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ventrycc-my.sharepoint.com/personal/cvsla230_coventry_gov_uk/Documents/Documents/Current/"/>
    </mc:Choice>
  </mc:AlternateContent>
  <xr:revisionPtr revIDLastSave="103" documentId="8_{9A06B521-FCC1-4D79-AAA5-3789AA040F1A}" xr6:coauthVersionLast="47" xr6:coauthVersionMax="47" xr10:uidLastSave="{F0BC2182-D7A3-4DAA-9665-83C20D9AD0BE}"/>
  <bookViews>
    <workbookView xWindow="-120" yWindow="-120" windowWidth="29040" windowHeight="15720" activeTab="1" xr2:uid="{172A4255-9312-40AE-AFDC-B6676CC4A04B}"/>
  </bookViews>
  <sheets>
    <sheet name="data" sheetId="2" r:id="rId1"/>
    <sheet name="z-scores" sheetId="1" r:id="rId2"/>
    <sheet name="percent_rank" sheetId="3" r:id="rId3"/>
    <sheet name="category_z-scores" sheetId="4" r:id="rId4"/>
    <sheet name="category_percent_rank" sheetId="5" r:id="rId5"/>
  </sheets>
  <definedNames>
    <definedName name="_xlnm._FilterDatabase" localSheetId="2" hidden="1">percent_rank!$A$1:$AJ$412</definedName>
    <definedName name="_xlnm._FilterDatabase" localSheetId="1" hidden="1">'z-scores'!$A$1:$AJ$412</definedName>
    <definedName name="ExternalData_1" localSheetId="0" hidden="1">data!$A$1:$AJ$412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2" i="5" l="1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412" i="5"/>
  <c r="K412" i="5"/>
  <c r="J412" i="5"/>
  <c r="I412" i="5"/>
  <c r="H412" i="5"/>
  <c r="G412" i="5"/>
  <c r="F412" i="5"/>
  <c r="E412" i="5"/>
  <c r="D412" i="5"/>
  <c r="C412" i="5"/>
  <c r="L411" i="5"/>
  <c r="K411" i="5"/>
  <c r="J411" i="5"/>
  <c r="I411" i="5"/>
  <c r="H411" i="5"/>
  <c r="G411" i="5"/>
  <c r="F411" i="5"/>
  <c r="E411" i="5"/>
  <c r="D411" i="5"/>
  <c r="C411" i="5"/>
  <c r="L410" i="5"/>
  <c r="K410" i="5"/>
  <c r="J410" i="5"/>
  <c r="I410" i="5"/>
  <c r="H410" i="5"/>
  <c r="G410" i="5"/>
  <c r="F410" i="5"/>
  <c r="E410" i="5"/>
  <c r="D410" i="5"/>
  <c r="C410" i="5"/>
  <c r="L409" i="5"/>
  <c r="K409" i="5"/>
  <c r="J409" i="5"/>
  <c r="I409" i="5"/>
  <c r="H409" i="5"/>
  <c r="G409" i="5"/>
  <c r="F409" i="5"/>
  <c r="E409" i="5"/>
  <c r="D409" i="5"/>
  <c r="C409" i="5"/>
  <c r="L408" i="5"/>
  <c r="K408" i="5"/>
  <c r="J408" i="5"/>
  <c r="I408" i="5"/>
  <c r="H408" i="5"/>
  <c r="G408" i="5"/>
  <c r="F408" i="5"/>
  <c r="E408" i="5"/>
  <c r="D408" i="5"/>
  <c r="C408" i="5"/>
  <c r="L407" i="5"/>
  <c r="K407" i="5"/>
  <c r="J407" i="5"/>
  <c r="I407" i="5"/>
  <c r="H407" i="5"/>
  <c r="G407" i="5"/>
  <c r="F407" i="5"/>
  <c r="E407" i="5"/>
  <c r="D407" i="5"/>
  <c r="C407" i="5"/>
  <c r="L406" i="5"/>
  <c r="K406" i="5"/>
  <c r="J406" i="5"/>
  <c r="I406" i="5"/>
  <c r="H406" i="5"/>
  <c r="G406" i="5"/>
  <c r="F406" i="5"/>
  <c r="E406" i="5"/>
  <c r="D406" i="5"/>
  <c r="C406" i="5"/>
  <c r="L405" i="5"/>
  <c r="K405" i="5"/>
  <c r="J405" i="5"/>
  <c r="I405" i="5"/>
  <c r="H405" i="5"/>
  <c r="G405" i="5"/>
  <c r="F405" i="5"/>
  <c r="E405" i="5"/>
  <c r="D405" i="5"/>
  <c r="C405" i="5"/>
  <c r="L404" i="5"/>
  <c r="K404" i="5"/>
  <c r="J404" i="5"/>
  <c r="I404" i="5"/>
  <c r="H404" i="5"/>
  <c r="G404" i="5"/>
  <c r="F404" i="5"/>
  <c r="E404" i="5"/>
  <c r="D404" i="5"/>
  <c r="C404" i="5"/>
  <c r="L403" i="5"/>
  <c r="K403" i="5"/>
  <c r="J403" i="5"/>
  <c r="I403" i="5"/>
  <c r="H403" i="5"/>
  <c r="G403" i="5"/>
  <c r="F403" i="5"/>
  <c r="E403" i="5"/>
  <c r="D403" i="5"/>
  <c r="C403" i="5"/>
  <c r="L402" i="5"/>
  <c r="K402" i="5"/>
  <c r="J402" i="5"/>
  <c r="I402" i="5"/>
  <c r="H402" i="5"/>
  <c r="G402" i="5"/>
  <c r="F402" i="5"/>
  <c r="E402" i="5"/>
  <c r="D402" i="5"/>
  <c r="C402" i="5"/>
  <c r="L401" i="5"/>
  <c r="K401" i="5"/>
  <c r="J401" i="5"/>
  <c r="I401" i="5"/>
  <c r="H401" i="5"/>
  <c r="G401" i="5"/>
  <c r="F401" i="5"/>
  <c r="E401" i="5"/>
  <c r="D401" i="5"/>
  <c r="C401" i="5"/>
  <c r="L400" i="5"/>
  <c r="K400" i="5"/>
  <c r="J400" i="5"/>
  <c r="I400" i="5"/>
  <c r="H400" i="5"/>
  <c r="G400" i="5"/>
  <c r="F400" i="5"/>
  <c r="E400" i="5"/>
  <c r="D400" i="5"/>
  <c r="C400" i="5"/>
  <c r="L399" i="5"/>
  <c r="K399" i="5"/>
  <c r="J399" i="5"/>
  <c r="I399" i="5"/>
  <c r="H399" i="5"/>
  <c r="G399" i="5"/>
  <c r="F399" i="5"/>
  <c r="E399" i="5"/>
  <c r="D399" i="5"/>
  <c r="C399" i="5"/>
  <c r="L398" i="5"/>
  <c r="K398" i="5"/>
  <c r="J398" i="5"/>
  <c r="I398" i="5"/>
  <c r="H398" i="5"/>
  <c r="G398" i="5"/>
  <c r="F398" i="5"/>
  <c r="E398" i="5"/>
  <c r="D398" i="5"/>
  <c r="C398" i="5"/>
  <c r="L397" i="5"/>
  <c r="K397" i="5"/>
  <c r="J397" i="5"/>
  <c r="I397" i="5"/>
  <c r="H397" i="5"/>
  <c r="G397" i="5"/>
  <c r="F397" i="5"/>
  <c r="E397" i="5"/>
  <c r="D397" i="5"/>
  <c r="C397" i="5"/>
  <c r="L396" i="5"/>
  <c r="K396" i="5"/>
  <c r="J396" i="5"/>
  <c r="I396" i="5"/>
  <c r="H396" i="5"/>
  <c r="G396" i="5"/>
  <c r="F396" i="5"/>
  <c r="E396" i="5"/>
  <c r="D396" i="5"/>
  <c r="C396" i="5"/>
  <c r="L395" i="5"/>
  <c r="K395" i="5"/>
  <c r="J395" i="5"/>
  <c r="I395" i="5"/>
  <c r="H395" i="5"/>
  <c r="G395" i="5"/>
  <c r="F395" i="5"/>
  <c r="E395" i="5"/>
  <c r="D395" i="5"/>
  <c r="C395" i="5"/>
  <c r="L394" i="5"/>
  <c r="K394" i="5"/>
  <c r="J394" i="5"/>
  <c r="I394" i="5"/>
  <c r="H394" i="5"/>
  <c r="G394" i="5"/>
  <c r="F394" i="5"/>
  <c r="E394" i="5"/>
  <c r="D394" i="5"/>
  <c r="C394" i="5"/>
  <c r="L393" i="5"/>
  <c r="K393" i="5"/>
  <c r="J393" i="5"/>
  <c r="I393" i="5"/>
  <c r="H393" i="5"/>
  <c r="G393" i="5"/>
  <c r="F393" i="5"/>
  <c r="E393" i="5"/>
  <c r="D393" i="5"/>
  <c r="C393" i="5"/>
  <c r="L392" i="5"/>
  <c r="K392" i="5"/>
  <c r="J392" i="5"/>
  <c r="I392" i="5"/>
  <c r="H392" i="5"/>
  <c r="G392" i="5"/>
  <c r="F392" i="5"/>
  <c r="E392" i="5"/>
  <c r="D392" i="5"/>
  <c r="C392" i="5"/>
  <c r="L391" i="5"/>
  <c r="K391" i="5"/>
  <c r="J391" i="5"/>
  <c r="I391" i="5"/>
  <c r="H391" i="5"/>
  <c r="G391" i="5"/>
  <c r="F391" i="5"/>
  <c r="E391" i="5"/>
  <c r="D391" i="5"/>
  <c r="C391" i="5"/>
  <c r="L390" i="5"/>
  <c r="K390" i="5"/>
  <c r="J390" i="5"/>
  <c r="I390" i="5"/>
  <c r="H390" i="5"/>
  <c r="G390" i="5"/>
  <c r="F390" i="5"/>
  <c r="E390" i="5"/>
  <c r="D390" i="5"/>
  <c r="C390" i="5"/>
  <c r="L389" i="5"/>
  <c r="K389" i="5"/>
  <c r="J389" i="5"/>
  <c r="I389" i="5"/>
  <c r="H389" i="5"/>
  <c r="G389" i="5"/>
  <c r="F389" i="5"/>
  <c r="E389" i="5"/>
  <c r="D389" i="5"/>
  <c r="C389" i="5"/>
  <c r="L388" i="5"/>
  <c r="K388" i="5"/>
  <c r="J388" i="5"/>
  <c r="I388" i="5"/>
  <c r="H388" i="5"/>
  <c r="G388" i="5"/>
  <c r="F388" i="5"/>
  <c r="E388" i="5"/>
  <c r="D388" i="5"/>
  <c r="C388" i="5"/>
  <c r="L387" i="5"/>
  <c r="K387" i="5"/>
  <c r="J387" i="5"/>
  <c r="I387" i="5"/>
  <c r="H387" i="5"/>
  <c r="G387" i="5"/>
  <c r="F387" i="5"/>
  <c r="E387" i="5"/>
  <c r="D387" i="5"/>
  <c r="C387" i="5"/>
  <c r="L386" i="5"/>
  <c r="K386" i="5"/>
  <c r="J386" i="5"/>
  <c r="I386" i="5"/>
  <c r="H386" i="5"/>
  <c r="G386" i="5"/>
  <c r="F386" i="5"/>
  <c r="E386" i="5"/>
  <c r="D386" i="5"/>
  <c r="C386" i="5"/>
  <c r="L385" i="5"/>
  <c r="K385" i="5"/>
  <c r="J385" i="5"/>
  <c r="I385" i="5"/>
  <c r="H385" i="5"/>
  <c r="G385" i="5"/>
  <c r="F385" i="5"/>
  <c r="E385" i="5"/>
  <c r="D385" i="5"/>
  <c r="C385" i="5"/>
  <c r="L384" i="5"/>
  <c r="K384" i="5"/>
  <c r="J384" i="5"/>
  <c r="I384" i="5"/>
  <c r="H384" i="5"/>
  <c r="G384" i="5"/>
  <c r="F384" i="5"/>
  <c r="E384" i="5"/>
  <c r="D384" i="5"/>
  <c r="C384" i="5"/>
  <c r="L383" i="5"/>
  <c r="K383" i="5"/>
  <c r="J383" i="5"/>
  <c r="I383" i="5"/>
  <c r="H383" i="5"/>
  <c r="G383" i="5"/>
  <c r="F383" i="5"/>
  <c r="E383" i="5"/>
  <c r="D383" i="5"/>
  <c r="C383" i="5"/>
  <c r="L382" i="5"/>
  <c r="K382" i="5"/>
  <c r="J382" i="5"/>
  <c r="I382" i="5"/>
  <c r="H382" i="5"/>
  <c r="G382" i="5"/>
  <c r="F382" i="5"/>
  <c r="E382" i="5"/>
  <c r="D382" i="5"/>
  <c r="C382" i="5"/>
  <c r="L381" i="5"/>
  <c r="K381" i="5"/>
  <c r="J381" i="5"/>
  <c r="I381" i="5"/>
  <c r="H381" i="5"/>
  <c r="G381" i="5"/>
  <c r="F381" i="5"/>
  <c r="E381" i="5"/>
  <c r="D381" i="5"/>
  <c r="C381" i="5"/>
  <c r="L380" i="5"/>
  <c r="K380" i="5"/>
  <c r="J380" i="5"/>
  <c r="I380" i="5"/>
  <c r="H380" i="5"/>
  <c r="G380" i="5"/>
  <c r="F380" i="5"/>
  <c r="E380" i="5"/>
  <c r="D380" i="5"/>
  <c r="C380" i="5"/>
  <c r="L379" i="5"/>
  <c r="K379" i="5"/>
  <c r="J379" i="5"/>
  <c r="I379" i="5"/>
  <c r="H379" i="5"/>
  <c r="G379" i="5"/>
  <c r="F379" i="5"/>
  <c r="E379" i="5"/>
  <c r="D379" i="5"/>
  <c r="C379" i="5"/>
  <c r="L378" i="5"/>
  <c r="K378" i="5"/>
  <c r="J378" i="5"/>
  <c r="I378" i="5"/>
  <c r="H378" i="5"/>
  <c r="G378" i="5"/>
  <c r="F378" i="5"/>
  <c r="E378" i="5"/>
  <c r="D378" i="5"/>
  <c r="C378" i="5"/>
  <c r="L377" i="5"/>
  <c r="K377" i="5"/>
  <c r="J377" i="5"/>
  <c r="I377" i="5"/>
  <c r="H377" i="5"/>
  <c r="G377" i="5"/>
  <c r="F377" i="5"/>
  <c r="E377" i="5"/>
  <c r="D377" i="5"/>
  <c r="C377" i="5"/>
  <c r="L376" i="5"/>
  <c r="K376" i="5"/>
  <c r="J376" i="5"/>
  <c r="I376" i="5"/>
  <c r="H376" i="5"/>
  <c r="G376" i="5"/>
  <c r="F376" i="5"/>
  <c r="E376" i="5"/>
  <c r="D376" i="5"/>
  <c r="C376" i="5"/>
  <c r="L375" i="5"/>
  <c r="K375" i="5"/>
  <c r="J375" i="5"/>
  <c r="I375" i="5"/>
  <c r="H375" i="5"/>
  <c r="G375" i="5"/>
  <c r="F375" i="5"/>
  <c r="E375" i="5"/>
  <c r="D375" i="5"/>
  <c r="C375" i="5"/>
  <c r="L374" i="5"/>
  <c r="K374" i="5"/>
  <c r="J374" i="5"/>
  <c r="I374" i="5"/>
  <c r="H374" i="5"/>
  <c r="G374" i="5"/>
  <c r="F374" i="5"/>
  <c r="E374" i="5"/>
  <c r="D374" i="5"/>
  <c r="C374" i="5"/>
  <c r="L373" i="5"/>
  <c r="K373" i="5"/>
  <c r="J373" i="5"/>
  <c r="I373" i="5"/>
  <c r="H373" i="5"/>
  <c r="G373" i="5"/>
  <c r="F373" i="5"/>
  <c r="E373" i="5"/>
  <c r="D373" i="5"/>
  <c r="C373" i="5"/>
  <c r="L372" i="5"/>
  <c r="K372" i="5"/>
  <c r="J372" i="5"/>
  <c r="I372" i="5"/>
  <c r="H372" i="5"/>
  <c r="G372" i="5"/>
  <c r="F372" i="5"/>
  <c r="E372" i="5"/>
  <c r="D372" i="5"/>
  <c r="C372" i="5"/>
  <c r="L371" i="5"/>
  <c r="K371" i="5"/>
  <c r="J371" i="5"/>
  <c r="I371" i="5"/>
  <c r="H371" i="5"/>
  <c r="G371" i="5"/>
  <c r="F371" i="5"/>
  <c r="E371" i="5"/>
  <c r="D371" i="5"/>
  <c r="C371" i="5"/>
  <c r="L370" i="5"/>
  <c r="K370" i="5"/>
  <c r="J370" i="5"/>
  <c r="I370" i="5"/>
  <c r="H370" i="5"/>
  <c r="G370" i="5"/>
  <c r="F370" i="5"/>
  <c r="E370" i="5"/>
  <c r="D370" i="5"/>
  <c r="C370" i="5"/>
  <c r="L369" i="5"/>
  <c r="K369" i="5"/>
  <c r="J369" i="5"/>
  <c r="I369" i="5"/>
  <c r="H369" i="5"/>
  <c r="G369" i="5"/>
  <c r="F369" i="5"/>
  <c r="E369" i="5"/>
  <c r="D369" i="5"/>
  <c r="C369" i="5"/>
  <c r="L368" i="5"/>
  <c r="K368" i="5"/>
  <c r="J368" i="5"/>
  <c r="I368" i="5"/>
  <c r="H368" i="5"/>
  <c r="G368" i="5"/>
  <c r="F368" i="5"/>
  <c r="E368" i="5"/>
  <c r="D368" i="5"/>
  <c r="C368" i="5"/>
  <c r="L367" i="5"/>
  <c r="K367" i="5"/>
  <c r="J367" i="5"/>
  <c r="I367" i="5"/>
  <c r="H367" i="5"/>
  <c r="G367" i="5"/>
  <c r="F367" i="5"/>
  <c r="E367" i="5"/>
  <c r="D367" i="5"/>
  <c r="C367" i="5"/>
  <c r="L366" i="5"/>
  <c r="K366" i="5"/>
  <c r="J366" i="5"/>
  <c r="I366" i="5"/>
  <c r="H366" i="5"/>
  <c r="G366" i="5"/>
  <c r="F366" i="5"/>
  <c r="E366" i="5"/>
  <c r="D366" i="5"/>
  <c r="C366" i="5"/>
  <c r="L365" i="5"/>
  <c r="K365" i="5"/>
  <c r="J365" i="5"/>
  <c r="I365" i="5"/>
  <c r="H365" i="5"/>
  <c r="G365" i="5"/>
  <c r="F365" i="5"/>
  <c r="E365" i="5"/>
  <c r="D365" i="5"/>
  <c r="C365" i="5"/>
  <c r="L364" i="5"/>
  <c r="K364" i="5"/>
  <c r="J364" i="5"/>
  <c r="I364" i="5"/>
  <c r="H364" i="5"/>
  <c r="G364" i="5"/>
  <c r="F364" i="5"/>
  <c r="E364" i="5"/>
  <c r="D364" i="5"/>
  <c r="C364" i="5"/>
  <c r="L363" i="5"/>
  <c r="K363" i="5"/>
  <c r="J363" i="5"/>
  <c r="I363" i="5"/>
  <c r="H363" i="5"/>
  <c r="G363" i="5"/>
  <c r="F363" i="5"/>
  <c r="E363" i="5"/>
  <c r="D363" i="5"/>
  <c r="C363" i="5"/>
  <c r="L362" i="5"/>
  <c r="K362" i="5"/>
  <c r="J362" i="5"/>
  <c r="I362" i="5"/>
  <c r="H362" i="5"/>
  <c r="G362" i="5"/>
  <c r="F362" i="5"/>
  <c r="E362" i="5"/>
  <c r="D362" i="5"/>
  <c r="C362" i="5"/>
  <c r="L361" i="5"/>
  <c r="K361" i="5"/>
  <c r="J361" i="5"/>
  <c r="I361" i="5"/>
  <c r="H361" i="5"/>
  <c r="G361" i="5"/>
  <c r="F361" i="5"/>
  <c r="E361" i="5"/>
  <c r="D361" i="5"/>
  <c r="C361" i="5"/>
  <c r="L360" i="5"/>
  <c r="K360" i="5"/>
  <c r="J360" i="5"/>
  <c r="I360" i="5"/>
  <c r="H360" i="5"/>
  <c r="G360" i="5"/>
  <c r="F360" i="5"/>
  <c r="E360" i="5"/>
  <c r="D360" i="5"/>
  <c r="C360" i="5"/>
  <c r="L359" i="5"/>
  <c r="K359" i="5"/>
  <c r="J359" i="5"/>
  <c r="I359" i="5"/>
  <c r="H359" i="5"/>
  <c r="G359" i="5"/>
  <c r="F359" i="5"/>
  <c r="E359" i="5"/>
  <c r="D359" i="5"/>
  <c r="C359" i="5"/>
  <c r="L358" i="5"/>
  <c r="K358" i="5"/>
  <c r="J358" i="5"/>
  <c r="I358" i="5"/>
  <c r="H358" i="5"/>
  <c r="G358" i="5"/>
  <c r="F358" i="5"/>
  <c r="E358" i="5"/>
  <c r="D358" i="5"/>
  <c r="C358" i="5"/>
  <c r="L357" i="5"/>
  <c r="K357" i="5"/>
  <c r="J357" i="5"/>
  <c r="I357" i="5"/>
  <c r="H357" i="5"/>
  <c r="G357" i="5"/>
  <c r="F357" i="5"/>
  <c r="E357" i="5"/>
  <c r="D357" i="5"/>
  <c r="C357" i="5"/>
  <c r="L356" i="5"/>
  <c r="K356" i="5"/>
  <c r="J356" i="5"/>
  <c r="I356" i="5"/>
  <c r="H356" i="5"/>
  <c r="G356" i="5"/>
  <c r="F356" i="5"/>
  <c r="E356" i="5"/>
  <c r="D356" i="5"/>
  <c r="C356" i="5"/>
  <c r="L355" i="5"/>
  <c r="K355" i="5"/>
  <c r="J355" i="5"/>
  <c r="I355" i="5"/>
  <c r="H355" i="5"/>
  <c r="G355" i="5"/>
  <c r="F355" i="5"/>
  <c r="E355" i="5"/>
  <c r="D355" i="5"/>
  <c r="C355" i="5"/>
  <c r="L354" i="5"/>
  <c r="K354" i="5"/>
  <c r="J354" i="5"/>
  <c r="I354" i="5"/>
  <c r="H354" i="5"/>
  <c r="G354" i="5"/>
  <c r="F354" i="5"/>
  <c r="E354" i="5"/>
  <c r="D354" i="5"/>
  <c r="C354" i="5"/>
  <c r="L353" i="5"/>
  <c r="K353" i="5"/>
  <c r="J353" i="5"/>
  <c r="I353" i="5"/>
  <c r="H353" i="5"/>
  <c r="G353" i="5"/>
  <c r="F353" i="5"/>
  <c r="E353" i="5"/>
  <c r="D353" i="5"/>
  <c r="C353" i="5"/>
  <c r="L352" i="5"/>
  <c r="K352" i="5"/>
  <c r="J352" i="5"/>
  <c r="I352" i="5"/>
  <c r="H352" i="5"/>
  <c r="G352" i="5"/>
  <c r="F352" i="5"/>
  <c r="E352" i="5"/>
  <c r="D352" i="5"/>
  <c r="C352" i="5"/>
  <c r="L351" i="5"/>
  <c r="K351" i="5"/>
  <c r="J351" i="5"/>
  <c r="I351" i="5"/>
  <c r="H351" i="5"/>
  <c r="G351" i="5"/>
  <c r="F351" i="5"/>
  <c r="E351" i="5"/>
  <c r="D351" i="5"/>
  <c r="C351" i="5"/>
  <c r="L350" i="5"/>
  <c r="K350" i="5"/>
  <c r="J350" i="5"/>
  <c r="I350" i="5"/>
  <c r="H350" i="5"/>
  <c r="G350" i="5"/>
  <c r="F350" i="5"/>
  <c r="E350" i="5"/>
  <c r="D350" i="5"/>
  <c r="C350" i="5"/>
  <c r="L349" i="5"/>
  <c r="K349" i="5"/>
  <c r="J349" i="5"/>
  <c r="I349" i="5"/>
  <c r="H349" i="5"/>
  <c r="G349" i="5"/>
  <c r="F349" i="5"/>
  <c r="E349" i="5"/>
  <c r="D349" i="5"/>
  <c r="C349" i="5"/>
  <c r="L348" i="5"/>
  <c r="K348" i="5"/>
  <c r="J348" i="5"/>
  <c r="I348" i="5"/>
  <c r="H348" i="5"/>
  <c r="G348" i="5"/>
  <c r="F348" i="5"/>
  <c r="E348" i="5"/>
  <c r="D348" i="5"/>
  <c r="C348" i="5"/>
  <c r="L347" i="5"/>
  <c r="K347" i="5"/>
  <c r="J347" i="5"/>
  <c r="I347" i="5"/>
  <c r="H347" i="5"/>
  <c r="G347" i="5"/>
  <c r="F347" i="5"/>
  <c r="E347" i="5"/>
  <c r="D347" i="5"/>
  <c r="C347" i="5"/>
  <c r="L346" i="5"/>
  <c r="K346" i="5"/>
  <c r="J346" i="5"/>
  <c r="I346" i="5"/>
  <c r="H346" i="5"/>
  <c r="G346" i="5"/>
  <c r="F346" i="5"/>
  <c r="E346" i="5"/>
  <c r="D346" i="5"/>
  <c r="C346" i="5"/>
  <c r="L345" i="5"/>
  <c r="K345" i="5"/>
  <c r="J345" i="5"/>
  <c r="I345" i="5"/>
  <c r="H345" i="5"/>
  <c r="G345" i="5"/>
  <c r="F345" i="5"/>
  <c r="E345" i="5"/>
  <c r="D345" i="5"/>
  <c r="C345" i="5"/>
  <c r="L344" i="5"/>
  <c r="K344" i="5"/>
  <c r="J344" i="5"/>
  <c r="I344" i="5"/>
  <c r="H344" i="5"/>
  <c r="G344" i="5"/>
  <c r="F344" i="5"/>
  <c r="E344" i="5"/>
  <c r="D344" i="5"/>
  <c r="C344" i="5"/>
  <c r="L343" i="5"/>
  <c r="K343" i="5"/>
  <c r="J343" i="5"/>
  <c r="I343" i="5"/>
  <c r="H343" i="5"/>
  <c r="G343" i="5"/>
  <c r="F343" i="5"/>
  <c r="E343" i="5"/>
  <c r="D343" i="5"/>
  <c r="C343" i="5"/>
  <c r="L342" i="5"/>
  <c r="K342" i="5"/>
  <c r="J342" i="5"/>
  <c r="I342" i="5"/>
  <c r="H342" i="5"/>
  <c r="G342" i="5"/>
  <c r="F342" i="5"/>
  <c r="E342" i="5"/>
  <c r="D342" i="5"/>
  <c r="C342" i="5"/>
  <c r="L341" i="5"/>
  <c r="K341" i="5"/>
  <c r="J341" i="5"/>
  <c r="I341" i="5"/>
  <c r="H341" i="5"/>
  <c r="G341" i="5"/>
  <c r="F341" i="5"/>
  <c r="E341" i="5"/>
  <c r="D341" i="5"/>
  <c r="C341" i="5"/>
  <c r="L340" i="5"/>
  <c r="K340" i="5"/>
  <c r="J340" i="5"/>
  <c r="I340" i="5"/>
  <c r="H340" i="5"/>
  <c r="G340" i="5"/>
  <c r="F340" i="5"/>
  <c r="E340" i="5"/>
  <c r="D340" i="5"/>
  <c r="C340" i="5"/>
  <c r="L339" i="5"/>
  <c r="K339" i="5"/>
  <c r="J339" i="5"/>
  <c r="I339" i="5"/>
  <c r="H339" i="5"/>
  <c r="G339" i="5"/>
  <c r="F339" i="5"/>
  <c r="E339" i="5"/>
  <c r="D339" i="5"/>
  <c r="C339" i="5"/>
  <c r="L338" i="5"/>
  <c r="K338" i="5"/>
  <c r="J338" i="5"/>
  <c r="I338" i="5"/>
  <c r="H338" i="5"/>
  <c r="G338" i="5"/>
  <c r="F338" i="5"/>
  <c r="E338" i="5"/>
  <c r="D338" i="5"/>
  <c r="C338" i="5"/>
  <c r="L337" i="5"/>
  <c r="K337" i="5"/>
  <c r="J337" i="5"/>
  <c r="I337" i="5"/>
  <c r="H337" i="5"/>
  <c r="G337" i="5"/>
  <c r="F337" i="5"/>
  <c r="E337" i="5"/>
  <c r="D337" i="5"/>
  <c r="C337" i="5"/>
  <c r="L336" i="5"/>
  <c r="K336" i="5"/>
  <c r="J336" i="5"/>
  <c r="I336" i="5"/>
  <c r="H336" i="5"/>
  <c r="G336" i="5"/>
  <c r="F336" i="5"/>
  <c r="E336" i="5"/>
  <c r="D336" i="5"/>
  <c r="C336" i="5"/>
  <c r="L335" i="5"/>
  <c r="K335" i="5"/>
  <c r="J335" i="5"/>
  <c r="I335" i="5"/>
  <c r="H335" i="5"/>
  <c r="G335" i="5"/>
  <c r="F335" i="5"/>
  <c r="E335" i="5"/>
  <c r="D335" i="5"/>
  <c r="C335" i="5"/>
  <c r="L334" i="5"/>
  <c r="K334" i="5"/>
  <c r="J334" i="5"/>
  <c r="I334" i="5"/>
  <c r="H334" i="5"/>
  <c r="G334" i="5"/>
  <c r="F334" i="5"/>
  <c r="E334" i="5"/>
  <c r="D334" i="5"/>
  <c r="C334" i="5"/>
  <c r="L333" i="5"/>
  <c r="K333" i="5"/>
  <c r="J333" i="5"/>
  <c r="I333" i="5"/>
  <c r="H333" i="5"/>
  <c r="G333" i="5"/>
  <c r="F333" i="5"/>
  <c r="E333" i="5"/>
  <c r="D333" i="5"/>
  <c r="C333" i="5"/>
  <c r="L332" i="5"/>
  <c r="K332" i="5"/>
  <c r="J332" i="5"/>
  <c r="I332" i="5"/>
  <c r="H332" i="5"/>
  <c r="G332" i="5"/>
  <c r="F332" i="5"/>
  <c r="E332" i="5"/>
  <c r="D332" i="5"/>
  <c r="C332" i="5"/>
  <c r="L331" i="5"/>
  <c r="K331" i="5"/>
  <c r="J331" i="5"/>
  <c r="I331" i="5"/>
  <c r="H331" i="5"/>
  <c r="G331" i="5"/>
  <c r="F331" i="5"/>
  <c r="E331" i="5"/>
  <c r="D331" i="5"/>
  <c r="C331" i="5"/>
  <c r="L330" i="5"/>
  <c r="K330" i="5"/>
  <c r="J330" i="5"/>
  <c r="I330" i="5"/>
  <c r="H330" i="5"/>
  <c r="G330" i="5"/>
  <c r="F330" i="5"/>
  <c r="E330" i="5"/>
  <c r="D330" i="5"/>
  <c r="C330" i="5"/>
  <c r="L329" i="5"/>
  <c r="K329" i="5"/>
  <c r="J329" i="5"/>
  <c r="I329" i="5"/>
  <c r="H329" i="5"/>
  <c r="G329" i="5"/>
  <c r="F329" i="5"/>
  <c r="E329" i="5"/>
  <c r="D329" i="5"/>
  <c r="C329" i="5"/>
  <c r="L328" i="5"/>
  <c r="K328" i="5"/>
  <c r="J328" i="5"/>
  <c r="I328" i="5"/>
  <c r="H328" i="5"/>
  <c r="G328" i="5"/>
  <c r="F328" i="5"/>
  <c r="E328" i="5"/>
  <c r="D328" i="5"/>
  <c r="C328" i="5"/>
  <c r="L327" i="5"/>
  <c r="K327" i="5"/>
  <c r="J327" i="5"/>
  <c r="I327" i="5"/>
  <c r="H327" i="5"/>
  <c r="G327" i="5"/>
  <c r="F327" i="5"/>
  <c r="E327" i="5"/>
  <c r="D327" i="5"/>
  <c r="C327" i="5"/>
  <c r="L326" i="5"/>
  <c r="K326" i="5"/>
  <c r="J326" i="5"/>
  <c r="I326" i="5"/>
  <c r="H326" i="5"/>
  <c r="G326" i="5"/>
  <c r="F326" i="5"/>
  <c r="E326" i="5"/>
  <c r="D326" i="5"/>
  <c r="C326" i="5"/>
  <c r="L325" i="5"/>
  <c r="K325" i="5"/>
  <c r="J325" i="5"/>
  <c r="I325" i="5"/>
  <c r="H325" i="5"/>
  <c r="G325" i="5"/>
  <c r="F325" i="5"/>
  <c r="E325" i="5"/>
  <c r="D325" i="5"/>
  <c r="C325" i="5"/>
  <c r="L324" i="5"/>
  <c r="K324" i="5"/>
  <c r="J324" i="5"/>
  <c r="I324" i="5"/>
  <c r="H324" i="5"/>
  <c r="G324" i="5"/>
  <c r="F324" i="5"/>
  <c r="E324" i="5"/>
  <c r="D324" i="5"/>
  <c r="C324" i="5"/>
  <c r="L323" i="5"/>
  <c r="K323" i="5"/>
  <c r="J323" i="5"/>
  <c r="I323" i="5"/>
  <c r="H323" i="5"/>
  <c r="G323" i="5"/>
  <c r="F323" i="5"/>
  <c r="E323" i="5"/>
  <c r="D323" i="5"/>
  <c r="C323" i="5"/>
  <c r="L322" i="5"/>
  <c r="K322" i="5"/>
  <c r="J322" i="5"/>
  <c r="I322" i="5"/>
  <c r="H322" i="5"/>
  <c r="G322" i="5"/>
  <c r="F322" i="5"/>
  <c r="E322" i="5"/>
  <c r="D322" i="5"/>
  <c r="C322" i="5"/>
  <c r="L321" i="5"/>
  <c r="K321" i="5"/>
  <c r="J321" i="5"/>
  <c r="I321" i="5"/>
  <c r="H321" i="5"/>
  <c r="G321" i="5"/>
  <c r="F321" i="5"/>
  <c r="E321" i="5"/>
  <c r="D321" i="5"/>
  <c r="C321" i="5"/>
  <c r="L320" i="5"/>
  <c r="K320" i="5"/>
  <c r="J320" i="5"/>
  <c r="I320" i="5"/>
  <c r="H320" i="5"/>
  <c r="G320" i="5"/>
  <c r="F320" i="5"/>
  <c r="E320" i="5"/>
  <c r="D320" i="5"/>
  <c r="C320" i="5"/>
  <c r="L319" i="5"/>
  <c r="K319" i="5"/>
  <c r="J319" i="5"/>
  <c r="I319" i="5"/>
  <c r="H319" i="5"/>
  <c r="G319" i="5"/>
  <c r="F319" i="5"/>
  <c r="E319" i="5"/>
  <c r="D319" i="5"/>
  <c r="C319" i="5"/>
  <c r="L318" i="5"/>
  <c r="K318" i="5"/>
  <c r="J318" i="5"/>
  <c r="I318" i="5"/>
  <c r="H318" i="5"/>
  <c r="G318" i="5"/>
  <c r="F318" i="5"/>
  <c r="E318" i="5"/>
  <c r="D318" i="5"/>
  <c r="C318" i="5"/>
  <c r="L317" i="5"/>
  <c r="K317" i="5"/>
  <c r="J317" i="5"/>
  <c r="I317" i="5"/>
  <c r="H317" i="5"/>
  <c r="G317" i="5"/>
  <c r="F317" i="5"/>
  <c r="E317" i="5"/>
  <c r="D317" i="5"/>
  <c r="C317" i="5"/>
  <c r="L316" i="5"/>
  <c r="K316" i="5"/>
  <c r="J316" i="5"/>
  <c r="I316" i="5"/>
  <c r="H316" i="5"/>
  <c r="G316" i="5"/>
  <c r="F316" i="5"/>
  <c r="E316" i="5"/>
  <c r="D316" i="5"/>
  <c r="C316" i="5"/>
  <c r="L315" i="5"/>
  <c r="K315" i="5"/>
  <c r="J315" i="5"/>
  <c r="I315" i="5"/>
  <c r="H315" i="5"/>
  <c r="G315" i="5"/>
  <c r="F315" i="5"/>
  <c r="E315" i="5"/>
  <c r="D315" i="5"/>
  <c r="C315" i="5"/>
  <c r="L314" i="5"/>
  <c r="K314" i="5"/>
  <c r="J314" i="5"/>
  <c r="I314" i="5"/>
  <c r="H314" i="5"/>
  <c r="G314" i="5"/>
  <c r="F314" i="5"/>
  <c r="E314" i="5"/>
  <c r="D314" i="5"/>
  <c r="C314" i="5"/>
  <c r="L313" i="5"/>
  <c r="K313" i="5"/>
  <c r="J313" i="5"/>
  <c r="I313" i="5"/>
  <c r="H313" i="5"/>
  <c r="G313" i="5"/>
  <c r="F313" i="5"/>
  <c r="E313" i="5"/>
  <c r="D313" i="5"/>
  <c r="C313" i="5"/>
  <c r="L312" i="5"/>
  <c r="K312" i="5"/>
  <c r="J312" i="5"/>
  <c r="I312" i="5"/>
  <c r="H312" i="5"/>
  <c r="G312" i="5"/>
  <c r="F312" i="5"/>
  <c r="E312" i="5"/>
  <c r="D312" i="5"/>
  <c r="C312" i="5"/>
  <c r="L311" i="5"/>
  <c r="K311" i="5"/>
  <c r="J311" i="5"/>
  <c r="I311" i="5"/>
  <c r="H311" i="5"/>
  <c r="G311" i="5"/>
  <c r="F311" i="5"/>
  <c r="E311" i="5"/>
  <c r="D311" i="5"/>
  <c r="C311" i="5"/>
  <c r="L310" i="5"/>
  <c r="K310" i="5"/>
  <c r="J310" i="5"/>
  <c r="I310" i="5"/>
  <c r="H310" i="5"/>
  <c r="G310" i="5"/>
  <c r="F310" i="5"/>
  <c r="E310" i="5"/>
  <c r="D310" i="5"/>
  <c r="C310" i="5"/>
  <c r="L309" i="5"/>
  <c r="K309" i="5"/>
  <c r="J309" i="5"/>
  <c r="I309" i="5"/>
  <c r="H309" i="5"/>
  <c r="G309" i="5"/>
  <c r="F309" i="5"/>
  <c r="E309" i="5"/>
  <c r="D309" i="5"/>
  <c r="C309" i="5"/>
  <c r="L308" i="5"/>
  <c r="K308" i="5"/>
  <c r="J308" i="5"/>
  <c r="I308" i="5"/>
  <c r="H308" i="5"/>
  <c r="G308" i="5"/>
  <c r="F308" i="5"/>
  <c r="E308" i="5"/>
  <c r="D308" i="5"/>
  <c r="C308" i="5"/>
  <c r="L307" i="5"/>
  <c r="K307" i="5"/>
  <c r="J307" i="5"/>
  <c r="I307" i="5"/>
  <c r="H307" i="5"/>
  <c r="G307" i="5"/>
  <c r="F307" i="5"/>
  <c r="E307" i="5"/>
  <c r="D307" i="5"/>
  <c r="C307" i="5"/>
  <c r="L306" i="5"/>
  <c r="K306" i="5"/>
  <c r="J306" i="5"/>
  <c r="I306" i="5"/>
  <c r="H306" i="5"/>
  <c r="G306" i="5"/>
  <c r="F306" i="5"/>
  <c r="E306" i="5"/>
  <c r="D306" i="5"/>
  <c r="C306" i="5"/>
  <c r="L305" i="5"/>
  <c r="K305" i="5"/>
  <c r="J305" i="5"/>
  <c r="I305" i="5"/>
  <c r="H305" i="5"/>
  <c r="G305" i="5"/>
  <c r="F305" i="5"/>
  <c r="E305" i="5"/>
  <c r="D305" i="5"/>
  <c r="C305" i="5"/>
  <c r="L304" i="5"/>
  <c r="K304" i="5"/>
  <c r="J304" i="5"/>
  <c r="I304" i="5"/>
  <c r="H304" i="5"/>
  <c r="G304" i="5"/>
  <c r="F304" i="5"/>
  <c r="E304" i="5"/>
  <c r="D304" i="5"/>
  <c r="C304" i="5"/>
  <c r="L303" i="5"/>
  <c r="K303" i="5"/>
  <c r="J303" i="5"/>
  <c r="I303" i="5"/>
  <c r="H303" i="5"/>
  <c r="G303" i="5"/>
  <c r="F303" i="5"/>
  <c r="E303" i="5"/>
  <c r="D303" i="5"/>
  <c r="C303" i="5"/>
  <c r="L302" i="5"/>
  <c r="K302" i="5"/>
  <c r="J302" i="5"/>
  <c r="I302" i="5"/>
  <c r="H302" i="5"/>
  <c r="G302" i="5"/>
  <c r="F302" i="5"/>
  <c r="E302" i="5"/>
  <c r="D302" i="5"/>
  <c r="C302" i="5"/>
  <c r="L301" i="5"/>
  <c r="K301" i="5"/>
  <c r="J301" i="5"/>
  <c r="I301" i="5"/>
  <c r="H301" i="5"/>
  <c r="G301" i="5"/>
  <c r="F301" i="5"/>
  <c r="E301" i="5"/>
  <c r="D301" i="5"/>
  <c r="C301" i="5"/>
  <c r="L300" i="5"/>
  <c r="K300" i="5"/>
  <c r="J300" i="5"/>
  <c r="I300" i="5"/>
  <c r="H300" i="5"/>
  <c r="G300" i="5"/>
  <c r="F300" i="5"/>
  <c r="E300" i="5"/>
  <c r="D300" i="5"/>
  <c r="C300" i="5"/>
  <c r="L299" i="5"/>
  <c r="K299" i="5"/>
  <c r="J299" i="5"/>
  <c r="I299" i="5"/>
  <c r="H299" i="5"/>
  <c r="G299" i="5"/>
  <c r="F299" i="5"/>
  <c r="E299" i="5"/>
  <c r="D299" i="5"/>
  <c r="C299" i="5"/>
  <c r="L298" i="5"/>
  <c r="K298" i="5"/>
  <c r="J298" i="5"/>
  <c r="I298" i="5"/>
  <c r="H298" i="5"/>
  <c r="G298" i="5"/>
  <c r="F298" i="5"/>
  <c r="E298" i="5"/>
  <c r="D298" i="5"/>
  <c r="C298" i="5"/>
  <c r="L297" i="5"/>
  <c r="K297" i="5"/>
  <c r="J297" i="5"/>
  <c r="I297" i="5"/>
  <c r="H297" i="5"/>
  <c r="G297" i="5"/>
  <c r="F297" i="5"/>
  <c r="E297" i="5"/>
  <c r="D297" i="5"/>
  <c r="C297" i="5"/>
  <c r="L296" i="5"/>
  <c r="K296" i="5"/>
  <c r="J296" i="5"/>
  <c r="I296" i="5"/>
  <c r="H296" i="5"/>
  <c r="G296" i="5"/>
  <c r="F296" i="5"/>
  <c r="E296" i="5"/>
  <c r="D296" i="5"/>
  <c r="C296" i="5"/>
  <c r="L295" i="5"/>
  <c r="K295" i="5"/>
  <c r="J295" i="5"/>
  <c r="I295" i="5"/>
  <c r="H295" i="5"/>
  <c r="G295" i="5"/>
  <c r="F295" i="5"/>
  <c r="E295" i="5"/>
  <c r="D295" i="5"/>
  <c r="C295" i="5"/>
  <c r="L294" i="5"/>
  <c r="K294" i="5"/>
  <c r="J294" i="5"/>
  <c r="I294" i="5"/>
  <c r="H294" i="5"/>
  <c r="G294" i="5"/>
  <c r="F294" i="5"/>
  <c r="E294" i="5"/>
  <c r="D294" i="5"/>
  <c r="C294" i="5"/>
  <c r="L293" i="5"/>
  <c r="K293" i="5"/>
  <c r="J293" i="5"/>
  <c r="I293" i="5"/>
  <c r="H293" i="5"/>
  <c r="G293" i="5"/>
  <c r="F293" i="5"/>
  <c r="E293" i="5"/>
  <c r="D293" i="5"/>
  <c r="C293" i="5"/>
  <c r="L292" i="5"/>
  <c r="K292" i="5"/>
  <c r="J292" i="5"/>
  <c r="I292" i="5"/>
  <c r="H292" i="5"/>
  <c r="G292" i="5"/>
  <c r="F292" i="5"/>
  <c r="E292" i="5"/>
  <c r="D292" i="5"/>
  <c r="C292" i="5"/>
  <c r="L291" i="5"/>
  <c r="K291" i="5"/>
  <c r="J291" i="5"/>
  <c r="I291" i="5"/>
  <c r="H291" i="5"/>
  <c r="G291" i="5"/>
  <c r="F291" i="5"/>
  <c r="E291" i="5"/>
  <c r="D291" i="5"/>
  <c r="C291" i="5"/>
  <c r="L290" i="5"/>
  <c r="K290" i="5"/>
  <c r="J290" i="5"/>
  <c r="I290" i="5"/>
  <c r="H290" i="5"/>
  <c r="G290" i="5"/>
  <c r="F290" i="5"/>
  <c r="E290" i="5"/>
  <c r="D290" i="5"/>
  <c r="C290" i="5"/>
  <c r="L289" i="5"/>
  <c r="K289" i="5"/>
  <c r="J289" i="5"/>
  <c r="I289" i="5"/>
  <c r="H289" i="5"/>
  <c r="G289" i="5"/>
  <c r="F289" i="5"/>
  <c r="E289" i="5"/>
  <c r="D289" i="5"/>
  <c r="C289" i="5"/>
  <c r="L288" i="5"/>
  <c r="K288" i="5"/>
  <c r="J288" i="5"/>
  <c r="I288" i="5"/>
  <c r="H288" i="5"/>
  <c r="G288" i="5"/>
  <c r="F288" i="5"/>
  <c r="E288" i="5"/>
  <c r="D288" i="5"/>
  <c r="C288" i="5"/>
  <c r="L287" i="5"/>
  <c r="K287" i="5"/>
  <c r="J287" i="5"/>
  <c r="I287" i="5"/>
  <c r="H287" i="5"/>
  <c r="G287" i="5"/>
  <c r="F287" i="5"/>
  <c r="E287" i="5"/>
  <c r="D287" i="5"/>
  <c r="C287" i="5"/>
  <c r="L286" i="5"/>
  <c r="K286" i="5"/>
  <c r="J286" i="5"/>
  <c r="I286" i="5"/>
  <c r="H286" i="5"/>
  <c r="G286" i="5"/>
  <c r="F286" i="5"/>
  <c r="E286" i="5"/>
  <c r="D286" i="5"/>
  <c r="C286" i="5"/>
  <c r="L285" i="5"/>
  <c r="K285" i="5"/>
  <c r="J285" i="5"/>
  <c r="I285" i="5"/>
  <c r="H285" i="5"/>
  <c r="G285" i="5"/>
  <c r="F285" i="5"/>
  <c r="E285" i="5"/>
  <c r="D285" i="5"/>
  <c r="C285" i="5"/>
  <c r="L284" i="5"/>
  <c r="K284" i="5"/>
  <c r="J284" i="5"/>
  <c r="I284" i="5"/>
  <c r="H284" i="5"/>
  <c r="G284" i="5"/>
  <c r="F284" i="5"/>
  <c r="E284" i="5"/>
  <c r="D284" i="5"/>
  <c r="C284" i="5"/>
  <c r="L283" i="5"/>
  <c r="K283" i="5"/>
  <c r="J283" i="5"/>
  <c r="I283" i="5"/>
  <c r="H283" i="5"/>
  <c r="G283" i="5"/>
  <c r="F283" i="5"/>
  <c r="E283" i="5"/>
  <c r="D283" i="5"/>
  <c r="C283" i="5"/>
  <c r="L282" i="5"/>
  <c r="K282" i="5"/>
  <c r="J282" i="5"/>
  <c r="I282" i="5"/>
  <c r="H282" i="5"/>
  <c r="G282" i="5"/>
  <c r="F282" i="5"/>
  <c r="E282" i="5"/>
  <c r="D282" i="5"/>
  <c r="C282" i="5"/>
  <c r="L281" i="5"/>
  <c r="K281" i="5"/>
  <c r="J281" i="5"/>
  <c r="I281" i="5"/>
  <c r="H281" i="5"/>
  <c r="G281" i="5"/>
  <c r="F281" i="5"/>
  <c r="E281" i="5"/>
  <c r="D281" i="5"/>
  <c r="C281" i="5"/>
  <c r="L280" i="5"/>
  <c r="K280" i="5"/>
  <c r="J280" i="5"/>
  <c r="I280" i="5"/>
  <c r="H280" i="5"/>
  <c r="G280" i="5"/>
  <c r="F280" i="5"/>
  <c r="E280" i="5"/>
  <c r="D280" i="5"/>
  <c r="C280" i="5"/>
  <c r="L279" i="5"/>
  <c r="K279" i="5"/>
  <c r="J279" i="5"/>
  <c r="I279" i="5"/>
  <c r="H279" i="5"/>
  <c r="G279" i="5"/>
  <c r="F279" i="5"/>
  <c r="E279" i="5"/>
  <c r="D279" i="5"/>
  <c r="C279" i="5"/>
  <c r="L278" i="5"/>
  <c r="K278" i="5"/>
  <c r="J278" i="5"/>
  <c r="I278" i="5"/>
  <c r="H278" i="5"/>
  <c r="G278" i="5"/>
  <c r="F278" i="5"/>
  <c r="E278" i="5"/>
  <c r="D278" i="5"/>
  <c r="C278" i="5"/>
  <c r="L277" i="5"/>
  <c r="K277" i="5"/>
  <c r="J277" i="5"/>
  <c r="I277" i="5"/>
  <c r="H277" i="5"/>
  <c r="G277" i="5"/>
  <c r="F277" i="5"/>
  <c r="E277" i="5"/>
  <c r="D277" i="5"/>
  <c r="C277" i="5"/>
  <c r="L276" i="5"/>
  <c r="K276" i="5"/>
  <c r="J276" i="5"/>
  <c r="I276" i="5"/>
  <c r="H276" i="5"/>
  <c r="G276" i="5"/>
  <c r="F276" i="5"/>
  <c r="E276" i="5"/>
  <c r="D276" i="5"/>
  <c r="C276" i="5"/>
  <c r="L275" i="5"/>
  <c r="K275" i="5"/>
  <c r="J275" i="5"/>
  <c r="I275" i="5"/>
  <c r="H275" i="5"/>
  <c r="G275" i="5"/>
  <c r="F275" i="5"/>
  <c r="E275" i="5"/>
  <c r="D275" i="5"/>
  <c r="C275" i="5"/>
  <c r="L274" i="5"/>
  <c r="K274" i="5"/>
  <c r="J274" i="5"/>
  <c r="I274" i="5"/>
  <c r="H274" i="5"/>
  <c r="G274" i="5"/>
  <c r="F274" i="5"/>
  <c r="E274" i="5"/>
  <c r="D274" i="5"/>
  <c r="C274" i="5"/>
  <c r="L273" i="5"/>
  <c r="K273" i="5"/>
  <c r="J273" i="5"/>
  <c r="I273" i="5"/>
  <c r="H273" i="5"/>
  <c r="G273" i="5"/>
  <c r="F273" i="5"/>
  <c r="E273" i="5"/>
  <c r="D273" i="5"/>
  <c r="C273" i="5"/>
  <c r="L272" i="5"/>
  <c r="K272" i="5"/>
  <c r="J272" i="5"/>
  <c r="I272" i="5"/>
  <c r="H272" i="5"/>
  <c r="G272" i="5"/>
  <c r="F272" i="5"/>
  <c r="E272" i="5"/>
  <c r="D272" i="5"/>
  <c r="C272" i="5"/>
  <c r="L271" i="5"/>
  <c r="K271" i="5"/>
  <c r="J271" i="5"/>
  <c r="I271" i="5"/>
  <c r="H271" i="5"/>
  <c r="G271" i="5"/>
  <c r="F271" i="5"/>
  <c r="E271" i="5"/>
  <c r="D271" i="5"/>
  <c r="C271" i="5"/>
  <c r="L270" i="5"/>
  <c r="K270" i="5"/>
  <c r="J270" i="5"/>
  <c r="I270" i="5"/>
  <c r="H270" i="5"/>
  <c r="G270" i="5"/>
  <c r="F270" i="5"/>
  <c r="E270" i="5"/>
  <c r="D270" i="5"/>
  <c r="C270" i="5"/>
  <c r="L269" i="5"/>
  <c r="K269" i="5"/>
  <c r="J269" i="5"/>
  <c r="I269" i="5"/>
  <c r="H269" i="5"/>
  <c r="G269" i="5"/>
  <c r="F269" i="5"/>
  <c r="E269" i="5"/>
  <c r="D269" i="5"/>
  <c r="C269" i="5"/>
  <c r="L268" i="5"/>
  <c r="K268" i="5"/>
  <c r="J268" i="5"/>
  <c r="I268" i="5"/>
  <c r="H268" i="5"/>
  <c r="G268" i="5"/>
  <c r="F268" i="5"/>
  <c r="E268" i="5"/>
  <c r="D268" i="5"/>
  <c r="C268" i="5"/>
  <c r="L267" i="5"/>
  <c r="K267" i="5"/>
  <c r="J267" i="5"/>
  <c r="I267" i="5"/>
  <c r="H267" i="5"/>
  <c r="G267" i="5"/>
  <c r="F267" i="5"/>
  <c r="E267" i="5"/>
  <c r="D267" i="5"/>
  <c r="C267" i="5"/>
  <c r="L266" i="5"/>
  <c r="K266" i="5"/>
  <c r="J266" i="5"/>
  <c r="I266" i="5"/>
  <c r="H266" i="5"/>
  <c r="G266" i="5"/>
  <c r="F266" i="5"/>
  <c r="E266" i="5"/>
  <c r="D266" i="5"/>
  <c r="C266" i="5"/>
  <c r="L265" i="5"/>
  <c r="K265" i="5"/>
  <c r="J265" i="5"/>
  <c r="I265" i="5"/>
  <c r="H265" i="5"/>
  <c r="G265" i="5"/>
  <c r="F265" i="5"/>
  <c r="E265" i="5"/>
  <c r="D265" i="5"/>
  <c r="C265" i="5"/>
  <c r="L264" i="5"/>
  <c r="K264" i="5"/>
  <c r="J264" i="5"/>
  <c r="I264" i="5"/>
  <c r="H264" i="5"/>
  <c r="G264" i="5"/>
  <c r="F264" i="5"/>
  <c r="E264" i="5"/>
  <c r="D264" i="5"/>
  <c r="C264" i="5"/>
  <c r="L263" i="5"/>
  <c r="K263" i="5"/>
  <c r="J263" i="5"/>
  <c r="I263" i="5"/>
  <c r="H263" i="5"/>
  <c r="G263" i="5"/>
  <c r="F263" i="5"/>
  <c r="E263" i="5"/>
  <c r="D263" i="5"/>
  <c r="C263" i="5"/>
  <c r="L262" i="5"/>
  <c r="K262" i="5"/>
  <c r="J262" i="5"/>
  <c r="I262" i="5"/>
  <c r="H262" i="5"/>
  <c r="G262" i="5"/>
  <c r="F262" i="5"/>
  <c r="E262" i="5"/>
  <c r="D262" i="5"/>
  <c r="C262" i="5"/>
  <c r="L261" i="5"/>
  <c r="K261" i="5"/>
  <c r="J261" i="5"/>
  <c r="I261" i="5"/>
  <c r="H261" i="5"/>
  <c r="G261" i="5"/>
  <c r="F261" i="5"/>
  <c r="E261" i="5"/>
  <c r="D261" i="5"/>
  <c r="C261" i="5"/>
  <c r="L260" i="5"/>
  <c r="K260" i="5"/>
  <c r="J260" i="5"/>
  <c r="I260" i="5"/>
  <c r="H260" i="5"/>
  <c r="G260" i="5"/>
  <c r="F260" i="5"/>
  <c r="E260" i="5"/>
  <c r="D260" i="5"/>
  <c r="C260" i="5"/>
  <c r="L259" i="5"/>
  <c r="K259" i="5"/>
  <c r="J259" i="5"/>
  <c r="I259" i="5"/>
  <c r="H259" i="5"/>
  <c r="G259" i="5"/>
  <c r="F259" i="5"/>
  <c r="E259" i="5"/>
  <c r="D259" i="5"/>
  <c r="C259" i="5"/>
  <c r="L258" i="5"/>
  <c r="K258" i="5"/>
  <c r="J258" i="5"/>
  <c r="I258" i="5"/>
  <c r="H258" i="5"/>
  <c r="G258" i="5"/>
  <c r="F258" i="5"/>
  <c r="E258" i="5"/>
  <c r="D258" i="5"/>
  <c r="C258" i="5"/>
  <c r="L257" i="5"/>
  <c r="K257" i="5"/>
  <c r="J257" i="5"/>
  <c r="I257" i="5"/>
  <c r="H257" i="5"/>
  <c r="G257" i="5"/>
  <c r="F257" i="5"/>
  <c r="E257" i="5"/>
  <c r="D257" i="5"/>
  <c r="C257" i="5"/>
  <c r="L256" i="5"/>
  <c r="K256" i="5"/>
  <c r="J256" i="5"/>
  <c r="I256" i="5"/>
  <c r="H256" i="5"/>
  <c r="G256" i="5"/>
  <c r="F256" i="5"/>
  <c r="E256" i="5"/>
  <c r="D256" i="5"/>
  <c r="C256" i="5"/>
  <c r="L255" i="5"/>
  <c r="K255" i="5"/>
  <c r="J255" i="5"/>
  <c r="I255" i="5"/>
  <c r="H255" i="5"/>
  <c r="G255" i="5"/>
  <c r="F255" i="5"/>
  <c r="E255" i="5"/>
  <c r="D255" i="5"/>
  <c r="C255" i="5"/>
  <c r="L254" i="5"/>
  <c r="K254" i="5"/>
  <c r="J254" i="5"/>
  <c r="I254" i="5"/>
  <c r="H254" i="5"/>
  <c r="G254" i="5"/>
  <c r="F254" i="5"/>
  <c r="E254" i="5"/>
  <c r="D254" i="5"/>
  <c r="C254" i="5"/>
  <c r="L253" i="5"/>
  <c r="K253" i="5"/>
  <c r="J253" i="5"/>
  <c r="I253" i="5"/>
  <c r="H253" i="5"/>
  <c r="G253" i="5"/>
  <c r="F253" i="5"/>
  <c r="E253" i="5"/>
  <c r="D253" i="5"/>
  <c r="C253" i="5"/>
  <c r="L252" i="5"/>
  <c r="K252" i="5"/>
  <c r="J252" i="5"/>
  <c r="I252" i="5"/>
  <c r="H252" i="5"/>
  <c r="G252" i="5"/>
  <c r="F252" i="5"/>
  <c r="E252" i="5"/>
  <c r="D252" i="5"/>
  <c r="C252" i="5"/>
  <c r="L251" i="5"/>
  <c r="K251" i="5"/>
  <c r="J251" i="5"/>
  <c r="I251" i="5"/>
  <c r="H251" i="5"/>
  <c r="G251" i="5"/>
  <c r="F251" i="5"/>
  <c r="E251" i="5"/>
  <c r="D251" i="5"/>
  <c r="C251" i="5"/>
  <c r="L250" i="5"/>
  <c r="K250" i="5"/>
  <c r="J250" i="5"/>
  <c r="I250" i="5"/>
  <c r="H250" i="5"/>
  <c r="G250" i="5"/>
  <c r="F250" i="5"/>
  <c r="E250" i="5"/>
  <c r="D250" i="5"/>
  <c r="C250" i="5"/>
  <c r="L249" i="5"/>
  <c r="K249" i="5"/>
  <c r="J249" i="5"/>
  <c r="I249" i="5"/>
  <c r="H249" i="5"/>
  <c r="G249" i="5"/>
  <c r="F249" i="5"/>
  <c r="E249" i="5"/>
  <c r="D249" i="5"/>
  <c r="C249" i="5"/>
  <c r="L248" i="5"/>
  <c r="K248" i="5"/>
  <c r="J248" i="5"/>
  <c r="I248" i="5"/>
  <c r="H248" i="5"/>
  <c r="G248" i="5"/>
  <c r="F248" i="5"/>
  <c r="E248" i="5"/>
  <c r="D248" i="5"/>
  <c r="C248" i="5"/>
  <c r="L247" i="5"/>
  <c r="K247" i="5"/>
  <c r="J247" i="5"/>
  <c r="I247" i="5"/>
  <c r="H247" i="5"/>
  <c r="G247" i="5"/>
  <c r="F247" i="5"/>
  <c r="E247" i="5"/>
  <c r="D247" i="5"/>
  <c r="C247" i="5"/>
  <c r="L246" i="5"/>
  <c r="K246" i="5"/>
  <c r="J246" i="5"/>
  <c r="I246" i="5"/>
  <c r="H246" i="5"/>
  <c r="G246" i="5"/>
  <c r="F246" i="5"/>
  <c r="E246" i="5"/>
  <c r="D246" i="5"/>
  <c r="C246" i="5"/>
  <c r="L245" i="5"/>
  <c r="K245" i="5"/>
  <c r="J245" i="5"/>
  <c r="I245" i="5"/>
  <c r="H245" i="5"/>
  <c r="G245" i="5"/>
  <c r="F245" i="5"/>
  <c r="E245" i="5"/>
  <c r="D245" i="5"/>
  <c r="C245" i="5"/>
  <c r="L244" i="5"/>
  <c r="K244" i="5"/>
  <c r="J244" i="5"/>
  <c r="I244" i="5"/>
  <c r="H244" i="5"/>
  <c r="G244" i="5"/>
  <c r="F244" i="5"/>
  <c r="E244" i="5"/>
  <c r="D244" i="5"/>
  <c r="C244" i="5"/>
  <c r="L243" i="5"/>
  <c r="K243" i="5"/>
  <c r="J243" i="5"/>
  <c r="I243" i="5"/>
  <c r="H243" i="5"/>
  <c r="G243" i="5"/>
  <c r="F243" i="5"/>
  <c r="E243" i="5"/>
  <c r="D243" i="5"/>
  <c r="C243" i="5"/>
  <c r="L242" i="5"/>
  <c r="K242" i="5"/>
  <c r="J242" i="5"/>
  <c r="I242" i="5"/>
  <c r="H242" i="5"/>
  <c r="G242" i="5"/>
  <c r="F242" i="5"/>
  <c r="E242" i="5"/>
  <c r="D242" i="5"/>
  <c r="C242" i="5"/>
  <c r="L241" i="5"/>
  <c r="K241" i="5"/>
  <c r="J241" i="5"/>
  <c r="I241" i="5"/>
  <c r="H241" i="5"/>
  <c r="G241" i="5"/>
  <c r="F241" i="5"/>
  <c r="E241" i="5"/>
  <c r="D241" i="5"/>
  <c r="C241" i="5"/>
  <c r="L240" i="5"/>
  <c r="K240" i="5"/>
  <c r="J240" i="5"/>
  <c r="I240" i="5"/>
  <c r="H240" i="5"/>
  <c r="G240" i="5"/>
  <c r="F240" i="5"/>
  <c r="E240" i="5"/>
  <c r="D240" i="5"/>
  <c r="C240" i="5"/>
  <c r="L239" i="5"/>
  <c r="K239" i="5"/>
  <c r="J239" i="5"/>
  <c r="I239" i="5"/>
  <c r="H239" i="5"/>
  <c r="G239" i="5"/>
  <c r="F239" i="5"/>
  <c r="E239" i="5"/>
  <c r="D239" i="5"/>
  <c r="C239" i="5"/>
  <c r="L238" i="5"/>
  <c r="K238" i="5"/>
  <c r="J238" i="5"/>
  <c r="I238" i="5"/>
  <c r="H238" i="5"/>
  <c r="G238" i="5"/>
  <c r="F238" i="5"/>
  <c r="E238" i="5"/>
  <c r="D238" i="5"/>
  <c r="C238" i="5"/>
  <c r="L237" i="5"/>
  <c r="K237" i="5"/>
  <c r="J237" i="5"/>
  <c r="I237" i="5"/>
  <c r="H237" i="5"/>
  <c r="G237" i="5"/>
  <c r="F237" i="5"/>
  <c r="E237" i="5"/>
  <c r="D237" i="5"/>
  <c r="C237" i="5"/>
  <c r="L236" i="5"/>
  <c r="K236" i="5"/>
  <c r="J236" i="5"/>
  <c r="I236" i="5"/>
  <c r="H236" i="5"/>
  <c r="G236" i="5"/>
  <c r="F236" i="5"/>
  <c r="E236" i="5"/>
  <c r="D236" i="5"/>
  <c r="C236" i="5"/>
  <c r="L235" i="5"/>
  <c r="K235" i="5"/>
  <c r="J235" i="5"/>
  <c r="I235" i="5"/>
  <c r="H235" i="5"/>
  <c r="G235" i="5"/>
  <c r="F235" i="5"/>
  <c r="E235" i="5"/>
  <c r="D235" i="5"/>
  <c r="C235" i="5"/>
  <c r="L234" i="5"/>
  <c r="K234" i="5"/>
  <c r="J234" i="5"/>
  <c r="I234" i="5"/>
  <c r="H234" i="5"/>
  <c r="G234" i="5"/>
  <c r="F234" i="5"/>
  <c r="E234" i="5"/>
  <c r="D234" i="5"/>
  <c r="C234" i="5"/>
  <c r="L233" i="5"/>
  <c r="K233" i="5"/>
  <c r="J233" i="5"/>
  <c r="I233" i="5"/>
  <c r="H233" i="5"/>
  <c r="G233" i="5"/>
  <c r="F233" i="5"/>
  <c r="E233" i="5"/>
  <c r="D233" i="5"/>
  <c r="C233" i="5"/>
  <c r="L232" i="5"/>
  <c r="K232" i="5"/>
  <c r="J232" i="5"/>
  <c r="I232" i="5"/>
  <c r="H232" i="5"/>
  <c r="G232" i="5"/>
  <c r="F232" i="5"/>
  <c r="E232" i="5"/>
  <c r="D232" i="5"/>
  <c r="C232" i="5"/>
  <c r="L231" i="5"/>
  <c r="K231" i="5"/>
  <c r="J231" i="5"/>
  <c r="I231" i="5"/>
  <c r="H231" i="5"/>
  <c r="G231" i="5"/>
  <c r="F231" i="5"/>
  <c r="E231" i="5"/>
  <c r="D231" i="5"/>
  <c r="C231" i="5"/>
  <c r="L230" i="5"/>
  <c r="K230" i="5"/>
  <c r="J230" i="5"/>
  <c r="I230" i="5"/>
  <c r="H230" i="5"/>
  <c r="G230" i="5"/>
  <c r="F230" i="5"/>
  <c r="E230" i="5"/>
  <c r="D230" i="5"/>
  <c r="C230" i="5"/>
  <c r="L229" i="5"/>
  <c r="K229" i="5"/>
  <c r="J229" i="5"/>
  <c r="I229" i="5"/>
  <c r="H229" i="5"/>
  <c r="G229" i="5"/>
  <c r="F229" i="5"/>
  <c r="E229" i="5"/>
  <c r="D229" i="5"/>
  <c r="C229" i="5"/>
  <c r="L228" i="5"/>
  <c r="K228" i="5"/>
  <c r="J228" i="5"/>
  <c r="I228" i="5"/>
  <c r="H228" i="5"/>
  <c r="G228" i="5"/>
  <c r="F228" i="5"/>
  <c r="E228" i="5"/>
  <c r="D228" i="5"/>
  <c r="C228" i="5"/>
  <c r="L227" i="5"/>
  <c r="K227" i="5"/>
  <c r="J227" i="5"/>
  <c r="I227" i="5"/>
  <c r="H227" i="5"/>
  <c r="G227" i="5"/>
  <c r="F227" i="5"/>
  <c r="E227" i="5"/>
  <c r="D227" i="5"/>
  <c r="C227" i="5"/>
  <c r="L226" i="5"/>
  <c r="K226" i="5"/>
  <c r="J226" i="5"/>
  <c r="I226" i="5"/>
  <c r="H226" i="5"/>
  <c r="G226" i="5"/>
  <c r="F226" i="5"/>
  <c r="E226" i="5"/>
  <c r="D226" i="5"/>
  <c r="C226" i="5"/>
  <c r="L225" i="5"/>
  <c r="K225" i="5"/>
  <c r="J225" i="5"/>
  <c r="I225" i="5"/>
  <c r="H225" i="5"/>
  <c r="G225" i="5"/>
  <c r="F225" i="5"/>
  <c r="E225" i="5"/>
  <c r="D225" i="5"/>
  <c r="C225" i="5"/>
  <c r="L224" i="5"/>
  <c r="K224" i="5"/>
  <c r="J224" i="5"/>
  <c r="I224" i="5"/>
  <c r="H224" i="5"/>
  <c r="G224" i="5"/>
  <c r="F224" i="5"/>
  <c r="E224" i="5"/>
  <c r="D224" i="5"/>
  <c r="C224" i="5"/>
  <c r="L223" i="5"/>
  <c r="K223" i="5"/>
  <c r="J223" i="5"/>
  <c r="I223" i="5"/>
  <c r="H223" i="5"/>
  <c r="G223" i="5"/>
  <c r="F223" i="5"/>
  <c r="E223" i="5"/>
  <c r="D223" i="5"/>
  <c r="C223" i="5"/>
  <c r="L222" i="5"/>
  <c r="K222" i="5"/>
  <c r="J222" i="5"/>
  <c r="I222" i="5"/>
  <c r="H222" i="5"/>
  <c r="G222" i="5"/>
  <c r="F222" i="5"/>
  <c r="E222" i="5"/>
  <c r="D222" i="5"/>
  <c r="C222" i="5"/>
  <c r="L221" i="5"/>
  <c r="K221" i="5"/>
  <c r="J221" i="5"/>
  <c r="I221" i="5"/>
  <c r="H221" i="5"/>
  <c r="G221" i="5"/>
  <c r="F221" i="5"/>
  <c r="E221" i="5"/>
  <c r="D221" i="5"/>
  <c r="C221" i="5"/>
  <c r="L220" i="5"/>
  <c r="K220" i="5"/>
  <c r="J220" i="5"/>
  <c r="I220" i="5"/>
  <c r="H220" i="5"/>
  <c r="G220" i="5"/>
  <c r="F220" i="5"/>
  <c r="E220" i="5"/>
  <c r="D220" i="5"/>
  <c r="C220" i="5"/>
  <c r="L219" i="5"/>
  <c r="K219" i="5"/>
  <c r="J219" i="5"/>
  <c r="I219" i="5"/>
  <c r="H219" i="5"/>
  <c r="G219" i="5"/>
  <c r="F219" i="5"/>
  <c r="E219" i="5"/>
  <c r="D219" i="5"/>
  <c r="C219" i="5"/>
  <c r="L218" i="5"/>
  <c r="K218" i="5"/>
  <c r="J218" i="5"/>
  <c r="I218" i="5"/>
  <c r="H218" i="5"/>
  <c r="G218" i="5"/>
  <c r="F218" i="5"/>
  <c r="E218" i="5"/>
  <c r="D218" i="5"/>
  <c r="C218" i="5"/>
  <c r="L217" i="5"/>
  <c r="K217" i="5"/>
  <c r="J217" i="5"/>
  <c r="I217" i="5"/>
  <c r="H217" i="5"/>
  <c r="G217" i="5"/>
  <c r="F217" i="5"/>
  <c r="E217" i="5"/>
  <c r="D217" i="5"/>
  <c r="C217" i="5"/>
  <c r="L216" i="5"/>
  <c r="K216" i="5"/>
  <c r="J216" i="5"/>
  <c r="I216" i="5"/>
  <c r="H216" i="5"/>
  <c r="G216" i="5"/>
  <c r="F216" i="5"/>
  <c r="E216" i="5"/>
  <c r="D216" i="5"/>
  <c r="C216" i="5"/>
  <c r="L215" i="5"/>
  <c r="K215" i="5"/>
  <c r="J215" i="5"/>
  <c r="I215" i="5"/>
  <c r="H215" i="5"/>
  <c r="G215" i="5"/>
  <c r="F215" i="5"/>
  <c r="E215" i="5"/>
  <c r="D215" i="5"/>
  <c r="C215" i="5"/>
  <c r="L214" i="5"/>
  <c r="K214" i="5"/>
  <c r="J214" i="5"/>
  <c r="I214" i="5"/>
  <c r="H214" i="5"/>
  <c r="G214" i="5"/>
  <c r="F214" i="5"/>
  <c r="E214" i="5"/>
  <c r="D214" i="5"/>
  <c r="C214" i="5"/>
  <c r="L213" i="5"/>
  <c r="K213" i="5"/>
  <c r="J213" i="5"/>
  <c r="I213" i="5"/>
  <c r="H213" i="5"/>
  <c r="G213" i="5"/>
  <c r="F213" i="5"/>
  <c r="E213" i="5"/>
  <c r="D213" i="5"/>
  <c r="C213" i="5"/>
  <c r="L212" i="5"/>
  <c r="K212" i="5"/>
  <c r="J212" i="5"/>
  <c r="I212" i="5"/>
  <c r="H212" i="5"/>
  <c r="G212" i="5"/>
  <c r="F212" i="5"/>
  <c r="E212" i="5"/>
  <c r="D212" i="5"/>
  <c r="C212" i="5"/>
  <c r="L211" i="5"/>
  <c r="K211" i="5"/>
  <c r="J211" i="5"/>
  <c r="I211" i="5"/>
  <c r="H211" i="5"/>
  <c r="G211" i="5"/>
  <c r="F211" i="5"/>
  <c r="E211" i="5"/>
  <c r="D211" i="5"/>
  <c r="C211" i="5"/>
  <c r="L210" i="5"/>
  <c r="K210" i="5"/>
  <c r="J210" i="5"/>
  <c r="I210" i="5"/>
  <c r="H210" i="5"/>
  <c r="G210" i="5"/>
  <c r="F210" i="5"/>
  <c r="E210" i="5"/>
  <c r="D210" i="5"/>
  <c r="C210" i="5"/>
  <c r="L209" i="5"/>
  <c r="K209" i="5"/>
  <c r="J209" i="5"/>
  <c r="I209" i="5"/>
  <c r="H209" i="5"/>
  <c r="G209" i="5"/>
  <c r="F209" i="5"/>
  <c r="E209" i="5"/>
  <c r="D209" i="5"/>
  <c r="C209" i="5"/>
  <c r="L208" i="5"/>
  <c r="K208" i="5"/>
  <c r="J208" i="5"/>
  <c r="I208" i="5"/>
  <c r="H208" i="5"/>
  <c r="G208" i="5"/>
  <c r="F208" i="5"/>
  <c r="E208" i="5"/>
  <c r="D208" i="5"/>
  <c r="C208" i="5"/>
  <c r="L207" i="5"/>
  <c r="K207" i="5"/>
  <c r="J207" i="5"/>
  <c r="I207" i="5"/>
  <c r="H207" i="5"/>
  <c r="G207" i="5"/>
  <c r="F207" i="5"/>
  <c r="E207" i="5"/>
  <c r="D207" i="5"/>
  <c r="C207" i="5"/>
  <c r="L206" i="5"/>
  <c r="K206" i="5"/>
  <c r="J206" i="5"/>
  <c r="I206" i="5"/>
  <c r="H206" i="5"/>
  <c r="G206" i="5"/>
  <c r="F206" i="5"/>
  <c r="E206" i="5"/>
  <c r="D206" i="5"/>
  <c r="C206" i="5"/>
  <c r="L205" i="5"/>
  <c r="K205" i="5"/>
  <c r="J205" i="5"/>
  <c r="I205" i="5"/>
  <c r="H205" i="5"/>
  <c r="G205" i="5"/>
  <c r="F205" i="5"/>
  <c r="E205" i="5"/>
  <c r="D205" i="5"/>
  <c r="C205" i="5"/>
  <c r="L204" i="5"/>
  <c r="K204" i="5"/>
  <c r="J204" i="5"/>
  <c r="I204" i="5"/>
  <c r="H204" i="5"/>
  <c r="G204" i="5"/>
  <c r="F204" i="5"/>
  <c r="E204" i="5"/>
  <c r="D204" i="5"/>
  <c r="C204" i="5"/>
  <c r="L203" i="5"/>
  <c r="K203" i="5"/>
  <c r="J203" i="5"/>
  <c r="I203" i="5"/>
  <c r="H203" i="5"/>
  <c r="G203" i="5"/>
  <c r="F203" i="5"/>
  <c r="E203" i="5"/>
  <c r="D203" i="5"/>
  <c r="C203" i="5"/>
  <c r="L202" i="5"/>
  <c r="K202" i="5"/>
  <c r="J202" i="5"/>
  <c r="I202" i="5"/>
  <c r="H202" i="5"/>
  <c r="G202" i="5"/>
  <c r="F202" i="5"/>
  <c r="E202" i="5"/>
  <c r="D202" i="5"/>
  <c r="C202" i="5"/>
  <c r="L201" i="5"/>
  <c r="K201" i="5"/>
  <c r="J201" i="5"/>
  <c r="I201" i="5"/>
  <c r="H201" i="5"/>
  <c r="G201" i="5"/>
  <c r="F201" i="5"/>
  <c r="E201" i="5"/>
  <c r="D201" i="5"/>
  <c r="C201" i="5"/>
  <c r="L200" i="5"/>
  <c r="K200" i="5"/>
  <c r="J200" i="5"/>
  <c r="I200" i="5"/>
  <c r="H200" i="5"/>
  <c r="G200" i="5"/>
  <c r="F200" i="5"/>
  <c r="E200" i="5"/>
  <c r="D200" i="5"/>
  <c r="C200" i="5"/>
  <c r="L199" i="5"/>
  <c r="K199" i="5"/>
  <c r="J199" i="5"/>
  <c r="I199" i="5"/>
  <c r="H199" i="5"/>
  <c r="G199" i="5"/>
  <c r="F199" i="5"/>
  <c r="E199" i="5"/>
  <c r="D199" i="5"/>
  <c r="C199" i="5"/>
  <c r="L198" i="5"/>
  <c r="K198" i="5"/>
  <c r="J198" i="5"/>
  <c r="I198" i="5"/>
  <c r="H198" i="5"/>
  <c r="G198" i="5"/>
  <c r="F198" i="5"/>
  <c r="E198" i="5"/>
  <c r="D198" i="5"/>
  <c r="C198" i="5"/>
  <c r="L197" i="5"/>
  <c r="K197" i="5"/>
  <c r="J197" i="5"/>
  <c r="I197" i="5"/>
  <c r="H197" i="5"/>
  <c r="G197" i="5"/>
  <c r="F197" i="5"/>
  <c r="E197" i="5"/>
  <c r="D197" i="5"/>
  <c r="C197" i="5"/>
  <c r="L196" i="5"/>
  <c r="K196" i="5"/>
  <c r="J196" i="5"/>
  <c r="I196" i="5"/>
  <c r="H196" i="5"/>
  <c r="G196" i="5"/>
  <c r="F196" i="5"/>
  <c r="E196" i="5"/>
  <c r="D196" i="5"/>
  <c r="C196" i="5"/>
  <c r="L195" i="5"/>
  <c r="K195" i="5"/>
  <c r="J195" i="5"/>
  <c r="I195" i="5"/>
  <c r="H195" i="5"/>
  <c r="G195" i="5"/>
  <c r="F195" i="5"/>
  <c r="E195" i="5"/>
  <c r="D195" i="5"/>
  <c r="C195" i="5"/>
  <c r="L194" i="5"/>
  <c r="K194" i="5"/>
  <c r="J194" i="5"/>
  <c r="I194" i="5"/>
  <c r="H194" i="5"/>
  <c r="G194" i="5"/>
  <c r="F194" i="5"/>
  <c r="E194" i="5"/>
  <c r="D194" i="5"/>
  <c r="C194" i="5"/>
  <c r="L193" i="5"/>
  <c r="K193" i="5"/>
  <c r="J193" i="5"/>
  <c r="I193" i="5"/>
  <c r="H193" i="5"/>
  <c r="G193" i="5"/>
  <c r="F193" i="5"/>
  <c r="E193" i="5"/>
  <c r="D193" i="5"/>
  <c r="C193" i="5"/>
  <c r="L192" i="5"/>
  <c r="K192" i="5"/>
  <c r="J192" i="5"/>
  <c r="I192" i="5"/>
  <c r="H192" i="5"/>
  <c r="G192" i="5"/>
  <c r="F192" i="5"/>
  <c r="E192" i="5"/>
  <c r="D192" i="5"/>
  <c r="C192" i="5"/>
  <c r="L191" i="5"/>
  <c r="K191" i="5"/>
  <c r="J191" i="5"/>
  <c r="I191" i="5"/>
  <c r="H191" i="5"/>
  <c r="G191" i="5"/>
  <c r="F191" i="5"/>
  <c r="E191" i="5"/>
  <c r="D191" i="5"/>
  <c r="C191" i="5"/>
  <c r="L190" i="5"/>
  <c r="K190" i="5"/>
  <c r="J190" i="5"/>
  <c r="I190" i="5"/>
  <c r="H190" i="5"/>
  <c r="G190" i="5"/>
  <c r="F190" i="5"/>
  <c r="E190" i="5"/>
  <c r="D190" i="5"/>
  <c r="C190" i="5"/>
  <c r="L189" i="5"/>
  <c r="K189" i="5"/>
  <c r="J189" i="5"/>
  <c r="I189" i="5"/>
  <c r="H189" i="5"/>
  <c r="G189" i="5"/>
  <c r="F189" i="5"/>
  <c r="E189" i="5"/>
  <c r="D189" i="5"/>
  <c r="C189" i="5"/>
  <c r="L188" i="5"/>
  <c r="K188" i="5"/>
  <c r="J188" i="5"/>
  <c r="I188" i="5"/>
  <c r="H188" i="5"/>
  <c r="G188" i="5"/>
  <c r="F188" i="5"/>
  <c r="E188" i="5"/>
  <c r="D188" i="5"/>
  <c r="C188" i="5"/>
  <c r="L187" i="5"/>
  <c r="K187" i="5"/>
  <c r="J187" i="5"/>
  <c r="I187" i="5"/>
  <c r="H187" i="5"/>
  <c r="G187" i="5"/>
  <c r="F187" i="5"/>
  <c r="E187" i="5"/>
  <c r="D187" i="5"/>
  <c r="C187" i="5"/>
  <c r="L186" i="5"/>
  <c r="K186" i="5"/>
  <c r="J186" i="5"/>
  <c r="I186" i="5"/>
  <c r="H186" i="5"/>
  <c r="G186" i="5"/>
  <c r="F186" i="5"/>
  <c r="E186" i="5"/>
  <c r="D186" i="5"/>
  <c r="C186" i="5"/>
  <c r="L185" i="5"/>
  <c r="K185" i="5"/>
  <c r="J185" i="5"/>
  <c r="I185" i="5"/>
  <c r="H185" i="5"/>
  <c r="G185" i="5"/>
  <c r="F185" i="5"/>
  <c r="E185" i="5"/>
  <c r="D185" i="5"/>
  <c r="C185" i="5"/>
  <c r="L184" i="5"/>
  <c r="K184" i="5"/>
  <c r="J184" i="5"/>
  <c r="I184" i="5"/>
  <c r="H184" i="5"/>
  <c r="G184" i="5"/>
  <c r="F184" i="5"/>
  <c r="E184" i="5"/>
  <c r="D184" i="5"/>
  <c r="C184" i="5"/>
  <c r="L183" i="5"/>
  <c r="K183" i="5"/>
  <c r="J183" i="5"/>
  <c r="I183" i="5"/>
  <c r="H183" i="5"/>
  <c r="G183" i="5"/>
  <c r="F183" i="5"/>
  <c r="E183" i="5"/>
  <c r="D183" i="5"/>
  <c r="C183" i="5"/>
  <c r="L182" i="5"/>
  <c r="K182" i="5"/>
  <c r="J182" i="5"/>
  <c r="I182" i="5"/>
  <c r="H182" i="5"/>
  <c r="G182" i="5"/>
  <c r="F182" i="5"/>
  <c r="E182" i="5"/>
  <c r="D182" i="5"/>
  <c r="C182" i="5"/>
  <c r="L181" i="5"/>
  <c r="K181" i="5"/>
  <c r="J181" i="5"/>
  <c r="I181" i="5"/>
  <c r="H181" i="5"/>
  <c r="G181" i="5"/>
  <c r="F181" i="5"/>
  <c r="E181" i="5"/>
  <c r="D181" i="5"/>
  <c r="C181" i="5"/>
  <c r="L180" i="5"/>
  <c r="K180" i="5"/>
  <c r="J180" i="5"/>
  <c r="I180" i="5"/>
  <c r="H180" i="5"/>
  <c r="G180" i="5"/>
  <c r="F180" i="5"/>
  <c r="E180" i="5"/>
  <c r="D180" i="5"/>
  <c r="C180" i="5"/>
  <c r="L179" i="5"/>
  <c r="K179" i="5"/>
  <c r="J179" i="5"/>
  <c r="I179" i="5"/>
  <c r="H179" i="5"/>
  <c r="G179" i="5"/>
  <c r="F179" i="5"/>
  <c r="E179" i="5"/>
  <c r="D179" i="5"/>
  <c r="C179" i="5"/>
  <c r="L178" i="5"/>
  <c r="K178" i="5"/>
  <c r="J178" i="5"/>
  <c r="I178" i="5"/>
  <c r="H178" i="5"/>
  <c r="G178" i="5"/>
  <c r="F178" i="5"/>
  <c r="E178" i="5"/>
  <c r="D178" i="5"/>
  <c r="C178" i="5"/>
  <c r="L177" i="5"/>
  <c r="K177" i="5"/>
  <c r="J177" i="5"/>
  <c r="I177" i="5"/>
  <c r="H177" i="5"/>
  <c r="G177" i="5"/>
  <c r="F177" i="5"/>
  <c r="E177" i="5"/>
  <c r="D177" i="5"/>
  <c r="C177" i="5"/>
  <c r="L176" i="5"/>
  <c r="K176" i="5"/>
  <c r="J176" i="5"/>
  <c r="I176" i="5"/>
  <c r="H176" i="5"/>
  <c r="G176" i="5"/>
  <c r="F176" i="5"/>
  <c r="E176" i="5"/>
  <c r="D176" i="5"/>
  <c r="C176" i="5"/>
  <c r="L175" i="5"/>
  <c r="K175" i="5"/>
  <c r="J175" i="5"/>
  <c r="I175" i="5"/>
  <c r="H175" i="5"/>
  <c r="G175" i="5"/>
  <c r="F175" i="5"/>
  <c r="E175" i="5"/>
  <c r="D175" i="5"/>
  <c r="C175" i="5"/>
  <c r="L174" i="5"/>
  <c r="K174" i="5"/>
  <c r="J174" i="5"/>
  <c r="I174" i="5"/>
  <c r="H174" i="5"/>
  <c r="G174" i="5"/>
  <c r="F174" i="5"/>
  <c r="E174" i="5"/>
  <c r="D174" i="5"/>
  <c r="C174" i="5"/>
  <c r="L173" i="5"/>
  <c r="K173" i="5"/>
  <c r="J173" i="5"/>
  <c r="I173" i="5"/>
  <c r="H173" i="5"/>
  <c r="G173" i="5"/>
  <c r="F173" i="5"/>
  <c r="E173" i="5"/>
  <c r="D173" i="5"/>
  <c r="C173" i="5"/>
  <c r="L172" i="5"/>
  <c r="K172" i="5"/>
  <c r="J172" i="5"/>
  <c r="I172" i="5"/>
  <c r="H172" i="5"/>
  <c r="G172" i="5"/>
  <c r="F172" i="5"/>
  <c r="E172" i="5"/>
  <c r="D172" i="5"/>
  <c r="C172" i="5"/>
  <c r="L171" i="5"/>
  <c r="K171" i="5"/>
  <c r="J171" i="5"/>
  <c r="I171" i="5"/>
  <c r="H171" i="5"/>
  <c r="G171" i="5"/>
  <c r="F171" i="5"/>
  <c r="E171" i="5"/>
  <c r="D171" i="5"/>
  <c r="C171" i="5"/>
  <c r="L170" i="5"/>
  <c r="K170" i="5"/>
  <c r="J170" i="5"/>
  <c r="I170" i="5"/>
  <c r="H170" i="5"/>
  <c r="G170" i="5"/>
  <c r="F170" i="5"/>
  <c r="E170" i="5"/>
  <c r="D170" i="5"/>
  <c r="C170" i="5"/>
  <c r="L169" i="5"/>
  <c r="K169" i="5"/>
  <c r="J169" i="5"/>
  <c r="I169" i="5"/>
  <c r="H169" i="5"/>
  <c r="G169" i="5"/>
  <c r="F169" i="5"/>
  <c r="E169" i="5"/>
  <c r="D169" i="5"/>
  <c r="C169" i="5"/>
  <c r="L168" i="5"/>
  <c r="K168" i="5"/>
  <c r="J168" i="5"/>
  <c r="I168" i="5"/>
  <c r="H168" i="5"/>
  <c r="G168" i="5"/>
  <c r="F168" i="5"/>
  <c r="E168" i="5"/>
  <c r="D168" i="5"/>
  <c r="C168" i="5"/>
  <c r="L167" i="5"/>
  <c r="K167" i="5"/>
  <c r="J167" i="5"/>
  <c r="I167" i="5"/>
  <c r="H167" i="5"/>
  <c r="G167" i="5"/>
  <c r="F167" i="5"/>
  <c r="E167" i="5"/>
  <c r="D167" i="5"/>
  <c r="C167" i="5"/>
  <c r="L166" i="5"/>
  <c r="K166" i="5"/>
  <c r="J166" i="5"/>
  <c r="I166" i="5"/>
  <c r="H166" i="5"/>
  <c r="G166" i="5"/>
  <c r="F166" i="5"/>
  <c r="E166" i="5"/>
  <c r="D166" i="5"/>
  <c r="C166" i="5"/>
  <c r="L165" i="5"/>
  <c r="K165" i="5"/>
  <c r="J165" i="5"/>
  <c r="I165" i="5"/>
  <c r="H165" i="5"/>
  <c r="G165" i="5"/>
  <c r="F165" i="5"/>
  <c r="E165" i="5"/>
  <c r="D165" i="5"/>
  <c r="C165" i="5"/>
  <c r="L164" i="5"/>
  <c r="K164" i="5"/>
  <c r="J164" i="5"/>
  <c r="I164" i="5"/>
  <c r="H164" i="5"/>
  <c r="G164" i="5"/>
  <c r="F164" i="5"/>
  <c r="E164" i="5"/>
  <c r="D164" i="5"/>
  <c r="C164" i="5"/>
  <c r="L163" i="5"/>
  <c r="K163" i="5"/>
  <c r="J163" i="5"/>
  <c r="I163" i="5"/>
  <c r="H163" i="5"/>
  <c r="G163" i="5"/>
  <c r="F163" i="5"/>
  <c r="E163" i="5"/>
  <c r="D163" i="5"/>
  <c r="C163" i="5"/>
  <c r="L162" i="5"/>
  <c r="K162" i="5"/>
  <c r="J162" i="5"/>
  <c r="I162" i="5"/>
  <c r="H162" i="5"/>
  <c r="G162" i="5"/>
  <c r="F162" i="5"/>
  <c r="E162" i="5"/>
  <c r="D162" i="5"/>
  <c r="C162" i="5"/>
  <c r="L161" i="5"/>
  <c r="K161" i="5"/>
  <c r="J161" i="5"/>
  <c r="I161" i="5"/>
  <c r="H161" i="5"/>
  <c r="G161" i="5"/>
  <c r="F161" i="5"/>
  <c r="E161" i="5"/>
  <c r="D161" i="5"/>
  <c r="C161" i="5"/>
  <c r="L160" i="5"/>
  <c r="K160" i="5"/>
  <c r="J160" i="5"/>
  <c r="I160" i="5"/>
  <c r="H160" i="5"/>
  <c r="G160" i="5"/>
  <c r="F160" i="5"/>
  <c r="E160" i="5"/>
  <c r="D160" i="5"/>
  <c r="C160" i="5"/>
  <c r="L159" i="5"/>
  <c r="K159" i="5"/>
  <c r="J159" i="5"/>
  <c r="I159" i="5"/>
  <c r="H159" i="5"/>
  <c r="G159" i="5"/>
  <c r="F159" i="5"/>
  <c r="E159" i="5"/>
  <c r="D159" i="5"/>
  <c r="C159" i="5"/>
  <c r="L158" i="5"/>
  <c r="K158" i="5"/>
  <c r="J158" i="5"/>
  <c r="I158" i="5"/>
  <c r="H158" i="5"/>
  <c r="G158" i="5"/>
  <c r="F158" i="5"/>
  <c r="E158" i="5"/>
  <c r="D158" i="5"/>
  <c r="C158" i="5"/>
  <c r="L157" i="5"/>
  <c r="K157" i="5"/>
  <c r="J157" i="5"/>
  <c r="I157" i="5"/>
  <c r="H157" i="5"/>
  <c r="G157" i="5"/>
  <c r="F157" i="5"/>
  <c r="E157" i="5"/>
  <c r="D157" i="5"/>
  <c r="C157" i="5"/>
  <c r="L156" i="5"/>
  <c r="K156" i="5"/>
  <c r="J156" i="5"/>
  <c r="I156" i="5"/>
  <c r="H156" i="5"/>
  <c r="G156" i="5"/>
  <c r="F156" i="5"/>
  <c r="E156" i="5"/>
  <c r="D156" i="5"/>
  <c r="C156" i="5"/>
  <c r="L155" i="5"/>
  <c r="K155" i="5"/>
  <c r="J155" i="5"/>
  <c r="I155" i="5"/>
  <c r="H155" i="5"/>
  <c r="G155" i="5"/>
  <c r="F155" i="5"/>
  <c r="E155" i="5"/>
  <c r="D155" i="5"/>
  <c r="C155" i="5"/>
  <c r="L154" i="5"/>
  <c r="K154" i="5"/>
  <c r="J154" i="5"/>
  <c r="I154" i="5"/>
  <c r="H154" i="5"/>
  <c r="G154" i="5"/>
  <c r="F154" i="5"/>
  <c r="E154" i="5"/>
  <c r="D154" i="5"/>
  <c r="C154" i="5"/>
  <c r="L153" i="5"/>
  <c r="K153" i="5"/>
  <c r="J153" i="5"/>
  <c r="I153" i="5"/>
  <c r="H153" i="5"/>
  <c r="G153" i="5"/>
  <c r="F153" i="5"/>
  <c r="E153" i="5"/>
  <c r="D153" i="5"/>
  <c r="C153" i="5"/>
  <c r="L152" i="5"/>
  <c r="K152" i="5"/>
  <c r="J152" i="5"/>
  <c r="I152" i="5"/>
  <c r="H152" i="5"/>
  <c r="G152" i="5"/>
  <c r="F152" i="5"/>
  <c r="E152" i="5"/>
  <c r="D152" i="5"/>
  <c r="C152" i="5"/>
  <c r="L151" i="5"/>
  <c r="K151" i="5"/>
  <c r="J151" i="5"/>
  <c r="I151" i="5"/>
  <c r="H151" i="5"/>
  <c r="G151" i="5"/>
  <c r="F151" i="5"/>
  <c r="E151" i="5"/>
  <c r="D151" i="5"/>
  <c r="C151" i="5"/>
  <c r="L150" i="5"/>
  <c r="K150" i="5"/>
  <c r="J150" i="5"/>
  <c r="I150" i="5"/>
  <c r="H150" i="5"/>
  <c r="G150" i="5"/>
  <c r="F150" i="5"/>
  <c r="E150" i="5"/>
  <c r="D150" i="5"/>
  <c r="C150" i="5"/>
  <c r="L149" i="5"/>
  <c r="K149" i="5"/>
  <c r="J149" i="5"/>
  <c r="I149" i="5"/>
  <c r="H149" i="5"/>
  <c r="G149" i="5"/>
  <c r="F149" i="5"/>
  <c r="E149" i="5"/>
  <c r="D149" i="5"/>
  <c r="C149" i="5"/>
  <c r="L148" i="5"/>
  <c r="K148" i="5"/>
  <c r="J148" i="5"/>
  <c r="I148" i="5"/>
  <c r="H148" i="5"/>
  <c r="G148" i="5"/>
  <c r="F148" i="5"/>
  <c r="E148" i="5"/>
  <c r="D148" i="5"/>
  <c r="C148" i="5"/>
  <c r="L147" i="5"/>
  <c r="K147" i="5"/>
  <c r="J147" i="5"/>
  <c r="I147" i="5"/>
  <c r="H147" i="5"/>
  <c r="G147" i="5"/>
  <c r="F147" i="5"/>
  <c r="E147" i="5"/>
  <c r="D147" i="5"/>
  <c r="C147" i="5"/>
  <c r="L146" i="5"/>
  <c r="K146" i="5"/>
  <c r="J146" i="5"/>
  <c r="I146" i="5"/>
  <c r="H146" i="5"/>
  <c r="G146" i="5"/>
  <c r="F146" i="5"/>
  <c r="E146" i="5"/>
  <c r="D146" i="5"/>
  <c r="C146" i="5"/>
  <c r="L145" i="5"/>
  <c r="K145" i="5"/>
  <c r="J145" i="5"/>
  <c r="I145" i="5"/>
  <c r="H145" i="5"/>
  <c r="G145" i="5"/>
  <c r="F145" i="5"/>
  <c r="E145" i="5"/>
  <c r="D145" i="5"/>
  <c r="C145" i="5"/>
  <c r="L144" i="5"/>
  <c r="K144" i="5"/>
  <c r="J144" i="5"/>
  <c r="I144" i="5"/>
  <c r="H144" i="5"/>
  <c r="G144" i="5"/>
  <c r="F144" i="5"/>
  <c r="E144" i="5"/>
  <c r="D144" i="5"/>
  <c r="C144" i="5"/>
  <c r="L143" i="5"/>
  <c r="K143" i="5"/>
  <c r="J143" i="5"/>
  <c r="I143" i="5"/>
  <c r="H143" i="5"/>
  <c r="G143" i="5"/>
  <c r="F143" i="5"/>
  <c r="E143" i="5"/>
  <c r="D143" i="5"/>
  <c r="C143" i="5"/>
  <c r="L142" i="5"/>
  <c r="K142" i="5"/>
  <c r="J142" i="5"/>
  <c r="I142" i="5"/>
  <c r="H142" i="5"/>
  <c r="G142" i="5"/>
  <c r="F142" i="5"/>
  <c r="E142" i="5"/>
  <c r="D142" i="5"/>
  <c r="C142" i="5"/>
  <c r="L141" i="5"/>
  <c r="K141" i="5"/>
  <c r="J141" i="5"/>
  <c r="I141" i="5"/>
  <c r="H141" i="5"/>
  <c r="G141" i="5"/>
  <c r="F141" i="5"/>
  <c r="E141" i="5"/>
  <c r="D141" i="5"/>
  <c r="C141" i="5"/>
  <c r="L140" i="5"/>
  <c r="K140" i="5"/>
  <c r="J140" i="5"/>
  <c r="I140" i="5"/>
  <c r="H140" i="5"/>
  <c r="G140" i="5"/>
  <c r="F140" i="5"/>
  <c r="E140" i="5"/>
  <c r="D140" i="5"/>
  <c r="C140" i="5"/>
  <c r="L139" i="5"/>
  <c r="K139" i="5"/>
  <c r="J139" i="5"/>
  <c r="I139" i="5"/>
  <c r="H139" i="5"/>
  <c r="G139" i="5"/>
  <c r="F139" i="5"/>
  <c r="E139" i="5"/>
  <c r="D139" i="5"/>
  <c r="C139" i="5"/>
  <c r="L138" i="5"/>
  <c r="K138" i="5"/>
  <c r="J138" i="5"/>
  <c r="I138" i="5"/>
  <c r="H138" i="5"/>
  <c r="G138" i="5"/>
  <c r="F138" i="5"/>
  <c r="E138" i="5"/>
  <c r="D138" i="5"/>
  <c r="C138" i="5"/>
  <c r="L137" i="5"/>
  <c r="K137" i="5"/>
  <c r="J137" i="5"/>
  <c r="I137" i="5"/>
  <c r="H137" i="5"/>
  <c r="G137" i="5"/>
  <c r="F137" i="5"/>
  <c r="E137" i="5"/>
  <c r="D137" i="5"/>
  <c r="C137" i="5"/>
  <c r="L136" i="5"/>
  <c r="K136" i="5"/>
  <c r="J136" i="5"/>
  <c r="I136" i="5"/>
  <c r="H136" i="5"/>
  <c r="G136" i="5"/>
  <c r="F136" i="5"/>
  <c r="E136" i="5"/>
  <c r="D136" i="5"/>
  <c r="C136" i="5"/>
  <c r="L135" i="5"/>
  <c r="K135" i="5"/>
  <c r="J135" i="5"/>
  <c r="I135" i="5"/>
  <c r="H135" i="5"/>
  <c r="G135" i="5"/>
  <c r="F135" i="5"/>
  <c r="E135" i="5"/>
  <c r="D135" i="5"/>
  <c r="C135" i="5"/>
  <c r="L134" i="5"/>
  <c r="K134" i="5"/>
  <c r="J134" i="5"/>
  <c r="I134" i="5"/>
  <c r="H134" i="5"/>
  <c r="G134" i="5"/>
  <c r="F134" i="5"/>
  <c r="E134" i="5"/>
  <c r="D134" i="5"/>
  <c r="C134" i="5"/>
  <c r="L133" i="5"/>
  <c r="K133" i="5"/>
  <c r="J133" i="5"/>
  <c r="I133" i="5"/>
  <c r="H133" i="5"/>
  <c r="G133" i="5"/>
  <c r="F133" i="5"/>
  <c r="E133" i="5"/>
  <c r="D133" i="5"/>
  <c r="C133" i="5"/>
  <c r="L132" i="5"/>
  <c r="K132" i="5"/>
  <c r="J132" i="5"/>
  <c r="I132" i="5"/>
  <c r="H132" i="5"/>
  <c r="G132" i="5"/>
  <c r="F132" i="5"/>
  <c r="E132" i="5"/>
  <c r="D132" i="5"/>
  <c r="C132" i="5"/>
  <c r="L131" i="5"/>
  <c r="K131" i="5"/>
  <c r="J131" i="5"/>
  <c r="I131" i="5"/>
  <c r="H131" i="5"/>
  <c r="G131" i="5"/>
  <c r="F131" i="5"/>
  <c r="E131" i="5"/>
  <c r="D131" i="5"/>
  <c r="C131" i="5"/>
  <c r="L130" i="5"/>
  <c r="K130" i="5"/>
  <c r="J130" i="5"/>
  <c r="I130" i="5"/>
  <c r="H130" i="5"/>
  <c r="G130" i="5"/>
  <c r="F130" i="5"/>
  <c r="E130" i="5"/>
  <c r="D130" i="5"/>
  <c r="C130" i="5"/>
  <c r="L129" i="5"/>
  <c r="K129" i="5"/>
  <c r="J129" i="5"/>
  <c r="I129" i="5"/>
  <c r="H129" i="5"/>
  <c r="G129" i="5"/>
  <c r="F129" i="5"/>
  <c r="E129" i="5"/>
  <c r="D129" i="5"/>
  <c r="C129" i="5"/>
  <c r="L128" i="5"/>
  <c r="K128" i="5"/>
  <c r="J128" i="5"/>
  <c r="I128" i="5"/>
  <c r="H128" i="5"/>
  <c r="G128" i="5"/>
  <c r="F128" i="5"/>
  <c r="E128" i="5"/>
  <c r="D128" i="5"/>
  <c r="C128" i="5"/>
  <c r="L127" i="5"/>
  <c r="K127" i="5"/>
  <c r="J127" i="5"/>
  <c r="I127" i="5"/>
  <c r="H127" i="5"/>
  <c r="G127" i="5"/>
  <c r="F127" i="5"/>
  <c r="E127" i="5"/>
  <c r="D127" i="5"/>
  <c r="C127" i="5"/>
  <c r="L126" i="5"/>
  <c r="K126" i="5"/>
  <c r="J126" i="5"/>
  <c r="I126" i="5"/>
  <c r="H126" i="5"/>
  <c r="G126" i="5"/>
  <c r="F126" i="5"/>
  <c r="E126" i="5"/>
  <c r="D126" i="5"/>
  <c r="C126" i="5"/>
  <c r="L125" i="5"/>
  <c r="K125" i="5"/>
  <c r="J125" i="5"/>
  <c r="I125" i="5"/>
  <c r="H125" i="5"/>
  <c r="G125" i="5"/>
  <c r="F125" i="5"/>
  <c r="E125" i="5"/>
  <c r="D125" i="5"/>
  <c r="C125" i="5"/>
  <c r="L124" i="5"/>
  <c r="K124" i="5"/>
  <c r="J124" i="5"/>
  <c r="I124" i="5"/>
  <c r="H124" i="5"/>
  <c r="G124" i="5"/>
  <c r="F124" i="5"/>
  <c r="E124" i="5"/>
  <c r="D124" i="5"/>
  <c r="C124" i="5"/>
  <c r="L123" i="5"/>
  <c r="K123" i="5"/>
  <c r="J123" i="5"/>
  <c r="I123" i="5"/>
  <c r="H123" i="5"/>
  <c r="G123" i="5"/>
  <c r="F123" i="5"/>
  <c r="E123" i="5"/>
  <c r="D123" i="5"/>
  <c r="C123" i="5"/>
  <c r="L122" i="5"/>
  <c r="K122" i="5"/>
  <c r="J122" i="5"/>
  <c r="I122" i="5"/>
  <c r="H122" i="5"/>
  <c r="G122" i="5"/>
  <c r="F122" i="5"/>
  <c r="E122" i="5"/>
  <c r="D122" i="5"/>
  <c r="C122" i="5"/>
  <c r="L121" i="5"/>
  <c r="K121" i="5"/>
  <c r="J121" i="5"/>
  <c r="I121" i="5"/>
  <c r="H121" i="5"/>
  <c r="G121" i="5"/>
  <c r="F121" i="5"/>
  <c r="E121" i="5"/>
  <c r="D121" i="5"/>
  <c r="C121" i="5"/>
  <c r="L120" i="5"/>
  <c r="K120" i="5"/>
  <c r="J120" i="5"/>
  <c r="I120" i="5"/>
  <c r="H120" i="5"/>
  <c r="G120" i="5"/>
  <c r="F120" i="5"/>
  <c r="E120" i="5"/>
  <c r="D120" i="5"/>
  <c r="C120" i="5"/>
  <c r="L119" i="5"/>
  <c r="K119" i="5"/>
  <c r="J119" i="5"/>
  <c r="I119" i="5"/>
  <c r="H119" i="5"/>
  <c r="G119" i="5"/>
  <c r="F119" i="5"/>
  <c r="E119" i="5"/>
  <c r="D119" i="5"/>
  <c r="C119" i="5"/>
  <c r="L118" i="5"/>
  <c r="K118" i="5"/>
  <c r="J118" i="5"/>
  <c r="I118" i="5"/>
  <c r="H118" i="5"/>
  <c r="G118" i="5"/>
  <c r="F118" i="5"/>
  <c r="E118" i="5"/>
  <c r="D118" i="5"/>
  <c r="C118" i="5"/>
  <c r="L117" i="5"/>
  <c r="K117" i="5"/>
  <c r="J117" i="5"/>
  <c r="I117" i="5"/>
  <c r="H117" i="5"/>
  <c r="G117" i="5"/>
  <c r="F117" i="5"/>
  <c r="E117" i="5"/>
  <c r="D117" i="5"/>
  <c r="C117" i="5"/>
  <c r="L116" i="5"/>
  <c r="K116" i="5"/>
  <c r="J116" i="5"/>
  <c r="I116" i="5"/>
  <c r="H116" i="5"/>
  <c r="G116" i="5"/>
  <c r="F116" i="5"/>
  <c r="E116" i="5"/>
  <c r="D116" i="5"/>
  <c r="C116" i="5"/>
  <c r="L115" i="5"/>
  <c r="K115" i="5"/>
  <c r="J115" i="5"/>
  <c r="I115" i="5"/>
  <c r="H115" i="5"/>
  <c r="G115" i="5"/>
  <c r="F115" i="5"/>
  <c r="E115" i="5"/>
  <c r="D115" i="5"/>
  <c r="C115" i="5"/>
  <c r="L114" i="5"/>
  <c r="K114" i="5"/>
  <c r="J114" i="5"/>
  <c r="I114" i="5"/>
  <c r="H114" i="5"/>
  <c r="G114" i="5"/>
  <c r="F114" i="5"/>
  <c r="E114" i="5"/>
  <c r="D114" i="5"/>
  <c r="C114" i="5"/>
  <c r="L113" i="5"/>
  <c r="K113" i="5"/>
  <c r="J113" i="5"/>
  <c r="I113" i="5"/>
  <c r="H113" i="5"/>
  <c r="G113" i="5"/>
  <c r="F113" i="5"/>
  <c r="E113" i="5"/>
  <c r="D113" i="5"/>
  <c r="C113" i="5"/>
  <c r="L112" i="5"/>
  <c r="K112" i="5"/>
  <c r="J112" i="5"/>
  <c r="I112" i="5"/>
  <c r="H112" i="5"/>
  <c r="G112" i="5"/>
  <c r="F112" i="5"/>
  <c r="E112" i="5"/>
  <c r="D112" i="5"/>
  <c r="C112" i="5"/>
  <c r="L111" i="5"/>
  <c r="K111" i="5"/>
  <c r="J111" i="5"/>
  <c r="I111" i="5"/>
  <c r="H111" i="5"/>
  <c r="G111" i="5"/>
  <c r="F111" i="5"/>
  <c r="E111" i="5"/>
  <c r="D111" i="5"/>
  <c r="C111" i="5"/>
  <c r="L110" i="5"/>
  <c r="K110" i="5"/>
  <c r="J110" i="5"/>
  <c r="I110" i="5"/>
  <c r="H110" i="5"/>
  <c r="G110" i="5"/>
  <c r="F110" i="5"/>
  <c r="E110" i="5"/>
  <c r="D110" i="5"/>
  <c r="C110" i="5"/>
  <c r="L109" i="5"/>
  <c r="K109" i="5"/>
  <c r="J109" i="5"/>
  <c r="I109" i="5"/>
  <c r="H109" i="5"/>
  <c r="G109" i="5"/>
  <c r="F109" i="5"/>
  <c r="E109" i="5"/>
  <c r="D109" i="5"/>
  <c r="C109" i="5"/>
  <c r="L108" i="5"/>
  <c r="K108" i="5"/>
  <c r="J108" i="5"/>
  <c r="I108" i="5"/>
  <c r="H108" i="5"/>
  <c r="G108" i="5"/>
  <c r="F108" i="5"/>
  <c r="E108" i="5"/>
  <c r="D108" i="5"/>
  <c r="C108" i="5"/>
  <c r="L107" i="5"/>
  <c r="K107" i="5"/>
  <c r="J107" i="5"/>
  <c r="I107" i="5"/>
  <c r="H107" i="5"/>
  <c r="G107" i="5"/>
  <c r="F107" i="5"/>
  <c r="E107" i="5"/>
  <c r="D107" i="5"/>
  <c r="C107" i="5"/>
  <c r="L106" i="5"/>
  <c r="K106" i="5"/>
  <c r="J106" i="5"/>
  <c r="I106" i="5"/>
  <c r="H106" i="5"/>
  <c r="G106" i="5"/>
  <c r="F106" i="5"/>
  <c r="E106" i="5"/>
  <c r="D106" i="5"/>
  <c r="C106" i="5"/>
  <c r="L105" i="5"/>
  <c r="K105" i="5"/>
  <c r="J105" i="5"/>
  <c r="I105" i="5"/>
  <c r="H105" i="5"/>
  <c r="G105" i="5"/>
  <c r="F105" i="5"/>
  <c r="E105" i="5"/>
  <c r="D105" i="5"/>
  <c r="C105" i="5"/>
  <c r="L104" i="5"/>
  <c r="K104" i="5"/>
  <c r="J104" i="5"/>
  <c r="I104" i="5"/>
  <c r="H104" i="5"/>
  <c r="G104" i="5"/>
  <c r="F104" i="5"/>
  <c r="E104" i="5"/>
  <c r="D104" i="5"/>
  <c r="C104" i="5"/>
  <c r="L103" i="5"/>
  <c r="K103" i="5"/>
  <c r="J103" i="5"/>
  <c r="I103" i="5"/>
  <c r="H103" i="5"/>
  <c r="G103" i="5"/>
  <c r="F103" i="5"/>
  <c r="E103" i="5"/>
  <c r="D103" i="5"/>
  <c r="C103" i="5"/>
  <c r="L102" i="5"/>
  <c r="K102" i="5"/>
  <c r="J102" i="5"/>
  <c r="I102" i="5"/>
  <c r="H102" i="5"/>
  <c r="G102" i="5"/>
  <c r="F102" i="5"/>
  <c r="E102" i="5"/>
  <c r="D102" i="5"/>
  <c r="C102" i="5"/>
  <c r="L101" i="5"/>
  <c r="K101" i="5"/>
  <c r="J101" i="5"/>
  <c r="I101" i="5"/>
  <c r="H101" i="5"/>
  <c r="G101" i="5"/>
  <c r="F101" i="5"/>
  <c r="E101" i="5"/>
  <c r="D101" i="5"/>
  <c r="C101" i="5"/>
  <c r="L100" i="5"/>
  <c r="K100" i="5"/>
  <c r="J100" i="5"/>
  <c r="I100" i="5"/>
  <c r="H100" i="5"/>
  <c r="G100" i="5"/>
  <c r="F100" i="5"/>
  <c r="E100" i="5"/>
  <c r="D100" i="5"/>
  <c r="C100" i="5"/>
  <c r="L99" i="5"/>
  <c r="K99" i="5"/>
  <c r="J99" i="5"/>
  <c r="I99" i="5"/>
  <c r="H99" i="5"/>
  <c r="G99" i="5"/>
  <c r="F99" i="5"/>
  <c r="E99" i="5"/>
  <c r="D99" i="5"/>
  <c r="C99" i="5"/>
  <c r="L98" i="5"/>
  <c r="K98" i="5"/>
  <c r="J98" i="5"/>
  <c r="I98" i="5"/>
  <c r="H98" i="5"/>
  <c r="G98" i="5"/>
  <c r="F98" i="5"/>
  <c r="E98" i="5"/>
  <c r="D98" i="5"/>
  <c r="C98" i="5"/>
  <c r="L97" i="5"/>
  <c r="K97" i="5"/>
  <c r="J97" i="5"/>
  <c r="I97" i="5"/>
  <c r="H97" i="5"/>
  <c r="G97" i="5"/>
  <c r="F97" i="5"/>
  <c r="E97" i="5"/>
  <c r="D97" i="5"/>
  <c r="C97" i="5"/>
  <c r="L96" i="5"/>
  <c r="K96" i="5"/>
  <c r="J96" i="5"/>
  <c r="I96" i="5"/>
  <c r="H96" i="5"/>
  <c r="G96" i="5"/>
  <c r="F96" i="5"/>
  <c r="E96" i="5"/>
  <c r="D96" i="5"/>
  <c r="C96" i="5"/>
  <c r="L95" i="5"/>
  <c r="K95" i="5"/>
  <c r="J95" i="5"/>
  <c r="I95" i="5"/>
  <c r="H95" i="5"/>
  <c r="G95" i="5"/>
  <c r="F95" i="5"/>
  <c r="E95" i="5"/>
  <c r="D95" i="5"/>
  <c r="C95" i="5"/>
  <c r="L94" i="5"/>
  <c r="K94" i="5"/>
  <c r="J94" i="5"/>
  <c r="I94" i="5"/>
  <c r="H94" i="5"/>
  <c r="G94" i="5"/>
  <c r="F94" i="5"/>
  <c r="E94" i="5"/>
  <c r="D94" i="5"/>
  <c r="C94" i="5"/>
  <c r="L93" i="5"/>
  <c r="K93" i="5"/>
  <c r="J93" i="5"/>
  <c r="I93" i="5"/>
  <c r="H93" i="5"/>
  <c r="G93" i="5"/>
  <c r="F93" i="5"/>
  <c r="E93" i="5"/>
  <c r="D93" i="5"/>
  <c r="C93" i="5"/>
  <c r="L92" i="5"/>
  <c r="K92" i="5"/>
  <c r="J92" i="5"/>
  <c r="I92" i="5"/>
  <c r="H92" i="5"/>
  <c r="G92" i="5"/>
  <c r="F92" i="5"/>
  <c r="E92" i="5"/>
  <c r="D92" i="5"/>
  <c r="C92" i="5"/>
  <c r="L91" i="5"/>
  <c r="K91" i="5"/>
  <c r="J91" i="5"/>
  <c r="I91" i="5"/>
  <c r="H91" i="5"/>
  <c r="G91" i="5"/>
  <c r="F91" i="5"/>
  <c r="E91" i="5"/>
  <c r="D91" i="5"/>
  <c r="C91" i="5"/>
  <c r="L90" i="5"/>
  <c r="K90" i="5"/>
  <c r="J90" i="5"/>
  <c r="I90" i="5"/>
  <c r="H90" i="5"/>
  <c r="G90" i="5"/>
  <c r="F90" i="5"/>
  <c r="E90" i="5"/>
  <c r="D90" i="5"/>
  <c r="C90" i="5"/>
  <c r="L89" i="5"/>
  <c r="K89" i="5"/>
  <c r="J89" i="5"/>
  <c r="I89" i="5"/>
  <c r="H89" i="5"/>
  <c r="G89" i="5"/>
  <c r="F89" i="5"/>
  <c r="E89" i="5"/>
  <c r="D89" i="5"/>
  <c r="C89" i="5"/>
  <c r="L88" i="5"/>
  <c r="K88" i="5"/>
  <c r="J88" i="5"/>
  <c r="I88" i="5"/>
  <c r="H88" i="5"/>
  <c r="G88" i="5"/>
  <c r="F88" i="5"/>
  <c r="E88" i="5"/>
  <c r="D88" i="5"/>
  <c r="C88" i="5"/>
  <c r="L87" i="5"/>
  <c r="K87" i="5"/>
  <c r="J87" i="5"/>
  <c r="I87" i="5"/>
  <c r="H87" i="5"/>
  <c r="G87" i="5"/>
  <c r="F87" i="5"/>
  <c r="E87" i="5"/>
  <c r="D87" i="5"/>
  <c r="C87" i="5"/>
  <c r="L86" i="5"/>
  <c r="K86" i="5"/>
  <c r="J86" i="5"/>
  <c r="I86" i="5"/>
  <c r="H86" i="5"/>
  <c r="G86" i="5"/>
  <c r="F86" i="5"/>
  <c r="E86" i="5"/>
  <c r="D86" i="5"/>
  <c r="C86" i="5"/>
  <c r="L85" i="5"/>
  <c r="K85" i="5"/>
  <c r="J85" i="5"/>
  <c r="I85" i="5"/>
  <c r="H85" i="5"/>
  <c r="G85" i="5"/>
  <c r="F85" i="5"/>
  <c r="E85" i="5"/>
  <c r="D85" i="5"/>
  <c r="C85" i="5"/>
  <c r="L84" i="5"/>
  <c r="K84" i="5"/>
  <c r="J84" i="5"/>
  <c r="I84" i="5"/>
  <c r="H84" i="5"/>
  <c r="G84" i="5"/>
  <c r="F84" i="5"/>
  <c r="E84" i="5"/>
  <c r="D84" i="5"/>
  <c r="C84" i="5"/>
  <c r="L83" i="5"/>
  <c r="K83" i="5"/>
  <c r="J83" i="5"/>
  <c r="I83" i="5"/>
  <c r="H83" i="5"/>
  <c r="G83" i="5"/>
  <c r="F83" i="5"/>
  <c r="E83" i="5"/>
  <c r="D83" i="5"/>
  <c r="C83" i="5"/>
  <c r="L82" i="5"/>
  <c r="K82" i="5"/>
  <c r="J82" i="5"/>
  <c r="I82" i="5"/>
  <c r="H82" i="5"/>
  <c r="G82" i="5"/>
  <c r="F82" i="5"/>
  <c r="E82" i="5"/>
  <c r="D82" i="5"/>
  <c r="C82" i="5"/>
  <c r="L81" i="5"/>
  <c r="K81" i="5"/>
  <c r="J81" i="5"/>
  <c r="I81" i="5"/>
  <c r="H81" i="5"/>
  <c r="G81" i="5"/>
  <c r="F81" i="5"/>
  <c r="E81" i="5"/>
  <c r="D81" i="5"/>
  <c r="C81" i="5"/>
  <c r="L80" i="5"/>
  <c r="K80" i="5"/>
  <c r="J80" i="5"/>
  <c r="I80" i="5"/>
  <c r="H80" i="5"/>
  <c r="G80" i="5"/>
  <c r="F80" i="5"/>
  <c r="E80" i="5"/>
  <c r="D80" i="5"/>
  <c r="C80" i="5"/>
  <c r="L79" i="5"/>
  <c r="K79" i="5"/>
  <c r="J79" i="5"/>
  <c r="I79" i="5"/>
  <c r="H79" i="5"/>
  <c r="G79" i="5"/>
  <c r="F79" i="5"/>
  <c r="E79" i="5"/>
  <c r="D79" i="5"/>
  <c r="C79" i="5"/>
  <c r="L78" i="5"/>
  <c r="K78" i="5"/>
  <c r="J78" i="5"/>
  <c r="I78" i="5"/>
  <c r="H78" i="5"/>
  <c r="G78" i="5"/>
  <c r="F78" i="5"/>
  <c r="E78" i="5"/>
  <c r="D78" i="5"/>
  <c r="C78" i="5"/>
  <c r="L77" i="5"/>
  <c r="K77" i="5"/>
  <c r="J77" i="5"/>
  <c r="I77" i="5"/>
  <c r="H77" i="5"/>
  <c r="G77" i="5"/>
  <c r="F77" i="5"/>
  <c r="E77" i="5"/>
  <c r="D77" i="5"/>
  <c r="C77" i="5"/>
  <c r="L76" i="5"/>
  <c r="K76" i="5"/>
  <c r="J76" i="5"/>
  <c r="I76" i="5"/>
  <c r="H76" i="5"/>
  <c r="G76" i="5"/>
  <c r="F76" i="5"/>
  <c r="E76" i="5"/>
  <c r="D76" i="5"/>
  <c r="C76" i="5"/>
  <c r="L75" i="5"/>
  <c r="K75" i="5"/>
  <c r="J75" i="5"/>
  <c r="I75" i="5"/>
  <c r="H75" i="5"/>
  <c r="G75" i="5"/>
  <c r="F75" i="5"/>
  <c r="E75" i="5"/>
  <c r="D75" i="5"/>
  <c r="C75" i="5"/>
  <c r="L74" i="5"/>
  <c r="K74" i="5"/>
  <c r="J74" i="5"/>
  <c r="I74" i="5"/>
  <c r="H74" i="5"/>
  <c r="G74" i="5"/>
  <c r="F74" i="5"/>
  <c r="E74" i="5"/>
  <c r="D74" i="5"/>
  <c r="C74" i="5"/>
  <c r="L73" i="5"/>
  <c r="K73" i="5"/>
  <c r="J73" i="5"/>
  <c r="I73" i="5"/>
  <c r="H73" i="5"/>
  <c r="G73" i="5"/>
  <c r="F73" i="5"/>
  <c r="E73" i="5"/>
  <c r="D73" i="5"/>
  <c r="C73" i="5"/>
  <c r="L72" i="5"/>
  <c r="K72" i="5"/>
  <c r="J72" i="5"/>
  <c r="I72" i="5"/>
  <c r="H72" i="5"/>
  <c r="G72" i="5"/>
  <c r="F72" i="5"/>
  <c r="E72" i="5"/>
  <c r="D72" i="5"/>
  <c r="C72" i="5"/>
  <c r="L71" i="5"/>
  <c r="K71" i="5"/>
  <c r="J71" i="5"/>
  <c r="I71" i="5"/>
  <c r="H71" i="5"/>
  <c r="G71" i="5"/>
  <c r="F71" i="5"/>
  <c r="E71" i="5"/>
  <c r="D71" i="5"/>
  <c r="C71" i="5"/>
  <c r="L70" i="5"/>
  <c r="K70" i="5"/>
  <c r="J70" i="5"/>
  <c r="I70" i="5"/>
  <c r="H70" i="5"/>
  <c r="G70" i="5"/>
  <c r="F70" i="5"/>
  <c r="E70" i="5"/>
  <c r="D70" i="5"/>
  <c r="C70" i="5"/>
  <c r="L69" i="5"/>
  <c r="K69" i="5"/>
  <c r="J69" i="5"/>
  <c r="I69" i="5"/>
  <c r="H69" i="5"/>
  <c r="G69" i="5"/>
  <c r="F69" i="5"/>
  <c r="E69" i="5"/>
  <c r="D69" i="5"/>
  <c r="C69" i="5"/>
  <c r="L68" i="5"/>
  <c r="K68" i="5"/>
  <c r="J68" i="5"/>
  <c r="I68" i="5"/>
  <c r="H68" i="5"/>
  <c r="G68" i="5"/>
  <c r="F68" i="5"/>
  <c r="E68" i="5"/>
  <c r="D68" i="5"/>
  <c r="C68" i="5"/>
  <c r="L67" i="5"/>
  <c r="K67" i="5"/>
  <c r="J67" i="5"/>
  <c r="I67" i="5"/>
  <c r="H67" i="5"/>
  <c r="G67" i="5"/>
  <c r="F67" i="5"/>
  <c r="E67" i="5"/>
  <c r="D67" i="5"/>
  <c r="C67" i="5"/>
  <c r="L66" i="5"/>
  <c r="K66" i="5"/>
  <c r="J66" i="5"/>
  <c r="I66" i="5"/>
  <c r="H66" i="5"/>
  <c r="G66" i="5"/>
  <c r="F66" i="5"/>
  <c r="E66" i="5"/>
  <c r="D66" i="5"/>
  <c r="C66" i="5"/>
  <c r="L65" i="5"/>
  <c r="K65" i="5"/>
  <c r="J65" i="5"/>
  <c r="I65" i="5"/>
  <c r="H65" i="5"/>
  <c r="G65" i="5"/>
  <c r="F65" i="5"/>
  <c r="E65" i="5"/>
  <c r="D65" i="5"/>
  <c r="C65" i="5"/>
  <c r="L64" i="5"/>
  <c r="K64" i="5"/>
  <c r="J64" i="5"/>
  <c r="I64" i="5"/>
  <c r="H64" i="5"/>
  <c r="G64" i="5"/>
  <c r="F64" i="5"/>
  <c r="E64" i="5"/>
  <c r="D64" i="5"/>
  <c r="C64" i="5"/>
  <c r="L63" i="5"/>
  <c r="K63" i="5"/>
  <c r="J63" i="5"/>
  <c r="I63" i="5"/>
  <c r="H63" i="5"/>
  <c r="G63" i="5"/>
  <c r="F63" i="5"/>
  <c r="E63" i="5"/>
  <c r="D63" i="5"/>
  <c r="C63" i="5"/>
  <c r="L62" i="5"/>
  <c r="K62" i="5"/>
  <c r="J62" i="5"/>
  <c r="I62" i="5"/>
  <c r="H62" i="5"/>
  <c r="G62" i="5"/>
  <c r="F62" i="5"/>
  <c r="E62" i="5"/>
  <c r="D62" i="5"/>
  <c r="C62" i="5"/>
  <c r="L61" i="5"/>
  <c r="K61" i="5"/>
  <c r="J61" i="5"/>
  <c r="I61" i="5"/>
  <c r="H61" i="5"/>
  <c r="G61" i="5"/>
  <c r="F61" i="5"/>
  <c r="E61" i="5"/>
  <c r="D61" i="5"/>
  <c r="C61" i="5"/>
  <c r="L60" i="5"/>
  <c r="K60" i="5"/>
  <c r="J60" i="5"/>
  <c r="I60" i="5"/>
  <c r="H60" i="5"/>
  <c r="G60" i="5"/>
  <c r="F60" i="5"/>
  <c r="E60" i="5"/>
  <c r="D60" i="5"/>
  <c r="C60" i="5"/>
  <c r="L59" i="5"/>
  <c r="K59" i="5"/>
  <c r="J59" i="5"/>
  <c r="I59" i="5"/>
  <c r="H59" i="5"/>
  <c r="G59" i="5"/>
  <c r="F59" i="5"/>
  <c r="E59" i="5"/>
  <c r="D59" i="5"/>
  <c r="C59" i="5"/>
  <c r="L58" i="5"/>
  <c r="K58" i="5"/>
  <c r="J58" i="5"/>
  <c r="I58" i="5"/>
  <c r="H58" i="5"/>
  <c r="G58" i="5"/>
  <c r="F58" i="5"/>
  <c r="E58" i="5"/>
  <c r="D58" i="5"/>
  <c r="C58" i="5"/>
  <c r="L57" i="5"/>
  <c r="K57" i="5"/>
  <c r="J57" i="5"/>
  <c r="I57" i="5"/>
  <c r="H57" i="5"/>
  <c r="G57" i="5"/>
  <c r="F57" i="5"/>
  <c r="E57" i="5"/>
  <c r="D57" i="5"/>
  <c r="C57" i="5"/>
  <c r="L56" i="5"/>
  <c r="K56" i="5"/>
  <c r="J56" i="5"/>
  <c r="I56" i="5"/>
  <c r="H56" i="5"/>
  <c r="G56" i="5"/>
  <c r="F56" i="5"/>
  <c r="E56" i="5"/>
  <c r="D56" i="5"/>
  <c r="C56" i="5"/>
  <c r="L55" i="5"/>
  <c r="K55" i="5"/>
  <c r="J55" i="5"/>
  <c r="I55" i="5"/>
  <c r="H55" i="5"/>
  <c r="G55" i="5"/>
  <c r="F55" i="5"/>
  <c r="E55" i="5"/>
  <c r="D55" i="5"/>
  <c r="C55" i="5"/>
  <c r="L54" i="5"/>
  <c r="K54" i="5"/>
  <c r="J54" i="5"/>
  <c r="I54" i="5"/>
  <c r="H54" i="5"/>
  <c r="G54" i="5"/>
  <c r="F54" i="5"/>
  <c r="E54" i="5"/>
  <c r="D54" i="5"/>
  <c r="C54" i="5"/>
  <c r="L53" i="5"/>
  <c r="K53" i="5"/>
  <c r="J53" i="5"/>
  <c r="I53" i="5"/>
  <c r="H53" i="5"/>
  <c r="G53" i="5"/>
  <c r="F53" i="5"/>
  <c r="E53" i="5"/>
  <c r="D53" i="5"/>
  <c r="C53" i="5"/>
  <c r="L52" i="5"/>
  <c r="K52" i="5"/>
  <c r="J52" i="5"/>
  <c r="I52" i="5"/>
  <c r="H52" i="5"/>
  <c r="G52" i="5"/>
  <c r="F52" i="5"/>
  <c r="E52" i="5"/>
  <c r="D52" i="5"/>
  <c r="C52" i="5"/>
  <c r="L51" i="5"/>
  <c r="K51" i="5"/>
  <c r="J51" i="5"/>
  <c r="I51" i="5"/>
  <c r="H51" i="5"/>
  <c r="G51" i="5"/>
  <c r="F51" i="5"/>
  <c r="E51" i="5"/>
  <c r="D51" i="5"/>
  <c r="C51" i="5"/>
  <c r="L50" i="5"/>
  <c r="K50" i="5"/>
  <c r="J50" i="5"/>
  <c r="I50" i="5"/>
  <c r="H50" i="5"/>
  <c r="G50" i="5"/>
  <c r="F50" i="5"/>
  <c r="E50" i="5"/>
  <c r="D50" i="5"/>
  <c r="C50" i="5"/>
  <c r="L49" i="5"/>
  <c r="K49" i="5"/>
  <c r="J49" i="5"/>
  <c r="I49" i="5"/>
  <c r="H49" i="5"/>
  <c r="G49" i="5"/>
  <c r="F49" i="5"/>
  <c r="E49" i="5"/>
  <c r="D49" i="5"/>
  <c r="C49" i="5"/>
  <c r="L48" i="5"/>
  <c r="K48" i="5"/>
  <c r="J48" i="5"/>
  <c r="I48" i="5"/>
  <c r="H48" i="5"/>
  <c r="G48" i="5"/>
  <c r="F48" i="5"/>
  <c r="E48" i="5"/>
  <c r="D48" i="5"/>
  <c r="C48" i="5"/>
  <c r="L47" i="5"/>
  <c r="K47" i="5"/>
  <c r="J47" i="5"/>
  <c r="I47" i="5"/>
  <c r="H47" i="5"/>
  <c r="G47" i="5"/>
  <c r="F47" i="5"/>
  <c r="E47" i="5"/>
  <c r="D47" i="5"/>
  <c r="C47" i="5"/>
  <c r="L46" i="5"/>
  <c r="K46" i="5"/>
  <c r="J46" i="5"/>
  <c r="I46" i="5"/>
  <c r="H46" i="5"/>
  <c r="G46" i="5"/>
  <c r="F46" i="5"/>
  <c r="E46" i="5"/>
  <c r="D46" i="5"/>
  <c r="C46" i="5"/>
  <c r="L45" i="5"/>
  <c r="K45" i="5"/>
  <c r="J45" i="5"/>
  <c r="I45" i="5"/>
  <c r="H45" i="5"/>
  <c r="G45" i="5"/>
  <c r="F45" i="5"/>
  <c r="E45" i="5"/>
  <c r="D45" i="5"/>
  <c r="C45" i="5"/>
  <c r="L44" i="5"/>
  <c r="K44" i="5"/>
  <c r="J44" i="5"/>
  <c r="I44" i="5"/>
  <c r="H44" i="5"/>
  <c r="G44" i="5"/>
  <c r="F44" i="5"/>
  <c r="E44" i="5"/>
  <c r="D44" i="5"/>
  <c r="C44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/>
  <c r="K3" i="5"/>
  <c r="J3" i="5"/>
  <c r="I3" i="5"/>
  <c r="H3" i="5"/>
  <c r="G3" i="5"/>
  <c r="F3" i="5"/>
  <c r="E3" i="5"/>
  <c r="D3" i="5"/>
  <c r="C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L2" i="5"/>
  <c r="K2" i="5"/>
  <c r="J2" i="5"/>
  <c r="I2" i="5"/>
  <c r="H2" i="5"/>
  <c r="G2" i="5"/>
  <c r="F2" i="5"/>
  <c r="E2" i="5"/>
  <c r="D2" i="5"/>
  <c r="L1" i="5"/>
  <c r="K1" i="5"/>
  <c r="J1" i="5"/>
  <c r="I1" i="5"/>
  <c r="H1" i="5"/>
  <c r="G1" i="5"/>
  <c r="F1" i="5"/>
  <c r="E1" i="5"/>
  <c r="D1" i="5"/>
  <c r="C2" i="5"/>
  <c r="C1" i="5"/>
  <c r="B2" i="5"/>
  <c r="A2" i="5"/>
  <c r="B1" i="5"/>
  <c r="A1" i="5"/>
  <c r="C2" i="3"/>
  <c r="L412" i="4"/>
  <c r="K412" i="4"/>
  <c r="J412" i="4"/>
  <c r="I412" i="4"/>
  <c r="H412" i="4"/>
  <c r="G412" i="4"/>
  <c r="F412" i="4"/>
  <c r="E412" i="4"/>
  <c r="D412" i="4"/>
  <c r="C412" i="4"/>
  <c r="L411" i="4"/>
  <c r="K411" i="4"/>
  <c r="J411" i="4"/>
  <c r="I411" i="4"/>
  <c r="H411" i="4"/>
  <c r="G411" i="4"/>
  <c r="F411" i="4"/>
  <c r="E411" i="4"/>
  <c r="D411" i="4"/>
  <c r="C411" i="4"/>
  <c r="L410" i="4"/>
  <c r="K410" i="4"/>
  <c r="J410" i="4"/>
  <c r="I410" i="4"/>
  <c r="H410" i="4"/>
  <c r="G410" i="4"/>
  <c r="F410" i="4"/>
  <c r="E410" i="4"/>
  <c r="D410" i="4"/>
  <c r="C410" i="4"/>
  <c r="L409" i="4"/>
  <c r="K409" i="4"/>
  <c r="J409" i="4"/>
  <c r="I409" i="4"/>
  <c r="H409" i="4"/>
  <c r="G409" i="4"/>
  <c r="F409" i="4"/>
  <c r="E409" i="4"/>
  <c r="D409" i="4"/>
  <c r="C409" i="4"/>
  <c r="L408" i="4"/>
  <c r="K408" i="4"/>
  <c r="J408" i="4"/>
  <c r="I408" i="4"/>
  <c r="H408" i="4"/>
  <c r="G408" i="4"/>
  <c r="F408" i="4"/>
  <c r="E408" i="4"/>
  <c r="D408" i="4"/>
  <c r="C408" i="4"/>
  <c r="L407" i="4"/>
  <c r="K407" i="4"/>
  <c r="J407" i="4"/>
  <c r="I407" i="4"/>
  <c r="H407" i="4"/>
  <c r="G407" i="4"/>
  <c r="F407" i="4"/>
  <c r="E407" i="4"/>
  <c r="D407" i="4"/>
  <c r="C407" i="4"/>
  <c r="L406" i="4"/>
  <c r="K406" i="4"/>
  <c r="J406" i="4"/>
  <c r="I406" i="4"/>
  <c r="H406" i="4"/>
  <c r="G406" i="4"/>
  <c r="F406" i="4"/>
  <c r="E406" i="4"/>
  <c r="D406" i="4"/>
  <c r="C406" i="4"/>
  <c r="L405" i="4"/>
  <c r="K405" i="4"/>
  <c r="J405" i="4"/>
  <c r="I405" i="4"/>
  <c r="H405" i="4"/>
  <c r="G405" i="4"/>
  <c r="F405" i="4"/>
  <c r="E405" i="4"/>
  <c r="D405" i="4"/>
  <c r="C405" i="4"/>
  <c r="L404" i="4"/>
  <c r="K404" i="4"/>
  <c r="J404" i="4"/>
  <c r="I404" i="4"/>
  <c r="H404" i="4"/>
  <c r="G404" i="4"/>
  <c r="F404" i="4"/>
  <c r="E404" i="4"/>
  <c r="D404" i="4"/>
  <c r="C404" i="4"/>
  <c r="L403" i="4"/>
  <c r="K403" i="4"/>
  <c r="J403" i="4"/>
  <c r="I403" i="4"/>
  <c r="H403" i="4"/>
  <c r="G403" i="4"/>
  <c r="F403" i="4"/>
  <c r="E403" i="4"/>
  <c r="D403" i="4"/>
  <c r="C403" i="4"/>
  <c r="L402" i="4"/>
  <c r="K402" i="4"/>
  <c r="J402" i="4"/>
  <c r="I402" i="4"/>
  <c r="H402" i="4"/>
  <c r="G402" i="4"/>
  <c r="F402" i="4"/>
  <c r="E402" i="4"/>
  <c r="D402" i="4"/>
  <c r="C402" i="4"/>
  <c r="L401" i="4"/>
  <c r="K401" i="4"/>
  <c r="J401" i="4"/>
  <c r="I401" i="4"/>
  <c r="H401" i="4"/>
  <c r="G401" i="4"/>
  <c r="F401" i="4"/>
  <c r="E401" i="4"/>
  <c r="D401" i="4"/>
  <c r="C401" i="4"/>
  <c r="L400" i="4"/>
  <c r="K400" i="4"/>
  <c r="J400" i="4"/>
  <c r="I400" i="4"/>
  <c r="H400" i="4"/>
  <c r="G400" i="4"/>
  <c r="F400" i="4"/>
  <c r="E400" i="4"/>
  <c r="D400" i="4"/>
  <c r="C400" i="4"/>
  <c r="L399" i="4"/>
  <c r="K399" i="4"/>
  <c r="J399" i="4"/>
  <c r="I399" i="4"/>
  <c r="H399" i="4"/>
  <c r="G399" i="4"/>
  <c r="F399" i="4"/>
  <c r="E399" i="4"/>
  <c r="D399" i="4"/>
  <c r="C399" i="4"/>
  <c r="L398" i="4"/>
  <c r="K398" i="4"/>
  <c r="J398" i="4"/>
  <c r="I398" i="4"/>
  <c r="H398" i="4"/>
  <c r="G398" i="4"/>
  <c r="F398" i="4"/>
  <c r="E398" i="4"/>
  <c r="D398" i="4"/>
  <c r="C398" i="4"/>
  <c r="L397" i="4"/>
  <c r="K397" i="4"/>
  <c r="J397" i="4"/>
  <c r="I397" i="4"/>
  <c r="H397" i="4"/>
  <c r="G397" i="4"/>
  <c r="F397" i="4"/>
  <c r="E397" i="4"/>
  <c r="D397" i="4"/>
  <c r="C397" i="4"/>
  <c r="L396" i="4"/>
  <c r="K396" i="4"/>
  <c r="J396" i="4"/>
  <c r="I396" i="4"/>
  <c r="H396" i="4"/>
  <c r="G396" i="4"/>
  <c r="F396" i="4"/>
  <c r="E396" i="4"/>
  <c r="D396" i="4"/>
  <c r="C396" i="4"/>
  <c r="L395" i="4"/>
  <c r="K395" i="4"/>
  <c r="J395" i="4"/>
  <c r="I395" i="4"/>
  <c r="H395" i="4"/>
  <c r="G395" i="4"/>
  <c r="F395" i="4"/>
  <c r="E395" i="4"/>
  <c r="D395" i="4"/>
  <c r="C395" i="4"/>
  <c r="L394" i="4"/>
  <c r="K394" i="4"/>
  <c r="J394" i="4"/>
  <c r="I394" i="4"/>
  <c r="H394" i="4"/>
  <c r="G394" i="4"/>
  <c r="F394" i="4"/>
  <c r="E394" i="4"/>
  <c r="D394" i="4"/>
  <c r="C394" i="4"/>
  <c r="L393" i="4"/>
  <c r="K393" i="4"/>
  <c r="J393" i="4"/>
  <c r="I393" i="4"/>
  <c r="H393" i="4"/>
  <c r="G393" i="4"/>
  <c r="F393" i="4"/>
  <c r="E393" i="4"/>
  <c r="D393" i="4"/>
  <c r="C393" i="4"/>
  <c r="L392" i="4"/>
  <c r="K392" i="4"/>
  <c r="J392" i="4"/>
  <c r="I392" i="4"/>
  <c r="H392" i="4"/>
  <c r="G392" i="4"/>
  <c r="F392" i="4"/>
  <c r="E392" i="4"/>
  <c r="D392" i="4"/>
  <c r="C392" i="4"/>
  <c r="L391" i="4"/>
  <c r="K391" i="4"/>
  <c r="J391" i="4"/>
  <c r="I391" i="4"/>
  <c r="H391" i="4"/>
  <c r="G391" i="4"/>
  <c r="F391" i="4"/>
  <c r="E391" i="4"/>
  <c r="D391" i="4"/>
  <c r="C391" i="4"/>
  <c r="L390" i="4"/>
  <c r="K390" i="4"/>
  <c r="J390" i="4"/>
  <c r="I390" i="4"/>
  <c r="H390" i="4"/>
  <c r="G390" i="4"/>
  <c r="F390" i="4"/>
  <c r="E390" i="4"/>
  <c r="D390" i="4"/>
  <c r="C390" i="4"/>
  <c r="L389" i="4"/>
  <c r="K389" i="4"/>
  <c r="J389" i="4"/>
  <c r="I389" i="4"/>
  <c r="H389" i="4"/>
  <c r="G389" i="4"/>
  <c r="F389" i="4"/>
  <c r="E389" i="4"/>
  <c r="D389" i="4"/>
  <c r="C389" i="4"/>
  <c r="L388" i="4"/>
  <c r="K388" i="4"/>
  <c r="J388" i="4"/>
  <c r="I388" i="4"/>
  <c r="H388" i="4"/>
  <c r="G388" i="4"/>
  <c r="F388" i="4"/>
  <c r="E388" i="4"/>
  <c r="D388" i="4"/>
  <c r="C388" i="4"/>
  <c r="L387" i="4"/>
  <c r="K387" i="4"/>
  <c r="J387" i="4"/>
  <c r="I387" i="4"/>
  <c r="H387" i="4"/>
  <c r="G387" i="4"/>
  <c r="F387" i="4"/>
  <c r="E387" i="4"/>
  <c r="D387" i="4"/>
  <c r="C387" i="4"/>
  <c r="L386" i="4"/>
  <c r="K386" i="4"/>
  <c r="J386" i="4"/>
  <c r="I386" i="4"/>
  <c r="H386" i="4"/>
  <c r="G386" i="4"/>
  <c r="F386" i="4"/>
  <c r="E386" i="4"/>
  <c r="D386" i="4"/>
  <c r="C386" i="4"/>
  <c r="L385" i="4"/>
  <c r="K385" i="4"/>
  <c r="J385" i="4"/>
  <c r="I385" i="4"/>
  <c r="H385" i="4"/>
  <c r="G385" i="4"/>
  <c r="F385" i="4"/>
  <c r="E385" i="4"/>
  <c r="D385" i="4"/>
  <c r="C385" i="4"/>
  <c r="L384" i="4"/>
  <c r="K384" i="4"/>
  <c r="J384" i="4"/>
  <c r="I384" i="4"/>
  <c r="H384" i="4"/>
  <c r="G384" i="4"/>
  <c r="F384" i="4"/>
  <c r="E384" i="4"/>
  <c r="D384" i="4"/>
  <c r="C384" i="4"/>
  <c r="L383" i="4"/>
  <c r="K383" i="4"/>
  <c r="J383" i="4"/>
  <c r="I383" i="4"/>
  <c r="H383" i="4"/>
  <c r="G383" i="4"/>
  <c r="F383" i="4"/>
  <c r="E383" i="4"/>
  <c r="D383" i="4"/>
  <c r="C383" i="4"/>
  <c r="L382" i="4"/>
  <c r="K382" i="4"/>
  <c r="J382" i="4"/>
  <c r="I382" i="4"/>
  <c r="H382" i="4"/>
  <c r="G382" i="4"/>
  <c r="F382" i="4"/>
  <c r="E382" i="4"/>
  <c r="D382" i="4"/>
  <c r="C382" i="4"/>
  <c r="L381" i="4"/>
  <c r="K381" i="4"/>
  <c r="J381" i="4"/>
  <c r="I381" i="4"/>
  <c r="H381" i="4"/>
  <c r="G381" i="4"/>
  <c r="F381" i="4"/>
  <c r="E381" i="4"/>
  <c r="D381" i="4"/>
  <c r="C381" i="4"/>
  <c r="L380" i="4"/>
  <c r="K380" i="4"/>
  <c r="J380" i="4"/>
  <c r="I380" i="4"/>
  <c r="H380" i="4"/>
  <c r="G380" i="4"/>
  <c r="F380" i="4"/>
  <c r="E380" i="4"/>
  <c r="D380" i="4"/>
  <c r="C380" i="4"/>
  <c r="L379" i="4"/>
  <c r="K379" i="4"/>
  <c r="J379" i="4"/>
  <c r="I379" i="4"/>
  <c r="H379" i="4"/>
  <c r="G379" i="4"/>
  <c r="F379" i="4"/>
  <c r="E379" i="4"/>
  <c r="D379" i="4"/>
  <c r="C379" i="4"/>
  <c r="L378" i="4"/>
  <c r="K378" i="4"/>
  <c r="J378" i="4"/>
  <c r="I378" i="4"/>
  <c r="H378" i="4"/>
  <c r="G378" i="4"/>
  <c r="F378" i="4"/>
  <c r="E378" i="4"/>
  <c r="D378" i="4"/>
  <c r="C378" i="4"/>
  <c r="L377" i="4"/>
  <c r="K377" i="4"/>
  <c r="J377" i="4"/>
  <c r="I377" i="4"/>
  <c r="H377" i="4"/>
  <c r="G377" i="4"/>
  <c r="F377" i="4"/>
  <c r="E377" i="4"/>
  <c r="D377" i="4"/>
  <c r="C377" i="4"/>
  <c r="L376" i="4"/>
  <c r="K376" i="4"/>
  <c r="J376" i="4"/>
  <c r="I376" i="4"/>
  <c r="H376" i="4"/>
  <c r="G376" i="4"/>
  <c r="F376" i="4"/>
  <c r="E376" i="4"/>
  <c r="D376" i="4"/>
  <c r="C376" i="4"/>
  <c r="L375" i="4"/>
  <c r="K375" i="4"/>
  <c r="J375" i="4"/>
  <c r="I375" i="4"/>
  <c r="H375" i="4"/>
  <c r="G375" i="4"/>
  <c r="F375" i="4"/>
  <c r="E375" i="4"/>
  <c r="D375" i="4"/>
  <c r="C375" i="4"/>
  <c r="L374" i="4"/>
  <c r="K374" i="4"/>
  <c r="J374" i="4"/>
  <c r="I374" i="4"/>
  <c r="H374" i="4"/>
  <c r="G374" i="4"/>
  <c r="F374" i="4"/>
  <c r="E374" i="4"/>
  <c r="D374" i="4"/>
  <c r="C374" i="4"/>
  <c r="L373" i="4"/>
  <c r="K373" i="4"/>
  <c r="J373" i="4"/>
  <c r="I373" i="4"/>
  <c r="H373" i="4"/>
  <c r="G373" i="4"/>
  <c r="F373" i="4"/>
  <c r="E373" i="4"/>
  <c r="D373" i="4"/>
  <c r="C373" i="4"/>
  <c r="L372" i="4"/>
  <c r="K372" i="4"/>
  <c r="J372" i="4"/>
  <c r="I372" i="4"/>
  <c r="H372" i="4"/>
  <c r="G372" i="4"/>
  <c r="F372" i="4"/>
  <c r="E372" i="4"/>
  <c r="D372" i="4"/>
  <c r="C372" i="4"/>
  <c r="L371" i="4"/>
  <c r="K371" i="4"/>
  <c r="J371" i="4"/>
  <c r="I371" i="4"/>
  <c r="H371" i="4"/>
  <c r="G371" i="4"/>
  <c r="F371" i="4"/>
  <c r="E371" i="4"/>
  <c r="D371" i="4"/>
  <c r="C371" i="4"/>
  <c r="L370" i="4"/>
  <c r="K370" i="4"/>
  <c r="J370" i="4"/>
  <c r="I370" i="4"/>
  <c r="H370" i="4"/>
  <c r="G370" i="4"/>
  <c r="F370" i="4"/>
  <c r="E370" i="4"/>
  <c r="D370" i="4"/>
  <c r="C370" i="4"/>
  <c r="L369" i="4"/>
  <c r="K369" i="4"/>
  <c r="J369" i="4"/>
  <c r="I369" i="4"/>
  <c r="H369" i="4"/>
  <c r="G369" i="4"/>
  <c r="F369" i="4"/>
  <c r="E369" i="4"/>
  <c r="D369" i="4"/>
  <c r="C369" i="4"/>
  <c r="L368" i="4"/>
  <c r="K368" i="4"/>
  <c r="J368" i="4"/>
  <c r="I368" i="4"/>
  <c r="H368" i="4"/>
  <c r="G368" i="4"/>
  <c r="F368" i="4"/>
  <c r="E368" i="4"/>
  <c r="D368" i="4"/>
  <c r="C368" i="4"/>
  <c r="L367" i="4"/>
  <c r="K367" i="4"/>
  <c r="J367" i="4"/>
  <c r="I367" i="4"/>
  <c r="H367" i="4"/>
  <c r="G367" i="4"/>
  <c r="F367" i="4"/>
  <c r="E367" i="4"/>
  <c r="D367" i="4"/>
  <c r="C367" i="4"/>
  <c r="L366" i="4"/>
  <c r="K366" i="4"/>
  <c r="J366" i="4"/>
  <c r="I366" i="4"/>
  <c r="H366" i="4"/>
  <c r="G366" i="4"/>
  <c r="F366" i="4"/>
  <c r="E366" i="4"/>
  <c r="D366" i="4"/>
  <c r="C366" i="4"/>
  <c r="L365" i="4"/>
  <c r="K365" i="4"/>
  <c r="J365" i="4"/>
  <c r="I365" i="4"/>
  <c r="H365" i="4"/>
  <c r="G365" i="4"/>
  <c r="F365" i="4"/>
  <c r="E365" i="4"/>
  <c r="D365" i="4"/>
  <c r="C365" i="4"/>
  <c r="L364" i="4"/>
  <c r="K364" i="4"/>
  <c r="J364" i="4"/>
  <c r="I364" i="4"/>
  <c r="H364" i="4"/>
  <c r="G364" i="4"/>
  <c r="F364" i="4"/>
  <c r="E364" i="4"/>
  <c r="D364" i="4"/>
  <c r="C364" i="4"/>
  <c r="L363" i="4"/>
  <c r="K363" i="4"/>
  <c r="J363" i="4"/>
  <c r="I363" i="4"/>
  <c r="H363" i="4"/>
  <c r="G363" i="4"/>
  <c r="F363" i="4"/>
  <c r="E363" i="4"/>
  <c r="D363" i="4"/>
  <c r="C363" i="4"/>
  <c r="L362" i="4"/>
  <c r="K362" i="4"/>
  <c r="J362" i="4"/>
  <c r="I362" i="4"/>
  <c r="H362" i="4"/>
  <c r="G362" i="4"/>
  <c r="F362" i="4"/>
  <c r="E362" i="4"/>
  <c r="D362" i="4"/>
  <c r="C362" i="4"/>
  <c r="L361" i="4"/>
  <c r="K361" i="4"/>
  <c r="J361" i="4"/>
  <c r="I361" i="4"/>
  <c r="H361" i="4"/>
  <c r="G361" i="4"/>
  <c r="F361" i="4"/>
  <c r="E361" i="4"/>
  <c r="D361" i="4"/>
  <c r="C361" i="4"/>
  <c r="L360" i="4"/>
  <c r="K360" i="4"/>
  <c r="J360" i="4"/>
  <c r="I360" i="4"/>
  <c r="H360" i="4"/>
  <c r="G360" i="4"/>
  <c r="F360" i="4"/>
  <c r="E360" i="4"/>
  <c r="D360" i="4"/>
  <c r="C360" i="4"/>
  <c r="L359" i="4"/>
  <c r="K359" i="4"/>
  <c r="J359" i="4"/>
  <c r="I359" i="4"/>
  <c r="H359" i="4"/>
  <c r="G359" i="4"/>
  <c r="F359" i="4"/>
  <c r="E359" i="4"/>
  <c r="D359" i="4"/>
  <c r="C359" i="4"/>
  <c r="L358" i="4"/>
  <c r="K358" i="4"/>
  <c r="J358" i="4"/>
  <c r="I358" i="4"/>
  <c r="H358" i="4"/>
  <c r="G358" i="4"/>
  <c r="F358" i="4"/>
  <c r="E358" i="4"/>
  <c r="D358" i="4"/>
  <c r="C358" i="4"/>
  <c r="L357" i="4"/>
  <c r="K357" i="4"/>
  <c r="J357" i="4"/>
  <c r="I357" i="4"/>
  <c r="H357" i="4"/>
  <c r="G357" i="4"/>
  <c r="F357" i="4"/>
  <c r="E357" i="4"/>
  <c r="D357" i="4"/>
  <c r="C357" i="4"/>
  <c r="L356" i="4"/>
  <c r="K356" i="4"/>
  <c r="J356" i="4"/>
  <c r="I356" i="4"/>
  <c r="H356" i="4"/>
  <c r="G356" i="4"/>
  <c r="F356" i="4"/>
  <c r="E356" i="4"/>
  <c r="D356" i="4"/>
  <c r="C356" i="4"/>
  <c r="L355" i="4"/>
  <c r="K355" i="4"/>
  <c r="J355" i="4"/>
  <c r="I355" i="4"/>
  <c r="H355" i="4"/>
  <c r="G355" i="4"/>
  <c r="F355" i="4"/>
  <c r="E355" i="4"/>
  <c r="D355" i="4"/>
  <c r="C355" i="4"/>
  <c r="L354" i="4"/>
  <c r="K354" i="4"/>
  <c r="J354" i="4"/>
  <c r="I354" i="4"/>
  <c r="H354" i="4"/>
  <c r="G354" i="4"/>
  <c r="F354" i="4"/>
  <c r="E354" i="4"/>
  <c r="D354" i="4"/>
  <c r="C354" i="4"/>
  <c r="L353" i="4"/>
  <c r="K353" i="4"/>
  <c r="J353" i="4"/>
  <c r="I353" i="4"/>
  <c r="H353" i="4"/>
  <c r="G353" i="4"/>
  <c r="F353" i="4"/>
  <c r="E353" i="4"/>
  <c r="D353" i="4"/>
  <c r="C353" i="4"/>
  <c r="L352" i="4"/>
  <c r="K352" i="4"/>
  <c r="J352" i="4"/>
  <c r="I352" i="4"/>
  <c r="H352" i="4"/>
  <c r="G352" i="4"/>
  <c r="F352" i="4"/>
  <c r="E352" i="4"/>
  <c r="D352" i="4"/>
  <c r="C352" i="4"/>
  <c r="L351" i="4"/>
  <c r="K351" i="4"/>
  <c r="J351" i="4"/>
  <c r="I351" i="4"/>
  <c r="H351" i="4"/>
  <c r="G351" i="4"/>
  <c r="F351" i="4"/>
  <c r="E351" i="4"/>
  <c r="D351" i="4"/>
  <c r="C351" i="4"/>
  <c r="L350" i="4"/>
  <c r="K350" i="4"/>
  <c r="J350" i="4"/>
  <c r="I350" i="4"/>
  <c r="H350" i="4"/>
  <c r="G350" i="4"/>
  <c r="F350" i="4"/>
  <c r="E350" i="4"/>
  <c r="D350" i="4"/>
  <c r="C350" i="4"/>
  <c r="L349" i="4"/>
  <c r="K349" i="4"/>
  <c r="J349" i="4"/>
  <c r="I349" i="4"/>
  <c r="H349" i="4"/>
  <c r="G349" i="4"/>
  <c r="F349" i="4"/>
  <c r="E349" i="4"/>
  <c r="D349" i="4"/>
  <c r="C349" i="4"/>
  <c r="L348" i="4"/>
  <c r="K348" i="4"/>
  <c r="J348" i="4"/>
  <c r="I348" i="4"/>
  <c r="H348" i="4"/>
  <c r="G348" i="4"/>
  <c r="F348" i="4"/>
  <c r="E348" i="4"/>
  <c r="D348" i="4"/>
  <c r="C348" i="4"/>
  <c r="L347" i="4"/>
  <c r="K347" i="4"/>
  <c r="J347" i="4"/>
  <c r="I347" i="4"/>
  <c r="H347" i="4"/>
  <c r="G347" i="4"/>
  <c r="F347" i="4"/>
  <c r="E347" i="4"/>
  <c r="D347" i="4"/>
  <c r="C347" i="4"/>
  <c r="L346" i="4"/>
  <c r="K346" i="4"/>
  <c r="J346" i="4"/>
  <c r="I346" i="4"/>
  <c r="H346" i="4"/>
  <c r="G346" i="4"/>
  <c r="F346" i="4"/>
  <c r="E346" i="4"/>
  <c r="D346" i="4"/>
  <c r="C346" i="4"/>
  <c r="L345" i="4"/>
  <c r="K345" i="4"/>
  <c r="J345" i="4"/>
  <c r="I345" i="4"/>
  <c r="H345" i="4"/>
  <c r="G345" i="4"/>
  <c r="F345" i="4"/>
  <c r="E345" i="4"/>
  <c r="D345" i="4"/>
  <c r="C345" i="4"/>
  <c r="L344" i="4"/>
  <c r="K344" i="4"/>
  <c r="J344" i="4"/>
  <c r="I344" i="4"/>
  <c r="H344" i="4"/>
  <c r="G344" i="4"/>
  <c r="F344" i="4"/>
  <c r="E344" i="4"/>
  <c r="D344" i="4"/>
  <c r="C344" i="4"/>
  <c r="L343" i="4"/>
  <c r="K343" i="4"/>
  <c r="J343" i="4"/>
  <c r="I343" i="4"/>
  <c r="H343" i="4"/>
  <c r="G343" i="4"/>
  <c r="F343" i="4"/>
  <c r="E343" i="4"/>
  <c r="D343" i="4"/>
  <c r="C343" i="4"/>
  <c r="L342" i="4"/>
  <c r="K342" i="4"/>
  <c r="J342" i="4"/>
  <c r="I342" i="4"/>
  <c r="H342" i="4"/>
  <c r="G342" i="4"/>
  <c r="F342" i="4"/>
  <c r="E342" i="4"/>
  <c r="D342" i="4"/>
  <c r="C342" i="4"/>
  <c r="L341" i="4"/>
  <c r="K341" i="4"/>
  <c r="J341" i="4"/>
  <c r="I341" i="4"/>
  <c r="H341" i="4"/>
  <c r="G341" i="4"/>
  <c r="F341" i="4"/>
  <c r="E341" i="4"/>
  <c r="D341" i="4"/>
  <c r="C341" i="4"/>
  <c r="L340" i="4"/>
  <c r="K340" i="4"/>
  <c r="J340" i="4"/>
  <c r="I340" i="4"/>
  <c r="H340" i="4"/>
  <c r="G340" i="4"/>
  <c r="F340" i="4"/>
  <c r="E340" i="4"/>
  <c r="D340" i="4"/>
  <c r="C340" i="4"/>
  <c r="L339" i="4"/>
  <c r="K339" i="4"/>
  <c r="J339" i="4"/>
  <c r="I339" i="4"/>
  <c r="H339" i="4"/>
  <c r="G339" i="4"/>
  <c r="F339" i="4"/>
  <c r="E339" i="4"/>
  <c r="D339" i="4"/>
  <c r="C339" i="4"/>
  <c r="L338" i="4"/>
  <c r="K338" i="4"/>
  <c r="J338" i="4"/>
  <c r="I338" i="4"/>
  <c r="H338" i="4"/>
  <c r="G338" i="4"/>
  <c r="F338" i="4"/>
  <c r="E338" i="4"/>
  <c r="D338" i="4"/>
  <c r="C338" i="4"/>
  <c r="L337" i="4"/>
  <c r="K337" i="4"/>
  <c r="J337" i="4"/>
  <c r="I337" i="4"/>
  <c r="H337" i="4"/>
  <c r="G337" i="4"/>
  <c r="F337" i="4"/>
  <c r="E337" i="4"/>
  <c r="D337" i="4"/>
  <c r="C337" i="4"/>
  <c r="L336" i="4"/>
  <c r="K336" i="4"/>
  <c r="J336" i="4"/>
  <c r="I336" i="4"/>
  <c r="H336" i="4"/>
  <c r="G336" i="4"/>
  <c r="F336" i="4"/>
  <c r="E336" i="4"/>
  <c r="D336" i="4"/>
  <c r="C336" i="4"/>
  <c r="L335" i="4"/>
  <c r="K335" i="4"/>
  <c r="J335" i="4"/>
  <c r="I335" i="4"/>
  <c r="H335" i="4"/>
  <c r="G335" i="4"/>
  <c r="F335" i="4"/>
  <c r="E335" i="4"/>
  <c r="D335" i="4"/>
  <c r="C335" i="4"/>
  <c r="L334" i="4"/>
  <c r="K334" i="4"/>
  <c r="J334" i="4"/>
  <c r="I334" i="4"/>
  <c r="H334" i="4"/>
  <c r="G334" i="4"/>
  <c r="F334" i="4"/>
  <c r="E334" i="4"/>
  <c r="D334" i="4"/>
  <c r="C334" i="4"/>
  <c r="L333" i="4"/>
  <c r="K333" i="4"/>
  <c r="J333" i="4"/>
  <c r="I333" i="4"/>
  <c r="H333" i="4"/>
  <c r="G333" i="4"/>
  <c r="F333" i="4"/>
  <c r="E333" i="4"/>
  <c r="D333" i="4"/>
  <c r="C333" i="4"/>
  <c r="L332" i="4"/>
  <c r="K332" i="4"/>
  <c r="J332" i="4"/>
  <c r="I332" i="4"/>
  <c r="H332" i="4"/>
  <c r="G332" i="4"/>
  <c r="F332" i="4"/>
  <c r="E332" i="4"/>
  <c r="D332" i="4"/>
  <c r="C332" i="4"/>
  <c r="L331" i="4"/>
  <c r="K331" i="4"/>
  <c r="J331" i="4"/>
  <c r="I331" i="4"/>
  <c r="H331" i="4"/>
  <c r="G331" i="4"/>
  <c r="F331" i="4"/>
  <c r="E331" i="4"/>
  <c r="D331" i="4"/>
  <c r="C331" i="4"/>
  <c r="L330" i="4"/>
  <c r="K330" i="4"/>
  <c r="J330" i="4"/>
  <c r="I330" i="4"/>
  <c r="H330" i="4"/>
  <c r="G330" i="4"/>
  <c r="F330" i="4"/>
  <c r="E330" i="4"/>
  <c r="D330" i="4"/>
  <c r="C330" i="4"/>
  <c r="L329" i="4"/>
  <c r="K329" i="4"/>
  <c r="J329" i="4"/>
  <c r="I329" i="4"/>
  <c r="H329" i="4"/>
  <c r="G329" i="4"/>
  <c r="F329" i="4"/>
  <c r="E329" i="4"/>
  <c r="D329" i="4"/>
  <c r="C329" i="4"/>
  <c r="L328" i="4"/>
  <c r="K328" i="4"/>
  <c r="J328" i="4"/>
  <c r="I328" i="4"/>
  <c r="H328" i="4"/>
  <c r="G328" i="4"/>
  <c r="F328" i="4"/>
  <c r="E328" i="4"/>
  <c r="D328" i="4"/>
  <c r="C328" i="4"/>
  <c r="L327" i="4"/>
  <c r="K327" i="4"/>
  <c r="J327" i="4"/>
  <c r="I327" i="4"/>
  <c r="H327" i="4"/>
  <c r="G327" i="4"/>
  <c r="F327" i="4"/>
  <c r="E327" i="4"/>
  <c r="D327" i="4"/>
  <c r="C327" i="4"/>
  <c r="L326" i="4"/>
  <c r="K326" i="4"/>
  <c r="J326" i="4"/>
  <c r="I326" i="4"/>
  <c r="H326" i="4"/>
  <c r="G326" i="4"/>
  <c r="F326" i="4"/>
  <c r="E326" i="4"/>
  <c r="D326" i="4"/>
  <c r="C326" i="4"/>
  <c r="L325" i="4"/>
  <c r="K325" i="4"/>
  <c r="J325" i="4"/>
  <c r="I325" i="4"/>
  <c r="H325" i="4"/>
  <c r="G325" i="4"/>
  <c r="F325" i="4"/>
  <c r="E325" i="4"/>
  <c r="D325" i="4"/>
  <c r="C325" i="4"/>
  <c r="L324" i="4"/>
  <c r="K324" i="4"/>
  <c r="J324" i="4"/>
  <c r="I324" i="4"/>
  <c r="H324" i="4"/>
  <c r="G324" i="4"/>
  <c r="F324" i="4"/>
  <c r="E324" i="4"/>
  <c r="D324" i="4"/>
  <c r="C324" i="4"/>
  <c r="L323" i="4"/>
  <c r="K323" i="4"/>
  <c r="J323" i="4"/>
  <c r="I323" i="4"/>
  <c r="H323" i="4"/>
  <c r="G323" i="4"/>
  <c r="F323" i="4"/>
  <c r="E323" i="4"/>
  <c r="D323" i="4"/>
  <c r="C323" i="4"/>
  <c r="L322" i="4"/>
  <c r="K322" i="4"/>
  <c r="J322" i="4"/>
  <c r="I322" i="4"/>
  <c r="H322" i="4"/>
  <c r="G322" i="4"/>
  <c r="F322" i="4"/>
  <c r="E322" i="4"/>
  <c r="D322" i="4"/>
  <c r="C322" i="4"/>
  <c r="L321" i="4"/>
  <c r="K321" i="4"/>
  <c r="J321" i="4"/>
  <c r="I321" i="4"/>
  <c r="H321" i="4"/>
  <c r="G321" i="4"/>
  <c r="F321" i="4"/>
  <c r="E321" i="4"/>
  <c r="D321" i="4"/>
  <c r="C321" i="4"/>
  <c r="L320" i="4"/>
  <c r="K320" i="4"/>
  <c r="J320" i="4"/>
  <c r="I320" i="4"/>
  <c r="H320" i="4"/>
  <c r="G320" i="4"/>
  <c r="F320" i="4"/>
  <c r="E320" i="4"/>
  <c r="D320" i="4"/>
  <c r="C320" i="4"/>
  <c r="L319" i="4"/>
  <c r="K319" i="4"/>
  <c r="J319" i="4"/>
  <c r="I319" i="4"/>
  <c r="H319" i="4"/>
  <c r="G319" i="4"/>
  <c r="F319" i="4"/>
  <c r="E319" i="4"/>
  <c r="D319" i="4"/>
  <c r="C319" i="4"/>
  <c r="L318" i="4"/>
  <c r="K318" i="4"/>
  <c r="J318" i="4"/>
  <c r="I318" i="4"/>
  <c r="H318" i="4"/>
  <c r="G318" i="4"/>
  <c r="F318" i="4"/>
  <c r="E318" i="4"/>
  <c r="D318" i="4"/>
  <c r="C318" i="4"/>
  <c r="L317" i="4"/>
  <c r="K317" i="4"/>
  <c r="J317" i="4"/>
  <c r="I317" i="4"/>
  <c r="H317" i="4"/>
  <c r="G317" i="4"/>
  <c r="F317" i="4"/>
  <c r="E317" i="4"/>
  <c r="D317" i="4"/>
  <c r="C317" i="4"/>
  <c r="L316" i="4"/>
  <c r="K316" i="4"/>
  <c r="J316" i="4"/>
  <c r="I316" i="4"/>
  <c r="H316" i="4"/>
  <c r="G316" i="4"/>
  <c r="F316" i="4"/>
  <c r="E316" i="4"/>
  <c r="D316" i="4"/>
  <c r="C316" i="4"/>
  <c r="L315" i="4"/>
  <c r="K315" i="4"/>
  <c r="J315" i="4"/>
  <c r="I315" i="4"/>
  <c r="H315" i="4"/>
  <c r="G315" i="4"/>
  <c r="F315" i="4"/>
  <c r="E315" i="4"/>
  <c r="D315" i="4"/>
  <c r="C315" i="4"/>
  <c r="L314" i="4"/>
  <c r="K314" i="4"/>
  <c r="J314" i="4"/>
  <c r="I314" i="4"/>
  <c r="H314" i="4"/>
  <c r="G314" i="4"/>
  <c r="F314" i="4"/>
  <c r="E314" i="4"/>
  <c r="D314" i="4"/>
  <c r="C314" i="4"/>
  <c r="L313" i="4"/>
  <c r="K313" i="4"/>
  <c r="J313" i="4"/>
  <c r="I313" i="4"/>
  <c r="H313" i="4"/>
  <c r="G313" i="4"/>
  <c r="F313" i="4"/>
  <c r="E313" i="4"/>
  <c r="D313" i="4"/>
  <c r="C313" i="4"/>
  <c r="L312" i="4"/>
  <c r="K312" i="4"/>
  <c r="J312" i="4"/>
  <c r="I312" i="4"/>
  <c r="H312" i="4"/>
  <c r="G312" i="4"/>
  <c r="F312" i="4"/>
  <c r="E312" i="4"/>
  <c r="D312" i="4"/>
  <c r="C312" i="4"/>
  <c r="L311" i="4"/>
  <c r="K311" i="4"/>
  <c r="J311" i="4"/>
  <c r="I311" i="4"/>
  <c r="H311" i="4"/>
  <c r="G311" i="4"/>
  <c r="F311" i="4"/>
  <c r="E311" i="4"/>
  <c r="D311" i="4"/>
  <c r="C311" i="4"/>
  <c r="L310" i="4"/>
  <c r="K310" i="4"/>
  <c r="J310" i="4"/>
  <c r="I310" i="4"/>
  <c r="H310" i="4"/>
  <c r="G310" i="4"/>
  <c r="F310" i="4"/>
  <c r="E310" i="4"/>
  <c r="D310" i="4"/>
  <c r="C310" i="4"/>
  <c r="L309" i="4"/>
  <c r="K309" i="4"/>
  <c r="J309" i="4"/>
  <c r="I309" i="4"/>
  <c r="H309" i="4"/>
  <c r="G309" i="4"/>
  <c r="F309" i="4"/>
  <c r="E309" i="4"/>
  <c r="D309" i="4"/>
  <c r="C309" i="4"/>
  <c r="L308" i="4"/>
  <c r="K308" i="4"/>
  <c r="J308" i="4"/>
  <c r="I308" i="4"/>
  <c r="H308" i="4"/>
  <c r="G308" i="4"/>
  <c r="F308" i="4"/>
  <c r="E308" i="4"/>
  <c r="D308" i="4"/>
  <c r="C308" i="4"/>
  <c r="L307" i="4"/>
  <c r="K307" i="4"/>
  <c r="J307" i="4"/>
  <c r="I307" i="4"/>
  <c r="H307" i="4"/>
  <c r="G307" i="4"/>
  <c r="F307" i="4"/>
  <c r="E307" i="4"/>
  <c r="D307" i="4"/>
  <c r="C307" i="4"/>
  <c r="L306" i="4"/>
  <c r="K306" i="4"/>
  <c r="J306" i="4"/>
  <c r="I306" i="4"/>
  <c r="H306" i="4"/>
  <c r="G306" i="4"/>
  <c r="F306" i="4"/>
  <c r="E306" i="4"/>
  <c r="D306" i="4"/>
  <c r="C306" i="4"/>
  <c r="L305" i="4"/>
  <c r="K305" i="4"/>
  <c r="J305" i="4"/>
  <c r="I305" i="4"/>
  <c r="H305" i="4"/>
  <c r="G305" i="4"/>
  <c r="F305" i="4"/>
  <c r="E305" i="4"/>
  <c r="D305" i="4"/>
  <c r="C305" i="4"/>
  <c r="L304" i="4"/>
  <c r="K304" i="4"/>
  <c r="J304" i="4"/>
  <c r="I304" i="4"/>
  <c r="H304" i="4"/>
  <c r="G304" i="4"/>
  <c r="F304" i="4"/>
  <c r="E304" i="4"/>
  <c r="D304" i="4"/>
  <c r="C304" i="4"/>
  <c r="L303" i="4"/>
  <c r="K303" i="4"/>
  <c r="J303" i="4"/>
  <c r="I303" i="4"/>
  <c r="H303" i="4"/>
  <c r="G303" i="4"/>
  <c r="F303" i="4"/>
  <c r="E303" i="4"/>
  <c r="D303" i="4"/>
  <c r="C303" i="4"/>
  <c r="L302" i="4"/>
  <c r="K302" i="4"/>
  <c r="J302" i="4"/>
  <c r="I302" i="4"/>
  <c r="H302" i="4"/>
  <c r="G302" i="4"/>
  <c r="F302" i="4"/>
  <c r="E302" i="4"/>
  <c r="D302" i="4"/>
  <c r="C302" i="4"/>
  <c r="L301" i="4"/>
  <c r="K301" i="4"/>
  <c r="J301" i="4"/>
  <c r="I301" i="4"/>
  <c r="H301" i="4"/>
  <c r="G301" i="4"/>
  <c r="F301" i="4"/>
  <c r="E301" i="4"/>
  <c r="D301" i="4"/>
  <c r="C301" i="4"/>
  <c r="L300" i="4"/>
  <c r="K300" i="4"/>
  <c r="J300" i="4"/>
  <c r="I300" i="4"/>
  <c r="H300" i="4"/>
  <c r="G300" i="4"/>
  <c r="F300" i="4"/>
  <c r="E300" i="4"/>
  <c r="D300" i="4"/>
  <c r="C300" i="4"/>
  <c r="L299" i="4"/>
  <c r="K299" i="4"/>
  <c r="J299" i="4"/>
  <c r="I299" i="4"/>
  <c r="H299" i="4"/>
  <c r="G299" i="4"/>
  <c r="F299" i="4"/>
  <c r="E299" i="4"/>
  <c r="D299" i="4"/>
  <c r="C299" i="4"/>
  <c r="L298" i="4"/>
  <c r="K298" i="4"/>
  <c r="J298" i="4"/>
  <c r="I298" i="4"/>
  <c r="H298" i="4"/>
  <c r="G298" i="4"/>
  <c r="F298" i="4"/>
  <c r="E298" i="4"/>
  <c r="D298" i="4"/>
  <c r="C298" i="4"/>
  <c r="L297" i="4"/>
  <c r="K297" i="4"/>
  <c r="J297" i="4"/>
  <c r="I297" i="4"/>
  <c r="H297" i="4"/>
  <c r="G297" i="4"/>
  <c r="F297" i="4"/>
  <c r="E297" i="4"/>
  <c r="D297" i="4"/>
  <c r="C297" i="4"/>
  <c r="L296" i="4"/>
  <c r="K296" i="4"/>
  <c r="J296" i="4"/>
  <c r="I296" i="4"/>
  <c r="H296" i="4"/>
  <c r="G296" i="4"/>
  <c r="F296" i="4"/>
  <c r="E296" i="4"/>
  <c r="D296" i="4"/>
  <c r="C296" i="4"/>
  <c r="L295" i="4"/>
  <c r="K295" i="4"/>
  <c r="J295" i="4"/>
  <c r="I295" i="4"/>
  <c r="H295" i="4"/>
  <c r="G295" i="4"/>
  <c r="F295" i="4"/>
  <c r="E295" i="4"/>
  <c r="D295" i="4"/>
  <c r="C295" i="4"/>
  <c r="L294" i="4"/>
  <c r="K294" i="4"/>
  <c r="J294" i="4"/>
  <c r="I294" i="4"/>
  <c r="H294" i="4"/>
  <c r="G294" i="4"/>
  <c r="F294" i="4"/>
  <c r="E294" i="4"/>
  <c r="D294" i="4"/>
  <c r="C294" i="4"/>
  <c r="L293" i="4"/>
  <c r="K293" i="4"/>
  <c r="J293" i="4"/>
  <c r="I293" i="4"/>
  <c r="H293" i="4"/>
  <c r="G293" i="4"/>
  <c r="F293" i="4"/>
  <c r="E293" i="4"/>
  <c r="D293" i="4"/>
  <c r="C293" i="4"/>
  <c r="L292" i="4"/>
  <c r="K292" i="4"/>
  <c r="J292" i="4"/>
  <c r="I292" i="4"/>
  <c r="H292" i="4"/>
  <c r="G292" i="4"/>
  <c r="F292" i="4"/>
  <c r="E292" i="4"/>
  <c r="D292" i="4"/>
  <c r="C292" i="4"/>
  <c r="L291" i="4"/>
  <c r="K291" i="4"/>
  <c r="J291" i="4"/>
  <c r="I291" i="4"/>
  <c r="H291" i="4"/>
  <c r="G291" i="4"/>
  <c r="F291" i="4"/>
  <c r="E291" i="4"/>
  <c r="D291" i="4"/>
  <c r="C291" i="4"/>
  <c r="L290" i="4"/>
  <c r="K290" i="4"/>
  <c r="J290" i="4"/>
  <c r="I290" i="4"/>
  <c r="H290" i="4"/>
  <c r="G290" i="4"/>
  <c r="F290" i="4"/>
  <c r="E290" i="4"/>
  <c r="D290" i="4"/>
  <c r="C290" i="4"/>
  <c r="L289" i="4"/>
  <c r="K289" i="4"/>
  <c r="J289" i="4"/>
  <c r="I289" i="4"/>
  <c r="H289" i="4"/>
  <c r="G289" i="4"/>
  <c r="F289" i="4"/>
  <c r="E289" i="4"/>
  <c r="D289" i="4"/>
  <c r="C289" i="4"/>
  <c r="L288" i="4"/>
  <c r="K288" i="4"/>
  <c r="J288" i="4"/>
  <c r="I288" i="4"/>
  <c r="H288" i="4"/>
  <c r="G288" i="4"/>
  <c r="F288" i="4"/>
  <c r="E288" i="4"/>
  <c r="D288" i="4"/>
  <c r="C288" i="4"/>
  <c r="L287" i="4"/>
  <c r="K287" i="4"/>
  <c r="J287" i="4"/>
  <c r="I287" i="4"/>
  <c r="H287" i="4"/>
  <c r="G287" i="4"/>
  <c r="F287" i="4"/>
  <c r="E287" i="4"/>
  <c r="D287" i="4"/>
  <c r="C287" i="4"/>
  <c r="L286" i="4"/>
  <c r="K286" i="4"/>
  <c r="J286" i="4"/>
  <c r="I286" i="4"/>
  <c r="H286" i="4"/>
  <c r="G286" i="4"/>
  <c r="F286" i="4"/>
  <c r="E286" i="4"/>
  <c r="D286" i="4"/>
  <c r="C286" i="4"/>
  <c r="L285" i="4"/>
  <c r="K285" i="4"/>
  <c r="J285" i="4"/>
  <c r="I285" i="4"/>
  <c r="H285" i="4"/>
  <c r="G285" i="4"/>
  <c r="F285" i="4"/>
  <c r="E285" i="4"/>
  <c r="D285" i="4"/>
  <c r="C285" i="4"/>
  <c r="L284" i="4"/>
  <c r="K284" i="4"/>
  <c r="J284" i="4"/>
  <c r="I284" i="4"/>
  <c r="H284" i="4"/>
  <c r="G284" i="4"/>
  <c r="F284" i="4"/>
  <c r="E284" i="4"/>
  <c r="D284" i="4"/>
  <c r="C284" i="4"/>
  <c r="L283" i="4"/>
  <c r="K283" i="4"/>
  <c r="J283" i="4"/>
  <c r="I283" i="4"/>
  <c r="H283" i="4"/>
  <c r="G283" i="4"/>
  <c r="F283" i="4"/>
  <c r="E283" i="4"/>
  <c r="D283" i="4"/>
  <c r="C283" i="4"/>
  <c r="L282" i="4"/>
  <c r="K282" i="4"/>
  <c r="J282" i="4"/>
  <c r="I282" i="4"/>
  <c r="H282" i="4"/>
  <c r="G282" i="4"/>
  <c r="F282" i="4"/>
  <c r="E282" i="4"/>
  <c r="D282" i="4"/>
  <c r="C282" i="4"/>
  <c r="L281" i="4"/>
  <c r="K281" i="4"/>
  <c r="J281" i="4"/>
  <c r="I281" i="4"/>
  <c r="H281" i="4"/>
  <c r="G281" i="4"/>
  <c r="F281" i="4"/>
  <c r="E281" i="4"/>
  <c r="D281" i="4"/>
  <c r="C281" i="4"/>
  <c r="L280" i="4"/>
  <c r="K280" i="4"/>
  <c r="J280" i="4"/>
  <c r="I280" i="4"/>
  <c r="H280" i="4"/>
  <c r="G280" i="4"/>
  <c r="F280" i="4"/>
  <c r="E280" i="4"/>
  <c r="D280" i="4"/>
  <c r="C280" i="4"/>
  <c r="L279" i="4"/>
  <c r="K279" i="4"/>
  <c r="J279" i="4"/>
  <c r="I279" i="4"/>
  <c r="H279" i="4"/>
  <c r="G279" i="4"/>
  <c r="F279" i="4"/>
  <c r="E279" i="4"/>
  <c r="D279" i="4"/>
  <c r="C279" i="4"/>
  <c r="L278" i="4"/>
  <c r="K278" i="4"/>
  <c r="J278" i="4"/>
  <c r="I278" i="4"/>
  <c r="H278" i="4"/>
  <c r="G278" i="4"/>
  <c r="F278" i="4"/>
  <c r="E278" i="4"/>
  <c r="D278" i="4"/>
  <c r="C278" i="4"/>
  <c r="L277" i="4"/>
  <c r="K277" i="4"/>
  <c r="J277" i="4"/>
  <c r="I277" i="4"/>
  <c r="H277" i="4"/>
  <c r="G277" i="4"/>
  <c r="F277" i="4"/>
  <c r="E277" i="4"/>
  <c r="D277" i="4"/>
  <c r="C277" i="4"/>
  <c r="L276" i="4"/>
  <c r="K276" i="4"/>
  <c r="J276" i="4"/>
  <c r="I276" i="4"/>
  <c r="H276" i="4"/>
  <c r="G276" i="4"/>
  <c r="F276" i="4"/>
  <c r="E276" i="4"/>
  <c r="D276" i="4"/>
  <c r="C276" i="4"/>
  <c r="L275" i="4"/>
  <c r="K275" i="4"/>
  <c r="J275" i="4"/>
  <c r="I275" i="4"/>
  <c r="H275" i="4"/>
  <c r="G275" i="4"/>
  <c r="F275" i="4"/>
  <c r="E275" i="4"/>
  <c r="D275" i="4"/>
  <c r="C275" i="4"/>
  <c r="L274" i="4"/>
  <c r="K274" i="4"/>
  <c r="J274" i="4"/>
  <c r="I274" i="4"/>
  <c r="H274" i="4"/>
  <c r="G274" i="4"/>
  <c r="F274" i="4"/>
  <c r="E274" i="4"/>
  <c r="D274" i="4"/>
  <c r="C274" i="4"/>
  <c r="L273" i="4"/>
  <c r="K273" i="4"/>
  <c r="J273" i="4"/>
  <c r="I273" i="4"/>
  <c r="H273" i="4"/>
  <c r="G273" i="4"/>
  <c r="F273" i="4"/>
  <c r="E273" i="4"/>
  <c r="D273" i="4"/>
  <c r="C273" i="4"/>
  <c r="L272" i="4"/>
  <c r="K272" i="4"/>
  <c r="J272" i="4"/>
  <c r="I272" i="4"/>
  <c r="H272" i="4"/>
  <c r="G272" i="4"/>
  <c r="F272" i="4"/>
  <c r="E272" i="4"/>
  <c r="D272" i="4"/>
  <c r="C272" i="4"/>
  <c r="L271" i="4"/>
  <c r="K271" i="4"/>
  <c r="J271" i="4"/>
  <c r="I271" i="4"/>
  <c r="H271" i="4"/>
  <c r="G271" i="4"/>
  <c r="F271" i="4"/>
  <c r="E271" i="4"/>
  <c r="D271" i="4"/>
  <c r="C271" i="4"/>
  <c r="L270" i="4"/>
  <c r="K270" i="4"/>
  <c r="J270" i="4"/>
  <c r="I270" i="4"/>
  <c r="H270" i="4"/>
  <c r="G270" i="4"/>
  <c r="F270" i="4"/>
  <c r="E270" i="4"/>
  <c r="D270" i="4"/>
  <c r="C270" i="4"/>
  <c r="L269" i="4"/>
  <c r="K269" i="4"/>
  <c r="J269" i="4"/>
  <c r="I269" i="4"/>
  <c r="H269" i="4"/>
  <c r="G269" i="4"/>
  <c r="F269" i="4"/>
  <c r="E269" i="4"/>
  <c r="D269" i="4"/>
  <c r="C269" i="4"/>
  <c r="L268" i="4"/>
  <c r="K268" i="4"/>
  <c r="J268" i="4"/>
  <c r="I268" i="4"/>
  <c r="H268" i="4"/>
  <c r="G268" i="4"/>
  <c r="F268" i="4"/>
  <c r="E268" i="4"/>
  <c r="D268" i="4"/>
  <c r="C268" i="4"/>
  <c r="L267" i="4"/>
  <c r="K267" i="4"/>
  <c r="J267" i="4"/>
  <c r="I267" i="4"/>
  <c r="H267" i="4"/>
  <c r="G267" i="4"/>
  <c r="F267" i="4"/>
  <c r="E267" i="4"/>
  <c r="D267" i="4"/>
  <c r="C267" i="4"/>
  <c r="L266" i="4"/>
  <c r="K266" i="4"/>
  <c r="J266" i="4"/>
  <c r="I266" i="4"/>
  <c r="H266" i="4"/>
  <c r="G266" i="4"/>
  <c r="F266" i="4"/>
  <c r="E266" i="4"/>
  <c r="D266" i="4"/>
  <c r="C266" i="4"/>
  <c r="L265" i="4"/>
  <c r="K265" i="4"/>
  <c r="J265" i="4"/>
  <c r="I265" i="4"/>
  <c r="H265" i="4"/>
  <c r="G265" i="4"/>
  <c r="F265" i="4"/>
  <c r="E265" i="4"/>
  <c r="D265" i="4"/>
  <c r="C265" i="4"/>
  <c r="L264" i="4"/>
  <c r="K264" i="4"/>
  <c r="J264" i="4"/>
  <c r="I264" i="4"/>
  <c r="H264" i="4"/>
  <c r="G264" i="4"/>
  <c r="F264" i="4"/>
  <c r="E264" i="4"/>
  <c r="D264" i="4"/>
  <c r="C264" i="4"/>
  <c r="L263" i="4"/>
  <c r="K263" i="4"/>
  <c r="J263" i="4"/>
  <c r="I263" i="4"/>
  <c r="H263" i="4"/>
  <c r="G263" i="4"/>
  <c r="F263" i="4"/>
  <c r="E263" i="4"/>
  <c r="D263" i="4"/>
  <c r="C263" i="4"/>
  <c r="L262" i="4"/>
  <c r="K262" i="4"/>
  <c r="J262" i="4"/>
  <c r="I262" i="4"/>
  <c r="H262" i="4"/>
  <c r="G262" i="4"/>
  <c r="F262" i="4"/>
  <c r="E262" i="4"/>
  <c r="D262" i="4"/>
  <c r="C262" i="4"/>
  <c r="L261" i="4"/>
  <c r="K261" i="4"/>
  <c r="J261" i="4"/>
  <c r="I261" i="4"/>
  <c r="H261" i="4"/>
  <c r="G261" i="4"/>
  <c r="F261" i="4"/>
  <c r="E261" i="4"/>
  <c r="D261" i="4"/>
  <c r="C261" i="4"/>
  <c r="L260" i="4"/>
  <c r="K260" i="4"/>
  <c r="J260" i="4"/>
  <c r="I260" i="4"/>
  <c r="H260" i="4"/>
  <c r="G260" i="4"/>
  <c r="F260" i="4"/>
  <c r="E260" i="4"/>
  <c r="D260" i="4"/>
  <c r="C260" i="4"/>
  <c r="L259" i="4"/>
  <c r="K259" i="4"/>
  <c r="J259" i="4"/>
  <c r="I259" i="4"/>
  <c r="H259" i="4"/>
  <c r="G259" i="4"/>
  <c r="F259" i="4"/>
  <c r="E259" i="4"/>
  <c r="D259" i="4"/>
  <c r="C259" i="4"/>
  <c r="L258" i="4"/>
  <c r="K258" i="4"/>
  <c r="J258" i="4"/>
  <c r="I258" i="4"/>
  <c r="H258" i="4"/>
  <c r="G258" i="4"/>
  <c r="F258" i="4"/>
  <c r="E258" i="4"/>
  <c r="D258" i="4"/>
  <c r="C258" i="4"/>
  <c r="L257" i="4"/>
  <c r="K257" i="4"/>
  <c r="J257" i="4"/>
  <c r="I257" i="4"/>
  <c r="H257" i="4"/>
  <c r="G257" i="4"/>
  <c r="F257" i="4"/>
  <c r="E257" i="4"/>
  <c r="D257" i="4"/>
  <c r="C257" i="4"/>
  <c r="L256" i="4"/>
  <c r="K256" i="4"/>
  <c r="J256" i="4"/>
  <c r="I256" i="4"/>
  <c r="H256" i="4"/>
  <c r="G256" i="4"/>
  <c r="F256" i="4"/>
  <c r="E256" i="4"/>
  <c r="D256" i="4"/>
  <c r="C256" i="4"/>
  <c r="L255" i="4"/>
  <c r="K255" i="4"/>
  <c r="J255" i="4"/>
  <c r="I255" i="4"/>
  <c r="H255" i="4"/>
  <c r="G255" i="4"/>
  <c r="F255" i="4"/>
  <c r="E255" i="4"/>
  <c r="D255" i="4"/>
  <c r="C255" i="4"/>
  <c r="L254" i="4"/>
  <c r="K254" i="4"/>
  <c r="J254" i="4"/>
  <c r="I254" i="4"/>
  <c r="H254" i="4"/>
  <c r="G254" i="4"/>
  <c r="F254" i="4"/>
  <c r="E254" i="4"/>
  <c r="D254" i="4"/>
  <c r="C254" i="4"/>
  <c r="L253" i="4"/>
  <c r="K253" i="4"/>
  <c r="J253" i="4"/>
  <c r="I253" i="4"/>
  <c r="H253" i="4"/>
  <c r="G253" i="4"/>
  <c r="F253" i="4"/>
  <c r="E253" i="4"/>
  <c r="D253" i="4"/>
  <c r="C253" i="4"/>
  <c r="L252" i="4"/>
  <c r="K252" i="4"/>
  <c r="J252" i="4"/>
  <c r="I252" i="4"/>
  <c r="H252" i="4"/>
  <c r="G252" i="4"/>
  <c r="F252" i="4"/>
  <c r="E252" i="4"/>
  <c r="D252" i="4"/>
  <c r="C252" i="4"/>
  <c r="L251" i="4"/>
  <c r="K251" i="4"/>
  <c r="J251" i="4"/>
  <c r="I251" i="4"/>
  <c r="H251" i="4"/>
  <c r="G251" i="4"/>
  <c r="F251" i="4"/>
  <c r="E251" i="4"/>
  <c r="D251" i="4"/>
  <c r="C251" i="4"/>
  <c r="L250" i="4"/>
  <c r="K250" i="4"/>
  <c r="J250" i="4"/>
  <c r="I250" i="4"/>
  <c r="H250" i="4"/>
  <c r="G250" i="4"/>
  <c r="F250" i="4"/>
  <c r="E250" i="4"/>
  <c r="D250" i="4"/>
  <c r="C250" i="4"/>
  <c r="L249" i="4"/>
  <c r="K249" i="4"/>
  <c r="J249" i="4"/>
  <c r="I249" i="4"/>
  <c r="H249" i="4"/>
  <c r="G249" i="4"/>
  <c r="F249" i="4"/>
  <c r="E249" i="4"/>
  <c r="D249" i="4"/>
  <c r="C249" i="4"/>
  <c r="L248" i="4"/>
  <c r="K248" i="4"/>
  <c r="J248" i="4"/>
  <c r="I248" i="4"/>
  <c r="H248" i="4"/>
  <c r="G248" i="4"/>
  <c r="F248" i="4"/>
  <c r="E248" i="4"/>
  <c r="D248" i="4"/>
  <c r="C248" i="4"/>
  <c r="L247" i="4"/>
  <c r="K247" i="4"/>
  <c r="J247" i="4"/>
  <c r="I247" i="4"/>
  <c r="H247" i="4"/>
  <c r="G247" i="4"/>
  <c r="F247" i="4"/>
  <c r="E247" i="4"/>
  <c r="D247" i="4"/>
  <c r="C247" i="4"/>
  <c r="L246" i="4"/>
  <c r="K246" i="4"/>
  <c r="J246" i="4"/>
  <c r="I246" i="4"/>
  <c r="H246" i="4"/>
  <c r="G246" i="4"/>
  <c r="F246" i="4"/>
  <c r="E246" i="4"/>
  <c r="D246" i="4"/>
  <c r="C246" i="4"/>
  <c r="L245" i="4"/>
  <c r="K245" i="4"/>
  <c r="J245" i="4"/>
  <c r="I245" i="4"/>
  <c r="H245" i="4"/>
  <c r="G245" i="4"/>
  <c r="F245" i="4"/>
  <c r="E245" i="4"/>
  <c r="D245" i="4"/>
  <c r="C245" i="4"/>
  <c r="L244" i="4"/>
  <c r="K244" i="4"/>
  <c r="J244" i="4"/>
  <c r="I244" i="4"/>
  <c r="H244" i="4"/>
  <c r="G244" i="4"/>
  <c r="F244" i="4"/>
  <c r="E244" i="4"/>
  <c r="D244" i="4"/>
  <c r="C244" i="4"/>
  <c r="L243" i="4"/>
  <c r="K243" i="4"/>
  <c r="J243" i="4"/>
  <c r="I243" i="4"/>
  <c r="H243" i="4"/>
  <c r="G243" i="4"/>
  <c r="F243" i="4"/>
  <c r="E243" i="4"/>
  <c r="D243" i="4"/>
  <c r="C243" i="4"/>
  <c r="L242" i="4"/>
  <c r="K242" i="4"/>
  <c r="J242" i="4"/>
  <c r="I242" i="4"/>
  <c r="H242" i="4"/>
  <c r="G242" i="4"/>
  <c r="F242" i="4"/>
  <c r="E242" i="4"/>
  <c r="D242" i="4"/>
  <c r="C242" i="4"/>
  <c r="L241" i="4"/>
  <c r="K241" i="4"/>
  <c r="J241" i="4"/>
  <c r="I241" i="4"/>
  <c r="H241" i="4"/>
  <c r="G241" i="4"/>
  <c r="F241" i="4"/>
  <c r="E241" i="4"/>
  <c r="D241" i="4"/>
  <c r="C241" i="4"/>
  <c r="L240" i="4"/>
  <c r="K240" i="4"/>
  <c r="J240" i="4"/>
  <c r="I240" i="4"/>
  <c r="H240" i="4"/>
  <c r="G240" i="4"/>
  <c r="F240" i="4"/>
  <c r="E240" i="4"/>
  <c r="D240" i="4"/>
  <c r="C240" i="4"/>
  <c r="L239" i="4"/>
  <c r="K239" i="4"/>
  <c r="J239" i="4"/>
  <c r="I239" i="4"/>
  <c r="H239" i="4"/>
  <c r="G239" i="4"/>
  <c r="F239" i="4"/>
  <c r="E239" i="4"/>
  <c r="D239" i="4"/>
  <c r="C239" i="4"/>
  <c r="L238" i="4"/>
  <c r="K238" i="4"/>
  <c r="J238" i="4"/>
  <c r="I238" i="4"/>
  <c r="H238" i="4"/>
  <c r="G238" i="4"/>
  <c r="F238" i="4"/>
  <c r="E238" i="4"/>
  <c r="D238" i="4"/>
  <c r="C238" i="4"/>
  <c r="L237" i="4"/>
  <c r="K237" i="4"/>
  <c r="J237" i="4"/>
  <c r="I237" i="4"/>
  <c r="H237" i="4"/>
  <c r="G237" i="4"/>
  <c r="F237" i="4"/>
  <c r="E237" i="4"/>
  <c r="D237" i="4"/>
  <c r="C237" i="4"/>
  <c r="L236" i="4"/>
  <c r="K236" i="4"/>
  <c r="J236" i="4"/>
  <c r="I236" i="4"/>
  <c r="H236" i="4"/>
  <c r="G236" i="4"/>
  <c r="F236" i="4"/>
  <c r="E236" i="4"/>
  <c r="D236" i="4"/>
  <c r="C236" i="4"/>
  <c r="L235" i="4"/>
  <c r="K235" i="4"/>
  <c r="J235" i="4"/>
  <c r="I235" i="4"/>
  <c r="H235" i="4"/>
  <c r="G235" i="4"/>
  <c r="F235" i="4"/>
  <c r="E235" i="4"/>
  <c r="D235" i="4"/>
  <c r="C235" i="4"/>
  <c r="L234" i="4"/>
  <c r="K234" i="4"/>
  <c r="J234" i="4"/>
  <c r="I234" i="4"/>
  <c r="H234" i="4"/>
  <c r="G234" i="4"/>
  <c r="F234" i="4"/>
  <c r="E234" i="4"/>
  <c r="D234" i="4"/>
  <c r="C234" i="4"/>
  <c r="L233" i="4"/>
  <c r="K233" i="4"/>
  <c r="J233" i="4"/>
  <c r="I233" i="4"/>
  <c r="H233" i="4"/>
  <c r="G233" i="4"/>
  <c r="F233" i="4"/>
  <c r="E233" i="4"/>
  <c r="D233" i="4"/>
  <c r="C233" i="4"/>
  <c r="L232" i="4"/>
  <c r="K232" i="4"/>
  <c r="J232" i="4"/>
  <c r="I232" i="4"/>
  <c r="H232" i="4"/>
  <c r="G232" i="4"/>
  <c r="F232" i="4"/>
  <c r="E232" i="4"/>
  <c r="D232" i="4"/>
  <c r="C232" i="4"/>
  <c r="L231" i="4"/>
  <c r="K231" i="4"/>
  <c r="J231" i="4"/>
  <c r="I231" i="4"/>
  <c r="H231" i="4"/>
  <c r="G231" i="4"/>
  <c r="F231" i="4"/>
  <c r="E231" i="4"/>
  <c r="D231" i="4"/>
  <c r="C231" i="4"/>
  <c r="L230" i="4"/>
  <c r="K230" i="4"/>
  <c r="J230" i="4"/>
  <c r="I230" i="4"/>
  <c r="H230" i="4"/>
  <c r="G230" i="4"/>
  <c r="F230" i="4"/>
  <c r="E230" i="4"/>
  <c r="D230" i="4"/>
  <c r="C230" i="4"/>
  <c r="L229" i="4"/>
  <c r="K229" i="4"/>
  <c r="J229" i="4"/>
  <c r="I229" i="4"/>
  <c r="H229" i="4"/>
  <c r="G229" i="4"/>
  <c r="F229" i="4"/>
  <c r="E229" i="4"/>
  <c r="D229" i="4"/>
  <c r="C229" i="4"/>
  <c r="L228" i="4"/>
  <c r="K228" i="4"/>
  <c r="J228" i="4"/>
  <c r="I228" i="4"/>
  <c r="H228" i="4"/>
  <c r="G228" i="4"/>
  <c r="F228" i="4"/>
  <c r="E228" i="4"/>
  <c r="D228" i="4"/>
  <c r="C228" i="4"/>
  <c r="L227" i="4"/>
  <c r="K227" i="4"/>
  <c r="J227" i="4"/>
  <c r="I227" i="4"/>
  <c r="H227" i="4"/>
  <c r="G227" i="4"/>
  <c r="F227" i="4"/>
  <c r="E227" i="4"/>
  <c r="D227" i="4"/>
  <c r="C227" i="4"/>
  <c r="L226" i="4"/>
  <c r="K226" i="4"/>
  <c r="J226" i="4"/>
  <c r="I226" i="4"/>
  <c r="H226" i="4"/>
  <c r="G226" i="4"/>
  <c r="F226" i="4"/>
  <c r="E226" i="4"/>
  <c r="D226" i="4"/>
  <c r="C226" i="4"/>
  <c r="L225" i="4"/>
  <c r="K225" i="4"/>
  <c r="J225" i="4"/>
  <c r="I225" i="4"/>
  <c r="H225" i="4"/>
  <c r="G225" i="4"/>
  <c r="F225" i="4"/>
  <c r="E225" i="4"/>
  <c r="D225" i="4"/>
  <c r="C225" i="4"/>
  <c r="L224" i="4"/>
  <c r="K224" i="4"/>
  <c r="J224" i="4"/>
  <c r="I224" i="4"/>
  <c r="H224" i="4"/>
  <c r="G224" i="4"/>
  <c r="F224" i="4"/>
  <c r="E224" i="4"/>
  <c r="D224" i="4"/>
  <c r="C224" i="4"/>
  <c r="L223" i="4"/>
  <c r="K223" i="4"/>
  <c r="J223" i="4"/>
  <c r="I223" i="4"/>
  <c r="H223" i="4"/>
  <c r="G223" i="4"/>
  <c r="F223" i="4"/>
  <c r="E223" i="4"/>
  <c r="D223" i="4"/>
  <c r="C223" i="4"/>
  <c r="L222" i="4"/>
  <c r="K222" i="4"/>
  <c r="J222" i="4"/>
  <c r="I222" i="4"/>
  <c r="H222" i="4"/>
  <c r="G222" i="4"/>
  <c r="F222" i="4"/>
  <c r="E222" i="4"/>
  <c r="D222" i="4"/>
  <c r="C222" i="4"/>
  <c r="L221" i="4"/>
  <c r="K221" i="4"/>
  <c r="J221" i="4"/>
  <c r="I221" i="4"/>
  <c r="H221" i="4"/>
  <c r="G221" i="4"/>
  <c r="F221" i="4"/>
  <c r="E221" i="4"/>
  <c r="D221" i="4"/>
  <c r="C221" i="4"/>
  <c r="L220" i="4"/>
  <c r="K220" i="4"/>
  <c r="J220" i="4"/>
  <c r="I220" i="4"/>
  <c r="H220" i="4"/>
  <c r="G220" i="4"/>
  <c r="F220" i="4"/>
  <c r="E220" i="4"/>
  <c r="D220" i="4"/>
  <c r="C220" i="4"/>
  <c r="L219" i="4"/>
  <c r="K219" i="4"/>
  <c r="J219" i="4"/>
  <c r="I219" i="4"/>
  <c r="H219" i="4"/>
  <c r="G219" i="4"/>
  <c r="F219" i="4"/>
  <c r="E219" i="4"/>
  <c r="D219" i="4"/>
  <c r="C219" i="4"/>
  <c r="L218" i="4"/>
  <c r="K218" i="4"/>
  <c r="J218" i="4"/>
  <c r="I218" i="4"/>
  <c r="H218" i="4"/>
  <c r="G218" i="4"/>
  <c r="F218" i="4"/>
  <c r="E218" i="4"/>
  <c r="D218" i="4"/>
  <c r="C218" i="4"/>
  <c r="L217" i="4"/>
  <c r="K217" i="4"/>
  <c r="J217" i="4"/>
  <c r="I217" i="4"/>
  <c r="H217" i="4"/>
  <c r="G217" i="4"/>
  <c r="F217" i="4"/>
  <c r="E217" i="4"/>
  <c r="D217" i="4"/>
  <c r="C217" i="4"/>
  <c r="L216" i="4"/>
  <c r="K216" i="4"/>
  <c r="J216" i="4"/>
  <c r="I216" i="4"/>
  <c r="H216" i="4"/>
  <c r="G216" i="4"/>
  <c r="F216" i="4"/>
  <c r="E216" i="4"/>
  <c r="D216" i="4"/>
  <c r="C216" i="4"/>
  <c r="L215" i="4"/>
  <c r="K215" i="4"/>
  <c r="J215" i="4"/>
  <c r="I215" i="4"/>
  <c r="H215" i="4"/>
  <c r="G215" i="4"/>
  <c r="F215" i="4"/>
  <c r="E215" i="4"/>
  <c r="D215" i="4"/>
  <c r="C215" i="4"/>
  <c r="L214" i="4"/>
  <c r="K214" i="4"/>
  <c r="J214" i="4"/>
  <c r="I214" i="4"/>
  <c r="H214" i="4"/>
  <c r="G214" i="4"/>
  <c r="F214" i="4"/>
  <c r="E214" i="4"/>
  <c r="D214" i="4"/>
  <c r="C214" i="4"/>
  <c r="L213" i="4"/>
  <c r="K213" i="4"/>
  <c r="J213" i="4"/>
  <c r="I213" i="4"/>
  <c r="H213" i="4"/>
  <c r="G213" i="4"/>
  <c r="F213" i="4"/>
  <c r="E213" i="4"/>
  <c r="D213" i="4"/>
  <c r="C213" i="4"/>
  <c r="L212" i="4"/>
  <c r="K212" i="4"/>
  <c r="J212" i="4"/>
  <c r="I212" i="4"/>
  <c r="H212" i="4"/>
  <c r="G212" i="4"/>
  <c r="F212" i="4"/>
  <c r="E212" i="4"/>
  <c r="D212" i="4"/>
  <c r="C212" i="4"/>
  <c r="L211" i="4"/>
  <c r="K211" i="4"/>
  <c r="J211" i="4"/>
  <c r="I211" i="4"/>
  <c r="H211" i="4"/>
  <c r="G211" i="4"/>
  <c r="F211" i="4"/>
  <c r="E211" i="4"/>
  <c r="D211" i="4"/>
  <c r="C211" i="4"/>
  <c r="L210" i="4"/>
  <c r="K210" i="4"/>
  <c r="J210" i="4"/>
  <c r="I210" i="4"/>
  <c r="H210" i="4"/>
  <c r="G210" i="4"/>
  <c r="F210" i="4"/>
  <c r="E210" i="4"/>
  <c r="D210" i="4"/>
  <c r="C210" i="4"/>
  <c r="L209" i="4"/>
  <c r="K209" i="4"/>
  <c r="J209" i="4"/>
  <c r="I209" i="4"/>
  <c r="H209" i="4"/>
  <c r="G209" i="4"/>
  <c r="F209" i="4"/>
  <c r="E209" i="4"/>
  <c r="D209" i="4"/>
  <c r="C209" i="4"/>
  <c r="L208" i="4"/>
  <c r="K208" i="4"/>
  <c r="J208" i="4"/>
  <c r="I208" i="4"/>
  <c r="H208" i="4"/>
  <c r="G208" i="4"/>
  <c r="F208" i="4"/>
  <c r="E208" i="4"/>
  <c r="D208" i="4"/>
  <c r="C208" i="4"/>
  <c r="L207" i="4"/>
  <c r="K207" i="4"/>
  <c r="J207" i="4"/>
  <c r="I207" i="4"/>
  <c r="H207" i="4"/>
  <c r="G207" i="4"/>
  <c r="F207" i="4"/>
  <c r="E207" i="4"/>
  <c r="D207" i="4"/>
  <c r="C207" i="4"/>
  <c r="L206" i="4"/>
  <c r="K206" i="4"/>
  <c r="J206" i="4"/>
  <c r="I206" i="4"/>
  <c r="H206" i="4"/>
  <c r="G206" i="4"/>
  <c r="F206" i="4"/>
  <c r="E206" i="4"/>
  <c r="D206" i="4"/>
  <c r="C206" i="4"/>
  <c r="L205" i="4"/>
  <c r="K205" i="4"/>
  <c r="J205" i="4"/>
  <c r="I205" i="4"/>
  <c r="H205" i="4"/>
  <c r="G205" i="4"/>
  <c r="F205" i="4"/>
  <c r="E205" i="4"/>
  <c r="D205" i="4"/>
  <c r="C205" i="4"/>
  <c r="L204" i="4"/>
  <c r="K204" i="4"/>
  <c r="J204" i="4"/>
  <c r="I204" i="4"/>
  <c r="H204" i="4"/>
  <c r="G204" i="4"/>
  <c r="F204" i="4"/>
  <c r="E204" i="4"/>
  <c r="D204" i="4"/>
  <c r="C204" i="4"/>
  <c r="L203" i="4"/>
  <c r="K203" i="4"/>
  <c r="J203" i="4"/>
  <c r="I203" i="4"/>
  <c r="H203" i="4"/>
  <c r="G203" i="4"/>
  <c r="F203" i="4"/>
  <c r="E203" i="4"/>
  <c r="D203" i="4"/>
  <c r="C203" i="4"/>
  <c r="L202" i="4"/>
  <c r="K202" i="4"/>
  <c r="J202" i="4"/>
  <c r="I202" i="4"/>
  <c r="H202" i="4"/>
  <c r="G202" i="4"/>
  <c r="F202" i="4"/>
  <c r="E202" i="4"/>
  <c r="D202" i="4"/>
  <c r="C202" i="4"/>
  <c r="L201" i="4"/>
  <c r="K201" i="4"/>
  <c r="J201" i="4"/>
  <c r="I201" i="4"/>
  <c r="H201" i="4"/>
  <c r="G201" i="4"/>
  <c r="F201" i="4"/>
  <c r="E201" i="4"/>
  <c r="D201" i="4"/>
  <c r="C201" i="4"/>
  <c r="L200" i="4"/>
  <c r="K200" i="4"/>
  <c r="J200" i="4"/>
  <c r="I200" i="4"/>
  <c r="H200" i="4"/>
  <c r="G200" i="4"/>
  <c r="F200" i="4"/>
  <c r="E200" i="4"/>
  <c r="D200" i="4"/>
  <c r="C200" i="4"/>
  <c r="L199" i="4"/>
  <c r="K199" i="4"/>
  <c r="J199" i="4"/>
  <c r="I199" i="4"/>
  <c r="H199" i="4"/>
  <c r="G199" i="4"/>
  <c r="F199" i="4"/>
  <c r="E199" i="4"/>
  <c r="D199" i="4"/>
  <c r="C199" i="4"/>
  <c r="L198" i="4"/>
  <c r="K198" i="4"/>
  <c r="J198" i="4"/>
  <c r="I198" i="4"/>
  <c r="H198" i="4"/>
  <c r="G198" i="4"/>
  <c r="F198" i="4"/>
  <c r="E198" i="4"/>
  <c r="D198" i="4"/>
  <c r="C198" i="4"/>
  <c r="L197" i="4"/>
  <c r="K197" i="4"/>
  <c r="J197" i="4"/>
  <c r="I197" i="4"/>
  <c r="H197" i="4"/>
  <c r="G197" i="4"/>
  <c r="F197" i="4"/>
  <c r="E197" i="4"/>
  <c r="D197" i="4"/>
  <c r="C197" i="4"/>
  <c r="L196" i="4"/>
  <c r="K196" i="4"/>
  <c r="J196" i="4"/>
  <c r="I196" i="4"/>
  <c r="H196" i="4"/>
  <c r="G196" i="4"/>
  <c r="F196" i="4"/>
  <c r="E196" i="4"/>
  <c r="D196" i="4"/>
  <c r="C196" i="4"/>
  <c r="L195" i="4"/>
  <c r="K195" i="4"/>
  <c r="J195" i="4"/>
  <c r="I195" i="4"/>
  <c r="H195" i="4"/>
  <c r="G195" i="4"/>
  <c r="F195" i="4"/>
  <c r="E195" i="4"/>
  <c r="D195" i="4"/>
  <c r="C195" i="4"/>
  <c r="L194" i="4"/>
  <c r="K194" i="4"/>
  <c r="J194" i="4"/>
  <c r="I194" i="4"/>
  <c r="H194" i="4"/>
  <c r="G194" i="4"/>
  <c r="F194" i="4"/>
  <c r="E194" i="4"/>
  <c r="D194" i="4"/>
  <c r="C194" i="4"/>
  <c r="L193" i="4"/>
  <c r="K193" i="4"/>
  <c r="J193" i="4"/>
  <c r="I193" i="4"/>
  <c r="H193" i="4"/>
  <c r="G193" i="4"/>
  <c r="F193" i="4"/>
  <c r="E193" i="4"/>
  <c r="D193" i="4"/>
  <c r="C193" i="4"/>
  <c r="L192" i="4"/>
  <c r="K192" i="4"/>
  <c r="J192" i="4"/>
  <c r="I192" i="4"/>
  <c r="H192" i="4"/>
  <c r="G192" i="4"/>
  <c r="F192" i="4"/>
  <c r="E192" i="4"/>
  <c r="D192" i="4"/>
  <c r="C192" i="4"/>
  <c r="L191" i="4"/>
  <c r="K191" i="4"/>
  <c r="J191" i="4"/>
  <c r="I191" i="4"/>
  <c r="H191" i="4"/>
  <c r="G191" i="4"/>
  <c r="F191" i="4"/>
  <c r="E191" i="4"/>
  <c r="D191" i="4"/>
  <c r="C191" i="4"/>
  <c r="L190" i="4"/>
  <c r="K190" i="4"/>
  <c r="J190" i="4"/>
  <c r="I190" i="4"/>
  <c r="H190" i="4"/>
  <c r="G190" i="4"/>
  <c r="F190" i="4"/>
  <c r="E190" i="4"/>
  <c r="D190" i="4"/>
  <c r="C190" i="4"/>
  <c r="L189" i="4"/>
  <c r="K189" i="4"/>
  <c r="J189" i="4"/>
  <c r="I189" i="4"/>
  <c r="H189" i="4"/>
  <c r="G189" i="4"/>
  <c r="F189" i="4"/>
  <c r="E189" i="4"/>
  <c r="D189" i="4"/>
  <c r="C189" i="4"/>
  <c r="L188" i="4"/>
  <c r="K188" i="4"/>
  <c r="J188" i="4"/>
  <c r="I188" i="4"/>
  <c r="H188" i="4"/>
  <c r="G188" i="4"/>
  <c r="F188" i="4"/>
  <c r="E188" i="4"/>
  <c r="D188" i="4"/>
  <c r="C188" i="4"/>
  <c r="L187" i="4"/>
  <c r="K187" i="4"/>
  <c r="J187" i="4"/>
  <c r="I187" i="4"/>
  <c r="H187" i="4"/>
  <c r="G187" i="4"/>
  <c r="F187" i="4"/>
  <c r="E187" i="4"/>
  <c r="D187" i="4"/>
  <c r="C187" i="4"/>
  <c r="L186" i="4"/>
  <c r="K186" i="4"/>
  <c r="J186" i="4"/>
  <c r="I186" i="4"/>
  <c r="H186" i="4"/>
  <c r="G186" i="4"/>
  <c r="F186" i="4"/>
  <c r="E186" i="4"/>
  <c r="D186" i="4"/>
  <c r="C186" i="4"/>
  <c r="L185" i="4"/>
  <c r="K185" i="4"/>
  <c r="J185" i="4"/>
  <c r="I185" i="4"/>
  <c r="H185" i="4"/>
  <c r="G185" i="4"/>
  <c r="F185" i="4"/>
  <c r="E185" i="4"/>
  <c r="D185" i="4"/>
  <c r="C185" i="4"/>
  <c r="L184" i="4"/>
  <c r="K184" i="4"/>
  <c r="J184" i="4"/>
  <c r="I184" i="4"/>
  <c r="H184" i="4"/>
  <c r="G184" i="4"/>
  <c r="F184" i="4"/>
  <c r="E184" i="4"/>
  <c r="D184" i="4"/>
  <c r="C184" i="4"/>
  <c r="L183" i="4"/>
  <c r="K183" i="4"/>
  <c r="J183" i="4"/>
  <c r="I183" i="4"/>
  <c r="H183" i="4"/>
  <c r="G183" i="4"/>
  <c r="F183" i="4"/>
  <c r="E183" i="4"/>
  <c r="D183" i="4"/>
  <c r="C183" i="4"/>
  <c r="L182" i="4"/>
  <c r="K182" i="4"/>
  <c r="J182" i="4"/>
  <c r="I182" i="4"/>
  <c r="H182" i="4"/>
  <c r="G182" i="4"/>
  <c r="F182" i="4"/>
  <c r="E182" i="4"/>
  <c r="D182" i="4"/>
  <c r="C182" i="4"/>
  <c r="L181" i="4"/>
  <c r="K181" i="4"/>
  <c r="J181" i="4"/>
  <c r="I181" i="4"/>
  <c r="H181" i="4"/>
  <c r="G181" i="4"/>
  <c r="F181" i="4"/>
  <c r="E181" i="4"/>
  <c r="D181" i="4"/>
  <c r="C181" i="4"/>
  <c r="L180" i="4"/>
  <c r="K180" i="4"/>
  <c r="J180" i="4"/>
  <c r="I180" i="4"/>
  <c r="H180" i="4"/>
  <c r="G180" i="4"/>
  <c r="F180" i="4"/>
  <c r="E180" i="4"/>
  <c r="D180" i="4"/>
  <c r="C180" i="4"/>
  <c r="L179" i="4"/>
  <c r="K179" i="4"/>
  <c r="J179" i="4"/>
  <c r="I179" i="4"/>
  <c r="H179" i="4"/>
  <c r="G179" i="4"/>
  <c r="F179" i="4"/>
  <c r="E179" i="4"/>
  <c r="D179" i="4"/>
  <c r="C179" i="4"/>
  <c r="L178" i="4"/>
  <c r="K178" i="4"/>
  <c r="J178" i="4"/>
  <c r="I178" i="4"/>
  <c r="H178" i="4"/>
  <c r="G178" i="4"/>
  <c r="F178" i="4"/>
  <c r="E178" i="4"/>
  <c r="D178" i="4"/>
  <c r="C178" i="4"/>
  <c r="L177" i="4"/>
  <c r="K177" i="4"/>
  <c r="J177" i="4"/>
  <c r="I177" i="4"/>
  <c r="H177" i="4"/>
  <c r="G177" i="4"/>
  <c r="F177" i="4"/>
  <c r="E177" i="4"/>
  <c r="D177" i="4"/>
  <c r="C177" i="4"/>
  <c r="L176" i="4"/>
  <c r="K176" i="4"/>
  <c r="J176" i="4"/>
  <c r="I176" i="4"/>
  <c r="H176" i="4"/>
  <c r="G176" i="4"/>
  <c r="F176" i="4"/>
  <c r="E176" i="4"/>
  <c r="D176" i="4"/>
  <c r="C176" i="4"/>
  <c r="L175" i="4"/>
  <c r="K175" i="4"/>
  <c r="J175" i="4"/>
  <c r="I175" i="4"/>
  <c r="H175" i="4"/>
  <c r="G175" i="4"/>
  <c r="F175" i="4"/>
  <c r="E175" i="4"/>
  <c r="D175" i="4"/>
  <c r="C175" i="4"/>
  <c r="L174" i="4"/>
  <c r="K174" i="4"/>
  <c r="J174" i="4"/>
  <c r="I174" i="4"/>
  <c r="H174" i="4"/>
  <c r="G174" i="4"/>
  <c r="F174" i="4"/>
  <c r="E174" i="4"/>
  <c r="D174" i="4"/>
  <c r="C174" i="4"/>
  <c r="L173" i="4"/>
  <c r="K173" i="4"/>
  <c r="J173" i="4"/>
  <c r="I173" i="4"/>
  <c r="H173" i="4"/>
  <c r="G173" i="4"/>
  <c r="F173" i="4"/>
  <c r="E173" i="4"/>
  <c r="D173" i="4"/>
  <c r="C173" i="4"/>
  <c r="L172" i="4"/>
  <c r="K172" i="4"/>
  <c r="J172" i="4"/>
  <c r="I172" i="4"/>
  <c r="H172" i="4"/>
  <c r="G172" i="4"/>
  <c r="F172" i="4"/>
  <c r="E172" i="4"/>
  <c r="D172" i="4"/>
  <c r="C172" i="4"/>
  <c r="L171" i="4"/>
  <c r="K171" i="4"/>
  <c r="J171" i="4"/>
  <c r="I171" i="4"/>
  <c r="H171" i="4"/>
  <c r="G171" i="4"/>
  <c r="F171" i="4"/>
  <c r="E171" i="4"/>
  <c r="D171" i="4"/>
  <c r="C171" i="4"/>
  <c r="L170" i="4"/>
  <c r="K170" i="4"/>
  <c r="J170" i="4"/>
  <c r="I170" i="4"/>
  <c r="H170" i="4"/>
  <c r="G170" i="4"/>
  <c r="F170" i="4"/>
  <c r="E170" i="4"/>
  <c r="D170" i="4"/>
  <c r="C170" i="4"/>
  <c r="L169" i="4"/>
  <c r="K169" i="4"/>
  <c r="J169" i="4"/>
  <c r="I169" i="4"/>
  <c r="H169" i="4"/>
  <c r="G169" i="4"/>
  <c r="F169" i="4"/>
  <c r="E169" i="4"/>
  <c r="D169" i="4"/>
  <c r="C169" i="4"/>
  <c r="L168" i="4"/>
  <c r="K168" i="4"/>
  <c r="J168" i="4"/>
  <c r="I168" i="4"/>
  <c r="H168" i="4"/>
  <c r="G168" i="4"/>
  <c r="F168" i="4"/>
  <c r="E168" i="4"/>
  <c r="D168" i="4"/>
  <c r="C168" i="4"/>
  <c r="L167" i="4"/>
  <c r="K167" i="4"/>
  <c r="J167" i="4"/>
  <c r="I167" i="4"/>
  <c r="H167" i="4"/>
  <c r="G167" i="4"/>
  <c r="F167" i="4"/>
  <c r="E167" i="4"/>
  <c r="D167" i="4"/>
  <c r="C167" i="4"/>
  <c r="L166" i="4"/>
  <c r="K166" i="4"/>
  <c r="J166" i="4"/>
  <c r="I166" i="4"/>
  <c r="H166" i="4"/>
  <c r="G166" i="4"/>
  <c r="F166" i="4"/>
  <c r="E166" i="4"/>
  <c r="D166" i="4"/>
  <c r="C166" i="4"/>
  <c r="L165" i="4"/>
  <c r="K165" i="4"/>
  <c r="J165" i="4"/>
  <c r="I165" i="4"/>
  <c r="H165" i="4"/>
  <c r="G165" i="4"/>
  <c r="F165" i="4"/>
  <c r="E165" i="4"/>
  <c r="D165" i="4"/>
  <c r="C165" i="4"/>
  <c r="L164" i="4"/>
  <c r="K164" i="4"/>
  <c r="J164" i="4"/>
  <c r="I164" i="4"/>
  <c r="H164" i="4"/>
  <c r="G164" i="4"/>
  <c r="F164" i="4"/>
  <c r="E164" i="4"/>
  <c r="D164" i="4"/>
  <c r="C164" i="4"/>
  <c r="L163" i="4"/>
  <c r="K163" i="4"/>
  <c r="J163" i="4"/>
  <c r="I163" i="4"/>
  <c r="H163" i="4"/>
  <c r="G163" i="4"/>
  <c r="F163" i="4"/>
  <c r="E163" i="4"/>
  <c r="D163" i="4"/>
  <c r="C163" i="4"/>
  <c r="L162" i="4"/>
  <c r="K162" i="4"/>
  <c r="J162" i="4"/>
  <c r="I162" i="4"/>
  <c r="H162" i="4"/>
  <c r="G162" i="4"/>
  <c r="F162" i="4"/>
  <c r="E162" i="4"/>
  <c r="D162" i="4"/>
  <c r="C162" i="4"/>
  <c r="L161" i="4"/>
  <c r="K161" i="4"/>
  <c r="J161" i="4"/>
  <c r="I161" i="4"/>
  <c r="H161" i="4"/>
  <c r="G161" i="4"/>
  <c r="F161" i="4"/>
  <c r="E161" i="4"/>
  <c r="D161" i="4"/>
  <c r="C161" i="4"/>
  <c r="L160" i="4"/>
  <c r="K160" i="4"/>
  <c r="J160" i="4"/>
  <c r="I160" i="4"/>
  <c r="H160" i="4"/>
  <c r="G160" i="4"/>
  <c r="F160" i="4"/>
  <c r="E160" i="4"/>
  <c r="D160" i="4"/>
  <c r="C160" i="4"/>
  <c r="L159" i="4"/>
  <c r="K159" i="4"/>
  <c r="J159" i="4"/>
  <c r="I159" i="4"/>
  <c r="H159" i="4"/>
  <c r="G159" i="4"/>
  <c r="F159" i="4"/>
  <c r="E159" i="4"/>
  <c r="D159" i="4"/>
  <c r="C159" i="4"/>
  <c r="L158" i="4"/>
  <c r="K158" i="4"/>
  <c r="J158" i="4"/>
  <c r="I158" i="4"/>
  <c r="H158" i="4"/>
  <c r="G158" i="4"/>
  <c r="F158" i="4"/>
  <c r="E158" i="4"/>
  <c r="D158" i="4"/>
  <c r="C158" i="4"/>
  <c r="L157" i="4"/>
  <c r="K157" i="4"/>
  <c r="J157" i="4"/>
  <c r="I157" i="4"/>
  <c r="H157" i="4"/>
  <c r="G157" i="4"/>
  <c r="F157" i="4"/>
  <c r="E157" i="4"/>
  <c r="D157" i="4"/>
  <c r="C157" i="4"/>
  <c r="L156" i="4"/>
  <c r="K156" i="4"/>
  <c r="J156" i="4"/>
  <c r="I156" i="4"/>
  <c r="H156" i="4"/>
  <c r="G156" i="4"/>
  <c r="F156" i="4"/>
  <c r="E156" i="4"/>
  <c r="D156" i="4"/>
  <c r="C156" i="4"/>
  <c r="L155" i="4"/>
  <c r="K155" i="4"/>
  <c r="J155" i="4"/>
  <c r="I155" i="4"/>
  <c r="H155" i="4"/>
  <c r="G155" i="4"/>
  <c r="F155" i="4"/>
  <c r="E155" i="4"/>
  <c r="D155" i="4"/>
  <c r="C155" i="4"/>
  <c r="L154" i="4"/>
  <c r="K154" i="4"/>
  <c r="J154" i="4"/>
  <c r="I154" i="4"/>
  <c r="H154" i="4"/>
  <c r="G154" i="4"/>
  <c r="F154" i="4"/>
  <c r="E154" i="4"/>
  <c r="D154" i="4"/>
  <c r="C154" i="4"/>
  <c r="L153" i="4"/>
  <c r="K153" i="4"/>
  <c r="J153" i="4"/>
  <c r="I153" i="4"/>
  <c r="H153" i="4"/>
  <c r="G153" i="4"/>
  <c r="F153" i="4"/>
  <c r="E153" i="4"/>
  <c r="D153" i="4"/>
  <c r="C153" i="4"/>
  <c r="L152" i="4"/>
  <c r="K152" i="4"/>
  <c r="J152" i="4"/>
  <c r="I152" i="4"/>
  <c r="H152" i="4"/>
  <c r="G152" i="4"/>
  <c r="F152" i="4"/>
  <c r="E152" i="4"/>
  <c r="D152" i="4"/>
  <c r="C152" i="4"/>
  <c r="L151" i="4"/>
  <c r="K151" i="4"/>
  <c r="J151" i="4"/>
  <c r="I151" i="4"/>
  <c r="H151" i="4"/>
  <c r="G151" i="4"/>
  <c r="F151" i="4"/>
  <c r="E151" i="4"/>
  <c r="D151" i="4"/>
  <c r="C151" i="4"/>
  <c r="L150" i="4"/>
  <c r="K150" i="4"/>
  <c r="J150" i="4"/>
  <c r="I150" i="4"/>
  <c r="H150" i="4"/>
  <c r="G150" i="4"/>
  <c r="F150" i="4"/>
  <c r="E150" i="4"/>
  <c r="D150" i="4"/>
  <c r="C150" i="4"/>
  <c r="L149" i="4"/>
  <c r="K149" i="4"/>
  <c r="J149" i="4"/>
  <c r="I149" i="4"/>
  <c r="H149" i="4"/>
  <c r="G149" i="4"/>
  <c r="F149" i="4"/>
  <c r="E149" i="4"/>
  <c r="D149" i="4"/>
  <c r="C149" i="4"/>
  <c r="L148" i="4"/>
  <c r="K148" i="4"/>
  <c r="J148" i="4"/>
  <c r="I148" i="4"/>
  <c r="H148" i="4"/>
  <c r="G148" i="4"/>
  <c r="F148" i="4"/>
  <c r="E148" i="4"/>
  <c r="D148" i="4"/>
  <c r="C148" i="4"/>
  <c r="L147" i="4"/>
  <c r="K147" i="4"/>
  <c r="J147" i="4"/>
  <c r="I147" i="4"/>
  <c r="H147" i="4"/>
  <c r="G147" i="4"/>
  <c r="F147" i="4"/>
  <c r="E147" i="4"/>
  <c r="D147" i="4"/>
  <c r="C147" i="4"/>
  <c r="L146" i="4"/>
  <c r="K146" i="4"/>
  <c r="J146" i="4"/>
  <c r="I146" i="4"/>
  <c r="H146" i="4"/>
  <c r="G146" i="4"/>
  <c r="F146" i="4"/>
  <c r="E146" i="4"/>
  <c r="D146" i="4"/>
  <c r="C146" i="4"/>
  <c r="L145" i="4"/>
  <c r="K145" i="4"/>
  <c r="J145" i="4"/>
  <c r="I145" i="4"/>
  <c r="H145" i="4"/>
  <c r="G145" i="4"/>
  <c r="F145" i="4"/>
  <c r="E145" i="4"/>
  <c r="D145" i="4"/>
  <c r="C145" i="4"/>
  <c r="L144" i="4"/>
  <c r="K144" i="4"/>
  <c r="J144" i="4"/>
  <c r="I144" i="4"/>
  <c r="H144" i="4"/>
  <c r="G144" i="4"/>
  <c r="F144" i="4"/>
  <c r="E144" i="4"/>
  <c r="D144" i="4"/>
  <c r="C144" i="4"/>
  <c r="L143" i="4"/>
  <c r="K143" i="4"/>
  <c r="J143" i="4"/>
  <c r="I143" i="4"/>
  <c r="H143" i="4"/>
  <c r="G143" i="4"/>
  <c r="F143" i="4"/>
  <c r="E143" i="4"/>
  <c r="D143" i="4"/>
  <c r="C143" i="4"/>
  <c r="L142" i="4"/>
  <c r="K142" i="4"/>
  <c r="J142" i="4"/>
  <c r="I142" i="4"/>
  <c r="H142" i="4"/>
  <c r="G142" i="4"/>
  <c r="F142" i="4"/>
  <c r="E142" i="4"/>
  <c r="D142" i="4"/>
  <c r="C142" i="4"/>
  <c r="L141" i="4"/>
  <c r="K141" i="4"/>
  <c r="J141" i="4"/>
  <c r="I141" i="4"/>
  <c r="H141" i="4"/>
  <c r="G141" i="4"/>
  <c r="F141" i="4"/>
  <c r="E141" i="4"/>
  <c r="D141" i="4"/>
  <c r="C141" i="4"/>
  <c r="L140" i="4"/>
  <c r="K140" i="4"/>
  <c r="J140" i="4"/>
  <c r="I140" i="4"/>
  <c r="H140" i="4"/>
  <c r="G140" i="4"/>
  <c r="F140" i="4"/>
  <c r="E140" i="4"/>
  <c r="D140" i="4"/>
  <c r="C140" i="4"/>
  <c r="L139" i="4"/>
  <c r="K139" i="4"/>
  <c r="J139" i="4"/>
  <c r="I139" i="4"/>
  <c r="H139" i="4"/>
  <c r="G139" i="4"/>
  <c r="F139" i="4"/>
  <c r="E139" i="4"/>
  <c r="D139" i="4"/>
  <c r="C139" i="4"/>
  <c r="L138" i="4"/>
  <c r="K138" i="4"/>
  <c r="J138" i="4"/>
  <c r="I138" i="4"/>
  <c r="H138" i="4"/>
  <c r="G138" i="4"/>
  <c r="F138" i="4"/>
  <c r="E138" i="4"/>
  <c r="D138" i="4"/>
  <c r="C138" i="4"/>
  <c r="L137" i="4"/>
  <c r="K137" i="4"/>
  <c r="J137" i="4"/>
  <c r="I137" i="4"/>
  <c r="H137" i="4"/>
  <c r="G137" i="4"/>
  <c r="F137" i="4"/>
  <c r="E137" i="4"/>
  <c r="D137" i="4"/>
  <c r="C137" i="4"/>
  <c r="L136" i="4"/>
  <c r="K136" i="4"/>
  <c r="J136" i="4"/>
  <c r="I136" i="4"/>
  <c r="H136" i="4"/>
  <c r="G136" i="4"/>
  <c r="F136" i="4"/>
  <c r="E136" i="4"/>
  <c r="D136" i="4"/>
  <c r="C136" i="4"/>
  <c r="L135" i="4"/>
  <c r="K135" i="4"/>
  <c r="J135" i="4"/>
  <c r="I135" i="4"/>
  <c r="H135" i="4"/>
  <c r="G135" i="4"/>
  <c r="F135" i="4"/>
  <c r="E135" i="4"/>
  <c r="D135" i="4"/>
  <c r="C135" i="4"/>
  <c r="L134" i="4"/>
  <c r="K134" i="4"/>
  <c r="J134" i="4"/>
  <c r="I134" i="4"/>
  <c r="H134" i="4"/>
  <c r="G134" i="4"/>
  <c r="F134" i="4"/>
  <c r="E134" i="4"/>
  <c r="D134" i="4"/>
  <c r="C134" i="4"/>
  <c r="L133" i="4"/>
  <c r="K133" i="4"/>
  <c r="J133" i="4"/>
  <c r="I133" i="4"/>
  <c r="H133" i="4"/>
  <c r="G133" i="4"/>
  <c r="F133" i="4"/>
  <c r="E133" i="4"/>
  <c r="D133" i="4"/>
  <c r="C133" i="4"/>
  <c r="L132" i="4"/>
  <c r="K132" i="4"/>
  <c r="J132" i="4"/>
  <c r="I132" i="4"/>
  <c r="H132" i="4"/>
  <c r="G132" i="4"/>
  <c r="F132" i="4"/>
  <c r="E132" i="4"/>
  <c r="D132" i="4"/>
  <c r="C132" i="4"/>
  <c r="L131" i="4"/>
  <c r="K131" i="4"/>
  <c r="J131" i="4"/>
  <c r="I131" i="4"/>
  <c r="H131" i="4"/>
  <c r="G131" i="4"/>
  <c r="F131" i="4"/>
  <c r="E131" i="4"/>
  <c r="D131" i="4"/>
  <c r="C131" i="4"/>
  <c r="L130" i="4"/>
  <c r="K130" i="4"/>
  <c r="J130" i="4"/>
  <c r="I130" i="4"/>
  <c r="H130" i="4"/>
  <c r="G130" i="4"/>
  <c r="F130" i="4"/>
  <c r="E130" i="4"/>
  <c r="D130" i="4"/>
  <c r="C130" i="4"/>
  <c r="L129" i="4"/>
  <c r="K129" i="4"/>
  <c r="J129" i="4"/>
  <c r="I129" i="4"/>
  <c r="H129" i="4"/>
  <c r="G129" i="4"/>
  <c r="F129" i="4"/>
  <c r="E129" i="4"/>
  <c r="D129" i="4"/>
  <c r="C129" i="4"/>
  <c r="L128" i="4"/>
  <c r="K128" i="4"/>
  <c r="J128" i="4"/>
  <c r="I128" i="4"/>
  <c r="H128" i="4"/>
  <c r="G128" i="4"/>
  <c r="F128" i="4"/>
  <c r="E128" i="4"/>
  <c r="D128" i="4"/>
  <c r="C128" i="4"/>
  <c r="L127" i="4"/>
  <c r="K127" i="4"/>
  <c r="J127" i="4"/>
  <c r="I127" i="4"/>
  <c r="H127" i="4"/>
  <c r="G127" i="4"/>
  <c r="F127" i="4"/>
  <c r="E127" i="4"/>
  <c r="D127" i="4"/>
  <c r="C127" i="4"/>
  <c r="L126" i="4"/>
  <c r="K126" i="4"/>
  <c r="J126" i="4"/>
  <c r="I126" i="4"/>
  <c r="H126" i="4"/>
  <c r="G126" i="4"/>
  <c r="F126" i="4"/>
  <c r="E126" i="4"/>
  <c r="D126" i="4"/>
  <c r="C126" i="4"/>
  <c r="L125" i="4"/>
  <c r="K125" i="4"/>
  <c r="J125" i="4"/>
  <c r="I125" i="4"/>
  <c r="H125" i="4"/>
  <c r="G125" i="4"/>
  <c r="F125" i="4"/>
  <c r="E125" i="4"/>
  <c r="D125" i="4"/>
  <c r="C125" i="4"/>
  <c r="L124" i="4"/>
  <c r="K124" i="4"/>
  <c r="J124" i="4"/>
  <c r="I124" i="4"/>
  <c r="H124" i="4"/>
  <c r="G124" i="4"/>
  <c r="F124" i="4"/>
  <c r="E124" i="4"/>
  <c r="D124" i="4"/>
  <c r="C124" i="4"/>
  <c r="L123" i="4"/>
  <c r="K123" i="4"/>
  <c r="J123" i="4"/>
  <c r="I123" i="4"/>
  <c r="H123" i="4"/>
  <c r="G123" i="4"/>
  <c r="F123" i="4"/>
  <c r="E123" i="4"/>
  <c r="D123" i="4"/>
  <c r="C123" i="4"/>
  <c r="L122" i="4"/>
  <c r="K122" i="4"/>
  <c r="J122" i="4"/>
  <c r="I122" i="4"/>
  <c r="H122" i="4"/>
  <c r="G122" i="4"/>
  <c r="F122" i="4"/>
  <c r="E122" i="4"/>
  <c r="D122" i="4"/>
  <c r="C122" i="4"/>
  <c r="L121" i="4"/>
  <c r="K121" i="4"/>
  <c r="J121" i="4"/>
  <c r="I121" i="4"/>
  <c r="H121" i="4"/>
  <c r="G121" i="4"/>
  <c r="F121" i="4"/>
  <c r="E121" i="4"/>
  <c r="D121" i="4"/>
  <c r="C121" i="4"/>
  <c r="L120" i="4"/>
  <c r="K120" i="4"/>
  <c r="J120" i="4"/>
  <c r="I120" i="4"/>
  <c r="H120" i="4"/>
  <c r="G120" i="4"/>
  <c r="F120" i="4"/>
  <c r="E120" i="4"/>
  <c r="D120" i="4"/>
  <c r="C120" i="4"/>
  <c r="L119" i="4"/>
  <c r="K119" i="4"/>
  <c r="J119" i="4"/>
  <c r="I119" i="4"/>
  <c r="H119" i="4"/>
  <c r="G119" i="4"/>
  <c r="F119" i="4"/>
  <c r="E119" i="4"/>
  <c r="D119" i="4"/>
  <c r="C119" i="4"/>
  <c r="L118" i="4"/>
  <c r="K118" i="4"/>
  <c r="J118" i="4"/>
  <c r="I118" i="4"/>
  <c r="H118" i="4"/>
  <c r="G118" i="4"/>
  <c r="F118" i="4"/>
  <c r="E118" i="4"/>
  <c r="D118" i="4"/>
  <c r="C118" i="4"/>
  <c r="L117" i="4"/>
  <c r="K117" i="4"/>
  <c r="J117" i="4"/>
  <c r="I117" i="4"/>
  <c r="H117" i="4"/>
  <c r="G117" i="4"/>
  <c r="F117" i="4"/>
  <c r="E117" i="4"/>
  <c r="D117" i="4"/>
  <c r="C117" i="4"/>
  <c r="L116" i="4"/>
  <c r="K116" i="4"/>
  <c r="J116" i="4"/>
  <c r="I116" i="4"/>
  <c r="H116" i="4"/>
  <c r="G116" i="4"/>
  <c r="F116" i="4"/>
  <c r="E116" i="4"/>
  <c r="D116" i="4"/>
  <c r="C116" i="4"/>
  <c r="L115" i="4"/>
  <c r="K115" i="4"/>
  <c r="J115" i="4"/>
  <c r="I115" i="4"/>
  <c r="H115" i="4"/>
  <c r="G115" i="4"/>
  <c r="F115" i="4"/>
  <c r="E115" i="4"/>
  <c r="D115" i="4"/>
  <c r="C115" i="4"/>
  <c r="L114" i="4"/>
  <c r="K114" i="4"/>
  <c r="J114" i="4"/>
  <c r="I114" i="4"/>
  <c r="H114" i="4"/>
  <c r="G114" i="4"/>
  <c r="F114" i="4"/>
  <c r="E114" i="4"/>
  <c r="D114" i="4"/>
  <c r="C114" i="4"/>
  <c r="L113" i="4"/>
  <c r="K113" i="4"/>
  <c r="J113" i="4"/>
  <c r="I113" i="4"/>
  <c r="H113" i="4"/>
  <c r="G113" i="4"/>
  <c r="F113" i="4"/>
  <c r="E113" i="4"/>
  <c r="D113" i="4"/>
  <c r="C113" i="4"/>
  <c r="L112" i="4"/>
  <c r="K112" i="4"/>
  <c r="J112" i="4"/>
  <c r="I112" i="4"/>
  <c r="H112" i="4"/>
  <c r="G112" i="4"/>
  <c r="F112" i="4"/>
  <c r="E112" i="4"/>
  <c r="D112" i="4"/>
  <c r="C112" i="4"/>
  <c r="L111" i="4"/>
  <c r="K111" i="4"/>
  <c r="J111" i="4"/>
  <c r="I111" i="4"/>
  <c r="H111" i="4"/>
  <c r="G111" i="4"/>
  <c r="F111" i="4"/>
  <c r="E111" i="4"/>
  <c r="D111" i="4"/>
  <c r="C111" i="4"/>
  <c r="L110" i="4"/>
  <c r="K110" i="4"/>
  <c r="J110" i="4"/>
  <c r="I110" i="4"/>
  <c r="H110" i="4"/>
  <c r="G110" i="4"/>
  <c r="F110" i="4"/>
  <c r="E110" i="4"/>
  <c r="D110" i="4"/>
  <c r="C110" i="4"/>
  <c r="L109" i="4"/>
  <c r="K109" i="4"/>
  <c r="J109" i="4"/>
  <c r="I109" i="4"/>
  <c r="H109" i="4"/>
  <c r="G109" i="4"/>
  <c r="F109" i="4"/>
  <c r="E109" i="4"/>
  <c r="D109" i="4"/>
  <c r="C109" i="4"/>
  <c r="L108" i="4"/>
  <c r="K108" i="4"/>
  <c r="J108" i="4"/>
  <c r="I108" i="4"/>
  <c r="H108" i="4"/>
  <c r="G108" i="4"/>
  <c r="F108" i="4"/>
  <c r="E108" i="4"/>
  <c r="D108" i="4"/>
  <c r="C108" i="4"/>
  <c r="L107" i="4"/>
  <c r="K107" i="4"/>
  <c r="J107" i="4"/>
  <c r="I107" i="4"/>
  <c r="H107" i="4"/>
  <c r="G107" i="4"/>
  <c r="F107" i="4"/>
  <c r="E107" i="4"/>
  <c r="D107" i="4"/>
  <c r="C107" i="4"/>
  <c r="L106" i="4"/>
  <c r="K106" i="4"/>
  <c r="J106" i="4"/>
  <c r="I106" i="4"/>
  <c r="H106" i="4"/>
  <c r="G106" i="4"/>
  <c r="F106" i="4"/>
  <c r="E106" i="4"/>
  <c r="D106" i="4"/>
  <c r="C106" i="4"/>
  <c r="L105" i="4"/>
  <c r="K105" i="4"/>
  <c r="J105" i="4"/>
  <c r="I105" i="4"/>
  <c r="H105" i="4"/>
  <c r="G105" i="4"/>
  <c r="F105" i="4"/>
  <c r="E105" i="4"/>
  <c r="D105" i="4"/>
  <c r="C105" i="4"/>
  <c r="L104" i="4"/>
  <c r="K104" i="4"/>
  <c r="J104" i="4"/>
  <c r="I104" i="4"/>
  <c r="H104" i="4"/>
  <c r="G104" i="4"/>
  <c r="F104" i="4"/>
  <c r="E104" i="4"/>
  <c r="D104" i="4"/>
  <c r="C104" i="4"/>
  <c r="L103" i="4"/>
  <c r="K103" i="4"/>
  <c r="J103" i="4"/>
  <c r="I103" i="4"/>
  <c r="H103" i="4"/>
  <c r="G103" i="4"/>
  <c r="F103" i="4"/>
  <c r="E103" i="4"/>
  <c r="D103" i="4"/>
  <c r="C103" i="4"/>
  <c r="L102" i="4"/>
  <c r="K102" i="4"/>
  <c r="J102" i="4"/>
  <c r="I102" i="4"/>
  <c r="H102" i="4"/>
  <c r="G102" i="4"/>
  <c r="F102" i="4"/>
  <c r="E102" i="4"/>
  <c r="D102" i="4"/>
  <c r="C102" i="4"/>
  <c r="L101" i="4"/>
  <c r="K101" i="4"/>
  <c r="J101" i="4"/>
  <c r="I101" i="4"/>
  <c r="H101" i="4"/>
  <c r="G101" i="4"/>
  <c r="F101" i="4"/>
  <c r="E101" i="4"/>
  <c r="D101" i="4"/>
  <c r="C101" i="4"/>
  <c r="L100" i="4"/>
  <c r="K100" i="4"/>
  <c r="J100" i="4"/>
  <c r="I100" i="4"/>
  <c r="H100" i="4"/>
  <c r="G100" i="4"/>
  <c r="F100" i="4"/>
  <c r="E100" i="4"/>
  <c r="D100" i="4"/>
  <c r="C100" i="4"/>
  <c r="L99" i="4"/>
  <c r="K99" i="4"/>
  <c r="J99" i="4"/>
  <c r="I99" i="4"/>
  <c r="H99" i="4"/>
  <c r="G99" i="4"/>
  <c r="F99" i="4"/>
  <c r="E99" i="4"/>
  <c r="D99" i="4"/>
  <c r="C99" i="4"/>
  <c r="L98" i="4"/>
  <c r="K98" i="4"/>
  <c r="J98" i="4"/>
  <c r="I98" i="4"/>
  <c r="H98" i="4"/>
  <c r="G98" i="4"/>
  <c r="F98" i="4"/>
  <c r="E98" i="4"/>
  <c r="D98" i="4"/>
  <c r="C98" i="4"/>
  <c r="L97" i="4"/>
  <c r="K97" i="4"/>
  <c r="J97" i="4"/>
  <c r="I97" i="4"/>
  <c r="H97" i="4"/>
  <c r="G97" i="4"/>
  <c r="F97" i="4"/>
  <c r="E97" i="4"/>
  <c r="D97" i="4"/>
  <c r="C97" i="4"/>
  <c r="L96" i="4"/>
  <c r="K96" i="4"/>
  <c r="J96" i="4"/>
  <c r="I96" i="4"/>
  <c r="H96" i="4"/>
  <c r="G96" i="4"/>
  <c r="F96" i="4"/>
  <c r="E96" i="4"/>
  <c r="D96" i="4"/>
  <c r="C96" i="4"/>
  <c r="L95" i="4"/>
  <c r="K95" i="4"/>
  <c r="J95" i="4"/>
  <c r="I95" i="4"/>
  <c r="H95" i="4"/>
  <c r="G95" i="4"/>
  <c r="F95" i="4"/>
  <c r="E95" i="4"/>
  <c r="D95" i="4"/>
  <c r="C95" i="4"/>
  <c r="L94" i="4"/>
  <c r="K94" i="4"/>
  <c r="J94" i="4"/>
  <c r="I94" i="4"/>
  <c r="H94" i="4"/>
  <c r="G94" i="4"/>
  <c r="F94" i="4"/>
  <c r="E94" i="4"/>
  <c r="D94" i="4"/>
  <c r="C94" i="4"/>
  <c r="L93" i="4"/>
  <c r="K93" i="4"/>
  <c r="J93" i="4"/>
  <c r="I93" i="4"/>
  <c r="H93" i="4"/>
  <c r="G93" i="4"/>
  <c r="F93" i="4"/>
  <c r="E93" i="4"/>
  <c r="D93" i="4"/>
  <c r="C93" i="4"/>
  <c r="L92" i="4"/>
  <c r="K92" i="4"/>
  <c r="J92" i="4"/>
  <c r="I92" i="4"/>
  <c r="H92" i="4"/>
  <c r="G92" i="4"/>
  <c r="F92" i="4"/>
  <c r="E92" i="4"/>
  <c r="D92" i="4"/>
  <c r="C92" i="4"/>
  <c r="L91" i="4"/>
  <c r="K91" i="4"/>
  <c r="J91" i="4"/>
  <c r="I91" i="4"/>
  <c r="H91" i="4"/>
  <c r="G91" i="4"/>
  <c r="F91" i="4"/>
  <c r="E91" i="4"/>
  <c r="D91" i="4"/>
  <c r="C91" i="4"/>
  <c r="L90" i="4"/>
  <c r="K90" i="4"/>
  <c r="J90" i="4"/>
  <c r="I90" i="4"/>
  <c r="H90" i="4"/>
  <c r="G90" i="4"/>
  <c r="F90" i="4"/>
  <c r="E90" i="4"/>
  <c r="D90" i="4"/>
  <c r="C90" i="4"/>
  <c r="L89" i="4"/>
  <c r="K89" i="4"/>
  <c r="J89" i="4"/>
  <c r="I89" i="4"/>
  <c r="H89" i="4"/>
  <c r="G89" i="4"/>
  <c r="F89" i="4"/>
  <c r="E89" i="4"/>
  <c r="D89" i="4"/>
  <c r="C89" i="4"/>
  <c r="L88" i="4"/>
  <c r="K88" i="4"/>
  <c r="J88" i="4"/>
  <c r="I88" i="4"/>
  <c r="H88" i="4"/>
  <c r="G88" i="4"/>
  <c r="F88" i="4"/>
  <c r="E88" i="4"/>
  <c r="D88" i="4"/>
  <c r="C88" i="4"/>
  <c r="L87" i="4"/>
  <c r="K87" i="4"/>
  <c r="J87" i="4"/>
  <c r="I87" i="4"/>
  <c r="H87" i="4"/>
  <c r="G87" i="4"/>
  <c r="F87" i="4"/>
  <c r="E87" i="4"/>
  <c r="D87" i="4"/>
  <c r="C87" i="4"/>
  <c r="L86" i="4"/>
  <c r="K86" i="4"/>
  <c r="J86" i="4"/>
  <c r="I86" i="4"/>
  <c r="H86" i="4"/>
  <c r="G86" i="4"/>
  <c r="F86" i="4"/>
  <c r="E86" i="4"/>
  <c r="D86" i="4"/>
  <c r="C86" i="4"/>
  <c r="L85" i="4"/>
  <c r="K85" i="4"/>
  <c r="J85" i="4"/>
  <c r="I85" i="4"/>
  <c r="H85" i="4"/>
  <c r="G85" i="4"/>
  <c r="F85" i="4"/>
  <c r="E85" i="4"/>
  <c r="D85" i="4"/>
  <c r="C85" i="4"/>
  <c r="L84" i="4"/>
  <c r="K84" i="4"/>
  <c r="J84" i="4"/>
  <c r="I84" i="4"/>
  <c r="H84" i="4"/>
  <c r="G84" i="4"/>
  <c r="F84" i="4"/>
  <c r="E84" i="4"/>
  <c r="D84" i="4"/>
  <c r="C84" i="4"/>
  <c r="L83" i="4"/>
  <c r="K83" i="4"/>
  <c r="J83" i="4"/>
  <c r="I83" i="4"/>
  <c r="H83" i="4"/>
  <c r="G83" i="4"/>
  <c r="F83" i="4"/>
  <c r="E83" i="4"/>
  <c r="D83" i="4"/>
  <c r="C83" i="4"/>
  <c r="L82" i="4"/>
  <c r="K82" i="4"/>
  <c r="J82" i="4"/>
  <c r="I82" i="4"/>
  <c r="H82" i="4"/>
  <c r="G82" i="4"/>
  <c r="F82" i="4"/>
  <c r="E82" i="4"/>
  <c r="D82" i="4"/>
  <c r="C82" i="4"/>
  <c r="L81" i="4"/>
  <c r="K81" i="4"/>
  <c r="J81" i="4"/>
  <c r="I81" i="4"/>
  <c r="H81" i="4"/>
  <c r="G81" i="4"/>
  <c r="F81" i="4"/>
  <c r="E81" i="4"/>
  <c r="D81" i="4"/>
  <c r="C81" i="4"/>
  <c r="L80" i="4"/>
  <c r="K80" i="4"/>
  <c r="J80" i="4"/>
  <c r="I80" i="4"/>
  <c r="H80" i="4"/>
  <c r="G80" i="4"/>
  <c r="F80" i="4"/>
  <c r="E80" i="4"/>
  <c r="D80" i="4"/>
  <c r="C80" i="4"/>
  <c r="L79" i="4"/>
  <c r="K79" i="4"/>
  <c r="J79" i="4"/>
  <c r="I79" i="4"/>
  <c r="H79" i="4"/>
  <c r="G79" i="4"/>
  <c r="F79" i="4"/>
  <c r="E79" i="4"/>
  <c r="D79" i="4"/>
  <c r="C79" i="4"/>
  <c r="L78" i="4"/>
  <c r="K78" i="4"/>
  <c r="J78" i="4"/>
  <c r="I78" i="4"/>
  <c r="H78" i="4"/>
  <c r="G78" i="4"/>
  <c r="F78" i="4"/>
  <c r="E78" i="4"/>
  <c r="D78" i="4"/>
  <c r="C78" i="4"/>
  <c r="L77" i="4"/>
  <c r="K77" i="4"/>
  <c r="J77" i="4"/>
  <c r="I77" i="4"/>
  <c r="H77" i="4"/>
  <c r="G77" i="4"/>
  <c r="F77" i="4"/>
  <c r="E77" i="4"/>
  <c r="D77" i="4"/>
  <c r="C77" i="4"/>
  <c r="L76" i="4"/>
  <c r="K76" i="4"/>
  <c r="J76" i="4"/>
  <c r="I76" i="4"/>
  <c r="H76" i="4"/>
  <c r="G76" i="4"/>
  <c r="F76" i="4"/>
  <c r="E76" i="4"/>
  <c r="D76" i="4"/>
  <c r="C76" i="4"/>
  <c r="L75" i="4"/>
  <c r="K75" i="4"/>
  <c r="J75" i="4"/>
  <c r="I75" i="4"/>
  <c r="H75" i="4"/>
  <c r="G75" i="4"/>
  <c r="F75" i="4"/>
  <c r="E75" i="4"/>
  <c r="D75" i="4"/>
  <c r="C75" i="4"/>
  <c r="L74" i="4"/>
  <c r="K74" i="4"/>
  <c r="J74" i="4"/>
  <c r="I74" i="4"/>
  <c r="H74" i="4"/>
  <c r="G74" i="4"/>
  <c r="F74" i="4"/>
  <c r="E74" i="4"/>
  <c r="D74" i="4"/>
  <c r="C74" i="4"/>
  <c r="L73" i="4"/>
  <c r="K73" i="4"/>
  <c r="J73" i="4"/>
  <c r="I73" i="4"/>
  <c r="H73" i="4"/>
  <c r="G73" i="4"/>
  <c r="F73" i="4"/>
  <c r="E73" i="4"/>
  <c r="D73" i="4"/>
  <c r="C73" i="4"/>
  <c r="L72" i="4"/>
  <c r="K72" i="4"/>
  <c r="J72" i="4"/>
  <c r="I72" i="4"/>
  <c r="H72" i="4"/>
  <c r="G72" i="4"/>
  <c r="F72" i="4"/>
  <c r="E72" i="4"/>
  <c r="D72" i="4"/>
  <c r="C72" i="4"/>
  <c r="L71" i="4"/>
  <c r="K71" i="4"/>
  <c r="J71" i="4"/>
  <c r="I71" i="4"/>
  <c r="H71" i="4"/>
  <c r="G71" i="4"/>
  <c r="F71" i="4"/>
  <c r="E71" i="4"/>
  <c r="D71" i="4"/>
  <c r="C71" i="4"/>
  <c r="L70" i="4"/>
  <c r="K70" i="4"/>
  <c r="J70" i="4"/>
  <c r="I70" i="4"/>
  <c r="H70" i="4"/>
  <c r="G70" i="4"/>
  <c r="F70" i="4"/>
  <c r="E70" i="4"/>
  <c r="D70" i="4"/>
  <c r="C70" i="4"/>
  <c r="L69" i="4"/>
  <c r="K69" i="4"/>
  <c r="J69" i="4"/>
  <c r="I69" i="4"/>
  <c r="H69" i="4"/>
  <c r="G69" i="4"/>
  <c r="F69" i="4"/>
  <c r="E69" i="4"/>
  <c r="D69" i="4"/>
  <c r="C69" i="4"/>
  <c r="L68" i="4"/>
  <c r="K68" i="4"/>
  <c r="J68" i="4"/>
  <c r="I68" i="4"/>
  <c r="H68" i="4"/>
  <c r="G68" i="4"/>
  <c r="F68" i="4"/>
  <c r="E68" i="4"/>
  <c r="D68" i="4"/>
  <c r="C68" i="4"/>
  <c r="L67" i="4"/>
  <c r="K67" i="4"/>
  <c r="J67" i="4"/>
  <c r="I67" i="4"/>
  <c r="H67" i="4"/>
  <c r="G67" i="4"/>
  <c r="F67" i="4"/>
  <c r="E67" i="4"/>
  <c r="D67" i="4"/>
  <c r="C67" i="4"/>
  <c r="L66" i="4"/>
  <c r="K66" i="4"/>
  <c r="J66" i="4"/>
  <c r="I66" i="4"/>
  <c r="H66" i="4"/>
  <c r="G66" i="4"/>
  <c r="F66" i="4"/>
  <c r="E66" i="4"/>
  <c r="D66" i="4"/>
  <c r="C66" i="4"/>
  <c r="L65" i="4"/>
  <c r="K65" i="4"/>
  <c r="J65" i="4"/>
  <c r="I65" i="4"/>
  <c r="H65" i="4"/>
  <c r="G65" i="4"/>
  <c r="F65" i="4"/>
  <c r="E65" i="4"/>
  <c r="D65" i="4"/>
  <c r="C65" i="4"/>
  <c r="L64" i="4"/>
  <c r="K64" i="4"/>
  <c r="J64" i="4"/>
  <c r="I64" i="4"/>
  <c r="H64" i="4"/>
  <c r="G64" i="4"/>
  <c r="F64" i="4"/>
  <c r="E64" i="4"/>
  <c r="D64" i="4"/>
  <c r="C64" i="4"/>
  <c r="L63" i="4"/>
  <c r="K63" i="4"/>
  <c r="J63" i="4"/>
  <c r="I63" i="4"/>
  <c r="H63" i="4"/>
  <c r="G63" i="4"/>
  <c r="F63" i="4"/>
  <c r="E63" i="4"/>
  <c r="D63" i="4"/>
  <c r="C63" i="4"/>
  <c r="L62" i="4"/>
  <c r="K62" i="4"/>
  <c r="J62" i="4"/>
  <c r="I62" i="4"/>
  <c r="H62" i="4"/>
  <c r="G62" i="4"/>
  <c r="F62" i="4"/>
  <c r="E62" i="4"/>
  <c r="D62" i="4"/>
  <c r="C62" i="4"/>
  <c r="L61" i="4"/>
  <c r="K61" i="4"/>
  <c r="J61" i="4"/>
  <c r="I61" i="4"/>
  <c r="H61" i="4"/>
  <c r="G61" i="4"/>
  <c r="F61" i="4"/>
  <c r="E61" i="4"/>
  <c r="D61" i="4"/>
  <c r="C61" i="4"/>
  <c r="L60" i="4"/>
  <c r="K60" i="4"/>
  <c r="J60" i="4"/>
  <c r="I60" i="4"/>
  <c r="H60" i="4"/>
  <c r="G60" i="4"/>
  <c r="F60" i="4"/>
  <c r="E60" i="4"/>
  <c r="D60" i="4"/>
  <c r="C60" i="4"/>
  <c r="L59" i="4"/>
  <c r="K59" i="4"/>
  <c r="J59" i="4"/>
  <c r="I59" i="4"/>
  <c r="H59" i="4"/>
  <c r="G59" i="4"/>
  <c r="F59" i="4"/>
  <c r="E59" i="4"/>
  <c r="D59" i="4"/>
  <c r="C59" i="4"/>
  <c r="L58" i="4"/>
  <c r="K58" i="4"/>
  <c r="J58" i="4"/>
  <c r="I58" i="4"/>
  <c r="H58" i="4"/>
  <c r="G58" i="4"/>
  <c r="F58" i="4"/>
  <c r="E58" i="4"/>
  <c r="D58" i="4"/>
  <c r="C58" i="4"/>
  <c r="L57" i="4"/>
  <c r="K57" i="4"/>
  <c r="J57" i="4"/>
  <c r="I57" i="4"/>
  <c r="H57" i="4"/>
  <c r="G57" i="4"/>
  <c r="F57" i="4"/>
  <c r="E57" i="4"/>
  <c r="D57" i="4"/>
  <c r="C57" i="4"/>
  <c r="L56" i="4"/>
  <c r="K56" i="4"/>
  <c r="J56" i="4"/>
  <c r="I56" i="4"/>
  <c r="H56" i="4"/>
  <c r="G56" i="4"/>
  <c r="F56" i="4"/>
  <c r="E56" i="4"/>
  <c r="D56" i="4"/>
  <c r="C56" i="4"/>
  <c r="L55" i="4"/>
  <c r="K55" i="4"/>
  <c r="J55" i="4"/>
  <c r="I55" i="4"/>
  <c r="H55" i="4"/>
  <c r="G55" i="4"/>
  <c r="F55" i="4"/>
  <c r="E55" i="4"/>
  <c r="D55" i="4"/>
  <c r="C55" i="4"/>
  <c r="L54" i="4"/>
  <c r="K54" i="4"/>
  <c r="J54" i="4"/>
  <c r="I54" i="4"/>
  <c r="H54" i="4"/>
  <c r="G54" i="4"/>
  <c r="F54" i="4"/>
  <c r="E54" i="4"/>
  <c r="D54" i="4"/>
  <c r="C54" i="4"/>
  <c r="L53" i="4"/>
  <c r="K53" i="4"/>
  <c r="J53" i="4"/>
  <c r="I53" i="4"/>
  <c r="H53" i="4"/>
  <c r="G53" i="4"/>
  <c r="F53" i="4"/>
  <c r="E53" i="4"/>
  <c r="D53" i="4"/>
  <c r="C53" i="4"/>
  <c r="L52" i="4"/>
  <c r="K52" i="4"/>
  <c r="J52" i="4"/>
  <c r="I52" i="4"/>
  <c r="H52" i="4"/>
  <c r="G52" i="4"/>
  <c r="F52" i="4"/>
  <c r="E52" i="4"/>
  <c r="D52" i="4"/>
  <c r="C52" i="4"/>
  <c r="L51" i="4"/>
  <c r="K51" i="4"/>
  <c r="J51" i="4"/>
  <c r="I51" i="4"/>
  <c r="H51" i="4"/>
  <c r="G51" i="4"/>
  <c r="F51" i="4"/>
  <c r="E51" i="4"/>
  <c r="D51" i="4"/>
  <c r="C51" i="4"/>
  <c r="L50" i="4"/>
  <c r="K50" i="4"/>
  <c r="J50" i="4"/>
  <c r="I50" i="4"/>
  <c r="H50" i="4"/>
  <c r="G50" i="4"/>
  <c r="F50" i="4"/>
  <c r="E50" i="4"/>
  <c r="D50" i="4"/>
  <c r="C50" i="4"/>
  <c r="L49" i="4"/>
  <c r="K49" i="4"/>
  <c r="J49" i="4"/>
  <c r="I49" i="4"/>
  <c r="H49" i="4"/>
  <c r="G49" i="4"/>
  <c r="F49" i="4"/>
  <c r="E49" i="4"/>
  <c r="D49" i="4"/>
  <c r="C49" i="4"/>
  <c r="L48" i="4"/>
  <c r="K48" i="4"/>
  <c r="J48" i="4"/>
  <c r="I48" i="4"/>
  <c r="H48" i="4"/>
  <c r="G48" i="4"/>
  <c r="F48" i="4"/>
  <c r="E48" i="4"/>
  <c r="D48" i="4"/>
  <c r="C48" i="4"/>
  <c r="L47" i="4"/>
  <c r="K47" i="4"/>
  <c r="J47" i="4"/>
  <c r="I47" i="4"/>
  <c r="H47" i="4"/>
  <c r="G47" i="4"/>
  <c r="F47" i="4"/>
  <c r="E47" i="4"/>
  <c r="D47" i="4"/>
  <c r="C47" i="4"/>
  <c r="L46" i="4"/>
  <c r="K46" i="4"/>
  <c r="J46" i="4"/>
  <c r="I46" i="4"/>
  <c r="H46" i="4"/>
  <c r="G46" i="4"/>
  <c r="F46" i="4"/>
  <c r="E46" i="4"/>
  <c r="D46" i="4"/>
  <c r="C46" i="4"/>
  <c r="L45" i="4"/>
  <c r="K45" i="4"/>
  <c r="J45" i="4"/>
  <c r="I45" i="4"/>
  <c r="H45" i="4"/>
  <c r="G45" i="4"/>
  <c r="F45" i="4"/>
  <c r="E45" i="4"/>
  <c r="D45" i="4"/>
  <c r="C45" i="4"/>
  <c r="L44" i="4"/>
  <c r="K44" i="4"/>
  <c r="J44" i="4"/>
  <c r="I44" i="4"/>
  <c r="H44" i="4"/>
  <c r="G44" i="4"/>
  <c r="F44" i="4"/>
  <c r="E44" i="4"/>
  <c r="D44" i="4"/>
  <c r="C44" i="4"/>
  <c r="L43" i="4"/>
  <c r="K43" i="4"/>
  <c r="J43" i="4"/>
  <c r="I43" i="4"/>
  <c r="H43" i="4"/>
  <c r="G43" i="4"/>
  <c r="F43" i="4"/>
  <c r="E43" i="4"/>
  <c r="D43" i="4"/>
  <c r="C43" i="4"/>
  <c r="L42" i="4"/>
  <c r="K42" i="4"/>
  <c r="J42" i="4"/>
  <c r="I42" i="4"/>
  <c r="H42" i="4"/>
  <c r="G42" i="4"/>
  <c r="F42" i="4"/>
  <c r="E42" i="4"/>
  <c r="D42" i="4"/>
  <c r="C42" i="4"/>
  <c r="L41" i="4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L39" i="4"/>
  <c r="K39" i="4"/>
  <c r="J39" i="4"/>
  <c r="I39" i="4"/>
  <c r="H39" i="4"/>
  <c r="G39" i="4"/>
  <c r="F39" i="4"/>
  <c r="E39" i="4"/>
  <c r="D39" i="4"/>
  <c r="C39" i="4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G37" i="4"/>
  <c r="F37" i="4"/>
  <c r="E37" i="4"/>
  <c r="D37" i="4"/>
  <c r="C3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I35" i="4"/>
  <c r="H35" i="4"/>
  <c r="G35" i="4"/>
  <c r="F35" i="4"/>
  <c r="E35" i="4"/>
  <c r="D35" i="4"/>
  <c r="C35" i="4"/>
  <c r="L34" i="4"/>
  <c r="K34" i="4"/>
  <c r="J34" i="4"/>
  <c r="I34" i="4"/>
  <c r="H34" i="4"/>
  <c r="G34" i="4"/>
  <c r="F34" i="4"/>
  <c r="E34" i="4"/>
  <c r="D34" i="4"/>
  <c r="C34" i="4"/>
  <c r="L33" i="4"/>
  <c r="K33" i="4"/>
  <c r="J33" i="4"/>
  <c r="I33" i="4"/>
  <c r="H33" i="4"/>
  <c r="G33" i="4"/>
  <c r="F33" i="4"/>
  <c r="E33" i="4"/>
  <c r="D33" i="4"/>
  <c r="C33" i="4"/>
  <c r="L32" i="4"/>
  <c r="K32" i="4"/>
  <c r="J32" i="4"/>
  <c r="I32" i="4"/>
  <c r="H32" i="4"/>
  <c r="G32" i="4"/>
  <c r="F32" i="4"/>
  <c r="E32" i="4"/>
  <c r="D32" i="4"/>
  <c r="C32" i="4"/>
  <c r="L31" i="4"/>
  <c r="K31" i="4"/>
  <c r="J31" i="4"/>
  <c r="I31" i="4"/>
  <c r="H31" i="4"/>
  <c r="G31" i="4"/>
  <c r="F31" i="4"/>
  <c r="E31" i="4"/>
  <c r="D31" i="4"/>
  <c r="C31" i="4"/>
  <c r="L30" i="4"/>
  <c r="K30" i="4"/>
  <c r="J30" i="4"/>
  <c r="I30" i="4"/>
  <c r="H30" i="4"/>
  <c r="G30" i="4"/>
  <c r="F30" i="4"/>
  <c r="E30" i="4"/>
  <c r="D30" i="4"/>
  <c r="C30" i="4"/>
  <c r="L29" i="4"/>
  <c r="K29" i="4"/>
  <c r="J29" i="4"/>
  <c r="I29" i="4"/>
  <c r="H29" i="4"/>
  <c r="G29" i="4"/>
  <c r="F29" i="4"/>
  <c r="E29" i="4"/>
  <c r="D29" i="4"/>
  <c r="C29" i="4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C6" i="4"/>
  <c r="L5" i="4"/>
  <c r="K5" i="4"/>
  <c r="J5" i="4"/>
  <c r="I5" i="4"/>
  <c r="H5" i="4"/>
  <c r="G5" i="4"/>
  <c r="F5" i="4"/>
  <c r="E5" i="4"/>
  <c r="D5" i="4"/>
  <c r="C5" i="4"/>
  <c r="L4" i="4"/>
  <c r="K4" i="4"/>
  <c r="J4" i="4"/>
  <c r="I4" i="4"/>
  <c r="H4" i="4"/>
  <c r="G4" i="4"/>
  <c r="F4" i="4"/>
  <c r="E4" i="4"/>
  <c r="D4" i="4"/>
  <c r="C4" i="4"/>
  <c r="L3" i="4"/>
  <c r="K3" i="4"/>
  <c r="J3" i="4"/>
  <c r="I3" i="4"/>
  <c r="H3" i="4"/>
  <c r="G3" i="4"/>
  <c r="F3" i="4"/>
  <c r="E3" i="4"/>
  <c r="D3" i="4"/>
  <c r="C3" i="4"/>
  <c r="K2" i="4"/>
  <c r="L2" i="4"/>
  <c r="J2" i="4"/>
  <c r="I2" i="4"/>
  <c r="H2" i="4"/>
  <c r="G2" i="4"/>
  <c r="F2" i="4"/>
  <c r="E2" i="4"/>
  <c r="D2" i="4"/>
  <c r="C2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AF412" i="1"/>
  <c r="AE412" i="1"/>
  <c r="AF411" i="1"/>
  <c r="AE411" i="1"/>
  <c r="AF410" i="1"/>
  <c r="AE410" i="1"/>
  <c r="AF409" i="1"/>
  <c r="AE409" i="1"/>
  <c r="AF408" i="1"/>
  <c r="AE408" i="1"/>
  <c r="AF407" i="1"/>
  <c r="AE407" i="1"/>
  <c r="AF406" i="1"/>
  <c r="AE406" i="1"/>
  <c r="AF405" i="1"/>
  <c r="AE405" i="1"/>
  <c r="AF404" i="1"/>
  <c r="AE404" i="1"/>
  <c r="AF403" i="1"/>
  <c r="AE403" i="1"/>
  <c r="AF402" i="1"/>
  <c r="AE402" i="1"/>
  <c r="AF401" i="1"/>
  <c r="AE401" i="1"/>
  <c r="AF400" i="1"/>
  <c r="AE400" i="1"/>
  <c r="AF399" i="1"/>
  <c r="AE399" i="1"/>
  <c r="AF398" i="1"/>
  <c r="AE398" i="1"/>
  <c r="AF397" i="1"/>
  <c r="AE397" i="1"/>
  <c r="AF396" i="1"/>
  <c r="AE396" i="1"/>
  <c r="AF395" i="1"/>
  <c r="AE395" i="1"/>
  <c r="AF394" i="1"/>
  <c r="AE394" i="1"/>
  <c r="AF393" i="1"/>
  <c r="AE393" i="1"/>
  <c r="AF392" i="1"/>
  <c r="AE392" i="1"/>
  <c r="AF391" i="1"/>
  <c r="AE391" i="1"/>
  <c r="AF390" i="1"/>
  <c r="AE390" i="1"/>
  <c r="AF389" i="1"/>
  <c r="AE389" i="1"/>
  <c r="AF388" i="1"/>
  <c r="AE388" i="1"/>
  <c r="AF387" i="1"/>
  <c r="AE387" i="1"/>
  <c r="AF386" i="1"/>
  <c r="AE386" i="1"/>
  <c r="AF385" i="1"/>
  <c r="AE385" i="1"/>
  <c r="AF384" i="1"/>
  <c r="AE384" i="1"/>
  <c r="AF383" i="1"/>
  <c r="AE383" i="1"/>
  <c r="AF382" i="1"/>
  <c r="AE382" i="1"/>
  <c r="AF381" i="1"/>
  <c r="AE381" i="1"/>
  <c r="AF380" i="1"/>
  <c r="AE380" i="1"/>
  <c r="AF379" i="1"/>
  <c r="AE379" i="1"/>
  <c r="AF378" i="1"/>
  <c r="AE378" i="1"/>
  <c r="AF377" i="1"/>
  <c r="AE377" i="1"/>
  <c r="AF376" i="1"/>
  <c r="AE376" i="1"/>
  <c r="AF375" i="1"/>
  <c r="AE375" i="1"/>
  <c r="AF374" i="1"/>
  <c r="AE374" i="1"/>
  <c r="AF373" i="1"/>
  <c r="AE373" i="1"/>
  <c r="AF372" i="1"/>
  <c r="AE372" i="1"/>
  <c r="AF371" i="1"/>
  <c r="AE371" i="1"/>
  <c r="AF370" i="1"/>
  <c r="AE370" i="1"/>
  <c r="AF369" i="1"/>
  <c r="AE369" i="1"/>
  <c r="AF368" i="1"/>
  <c r="AE368" i="1"/>
  <c r="AF367" i="1"/>
  <c r="AE367" i="1"/>
  <c r="AF366" i="1"/>
  <c r="AE366" i="1"/>
  <c r="AF365" i="1"/>
  <c r="AE365" i="1"/>
  <c r="AF364" i="1"/>
  <c r="AE364" i="1"/>
  <c r="AF363" i="1"/>
  <c r="AE363" i="1"/>
  <c r="AF362" i="1"/>
  <c r="AE362" i="1"/>
  <c r="AF361" i="1"/>
  <c r="AE361" i="1"/>
  <c r="AF360" i="1"/>
  <c r="AE360" i="1"/>
  <c r="AF359" i="1"/>
  <c r="AE359" i="1"/>
  <c r="AF358" i="1"/>
  <c r="AE358" i="1"/>
  <c r="AF357" i="1"/>
  <c r="AE357" i="1"/>
  <c r="AF356" i="1"/>
  <c r="AE356" i="1"/>
  <c r="AF355" i="1"/>
  <c r="AE355" i="1"/>
  <c r="AF354" i="1"/>
  <c r="AE354" i="1"/>
  <c r="AF353" i="1"/>
  <c r="AE353" i="1"/>
  <c r="AF352" i="1"/>
  <c r="AE352" i="1"/>
  <c r="AF351" i="1"/>
  <c r="AE351" i="1"/>
  <c r="AF350" i="1"/>
  <c r="AE350" i="1"/>
  <c r="AF349" i="1"/>
  <c r="AE349" i="1"/>
  <c r="AF348" i="1"/>
  <c r="AE348" i="1"/>
  <c r="AF347" i="1"/>
  <c r="AE347" i="1"/>
  <c r="AF346" i="1"/>
  <c r="AE346" i="1"/>
  <c r="AF345" i="1"/>
  <c r="AE345" i="1"/>
  <c r="AF344" i="1"/>
  <c r="AE344" i="1"/>
  <c r="AF343" i="1"/>
  <c r="AE343" i="1"/>
  <c r="AF342" i="1"/>
  <c r="AE342" i="1"/>
  <c r="AF341" i="1"/>
  <c r="AE341" i="1"/>
  <c r="AF340" i="1"/>
  <c r="AE340" i="1"/>
  <c r="AF339" i="1"/>
  <c r="AE339" i="1"/>
  <c r="AF338" i="1"/>
  <c r="AE338" i="1"/>
  <c r="AF337" i="1"/>
  <c r="AE337" i="1"/>
  <c r="AF336" i="1"/>
  <c r="AE336" i="1"/>
  <c r="AF335" i="1"/>
  <c r="AE335" i="1"/>
  <c r="AF334" i="1"/>
  <c r="AE334" i="1"/>
  <c r="AF333" i="1"/>
  <c r="AE333" i="1"/>
  <c r="AF332" i="1"/>
  <c r="AE332" i="1"/>
  <c r="AF331" i="1"/>
  <c r="AE331" i="1"/>
  <c r="AF330" i="1"/>
  <c r="AE330" i="1"/>
  <c r="AF329" i="1"/>
  <c r="AE329" i="1"/>
  <c r="AF328" i="1"/>
  <c r="AE328" i="1"/>
  <c r="AF327" i="1"/>
  <c r="AE327" i="1"/>
  <c r="AF326" i="1"/>
  <c r="AE326" i="1"/>
  <c r="AF325" i="1"/>
  <c r="AE325" i="1"/>
  <c r="AF324" i="1"/>
  <c r="AE324" i="1"/>
  <c r="AF323" i="1"/>
  <c r="AE323" i="1"/>
  <c r="AF322" i="1"/>
  <c r="AE322" i="1"/>
  <c r="AF321" i="1"/>
  <c r="AE321" i="1"/>
  <c r="AF320" i="1"/>
  <c r="AE320" i="1"/>
  <c r="AF319" i="1"/>
  <c r="AE319" i="1"/>
  <c r="AF318" i="1"/>
  <c r="AE318" i="1"/>
  <c r="AF317" i="1"/>
  <c r="AE317" i="1"/>
  <c r="AF316" i="1"/>
  <c r="AE316" i="1"/>
  <c r="AF315" i="1"/>
  <c r="AE315" i="1"/>
  <c r="AF314" i="1"/>
  <c r="AE314" i="1"/>
  <c r="AF313" i="1"/>
  <c r="AE313" i="1"/>
  <c r="AF312" i="1"/>
  <c r="AE312" i="1"/>
  <c r="AF311" i="1"/>
  <c r="AE311" i="1"/>
  <c r="AF310" i="1"/>
  <c r="AE310" i="1"/>
  <c r="AF309" i="1"/>
  <c r="AE309" i="1"/>
  <c r="AF308" i="1"/>
  <c r="AE308" i="1"/>
  <c r="AF307" i="1"/>
  <c r="AE307" i="1"/>
  <c r="AF306" i="1"/>
  <c r="AE306" i="1"/>
  <c r="AF305" i="1"/>
  <c r="AE305" i="1"/>
  <c r="AF304" i="1"/>
  <c r="AE304" i="1"/>
  <c r="AF303" i="1"/>
  <c r="AE303" i="1"/>
  <c r="AF302" i="1"/>
  <c r="AE302" i="1"/>
  <c r="AF301" i="1"/>
  <c r="AE301" i="1"/>
  <c r="AF300" i="1"/>
  <c r="AE300" i="1"/>
  <c r="AF299" i="1"/>
  <c r="AE299" i="1"/>
  <c r="AF298" i="1"/>
  <c r="AE298" i="1"/>
  <c r="AF297" i="1"/>
  <c r="AE297" i="1"/>
  <c r="AF296" i="1"/>
  <c r="AE296" i="1"/>
  <c r="AF295" i="1"/>
  <c r="AE295" i="1"/>
  <c r="AF294" i="1"/>
  <c r="AE294" i="1"/>
  <c r="AF293" i="1"/>
  <c r="AE293" i="1"/>
  <c r="AF292" i="1"/>
  <c r="AE292" i="1"/>
  <c r="AF291" i="1"/>
  <c r="AE291" i="1"/>
  <c r="AF290" i="1"/>
  <c r="AE290" i="1"/>
  <c r="AF289" i="1"/>
  <c r="AE289" i="1"/>
  <c r="AF288" i="1"/>
  <c r="AE288" i="1"/>
  <c r="AF287" i="1"/>
  <c r="AE287" i="1"/>
  <c r="AF286" i="1"/>
  <c r="AE286" i="1"/>
  <c r="AF285" i="1"/>
  <c r="AE285" i="1"/>
  <c r="AF284" i="1"/>
  <c r="AE284" i="1"/>
  <c r="AF283" i="1"/>
  <c r="AE283" i="1"/>
  <c r="AF282" i="1"/>
  <c r="AE282" i="1"/>
  <c r="AF281" i="1"/>
  <c r="AE281" i="1"/>
  <c r="AF280" i="1"/>
  <c r="AE280" i="1"/>
  <c r="AF279" i="1"/>
  <c r="AE279" i="1"/>
  <c r="AF278" i="1"/>
  <c r="AE278" i="1"/>
  <c r="AF277" i="1"/>
  <c r="AE277" i="1"/>
  <c r="AF276" i="1"/>
  <c r="AE276" i="1"/>
  <c r="AF275" i="1"/>
  <c r="AE275" i="1"/>
  <c r="AF274" i="1"/>
  <c r="AE274" i="1"/>
  <c r="AF273" i="1"/>
  <c r="AE273" i="1"/>
  <c r="AF272" i="1"/>
  <c r="AE272" i="1"/>
  <c r="AF271" i="1"/>
  <c r="AE271" i="1"/>
  <c r="AF270" i="1"/>
  <c r="AE270" i="1"/>
  <c r="AF269" i="1"/>
  <c r="AE269" i="1"/>
  <c r="AF268" i="1"/>
  <c r="AE268" i="1"/>
  <c r="AF267" i="1"/>
  <c r="AE267" i="1"/>
  <c r="AF266" i="1"/>
  <c r="AE266" i="1"/>
  <c r="AF265" i="1"/>
  <c r="AE265" i="1"/>
  <c r="AF264" i="1"/>
  <c r="AE264" i="1"/>
  <c r="AF263" i="1"/>
  <c r="AE263" i="1"/>
  <c r="AF262" i="1"/>
  <c r="AE262" i="1"/>
  <c r="AF261" i="1"/>
  <c r="AE261" i="1"/>
  <c r="AF260" i="1"/>
  <c r="AE260" i="1"/>
  <c r="AF259" i="1"/>
  <c r="AE259" i="1"/>
  <c r="AF258" i="1"/>
  <c r="AE258" i="1"/>
  <c r="AF257" i="1"/>
  <c r="AE257" i="1"/>
  <c r="AF256" i="1"/>
  <c r="AE256" i="1"/>
  <c r="AF255" i="1"/>
  <c r="AE255" i="1"/>
  <c r="AF254" i="1"/>
  <c r="AE254" i="1"/>
  <c r="AF253" i="1"/>
  <c r="AE253" i="1"/>
  <c r="AF252" i="1"/>
  <c r="AE252" i="1"/>
  <c r="AF251" i="1"/>
  <c r="AE251" i="1"/>
  <c r="AF250" i="1"/>
  <c r="AE250" i="1"/>
  <c r="AF249" i="1"/>
  <c r="AE249" i="1"/>
  <c r="AF248" i="1"/>
  <c r="AE248" i="1"/>
  <c r="AF247" i="1"/>
  <c r="AE247" i="1"/>
  <c r="AF246" i="1"/>
  <c r="AE246" i="1"/>
  <c r="AF245" i="1"/>
  <c r="AE245" i="1"/>
  <c r="AF244" i="1"/>
  <c r="AE244" i="1"/>
  <c r="AF243" i="1"/>
  <c r="AE243" i="1"/>
  <c r="AF242" i="1"/>
  <c r="AE242" i="1"/>
  <c r="AF241" i="1"/>
  <c r="AE241" i="1"/>
  <c r="AF240" i="1"/>
  <c r="AE240" i="1"/>
  <c r="AF239" i="1"/>
  <c r="AE239" i="1"/>
  <c r="AF238" i="1"/>
  <c r="AE238" i="1"/>
  <c r="AF237" i="1"/>
  <c r="AE237" i="1"/>
  <c r="AF236" i="1"/>
  <c r="AE236" i="1"/>
  <c r="AF235" i="1"/>
  <c r="AE235" i="1"/>
  <c r="AF234" i="1"/>
  <c r="AE234" i="1"/>
  <c r="AF233" i="1"/>
  <c r="AE233" i="1"/>
  <c r="AF232" i="1"/>
  <c r="AE232" i="1"/>
  <c r="AF231" i="1"/>
  <c r="AE231" i="1"/>
  <c r="AF230" i="1"/>
  <c r="AE230" i="1"/>
  <c r="AF229" i="1"/>
  <c r="AE229" i="1"/>
  <c r="AF228" i="1"/>
  <c r="AE228" i="1"/>
  <c r="AF227" i="1"/>
  <c r="AE227" i="1"/>
  <c r="AF226" i="1"/>
  <c r="AE226" i="1"/>
  <c r="AF225" i="1"/>
  <c r="AE225" i="1"/>
  <c r="AF224" i="1"/>
  <c r="AE224" i="1"/>
  <c r="AF223" i="1"/>
  <c r="AE223" i="1"/>
  <c r="AF222" i="1"/>
  <c r="AE222" i="1"/>
  <c r="AF221" i="1"/>
  <c r="AE221" i="1"/>
  <c r="AF220" i="1"/>
  <c r="AE220" i="1"/>
  <c r="AF219" i="1"/>
  <c r="AE219" i="1"/>
  <c r="AF218" i="1"/>
  <c r="AE218" i="1"/>
  <c r="AF217" i="1"/>
  <c r="AE217" i="1"/>
  <c r="AF216" i="1"/>
  <c r="AE216" i="1"/>
  <c r="AF215" i="1"/>
  <c r="AE215" i="1"/>
  <c r="AF214" i="1"/>
  <c r="AE214" i="1"/>
  <c r="AF213" i="1"/>
  <c r="AE213" i="1"/>
  <c r="AF212" i="1"/>
  <c r="AE212" i="1"/>
  <c r="AF211" i="1"/>
  <c r="AE211" i="1"/>
  <c r="AF210" i="1"/>
  <c r="AE210" i="1"/>
  <c r="AF209" i="1"/>
  <c r="AE209" i="1"/>
  <c r="AF208" i="1"/>
  <c r="AE208" i="1"/>
  <c r="AF207" i="1"/>
  <c r="AE207" i="1"/>
  <c r="AF206" i="1"/>
  <c r="AE206" i="1"/>
  <c r="AF205" i="1"/>
  <c r="AE205" i="1"/>
  <c r="AF204" i="1"/>
  <c r="AE204" i="1"/>
  <c r="AF203" i="1"/>
  <c r="AE203" i="1"/>
  <c r="AF202" i="1"/>
  <c r="AE202" i="1"/>
  <c r="AF201" i="1"/>
  <c r="AE201" i="1"/>
  <c r="AF200" i="1"/>
  <c r="AE200" i="1"/>
  <c r="AF199" i="1"/>
  <c r="AE199" i="1"/>
  <c r="AF198" i="1"/>
  <c r="AE198" i="1"/>
  <c r="AF197" i="1"/>
  <c r="AE197" i="1"/>
  <c r="AF196" i="1"/>
  <c r="AE196" i="1"/>
  <c r="AF195" i="1"/>
  <c r="AE195" i="1"/>
  <c r="AF194" i="1"/>
  <c r="AE194" i="1"/>
  <c r="AF193" i="1"/>
  <c r="AE193" i="1"/>
  <c r="AF192" i="1"/>
  <c r="AE192" i="1"/>
  <c r="AF191" i="1"/>
  <c r="AE191" i="1"/>
  <c r="AF190" i="1"/>
  <c r="AE190" i="1"/>
  <c r="AF189" i="1"/>
  <c r="AE189" i="1"/>
  <c r="AF188" i="1"/>
  <c r="AE188" i="1"/>
  <c r="AF187" i="1"/>
  <c r="AE187" i="1"/>
  <c r="AF186" i="1"/>
  <c r="AE186" i="1"/>
  <c r="AF185" i="1"/>
  <c r="AE185" i="1"/>
  <c r="AF184" i="1"/>
  <c r="AE184" i="1"/>
  <c r="AF183" i="1"/>
  <c r="AE183" i="1"/>
  <c r="AF182" i="1"/>
  <c r="AE182" i="1"/>
  <c r="AF181" i="1"/>
  <c r="AE181" i="1"/>
  <c r="AF180" i="1"/>
  <c r="AE180" i="1"/>
  <c r="AF179" i="1"/>
  <c r="AE179" i="1"/>
  <c r="AF178" i="1"/>
  <c r="AE178" i="1"/>
  <c r="AF177" i="1"/>
  <c r="AE177" i="1"/>
  <c r="AF176" i="1"/>
  <c r="AE176" i="1"/>
  <c r="AF175" i="1"/>
  <c r="AE175" i="1"/>
  <c r="AF174" i="1"/>
  <c r="AE174" i="1"/>
  <c r="AF173" i="1"/>
  <c r="AE173" i="1"/>
  <c r="AF172" i="1"/>
  <c r="AE172" i="1"/>
  <c r="AF171" i="1"/>
  <c r="AE171" i="1"/>
  <c r="AF170" i="1"/>
  <c r="AE170" i="1"/>
  <c r="AF169" i="1"/>
  <c r="AE169" i="1"/>
  <c r="AF168" i="1"/>
  <c r="AE168" i="1"/>
  <c r="AF167" i="1"/>
  <c r="AE167" i="1"/>
  <c r="AF166" i="1"/>
  <c r="AE166" i="1"/>
  <c r="AF165" i="1"/>
  <c r="AE165" i="1"/>
  <c r="AF164" i="1"/>
  <c r="AE164" i="1"/>
  <c r="AF163" i="1"/>
  <c r="AE163" i="1"/>
  <c r="AF162" i="1"/>
  <c r="AE162" i="1"/>
  <c r="AF161" i="1"/>
  <c r="AE161" i="1"/>
  <c r="AF160" i="1"/>
  <c r="AE160" i="1"/>
  <c r="AF159" i="1"/>
  <c r="AE159" i="1"/>
  <c r="AF158" i="1"/>
  <c r="AE158" i="1"/>
  <c r="AF157" i="1"/>
  <c r="AE157" i="1"/>
  <c r="AF156" i="1"/>
  <c r="AE156" i="1"/>
  <c r="AF155" i="1"/>
  <c r="AE155" i="1"/>
  <c r="AF154" i="1"/>
  <c r="AE154" i="1"/>
  <c r="AF153" i="1"/>
  <c r="AE153" i="1"/>
  <c r="AF152" i="1"/>
  <c r="AE152" i="1"/>
  <c r="AF151" i="1"/>
  <c r="AE151" i="1"/>
  <c r="AF150" i="1"/>
  <c r="AE150" i="1"/>
  <c r="AF149" i="1"/>
  <c r="AE149" i="1"/>
  <c r="AF148" i="1"/>
  <c r="AE148" i="1"/>
  <c r="AF147" i="1"/>
  <c r="AE147" i="1"/>
  <c r="AF146" i="1"/>
  <c r="AE146" i="1"/>
  <c r="AF145" i="1"/>
  <c r="AE145" i="1"/>
  <c r="AF144" i="1"/>
  <c r="AE144" i="1"/>
  <c r="AF143" i="1"/>
  <c r="AE143" i="1"/>
  <c r="AF142" i="1"/>
  <c r="AE142" i="1"/>
  <c r="AF141" i="1"/>
  <c r="AE141" i="1"/>
  <c r="AF140" i="1"/>
  <c r="AE140" i="1"/>
  <c r="AF139" i="1"/>
  <c r="AE139" i="1"/>
  <c r="AF138" i="1"/>
  <c r="AE138" i="1"/>
  <c r="AF137" i="1"/>
  <c r="AE137" i="1"/>
  <c r="AF136" i="1"/>
  <c r="AE136" i="1"/>
  <c r="AF135" i="1"/>
  <c r="AE135" i="1"/>
  <c r="AF134" i="1"/>
  <c r="AE134" i="1"/>
  <c r="AF133" i="1"/>
  <c r="AE133" i="1"/>
  <c r="AF132" i="1"/>
  <c r="AE132" i="1"/>
  <c r="AF131" i="1"/>
  <c r="AE131" i="1"/>
  <c r="AF130" i="1"/>
  <c r="AE130" i="1"/>
  <c r="AF129" i="1"/>
  <c r="AE129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F101" i="1"/>
  <c r="AE101" i="1"/>
  <c r="AF100" i="1"/>
  <c r="AE100" i="1"/>
  <c r="AF99" i="1"/>
  <c r="AE99" i="1"/>
  <c r="AF98" i="1"/>
  <c r="AE98" i="1"/>
  <c r="AF97" i="1"/>
  <c r="AE97" i="1"/>
  <c r="AF96" i="1"/>
  <c r="AE96" i="1"/>
  <c r="AF95" i="1"/>
  <c r="AE95" i="1"/>
  <c r="AF94" i="1"/>
  <c r="AE94" i="1"/>
  <c r="AF93" i="1"/>
  <c r="AE93" i="1"/>
  <c r="AF92" i="1"/>
  <c r="AE92" i="1"/>
  <c r="AF91" i="1"/>
  <c r="AE91" i="1"/>
  <c r="AF90" i="1"/>
  <c r="AE90" i="1"/>
  <c r="AF89" i="1"/>
  <c r="AE89" i="1"/>
  <c r="AF88" i="1"/>
  <c r="AE88" i="1"/>
  <c r="AF87" i="1"/>
  <c r="AE87" i="1"/>
  <c r="AF86" i="1"/>
  <c r="AE86" i="1"/>
  <c r="AF85" i="1"/>
  <c r="AE85" i="1"/>
  <c r="AF84" i="1"/>
  <c r="AE84" i="1"/>
  <c r="AF83" i="1"/>
  <c r="AE83" i="1"/>
  <c r="AF82" i="1"/>
  <c r="AE82" i="1"/>
  <c r="AF81" i="1"/>
  <c r="AE81" i="1"/>
  <c r="AF80" i="1"/>
  <c r="AE80" i="1"/>
  <c r="AF79" i="1"/>
  <c r="AE79" i="1"/>
  <c r="AF78" i="1"/>
  <c r="AE78" i="1"/>
  <c r="AF77" i="1"/>
  <c r="AE77" i="1"/>
  <c r="AF76" i="1"/>
  <c r="AE76" i="1"/>
  <c r="AF75" i="1"/>
  <c r="AE75" i="1"/>
  <c r="AF74" i="1"/>
  <c r="AE74" i="1"/>
  <c r="AF73" i="1"/>
  <c r="AE73" i="1"/>
  <c r="AF72" i="1"/>
  <c r="AE72" i="1"/>
  <c r="AF71" i="1"/>
  <c r="AE71" i="1"/>
  <c r="AF70" i="1"/>
  <c r="AE70" i="1"/>
  <c r="AF69" i="1"/>
  <c r="AE69" i="1"/>
  <c r="AF68" i="1"/>
  <c r="AE68" i="1"/>
  <c r="AF67" i="1"/>
  <c r="AE67" i="1"/>
  <c r="AF66" i="1"/>
  <c r="AE66" i="1"/>
  <c r="AF65" i="1"/>
  <c r="AE65" i="1"/>
  <c r="AF64" i="1"/>
  <c r="AE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F51" i="1"/>
  <c r="AE51" i="1"/>
  <c r="AF50" i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AF3" i="1"/>
  <c r="AE3" i="1"/>
  <c r="AF2" i="1"/>
  <c r="AE2" i="1"/>
  <c r="AA412" i="1"/>
  <c r="Z412" i="1"/>
  <c r="Y412" i="1"/>
  <c r="AA411" i="1"/>
  <c r="Z411" i="1"/>
  <c r="Y411" i="1"/>
  <c r="AA410" i="1"/>
  <c r="Z410" i="1"/>
  <c r="Y410" i="1"/>
  <c r="AA409" i="1"/>
  <c r="Z409" i="1"/>
  <c r="Y409" i="1"/>
  <c r="AA408" i="1"/>
  <c r="Z408" i="1"/>
  <c r="Y408" i="1"/>
  <c r="AA407" i="1"/>
  <c r="Z407" i="1"/>
  <c r="Y407" i="1"/>
  <c r="AA406" i="1"/>
  <c r="Z406" i="1"/>
  <c r="Y406" i="1"/>
  <c r="AA405" i="1"/>
  <c r="Z405" i="1"/>
  <c r="Y405" i="1"/>
  <c r="AA404" i="1"/>
  <c r="Z404" i="1"/>
  <c r="Y404" i="1"/>
  <c r="AA403" i="1"/>
  <c r="Z403" i="1"/>
  <c r="Y403" i="1"/>
  <c r="AA402" i="1"/>
  <c r="Z402" i="1"/>
  <c r="Y402" i="1"/>
  <c r="AA401" i="1"/>
  <c r="Z401" i="1"/>
  <c r="Y401" i="1"/>
  <c r="AA400" i="1"/>
  <c r="Z400" i="1"/>
  <c r="Y400" i="1"/>
  <c r="AA399" i="1"/>
  <c r="Z399" i="1"/>
  <c r="Y399" i="1"/>
  <c r="AA398" i="1"/>
  <c r="Z398" i="1"/>
  <c r="Y398" i="1"/>
  <c r="AA397" i="1"/>
  <c r="Z397" i="1"/>
  <c r="Y397" i="1"/>
  <c r="AA396" i="1"/>
  <c r="Z396" i="1"/>
  <c r="Y396" i="1"/>
  <c r="AA395" i="1"/>
  <c r="Z395" i="1"/>
  <c r="Y395" i="1"/>
  <c r="AA394" i="1"/>
  <c r="Z394" i="1"/>
  <c r="Y394" i="1"/>
  <c r="AA393" i="1"/>
  <c r="Z393" i="1"/>
  <c r="Y393" i="1"/>
  <c r="AA392" i="1"/>
  <c r="Z392" i="1"/>
  <c r="Y392" i="1"/>
  <c r="AA391" i="1"/>
  <c r="Z391" i="1"/>
  <c r="Y391" i="1"/>
  <c r="AA390" i="1"/>
  <c r="Z390" i="1"/>
  <c r="Y390" i="1"/>
  <c r="AA389" i="1"/>
  <c r="Z389" i="1"/>
  <c r="Y389" i="1"/>
  <c r="AA388" i="1"/>
  <c r="Z388" i="1"/>
  <c r="Y388" i="1"/>
  <c r="AA387" i="1"/>
  <c r="Z387" i="1"/>
  <c r="Y387" i="1"/>
  <c r="AA386" i="1"/>
  <c r="Z386" i="1"/>
  <c r="Y386" i="1"/>
  <c r="AA385" i="1"/>
  <c r="Z385" i="1"/>
  <c r="Y385" i="1"/>
  <c r="AA384" i="1"/>
  <c r="Z384" i="1"/>
  <c r="Y384" i="1"/>
  <c r="AA383" i="1"/>
  <c r="Z383" i="1"/>
  <c r="Y383" i="1"/>
  <c r="AA382" i="1"/>
  <c r="Z382" i="1"/>
  <c r="Y382" i="1"/>
  <c r="AA381" i="1"/>
  <c r="Z381" i="1"/>
  <c r="Y381" i="1"/>
  <c r="AA380" i="1"/>
  <c r="Z380" i="1"/>
  <c r="Y380" i="1"/>
  <c r="AA379" i="1"/>
  <c r="Z379" i="1"/>
  <c r="Y379" i="1"/>
  <c r="AA378" i="1"/>
  <c r="Z378" i="1"/>
  <c r="Y378" i="1"/>
  <c r="AA377" i="1"/>
  <c r="Z377" i="1"/>
  <c r="Y377" i="1"/>
  <c r="AA376" i="1"/>
  <c r="Z376" i="1"/>
  <c r="Y376" i="1"/>
  <c r="AA375" i="1"/>
  <c r="Z375" i="1"/>
  <c r="Y375" i="1"/>
  <c r="AA374" i="1"/>
  <c r="Z374" i="1"/>
  <c r="Y374" i="1"/>
  <c r="AA373" i="1"/>
  <c r="Z373" i="1"/>
  <c r="Y373" i="1"/>
  <c r="AA372" i="1"/>
  <c r="Z372" i="1"/>
  <c r="Y372" i="1"/>
  <c r="AA371" i="1"/>
  <c r="Z371" i="1"/>
  <c r="Y371" i="1"/>
  <c r="AA370" i="1"/>
  <c r="Z370" i="1"/>
  <c r="Y370" i="1"/>
  <c r="AA369" i="1"/>
  <c r="Z369" i="1"/>
  <c r="Y369" i="1"/>
  <c r="AA368" i="1"/>
  <c r="Z368" i="1"/>
  <c r="Y368" i="1"/>
  <c r="AA367" i="1"/>
  <c r="Z367" i="1"/>
  <c r="Y367" i="1"/>
  <c r="AA366" i="1"/>
  <c r="Z366" i="1"/>
  <c r="Y366" i="1"/>
  <c r="AA365" i="1"/>
  <c r="Z365" i="1"/>
  <c r="Y365" i="1"/>
  <c r="AA364" i="1"/>
  <c r="Z364" i="1"/>
  <c r="Y364" i="1"/>
  <c r="AA363" i="1"/>
  <c r="Z363" i="1"/>
  <c r="Y363" i="1"/>
  <c r="AA362" i="1"/>
  <c r="Z362" i="1"/>
  <c r="Y362" i="1"/>
  <c r="AA361" i="1"/>
  <c r="Z361" i="1"/>
  <c r="Y361" i="1"/>
  <c r="AA360" i="1"/>
  <c r="Z360" i="1"/>
  <c r="Y360" i="1"/>
  <c r="AA359" i="1"/>
  <c r="Z359" i="1"/>
  <c r="Y359" i="1"/>
  <c r="AA358" i="1"/>
  <c r="Z358" i="1"/>
  <c r="Y358" i="1"/>
  <c r="AA357" i="1"/>
  <c r="Z357" i="1"/>
  <c r="Y357" i="1"/>
  <c r="AA356" i="1"/>
  <c r="Z356" i="1"/>
  <c r="Y356" i="1"/>
  <c r="AA355" i="1"/>
  <c r="Z355" i="1"/>
  <c r="Y355" i="1"/>
  <c r="AA354" i="1"/>
  <c r="Z354" i="1"/>
  <c r="Y354" i="1"/>
  <c r="AA353" i="1"/>
  <c r="Z353" i="1"/>
  <c r="Y353" i="1"/>
  <c r="AA352" i="1"/>
  <c r="Z352" i="1"/>
  <c r="Y352" i="1"/>
  <c r="AA351" i="1"/>
  <c r="Z351" i="1"/>
  <c r="Y351" i="1"/>
  <c r="AA350" i="1"/>
  <c r="Z350" i="1"/>
  <c r="Y350" i="1"/>
  <c r="AA349" i="1"/>
  <c r="Z349" i="1"/>
  <c r="Y349" i="1"/>
  <c r="AA348" i="1"/>
  <c r="Z348" i="1"/>
  <c r="Y348" i="1"/>
  <c r="AA347" i="1"/>
  <c r="Z347" i="1"/>
  <c r="Y347" i="1"/>
  <c r="AA346" i="1"/>
  <c r="Z346" i="1"/>
  <c r="Y346" i="1"/>
  <c r="AA345" i="1"/>
  <c r="Z345" i="1"/>
  <c r="Y345" i="1"/>
  <c r="AA344" i="1"/>
  <c r="Z344" i="1"/>
  <c r="Y344" i="1"/>
  <c r="AA343" i="1"/>
  <c r="Z343" i="1"/>
  <c r="Y343" i="1"/>
  <c r="AA342" i="1"/>
  <c r="Z342" i="1"/>
  <c r="Y342" i="1"/>
  <c r="AA341" i="1"/>
  <c r="Z341" i="1"/>
  <c r="Y341" i="1"/>
  <c r="AA340" i="1"/>
  <c r="Z340" i="1"/>
  <c r="Y340" i="1"/>
  <c r="AA339" i="1"/>
  <c r="Z339" i="1"/>
  <c r="Y339" i="1"/>
  <c r="AA338" i="1"/>
  <c r="Z338" i="1"/>
  <c r="Y338" i="1"/>
  <c r="AA337" i="1"/>
  <c r="Z337" i="1"/>
  <c r="Y337" i="1"/>
  <c r="AA336" i="1"/>
  <c r="Z336" i="1"/>
  <c r="Y336" i="1"/>
  <c r="AA335" i="1"/>
  <c r="Z335" i="1"/>
  <c r="Y335" i="1"/>
  <c r="AA334" i="1"/>
  <c r="Z334" i="1"/>
  <c r="Y334" i="1"/>
  <c r="AA333" i="1"/>
  <c r="Z333" i="1"/>
  <c r="Y333" i="1"/>
  <c r="AA332" i="1"/>
  <c r="Z332" i="1"/>
  <c r="Y332" i="1"/>
  <c r="AA331" i="1"/>
  <c r="Z331" i="1"/>
  <c r="Y331" i="1"/>
  <c r="AA330" i="1"/>
  <c r="Z330" i="1"/>
  <c r="Y330" i="1"/>
  <c r="AA329" i="1"/>
  <c r="Z329" i="1"/>
  <c r="Y329" i="1"/>
  <c r="AA328" i="1"/>
  <c r="Z328" i="1"/>
  <c r="Y328" i="1"/>
  <c r="AA327" i="1"/>
  <c r="Z327" i="1"/>
  <c r="Y327" i="1"/>
  <c r="AA326" i="1"/>
  <c r="Z326" i="1"/>
  <c r="Y326" i="1"/>
  <c r="AA325" i="1"/>
  <c r="Z325" i="1"/>
  <c r="Y325" i="1"/>
  <c r="AA324" i="1"/>
  <c r="Z324" i="1"/>
  <c r="Y324" i="1"/>
  <c r="AA323" i="1"/>
  <c r="Z323" i="1"/>
  <c r="Y323" i="1"/>
  <c r="AA322" i="1"/>
  <c r="Z322" i="1"/>
  <c r="Y322" i="1"/>
  <c r="AA321" i="1"/>
  <c r="Z321" i="1"/>
  <c r="Y321" i="1"/>
  <c r="AA320" i="1"/>
  <c r="Z320" i="1"/>
  <c r="Y320" i="1"/>
  <c r="AA319" i="1"/>
  <c r="Z319" i="1"/>
  <c r="Y319" i="1"/>
  <c r="AA318" i="1"/>
  <c r="Z318" i="1"/>
  <c r="Y318" i="1"/>
  <c r="AA317" i="1"/>
  <c r="Z317" i="1"/>
  <c r="Y317" i="1"/>
  <c r="AA316" i="1"/>
  <c r="Z316" i="1"/>
  <c r="Y316" i="1"/>
  <c r="AA315" i="1"/>
  <c r="Z315" i="1"/>
  <c r="Y315" i="1"/>
  <c r="AA314" i="1"/>
  <c r="Z314" i="1"/>
  <c r="Y314" i="1"/>
  <c r="AA313" i="1"/>
  <c r="Z313" i="1"/>
  <c r="Y313" i="1"/>
  <c r="AA312" i="1"/>
  <c r="Z312" i="1"/>
  <c r="Y312" i="1"/>
  <c r="AA311" i="1"/>
  <c r="Z311" i="1"/>
  <c r="Y311" i="1"/>
  <c r="AA310" i="1"/>
  <c r="Z310" i="1"/>
  <c r="Y310" i="1"/>
  <c r="AA309" i="1"/>
  <c r="Z309" i="1"/>
  <c r="Y309" i="1"/>
  <c r="AA308" i="1"/>
  <c r="Z308" i="1"/>
  <c r="Y308" i="1"/>
  <c r="AA307" i="1"/>
  <c r="Z307" i="1"/>
  <c r="Y307" i="1"/>
  <c r="AA306" i="1"/>
  <c r="Z306" i="1"/>
  <c r="Y306" i="1"/>
  <c r="AA305" i="1"/>
  <c r="Z305" i="1"/>
  <c r="Y305" i="1"/>
  <c r="AA304" i="1"/>
  <c r="Z304" i="1"/>
  <c r="Y304" i="1"/>
  <c r="AA303" i="1"/>
  <c r="Z303" i="1"/>
  <c r="Y303" i="1"/>
  <c r="AA302" i="1"/>
  <c r="Z302" i="1"/>
  <c r="Y302" i="1"/>
  <c r="AA301" i="1"/>
  <c r="Z301" i="1"/>
  <c r="Y301" i="1"/>
  <c r="AA300" i="1"/>
  <c r="Z300" i="1"/>
  <c r="Y300" i="1"/>
  <c r="AA299" i="1"/>
  <c r="Z299" i="1"/>
  <c r="Y299" i="1"/>
  <c r="AA298" i="1"/>
  <c r="Z298" i="1"/>
  <c r="Y298" i="1"/>
  <c r="AA297" i="1"/>
  <c r="Z297" i="1"/>
  <c r="Y297" i="1"/>
  <c r="AA296" i="1"/>
  <c r="Z296" i="1"/>
  <c r="Y296" i="1"/>
  <c r="AA295" i="1"/>
  <c r="Z295" i="1"/>
  <c r="Y295" i="1"/>
  <c r="AA294" i="1"/>
  <c r="Z294" i="1"/>
  <c r="Y294" i="1"/>
  <c r="AA293" i="1"/>
  <c r="Z293" i="1"/>
  <c r="Y293" i="1"/>
  <c r="AA292" i="1"/>
  <c r="Z292" i="1"/>
  <c r="Y292" i="1"/>
  <c r="AA291" i="1"/>
  <c r="Z291" i="1"/>
  <c r="Y291" i="1"/>
  <c r="AA290" i="1"/>
  <c r="Z290" i="1"/>
  <c r="Y290" i="1"/>
  <c r="AA289" i="1"/>
  <c r="Z289" i="1"/>
  <c r="Y289" i="1"/>
  <c r="AA288" i="1"/>
  <c r="Z288" i="1"/>
  <c r="Y288" i="1"/>
  <c r="AA287" i="1"/>
  <c r="Z287" i="1"/>
  <c r="Y287" i="1"/>
  <c r="AA286" i="1"/>
  <c r="Z286" i="1"/>
  <c r="Y286" i="1"/>
  <c r="AA285" i="1"/>
  <c r="Z285" i="1"/>
  <c r="Y285" i="1"/>
  <c r="AA284" i="1"/>
  <c r="Z284" i="1"/>
  <c r="Y284" i="1"/>
  <c r="AA283" i="1"/>
  <c r="Z283" i="1"/>
  <c r="Y283" i="1"/>
  <c r="AA282" i="1"/>
  <c r="Z282" i="1"/>
  <c r="Y282" i="1"/>
  <c r="AA281" i="1"/>
  <c r="Z281" i="1"/>
  <c r="Y281" i="1"/>
  <c r="AA280" i="1"/>
  <c r="Z280" i="1"/>
  <c r="Y280" i="1"/>
  <c r="AA279" i="1"/>
  <c r="Z279" i="1"/>
  <c r="Y279" i="1"/>
  <c r="AA278" i="1"/>
  <c r="Z278" i="1"/>
  <c r="Y278" i="1"/>
  <c r="AA277" i="1"/>
  <c r="Z277" i="1"/>
  <c r="Y277" i="1"/>
  <c r="AA276" i="1"/>
  <c r="Z276" i="1"/>
  <c r="Y276" i="1"/>
  <c r="AA275" i="1"/>
  <c r="Z275" i="1"/>
  <c r="Y275" i="1"/>
  <c r="AA274" i="1"/>
  <c r="Z274" i="1"/>
  <c r="Y274" i="1"/>
  <c r="AA273" i="1"/>
  <c r="Z273" i="1"/>
  <c r="Y273" i="1"/>
  <c r="AA272" i="1"/>
  <c r="Z272" i="1"/>
  <c r="Y272" i="1"/>
  <c r="AA271" i="1"/>
  <c r="Z271" i="1"/>
  <c r="Y271" i="1"/>
  <c r="AA270" i="1"/>
  <c r="Z270" i="1"/>
  <c r="Y270" i="1"/>
  <c r="AA269" i="1"/>
  <c r="Z269" i="1"/>
  <c r="Y269" i="1"/>
  <c r="AA268" i="1"/>
  <c r="Z268" i="1"/>
  <c r="Y268" i="1"/>
  <c r="AA267" i="1"/>
  <c r="Z267" i="1"/>
  <c r="Y267" i="1"/>
  <c r="AA266" i="1"/>
  <c r="Z266" i="1"/>
  <c r="Y266" i="1"/>
  <c r="AA265" i="1"/>
  <c r="Z265" i="1"/>
  <c r="Y265" i="1"/>
  <c r="AA264" i="1"/>
  <c r="Z264" i="1"/>
  <c r="Y264" i="1"/>
  <c r="AA263" i="1"/>
  <c r="Z263" i="1"/>
  <c r="Y263" i="1"/>
  <c r="AA262" i="1"/>
  <c r="Z262" i="1"/>
  <c r="Y262" i="1"/>
  <c r="AA261" i="1"/>
  <c r="Z261" i="1"/>
  <c r="Y261" i="1"/>
  <c r="AA260" i="1"/>
  <c r="Z260" i="1"/>
  <c r="Y260" i="1"/>
  <c r="AA259" i="1"/>
  <c r="Z259" i="1"/>
  <c r="Y259" i="1"/>
  <c r="AA258" i="1"/>
  <c r="Z258" i="1"/>
  <c r="Y258" i="1"/>
  <c r="AA257" i="1"/>
  <c r="Z257" i="1"/>
  <c r="Y257" i="1"/>
  <c r="AA256" i="1"/>
  <c r="Z256" i="1"/>
  <c r="Y256" i="1"/>
  <c r="AA255" i="1"/>
  <c r="Z255" i="1"/>
  <c r="Y255" i="1"/>
  <c r="AA254" i="1"/>
  <c r="Z254" i="1"/>
  <c r="Y254" i="1"/>
  <c r="AA253" i="1"/>
  <c r="Z253" i="1"/>
  <c r="Y253" i="1"/>
  <c r="AA252" i="1"/>
  <c r="Z252" i="1"/>
  <c r="Y252" i="1"/>
  <c r="AA251" i="1"/>
  <c r="Z251" i="1"/>
  <c r="Y251" i="1"/>
  <c r="AA250" i="1"/>
  <c r="Z250" i="1"/>
  <c r="Y250" i="1"/>
  <c r="AA249" i="1"/>
  <c r="Z249" i="1"/>
  <c r="Y249" i="1"/>
  <c r="AA248" i="1"/>
  <c r="Z248" i="1"/>
  <c r="Y248" i="1"/>
  <c r="AA247" i="1"/>
  <c r="Z247" i="1"/>
  <c r="Y247" i="1"/>
  <c r="AA246" i="1"/>
  <c r="Z246" i="1"/>
  <c r="Y246" i="1"/>
  <c r="AA245" i="1"/>
  <c r="Z245" i="1"/>
  <c r="Y245" i="1"/>
  <c r="AA244" i="1"/>
  <c r="Z244" i="1"/>
  <c r="Y244" i="1"/>
  <c r="AA243" i="1"/>
  <c r="Z243" i="1"/>
  <c r="Y243" i="1"/>
  <c r="AA242" i="1"/>
  <c r="Z242" i="1"/>
  <c r="Y242" i="1"/>
  <c r="AA241" i="1"/>
  <c r="Z241" i="1"/>
  <c r="Y241" i="1"/>
  <c r="AA240" i="1"/>
  <c r="Z240" i="1"/>
  <c r="Y240" i="1"/>
  <c r="AA239" i="1"/>
  <c r="Z239" i="1"/>
  <c r="Y239" i="1"/>
  <c r="AA238" i="1"/>
  <c r="Z238" i="1"/>
  <c r="Y238" i="1"/>
  <c r="AA237" i="1"/>
  <c r="Z237" i="1"/>
  <c r="Y237" i="1"/>
  <c r="AA236" i="1"/>
  <c r="Z236" i="1"/>
  <c r="Y236" i="1"/>
  <c r="AA235" i="1"/>
  <c r="Z235" i="1"/>
  <c r="Y235" i="1"/>
  <c r="AA234" i="1"/>
  <c r="Z234" i="1"/>
  <c r="Y234" i="1"/>
  <c r="AA233" i="1"/>
  <c r="Z233" i="1"/>
  <c r="Y233" i="1"/>
  <c r="AA232" i="1"/>
  <c r="Z232" i="1"/>
  <c r="Y232" i="1"/>
  <c r="AA231" i="1"/>
  <c r="Z231" i="1"/>
  <c r="Y231" i="1"/>
  <c r="AA230" i="1"/>
  <c r="Z230" i="1"/>
  <c r="Y230" i="1"/>
  <c r="AA229" i="1"/>
  <c r="Z229" i="1"/>
  <c r="Y229" i="1"/>
  <c r="AA228" i="1"/>
  <c r="Z228" i="1"/>
  <c r="Y228" i="1"/>
  <c r="AA227" i="1"/>
  <c r="Z227" i="1"/>
  <c r="Y227" i="1"/>
  <c r="AA226" i="1"/>
  <c r="Z226" i="1"/>
  <c r="Y226" i="1"/>
  <c r="AA225" i="1"/>
  <c r="Z225" i="1"/>
  <c r="Y225" i="1"/>
  <c r="AA224" i="1"/>
  <c r="Z224" i="1"/>
  <c r="Y224" i="1"/>
  <c r="AA223" i="1"/>
  <c r="Z223" i="1"/>
  <c r="Y223" i="1"/>
  <c r="AA222" i="1"/>
  <c r="Z222" i="1"/>
  <c r="Y222" i="1"/>
  <c r="AA221" i="1"/>
  <c r="Z221" i="1"/>
  <c r="Y221" i="1"/>
  <c r="AA220" i="1"/>
  <c r="Z220" i="1"/>
  <c r="Y220" i="1"/>
  <c r="AA219" i="1"/>
  <c r="Z219" i="1"/>
  <c r="Y219" i="1"/>
  <c r="AA218" i="1"/>
  <c r="Z218" i="1"/>
  <c r="Y218" i="1"/>
  <c r="AA217" i="1"/>
  <c r="Z217" i="1"/>
  <c r="Y217" i="1"/>
  <c r="AA216" i="1"/>
  <c r="Z216" i="1"/>
  <c r="Y216" i="1"/>
  <c r="AA215" i="1"/>
  <c r="Z215" i="1"/>
  <c r="Y215" i="1"/>
  <c r="AA214" i="1"/>
  <c r="Z214" i="1"/>
  <c r="Y214" i="1"/>
  <c r="AA213" i="1"/>
  <c r="Z213" i="1"/>
  <c r="Y213" i="1"/>
  <c r="AA212" i="1"/>
  <c r="Z212" i="1"/>
  <c r="Y212" i="1"/>
  <c r="AA211" i="1"/>
  <c r="Z211" i="1"/>
  <c r="Y211" i="1"/>
  <c r="AA210" i="1"/>
  <c r="Z210" i="1"/>
  <c r="Y210" i="1"/>
  <c r="AA209" i="1"/>
  <c r="Z209" i="1"/>
  <c r="Y209" i="1"/>
  <c r="AA208" i="1"/>
  <c r="Z208" i="1"/>
  <c r="Y208" i="1"/>
  <c r="AA207" i="1"/>
  <c r="Z207" i="1"/>
  <c r="Y207" i="1"/>
  <c r="AA206" i="1"/>
  <c r="Z206" i="1"/>
  <c r="Y206" i="1"/>
  <c r="AA205" i="1"/>
  <c r="Z205" i="1"/>
  <c r="Y205" i="1"/>
  <c r="AA204" i="1"/>
  <c r="Z204" i="1"/>
  <c r="Y204" i="1"/>
  <c r="AA203" i="1"/>
  <c r="Z203" i="1"/>
  <c r="Y203" i="1"/>
  <c r="AA202" i="1"/>
  <c r="Z202" i="1"/>
  <c r="Y202" i="1"/>
  <c r="AA201" i="1"/>
  <c r="Z201" i="1"/>
  <c r="Y201" i="1"/>
  <c r="AA200" i="1"/>
  <c r="Z200" i="1"/>
  <c r="Y200" i="1"/>
  <c r="AA199" i="1"/>
  <c r="Z199" i="1"/>
  <c r="Y199" i="1"/>
  <c r="AA198" i="1"/>
  <c r="Z198" i="1"/>
  <c r="Y198" i="1"/>
  <c r="AA197" i="1"/>
  <c r="Z197" i="1"/>
  <c r="Y197" i="1"/>
  <c r="AA196" i="1"/>
  <c r="Z196" i="1"/>
  <c r="Y196" i="1"/>
  <c r="AA195" i="1"/>
  <c r="Z195" i="1"/>
  <c r="Y195" i="1"/>
  <c r="AA194" i="1"/>
  <c r="Z194" i="1"/>
  <c r="Y194" i="1"/>
  <c r="AA193" i="1"/>
  <c r="Z193" i="1"/>
  <c r="Y193" i="1"/>
  <c r="AA192" i="1"/>
  <c r="Z192" i="1"/>
  <c r="Y192" i="1"/>
  <c r="AA191" i="1"/>
  <c r="Z191" i="1"/>
  <c r="Y191" i="1"/>
  <c r="AA190" i="1"/>
  <c r="Z190" i="1"/>
  <c r="Y190" i="1"/>
  <c r="AA189" i="1"/>
  <c r="Z189" i="1"/>
  <c r="Y189" i="1"/>
  <c r="AA188" i="1"/>
  <c r="Z188" i="1"/>
  <c r="Y188" i="1"/>
  <c r="AA187" i="1"/>
  <c r="Z187" i="1"/>
  <c r="Y187" i="1"/>
  <c r="AA186" i="1"/>
  <c r="Z186" i="1"/>
  <c r="Y186" i="1"/>
  <c r="AA185" i="1"/>
  <c r="Z185" i="1"/>
  <c r="Y185" i="1"/>
  <c r="AA184" i="1"/>
  <c r="Z184" i="1"/>
  <c r="Y184" i="1"/>
  <c r="AA183" i="1"/>
  <c r="Z183" i="1"/>
  <c r="Y183" i="1"/>
  <c r="AA182" i="1"/>
  <c r="Z182" i="1"/>
  <c r="Y182" i="1"/>
  <c r="AA181" i="1"/>
  <c r="Z181" i="1"/>
  <c r="Y181" i="1"/>
  <c r="AA180" i="1"/>
  <c r="Z180" i="1"/>
  <c r="Y180" i="1"/>
  <c r="AA179" i="1"/>
  <c r="Z179" i="1"/>
  <c r="Y179" i="1"/>
  <c r="AA178" i="1"/>
  <c r="Z178" i="1"/>
  <c r="Y178" i="1"/>
  <c r="AA177" i="1"/>
  <c r="Z177" i="1"/>
  <c r="Y177" i="1"/>
  <c r="AA176" i="1"/>
  <c r="Z176" i="1"/>
  <c r="Y176" i="1"/>
  <c r="AA175" i="1"/>
  <c r="Z175" i="1"/>
  <c r="Y175" i="1"/>
  <c r="AA174" i="1"/>
  <c r="Z174" i="1"/>
  <c r="Y174" i="1"/>
  <c r="AA173" i="1"/>
  <c r="Z173" i="1"/>
  <c r="Y173" i="1"/>
  <c r="AA172" i="1"/>
  <c r="Z172" i="1"/>
  <c r="Y172" i="1"/>
  <c r="AA171" i="1"/>
  <c r="Z171" i="1"/>
  <c r="Y171" i="1"/>
  <c r="AA170" i="1"/>
  <c r="Z170" i="1"/>
  <c r="Y170" i="1"/>
  <c r="AA169" i="1"/>
  <c r="Z169" i="1"/>
  <c r="Y169" i="1"/>
  <c r="AA168" i="1"/>
  <c r="Z168" i="1"/>
  <c r="Y168" i="1"/>
  <c r="AA167" i="1"/>
  <c r="Z167" i="1"/>
  <c r="Y167" i="1"/>
  <c r="AA166" i="1"/>
  <c r="Z166" i="1"/>
  <c r="Y166" i="1"/>
  <c r="AA165" i="1"/>
  <c r="Z165" i="1"/>
  <c r="Y165" i="1"/>
  <c r="AA164" i="1"/>
  <c r="Z164" i="1"/>
  <c r="Y164" i="1"/>
  <c r="AA163" i="1"/>
  <c r="Z163" i="1"/>
  <c r="Y163" i="1"/>
  <c r="AA162" i="1"/>
  <c r="Z162" i="1"/>
  <c r="Y162" i="1"/>
  <c r="AA161" i="1"/>
  <c r="Z161" i="1"/>
  <c r="Y161" i="1"/>
  <c r="AA160" i="1"/>
  <c r="Z160" i="1"/>
  <c r="Y160" i="1"/>
  <c r="AA159" i="1"/>
  <c r="Z159" i="1"/>
  <c r="Y159" i="1"/>
  <c r="AA158" i="1"/>
  <c r="Z158" i="1"/>
  <c r="Y158" i="1"/>
  <c r="AA157" i="1"/>
  <c r="Z157" i="1"/>
  <c r="Y157" i="1"/>
  <c r="AA156" i="1"/>
  <c r="Z156" i="1"/>
  <c r="Y156" i="1"/>
  <c r="AA155" i="1"/>
  <c r="Z155" i="1"/>
  <c r="Y155" i="1"/>
  <c r="AA154" i="1"/>
  <c r="Z154" i="1"/>
  <c r="Y154" i="1"/>
  <c r="AA153" i="1"/>
  <c r="Z153" i="1"/>
  <c r="Y153" i="1"/>
  <c r="AA152" i="1"/>
  <c r="Z152" i="1"/>
  <c r="Y152" i="1"/>
  <c r="AA151" i="1"/>
  <c r="Z151" i="1"/>
  <c r="Y151" i="1"/>
  <c r="AA150" i="1"/>
  <c r="Z150" i="1"/>
  <c r="Y150" i="1"/>
  <c r="AA149" i="1"/>
  <c r="Z149" i="1"/>
  <c r="Y149" i="1"/>
  <c r="AA148" i="1"/>
  <c r="Z148" i="1"/>
  <c r="Y148" i="1"/>
  <c r="AA147" i="1"/>
  <c r="Z147" i="1"/>
  <c r="Y147" i="1"/>
  <c r="AA146" i="1"/>
  <c r="Z146" i="1"/>
  <c r="Y146" i="1"/>
  <c r="AA145" i="1"/>
  <c r="Z145" i="1"/>
  <c r="Y145" i="1"/>
  <c r="AA144" i="1"/>
  <c r="Z144" i="1"/>
  <c r="Y144" i="1"/>
  <c r="AA143" i="1"/>
  <c r="Z143" i="1"/>
  <c r="Y14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J412" i="1"/>
  <c r="AI412" i="1"/>
  <c r="AH412" i="1"/>
  <c r="AG412" i="1"/>
  <c r="AD412" i="1"/>
  <c r="AC412" i="1"/>
  <c r="AB412" i="1"/>
  <c r="X412" i="1"/>
  <c r="U412" i="1"/>
  <c r="T412" i="1"/>
  <c r="S412" i="1"/>
  <c r="R412" i="1"/>
  <c r="Q412" i="1"/>
  <c r="P412" i="1"/>
  <c r="O412" i="1"/>
  <c r="N412" i="1"/>
  <c r="I412" i="1"/>
  <c r="H412" i="1"/>
  <c r="AJ411" i="1"/>
  <c r="AI411" i="1"/>
  <c r="AH411" i="1"/>
  <c r="AG411" i="1"/>
  <c r="AD411" i="1"/>
  <c r="AC411" i="1"/>
  <c r="AB411" i="1"/>
  <c r="X411" i="1"/>
  <c r="U411" i="1"/>
  <c r="T411" i="1"/>
  <c r="S411" i="1"/>
  <c r="R411" i="1"/>
  <c r="Q411" i="1"/>
  <c r="P411" i="1"/>
  <c r="O411" i="1"/>
  <c r="N411" i="1"/>
  <c r="I411" i="1"/>
  <c r="H411" i="1"/>
  <c r="AJ410" i="1"/>
  <c r="AI410" i="1"/>
  <c r="AH410" i="1"/>
  <c r="AG410" i="1"/>
  <c r="AD410" i="1"/>
  <c r="AC410" i="1"/>
  <c r="AB410" i="1"/>
  <c r="X410" i="1"/>
  <c r="U410" i="1"/>
  <c r="T410" i="1"/>
  <c r="S410" i="1"/>
  <c r="R410" i="1"/>
  <c r="Q410" i="1"/>
  <c r="P410" i="1"/>
  <c r="O410" i="1"/>
  <c r="N410" i="1"/>
  <c r="I410" i="1"/>
  <c r="H410" i="1"/>
  <c r="AJ409" i="1"/>
  <c r="AI409" i="1"/>
  <c r="AH409" i="1"/>
  <c r="AG409" i="1"/>
  <c r="AD409" i="1"/>
  <c r="AC409" i="1"/>
  <c r="AB409" i="1"/>
  <c r="X409" i="1"/>
  <c r="U409" i="1"/>
  <c r="T409" i="1"/>
  <c r="S409" i="1"/>
  <c r="R409" i="1"/>
  <c r="Q409" i="1"/>
  <c r="P409" i="1"/>
  <c r="O409" i="1"/>
  <c r="N409" i="1"/>
  <c r="I409" i="1"/>
  <c r="H409" i="1"/>
  <c r="AJ408" i="1"/>
  <c r="AI408" i="1"/>
  <c r="AH408" i="1"/>
  <c r="AG408" i="1"/>
  <c r="AD408" i="1"/>
  <c r="AC408" i="1"/>
  <c r="AB408" i="1"/>
  <c r="X408" i="1"/>
  <c r="U408" i="1"/>
  <c r="T408" i="1"/>
  <c r="S408" i="1"/>
  <c r="R408" i="1"/>
  <c r="Q408" i="1"/>
  <c r="P408" i="1"/>
  <c r="O408" i="1"/>
  <c r="N408" i="1"/>
  <c r="I408" i="1"/>
  <c r="H408" i="1"/>
  <c r="AJ407" i="1"/>
  <c r="AI407" i="1"/>
  <c r="AH407" i="1"/>
  <c r="AG407" i="1"/>
  <c r="AD407" i="1"/>
  <c r="AC407" i="1"/>
  <c r="AB407" i="1"/>
  <c r="X407" i="1"/>
  <c r="U407" i="1"/>
  <c r="T407" i="1"/>
  <c r="S407" i="1"/>
  <c r="R407" i="1"/>
  <c r="Q407" i="1"/>
  <c r="P407" i="1"/>
  <c r="O407" i="1"/>
  <c r="N407" i="1"/>
  <c r="I407" i="1"/>
  <c r="H407" i="1"/>
  <c r="AJ406" i="1"/>
  <c r="AI406" i="1"/>
  <c r="AH406" i="1"/>
  <c r="AG406" i="1"/>
  <c r="AD406" i="1"/>
  <c r="AC406" i="1"/>
  <c r="AB406" i="1"/>
  <c r="X406" i="1"/>
  <c r="U406" i="1"/>
  <c r="T406" i="1"/>
  <c r="S406" i="1"/>
  <c r="R406" i="1"/>
  <c r="Q406" i="1"/>
  <c r="P406" i="1"/>
  <c r="O406" i="1"/>
  <c r="N406" i="1"/>
  <c r="I406" i="1"/>
  <c r="H406" i="1"/>
  <c r="AJ405" i="1"/>
  <c r="AI405" i="1"/>
  <c r="AH405" i="1"/>
  <c r="AG405" i="1"/>
  <c r="AD405" i="1"/>
  <c r="AC405" i="1"/>
  <c r="AB405" i="1"/>
  <c r="X405" i="1"/>
  <c r="U405" i="1"/>
  <c r="T405" i="1"/>
  <c r="S405" i="1"/>
  <c r="R405" i="1"/>
  <c r="Q405" i="1"/>
  <c r="P405" i="1"/>
  <c r="O405" i="1"/>
  <c r="N405" i="1"/>
  <c r="I405" i="1"/>
  <c r="H405" i="1"/>
  <c r="AJ404" i="1"/>
  <c r="AI404" i="1"/>
  <c r="AH404" i="1"/>
  <c r="AG404" i="1"/>
  <c r="AD404" i="1"/>
  <c r="AC404" i="1"/>
  <c r="AB404" i="1"/>
  <c r="X404" i="1"/>
  <c r="U404" i="1"/>
  <c r="T404" i="1"/>
  <c r="S404" i="1"/>
  <c r="R404" i="1"/>
  <c r="Q404" i="1"/>
  <c r="P404" i="1"/>
  <c r="O404" i="1"/>
  <c r="N404" i="1"/>
  <c r="I404" i="1"/>
  <c r="H404" i="1"/>
  <c r="AJ403" i="1"/>
  <c r="AI403" i="1"/>
  <c r="AH403" i="1"/>
  <c r="AG403" i="1"/>
  <c r="AD403" i="1"/>
  <c r="AC403" i="1"/>
  <c r="AB403" i="1"/>
  <c r="X403" i="1"/>
  <c r="U403" i="1"/>
  <c r="T403" i="1"/>
  <c r="S403" i="1"/>
  <c r="R403" i="1"/>
  <c r="Q403" i="1"/>
  <c r="P403" i="1"/>
  <c r="O403" i="1"/>
  <c r="N403" i="1"/>
  <c r="I403" i="1"/>
  <c r="H403" i="1"/>
  <c r="AJ402" i="1"/>
  <c r="AI402" i="1"/>
  <c r="AH402" i="1"/>
  <c r="AG402" i="1"/>
  <c r="AD402" i="1"/>
  <c r="AC402" i="1"/>
  <c r="AB402" i="1"/>
  <c r="X402" i="1"/>
  <c r="U402" i="1"/>
  <c r="T402" i="1"/>
  <c r="S402" i="1"/>
  <c r="R402" i="1"/>
  <c r="Q402" i="1"/>
  <c r="P402" i="1"/>
  <c r="O402" i="1"/>
  <c r="N402" i="1"/>
  <c r="I402" i="1"/>
  <c r="H402" i="1"/>
  <c r="AJ401" i="1"/>
  <c r="AI401" i="1"/>
  <c r="AH401" i="1"/>
  <c r="AG401" i="1"/>
  <c r="AD401" i="1"/>
  <c r="AC401" i="1"/>
  <c r="AB401" i="1"/>
  <c r="X401" i="1"/>
  <c r="U401" i="1"/>
  <c r="T401" i="1"/>
  <c r="S401" i="1"/>
  <c r="R401" i="1"/>
  <c r="Q401" i="1"/>
  <c r="P401" i="1"/>
  <c r="O401" i="1"/>
  <c r="N401" i="1"/>
  <c r="I401" i="1"/>
  <c r="H401" i="1"/>
  <c r="AJ400" i="1"/>
  <c r="AI400" i="1"/>
  <c r="AH400" i="1"/>
  <c r="AG400" i="1"/>
  <c r="AD400" i="1"/>
  <c r="AC400" i="1"/>
  <c r="AB400" i="1"/>
  <c r="X400" i="1"/>
  <c r="U400" i="1"/>
  <c r="T400" i="1"/>
  <c r="S400" i="1"/>
  <c r="R400" i="1"/>
  <c r="Q400" i="1"/>
  <c r="P400" i="1"/>
  <c r="O400" i="1"/>
  <c r="N400" i="1"/>
  <c r="I400" i="1"/>
  <c r="H400" i="1"/>
  <c r="AJ399" i="1"/>
  <c r="AI399" i="1"/>
  <c r="AH399" i="1"/>
  <c r="AG399" i="1"/>
  <c r="AD399" i="1"/>
  <c r="AC399" i="1"/>
  <c r="AB399" i="1"/>
  <c r="X399" i="1"/>
  <c r="U399" i="1"/>
  <c r="T399" i="1"/>
  <c r="S399" i="1"/>
  <c r="R399" i="1"/>
  <c r="Q399" i="1"/>
  <c r="P399" i="1"/>
  <c r="O399" i="1"/>
  <c r="N399" i="1"/>
  <c r="I399" i="1"/>
  <c r="H399" i="1"/>
  <c r="AJ398" i="1"/>
  <c r="AI398" i="1"/>
  <c r="AH398" i="1"/>
  <c r="AG398" i="1"/>
  <c r="AD398" i="1"/>
  <c r="AC398" i="1"/>
  <c r="AB398" i="1"/>
  <c r="X398" i="1"/>
  <c r="U398" i="1"/>
  <c r="T398" i="1"/>
  <c r="S398" i="1"/>
  <c r="R398" i="1"/>
  <c r="Q398" i="1"/>
  <c r="P398" i="1"/>
  <c r="O398" i="1"/>
  <c r="N398" i="1"/>
  <c r="I398" i="1"/>
  <c r="H398" i="1"/>
  <c r="AJ397" i="1"/>
  <c r="AI397" i="1"/>
  <c r="AH397" i="1"/>
  <c r="AG397" i="1"/>
  <c r="AD397" i="1"/>
  <c r="AC397" i="1"/>
  <c r="AB397" i="1"/>
  <c r="X397" i="1"/>
  <c r="U397" i="1"/>
  <c r="T397" i="1"/>
  <c r="S397" i="1"/>
  <c r="R397" i="1"/>
  <c r="Q397" i="1"/>
  <c r="P397" i="1"/>
  <c r="O397" i="1"/>
  <c r="N397" i="1"/>
  <c r="I397" i="1"/>
  <c r="H397" i="1"/>
  <c r="AJ396" i="1"/>
  <c r="AI396" i="1"/>
  <c r="AH396" i="1"/>
  <c r="AG396" i="1"/>
  <c r="AD396" i="1"/>
  <c r="AC396" i="1"/>
  <c r="AB396" i="1"/>
  <c r="X396" i="1"/>
  <c r="U396" i="1"/>
  <c r="T396" i="1"/>
  <c r="S396" i="1"/>
  <c r="R396" i="1"/>
  <c r="Q396" i="1"/>
  <c r="P396" i="1"/>
  <c r="O396" i="1"/>
  <c r="N396" i="1"/>
  <c r="I396" i="1"/>
  <c r="H396" i="1"/>
  <c r="AJ395" i="1"/>
  <c r="AI395" i="1"/>
  <c r="AH395" i="1"/>
  <c r="AG395" i="1"/>
  <c r="AD395" i="1"/>
  <c r="AC395" i="1"/>
  <c r="AB395" i="1"/>
  <c r="X395" i="1"/>
  <c r="U395" i="1"/>
  <c r="T395" i="1"/>
  <c r="S395" i="1"/>
  <c r="R395" i="1"/>
  <c r="Q395" i="1"/>
  <c r="P395" i="1"/>
  <c r="O395" i="1"/>
  <c r="N395" i="1"/>
  <c r="I395" i="1"/>
  <c r="H395" i="1"/>
  <c r="AJ394" i="1"/>
  <c r="AI394" i="1"/>
  <c r="AH394" i="1"/>
  <c r="AG394" i="1"/>
  <c r="AD394" i="1"/>
  <c r="AC394" i="1"/>
  <c r="AB394" i="1"/>
  <c r="X394" i="1"/>
  <c r="U394" i="1"/>
  <c r="T394" i="1"/>
  <c r="S394" i="1"/>
  <c r="R394" i="1"/>
  <c r="Q394" i="1"/>
  <c r="P394" i="1"/>
  <c r="O394" i="1"/>
  <c r="N394" i="1"/>
  <c r="I394" i="1"/>
  <c r="H394" i="1"/>
  <c r="AJ393" i="1"/>
  <c r="AI393" i="1"/>
  <c r="AH393" i="1"/>
  <c r="AG393" i="1"/>
  <c r="AD393" i="1"/>
  <c r="AC393" i="1"/>
  <c r="AB393" i="1"/>
  <c r="X393" i="1"/>
  <c r="U393" i="1"/>
  <c r="T393" i="1"/>
  <c r="S393" i="1"/>
  <c r="R393" i="1"/>
  <c r="Q393" i="1"/>
  <c r="P393" i="1"/>
  <c r="O393" i="1"/>
  <c r="N393" i="1"/>
  <c r="I393" i="1"/>
  <c r="H393" i="1"/>
  <c r="AJ392" i="1"/>
  <c r="AI392" i="1"/>
  <c r="AH392" i="1"/>
  <c r="AG392" i="1"/>
  <c r="AD392" i="1"/>
  <c r="AC392" i="1"/>
  <c r="AB392" i="1"/>
  <c r="X392" i="1"/>
  <c r="U392" i="1"/>
  <c r="T392" i="1"/>
  <c r="S392" i="1"/>
  <c r="R392" i="1"/>
  <c r="Q392" i="1"/>
  <c r="P392" i="1"/>
  <c r="O392" i="1"/>
  <c r="N392" i="1"/>
  <c r="I392" i="1"/>
  <c r="H392" i="1"/>
  <c r="AJ391" i="1"/>
  <c r="AI391" i="1"/>
  <c r="AH391" i="1"/>
  <c r="AG391" i="1"/>
  <c r="AD391" i="1"/>
  <c r="AC391" i="1"/>
  <c r="AB391" i="1"/>
  <c r="X391" i="1"/>
  <c r="U391" i="1"/>
  <c r="T391" i="1"/>
  <c r="S391" i="1"/>
  <c r="R391" i="1"/>
  <c r="Q391" i="1"/>
  <c r="P391" i="1"/>
  <c r="O391" i="1"/>
  <c r="N391" i="1"/>
  <c r="I391" i="1"/>
  <c r="H391" i="1"/>
  <c r="AJ390" i="1"/>
  <c r="AI390" i="1"/>
  <c r="AH390" i="1"/>
  <c r="AG390" i="1"/>
  <c r="AD390" i="1"/>
  <c r="AC390" i="1"/>
  <c r="AB390" i="1"/>
  <c r="X390" i="1"/>
  <c r="U390" i="1"/>
  <c r="T390" i="1"/>
  <c r="S390" i="1"/>
  <c r="R390" i="1"/>
  <c r="Q390" i="1"/>
  <c r="P390" i="1"/>
  <c r="O390" i="1"/>
  <c r="N390" i="1"/>
  <c r="I390" i="1"/>
  <c r="H390" i="1"/>
  <c r="AJ389" i="1"/>
  <c r="AI389" i="1"/>
  <c r="AH389" i="1"/>
  <c r="AG389" i="1"/>
  <c r="AD389" i="1"/>
  <c r="AC389" i="1"/>
  <c r="AB389" i="1"/>
  <c r="X389" i="1"/>
  <c r="U389" i="1"/>
  <c r="T389" i="1"/>
  <c r="S389" i="1"/>
  <c r="R389" i="1"/>
  <c r="Q389" i="1"/>
  <c r="P389" i="1"/>
  <c r="O389" i="1"/>
  <c r="N389" i="1"/>
  <c r="I389" i="1"/>
  <c r="H389" i="1"/>
  <c r="AJ388" i="1"/>
  <c r="AI388" i="1"/>
  <c r="AH388" i="1"/>
  <c r="AG388" i="1"/>
  <c r="AD388" i="1"/>
  <c r="AC388" i="1"/>
  <c r="AB388" i="1"/>
  <c r="X388" i="1"/>
  <c r="U388" i="1"/>
  <c r="T388" i="1"/>
  <c r="S388" i="1"/>
  <c r="R388" i="1"/>
  <c r="Q388" i="1"/>
  <c r="P388" i="1"/>
  <c r="O388" i="1"/>
  <c r="N388" i="1"/>
  <c r="I388" i="1"/>
  <c r="H388" i="1"/>
  <c r="AJ387" i="1"/>
  <c r="AI387" i="1"/>
  <c r="AH387" i="1"/>
  <c r="AG387" i="1"/>
  <c r="AD387" i="1"/>
  <c r="AC387" i="1"/>
  <c r="AB387" i="1"/>
  <c r="X387" i="1"/>
  <c r="U387" i="1"/>
  <c r="T387" i="1"/>
  <c r="S387" i="1"/>
  <c r="R387" i="1"/>
  <c r="Q387" i="1"/>
  <c r="P387" i="1"/>
  <c r="O387" i="1"/>
  <c r="N387" i="1"/>
  <c r="I387" i="1"/>
  <c r="H387" i="1"/>
  <c r="AJ386" i="1"/>
  <c r="AI386" i="1"/>
  <c r="AH386" i="1"/>
  <c r="AG386" i="1"/>
  <c r="AD386" i="1"/>
  <c r="AC386" i="1"/>
  <c r="AB386" i="1"/>
  <c r="X386" i="1"/>
  <c r="U386" i="1"/>
  <c r="T386" i="1"/>
  <c r="S386" i="1"/>
  <c r="R386" i="1"/>
  <c r="Q386" i="1"/>
  <c r="P386" i="1"/>
  <c r="O386" i="1"/>
  <c r="N386" i="1"/>
  <c r="I386" i="1"/>
  <c r="H386" i="1"/>
  <c r="AJ385" i="1"/>
  <c r="AI385" i="1"/>
  <c r="AH385" i="1"/>
  <c r="AG385" i="1"/>
  <c r="AD385" i="1"/>
  <c r="AC385" i="1"/>
  <c r="AB385" i="1"/>
  <c r="X385" i="1"/>
  <c r="U385" i="1"/>
  <c r="T385" i="1"/>
  <c r="S385" i="1"/>
  <c r="R385" i="1"/>
  <c r="Q385" i="1"/>
  <c r="P385" i="1"/>
  <c r="O385" i="1"/>
  <c r="N385" i="1"/>
  <c r="I385" i="1"/>
  <c r="H385" i="1"/>
  <c r="AJ384" i="1"/>
  <c r="AI384" i="1"/>
  <c r="AH384" i="1"/>
  <c r="AG384" i="1"/>
  <c r="AD384" i="1"/>
  <c r="AC384" i="1"/>
  <c r="AB384" i="1"/>
  <c r="X384" i="1"/>
  <c r="U384" i="1"/>
  <c r="T384" i="1"/>
  <c r="S384" i="1"/>
  <c r="R384" i="1"/>
  <c r="Q384" i="1"/>
  <c r="P384" i="1"/>
  <c r="O384" i="1"/>
  <c r="N384" i="1"/>
  <c r="I384" i="1"/>
  <c r="H384" i="1"/>
  <c r="AJ383" i="1"/>
  <c r="AI383" i="1"/>
  <c r="AH383" i="1"/>
  <c r="AG383" i="1"/>
  <c r="AD383" i="1"/>
  <c r="AC383" i="1"/>
  <c r="AB383" i="1"/>
  <c r="X383" i="1"/>
  <c r="U383" i="1"/>
  <c r="T383" i="1"/>
  <c r="S383" i="1"/>
  <c r="R383" i="1"/>
  <c r="Q383" i="1"/>
  <c r="P383" i="1"/>
  <c r="O383" i="1"/>
  <c r="N383" i="1"/>
  <c r="I383" i="1"/>
  <c r="H383" i="1"/>
  <c r="AJ382" i="1"/>
  <c r="AI382" i="1"/>
  <c r="AH382" i="1"/>
  <c r="AG382" i="1"/>
  <c r="AD382" i="1"/>
  <c r="AC382" i="1"/>
  <c r="AB382" i="1"/>
  <c r="X382" i="1"/>
  <c r="U382" i="1"/>
  <c r="T382" i="1"/>
  <c r="S382" i="1"/>
  <c r="R382" i="1"/>
  <c r="Q382" i="1"/>
  <c r="P382" i="1"/>
  <c r="O382" i="1"/>
  <c r="N382" i="1"/>
  <c r="I382" i="1"/>
  <c r="H382" i="1"/>
  <c r="AJ381" i="1"/>
  <c r="AI381" i="1"/>
  <c r="AH381" i="1"/>
  <c r="AG381" i="1"/>
  <c r="AD381" i="1"/>
  <c r="AC381" i="1"/>
  <c r="AB381" i="1"/>
  <c r="X381" i="1"/>
  <c r="U381" i="1"/>
  <c r="T381" i="1"/>
  <c r="S381" i="1"/>
  <c r="R381" i="1"/>
  <c r="Q381" i="1"/>
  <c r="P381" i="1"/>
  <c r="O381" i="1"/>
  <c r="N381" i="1"/>
  <c r="I381" i="1"/>
  <c r="H381" i="1"/>
  <c r="AJ380" i="1"/>
  <c r="AI380" i="1"/>
  <c r="AH380" i="1"/>
  <c r="AG380" i="1"/>
  <c r="AD380" i="1"/>
  <c r="AC380" i="1"/>
  <c r="AB380" i="1"/>
  <c r="X380" i="1"/>
  <c r="U380" i="1"/>
  <c r="T380" i="1"/>
  <c r="S380" i="1"/>
  <c r="R380" i="1"/>
  <c r="Q380" i="1"/>
  <c r="P380" i="1"/>
  <c r="O380" i="1"/>
  <c r="N380" i="1"/>
  <c r="I380" i="1"/>
  <c r="H380" i="1"/>
  <c r="AJ379" i="1"/>
  <c r="AI379" i="1"/>
  <c r="AH379" i="1"/>
  <c r="AG379" i="1"/>
  <c r="AD379" i="1"/>
  <c r="AC379" i="1"/>
  <c r="AB379" i="1"/>
  <c r="X379" i="1"/>
  <c r="U379" i="1"/>
  <c r="T379" i="1"/>
  <c r="S379" i="1"/>
  <c r="R379" i="1"/>
  <c r="Q379" i="1"/>
  <c r="P379" i="1"/>
  <c r="O379" i="1"/>
  <c r="N379" i="1"/>
  <c r="I379" i="1"/>
  <c r="H379" i="1"/>
  <c r="AJ378" i="1"/>
  <c r="AI378" i="1"/>
  <c r="AH378" i="1"/>
  <c r="AG378" i="1"/>
  <c r="AD378" i="1"/>
  <c r="AC378" i="1"/>
  <c r="AB378" i="1"/>
  <c r="X378" i="1"/>
  <c r="U378" i="1"/>
  <c r="T378" i="1"/>
  <c r="S378" i="1"/>
  <c r="R378" i="1"/>
  <c r="Q378" i="1"/>
  <c r="P378" i="1"/>
  <c r="O378" i="1"/>
  <c r="N378" i="1"/>
  <c r="I378" i="1"/>
  <c r="H378" i="1"/>
  <c r="AJ377" i="1"/>
  <c r="AI377" i="1"/>
  <c r="AH377" i="1"/>
  <c r="AG377" i="1"/>
  <c r="AD377" i="1"/>
  <c r="AC377" i="1"/>
  <c r="AB377" i="1"/>
  <c r="X377" i="1"/>
  <c r="U377" i="1"/>
  <c r="T377" i="1"/>
  <c r="S377" i="1"/>
  <c r="R377" i="1"/>
  <c r="Q377" i="1"/>
  <c r="P377" i="1"/>
  <c r="O377" i="1"/>
  <c r="N377" i="1"/>
  <c r="I377" i="1"/>
  <c r="H377" i="1"/>
  <c r="AJ376" i="1"/>
  <c r="AI376" i="1"/>
  <c r="AH376" i="1"/>
  <c r="AG376" i="1"/>
  <c r="AD376" i="1"/>
  <c r="AC376" i="1"/>
  <c r="AB376" i="1"/>
  <c r="X376" i="1"/>
  <c r="U376" i="1"/>
  <c r="T376" i="1"/>
  <c r="S376" i="1"/>
  <c r="R376" i="1"/>
  <c r="Q376" i="1"/>
  <c r="P376" i="1"/>
  <c r="O376" i="1"/>
  <c r="N376" i="1"/>
  <c r="I376" i="1"/>
  <c r="H376" i="1"/>
  <c r="AJ375" i="1"/>
  <c r="AI375" i="1"/>
  <c r="AH375" i="1"/>
  <c r="AG375" i="1"/>
  <c r="AD375" i="1"/>
  <c r="AC375" i="1"/>
  <c r="AB375" i="1"/>
  <c r="X375" i="1"/>
  <c r="U375" i="1"/>
  <c r="T375" i="1"/>
  <c r="S375" i="1"/>
  <c r="R375" i="1"/>
  <c r="Q375" i="1"/>
  <c r="P375" i="1"/>
  <c r="O375" i="1"/>
  <c r="N375" i="1"/>
  <c r="I375" i="1"/>
  <c r="H375" i="1"/>
  <c r="AJ374" i="1"/>
  <c r="AI374" i="1"/>
  <c r="AH374" i="1"/>
  <c r="AG374" i="1"/>
  <c r="AD374" i="1"/>
  <c r="AC374" i="1"/>
  <c r="AB374" i="1"/>
  <c r="X374" i="1"/>
  <c r="U374" i="1"/>
  <c r="T374" i="1"/>
  <c r="S374" i="1"/>
  <c r="R374" i="1"/>
  <c r="Q374" i="1"/>
  <c r="P374" i="1"/>
  <c r="O374" i="1"/>
  <c r="N374" i="1"/>
  <c r="I374" i="1"/>
  <c r="H374" i="1"/>
  <c r="AJ373" i="1"/>
  <c r="AI373" i="1"/>
  <c r="AH373" i="1"/>
  <c r="AG373" i="1"/>
  <c r="AD373" i="1"/>
  <c r="AC373" i="1"/>
  <c r="AB373" i="1"/>
  <c r="X373" i="1"/>
  <c r="U373" i="1"/>
  <c r="T373" i="1"/>
  <c r="S373" i="1"/>
  <c r="R373" i="1"/>
  <c r="Q373" i="1"/>
  <c r="P373" i="1"/>
  <c r="O373" i="1"/>
  <c r="N373" i="1"/>
  <c r="I373" i="1"/>
  <c r="H373" i="1"/>
  <c r="AJ372" i="1"/>
  <c r="AI372" i="1"/>
  <c r="AH372" i="1"/>
  <c r="AG372" i="1"/>
  <c r="AD372" i="1"/>
  <c r="AC372" i="1"/>
  <c r="AB372" i="1"/>
  <c r="X372" i="1"/>
  <c r="U372" i="1"/>
  <c r="T372" i="1"/>
  <c r="S372" i="1"/>
  <c r="R372" i="1"/>
  <c r="Q372" i="1"/>
  <c r="P372" i="1"/>
  <c r="O372" i="1"/>
  <c r="N372" i="1"/>
  <c r="I372" i="1"/>
  <c r="H372" i="1"/>
  <c r="AJ371" i="1"/>
  <c r="AI371" i="1"/>
  <c r="AH371" i="1"/>
  <c r="AG371" i="1"/>
  <c r="AD371" i="1"/>
  <c r="AC371" i="1"/>
  <c r="AB371" i="1"/>
  <c r="X371" i="1"/>
  <c r="U371" i="1"/>
  <c r="T371" i="1"/>
  <c r="S371" i="1"/>
  <c r="R371" i="1"/>
  <c r="Q371" i="1"/>
  <c r="P371" i="1"/>
  <c r="O371" i="1"/>
  <c r="N371" i="1"/>
  <c r="I371" i="1"/>
  <c r="H371" i="1"/>
  <c r="AJ370" i="1"/>
  <c r="AI370" i="1"/>
  <c r="AH370" i="1"/>
  <c r="AG370" i="1"/>
  <c r="AD370" i="1"/>
  <c r="AC370" i="1"/>
  <c r="AB370" i="1"/>
  <c r="X370" i="1"/>
  <c r="U370" i="1"/>
  <c r="T370" i="1"/>
  <c r="S370" i="1"/>
  <c r="R370" i="1"/>
  <c r="Q370" i="1"/>
  <c r="P370" i="1"/>
  <c r="O370" i="1"/>
  <c r="N370" i="1"/>
  <c r="I370" i="1"/>
  <c r="H370" i="1"/>
  <c r="AJ369" i="1"/>
  <c r="AI369" i="1"/>
  <c r="AH369" i="1"/>
  <c r="AG369" i="1"/>
  <c r="AD369" i="1"/>
  <c r="AC369" i="1"/>
  <c r="AB369" i="1"/>
  <c r="X369" i="1"/>
  <c r="U369" i="1"/>
  <c r="T369" i="1"/>
  <c r="S369" i="1"/>
  <c r="R369" i="1"/>
  <c r="Q369" i="1"/>
  <c r="P369" i="1"/>
  <c r="O369" i="1"/>
  <c r="N369" i="1"/>
  <c r="I369" i="1"/>
  <c r="H369" i="1"/>
  <c r="AJ368" i="1"/>
  <c r="AI368" i="1"/>
  <c r="AH368" i="1"/>
  <c r="AG368" i="1"/>
  <c r="AD368" i="1"/>
  <c r="AC368" i="1"/>
  <c r="AB368" i="1"/>
  <c r="X368" i="1"/>
  <c r="U368" i="1"/>
  <c r="T368" i="1"/>
  <c r="S368" i="1"/>
  <c r="R368" i="1"/>
  <c r="Q368" i="1"/>
  <c r="P368" i="1"/>
  <c r="O368" i="1"/>
  <c r="N368" i="1"/>
  <c r="I368" i="1"/>
  <c r="H368" i="1"/>
  <c r="AJ367" i="1"/>
  <c r="AI367" i="1"/>
  <c r="AH367" i="1"/>
  <c r="AG367" i="1"/>
  <c r="AD367" i="1"/>
  <c r="AC367" i="1"/>
  <c r="AB367" i="1"/>
  <c r="X367" i="1"/>
  <c r="U367" i="1"/>
  <c r="T367" i="1"/>
  <c r="S367" i="1"/>
  <c r="R367" i="1"/>
  <c r="Q367" i="1"/>
  <c r="P367" i="1"/>
  <c r="O367" i="1"/>
  <c r="N367" i="1"/>
  <c r="I367" i="1"/>
  <c r="H367" i="1"/>
  <c r="AJ366" i="1"/>
  <c r="AI366" i="1"/>
  <c r="AH366" i="1"/>
  <c r="AG366" i="1"/>
  <c r="AD366" i="1"/>
  <c r="AC366" i="1"/>
  <c r="AB366" i="1"/>
  <c r="X366" i="1"/>
  <c r="U366" i="1"/>
  <c r="T366" i="1"/>
  <c r="S366" i="1"/>
  <c r="R366" i="1"/>
  <c r="Q366" i="1"/>
  <c r="P366" i="1"/>
  <c r="O366" i="1"/>
  <c r="N366" i="1"/>
  <c r="I366" i="1"/>
  <c r="H366" i="1"/>
  <c r="AJ365" i="1"/>
  <c r="AI365" i="1"/>
  <c r="AH365" i="1"/>
  <c r="AG365" i="1"/>
  <c r="AD365" i="1"/>
  <c r="AC365" i="1"/>
  <c r="AB365" i="1"/>
  <c r="X365" i="1"/>
  <c r="U365" i="1"/>
  <c r="T365" i="1"/>
  <c r="S365" i="1"/>
  <c r="R365" i="1"/>
  <c r="Q365" i="1"/>
  <c r="P365" i="1"/>
  <c r="O365" i="1"/>
  <c r="N365" i="1"/>
  <c r="I365" i="1"/>
  <c r="H365" i="1"/>
  <c r="AJ364" i="1"/>
  <c r="AI364" i="1"/>
  <c r="AH364" i="1"/>
  <c r="AG364" i="1"/>
  <c r="AD364" i="1"/>
  <c r="AC364" i="1"/>
  <c r="AB364" i="1"/>
  <c r="X364" i="1"/>
  <c r="U364" i="1"/>
  <c r="T364" i="1"/>
  <c r="S364" i="1"/>
  <c r="R364" i="1"/>
  <c r="Q364" i="1"/>
  <c r="P364" i="1"/>
  <c r="O364" i="1"/>
  <c r="N364" i="1"/>
  <c r="I364" i="1"/>
  <c r="H364" i="1"/>
  <c r="AJ363" i="1"/>
  <c r="AI363" i="1"/>
  <c r="AH363" i="1"/>
  <c r="AG363" i="1"/>
  <c r="AD363" i="1"/>
  <c r="AC363" i="1"/>
  <c r="AB363" i="1"/>
  <c r="X363" i="1"/>
  <c r="U363" i="1"/>
  <c r="T363" i="1"/>
  <c r="S363" i="1"/>
  <c r="R363" i="1"/>
  <c r="Q363" i="1"/>
  <c r="P363" i="1"/>
  <c r="O363" i="1"/>
  <c r="N363" i="1"/>
  <c r="I363" i="1"/>
  <c r="H363" i="1"/>
  <c r="AJ362" i="1"/>
  <c r="AI362" i="1"/>
  <c r="AH362" i="1"/>
  <c r="AG362" i="1"/>
  <c r="AD362" i="1"/>
  <c r="AC362" i="1"/>
  <c r="AB362" i="1"/>
  <c r="X362" i="1"/>
  <c r="U362" i="1"/>
  <c r="T362" i="1"/>
  <c r="S362" i="1"/>
  <c r="R362" i="1"/>
  <c r="Q362" i="1"/>
  <c r="P362" i="1"/>
  <c r="O362" i="1"/>
  <c r="N362" i="1"/>
  <c r="I362" i="1"/>
  <c r="H362" i="1"/>
  <c r="AJ361" i="1"/>
  <c r="AI361" i="1"/>
  <c r="AH361" i="1"/>
  <c r="AG361" i="1"/>
  <c r="AD361" i="1"/>
  <c r="AC361" i="1"/>
  <c r="AB361" i="1"/>
  <c r="X361" i="1"/>
  <c r="U361" i="1"/>
  <c r="T361" i="1"/>
  <c r="S361" i="1"/>
  <c r="R361" i="1"/>
  <c r="Q361" i="1"/>
  <c r="P361" i="1"/>
  <c r="O361" i="1"/>
  <c r="N361" i="1"/>
  <c r="I361" i="1"/>
  <c r="H361" i="1"/>
  <c r="AJ360" i="1"/>
  <c r="AI360" i="1"/>
  <c r="AH360" i="1"/>
  <c r="AG360" i="1"/>
  <c r="AD360" i="1"/>
  <c r="AC360" i="1"/>
  <c r="AB360" i="1"/>
  <c r="X360" i="1"/>
  <c r="U360" i="1"/>
  <c r="T360" i="1"/>
  <c r="S360" i="1"/>
  <c r="R360" i="1"/>
  <c r="Q360" i="1"/>
  <c r="P360" i="1"/>
  <c r="O360" i="1"/>
  <c r="N360" i="1"/>
  <c r="I360" i="1"/>
  <c r="H360" i="1"/>
  <c r="AJ359" i="1"/>
  <c r="AI359" i="1"/>
  <c r="AH359" i="1"/>
  <c r="AG359" i="1"/>
  <c r="AD359" i="1"/>
  <c r="AC359" i="1"/>
  <c r="AB359" i="1"/>
  <c r="X359" i="1"/>
  <c r="U359" i="1"/>
  <c r="T359" i="1"/>
  <c r="S359" i="1"/>
  <c r="R359" i="1"/>
  <c r="Q359" i="1"/>
  <c r="P359" i="1"/>
  <c r="O359" i="1"/>
  <c r="N359" i="1"/>
  <c r="I359" i="1"/>
  <c r="H359" i="1"/>
  <c r="AJ358" i="1"/>
  <c r="AI358" i="1"/>
  <c r="AH358" i="1"/>
  <c r="AG358" i="1"/>
  <c r="AD358" i="1"/>
  <c r="AC358" i="1"/>
  <c r="AB358" i="1"/>
  <c r="X358" i="1"/>
  <c r="U358" i="1"/>
  <c r="T358" i="1"/>
  <c r="S358" i="1"/>
  <c r="R358" i="1"/>
  <c r="Q358" i="1"/>
  <c r="P358" i="1"/>
  <c r="O358" i="1"/>
  <c r="N358" i="1"/>
  <c r="I358" i="1"/>
  <c r="H358" i="1"/>
  <c r="AJ357" i="1"/>
  <c r="AI357" i="1"/>
  <c r="AH357" i="1"/>
  <c r="AG357" i="1"/>
  <c r="AD357" i="1"/>
  <c r="AC357" i="1"/>
  <c r="AB357" i="1"/>
  <c r="X357" i="1"/>
  <c r="U357" i="1"/>
  <c r="T357" i="1"/>
  <c r="S357" i="1"/>
  <c r="R357" i="1"/>
  <c r="Q357" i="1"/>
  <c r="P357" i="1"/>
  <c r="O357" i="1"/>
  <c r="N357" i="1"/>
  <c r="I357" i="1"/>
  <c r="H357" i="1"/>
  <c r="AJ356" i="1"/>
  <c r="AI356" i="1"/>
  <c r="AH356" i="1"/>
  <c r="AG356" i="1"/>
  <c r="AD356" i="1"/>
  <c r="AC356" i="1"/>
  <c r="AB356" i="1"/>
  <c r="X356" i="1"/>
  <c r="U356" i="1"/>
  <c r="T356" i="1"/>
  <c r="S356" i="1"/>
  <c r="R356" i="1"/>
  <c r="Q356" i="1"/>
  <c r="P356" i="1"/>
  <c r="O356" i="1"/>
  <c r="N356" i="1"/>
  <c r="I356" i="1"/>
  <c r="H356" i="1"/>
  <c r="AJ355" i="1"/>
  <c r="AI355" i="1"/>
  <c r="AH355" i="1"/>
  <c r="AG355" i="1"/>
  <c r="AD355" i="1"/>
  <c r="AC355" i="1"/>
  <c r="AB355" i="1"/>
  <c r="X355" i="1"/>
  <c r="U355" i="1"/>
  <c r="T355" i="1"/>
  <c r="S355" i="1"/>
  <c r="R355" i="1"/>
  <c r="Q355" i="1"/>
  <c r="P355" i="1"/>
  <c r="O355" i="1"/>
  <c r="N355" i="1"/>
  <c r="I355" i="1"/>
  <c r="H355" i="1"/>
  <c r="AJ354" i="1"/>
  <c r="AI354" i="1"/>
  <c r="AH354" i="1"/>
  <c r="AG354" i="1"/>
  <c r="AD354" i="1"/>
  <c r="AC354" i="1"/>
  <c r="AB354" i="1"/>
  <c r="X354" i="1"/>
  <c r="U354" i="1"/>
  <c r="T354" i="1"/>
  <c r="S354" i="1"/>
  <c r="R354" i="1"/>
  <c r="Q354" i="1"/>
  <c r="P354" i="1"/>
  <c r="O354" i="1"/>
  <c r="N354" i="1"/>
  <c r="I354" i="1"/>
  <c r="H354" i="1"/>
  <c r="AJ353" i="1"/>
  <c r="AI353" i="1"/>
  <c r="AH353" i="1"/>
  <c r="AG353" i="1"/>
  <c r="AD353" i="1"/>
  <c r="AC353" i="1"/>
  <c r="AB353" i="1"/>
  <c r="X353" i="1"/>
  <c r="U353" i="1"/>
  <c r="T353" i="1"/>
  <c r="S353" i="1"/>
  <c r="R353" i="1"/>
  <c r="Q353" i="1"/>
  <c r="P353" i="1"/>
  <c r="O353" i="1"/>
  <c r="N353" i="1"/>
  <c r="I353" i="1"/>
  <c r="H353" i="1"/>
  <c r="AJ352" i="1"/>
  <c r="AI352" i="1"/>
  <c r="AH352" i="1"/>
  <c r="AG352" i="1"/>
  <c r="AD352" i="1"/>
  <c r="AC352" i="1"/>
  <c r="AB352" i="1"/>
  <c r="X352" i="1"/>
  <c r="U352" i="1"/>
  <c r="T352" i="1"/>
  <c r="S352" i="1"/>
  <c r="R352" i="1"/>
  <c r="Q352" i="1"/>
  <c r="P352" i="1"/>
  <c r="O352" i="1"/>
  <c r="N352" i="1"/>
  <c r="I352" i="1"/>
  <c r="H352" i="1"/>
  <c r="AJ351" i="1"/>
  <c r="AI351" i="1"/>
  <c r="AH351" i="1"/>
  <c r="AG351" i="1"/>
  <c r="AD351" i="1"/>
  <c r="AC351" i="1"/>
  <c r="AB351" i="1"/>
  <c r="X351" i="1"/>
  <c r="U351" i="1"/>
  <c r="T351" i="1"/>
  <c r="S351" i="1"/>
  <c r="R351" i="1"/>
  <c r="Q351" i="1"/>
  <c r="P351" i="1"/>
  <c r="O351" i="1"/>
  <c r="N351" i="1"/>
  <c r="I351" i="1"/>
  <c r="H351" i="1"/>
  <c r="AJ350" i="1"/>
  <c r="AI350" i="1"/>
  <c r="AH350" i="1"/>
  <c r="AG350" i="1"/>
  <c r="AD350" i="1"/>
  <c r="AC350" i="1"/>
  <c r="AB350" i="1"/>
  <c r="X350" i="1"/>
  <c r="U350" i="1"/>
  <c r="T350" i="1"/>
  <c r="S350" i="1"/>
  <c r="R350" i="1"/>
  <c r="Q350" i="1"/>
  <c r="P350" i="1"/>
  <c r="O350" i="1"/>
  <c r="N350" i="1"/>
  <c r="I350" i="1"/>
  <c r="H350" i="1"/>
  <c r="AJ349" i="1"/>
  <c r="AI349" i="1"/>
  <c r="AH349" i="1"/>
  <c r="AG349" i="1"/>
  <c r="AD349" i="1"/>
  <c r="AC349" i="1"/>
  <c r="AB349" i="1"/>
  <c r="X349" i="1"/>
  <c r="U349" i="1"/>
  <c r="T349" i="1"/>
  <c r="S349" i="1"/>
  <c r="R349" i="1"/>
  <c r="Q349" i="1"/>
  <c r="P349" i="1"/>
  <c r="O349" i="1"/>
  <c r="N349" i="1"/>
  <c r="I349" i="1"/>
  <c r="H349" i="1"/>
  <c r="AJ348" i="1"/>
  <c r="AI348" i="1"/>
  <c r="AH348" i="1"/>
  <c r="AG348" i="1"/>
  <c r="AD348" i="1"/>
  <c r="AC348" i="1"/>
  <c r="AB348" i="1"/>
  <c r="X348" i="1"/>
  <c r="U348" i="1"/>
  <c r="T348" i="1"/>
  <c r="S348" i="1"/>
  <c r="R348" i="1"/>
  <c r="Q348" i="1"/>
  <c r="P348" i="1"/>
  <c r="O348" i="1"/>
  <c r="N348" i="1"/>
  <c r="I348" i="1"/>
  <c r="H348" i="1"/>
  <c r="AJ347" i="1"/>
  <c r="AI347" i="1"/>
  <c r="AH347" i="1"/>
  <c r="AG347" i="1"/>
  <c r="AD347" i="1"/>
  <c r="AC347" i="1"/>
  <c r="AB347" i="1"/>
  <c r="X347" i="1"/>
  <c r="U347" i="1"/>
  <c r="T347" i="1"/>
  <c r="S347" i="1"/>
  <c r="R347" i="1"/>
  <c r="Q347" i="1"/>
  <c r="P347" i="1"/>
  <c r="O347" i="1"/>
  <c r="N347" i="1"/>
  <c r="I347" i="1"/>
  <c r="H347" i="1"/>
  <c r="AJ346" i="1"/>
  <c r="AI346" i="1"/>
  <c r="AH346" i="1"/>
  <c r="AG346" i="1"/>
  <c r="AD346" i="1"/>
  <c r="AC346" i="1"/>
  <c r="AB346" i="1"/>
  <c r="X346" i="1"/>
  <c r="U346" i="1"/>
  <c r="T346" i="1"/>
  <c r="S346" i="1"/>
  <c r="R346" i="1"/>
  <c r="Q346" i="1"/>
  <c r="P346" i="1"/>
  <c r="O346" i="1"/>
  <c r="N346" i="1"/>
  <c r="I346" i="1"/>
  <c r="H346" i="1"/>
  <c r="AJ345" i="1"/>
  <c r="AI345" i="1"/>
  <c r="AH345" i="1"/>
  <c r="AG345" i="1"/>
  <c r="AD345" i="1"/>
  <c r="AC345" i="1"/>
  <c r="AB345" i="1"/>
  <c r="X345" i="1"/>
  <c r="U345" i="1"/>
  <c r="T345" i="1"/>
  <c r="S345" i="1"/>
  <c r="R345" i="1"/>
  <c r="Q345" i="1"/>
  <c r="P345" i="1"/>
  <c r="O345" i="1"/>
  <c r="N345" i="1"/>
  <c r="I345" i="1"/>
  <c r="H345" i="1"/>
  <c r="AJ344" i="1"/>
  <c r="AI344" i="1"/>
  <c r="AH344" i="1"/>
  <c r="AG344" i="1"/>
  <c r="AD344" i="1"/>
  <c r="AC344" i="1"/>
  <c r="AB344" i="1"/>
  <c r="X344" i="1"/>
  <c r="U344" i="1"/>
  <c r="T344" i="1"/>
  <c r="S344" i="1"/>
  <c r="R344" i="1"/>
  <c r="Q344" i="1"/>
  <c r="P344" i="1"/>
  <c r="O344" i="1"/>
  <c r="N344" i="1"/>
  <c r="I344" i="1"/>
  <c r="H344" i="1"/>
  <c r="AJ343" i="1"/>
  <c r="AI343" i="1"/>
  <c r="AH343" i="1"/>
  <c r="AG343" i="1"/>
  <c r="AD343" i="1"/>
  <c r="AC343" i="1"/>
  <c r="AB343" i="1"/>
  <c r="X343" i="1"/>
  <c r="U343" i="1"/>
  <c r="T343" i="1"/>
  <c r="S343" i="1"/>
  <c r="R343" i="1"/>
  <c r="Q343" i="1"/>
  <c r="P343" i="1"/>
  <c r="O343" i="1"/>
  <c r="N343" i="1"/>
  <c r="I343" i="1"/>
  <c r="H343" i="1"/>
  <c r="AJ342" i="1"/>
  <c r="AI342" i="1"/>
  <c r="AH342" i="1"/>
  <c r="AG342" i="1"/>
  <c r="AD342" i="1"/>
  <c r="AC342" i="1"/>
  <c r="AB342" i="1"/>
  <c r="X342" i="1"/>
  <c r="U342" i="1"/>
  <c r="T342" i="1"/>
  <c r="S342" i="1"/>
  <c r="R342" i="1"/>
  <c r="Q342" i="1"/>
  <c r="P342" i="1"/>
  <c r="O342" i="1"/>
  <c r="N342" i="1"/>
  <c r="I342" i="1"/>
  <c r="H342" i="1"/>
  <c r="AJ341" i="1"/>
  <c r="AI341" i="1"/>
  <c r="AH341" i="1"/>
  <c r="AG341" i="1"/>
  <c r="AD341" i="1"/>
  <c r="AC341" i="1"/>
  <c r="AB341" i="1"/>
  <c r="X341" i="1"/>
  <c r="U341" i="1"/>
  <c r="T341" i="1"/>
  <c r="S341" i="1"/>
  <c r="R341" i="1"/>
  <c r="Q341" i="1"/>
  <c r="P341" i="1"/>
  <c r="O341" i="1"/>
  <c r="N341" i="1"/>
  <c r="I341" i="1"/>
  <c r="H341" i="1"/>
  <c r="AJ340" i="1"/>
  <c r="AI340" i="1"/>
  <c r="AH340" i="1"/>
  <c r="AG340" i="1"/>
  <c r="AD340" i="1"/>
  <c r="AC340" i="1"/>
  <c r="AB340" i="1"/>
  <c r="X340" i="1"/>
  <c r="U340" i="1"/>
  <c r="T340" i="1"/>
  <c r="S340" i="1"/>
  <c r="R340" i="1"/>
  <c r="Q340" i="1"/>
  <c r="P340" i="1"/>
  <c r="O340" i="1"/>
  <c r="N340" i="1"/>
  <c r="I340" i="1"/>
  <c r="H340" i="1"/>
  <c r="AJ339" i="1"/>
  <c r="AI339" i="1"/>
  <c r="AH339" i="1"/>
  <c r="AG339" i="1"/>
  <c r="AD339" i="1"/>
  <c r="AC339" i="1"/>
  <c r="AB339" i="1"/>
  <c r="X339" i="1"/>
  <c r="U339" i="1"/>
  <c r="T339" i="1"/>
  <c r="S339" i="1"/>
  <c r="R339" i="1"/>
  <c r="Q339" i="1"/>
  <c r="P339" i="1"/>
  <c r="O339" i="1"/>
  <c r="N339" i="1"/>
  <c r="I339" i="1"/>
  <c r="H339" i="1"/>
  <c r="AJ338" i="1"/>
  <c r="AI338" i="1"/>
  <c r="AH338" i="1"/>
  <c r="AG338" i="1"/>
  <c r="AD338" i="1"/>
  <c r="AC338" i="1"/>
  <c r="AB338" i="1"/>
  <c r="X338" i="1"/>
  <c r="U338" i="1"/>
  <c r="T338" i="1"/>
  <c r="S338" i="1"/>
  <c r="R338" i="1"/>
  <c r="Q338" i="1"/>
  <c r="P338" i="1"/>
  <c r="O338" i="1"/>
  <c r="N338" i="1"/>
  <c r="I338" i="1"/>
  <c r="H338" i="1"/>
  <c r="AJ337" i="1"/>
  <c r="AI337" i="1"/>
  <c r="AH337" i="1"/>
  <c r="AG337" i="1"/>
  <c r="AD337" i="1"/>
  <c r="AC337" i="1"/>
  <c r="AB337" i="1"/>
  <c r="X337" i="1"/>
  <c r="U337" i="1"/>
  <c r="T337" i="1"/>
  <c r="S337" i="1"/>
  <c r="R337" i="1"/>
  <c r="Q337" i="1"/>
  <c r="P337" i="1"/>
  <c r="O337" i="1"/>
  <c r="N337" i="1"/>
  <c r="I337" i="1"/>
  <c r="H337" i="1"/>
  <c r="AJ336" i="1"/>
  <c r="AI336" i="1"/>
  <c r="AH336" i="1"/>
  <c r="AG336" i="1"/>
  <c r="AD336" i="1"/>
  <c r="AC336" i="1"/>
  <c r="AB336" i="1"/>
  <c r="X336" i="1"/>
  <c r="U336" i="1"/>
  <c r="T336" i="1"/>
  <c r="S336" i="1"/>
  <c r="R336" i="1"/>
  <c r="Q336" i="1"/>
  <c r="P336" i="1"/>
  <c r="O336" i="1"/>
  <c r="N336" i="1"/>
  <c r="I336" i="1"/>
  <c r="H336" i="1"/>
  <c r="AJ335" i="1"/>
  <c r="AI335" i="1"/>
  <c r="AH335" i="1"/>
  <c r="AG335" i="1"/>
  <c r="AD335" i="1"/>
  <c r="AC335" i="1"/>
  <c r="AB335" i="1"/>
  <c r="X335" i="1"/>
  <c r="U335" i="1"/>
  <c r="T335" i="1"/>
  <c r="S335" i="1"/>
  <c r="R335" i="1"/>
  <c r="Q335" i="1"/>
  <c r="P335" i="1"/>
  <c r="O335" i="1"/>
  <c r="N335" i="1"/>
  <c r="I335" i="1"/>
  <c r="H335" i="1"/>
  <c r="AJ334" i="1"/>
  <c r="AI334" i="1"/>
  <c r="AH334" i="1"/>
  <c r="AG334" i="1"/>
  <c r="AD334" i="1"/>
  <c r="AC334" i="1"/>
  <c r="AB334" i="1"/>
  <c r="X334" i="1"/>
  <c r="U334" i="1"/>
  <c r="T334" i="1"/>
  <c r="S334" i="1"/>
  <c r="R334" i="1"/>
  <c r="Q334" i="1"/>
  <c r="P334" i="1"/>
  <c r="O334" i="1"/>
  <c r="N334" i="1"/>
  <c r="I334" i="1"/>
  <c r="H334" i="1"/>
  <c r="AJ333" i="1"/>
  <c r="AI333" i="1"/>
  <c r="AH333" i="1"/>
  <c r="AG333" i="1"/>
  <c r="AD333" i="1"/>
  <c r="AC333" i="1"/>
  <c r="AB333" i="1"/>
  <c r="X333" i="1"/>
  <c r="U333" i="1"/>
  <c r="T333" i="1"/>
  <c r="S333" i="1"/>
  <c r="R333" i="1"/>
  <c r="Q333" i="1"/>
  <c r="P333" i="1"/>
  <c r="O333" i="1"/>
  <c r="N333" i="1"/>
  <c r="I333" i="1"/>
  <c r="H333" i="1"/>
  <c r="AJ332" i="1"/>
  <c r="AI332" i="1"/>
  <c r="AH332" i="1"/>
  <c r="AG332" i="1"/>
  <c r="AD332" i="1"/>
  <c r="AC332" i="1"/>
  <c r="AB332" i="1"/>
  <c r="X332" i="1"/>
  <c r="U332" i="1"/>
  <c r="T332" i="1"/>
  <c r="S332" i="1"/>
  <c r="R332" i="1"/>
  <c r="Q332" i="1"/>
  <c r="P332" i="1"/>
  <c r="O332" i="1"/>
  <c r="N332" i="1"/>
  <c r="I332" i="1"/>
  <c r="H332" i="1"/>
  <c r="AJ331" i="1"/>
  <c r="AI331" i="1"/>
  <c r="AH331" i="1"/>
  <c r="AG331" i="1"/>
  <c r="AD331" i="1"/>
  <c r="AC331" i="1"/>
  <c r="AB331" i="1"/>
  <c r="X331" i="1"/>
  <c r="U331" i="1"/>
  <c r="T331" i="1"/>
  <c r="S331" i="1"/>
  <c r="R331" i="1"/>
  <c r="Q331" i="1"/>
  <c r="P331" i="1"/>
  <c r="O331" i="1"/>
  <c r="N331" i="1"/>
  <c r="I331" i="1"/>
  <c r="H331" i="1"/>
  <c r="AJ330" i="1"/>
  <c r="AI330" i="1"/>
  <c r="AH330" i="1"/>
  <c r="AG330" i="1"/>
  <c r="AD330" i="1"/>
  <c r="AC330" i="1"/>
  <c r="AB330" i="1"/>
  <c r="X330" i="1"/>
  <c r="U330" i="1"/>
  <c r="T330" i="1"/>
  <c r="S330" i="1"/>
  <c r="R330" i="1"/>
  <c r="Q330" i="1"/>
  <c r="P330" i="1"/>
  <c r="O330" i="1"/>
  <c r="N330" i="1"/>
  <c r="I330" i="1"/>
  <c r="H330" i="1"/>
  <c r="AJ329" i="1"/>
  <c r="AI329" i="1"/>
  <c r="AH329" i="1"/>
  <c r="AG329" i="1"/>
  <c r="AD329" i="1"/>
  <c r="AC329" i="1"/>
  <c r="AB329" i="1"/>
  <c r="X329" i="1"/>
  <c r="U329" i="1"/>
  <c r="T329" i="1"/>
  <c r="S329" i="1"/>
  <c r="R329" i="1"/>
  <c r="Q329" i="1"/>
  <c r="P329" i="1"/>
  <c r="O329" i="1"/>
  <c r="N329" i="1"/>
  <c r="I329" i="1"/>
  <c r="H329" i="1"/>
  <c r="AJ328" i="1"/>
  <c r="AI328" i="1"/>
  <c r="AH328" i="1"/>
  <c r="AG328" i="1"/>
  <c r="AD328" i="1"/>
  <c r="AC328" i="1"/>
  <c r="AB328" i="1"/>
  <c r="X328" i="1"/>
  <c r="U328" i="1"/>
  <c r="T328" i="1"/>
  <c r="S328" i="1"/>
  <c r="R328" i="1"/>
  <c r="Q328" i="1"/>
  <c r="P328" i="1"/>
  <c r="O328" i="1"/>
  <c r="N328" i="1"/>
  <c r="I328" i="1"/>
  <c r="H328" i="1"/>
  <c r="AJ327" i="1"/>
  <c r="AI327" i="1"/>
  <c r="AH327" i="1"/>
  <c r="AG327" i="1"/>
  <c r="AD327" i="1"/>
  <c r="AC327" i="1"/>
  <c r="AB327" i="1"/>
  <c r="X327" i="1"/>
  <c r="U327" i="1"/>
  <c r="T327" i="1"/>
  <c r="S327" i="1"/>
  <c r="R327" i="1"/>
  <c r="Q327" i="1"/>
  <c r="P327" i="1"/>
  <c r="O327" i="1"/>
  <c r="N327" i="1"/>
  <c r="I327" i="1"/>
  <c r="H327" i="1"/>
  <c r="AJ326" i="1"/>
  <c r="AI326" i="1"/>
  <c r="AH326" i="1"/>
  <c r="AG326" i="1"/>
  <c r="AD326" i="1"/>
  <c r="AC326" i="1"/>
  <c r="AB326" i="1"/>
  <c r="X326" i="1"/>
  <c r="U326" i="1"/>
  <c r="T326" i="1"/>
  <c r="S326" i="1"/>
  <c r="R326" i="1"/>
  <c r="Q326" i="1"/>
  <c r="P326" i="1"/>
  <c r="O326" i="1"/>
  <c r="N326" i="1"/>
  <c r="I326" i="1"/>
  <c r="H326" i="1"/>
  <c r="AJ325" i="1"/>
  <c r="AI325" i="1"/>
  <c r="AH325" i="1"/>
  <c r="AG325" i="1"/>
  <c r="AD325" i="1"/>
  <c r="AC325" i="1"/>
  <c r="AB325" i="1"/>
  <c r="X325" i="1"/>
  <c r="U325" i="1"/>
  <c r="T325" i="1"/>
  <c r="S325" i="1"/>
  <c r="R325" i="1"/>
  <c r="Q325" i="1"/>
  <c r="P325" i="1"/>
  <c r="O325" i="1"/>
  <c r="N325" i="1"/>
  <c r="I325" i="1"/>
  <c r="H325" i="1"/>
  <c r="AJ324" i="1"/>
  <c r="AI324" i="1"/>
  <c r="AH324" i="1"/>
  <c r="AG324" i="1"/>
  <c r="AD324" i="1"/>
  <c r="AC324" i="1"/>
  <c r="AB324" i="1"/>
  <c r="X324" i="1"/>
  <c r="U324" i="1"/>
  <c r="T324" i="1"/>
  <c r="S324" i="1"/>
  <c r="R324" i="1"/>
  <c r="Q324" i="1"/>
  <c r="P324" i="1"/>
  <c r="O324" i="1"/>
  <c r="N324" i="1"/>
  <c r="I324" i="1"/>
  <c r="H324" i="1"/>
  <c r="AJ323" i="1"/>
  <c r="AI323" i="1"/>
  <c r="AH323" i="1"/>
  <c r="AG323" i="1"/>
  <c r="AD323" i="1"/>
  <c r="AC323" i="1"/>
  <c r="AB323" i="1"/>
  <c r="X323" i="1"/>
  <c r="U323" i="1"/>
  <c r="T323" i="1"/>
  <c r="S323" i="1"/>
  <c r="R323" i="1"/>
  <c r="Q323" i="1"/>
  <c r="P323" i="1"/>
  <c r="O323" i="1"/>
  <c r="N323" i="1"/>
  <c r="I323" i="1"/>
  <c r="H323" i="1"/>
  <c r="AJ322" i="1"/>
  <c r="AI322" i="1"/>
  <c r="AH322" i="1"/>
  <c r="AG322" i="1"/>
  <c r="AD322" i="1"/>
  <c r="AC322" i="1"/>
  <c r="AB322" i="1"/>
  <c r="X322" i="1"/>
  <c r="U322" i="1"/>
  <c r="T322" i="1"/>
  <c r="S322" i="1"/>
  <c r="R322" i="1"/>
  <c r="Q322" i="1"/>
  <c r="P322" i="1"/>
  <c r="O322" i="1"/>
  <c r="N322" i="1"/>
  <c r="I322" i="1"/>
  <c r="H322" i="1"/>
  <c r="AJ321" i="1"/>
  <c r="AI321" i="1"/>
  <c r="AH321" i="1"/>
  <c r="AG321" i="1"/>
  <c r="AD321" i="1"/>
  <c r="AC321" i="1"/>
  <c r="AB321" i="1"/>
  <c r="X321" i="1"/>
  <c r="U321" i="1"/>
  <c r="T321" i="1"/>
  <c r="S321" i="1"/>
  <c r="R321" i="1"/>
  <c r="Q321" i="1"/>
  <c r="P321" i="1"/>
  <c r="O321" i="1"/>
  <c r="N321" i="1"/>
  <c r="I321" i="1"/>
  <c r="H321" i="1"/>
  <c r="AJ320" i="1"/>
  <c r="AI320" i="1"/>
  <c r="AH320" i="1"/>
  <c r="AG320" i="1"/>
  <c r="AD320" i="1"/>
  <c r="AC320" i="1"/>
  <c r="AB320" i="1"/>
  <c r="X320" i="1"/>
  <c r="U320" i="1"/>
  <c r="T320" i="1"/>
  <c r="S320" i="1"/>
  <c r="R320" i="1"/>
  <c r="Q320" i="1"/>
  <c r="P320" i="1"/>
  <c r="O320" i="1"/>
  <c r="N320" i="1"/>
  <c r="I320" i="1"/>
  <c r="H320" i="1"/>
  <c r="AJ319" i="1"/>
  <c r="AI319" i="1"/>
  <c r="AH319" i="1"/>
  <c r="AG319" i="1"/>
  <c r="AD319" i="1"/>
  <c r="AC319" i="1"/>
  <c r="AB319" i="1"/>
  <c r="X319" i="1"/>
  <c r="U319" i="1"/>
  <c r="T319" i="1"/>
  <c r="S319" i="1"/>
  <c r="R319" i="1"/>
  <c r="Q319" i="1"/>
  <c r="P319" i="1"/>
  <c r="O319" i="1"/>
  <c r="N319" i="1"/>
  <c r="I319" i="1"/>
  <c r="H319" i="1"/>
  <c r="AJ318" i="1"/>
  <c r="AI318" i="1"/>
  <c r="AH318" i="1"/>
  <c r="AG318" i="1"/>
  <c r="AD318" i="1"/>
  <c r="AC318" i="1"/>
  <c r="AB318" i="1"/>
  <c r="X318" i="1"/>
  <c r="U318" i="1"/>
  <c r="T318" i="1"/>
  <c r="S318" i="1"/>
  <c r="R318" i="1"/>
  <c r="Q318" i="1"/>
  <c r="P318" i="1"/>
  <c r="O318" i="1"/>
  <c r="N318" i="1"/>
  <c r="I318" i="1"/>
  <c r="H318" i="1"/>
  <c r="AJ317" i="1"/>
  <c r="AI317" i="1"/>
  <c r="AH317" i="1"/>
  <c r="AG317" i="1"/>
  <c r="AD317" i="1"/>
  <c r="AC317" i="1"/>
  <c r="AB317" i="1"/>
  <c r="X317" i="1"/>
  <c r="U317" i="1"/>
  <c r="T317" i="1"/>
  <c r="S317" i="1"/>
  <c r="R317" i="1"/>
  <c r="Q317" i="1"/>
  <c r="P317" i="1"/>
  <c r="O317" i="1"/>
  <c r="N317" i="1"/>
  <c r="I317" i="1"/>
  <c r="H317" i="1"/>
  <c r="AJ316" i="1"/>
  <c r="AI316" i="1"/>
  <c r="AH316" i="1"/>
  <c r="AG316" i="1"/>
  <c r="AD316" i="1"/>
  <c r="AC316" i="1"/>
  <c r="AB316" i="1"/>
  <c r="X316" i="1"/>
  <c r="U316" i="1"/>
  <c r="T316" i="1"/>
  <c r="S316" i="1"/>
  <c r="R316" i="1"/>
  <c r="Q316" i="1"/>
  <c r="P316" i="1"/>
  <c r="O316" i="1"/>
  <c r="N316" i="1"/>
  <c r="I316" i="1"/>
  <c r="H316" i="1"/>
  <c r="AJ315" i="1"/>
  <c r="AI315" i="1"/>
  <c r="AH315" i="1"/>
  <c r="AG315" i="1"/>
  <c r="AD315" i="1"/>
  <c r="AC315" i="1"/>
  <c r="AB315" i="1"/>
  <c r="X315" i="1"/>
  <c r="U315" i="1"/>
  <c r="T315" i="1"/>
  <c r="S315" i="1"/>
  <c r="R315" i="1"/>
  <c r="Q315" i="1"/>
  <c r="P315" i="1"/>
  <c r="O315" i="1"/>
  <c r="N315" i="1"/>
  <c r="I315" i="1"/>
  <c r="H315" i="1"/>
  <c r="AJ314" i="1"/>
  <c r="AI314" i="1"/>
  <c r="AH314" i="1"/>
  <c r="AG314" i="1"/>
  <c r="AD314" i="1"/>
  <c r="AC314" i="1"/>
  <c r="AB314" i="1"/>
  <c r="X314" i="1"/>
  <c r="U314" i="1"/>
  <c r="T314" i="1"/>
  <c r="S314" i="1"/>
  <c r="R314" i="1"/>
  <c r="Q314" i="1"/>
  <c r="P314" i="1"/>
  <c r="O314" i="1"/>
  <c r="N314" i="1"/>
  <c r="I314" i="1"/>
  <c r="H314" i="1"/>
  <c r="AJ313" i="1"/>
  <c r="AI313" i="1"/>
  <c r="AH313" i="1"/>
  <c r="AG313" i="1"/>
  <c r="AD313" i="1"/>
  <c r="AC313" i="1"/>
  <c r="AB313" i="1"/>
  <c r="X313" i="1"/>
  <c r="U313" i="1"/>
  <c r="T313" i="1"/>
  <c r="S313" i="1"/>
  <c r="R313" i="1"/>
  <c r="Q313" i="1"/>
  <c r="P313" i="1"/>
  <c r="O313" i="1"/>
  <c r="N313" i="1"/>
  <c r="I313" i="1"/>
  <c r="H313" i="1"/>
  <c r="AJ312" i="1"/>
  <c r="AI312" i="1"/>
  <c r="AH312" i="1"/>
  <c r="AG312" i="1"/>
  <c r="AD312" i="1"/>
  <c r="AC312" i="1"/>
  <c r="AB312" i="1"/>
  <c r="X312" i="1"/>
  <c r="U312" i="1"/>
  <c r="T312" i="1"/>
  <c r="S312" i="1"/>
  <c r="R312" i="1"/>
  <c r="Q312" i="1"/>
  <c r="P312" i="1"/>
  <c r="O312" i="1"/>
  <c r="N312" i="1"/>
  <c r="I312" i="1"/>
  <c r="H312" i="1"/>
  <c r="AJ311" i="1"/>
  <c r="AI311" i="1"/>
  <c r="AH311" i="1"/>
  <c r="AG311" i="1"/>
  <c r="AD311" i="1"/>
  <c r="AC311" i="1"/>
  <c r="AB311" i="1"/>
  <c r="X311" i="1"/>
  <c r="U311" i="1"/>
  <c r="T311" i="1"/>
  <c r="S311" i="1"/>
  <c r="R311" i="1"/>
  <c r="Q311" i="1"/>
  <c r="P311" i="1"/>
  <c r="O311" i="1"/>
  <c r="N311" i="1"/>
  <c r="I311" i="1"/>
  <c r="H311" i="1"/>
  <c r="AJ310" i="1"/>
  <c r="AI310" i="1"/>
  <c r="AH310" i="1"/>
  <c r="AG310" i="1"/>
  <c r="AD310" i="1"/>
  <c r="AC310" i="1"/>
  <c r="AB310" i="1"/>
  <c r="X310" i="1"/>
  <c r="U310" i="1"/>
  <c r="T310" i="1"/>
  <c r="S310" i="1"/>
  <c r="R310" i="1"/>
  <c r="Q310" i="1"/>
  <c r="P310" i="1"/>
  <c r="O310" i="1"/>
  <c r="N310" i="1"/>
  <c r="I310" i="1"/>
  <c r="H310" i="1"/>
  <c r="AJ309" i="1"/>
  <c r="AI309" i="1"/>
  <c r="AH309" i="1"/>
  <c r="AG309" i="1"/>
  <c r="AD309" i="1"/>
  <c r="AC309" i="1"/>
  <c r="AB309" i="1"/>
  <c r="X309" i="1"/>
  <c r="U309" i="1"/>
  <c r="T309" i="1"/>
  <c r="S309" i="1"/>
  <c r="R309" i="1"/>
  <c r="Q309" i="1"/>
  <c r="P309" i="1"/>
  <c r="O309" i="1"/>
  <c r="N309" i="1"/>
  <c r="I309" i="1"/>
  <c r="H309" i="1"/>
  <c r="AJ308" i="1"/>
  <c r="AI308" i="1"/>
  <c r="AH308" i="1"/>
  <c r="AG308" i="1"/>
  <c r="AD308" i="1"/>
  <c r="AC308" i="1"/>
  <c r="AB308" i="1"/>
  <c r="X308" i="1"/>
  <c r="U308" i="1"/>
  <c r="T308" i="1"/>
  <c r="S308" i="1"/>
  <c r="R308" i="1"/>
  <c r="Q308" i="1"/>
  <c r="P308" i="1"/>
  <c r="O308" i="1"/>
  <c r="N308" i="1"/>
  <c r="I308" i="1"/>
  <c r="H308" i="1"/>
  <c r="AJ307" i="1"/>
  <c r="AI307" i="1"/>
  <c r="AH307" i="1"/>
  <c r="AG307" i="1"/>
  <c r="AD307" i="1"/>
  <c r="AC307" i="1"/>
  <c r="AB307" i="1"/>
  <c r="X307" i="1"/>
  <c r="U307" i="1"/>
  <c r="T307" i="1"/>
  <c r="S307" i="1"/>
  <c r="R307" i="1"/>
  <c r="Q307" i="1"/>
  <c r="P307" i="1"/>
  <c r="O307" i="1"/>
  <c r="N307" i="1"/>
  <c r="I307" i="1"/>
  <c r="H307" i="1"/>
  <c r="AJ306" i="1"/>
  <c r="AI306" i="1"/>
  <c r="AH306" i="1"/>
  <c r="AG306" i="1"/>
  <c r="AD306" i="1"/>
  <c r="AC306" i="1"/>
  <c r="AB306" i="1"/>
  <c r="X306" i="1"/>
  <c r="U306" i="1"/>
  <c r="T306" i="1"/>
  <c r="S306" i="1"/>
  <c r="R306" i="1"/>
  <c r="Q306" i="1"/>
  <c r="P306" i="1"/>
  <c r="O306" i="1"/>
  <c r="N306" i="1"/>
  <c r="I306" i="1"/>
  <c r="H306" i="1"/>
  <c r="AJ305" i="1"/>
  <c r="AI305" i="1"/>
  <c r="AH305" i="1"/>
  <c r="AG305" i="1"/>
  <c r="AD305" i="1"/>
  <c r="AC305" i="1"/>
  <c r="AB305" i="1"/>
  <c r="X305" i="1"/>
  <c r="U305" i="1"/>
  <c r="T305" i="1"/>
  <c r="S305" i="1"/>
  <c r="R305" i="1"/>
  <c r="Q305" i="1"/>
  <c r="P305" i="1"/>
  <c r="O305" i="1"/>
  <c r="N305" i="1"/>
  <c r="I305" i="1"/>
  <c r="H305" i="1"/>
  <c r="AJ304" i="1"/>
  <c r="AI304" i="1"/>
  <c r="AH304" i="1"/>
  <c r="AG304" i="1"/>
  <c r="AD304" i="1"/>
  <c r="AC304" i="1"/>
  <c r="AB304" i="1"/>
  <c r="X304" i="1"/>
  <c r="U304" i="1"/>
  <c r="T304" i="1"/>
  <c r="S304" i="1"/>
  <c r="R304" i="1"/>
  <c r="Q304" i="1"/>
  <c r="P304" i="1"/>
  <c r="O304" i="1"/>
  <c r="N304" i="1"/>
  <c r="I304" i="1"/>
  <c r="H304" i="1"/>
  <c r="AJ303" i="1"/>
  <c r="AI303" i="1"/>
  <c r="AH303" i="1"/>
  <c r="AG303" i="1"/>
  <c r="AD303" i="1"/>
  <c r="AC303" i="1"/>
  <c r="AB303" i="1"/>
  <c r="X303" i="1"/>
  <c r="U303" i="1"/>
  <c r="T303" i="1"/>
  <c r="S303" i="1"/>
  <c r="R303" i="1"/>
  <c r="Q303" i="1"/>
  <c r="P303" i="1"/>
  <c r="O303" i="1"/>
  <c r="N303" i="1"/>
  <c r="I303" i="1"/>
  <c r="H303" i="1"/>
  <c r="AJ302" i="1"/>
  <c r="AI302" i="1"/>
  <c r="AH302" i="1"/>
  <c r="AG302" i="1"/>
  <c r="AD302" i="1"/>
  <c r="AC302" i="1"/>
  <c r="AB302" i="1"/>
  <c r="X302" i="1"/>
  <c r="U302" i="1"/>
  <c r="T302" i="1"/>
  <c r="S302" i="1"/>
  <c r="R302" i="1"/>
  <c r="Q302" i="1"/>
  <c r="P302" i="1"/>
  <c r="O302" i="1"/>
  <c r="N302" i="1"/>
  <c r="I302" i="1"/>
  <c r="H302" i="1"/>
  <c r="AJ301" i="1"/>
  <c r="AI301" i="1"/>
  <c r="AH301" i="1"/>
  <c r="AG301" i="1"/>
  <c r="AD301" i="1"/>
  <c r="AC301" i="1"/>
  <c r="AB301" i="1"/>
  <c r="X301" i="1"/>
  <c r="U301" i="1"/>
  <c r="T301" i="1"/>
  <c r="S301" i="1"/>
  <c r="R301" i="1"/>
  <c r="Q301" i="1"/>
  <c r="P301" i="1"/>
  <c r="O301" i="1"/>
  <c r="N301" i="1"/>
  <c r="I301" i="1"/>
  <c r="H301" i="1"/>
  <c r="AJ300" i="1"/>
  <c r="AI300" i="1"/>
  <c r="AH300" i="1"/>
  <c r="AG300" i="1"/>
  <c r="AD300" i="1"/>
  <c r="AC300" i="1"/>
  <c r="AB300" i="1"/>
  <c r="X300" i="1"/>
  <c r="U300" i="1"/>
  <c r="T300" i="1"/>
  <c r="S300" i="1"/>
  <c r="R300" i="1"/>
  <c r="Q300" i="1"/>
  <c r="P300" i="1"/>
  <c r="O300" i="1"/>
  <c r="N300" i="1"/>
  <c r="I300" i="1"/>
  <c r="H300" i="1"/>
  <c r="AJ299" i="1"/>
  <c r="AI299" i="1"/>
  <c r="AH299" i="1"/>
  <c r="AG299" i="1"/>
  <c r="AD299" i="1"/>
  <c r="AC299" i="1"/>
  <c r="AB299" i="1"/>
  <c r="X299" i="1"/>
  <c r="U299" i="1"/>
  <c r="T299" i="1"/>
  <c r="S299" i="1"/>
  <c r="R299" i="1"/>
  <c r="Q299" i="1"/>
  <c r="P299" i="1"/>
  <c r="O299" i="1"/>
  <c r="N299" i="1"/>
  <c r="I299" i="1"/>
  <c r="H299" i="1"/>
  <c r="AJ298" i="1"/>
  <c r="AI298" i="1"/>
  <c r="AH298" i="1"/>
  <c r="AG298" i="1"/>
  <c r="AD298" i="1"/>
  <c r="AC298" i="1"/>
  <c r="AB298" i="1"/>
  <c r="X298" i="1"/>
  <c r="U298" i="1"/>
  <c r="T298" i="1"/>
  <c r="S298" i="1"/>
  <c r="R298" i="1"/>
  <c r="Q298" i="1"/>
  <c r="P298" i="1"/>
  <c r="O298" i="1"/>
  <c r="N298" i="1"/>
  <c r="I298" i="1"/>
  <c r="H298" i="1"/>
  <c r="AJ297" i="1"/>
  <c r="AI297" i="1"/>
  <c r="AH297" i="1"/>
  <c r="AG297" i="1"/>
  <c r="AD297" i="1"/>
  <c r="AC297" i="1"/>
  <c r="AB297" i="1"/>
  <c r="X297" i="1"/>
  <c r="U297" i="1"/>
  <c r="T297" i="1"/>
  <c r="S297" i="1"/>
  <c r="R297" i="1"/>
  <c r="Q297" i="1"/>
  <c r="P297" i="1"/>
  <c r="O297" i="1"/>
  <c r="N297" i="1"/>
  <c r="I297" i="1"/>
  <c r="H297" i="1"/>
  <c r="AJ296" i="1"/>
  <c r="AI296" i="1"/>
  <c r="AH296" i="1"/>
  <c r="AG296" i="1"/>
  <c r="AD296" i="1"/>
  <c r="AC296" i="1"/>
  <c r="AB296" i="1"/>
  <c r="X296" i="1"/>
  <c r="U296" i="1"/>
  <c r="T296" i="1"/>
  <c r="S296" i="1"/>
  <c r="R296" i="1"/>
  <c r="Q296" i="1"/>
  <c r="P296" i="1"/>
  <c r="O296" i="1"/>
  <c r="N296" i="1"/>
  <c r="I296" i="1"/>
  <c r="H296" i="1"/>
  <c r="AJ295" i="1"/>
  <c r="AI295" i="1"/>
  <c r="AH295" i="1"/>
  <c r="AG295" i="1"/>
  <c r="AD295" i="1"/>
  <c r="AC295" i="1"/>
  <c r="AB295" i="1"/>
  <c r="X295" i="1"/>
  <c r="U295" i="1"/>
  <c r="T295" i="1"/>
  <c r="S295" i="1"/>
  <c r="R295" i="1"/>
  <c r="Q295" i="1"/>
  <c r="P295" i="1"/>
  <c r="O295" i="1"/>
  <c r="N295" i="1"/>
  <c r="I295" i="1"/>
  <c r="H295" i="1"/>
  <c r="AJ294" i="1"/>
  <c r="AI294" i="1"/>
  <c r="AH294" i="1"/>
  <c r="AG294" i="1"/>
  <c r="AD294" i="1"/>
  <c r="AC294" i="1"/>
  <c r="AB294" i="1"/>
  <c r="X294" i="1"/>
  <c r="U294" i="1"/>
  <c r="T294" i="1"/>
  <c r="S294" i="1"/>
  <c r="R294" i="1"/>
  <c r="Q294" i="1"/>
  <c r="P294" i="1"/>
  <c r="O294" i="1"/>
  <c r="N294" i="1"/>
  <c r="I294" i="1"/>
  <c r="H294" i="1"/>
  <c r="AJ293" i="1"/>
  <c r="AI293" i="1"/>
  <c r="AH293" i="1"/>
  <c r="AG293" i="1"/>
  <c r="AD293" i="1"/>
  <c r="AC293" i="1"/>
  <c r="AB293" i="1"/>
  <c r="X293" i="1"/>
  <c r="U293" i="1"/>
  <c r="T293" i="1"/>
  <c r="S293" i="1"/>
  <c r="R293" i="1"/>
  <c r="Q293" i="1"/>
  <c r="P293" i="1"/>
  <c r="O293" i="1"/>
  <c r="N293" i="1"/>
  <c r="I293" i="1"/>
  <c r="H293" i="1"/>
  <c r="AJ292" i="1"/>
  <c r="AI292" i="1"/>
  <c r="AH292" i="1"/>
  <c r="AG292" i="1"/>
  <c r="AD292" i="1"/>
  <c r="AC292" i="1"/>
  <c r="AB292" i="1"/>
  <c r="X292" i="1"/>
  <c r="U292" i="1"/>
  <c r="T292" i="1"/>
  <c r="S292" i="1"/>
  <c r="R292" i="1"/>
  <c r="Q292" i="1"/>
  <c r="P292" i="1"/>
  <c r="O292" i="1"/>
  <c r="N292" i="1"/>
  <c r="I292" i="1"/>
  <c r="H292" i="1"/>
  <c r="AJ291" i="1"/>
  <c r="AI291" i="1"/>
  <c r="AH291" i="1"/>
  <c r="AG291" i="1"/>
  <c r="AD291" i="1"/>
  <c r="AC291" i="1"/>
  <c r="AB291" i="1"/>
  <c r="X291" i="1"/>
  <c r="U291" i="1"/>
  <c r="T291" i="1"/>
  <c r="S291" i="1"/>
  <c r="R291" i="1"/>
  <c r="Q291" i="1"/>
  <c r="P291" i="1"/>
  <c r="O291" i="1"/>
  <c r="N291" i="1"/>
  <c r="I291" i="1"/>
  <c r="H291" i="1"/>
  <c r="AJ290" i="1"/>
  <c r="AI290" i="1"/>
  <c r="AH290" i="1"/>
  <c r="AG290" i="1"/>
  <c r="AD290" i="1"/>
  <c r="AC290" i="1"/>
  <c r="AB290" i="1"/>
  <c r="X290" i="1"/>
  <c r="U290" i="1"/>
  <c r="T290" i="1"/>
  <c r="S290" i="1"/>
  <c r="R290" i="1"/>
  <c r="Q290" i="1"/>
  <c r="P290" i="1"/>
  <c r="O290" i="1"/>
  <c r="N290" i="1"/>
  <c r="I290" i="1"/>
  <c r="H290" i="1"/>
  <c r="AJ289" i="1"/>
  <c r="AI289" i="1"/>
  <c r="AH289" i="1"/>
  <c r="AG289" i="1"/>
  <c r="AD289" i="1"/>
  <c r="AC289" i="1"/>
  <c r="AB289" i="1"/>
  <c r="X289" i="1"/>
  <c r="U289" i="1"/>
  <c r="T289" i="1"/>
  <c r="S289" i="1"/>
  <c r="R289" i="1"/>
  <c r="Q289" i="1"/>
  <c r="P289" i="1"/>
  <c r="O289" i="1"/>
  <c r="N289" i="1"/>
  <c r="I289" i="1"/>
  <c r="H289" i="1"/>
  <c r="AJ288" i="1"/>
  <c r="AI288" i="1"/>
  <c r="AH288" i="1"/>
  <c r="AG288" i="1"/>
  <c r="AD288" i="1"/>
  <c r="AC288" i="1"/>
  <c r="AB288" i="1"/>
  <c r="X288" i="1"/>
  <c r="U288" i="1"/>
  <c r="T288" i="1"/>
  <c r="S288" i="1"/>
  <c r="R288" i="1"/>
  <c r="Q288" i="1"/>
  <c r="P288" i="1"/>
  <c r="O288" i="1"/>
  <c r="N288" i="1"/>
  <c r="I288" i="1"/>
  <c r="H288" i="1"/>
  <c r="AJ287" i="1"/>
  <c r="AI287" i="1"/>
  <c r="AH287" i="1"/>
  <c r="AG287" i="1"/>
  <c r="AD287" i="1"/>
  <c r="AC287" i="1"/>
  <c r="AB287" i="1"/>
  <c r="X287" i="1"/>
  <c r="U287" i="1"/>
  <c r="T287" i="1"/>
  <c r="S287" i="1"/>
  <c r="R287" i="1"/>
  <c r="Q287" i="1"/>
  <c r="P287" i="1"/>
  <c r="O287" i="1"/>
  <c r="N287" i="1"/>
  <c r="I287" i="1"/>
  <c r="H287" i="1"/>
  <c r="AJ286" i="1"/>
  <c r="AI286" i="1"/>
  <c r="AH286" i="1"/>
  <c r="AG286" i="1"/>
  <c r="AD286" i="1"/>
  <c r="AC286" i="1"/>
  <c r="AB286" i="1"/>
  <c r="X286" i="1"/>
  <c r="U286" i="1"/>
  <c r="T286" i="1"/>
  <c r="S286" i="1"/>
  <c r="R286" i="1"/>
  <c r="Q286" i="1"/>
  <c r="P286" i="1"/>
  <c r="O286" i="1"/>
  <c r="N286" i="1"/>
  <c r="I286" i="1"/>
  <c r="H286" i="1"/>
  <c r="AJ285" i="1"/>
  <c r="AI285" i="1"/>
  <c r="AH285" i="1"/>
  <c r="AG285" i="1"/>
  <c r="AD285" i="1"/>
  <c r="AC285" i="1"/>
  <c r="AB285" i="1"/>
  <c r="X285" i="1"/>
  <c r="U285" i="1"/>
  <c r="T285" i="1"/>
  <c r="S285" i="1"/>
  <c r="R285" i="1"/>
  <c r="Q285" i="1"/>
  <c r="P285" i="1"/>
  <c r="O285" i="1"/>
  <c r="N285" i="1"/>
  <c r="I285" i="1"/>
  <c r="H285" i="1"/>
  <c r="AJ284" i="1"/>
  <c r="AI284" i="1"/>
  <c r="AH284" i="1"/>
  <c r="AG284" i="1"/>
  <c r="AD284" i="1"/>
  <c r="AC284" i="1"/>
  <c r="AB284" i="1"/>
  <c r="X284" i="1"/>
  <c r="U284" i="1"/>
  <c r="T284" i="1"/>
  <c r="S284" i="1"/>
  <c r="R284" i="1"/>
  <c r="Q284" i="1"/>
  <c r="P284" i="1"/>
  <c r="O284" i="1"/>
  <c r="N284" i="1"/>
  <c r="I284" i="1"/>
  <c r="H284" i="1"/>
  <c r="AJ283" i="1"/>
  <c r="AI283" i="1"/>
  <c r="AH283" i="1"/>
  <c r="AG283" i="1"/>
  <c r="AD283" i="1"/>
  <c r="AC283" i="1"/>
  <c r="AB283" i="1"/>
  <c r="X283" i="1"/>
  <c r="U283" i="1"/>
  <c r="T283" i="1"/>
  <c r="S283" i="1"/>
  <c r="R283" i="1"/>
  <c r="Q283" i="1"/>
  <c r="P283" i="1"/>
  <c r="O283" i="1"/>
  <c r="N283" i="1"/>
  <c r="I283" i="1"/>
  <c r="H283" i="1"/>
  <c r="AJ282" i="1"/>
  <c r="AI282" i="1"/>
  <c r="AH282" i="1"/>
  <c r="AG282" i="1"/>
  <c r="AD282" i="1"/>
  <c r="AC282" i="1"/>
  <c r="AB282" i="1"/>
  <c r="X282" i="1"/>
  <c r="U282" i="1"/>
  <c r="T282" i="1"/>
  <c r="S282" i="1"/>
  <c r="R282" i="1"/>
  <c r="Q282" i="1"/>
  <c r="P282" i="1"/>
  <c r="O282" i="1"/>
  <c r="N282" i="1"/>
  <c r="I282" i="1"/>
  <c r="H282" i="1"/>
  <c r="AJ281" i="1"/>
  <c r="AI281" i="1"/>
  <c r="AH281" i="1"/>
  <c r="AG281" i="1"/>
  <c r="AD281" i="1"/>
  <c r="AC281" i="1"/>
  <c r="AB281" i="1"/>
  <c r="X281" i="1"/>
  <c r="U281" i="1"/>
  <c r="T281" i="1"/>
  <c r="S281" i="1"/>
  <c r="R281" i="1"/>
  <c r="Q281" i="1"/>
  <c r="P281" i="1"/>
  <c r="O281" i="1"/>
  <c r="N281" i="1"/>
  <c r="I281" i="1"/>
  <c r="H281" i="1"/>
  <c r="AJ280" i="1"/>
  <c r="AI280" i="1"/>
  <c r="AH280" i="1"/>
  <c r="AG280" i="1"/>
  <c r="AD280" i="1"/>
  <c r="AC280" i="1"/>
  <c r="AB280" i="1"/>
  <c r="X280" i="1"/>
  <c r="U280" i="1"/>
  <c r="T280" i="1"/>
  <c r="S280" i="1"/>
  <c r="R280" i="1"/>
  <c r="Q280" i="1"/>
  <c r="P280" i="1"/>
  <c r="O280" i="1"/>
  <c r="N280" i="1"/>
  <c r="I280" i="1"/>
  <c r="H280" i="1"/>
  <c r="AJ279" i="1"/>
  <c r="AI279" i="1"/>
  <c r="AH279" i="1"/>
  <c r="AG279" i="1"/>
  <c r="AD279" i="1"/>
  <c r="AC279" i="1"/>
  <c r="AB279" i="1"/>
  <c r="X279" i="1"/>
  <c r="U279" i="1"/>
  <c r="T279" i="1"/>
  <c r="S279" i="1"/>
  <c r="R279" i="1"/>
  <c r="Q279" i="1"/>
  <c r="P279" i="1"/>
  <c r="O279" i="1"/>
  <c r="N279" i="1"/>
  <c r="I279" i="1"/>
  <c r="H279" i="1"/>
  <c r="AJ278" i="1"/>
  <c r="AI278" i="1"/>
  <c r="AH278" i="1"/>
  <c r="AG278" i="1"/>
  <c r="AD278" i="1"/>
  <c r="AC278" i="1"/>
  <c r="AB278" i="1"/>
  <c r="X278" i="1"/>
  <c r="U278" i="1"/>
  <c r="T278" i="1"/>
  <c r="S278" i="1"/>
  <c r="R278" i="1"/>
  <c r="Q278" i="1"/>
  <c r="P278" i="1"/>
  <c r="O278" i="1"/>
  <c r="N278" i="1"/>
  <c r="I278" i="1"/>
  <c r="H278" i="1"/>
  <c r="AJ277" i="1"/>
  <c r="AI277" i="1"/>
  <c r="AH277" i="1"/>
  <c r="AG277" i="1"/>
  <c r="AD277" i="1"/>
  <c r="AC277" i="1"/>
  <c r="AB277" i="1"/>
  <c r="X277" i="1"/>
  <c r="U277" i="1"/>
  <c r="T277" i="1"/>
  <c r="S277" i="1"/>
  <c r="R277" i="1"/>
  <c r="Q277" i="1"/>
  <c r="P277" i="1"/>
  <c r="O277" i="1"/>
  <c r="N277" i="1"/>
  <c r="I277" i="1"/>
  <c r="H277" i="1"/>
  <c r="AJ276" i="1"/>
  <c r="AI276" i="1"/>
  <c r="AH276" i="1"/>
  <c r="AG276" i="1"/>
  <c r="AD276" i="1"/>
  <c r="AC276" i="1"/>
  <c r="AB276" i="1"/>
  <c r="X276" i="1"/>
  <c r="U276" i="1"/>
  <c r="T276" i="1"/>
  <c r="S276" i="1"/>
  <c r="R276" i="1"/>
  <c r="Q276" i="1"/>
  <c r="P276" i="1"/>
  <c r="O276" i="1"/>
  <c r="N276" i="1"/>
  <c r="I276" i="1"/>
  <c r="H276" i="1"/>
  <c r="AJ275" i="1"/>
  <c r="AI275" i="1"/>
  <c r="AH275" i="1"/>
  <c r="AG275" i="1"/>
  <c r="AD275" i="1"/>
  <c r="AC275" i="1"/>
  <c r="AB275" i="1"/>
  <c r="X275" i="1"/>
  <c r="U275" i="1"/>
  <c r="T275" i="1"/>
  <c r="S275" i="1"/>
  <c r="R275" i="1"/>
  <c r="Q275" i="1"/>
  <c r="P275" i="1"/>
  <c r="O275" i="1"/>
  <c r="N275" i="1"/>
  <c r="I275" i="1"/>
  <c r="H275" i="1"/>
  <c r="AJ274" i="1"/>
  <c r="AI274" i="1"/>
  <c r="AH274" i="1"/>
  <c r="AG274" i="1"/>
  <c r="AD274" i="1"/>
  <c r="AC274" i="1"/>
  <c r="AB274" i="1"/>
  <c r="X274" i="1"/>
  <c r="U274" i="1"/>
  <c r="T274" i="1"/>
  <c r="S274" i="1"/>
  <c r="R274" i="1"/>
  <c r="Q274" i="1"/>
  <c r="P274" i="1"/>
  <c r="O274" i="1"/>
  <c r="N274" i="1"/>
  <c r="I274" i="1"/>
  <c r="H274" i="1"/>
  <c r="AJ273" i="1"/>
  <c r="AI273" i="1"/>
  <c r="AH273" i="1"/>
  <c r="AG273" i="1"/>
  <c r="AD273" i="1"/>
  <c r="AC273" i="1"/>
  <c r="AB273" i="1"/>
  <c r="X273" i="1"/>
  <c r="U273" i="1"/>
  <c r="T273" i="1"/>
  <c r="S273" i="1"/>
  <c r="R273" i="1"/>
  <c r="Q273" i="1"/>
  <c r="P273" i="1"/>
  <c r="O273" i="1"/>
  <c r="N273" i="1"/>
  <c r="I273" i="1"/>
  <c r="H273" i="1"/>
  <c r="AJ272" i="1"/>
  <c r="AI272" i="1"/>
  <c r="AH272" i="1"/>
  <c r="AG272" i="1"/>
  <c r="AD272" i="1"/>
  <c r="AC272" i="1"/>
  <c r="AB272" i="1"/>
  <c r="X272" i="1"/>
  <c r="U272" i="1"/>
  <c r="T272" i="1"/>
  <c r="S272" i="1"/>
  <c r="R272" i="1"/>
  <c r="Q272" i="1"/>
  <c r="P272" i="1"/>
  <c r="O272" i="1"/>
  <c r="N272" i="1"/>
  <c r="I272" i="1"/>
  <c r="H272" i="1"/>
  <c r="AJ271" i="1"/>
  <c r="AI271" i="1"/>
  <c r="AH271" i="1"/>
  <c r="AG271" i="1"/>
  <c r="AD271" i="1"/>
  <c r="AC271" i="1"/>
  <c r="AB271" i="1"/>
  <c r="X271" i="1"/>
  <c r="U271" i="1"/>
  <c r="T271" i="1"/>
  <c r="S271" i="1"/>
  <c r="R271" i="1"/>
  <c r="Q271" i="1"/>
  <c r="P271" i="1"/>
  <c r="O271" i="1"/>
  <c r="N271" i="1"/>
  <c r="I271" i="1"/>
  <c r="H271" i="1"/>
  <c r="AJ270" i="1"/>
  <c r="AI270" i="1"/>
  <c r="AH270" i="1"/>
  <c r="AG270" i="1"/>
  <c r="AD270" i="1"/>
  <c r="AC270" i="1"/>
  <c r="AB270" i="1"/>
  <c r="X270" i="1"/>
  <c r="U270" i="1"/>
  <c r="T270" i="1"/>
  <c r="S270" i="1"/>
  <c r="R270" i="1"/>
  <c r="Q270" i="1"/>
  <c r="P270" i="1"/>
  <c r="O270" i="1"/>
  <c r="N270" i="1"/>
  <c r="I270" i="1"/>
  <c r="H270" i="1"/>
  <c r="AJ269" i="1"/>
  <c r="AI269" i="1"/>
  <c r="AH269" i="1"/>
  <c r="AG269" i="1"/>
  <c r="AD269" i="1"/>
  <c r="AC269" i="1"/>
  <c r="AB269" i="1"/>
  <c r="X269" i="1"/>
  <c r="U269" i="1"/>
  <c r="T269" i="1"/>
  <c r="S269" i="1"/>
  <c r="R269" i="1"/>
  <c r="Q269" i="1"/>
  <c r="P269" i="1"/>
  <c r="O269" i="1"/>
  <c r="N269" i="1"/>
  <c r="I269" i="1"/>
  <c r="H269" i="1"/>
  <c r="AJ268" i="1"/>
  <c r="AI268" i="1"/>
  <c r="AH268" i="1"/>
  <c r="AG268" i="1"/>
  <c r="AD268" i="1"/>
  <c r="AC268" i="1"/>
  <c r="AB268" i="1"/>
  <c r="X268" i="1"/>
  <c r="U268" i="1"/>
  <c r="T268" i="1"/>
  <c r="S268" i="1"/>
  <c r="R268" i="1"/>
  <c r="Q268" i="1"/>
  <c r="P268" i="1"/>
  <c r="O268" i="1"/>
  <c r="N268" i="1"/>
  <c r="I268" i="1"/>
  <c r="H268" i="1"/>
  <c r="AJ267" i="1"/>
  <c r="AI267" i="1"/>
  <c r="AH267" i="1"/>
  <c r="AG267" i="1"/>
  <c r="AD267" i="1"/>
  <c r="AC267" i="1"/>
  <c r="AB267" i="1"/>
  <c r="X267" i="1"/>
  <c r="U267" i="1"/>
  <c r="T267" i="1"/>
  <c r="S267" i="1"/>
  <c r="R267" i="1"/>
  <c r="Q267" i="1"/>
  <c r="P267" i="1"/>
  <c r="O267" i="1"/>
  <c r="N267" i="1"/>
  <c r="I267" i="1"/>
  <c r="H267" i="1"/>
  <c r="AJ266" i="1"/>
  <c r="AI266" i="1"/>
  <c r="AH266" i="1"/>
  <c r="AG266" i="1"/>
  <c r="AD266" i="1"/>
  <c r="AC266" i="1"/>
  <c r="AB266" i="1"/>
  <c r="X266" i="1"/>
  <c r="U266" i="1"/>
  <c r="T266" i="1"/>
  <c r="S266" i="1"/>
  <c r="R266" i="1"/>
  <c r="Q266" i="1"/>
  <c r="P266" i="1"/>
  <c r="O266" i="1"/>
  <c r="N266" i="1"/>
  <c r="I266" i="1"/>
  <c r="H266" i="1"/>
  <c r="AJ265" i="1"/>
  <c r="AI265" i="1"/>
  <c r="AH265" i="1"/>
  <c r="AG265" i="1"/>
  <c r="AD265" i="1"/>
  <c r="AC265" i="1"/>
  <c r="AB265" i="1"/>
  <c r="X265" i="1"/>
  <c r="U265" i="1"/>
  <c r="T265" i="1"/>
  <c r="S265" i="1"/>
  <c r="R265" i="1"/>
  <c r="Q265" i="1"/>
  <c r="P265" i="1"/>
  <c r="O265" i="1"/>
  <c r="N265" i="1"/>
  <c r="I265" i="1"/>
  <c r="H265" i="1"/>
  <c r="AJ264" i="1"/>
  <c r="AI264" i="1"/>
  <c r="AH264" i="1"/>
  <c r="AG264" i="1"/>
  <c r="AD264" i="1"/>
  <c r="AC264" i="1"/>
  <c r="AB264" i="1"/>
  <c r="X264" i="1"/>
  <c r="U264" i="1"/>
  <c r="T264" i="1"/>
  <c r="S264" i="1"/>
  <c r="R264" i="1"/>
  <c r="Q264" i="1"/>
  <c r="P264" i="1"/>
  <c r="O264" i="1"/>
  <c r="N264" i="1"/>
  <c r="I264" i="1"/>
  <c r="H264" i="1"/>
  <c r="AJ263" i="1"/>
  <c r="AI263" i="1"/>
  <c r="AH263" i="1"/>
  <c r="AG263" i="1"/>
  <c r="AD263" i="1"/>
  <c r="AC263" i="1"/>
  <c r="AB263" i="1"/>
  <c r="X263" i="1"/>
  <c r="U263" i="1"/>
  <c r="T263" i="1"/>
  <c r="S263" i="1"/>
  <c r="R263" i="1"/>
  <c r="Q263" i="1"/>
  <c r="P263" i="1"/>
  <c r="O263" i="1"/>
  <c r="N263" i="1"/>
  <c r="I263" i="1"/>
  <c r="H263" i="1"/>
  <c r="AJ262" i="1"/>
  <c r="AI262" i="1"/>
  <c r="AH262" i="1"/>
  <c r="AG262" i="1"/>
  <c r="AD262" i="1"/>
  <c r="AC262" i="1"/>
  <c r="AB262" i="1"/>
  <c r="X262" i="1"/>
  <c r="U262" i="1"/>
  <c r="T262" i="1"/>
  <c r="S262" i="1"/>
  <c r="R262" i="1"/>
  <c r="Q262" i="1"/>
  <c r="P262" i="1"/>
  <c r="O262" i="1"/>
  <c r="N262" i="1"/>
  <c r="I262" i="1"/>
  <c r="H262" i="1"/>
  <c r="AJ261" i="1"/>
  <c r="AI261" i="1"/>
  <c r="AH261" i="1"/>
  <c r="AG261" i="1"/>
  <c r="AD261" i="1"/>
  <c r="AC261" i="1"/>
  <c r="AB261" i="1"/>
  <c r="X261" i="1"/>
  <c r="U261" i="1"/>
  <c r="T261" i="1"/>
  <c r="S261" i="1"/>
  <c r="R261" i="1"/>
  <c r="Q261" i="1"/>
  <c r="P261" i="1"/>
  <c r="O261" i="1"/>
  <c r="N261" i="1"/>
  <c r="I261" i="1"/>
  <c r="H261" i="1"/>
  <c r="AJ260" i="1"/>
  <c r="AI260" i="1"/>
  <c r="AH260" i="1"/>
  <c r="AG260" i="1"/>
  <c r="AD260" i="1"/>
  <c r="AC260" i="1"/>
  <c r="AB260" i="1"/>
  <c r="X260" i="1"/>
  <c r="U260" i="1"/>
  <c r="T260" i="1"/>
  <c r="S260" i="1"/>
  <c r="R260" i="1"/>
  <c r="Q260" i="1"/>
  <c r="P260" i="1"/>
  <c r="O260" i="1"/>
  <c r="N260" i="1"/>
  <c r="I260" i="1"/>
  <c r="H260" i="1"/>
  <c r="AJ259" i="1"/>
  <c r="AI259" i="1"/>
  <c r="AH259" i="1"/>
  <c r="AG259" i="1"/>
  <c r="AD259" i="1"/>
  <c r="AC259" i="1"/>
  <c r="AB259" i="1"/>
  <c r="X259" i="1"/>
  <c r="U259" i="1"/>
  <c r="T259" i="1"/>
  <c r="S259" i="1"/>
  <c r="R259" i="1"/>
  <c r="Q259" i="1"/>
  <c r="P259" i="1"/>
  <c r="O259" i="1"/>
  <c r="N259" i="1"/>
  <c r="I259" i="1"/>
  <c r="H259" i="1"/>
  <c r="AJ258" i="1"/>
  <c r="AI258" i="1"/>
  <c r="AH258" i="1"/>
  <c r="AG258" i="1"/>
  <c r="AD258" i="1"/>
  <c r="AC258" i="1"/>
  <c r="AB258" i="1"/>
  <c r="X258" i="1"/>
  <c r="U258" i="1"/>
  <c r="T258" i="1"/>
  <c r="S258" i="1"/>
  <c r="R258" i="1"/>
  <c r="Q258" i="1"/>
  <c r="P258" i="1"/>
  <c r="O258" i="1"/>
  <c r="N258" i="1"/>
  <c r="I258" i="1"/>
  <c r="H258" i="1"/>
  <c r="AJ257" i="1"/>
  <c r="AI257" i="1"/>
  <c r="AH257" i="1"/>
  <c r="AG257" i="1"/>
  <c r="AD257" i="1"/>
  <c r="AC257" i="1"/>
  <c r="AB257" i="1"/>
  <c r="X257" i="1"/>
  <c r="U257" i="1"/>
  <c r="T257" i="1"/>
  <c r="S257" i="1"/>
  <c r="R257" i="1"/>
  <c r="Q257" i="1"/>
  <c r="P257" i="1"/>
  <c r="O257" i="1"/>
  <c r="N257" i="1"/>
  <c r="I257" i="1"/>
  <c r="H257" i="1"/>
  <c r="AJ256" i="1"/>
  <c r="AI256" i="1"/>
  <c r="AH256" i="1"/>
  <c r="AG256" i="1"/>
  <c r="AD256" i="1"/>
  <c r="AC256" i="1"/>
  <c r="AB256" i="1"/>
  <c r="X256" i="1"/>
  <c r="U256" i="1"/>
  <c r="T256" i="1"/>
  <c r="S256" i="1"/>
  <c r="R256" i="1"/>
  <c r="Q256" i="1"/>
  <c r="P256" i="1"/>
  <c r="O256" i="1"/>
  <c r="N256" i="1"/>
  <c r="I256" i="1"/>
  <c r="H256" i="1"/>
  <c r="AJ255" i="1"/>
  <c r="AI255" i="1"/>
  <c r="AH255" i="1"/>
  <c r="AG255" i="1"/>
  <c r="AD255" i="1"/>
  <c r="AC255" i="1"/>
  <c r="AB255" i="1"/>
  <c r="X255" i="1"/>
  <c r="U255" i="1"/>
  <c r="T255" i="1"/>
  <c r="S255" i="1"/>
  <c r="R255" i="1"/>
  <c r="Q255" i="1"/>
  <c r="P255" i="1"/>
  <c r="O255" i="1"/>
  <c r="N255" i="1"/>
  <c r="I255" i="1"/>
  <c r="H255" i="1"/>
  <c r="AJ254" i="1"/>
  <c r="AI254" i="1"/>
  <c r="AH254" i="1"/>
  <c r="AG254" i="1"/>
  <c r="AD254" i="1"/>
  <c r="AC254" i="1"/>
  <c r="AB254" i="1"/>
  <c r="X254" i="1"/>
  <c r="U254" i="1"/>
  <c r="T254" i="1"/>
  <c r="S254" i="1"/>
  <c r="R254" i="1"/>
  <c r="Q254" i="1"/>
  <c r="P254" i="1"/>
  <c r="O254" i="1"/>
  <c r="N254" i="1"/>
  <c r="I254" i="1"/>
  <c r="H254" i="1"/>
  <c r="AJ253" i="1"/>
  <c r="AI253" i="1"/>
  <c r="AH253" i="1"/>
  <c r="AG253" i="1"/>
  <c r="AD253" i="1"/>
  <c r="AC253" i="1"/>
  <c r="AB253" i="1"/>
  <c r="X253" i="1"/>
  <c r="U253" i="1"/>
  <c r="T253" i="1"/>
  <c r="S253" i="1"/>
  <c r="R253" i="1"/>
  <c r="Q253" i="1"/>
  <c r="P253" i="1"/>
  <c r="O253" i="1"/>
  <c r="N253" i="1"/>
  <c r="I253" i="1"/>
  <c r="H253" i="1"/>
  <c r="AJ252" i="1"/>
  <c r="AI252" i="1"/>
  <c r="AH252" i="1"/>
  <c r="AG252" i="1"/>
  <c r="AD252" i="1"/>
  <c r="AC252" i="1"/>
  <c r="AB252" i="1"/>
  <c r="X252" i="1"/>
  <c r="U252" i="1"/>
  <c r="T252" i="1"/>
  <c r="S252" i="1"/>
  <c r="R252" i="1"/>
  <c r="Q252" i="1"/>
  <c r="P252" i="1"/>
  <c r="O252" i="1"/>
  <c r="N252" i="1"/>
  <c r="I252" i="1"/>
  <c r="H252" i="1"/>
  <c r="AJ251" i="1"/>
  <c r="AI251" i="1"/>
  <c r="AH251" i="1"/>
  <c r="AG251" i="1"/>
  <c r="AD251" i="1"/>
  <c r="AC251" i="1"/>
  <c r="AB251" i="1"/>
  <c r="X251" i="1"/>
  <c r="U251" i="1"/>
  <c r="T251" i="1"/>
  <c r="S251" i="1"/>
  <c r="R251" i="1"/>
  <c r="Q251" i="1"/>
  <c r="P251" i="1"/>
  <c r="O251" i="1"/>
  <c r="N251" i="1"/>
  <c r="I251" i="1"/>
  <c r="H251" i="1"/>
  <c r="AJ250" i="1"/>
  <c r="AI250" i="1"/>
  <c r="AH250" i="1"/>
  <c r="AG250" i="1"/>
  <c r="AD250" i="1"/>
  <c r="AC250" i="1"/>
  <c r="AB250" i="1"/>
  <c r="X250" i="1"/>
  <c r="U250" i="1"/>
  <c r="T250" i="1"/>
  <c r="S250" i="1"/>
  <c r="R250" i="1"/>
  <c r="Q250" i="1"/>
  <c r="P250" i="1"/>
  <c r="O250" i="1"/>
  <c r="N250" i="1"/>
  <c r="I250" i="1"/>
  <c r="H250" i="1"/>
  <c r="AJ249" i="1"/>
  <c r="AI249" i="1"/>
  <c r="AH249" i="1"/>
  <c r="AG249" i="1"/>
  <c r="AD249" i="1"/>
  <c r="AC249" i="1"/>
  <c r="AB249" i="1"/>
  <c r="X249" i="1"/>
  <c r="U249" i="1"/>
  <c r="T249" i="1"/>
  <c r="S249" i="1"/>
  <c r="R249" i="1"/>
  <c r="Q249" i="1"/>
  <c r="P249" i="1"/>
  <c r="O249" i="1"/>
  <c r="N249" i="1"/>
  <c r="I249" i="1"/>
  <c r="H249" i="1"/>
  <c r="AJ248" i="1"/>
  <c r="AI248" i="1"/>
  <c r="AH248" i="1"/>
  <c r="AG248" i="1"/>
  <c r="AD248" i="1"/>
  <c r="AC248" i="1"/>
  <c r="AB248" i="1"/>
  <c r="X248" i="1"/>
  <c r="U248" i="1"/>
  <c r="T248" i="1"/>
  <c r="S248" i="1"/>
  <c r="R248" i="1"/>
  <c r="Q248" i="1"/>
  <c r="P248" i="1"/>
  <c r="O248" i="1"/>
  <c r="N248" i="1"/>
  <c r="I248" i="1"/>
  <c r="H248" i="1"/>
  <c r="AJ247" i="1"/>
  <c r="AI247" i="1"/>
  <c r="AH247" i="1"/>
  <c r="AG247" i="1"/>
  <c r="AD247" i="1"/>
  <c r="AC247" i="1"/>
  <c r="AB247" i="1"/>
  <c r="X247" i="1"/>
  <c r="U247" i="1"/>
  <c r="T247" i="1"/>
  <c r="S247" i="1"/>
  <c r="R247" i="1"/>
  <c r="Q247" i="1"/>
  <c r="P247" i="1"/>
  <c r="O247" i="1"/>
  <c r="N247" i="1"/>
  <c r="I247" i="1"/>
  <c r="H247" i="1"/>
  <c r="AJ246" i="1"/>
  <c r="AI246" i="1"/>
  <c r="AH246" i="1"/>
  <c r="AG246" i="1"/>
  <c r="AD246" i="1"/>
  <c r="AC246" i="1"/>
  <c r="AB246" i="1"/>
  <c r="X246" i="1"/>
  <c r="U246" i="1"/>
  <c r="T246" i="1"/>
  <c r="S246" i="1"/>
  <c r="R246" i="1"/>
  <c r="Q246" i="1"/>
  <c r="P246" i="1"/>
  <c r="O246" i="1"/>
  <c r="N246" i="1"/>
  <c r="I246" i="1"/>
  <c r="H246" i="1"/>
  <c r="AJ245" i="1"/>
  <c r="AI245" i="1"/>
  <c r="AH245" i="1"/>
  <c r="AG245" i="1"/>
  <c r="AD245" i="1"/>
  <c r="AC245" i="1"/>
  <c r="AB245" i="1"/>
  <c r="X245" i="1"/>
  <c r="U245" i="1"/>
  <c r="T245" i="1"/>
  <c r="S245" i="1"/>
  <c r="R245" i="1"/>
  <c r="Q245" i="1"/>
  <c r="P245" i="1"/>
  <c r="O245" i="1"/>
  <c r="N245" i="1"/>
  <c r="I245" i="1"/>
  <c r="H245" i="1"/>
  <c r="AJ244" i="1"/>
  <c r="AI244" i="1"/>
  <c r="AH244" i="1"/>
  <c r="AG244" i="1"/>
  <c r="AD244" i="1"/>
  <c r="AC244" i="1"/>
  <c r="AB244" i="1"/>
  <c r="X244" i="1"/>
  <c r="U244" i="1"/>
  <c r="T244" i="1"/>
  <c r="S244" i="1"/>
  <c r="R244" i="1"/>
  <c r="Q244" i="1"/>
  <c r="P244" i="1"/>
  <c r="O244" i="1"/>
  <c r="N244" i="1"/>
  <c r="I244" i="1"/>
  <c r="H244" i="1"/>
  <c r="AJ243" i="1"/>
  <c r="AI243" i="1"/>
  <c r="AH243" i="1"/>
  <c r="AG243" i="1"/>
  <c r="AD243" i="1"/>
  <c r="AC243" i="1"/>
  <c r="AB243" i="1"/>
  <c r="X243" i="1"/>
  <c r="U243" i="1"/>
  <c r="T243" i="1"/>
  <c r="S243" i="1"/>
  <c r="R243" i="1"/>
  <c r="Q243" i="1"/>
  <c r="P243" i="1"/>
  <c r="O243" i="1"/>
  <c r="N243" i="1"/>
  <c r="I243" i="1"/>
  <c r="H243" i="1"/>
  <c r="AJ242" i="1"/>
  <c r="AI242" i="1"/>
  <c r="AH242" i="1"/>
  <c r="AG242" i="1"/>
  <c r="AD242" i="1"/>
  <c r="AC242" i="1"/>
  <c r="AB242" i="1"/>
  <c r="X242" i="1"/>
  <c r="U242" i="1"/>
  <c r="T242" i="1"/>
  <c r="S242" i="1"/>
  <c r="R242" i="1"/>
  <c r="Q242" i="1"/>
  <c r="P242" i="1"/>
  <c r="O242" i="1"/>
  <c r="N242" i="1"/>
  <c r="I242" i="1"/>
  <c r="H242" i="1"/>
  <c r="AJ241" i="1"/>
  <c r="AI241" i="1"/>
  <c r="AH241" i="1"/>
  <c r="AG241" i="1"/>
  <c r="AD241" i="1"/>
  <c r="AC241" i="1"/>
  <c r="AB241" i="1"/>
  <c r="X241" i="1"/>
  <c r="U241" i="1"/>
  <c r="T241" i="1"/>
  <c r="S241" i="1"/>
  <c r="R241" i="1"/>
  <c r="Q241" i="1"/>
  <c r="P241" i="1"/>
  <c r="O241" i="1"/>
  <c r="N241" i="1"/>
  <c r="I241" i="1"/>
  <c r="H241" i="1"/>
  <c r="AJ240" i="1"/>
  <c r="AI240" i="1"/>
  <c r="AH240" i="1"/>
  <c r="AG240" i="1"/>
  <c r="AD240" i="1"/>
  <c r="AC240" i="1"/>
  <c r="AB240" i="1"/>
  <c r="X240" i="1"/>
  <c r="U240" i="1"/>
  <c r="T240" i="1"/>
  <c r="S240" i="1"/>
  <c r="R240" i="1"/>
  <c r="Q240" i="1"/>
  <c r="P240" i="1"/>
  <c r="O240" i="1"/>
  <c r="N240" i="1"/>
  <c r="I240" i="1"/>
  <c r="H240" i="1"/>
  <c r="AJ239" i="1"/>
  <c r="AI239" i="1"/>
  <c r="AH239" i="1"/>
  <c r="AG239" i="1"/>
  <c r="AD239" i="1"/>
  <c r="AC239" i="1"/>
  <c r="AB239" i="1"/>
  <c r="X239" i="1"/>
  <c r="U239" i="1"/>
  <c r="T239" i="1"/>
  <c r="S239" i="1"/>
  <c r="R239" i="1"/>
  <c r="Q239" i="1"/>
  <c r="P239" i="1"/>
  <c r="O239" i="1"/>
  <c r="N239" i="1"/>
  <c r="I239" i="1"/>
  <c r="H239" i="1"/>
  <c r="AJ238" i="1"/>
  <c r="AI238" i="1"/>
  <c r="AH238" i="1"/>
  <c r="AG238" i="1"/>
  <c r="AD238" i="1"/>
  <c r="AC238" i="1"/>
  <c r="AB238" i="1"/>
  <c r="X238" i="1"/>
  <c r="U238" i="1"/>
  <c r="T238" i="1"/>
  <c r="S238" i="1"/>
  <c r="R238" i="1"/>
  <c r="Q238" i="1"/>
  <c r="P238" i="1"/>
  <c r="O238" i="1"/>
  <c r="N238" i="1"/>
  <c r="I238" i="1"/>
  <c r="H238" i="1"/>
  <c r="AJ237" i="1"/>
  <c r="AI237" i="1"/>
  <c r="AH237" i="1"/>
  <c r="AG237" i="1"/>
  <c r="AD237" i="1"/>
  <c r="AC237" i="1"/>
  <c r="AB237" i="1"/>
  <c r="X237" i="1"/>
  <c r="U237" i="1"/>
  <c r="T237" i="1"/>
  <c r="S237" i="1"/>
  <c r="R237" i="1"/>
  <c r="Q237" i="1"/>
  <c r="P237" i="1"/>
  <c r="O237" i="1"/>
  <c r="N237" i="1"/>
  <c r="I237" i="1"/>
  <c r="H237" i="1"/>
  <c r="AJ236" i="1"/>
  <c r="AI236" i="1"/>
  <c r="AH236" i="1"/>
  <c r="AG236" i="1"/>
  <c r="AD236" i="1"/>
  <c r="AC236" i="1"/>
  <c r="AB236" i="1"/>
  <c r="X236" i="1"/>
  <c r="U236" i="1"/>
  <c r="T236" i="1"/>
  <c r="S236" i="1"/>
  <c r="R236" i="1"/>
  <c r="Q236" i="1"/>
  <c r="P236" i="1"/>
  <c r="O236" i="1"/>
  <c r="N236" i="1"/>
  <c r="I236" i="1"/>
  <c r="H236" i="1"/>
  <c r="AJ235" i="1"/>
  <c r="AI235" i="1"/>
  <c r="AH235" i="1"/>
  <c r="AG235" i="1"/>
  <c r="AD235" i="1"/>
  <c r="AC235" i="1"/>
  <c r="AB235" i="1"/>
  <c r="X235" i="1"/>
  <c r="U235" i="1"/>
  <c r="T235" i="1"/>
  <c r="S235" i="1"/>
  <c r="R235" i="1"/>
  <c r="Q235" i="1"/>
  <c r="P235" i="1"/>
  <c r="O235" i="1"/>
  <c r="N235" i="1"/>
  <c r="I235" i="1"/>
  <c r="H235" i="1"/>
  <c r="AJ234" i="1"/>
  <c r="AI234" i="1"/>
  <c r="AH234" i="1"/>
  <c r="AG234" i="1"/>
  <c r="AD234" i="1"/>
  <c r="AC234" i="1"/>
  <c r="AB234" i="1"/>
  <c r="X234" i="1"/>
  <c r="U234" i="1"/>
  <c r="T234" i="1"/>
  <c r="S234" i="1"/>
  <c r="R234" i="1"/>
  <c r="Q234" i="1"/>
  <c r="P234" i="1"/>
  <c r="O234" i="1"/>
  <c r="N234" i="1"/>
  <c r="I234" i="1"/>
  <c r="H234" i="1"/>
  <c r="AJ233" i="1"/>
  <c r="AI233" i="1"/>
  <c r="AH233" i="1"/>
  <c r="AG233" i="1"/>
  <c r="AD233" i="1"/>
  <c r="AC233" i="1"/>
  <c r="AB233" i="1"/>
  <c r="X233" i="1"/>
  <c r="U233" i="1"/>
  <c r="T233" i="1"/>
  <c r="S233" i="1"/>
  <c r="R233" i="1"/>
  <c r="Q233" i="1"/>
  <c r="P233" i="1"/>
  <c r="O233" i="1"/>
  <c r="N233" i="1"/>
  <c r="I233" i="1"/>
  <c r="H233" i="1"/>
  <c r="AJ232" i="1"/>
  <c r="AI232" i="1"/>
  <c r="AH232" i="1"/>
  <c r="AG232" i="1"/>
  <c r="AD232" i="1"/>
  <c r="AC232" i="1"/>
  <c r="AB232" i="1"/>
  <c r="X232" i="1"/>
  <c r="U232" i="1"/>
  <c r="T232" i="1"/>
  <c r="S232" i="1"/>
  <c r="R232" i="1"/>
  <c r="Q232" i="1"/>
  <c r="P232" i="1"/>
  <c r="O232" i="1"/>
  <c r="N232" i="1"/>
  <c r="I232" i="1"/>
  <c r="H232" i="1"/>
  <c r="AJ231" i="1"/>
  <c r="AI231" i="1"/>
  <c r="AH231" i="1"/>
  <c r="AG231" i="1"/>
  <c r="AD231" i="1"/>
  <c r="AC231" i="1"/>
  <c r="AB231" i="1"/>
  <c r="X231" i="1"/>
  <c r="U231" i="1"/>
  <c r="T231" i="1"/>
  <c r="S231" i="1"/>
  <c r="R231" i="1"/>
  <c r="Q231" i="1"/>
  <c r="P231" i="1"/>
  <c r="O231" i="1"/>
  <c r="N231" i="1"/>
  <c r="I231" i="1"/>
  <c r="H231" i="1"/>
  <c r="AJ230" i="1"/>
  <c r="AI230" i="1"/>
  <c r="AH230" i="1"/>
  <c r="AG230" i="1"/>
  <c r="AD230" i="1"/>
  <c r="AC230" i="1"/>
  <c r="AB230" i="1"/>
  <c r="X230" i="1"/>
  <c r="U230" i="1"/>
  <c r="T230" i="1"/>
  <c r="S230" i="1"/>
  <c r="R230" i="1"/>
  <c r="Q230" i="1"/>
  <c r="P230" i="1"/>
  <c r="O230" i="1"/>
  <c r="N230" i="1"/>
  <c r="I230" i="1"/>
  <c r="H230" i="1"/>
  <c r="AJ229" i="1"/>
  <c r="AI229" i="1"/>
  <c r="AH229" i="1"/>
  <c r="AG229" i="1"/>
  <c r="AD229" i="1"/>
  <c r="AC229" i="1"/>
  <c r="AB229" i="1"/>
  <c r="X229" i="1"/>
  <c r="U229" i="1"/>
  <c r="T229" i="1"/>
  <c r="S229" i="1"/>
  <c r="R229" i="1"/>
  <c r="Q229" i="1"/>
  <c r="P229" i="1"/>
  <c r="O229" i="1"/>
  <c r="N229" i="1"/>
  <c r="I229" i="1"/>
  <c r="H229" i="1"/>
  <c r="AJ228" i="1"/>
  <c r="AI228" i="1"/>
  <c r="AH228" i="1"/>
  <c r="AG228" i="1"/>
  <c r="AD228" i="1"/>
  <c r="AC228" i="1"/>
  <c r="AB228" i="1"/>
  <c r="X228" i="1"/>
  <c r="U228" i="1"/>
  <c r="T228" i="1"/>
  <c r="S228" i="1"/>
  <c r="R228" i="1"/>
  <c r="Q228" i="1"/>
  <c r="P228" i="1"/>
  <c r="O228" i="1"/>
  <c r="N228" i="1"/>
  <c r="I228" i="1"/>
  <c r="H228" i="1"/>
  <c r="AJ227" i="1"/>
  <c r="AI227" i="1"/>
  <c r="AH227" i="1"/>
  <c r="AG227" i="1"/>
  <c r="AD227" i="1"/>
  <c r="AC227" i="1"/>
  <c r="AB227" i="1"/>
  <c r="X227" i="1"/>
  <c r="U227" i="1"/>
  <c r="T227" i="1"/>
  <c r="S227" i="1"/>
  <c r="R227" i="1"/>
  <c r="Q227" i="1"/>
  <c r="P227" i="1"/>
  <c r="O227" i="1"/>
  <c r="N227" i="1"/>
  <c r="I227" i="1"/>
  <c r="H227" i="1"/>
  <c r="AJ226" i="1"/>
  <c r="AI226" i="1"/>
  <c r="AH226" i="1"/>
  <c r="AG226" i="1"/>
  <c r="AD226" i="1"/>
  <c r="AC226" i="1"/>
  <c r="AB226" i="1"/>
  <c r="X226" i="1"/>
  <c r="U226" i="1"/>
  <c r="T226" i="1"/>
  <c r="S226" i="1"/>
  <c r="R226" i="1"/>
  <c r="Q226" i="1"/>
  <c r="P226" i="1"/>
  <c r="O226" i="1"/>
  <c r="N226" i="1"/>
  <c r="I226" i="1"/>
  <c r="H226" i="1"/>
  <c r="AJ225" i="1"/>
  <c r="AI225" i="1"/>
  <c r="AH225" i="1"/>
  <c r="AG225" i="1"/>
  <c r="AD225" i="1"/>
  <c r="AC225" i="1"/>
  <c r="AB225" i="1"/>
  <c r="X225" i="1"/>
  <c r="U225" i="1"/>
  <c r="T225" i="1"/>
  <c r="S225" i="1"/>
  <c r="R225" i="1"/>
  <c r="Q225" i="1"/>
  <c r="P225" i="1"/>
  <c r="O225" i="1"/>
  <c r="N225" i="1"/>
  <c r="I225" i="1"/>
  <c r="H225" i="1"/>
  <c r="AJ224" i="1"/>
  <c r="AI224" i="1"/>
  <c r="AH224" i="1"/>
  <c r="AG224" i="1"/>
  <c r="AD224" i="1"/>
  <c r="AC224" i="1"/>
  <c r="AB224" i="1"/>
  <c r="X224" i="1"/>
  <c r="U224" i="1"/>
  <c r="T224" i="1"/>
  <c r="S224" i="1"/>
  <c r="R224" i="1"/>
  <c r="Q224" i="1"/>
  <c r="P224" i="1"/>
  <c r="O224" i="1"/>
  <c r="N224" i="1"/>
  <c r="I224" i="1"/>
  <c r="H224" i="1"/>
  <c r="AJ223" i="1"/>
  <c r="AI223" i="1"/>
  <c r="AH223" i="1"/>
  <c r="AG223" i="1"/>
  <c r="AD223" i="1"/>
  <c r="AC223" i="1"/>
  <c r="AB223" i="1"/>
  <c r="X223" i="1"/>
  <c r="U223" i="1"/>
  <c r="T223" i="1"/>
  <c r="S223" i="1"/>
  <c r="R223" i="1"/>
  <c r="Q223" i="1"/>
  <c r="P223" i="1"/>
  <c r="O223" i="1"/>
  <c r="N223" i="1"/>
  <c r="I223" i="1"/>
  <c r="H223" i="1"/>
  <c r="AJ222" i="1"/>
  <c r="AI222" i="1"/>
  <c r="AH222" i="1"/>
  <c r="AG222" i="1"/>
  <c r="AD222" i="1"/>
  <c r="AC222" i="1"/>
  <c r="AB222" i="1"/>
  <c r="X222" i="1"/>
  <c r="U222" i="1"/>
  <c r="T222" i="1"/>
  <c r="S222" i="1"/>
  <c r="R222" i="1"/>
  <c r="Q222" i="1"/>
  <c r="P222" i="1"/>
  <c r="O222" i="1"/>
  <c r="N222" i="1"/>
  <c r="I222" i="1"/>
  <c r="H222" i="1"/>
  <c r="AJ221" i="1"/>
  <c r="AI221" i="1"/>
  <c r="AH221" i="1"/>
  <c r="AG221" i="1"/>
  <c r="AD221" i="1"/>
  <c r="AC221" i="1"/>
  <c r="AB221" i="1"/>
  <c r="X221" i="1"/>
  <c r="U221" i="1"/>
  <c r="T221" i="1"/>
  <c r="S221" i="1"/>
  <c r="R221" i="1"/>
  <c r="Q221" i="1"/>
  <c r="P221" i="1"/>
  <c r="O221" i="1"/>
  <c r="N221" i="1"/>
  <c r="I221" i="1"/>
  <c r="H221" i="1"/>
  <c r="AJ220" i="1"/>
  <c r="AI220" i="1"/>
  <c r="AH220" i="1"/>
  <c r="AG220" i="1"/>
  <c r="AD220" i="1"/>
  <c r="AC220" i="1"/>
  <c r="AB220" i="1"/>
  <c r="X220" i="1"/>
  <c r="U220" i="1"/>
  <c r="T220" i="1"/>
  <c r="S220" i="1"/>
  <c r="R220" i="1"/>
  <c r="Q220" i="1"/>
  <c r="P220" i="1"/>
  <c r="O220" i="1"/>
  <c r="N220" i="1"/>
  <c r="I220" i="1"/>
  <c r="H220" i="1"/>
  <c r="AJ219" i="1"/>
  <c r="AI219" i="1"/>
  <c r="AH219" i="1"/>
  <c r="AG219" i="1"/>
  <c r="AD219" i="1"/>
  <c r="AC219" i="1"/>
  <c r="AB219" i="1"/>
  <c r="X219" i="1"/>
  <c r="U219" i="1"/>
  <c r="T219" i="1"/>
  <c r="S219" i="1"/>
  <c r="R219" i="1"/>
  <c r="Q219" i="1"/>
  <c r="P219" i="1"/>
  <c r="O219" i="1"/>
  <c r="N219" i="1"/>
  <c r="I219" i="1"/>
  <c r="H219" i="1"/>
  <c r="AJ218" i="1"/>
  <c r="AI218" i="1"/>
  <c r="AH218" i="1"/>
  <c r="AG218" i="1"/>
  <c r="AD218" i="1"/>
  <c r="AC218" i="1"/>
  <c r="AB218" i="1"/>
  <c r="X218" i="1"/>
  <c r="U218" i="1"/>
  <c r="T218" i="1"/>
  <c r="S218" i="1"/>
  <c r="R218" i="1"/>
  <c r="Q218" i="1"/>
  <c r="P218" i="1"/>
  <c r="O218" i="1"/>
  <c r="N218" i="1"/>
  <c r="I218" i="1"/>
  <c r="H218" i="1"/>
  <c r="AJ217" i="1"/>
  <c r="AI217" i="1"/>
  <c r="AH217" i="1"/>
  <c r="AG217" i="1"/>
  <c r="AD217" i="1"/>
  <c r="AC217" i="1"/>
  <c r="AB217" i="1"/>
  <c r="X217" i="1"/>
  <c r="U217" i="1"/>
  <c r="T217" i="1"/>
  <c r="S217" i="1"/>
  <c r="R217" i="1"/>
  <c r="Q217" i="1"/>
  <c r="P217" i="1"/>
  <c r="O217" i="1"/>
  <c r="N217" i="1"/>
  <c r="I217" i="1"/>
  <c r="H217" i="1"/>
  <c r="AJ216" i="1"/>
  <c r="AI216" i="1"/>
  <c r="AH216" i="1"/>
  <c r="AG216" i="1"/>
  <c r="AD216" i="1"/>
  <c r="AC216" i="1"/>
  <c r="AB216" i="1"/>
  <c r="X216" i="1"/>
  <c r="U216" i="1"/>
  <c r="T216" i="1"/>
  <c r="S216" i="1"/>
  <c r="R216" i="1"/>
  <c r="Q216" i="1"/>
  <c r="P216" i="1"/>
  <c r="O216" i="1"/>
  <c r="N216" i="1"/>
  <c r="I216" i="1"/>
  <c r="H216" i="1"/>
  <c r="AJ215" i="1"/>
  <c r="AI215" i="1"/>
  <c r="AH215" i="1"/>
  <c r="AG215" i="1"/>
  <c r="AD215" i="1"/>
  <c r="AC215" i="1"/>
  <c r="AB215" i="1"/>
  <c r="X215" i="1"/>
  <c r="U215" i="1"/>
  <c r="T215" i="1"/>
  <c r="S215" i="1"/>
  <c r="R215" i="1"/>
  <c r="Q215" i="1"/>
  <c r="P215" i="1"/>
  <c r="O215" i="1"/>
  <c r="N215" i="1"/>
  <c r="I215" i="1"/>
  <c r="H215" i="1"/>
  <c r="AJ214" i="1"/>
  <c r="AI214" i="1"/>
  <c r="AH214" i="1"/>
  <c r="AG214" i="1"/>
  <c r="AD214" i="1"/>
  <c r="AC214" i="1"/>
  <c r="AB214" i="1"/>
  <c r="X214" i="1"/>
  <c r="U214" i="1"/>
  <c r="T214" i="1"/>
  <c r="S214" i="1"/>
  <c r="R214" i="1"/>
  <c r="Q214" i="1"/>
  <c r="P214" i="1"/>
  <c r="O214" i="1"/>
  <c r="N214" i="1"/>
  <c r="I214" i="1"/>
  <c r="H214" i="1"/>
  <c r="AJ213" i="1"/>
  <c r="AI213" i="1"/>
  <c r="AH213" i="1"/>
  <c r="AG213" i="1"/>
  <c r="AD213" i="1"/>
  <c r="AC213" i="1"/>
  <c r="AB213" i="1"/>
  <c r="X213" i="1"/>
  <c r="U213" i="1"/>
  <c r="T213" i="1"/>
  <c r="S213" i="1"/>
  <c r="R213" i="1"/>
  <c r="Q213" i="1"/>
  <c r="P213" i="1"/>
  <c r="O213" i="1"/>
  <c r="N213" i="1"/>
  <c r="I213" i="1"/>
  <c r="H213" i="1"/>
  <c r="AJ212" i="1"/>
  <c r="AI212" i="1"/>
  <c r="AH212" i="1"/>
  <c r="AG212" i="1"/>
  <c r="AD212" i="1"/>
  <c r="AC212" i="1"/>
  <c r="AB212" i="1"/>
  <c r="X212" i="1"/>
  <c r="U212" i="1"/>
  <c r="T212" i="1"/>
  <c r="S212" i="1"/>
  <c r="R212" i="1"/>
  <c r="Q212" i="1"/>
  <c r="P212" i="1"/>
  <c r="O212" i="1"/>
  <c r="N212" i="1"/>
  <c r="I212" i="1"/>
  <c r="H212" i="1"/>
  <c r="AJ211" i="1"/>
  <c r="AI211" i="1"/>
  <c r="AH211" i="1"/>
  <c r="AG211" i="1"/>
  <c r="AD211" i="1"/>
  <c r="AC211" i="1"/>
  <c r="AB211" i="1"/>
  <c r="X211" i="1"/>
  <c r="U211" i="1"/>
  <c r="T211" i="1"/>
  <c r="S211" i="1"/>
  <c r="R211" i="1"/>
  <c r="Q211" i="1"/>
  <c r="P211" i="1"/>
  <c r="O211" i="1"/>
  <c r="N211" i="1"/>
  <c r="I211" i="1"/>
  <c r="H211" i="1"/>
  <c r="AJ210" i="1"/>
  <c r="AI210" i="1"/>
  <c r="AH210" i="1"/>
  <c r="AG210" i="1"/>
  <c r="AD210" i="1"/>
  <c r="AC210" i="1"/>
  <c r="AB210" i="1"/>
  <c r="X210" i="1"/>
  <c r="U210" i="1"/>
  <c r="T210" i="1"/>
  <c r="S210" i="1"/>
  <c r="R210" i="1"/>
  <c r="Q210" i="1"/>
  <c r="P210" i="1"/>
  <c r="O210" i="1"/>
  <c r="N210" i="1"/>
  <c r="I210" i="1"/>
  <c r="H210" i="1"/>
  <c r="AJ209" i="1"/>
  <c r="AI209" i="1"/>
  <c r="AH209" i="1"/>
  <c r="AG209" i="1"/>
  <c r="AD209" i="1"/>
  <c r="AC209" i="1"/>
  <c r="AB209" i="1"/>
  <c r="X209" i="1"/>
  <c r="U209" i="1"/>
  <c r="T209" i="1"/>
  <c r="S209" i="1"/>
  <c r="R209" i="1"/>
  <c r="Q209" i="1"/>
  <c r="P209" i="1"/>
  <c r="O209" i="1"/>
  <c r="N209" i="1"/>
  <c r="I209" i="1"/>
  <c r="H209" i="1"/>
  <c r="AJ208" i="1"/>
  <c r="AI208" i="1"/>
  <c r="AH208" i="1"/>
  <c r="AG208" i="1"/>
  <c r="AD208" i="1"/>
  <c r="AC208" i="1"/>
  <c r="AB208" i="1"/>
  <c r="X208" i="1"/>
  <c r="U208" i="1"/>
  <c r="T208" i="1"/>
  <c r="S208" i="1"/>
  <c r="R208" i="1"/>
  <c r="Q208" i="1"/>
  <c r="P208" i="1"/>
  <c r="O208" i="1"/>
  <c r="N208" i="1"/>
  <c r="I208" i="1"/>
  <c r="H208" i="1"/>
  <c r="AJ207" i="1"/>
  <c r="AI207" i="1"/>
  <c r="AH207" i="1"/>
  <c r="AG207" i="1"/>
  <c r="AD207" i="1"/>
  <c r="AC207" i="1"/>
  <c r="AB207" i="1"/>
  <c r="X207" i="1"/>
  <c r="U207" i="1"/>
  <c r="T207" i="1"/>
  <c r="S207" i="1"/>
  <c r="R207" i="1"/>
  <c r="Q207" i="1"/>
  <c r="P207" i="1"/>
  <c r="O207" i="1"/>
  <c r="N207" i="1"/>
  <c r="I207" i="1"/>
  <c r="H207" i="1"/>
  <c r="AJ206" i="1"/>
  <c r="AI206" i="1"/>
  <c r="AH206" i="1"/>
  <c r="AG206" i="1"/>
  <c r="AD206" i="1"/>
  <c r="AC206" i="1"/>
  <c r="AB206" i="1"/>
  <c r="X206" i="1"/>
  <c r="U206" i="1"/>
  <c r="T206" i="1"/>
  <c r="S206" i="1"/>
  <c r="R206" i="1"/>
  <c r="Q206" i="1"/>
  <c r="P206" i="1"/>
  <c r="O206" i="1"/>
  <c r="N206" i="1"/>
  <c r="I206" i="1"/>
  <c r="H206" i="1"/>
  <c r="AJ205" i="1"/>
  <c r="AI205" i="1"/>
  <c r="AH205" i="1"/>
  <c r="AG205" i="1"/>
  <c r="AD205" i="1"/>
  <c r="AC205" i="1"/>
  <c r="AB205" i="1"/>
  <c r="X205" i="1"/>
  <c r="U205" i="1"/>
  <c r="T205" i="1"/>
  <c r="S205" i="1"/>
  <c r="R205" i="1"/>
  <c r="Q205" i="1"/>
  <c r="P205" i="1"/>
  <c r="O205" i="1"/>
  <c r="N205" i="1"/>
  <c r="I205" i="1"/>
  <c r="H205" i="1"/>
  <c r="AJ204" i="1"/>
  <c r="AI204" i="1"/>
  <c r="AH204" i="1"/>
  <c r="AG204" i="1"/>
  <c r="AD204" i="1"/>
  <c r="AC204" i="1"/>
  <c r="AB204" i="1"/>
  <c r="X204" i="1"/>
  <c r="U204" i="1"/>
  <c r="T204" i="1"/>
  <c r="S204" i="1"/>
  <c r="R204" i="1"/>
  <c r="Q204" i="1"/>
  <c r="P204" i="1"/>
  <c r="O204" i="1"/>
  <c r="N204" i="1"/>
  <c r="I204" i="1"/>
  <c r="H204" i="1"/>
  <c r="AJ203" i="1"/>
  <c r="AI203" i="1"/>
  <c r="AH203" i="1"/>
  <c r="AG203" i="1"/>
  <c r="AD203" i="1"/>
  <c r="AC203" i="1"/>
  <c r="AB203" i="1"/>
  <c r="X203" i="1"/>
  <c r="U203" i="1"/>
  <c r="T203" i="1"/>
  <c r="S203" i="1"/>
  <c r="R203" i="1"/>
  <c r="Q203" i="1"/>
  <c r="P203" i="1"/>
  <c r="O203" i="1"/>
  <c r="N203" i="1"/>
  <c r="I203" i="1"/>
  <c r="H203" i="1"/>
  <c r="AJ202" i="1"/>
  <c r="AI202" i="1"/>
  <c r="AH202" i="1"/>
  <c r="AG202" i="1"/>
  <c r="AD202" i="1"/>
  <c r="AC202" i="1"/>
  <c r="AB202" i="1"/>
  <c r="X202" i="1"/>
  <c r="U202" i="1"/>
  <c r="T202" i="1"/>
  <c r="S202" i="1"/>
  <c r="R202" i="1"/>
  <c r="Q202" i="1"/>
  <c r="P202" i="1"/>
  <c r="O202" i="1"/>
  <c r="N202" i="1"/>
  <c r="I202" i="1"/>
  <c r="H202" i="1"/>
  <c r="AJ201" i="1"/>
  <c r="AI201" i="1"/>
  <c r="AH201" i="1"/>
  <c r="AG201" i="1"/>
  <c r="AD201" i="1"/>
  <c r="AC201" i="1"/>
  <c r="AB201" i="1"/>
  <c r="X201" i="1"/>
  <c r="U201" i="1"/>
  <c r="T201" i="1"/>
  <c r="S201" i="1"/>
  <c r="R201" i="1"/>
  <c r="Q201" i="1"/>
  <c r="P201" i="1"/>
  <c r="O201" i="1"/>
  <c r="N201" i="1"/>
  <c r="I201" i="1"/>
  <c r="H201" i="1"/>
  <c r="AJ200" i="1"/>
  <c r="AI200" i="1"/>
  <c r="AH200" i="1"/>
  <c r="AG200" i="1"/>
  <c r="AD200" i="1"/>
  <c r="AC200" i="1"/>
  <c r="AB200" i="1"/>
  <c r="X200" i="1"/>
  <c r="U200" i="1"/>
  <c r="T200" i="1"/>
  <c r="S200" i="1"/>
  <c r="R200" i="1"/>
  <c r="Q200" i="1"/>
  <c r="P200" i="1"/>
  <c r="O200" i="1"/>
  <c r="N200" i="1"/>
  <c r="I200" i="1"/>
  <c r="H200" i="1"/>
  <c r="AJ199" i="1"/>
  <c r="AI199" i="1"/>
  <c r="AH199" i="1"/>
  <c r="AG199" i="1"/>
  <c r="AD199" i="1"/>
  <c r="AC199" i="1"/>
  <c r="AB199" i="1"/>
  <c r="X199" i="1"/>
  <c r="U199" i="1"/>
  <c r="T199" i="1"/>
  <c r="S199" i="1"/>
  <c r="R199" i="1"/>
  <c r="Q199" i="1"/>
  <c r="P199" i="1"/>
  <c r="O199" i="1"/>
  <c r="N199" i="1"/>
  <c r="I199" i="1"/>
  <c r="H199" i="1"/>
  <c r="AJ198" i="1"/>
  <c r="AI198" i="1"/>
  <c r="AH198" i="1"/>
  <c r="AG198" i="1"/>
  <c r="AD198" i="1"/>
  <c r="AC198" i="1"/>
  <c r="AB198" i="1"/>
  <c r="X198" i="1"/>
  <c r="U198" i="1"/>
  <c r="T198" i="1"/>
  <c r="S198" i="1"/>
  <c r="R198" i="1"/>
  <c r="Q198" i="1"/>
  <c r="P198" i="1"/>
  <c r="O198" i="1"/>
  <c r="N198" i="1"/>
  <c r="I198" i="1"/>
  <c r="H198" i="1"/>
  <c r="AJ197" i="1"/>
  <c r="AI197" i="1"/>
  <c r="AH197" i="1"/>
  <c r="AG197" i="1"/>
  <c r="AD197" i="1"/>
  <c r="AC197" i="1"/>
  <c r="AB197" i="1"/>
  <c r="X197" i="1"/>
  <c r="U197" i="1"/>
  <c r="T197" i="1"/>
  <c r="S197" i="1"/>
  <c r="R197" i="1"/>
  <c r="Q197" i="1"/>
  <c r="P197" i="1"/>
  <c r="O197" i="1"/>
  <c r="N197" i="1"/>
  <c r="I197" i="1"/>
  <c r="H197" i="1"/>
  <c r="AJ196" i="1"/>
  <c r="AI196" i="1"/>
  <c r="AH196" i="1"/>
  <c r="AG196" i="1"/>
  <c r="AD196" i="1"/>
  <c r="AC196" i="1"/>
  <c r="AB196" i="1"/>
  <c r="X196" i="1"/>
  <c r="U196" i="1"/>
  <c r="T196" i="1"/>
  <c r="S196" i="1"/>
  <c r="R196" i="1"/>
  <c r="Q196" i="1"/>
  <c r="P196" i="1"/>
  <c r="O196" i="1"/>
  <c r="N196" i="1"/>
  <c r="I196" i="1"/>
  <c r="H196" i="1"/>
  <c r="AJ195" i="1"/>
  <c r="AI195" i="1"/>
  <c r="AH195" i="1"/>
  <c r="AG195" i="1"/>
  <c r="AD195" i="1"/>
  <c r="AC195" i="1"/>
  <c r="AB195" i="1"/>
  <c r="X195" i="1"/>
  <c r="U195" i="1"/>
  <c r="T195" i="1"/>
  <c r="S195" i="1"/>
  <c r="R195" i="1"/>
  <c r="Q195" i="1"/>
  <c r="P195" i="1"/>
  <c r="O195" i="1"/>
  <c r="N195" i="1"/>
  <c r="I195" i="1"/>
  <c r="H195" i="1"/>
  <c r="AJ194" i="1"/>
  <c r="AI194" i="1"/>
  <c r="AH194" i="1"/>
  <c r="AG194" i="1"/>
  <c r="AD194" i="1"/>
  <c r="AC194" i="1"/>
  <c r="AB194" i="1"/>
  <c r="X194" i="1"/>
  <c r="U194" i="1"/>
  <c r="T194" i="1"/>
  <c r="S194" i="1"/>
  <c r="R194" i="1"/>
  <c r="Q194" i="1"/>
  <c r="P194" i="1"/>
  <c r="O194" i="1"/>
  <c r="N194" i="1"/>
  <c r="I194" i="1"/>
  <c r="H194" i="1"/>
  <c r="AJ193" i="1"/>
  <c r="AI193" i="1"/>
  <c r="AH193" i="1"/>
  <c r="AG193" i="1"/>
  <c r="AD193" i="1"/>
  <c r="AC193" i="1"/>
  <c r="AB193" i="1"/>
  <c r="X193" i="1"/>
  <c r="U193" i="1"/>
  <c r="T193" i="1"/>
  <c r="S193" i="1"/>
  <c r="R193" i="1"/>
  <c r="Q193" i="1"/>
  <c r="P193" i="1"/>
  <c r="O193" i="1"/>
  <c r="N193" i="1"/>
  <c r="I193" i="1"/>
  <c r="H193" i="1"/>
  <c r="AJ192" i="1"/>
  <c r="AI192" i="1"/>
  <c r="AH192" i="1"/>
  <c r="AG192" i="1"/>
  <c r="AD192" i="1"/>
  <c r="AC192" i="1"/>
  <c r="AB192" i="1"/>
  <c r="X192" i="1"/>
  <c r="U192" i="1"/>
  <c r="T192" i="1"/>
  <c r="S192" i="1"/>
  <c r="R192" i="1"/>
  <c r="Q192" i="1"/>
  <c r="P192" i="1"/>
  <c r="O192" i="1"/>
  <c r="N192" i="1"/>
  <c r="I192" i="1"/>
  <c r="H192" i="1"/>
  <c r="AJ191" i="1"/>
  <c r="AI191" i="1"/>
  <c r="AH191" i="1"/>
  <c r="AG191" i="1"/>
  <c r="AD191" i="1"/>
  <c r="AC191" i="1"/>
  <c r="AB191" i="1"/>
  <c r="X191" i="1"/>
  <c r="U191" i="1"/>
  <c r="T191" i="1"/>
  <c r="S191" i="1"/>
  <c r="R191" i="1"/>
  <c r="Q191" i="1"/>
  <c r="P191" i="1"/>
  <c r="O191" i="1"/>
  <c r="N191" i="1"/>
  <c r="I191" i="1"/>
  <c r="H191" i="1"/>
  <c r="AJ190" i="1"/>
  <c r="AI190" i="1"/>
  <c r="AH190" i="1"/>
  <c r="AG190" i="1"/>
  <c r="AD190" i="1"/>
  <c r="AC190" i="1"/>
  <c r="AB190" i="1"/>
  <c r="X190" i="1"/>
  <c r="U190" i="1"/>
  <c r="T190" i="1"/>
  <c r="S190" i="1"/>
  <c r="R190" i="1"/>
  <c r="Q190" i="1"/>
  <c r="P190" i="1"/>
  <c r="O190" i="1"/>
  <c r="N190" i="1"/>
  <c r="I190" i="1"/>
  <c r="H190" i="1"/>
  <c r="AJ189" i="1"/>
  <c r="AI189" i="1"/>
  <c r="AH189" i="1"/>
  <c r="AG189" i="1"/>
  <c r="AD189" i="1"/>
  <c r="AC189" i="1"/>
  <c r="AB189" i="1"/>
  <c r="X189" i="1"/>
  <c r="U189" i="1"/>
  <c r="T189" i="1"/>
  <c r="S189" i="1"/>
  <c r="R189" i="1"/>
  <c r="Q189" i="1"/>
  <c r="P189" i="1"/>
  <c r="O189" i="1"/>
  <c r="N189" i="1"/>
  <c r="I189" i="1"/>
  <c r="H189" i="1"/>
  <c r="AJ188" i="1"/>
  <c r="AI188" i="1"/>
  <c r="AH188" i="1"/>
  <c r="AG188" i="1"/>
  <c r="AD188" i="1"/>
  <c r="AC188" i="1"/>
  <c r="AB188" i="1"/>
  <c r="X188" i="1"/>
  <c r="U188" i="1"/>
  <c r="T188" i="1"/>
  <c r="S188" i="1"/>
  <c r="R188" i="1"/>
  <c r="Q188" i="1"/>
  <c r="P188" i="1"/>
  <c r="O188" i="1"/>
  <c r="N188" i="1"/>
  <c r="I188" i="1"/>
  <c r="H188" i="1"/>
  <c r="AJ187" i="1"/>
  <c r="AI187" i="1"/>
  <c r="AH187" i="1"/>
  <c r="AG187" i="1"/>
  <c r="AD187" i="1"/>
  <c r="AC187" i="1"/>
  <c r="AB187" i="1"/>
  <c r="X187" i="1"/>
  <c r="U187" i="1"/>
  <c r="T187" i="1"/>
  <c r="S187" i="1"/>
  <c r="R187" i="1"/>
  <c r="Q187" i="1"/>
  <c r="P187" i="1"/>
  <c r="O187" i="1"/>
  <c r="N187" i="1"/>
  <c r="I187" i="1"/>
  <c r="H187" i="1"/>
  <c r="AJ186" i="1"/>
  <c r="AI186" i="1"/>
  <c r="AH186" i="1"/>
  <c r="AG186" i="1"/>
  <c r="AD186" i="1"/>
  <c r="AC186" i="1"/>
  <c r="AB186" i="1"/>
  <c r="X186" i="1"/>
  <c r="U186" i="1"/>
  <c r="T186" i="1"/>
  <c r="S186" i="1"/>
  <c r="R186" i="1"/>
  <c r="Q186" i="1"/>
  <c r="P186" i="1"/>
  <c r="O186" i="1"/>
  <c r="N186" i="1"/>
  <c r="I186" i="1"/>
  <c r="H186" i="1"/>
  <c r="AJ185" i="1"/>
  <c r="AI185" i="1"/>
  <c r="AH185" i="1"/>
  <c r="AG185" i="1"/>
  <c r="AD185" i="1"/>
  <c r="AC185" i="1"/>
  <c r="AB185" i="1"/>
  <c r="X185" i="1"/>
  <c r="U185" i="1"/>
  <c r="T185" i="1"/>
  <c r="S185" i="1"/>
  <c r="R185" i="1"/>
  <c r="Q185" i="1"/>
  <c r="P185" i="1"/>
  <c r="O185" i="1"/>
  <c r="N185" i="1"/>
  <c r="I185" i="1"/>
  <c r="H185" i="1"/>
  <c r="AJ184" i="1"/>
  <c r="AI184" i="1"/>
  <c r="AH184" i="1"/>
  <c r="AG184" i="1"/>
  <c r="AD184" i="1"/>
  <c r="AC184" i="1"/>
  <c r="AB184" i="1"/>
  <c r="X184" i="1"/>
  <c r="U184" i="1"/>
  <c r="T184" i="1"/>
  <c r="S184" i="1"/>
  <c r="R184" i="1"/>
  <c r="Q184" i="1"/>
  <c r="P184" i="1"/>
  <c r="O184" i="1"/>
  <c r="N184" i="1"/>
  <c r="I184" i="1"/>
  <c r="H184" i="1"/>
  <c r="AJ183" i="1"/>
  <c r="AI183" i="1"/>
  <c r="AH183" i="1"/>
  <c r="AG183" i="1"/>
  <c r="AD183" i="1"/>
  <c r="AC183" i="1"/>
  <c r="AB183" i="1"/>
  <c r="X183" i="1"/>
  <c r="U183" i="1"/>
  <c r="T183" i="1"/>
  <c r="S183" i="1"/>
  <c r="R183" i="1"/>
  <c r="Q183" i="1"/>
  <c r="P183" i="1"/>
  <c r="O183" i="1"/>
  <c r="N183" i="1"/>
  <c r="I183" i="1"/>
  <c r="H183" i="1"/>
  <c r="AJ182" i="1"/>
  <c r="AI182" i="1"/>
  <c r="AH182" i="1"/>
  <c r="AG182" i="1"/>
  <c r="AD182" i="1"/>
  <c r="AC182" i="1"/>
  <c r="AB182" i="1"/>
  <c r="X182" i="1"/>
  <c r="U182" i="1"/>
  <c r="T182" i="1"/>
  <c r="S182" i="1"/>
  <c r="R182" i="1"/>
  <c r="Q182" i="1"/>
  <c r="P182" i="1"/>
  <c r="O182" i="1"/>
  <c r="N182" i="1"/>
  <c r="I182" i="1"/>
  <c r="H182" i="1"/>
  <c r="AJ181" i="1"/>
  <c r="AI181" i="1"/>
  <c r="AH181" i="1"/>
  <c r="AG181" i="1"/>
  <c r="AD181" i="1"/>
  <c r="AC181" i="1"/>
  <c r="AB181" i="1"/>
  <c r="X181" i="1"/>
  <c r="U181" i="1"/>
  <c r="T181" i="1"/>
  <c r="S181" i="1"/>
  <c r="R181" i="1"/>
  <c r="Q181" i="1"/>
  <c r="P181" i="1"/>
  <c r="O181" i="1"/>
  <c r="N181" i="1"/>
  <c r="I181" i="1"/>
  <c r="H181" i="1"/>
  <c r="AJ180" i="1"/>
  <c r="AI180" i="1"/>
  <c r="AH180" i="1"/>
  <c r="AG180" i="1"/>
  <c r="AD180" i="1"/>
  <c r="AC180" i="1"/>
  <c r="AB180" i="1"/>
  <c r="X180" i="1"/>
  <c r="U180" i="1"/>
  <c r="T180" i="1"/>
  <c r="S180" i="1"/>
  <c r="R180" i="1"/>
  <c r="Q180" i="1"/>
  <c r="P180" i="1"/>
  <c r="O180" i="1"/>
  <c r="N180" i="1"/>
  <c r="I180" i="1"/>
  <c r="H180" i="1"/>
  <c r="AJ179" i="1"/>
  <c r="AI179" i="1"/>
  <c r="AH179" i="1"/>
  <c r="AG179" i="1"/>
  <c r="AD179" i="1"/>
  <c r="AC179" i="1"/>
  <c r="AB179" i="1"/>
  <c r="X179" i="1"/>
  <c r="U179" i="1"/>
  <c r="T179" i="1"/>
  <c r="S179" i="1"/>
  <c r="R179" i="1"/>
  <c r="Q179" i="1"/>
  <c r="P179" i="1"/>
  <c r="O179" i="1"/>
  <c r="N179" i="1"/>
  <c r="I179" i="1"/>
  <c r="H179" i="1"/>
  <c r="AJ178" i="1"/>
  <c r="AI178" i="1"/>
  <c r="AH178" i="1"/>
  <c r="AG178" i="1"/>
  <c r="AD178" i="1"/>
  <c r="AC178" i="1"/>
  <c r="AB178" i="1"/>
  <c r="X178" i="1"/>
  <c r="U178" i="1"/>
  <c r="T178" i="1"/>
  <c r="S178" i="1"/>
  <c r="R178" i="1"/>
  <c r="Q178" i="1"/>
  <c r="P178" i="1"/>
  <c r="O178" i="1"/>
  <c r="N178" i="1"/>
  <c r="I178" i="1"/>
  <c r="H178" i="1"/>
  <c r="AJ177" i="1"/>
  <c r="AI177" i="1"/>
  <c r="AH177" i="1"/>
  <c r="AG177" i="1"/>
  <c r="AD177" i="1"/>
  <c r="AC177" i="1"/>
  <c r="AB177" i="1"/>
  <c r="X177" i="1"/>
  <c r="U177" i="1"/>
  <c r="T177" i="1"/>
  <c r="S177" i="1"/>
  <c r="R177" i="1"/>
  <c r="Q177" i="1"/>
  <c r="P177" i="1"/>
  <c r="O177" i="1"/>
  <c r="N177" i="1"/>
  <c r="I177" i="1"/>
  <c r="H177" i="1"/>
  <c r="AJ176" i="1"/>
  <c r="AI176" i="1"/>
  <c r="AH176" i="1"/>
  <c r="AG176" i="1"/>
  <c r="AD176" i="1"/>
  <c r="AC176" i="1"/>
  <c r="AB176" i="1"/>
  <c r="X176" i="1"/>
  <c r="U176" i="1"/>
  <c r="T176" i="1"/>
  <c r="S176" i="1"/>
  <c r="R176" i="1"/>
  <c r="Q176" i="1"/>
  <c r="P176" i="1"/>
  <c r="O176" i="1"/>
  <c r="N176" i="1"/>
  <c r="I176" i="1"/>
  <c r="H176" i="1"/>
  <c r="AJ175" i="1"/>
  <c r="AI175" i="1"/>
  <c r="AH175" i="1"/>
  <c r="AG175" i="1"/>
  <c r="AD175" i="1"/>
  <c r="AC175" i="1"/>
  <c r="AB175" i="1"/>
  <c r="X175" i="1"/>
  <c r="U175" i="1"/>
  <c r="T175" i="1"/>
  <c r="S175" i="1"/>
  <c r="R175" i="1"/>
  <c r="Q175" i="1"/>
  <c r="P175" i="1"/>
  <c r="O175" i="1"/>
  <c r="N175" i="1"/>
  <c r="I175" i="1"/>
  <c r="H175" i="1"/>
  <c r="AJ174" i="1"/>
  <c r="AI174" i="1"/>
  <c r="AH174" i="1"/>
  <c r="AG174" i="1"/>
  <c r="AD174" i="1"/>
  <c r="AC174" i="1"/>
  <c r="AB174" i="1"/>
  <c r="X174" i="1"/>
  <c r="U174" i="1"/>
  <c r="T174" i="1"/>
  <c r="S174" i="1"/>
  <c r="R174" i="1"/>
  <c r="Q174" i="1"/>
  <c r="P174" i="1"/>
  <c r="O174" i="1"/>
  <c r="N174" i="1"/>
  <c r="I174" i="1"/>
  <c r="H174" i="1"/>
  <c r="AJ173" i="1"/>
  <c r="AI173" i="1"/>
  <c r="AH173" i="1"/>
  <c r="AG173" i="1"/>
  <c r="AD173" i="1"/>
  <c r="AC173" i="1"/>
  <c r="AB173" i="1"/>
  <c r="X173" i="1"/>
  <c r="U173" i="1"/>
  <c r="T173" i="1"/>
  <c r="S173" i="1"/>
  <c r="R173" i="1"/>
  <c r="Q173" i="1"/>
  <c r="P173" i="1"/>
  <c r="O173" i="1"/>
  <c r="N173" i="1"/>
  <c r="I173" i="1"/>
  <c r="H173" i="1"/>
  <c r="AJ172" i="1"/>
  <c r="AI172" i="1"/>
  <c r="AH172" i="1"/>
  <c r="AG172" i="1"/>
  <c r="AD172" i="1"/>
  <c r="AC172" i="1"/>
  <c r="AB172" i="1"/>
  <c r="X172" i="1"/>
  <c r="U172" i="1"/>
  <c r="T172" i="1"/>
  <c r="S172" i="1"/>
  <c r="R172" i="1"/>
  <c r="Q172" i="1"/>
  <c r="P172" i="1"/>
  <c r="O172" i="1"/>
  <c r="N172" i="1"/>
  <c r="I172" i="1"/>
  <c r="H172" i="1"/>
  <c r="AJ171" i="1"/>
  <c r="AI171" i="1"/>
  <c r="AH171" i="1"/>
  <c r="AG171" i="1"/>
  <c r="AD171" i="1"/>
  <c r="AC171" i="1"/>
  <c r="AB171" i="1"/>
  <c r="X171" i="1"/>
  <c r="U171" i="1"/>
  <c r="T171" i="1"/>
  <c r="S171" i="1"/>
  <c r="R171" i="1"/>
  <c r="Q171" i="1"/>
  <c r="P171" i="1"/>
  <c r="O171" i="1"/>
  <c r="N171" i="1"/>
  <c r="I171" i="1"/>
  <c r="H171" i="1"/>
  <c r="AJ170" i="1"/>
  <c r="AI170" i="1"/>
  <c r="AH170" i="1"/>
  <c r="AG170" i="1"/>
  <c r="AD170" i="1"/>
  <c r="AC170" i="1"/>
  <c r="AB170" i="1"/>
  <c r="X170" i="1"/>
  <c r="U170" i="1"/>
  <c r="T170" i="1"/>
  <c r="S170" i="1"/>
  <c r="R170" i="1"/>
  <c r="Q170" i="1"/>
  <c r="P170" i="1"/>
  <c r="O170" i="1"/>
  <c r="N170" i="1"/>
  <c r="I170" i="1"/>
  <c r="H170" i="1"/>
  <c r="AJ169" i="1"/>
  <c r="AI169" i="1"/>
  <c r="AH169" i="1"/>
  <c r="AG169" i="1"/>
  <c r="AD169" i="1"/>
  <c r="AC169" i="1"/>
  <c r="AB169" i="1"/>
  <c r="X169" i="1"/>
  <c r="U169" i="1"/>
  <c r="T169" i="1"/>
  <c r="S169" i="1"/>
  <c r="R169" i="1"/>
  <c r="Q169" i="1"/>
  <c r="P169" i="1"/>
  <c r="O169" i="1"/>
  <c r="N169" i="1"/>
  <c r="I169" i="1"/>
  <c r="H169" i="1"/>
  <c r="AJ168" i="1"/>
  <c r="AI168" i="1"/>
  <c r="AH168" i="1"/>
  <c r="AG168" i="1"/>
  <c r="AD168" i="1"/>
  <c r="AC168" i="1"/>
  <c r="AB168" i="1"/>
  <c r="X168" i="1"/>
  <c r="U168" i="1"/>
  <c r="T168" i="1"/>
  <c r="S168" i="1"/>
  <c r="R168" i="1"/>
  <c r="Q168" i="1"/>
  <c r="P168" i="1"/>
  <c r="O168" i="1"/>
  <c r="N168" i="1"/>
  <c r="I168" i="1"/>
  <c r="H168" i="1"/>
  <c r="AJ167" i="1"/>
  <c r="AI167" i="1"/>
  <c r="AH167" i="1"/>
  <c r="AG167" i="1"/>
  <c r="AD167" i="1"/>
  <c r="AC167" i="1"/>
  <c r="AB167" i="1"/>
  <c r="X167" i="1"/>
  <c r="U167" i="1"/>
  <c r="T167" i="1"/>
  <c r="S167" i="1"/>
  <c r="R167" i="1"/>
  <c r="Q167" i="1"/>
  <c r="P167" i="1"/>
  <c r="O167" i="1"/>
  <c r="N167" i="1"/>
  <c r="I167" i="1"/>
  <c r="H167" i="1"/>
  <c r="AJ166" i="1"/>
  <c r="AI166" i="1"/>
  <c r="AH166" i="1"/>
  <c r="AG166" i="1"/>
  <c r="AD166" i="1"/>
  <c r="AC166" i="1"/>
  <c r="AB166" i="1"/>
  <c r="X166" i="1"/>
  <c r="U166" i="1"/>
  <c r="T166" i="1"/>
  <c r="S166" i="1"/>
  <c r="R166" i="1"/>
  <c r="Q166" i="1"/>
  <c r="P166" i="1"/>
  <c r="O166" i="1"/>
  <c r="N166" i="1"/>
  <c r="I166" i="1"/>
  <c r="H166" i="1"/>
  <c r="AJ165" i="1"/>
  <c r="AI165" i="1"/>
  <c r="AH165" i="1"/>
  <c r="AG165" i="1"/>
  <c r="AD165" i="1"/>
  <c r="AC165" i="1"/>
  <c r="AB165" i="1"/>
  <c r="X165" i="1"/>
  <c r="U165" i="1"/>
  <c r="T165" i="1"/>
  <c r="S165" i="1"/>
  <c r="R165" i="1"/>
  <c r="Q165" i="1"/>
  <c r="P165" i="1"/>
  <c r="O165" i="1"/>
  <c r="N165" i="1"/>
  <c r="I165" i="1"/>
  <c r="H165" i="1"/>
  <c r="AJ164" i="1"/>
  <c r="AI164" i="1"/>
  <c r="AH164" i="1"/>
  <c r="AG164" i="1"/>
  <c r="AD164" i="1"/>
  <c r="AC164" i="1"/>
  <c r="AB164" i="1"/>
  <c r="X164" i="1"/>
  <c r="U164" i="1"/>
  <c r="T164" i="1"/>
  <c r="S164" i="1"/>
  <c r="R164" i="1"/>
  <c r="Q164" i="1"/>
  <c r="P164" i="1"/>
  <c r="O164" i="1"/>
  <c r="N164" i="1"/>
  <c r="I164" i="1"/>
  <c r="H164" i="1"/>
  <c r="AJ163" i="1"/>
  <c r="AI163" i="1"/>
  <c r="AH163" i="1"/>
  <c r="AG163" i="1"/>
  <c r="AD163" i="1"/>
  <c r="AC163" i="1"/>
  <c r="AB163" i="1"/>
  <c r="X163" i="1"/>
  <c r="U163" i="1"/>
  <c r="T163" i="1"/>
  <c r="S163" i="1"/>
  <c r="R163" i="1"/>
  <c r="Q163" i="1"/>
  <c r="P163" i="1"/>
  <c r="O163" i="1"/>
  <c r="N163" i="1"/>
  <c r="I163" i="1"/>
  <c r="H163" i="1"/>
  <c r="AJ162" i="1"/>
  <c r="AI162" i="1"/>
  <c r="AH162" i="1"/>
  <c r="AG162" i="1"/>
  <c r="AD162" i="1"/>
  <c r="AC162" i="1"/>
  <c r="AB162" i="1"/>
  <c r="X162" i="1"/>
  <c r="U162" i="1"/>
  <c r="T162" i="1"/>
  <c r="S162" i="1"/>
  <c r="R162" i="1"/>
  <c r="Q162" i="1"/>
  <c r="P162" i="1"/>
  <c r="O162" i="1"/>
  <c r="N162" i="1"/>
  <c r="I162" i="1"/>
  <c r="H162" i="1"/>
  <c r="AJ161" i="1"/>
  <c r="AI161" i="1"/>
  <c r="AH161" i="1"/>
  <c r="AG161" i="1"/>
  <c r="AD161" i="1"/>
  <c r="AC161" i="1"/>
  <c r="AB161" i="1"/>
  <c r="X161" i="1"/>
  <c r="U161" i="1"/>
  <c r="T161" i="1"/>
  <c r="S161" i="1"/>
  <c r="R161" i="1"/>
  <c r="Q161" i="1"/>
  <c r="P161" i="1"/>
  <c r="O161" i="1"/>
  <c r="N161" i="1"/>
  <c r="I161" i="1"/>
  <c r="H161" i="1"/>
  <c r="AJ160" i="1"/>
  <c r="AI160" i="1"/>
  <c r="AH160" i="1"/>
  <c r="AG160" i="1"/>
  <c r="AD160" i="1"/>
  <c r="AC160" i="1"/>
  <c r="AB160" i="1"/>
  <c r="X160" i="1"/>
  <c r="U160" i="1"/>
  <c r="T160" i="1"/>
  <c r="S160" i="1"/>
  <c r="R160" i="1"/>
  <c r="Q160" i="1"/>
  <c r="P160" i="1"/>
  <c r="O160" i="1"/>
  <c r="N160" i="1"/>
  <c r="I160" i="1"/>
  <c r="H160" i="1"/>
  <c r="AJ159" i="1"/>
  <c r="AI159" i="1"/>
  <c r="AH159" i="1"/>
  <c r="AG159" i="1"/>
  <c r="AD159" i="1"/>
  <c r="AC159" i="1"/>
  <c r="AB159" i="1"/>
  <c r="X159" i="1"/>
  <c r="U159" i="1"/>
  <c r="T159" i="1"/>
  <c r="S159" i="1"/>
  <c r="R159" i="1"/>
  <c r="Q159" i="1"/>
  <c r="P159" i="1"/>
  <c r="O159" i="1"/>
  <c r="N159" i="1"/>
  <c r="I159" i="1"/>
  <c r="H159" i="1"/>
  <c r="AJ158" i="1"/>
  <c r="AI158" i="1"/>
  <c r="AH158" i="1"/>
  <c r="AG158" i="1"/>
  <c r="AD158" i="1"/>
  <c r="AC158" i="1"/>
  <c r="AB158" i="1"/>
  <c r="X158" i="1"/>
  <c r="U158" i="1"/>
  <c r="T158" i="1"/>
  <c r="S158" i="1"/>
  <c r="R158" i="1"/>
  <c r="Q158" i="1"/>
  <c r="P158" i="1"/>
  <c r="O158" i="1"/>
  <c r="N158" i="1"/>
  <c r="I158" i="1"/>
  <c r="H158" i="1"/>
  <c r="AJ157" i="1"/>
  <c r="AI157" i="1"/>
  <c r="AH157" i="1"/>
  <c r="AG157" i="1"/>
  <c r="AD157" i="1"/>
  <c r="AC157" i="1"/>
  <c r="AB157" i="1"/>
  <c r="X157" i="1"/>
  <c r="U157" i="1"/>
  <c r="T157" i="1"/>
  <c r="S157" i="1"/>
  <c r="R157" i="1"/>
  <c r="Q157" i="1"/>
  <c r="P157" i="1"/>
  <c r="O157" i="1"/>
  <c r="N157" i="1"/>
  <c r="I157" i="1"/>
  <c r="H157" i="1"/>
  <c r="AJ156" i="1"/>
  <c r="AI156" i="1"/>
  <c r="AH156" i="1"/>
  <c r="AG156" i="1"/>
  <c r="AD156" i="1"/>
  <c r="AC156" i="1"/>
  <c r="AB156" i="1"/>
  <c r="X156" i="1"/>
  <c r="U156" i="1"/>
  <c r="T156" i="1"/>
  <c r="S156" i="1"/>
  <c r="R156" i="1"/>
  <c r="Q156" i="1"/>
  <c r="P156" i="1"/>
  <c r="O156" i="1"/>
  <c r="N156" i="1"/>
  <c r="I156" i="1"/>
  <c r="H156" i="1"/>
  <c r="AJ155" i="1"/>
  <c r="AI155" i="1"/>
  <c r="AH155" i="1"/>
  <c r="AG155" i="1"/>
  <c r="AD155" i="1"/>
  <c r="AC155" i="1"/>
  <c r="AB155" i="1"/>
  <c r="X155" i="1"/>
  <c r="U155" i="1"/>
  <c r="T155" i="1"/>
  <c r="S155" i="1"/>
  <c r="R155" i="1"/>
  <c r="Q155" i="1"/>
  <c r="P155" i="1"/>
  <c r="O155" i="1"/>
  <c r="N155" i="1"/>
  <c r="I155" i="1"/>
  <c r="H155" i="1"/>
  <c r="AJ154" i="1"/>
  <c r="AI154" i="1"/>
  <c r="AH154" i="1"/>
  <c r="AG154" i="1"/>
  <c r="AD154" i="1"/>
  <c r="AC154" i="1"/>
  <c r="AB154" i="1"/>
  <c r="X154" i="1"/>
  <c r="U154" i="1"/>
  <c r="T154" i="1"/>
  <c r="S154" i="1"/>
  <c r="R154" i="1"/>
  <c r="Q154" i="1"/>
  <c r="P154" i="1"/>
  <c r="O154" i="1"/>
  <c r="N154" i="1"/>
  <c r="I154" i="1"/>
  <c r="H154" i="1"/>
  <c r="AJ153" i="1"/>
  <c r="AI153" i="1"/>
  <c r="AH153" i="1"/>
  <c r="AG153" i="1"/>
  <c r="AD153" i="1"/>
  <c r="AC153" i="1"/>
  <c r="AB153" i="1"/>
  <c r="X153" i="1"/>
  <c r="U153" i="1"/>
  <c r="T153" i="1"/>
  <c r="S153" i="1"/>
  <c r="R153" i="1"/>
  <c r="Q153" i="1"/>
  <c r="P153" i="1"/>
  <c r="O153" i="1"/>
  <c r="N153" i="1"/>
  <c r="I153" i="1"/>
  <c r="H153" i="1"/>
  <c r="AJ152" i="1"/>
  <c r="AI152" i="1"/>
  <c r="AH152" i="1"/>
  <c r="AG152" i="1"/>
  <c r="AD152" i="1"/>
  <c r="AC152" i="1"/>
  <c r="AB152" i="1"/>
  <c r="X152" i="1"/>
  <c r="U152" i="1"/>
  <c r="T152" i="1"/>
  <c r="S152" i="1"/>
  <c r="R152" i="1"/>
  <c r="Q152" i="1"/>
  <c r="P152" i="1"/>
  <c r="O152" i="1"/>
  <c r="N152" i="1"/>
  <c r="I152" i="1"/>
  <c r="H152" i="1"/>
  <c r="AJ151" i="1"/>
  <c r="AI151" i="1"/>
  <c r="AH151" i="1"/>
  <c r="AG151" i="1"/>
  <c r="AD151" i="1"/>
  <c r="AC151" i="1"/>
  <c r="AB151" i="1"/>
  <c r="X151" i="1"/>
  <c r="U151" i="1"/>
  <c r="T151" i="1"/>
  <c r="S151" i="1"/>
  <c r="R151" i="1"/>
  <c r="Q151" i="1"/>
  <c r="P151" i="1"/>
  <c r="O151" i="1"/>
  <c r="N151" i="1"/>
  <c r="I151" i="1"/>
  <c r="H151" i="1"/>
  <c r="AJ150" i="1"/>
  <c r="AI150" i="1"/>
  <c r="AH150" i="1"/>
  <c r="AG150" i="1"/>
  <c r="AD150" i="1"/>
  <c r="AC150" i="1"/>
  <c r="AB150" i="1"/>
  <c r="X150" i="1"/>
  <c r="U150" i="1"/>
  <c r="T150" i="1"/>
  <c r="S150" i="1"/>
  <c r="R150" i="1"/>
  <c r="Q150" i="1"/>
  <c r="P150" i="1"/>
  <c r="O150" i="1"/>
  <c r="N150" i="1"/>
  <c r="I150" i="1"/>
  <c r="H150" i="1"/>
  <c r="AJ149" i="1"/>
  <c r="AI149" i="1"/>
  <c r="AH149" i="1"/>
  <c r="AG149" i="1"/>
  <c r="AD149" i="1"/>
  <c r="AC149" i="1"/>
  <c r="AB149" i="1"/>
  <c r="X149" i="1"/>
  <c r="U149" i="1"/>
  <c r="T149" i="1"/>
  <c r="S149" i="1"/>
  <c r="R149" i="1"/>
  <c r="Q149" i="1"/>
  <c r="P149" i="1"/>
  <c r="O149" i="1"/>
  <c r="N149" i="1"/>
  <c r="I149" i="1"/>
  <c r="H149" i="1"/>
  <c r="AJ148" i="1"/>
  <c r="AI148" i="1"/>
  <c r="AH148" i="1"/>
  <c r="AG148" i="1"/>
  <c r="AD148" i="1"/>
  <c r="AC148" i="1"/>
  <c r="AB148" i="1"/>
  <c r="X148" i="1"/>
  <c r="U148" i="1"/>
  <c r="T148" i="1"/>
  <c r="S148" i="1"/>
  <c r="R148" i="1"/>
  <c r="Q148" i="1"/>
  <c r="P148" i="1"/>
  <c r="O148" i="1"/>
  <c r="N148" i="1"/>
  <c r="I148" i="1"/>
  <c r="H148" i="1"/>
  <c r="AJ147" i="1"/>
  <c r="AI147" i="1"/>
  <c r="AH147" i="1"/>
  <c r="AG147" i="1"/>
  <c r="AD147" i="1"/>
  <c r="AC147" i="1"/>
  <c r="AB147" i="1"/>
  <c r="X147" i="1"/>
  <c r="U147" i="1"/>
  <c r="T147" i="1"/>
  <c r="S147" i="1"/>
  <c r="R147" i="1"/>
  <c r="Q147" i="1"/>
  <c r="P147" i="1"/>
  <c r="O147" i="1"/>
  <c r="N147" i="1"/>
  <c r="I147" i="1"/>
  <c r="H147" i="1"/>
  <c r="AJ146" i="1"/>
  <c r="AI146" i="1"/>
  <c r="AH146" i="1"/>
  <c r="AG146" i="1"/>
  <c r="AD146" i="1"/>
  <c r="AC146" i="1"/>
  <c r="AB146" i="1"/>
  <c r="X146" i="1"/>
  <c r="U146" i="1"/>
  <c r="T146" i="1"/>
  <c r="S146" i="1"/>
  <c r="R146" i="1"/>
  <c r="Q146" i="1"/>
  <c r="P146" i="1"/>
  <c r="O146" i="1"/>
  <c r="N146" i="1"/>
  <c r="I146" i="1"/>
  <c r="H146" i="1"/>
  <c r="AJ145" i="1"/>
  <c r="AI145" i="1"/>
  <c r="AH145" i="1"/>
  <c r="AG145" i="1"/>
  <c r="AD145" i="1"/>
  <c r="AC145" i="1"/>
  <c r="AB145" i="1"/>
  <c r="X145" i="1"/>
  <c r="U145" i="1"/>
  <c r="T145" i="1"/>
  <c r="S145" i="1"/>
  <c r="R145" i="1"/>
  <c r="Q145" i="1"/>
  <c r="P145" i="1"/>
  <c r="O145" i="1"/>
  <c r="N145" i="1"/>
  <c r="I145" i="1"/>
  <c r="H145" i="1"/>
  <c r="AJ144" i="1"/>
  <c r="AI144" i="1"/>
  <c r="AH144" i="1"/>
  <c r="AG144" i="1"/>
  <c r="AD144" i="1"/>
  <c r="AC144" i="1"/>
  <c r="AB144" i="1"/>
  <c r="X144" i="1"/>
  <c r="U144" i="1"/>
  <c r="T144" i="1"/>
  <c r="S144" i="1"/>
  <c r="R144" i="1"/>
  <c r="Q144" i="1"/>
  <c r="P144" i="1"/>
  <c r="O144" i="1"/>
  <c r="N144" i="1"/>
  <c r="I144" i="1"/>
  <c r="H144" i="1"/>
  <c r="AJ143" i="1"/>
  <c r="AI143" i="1"/>
  <c r="AH143" i="1"/>
  <c r="AG143" i="1"/>
  <c r="AD143" i="1"/>
  <c r="AC143" i="1"/>
  <c r="AB143" i="1"/>
  <c r="X143" i="1"/>
  <c r="U143" i="1"/>
  <c r="T143" i="1"/>
  <c r="S143" i="1"/>
  <c r="R143" i="1"/>
  <c r="Q143" i="1"/>
  <c r="P143" i="1"/>
  <c r="O143" i="1"/>
  <c r="N143" i="1"/>
  <c r="I143" i="1"/>
  <c r="H143" i="1"/>
  <c r="AJ142" i="1"/>
  <c r="AI142" i="1"/>
  <c r="AH142" i="1"/>
  <c r="AG142" i="1"/>
  <c r="AD142" i="1"/>
  <c r="AC142" i="1"/>
  <c r="AB142" i="1"/>
  <c r="X142" i="1"/>
  <c r="U142" i="1"/>
  <c r="T142" i="1"/>
  <c r="S142" i="1"/>
  <c r="R142" i="1"/>
  <c r="Q142" i="1"/>
  <c r="P142" i="1"/>
  <c r="O142" i="1"/>
  <c r="N142" i="1"/>
  <c r="I142" i="1"/>
  <c r="H142" i="1"/>
  <c r="AJ141" i="1"/>
  <c r="AI141" i="1"/>
  <c r="AH141" i="1"/>
  <c r="AG141" i="1"/>
  <c r="AD141" i="1"/>
  <c r="AC141" i="1"/>
  <c r="AB141" i="1"/>
  <c r="X141" i="1"/>
  <c r="U141" i="1"/>
  <c r="T141" i="1"/>
  <c r="S141" i="1"/>
  <c r="R141" i="1"/>
  <c r="Q141" i="1"/>
  <c r="P141" i="1"/>
  <c r="O141" i="1"/>
  <c r="N141" i="1"/>
  <c r="I141" i="1"/>
  <c r="H141" i="1"/>
  <c r="AJ140" i="1"/>
  <c r="AI140" i="1"/>
  <c r="AH140" i="1"/>
  <c r="AG140" i="1"/>
  <c r="AD140" i="1"/>
  <c r="AC140" i="1"/>
  <c r="AB140" i="1"/>
  <c r="X140" i="1"/>
  <c r="U140" i="1"/>
  <c r="T140" i="1"/>
  <c r="S140" i="1"/>
  <c r="R140" i="1"/>
  <c r="Q140" i="1"/>
  <c r="P140" i="1"/>
  <c r="O140" i="1"/>
  <c r="N140" i="1"/>
  <c r="I140" i="1"/>
  <c r="H140" i="1"/>
  <c r="AJ139" i="1"/>
  <c r="AI139" i="1"/>
  <c r="AH139" i="1"/>
  <c r="AG139" i="1"/>
  <c r="AD139" i="1"/>
  <c r="AC139" i="1"/>
  <c r="AB139" i="1"/>
  <c r="X139" i="1"/>
  <c r="U139" i="1"/>
  <c r="T139" i="1"/>
  <c r="S139" i="1"/>
  <c r="R139" i="1"/>
  <c r="Q139" i="1"/>
  <c r="P139" i="1"/>
  <c r="O139" i="1"/>
  <c r="N139" i="1"/>
  <c r="I139" i="1"/>
  <c r="H139" i="1"/>
  <c r="AJ138" i="1"/>
  <c r="AI138" i="1"/>
  <c r="AH138" i="1"/>
  <c r="AG138" i="1"/>
  <c r="AD138" i="1"/>
  <c r="AC138" i="1"/>
  <c r="AB138" i="1"/>
  <c r="X138" i="1"/>
  <c r="U138" i="1"/>
  <c r="T138" i="1"/>
  <c r="S138" i="1"/>
  <c r="R138" i="1"/>
  <c r="Q138" i="1"/>
  <c r="P138" i="1"/>
  <c r="O138" i="1"/>
  <c r="N138" i="1"/>
  <c r="I138" i="1"/>
  <c r="H138" i="1"/>
  <c r="AJ137" i="1"/>
  <c r="AI137" i="1"/>
  <c r="AH137" i="1"/>
  <c r="AG137" i="1"/>
  <c r="AD137" i="1"/>
  <c r="AC137" i="1"/>
  <c r="AB137" i="1"/>
  <c r="X137" i="1"/>
  <c r="U137" i="1"/>
  <c r="T137" i="1"/>
  <c r="S137" i="1"/>
  <c r="R137" i="1"/>
  <c r="Q137" i="1"/>
  <c r="P137" i="1"/>
  <c r="O137" i="1"/>
  <c r="N137" i="1"/>
  <c r="I137" i="1"/>
  <c r="H137" i="1"/>
  <c r="AJ136" i="1"/>
  <c r="AI136" i="1"/>
  <c r="AH136" i="1"/>
  <c r="AG136" i="1"/>
  <c r="AD136" i="1"/>
  <c r="AC136" i="1"/>
  <c r="AB136" i="1"/>
  <c r="X136" i="1"/>
  <c r="U136" i="1"/>
  <c r="T136" i="1"/>
  <c r="S136" i="1"/>
  <c r="R136" i="1"/>
  <c r="Q136" i="1"/>
  <c r="P136" i="1"/>
  <c r="O136" i="1"/>
  <c r="N136" i="1"/>
  <c r="I136" i="1"/>
  <c r="H136" i="1"/>
  <c r="AJ135" i="1"/>
  <c r="AI135" i="1"/>
  <c r="AH135" i="1"/>
  <c r="AG135" i="1"/>
  <c r="AD135" i="1"/>
  <c r="AC135" i="1"/>
  <c r="AB135" i="1"/>
  <c r="X135" i="1"/>
  <c r="U135" i="1"/>
  <c r="T135" i="1"/>
  <c r="S135" i="1"/>
  <c r="R135" i="1"/>
  <c r="Q135" i="1"/>
  <c r="P135" i="1"/>
  <c r="O135" i="1"/>
  <c r="N135" i="1"/>
  <c r="I135" i="1"/>
  <c r="H135" i="1"/>
  <c r="AJ134" i="1"/>
  <c r="AI134" i="1"/>
  <c r="AH134" i="1"/>
  <c r="AG134" i="1"/>
  <c r="AD134" i="1"/>
  <c r="AC134" i="1"/>
  <c r="AB134" i="1"/>
  <c r="X134" i="1"/>
  <c r="U134" i="1"/>
  <c r="T134" i="1"/>
  <c r="S134" i="1"/>
  <c r="R134" i="1"/>
  <c r="Q134" i="1"/>
  <c r="P134" i="1"/>
  <c r="O134" i="1"/>
  <c r="N134" i="1"/>
  <c r="I134" i="1"/>
  <c r="H134" i="1"/>
  <c r="AJ133" i="1"/>
  <c r="AI133" i="1"/>
  <c r="AH133" i="1"/>
  <c r="AG133" i="1"/>
  <c r="AD133" i="1"/>
  <c r="AC133" i="1"/>
  <c r="AB133" i="1"/>
  <c r="X133" i="1"/>
  <c r="U133" i="1"/>
  <c r="T133" i="1"/>
  <c r="S133" i="1"/>
  <c r="R133" i="1"/>
  <c r="Q133" i="1"/>
  <c r="P133" i="1"/>
  <c r="O133" i="1"/>
  <c r="N133" i="1"/>
  <c r="I133" i="1"/>
  <c r="H133" i="1"/>
  <c r="AJ132" i="1"/>
  <c r="AI132" i="1"/>
  <c r="AH132" i="1"/>
  <c r="AG132" i="1"/>
  <c r="AD132" i="1"/>
  <c r="AC132" i="1"/>
  <c r="AB132" i="1"/>
  <c r="X132" i="1"/>
  <c r="U132" i="1"/>
  <c r="T132" i="1"/>
  <c r="S132" i="1"/>
  <c r="R132" i="1"/>
  <c r="Q132" i="1"/>
  <c r="P132" i="1"/>
  <c r="O132" i="1"/>
  <c r="N132" i="1"/>
  <c r="I132" i="1"/>
  <c r="H132" i="1"/>
  <c r="AJ131" i="1"/>
  <c r="AI131" i="1"/>
  <c r="AH131" i="1"/>
  <c r="AG131" i="1"/>
  <c r="AD131" i="1"/>
  <c r="AC131" i="1"/>
  <c r="AB131" i="1"/>
  <c r="X131" i="1"/>
  <c r="U131" i="1"/>
  <c r="T131" i="1"/>
  <c r="S131" i="1"/>
  <c r="R131" i="1"/>
  <c r="Q131" i="1"/>
  <c r="P131" i="1"/>
  <c r="O131" i="1"/>
  <c r="N131" i="1"/>
  <c r="I131" i="1"/>
  <c r="H131" i="1"/>
  <c r="AJ130" i="1"/>
  <c r="AI130" i="1"/>
  <c r="AH130" i="1"/>
  <c r="AG130" i="1"/>
  <c r="AD130" i="1"/>
  <c r="AC130" i="1"/>
  <c r="AB130" i="1"/>
  <c r="X130" i="1"/>
  <c r="U130" i="1"/>
  <c r="T130" i="1"/>
  <c r="S130" i="1"/>
  <c r="R130" i="1"/>
  <c r="Q130" i="1"/>
  <c r="P130" i="1"/>
  <c r="O130" i="1"/>
  <c r="N130" i="1"/>
  <c r="I130" i="1"/>
  <c r="H130" i="1"/>
  <c r="AJ129" i="1"/>
  <c r="AI129" i="1"/>
  <c r="AH129" i="1"/>
  <c r="AG129" i="1"/>
  <c r="AD129" i="1"/>
  <c r="AC129" i="1"/>
  <c r="AB129" i="1"/>
  <c r="X129" i="1"/>
  <c r="U129" i="1"/>
  <c r="T129" i="1"/>
  <c r="S129" i="1"/>
  <c r="R129" i="1"/>
  <c r="Q129" i="1"/>
  <c r="P129" i="1"/>
  <c r="O129" i="1"/>
  <c r="N129" i="1"/>
  <c r="I129" i="1"/>
  <c r="H129" i="1"/>
  <c r="AJ128" i="1"/>
  <c r="AI128" i="1"/>
  <c r="AH128" i="1"/>
  <c r="AG128" i="1"/>
  <c r="AD128" i="1"/>
  <c r="AC128" i="1"/>
  <c r="AB128" i="1"/>
  <c r="X128" i="1"/>
  <c r="U128" i="1"/>
  <c r="T128" i="1"/>
  <c r="S128" i="1"/>
  <c r="R128" i="1"/>
  <c r="Q128" i="1"/>
  <c r="P128" i="1"/>
  <c r="O128" i="1"/>
  <c r="N128" i="1"/>
  <c r="I128" i="1"/>
  <c r="H128" i="1"/>
  <c r="AJ127" i="1"/>
  <c r="AI127" i="1"/>
  <c r="AH127" i="1"/>
  <c r="AG127" i="1"/>
  <c r="AD127" i="1"/>
  <c r="AC127" i="1"/>
  <c r="AB127" i="1"/>
  <c r="X127" i="1"/>
  <c r="U127" i="1"/>
  <c r="T127" i="1"/>
  <c r="S127" i="1"/>
  <c r="R127" i="1"/>
  <c r="Q127" i="1"/>
  <c r="P127" i="1"/>
  <c r="O127" i="1"/>
  <c r="N127" i="1"/>
  <c r="I127" i="1"/>
  <c r="H127" i="1"/>
  <c r="AJ126" i="1"/>
  <c r="AI126" i="1"/>
  <c r="AH126" i="1"/>
  <c r="AG126" i="1"/>
  <c r="AD126" i="1"/>
  <c r="AC126" i="1"/>
  <c r="AB126" i="1"/>
  <c r="X126" i="1"/>
  <c r="U126" i="1"/>
  <c r="T126" i="1"/>
  <c r="S126" i="1"/>
  <c r="R126" i="1"/>
  <c r="Q126" i="1"/>
  <c r="P126" i="1"/>
  <c r="O126" i="1"/>
  <c r="N126" i="1"/>
  <c r="I126" i="1"/>
  <c r="H126" i="1"/>
  <c r="AJ125" i="1"/>
  <c r="AI125" i="1"/>
  <c r="AH125" i="1"/>
  <c r="AG125" i="1"/>
  <c r="AD125" i="1"/>
  <c r="AC125" i="1"/>
  <c r="AB125" i="1"/>
  <c r="X125" i="1"/>
  <c r="U125" i="1"/>
  <c r="T125" i="1"/>
  <c r="S125" i="1"/>
  <c r="R125" i="1"/>
  <c r="Q125" i="1"/>
  <c r="P125" i="1"/>
  <c r="O125" i="1"/>
  <c r="N125" i="1"/>
  <c r="I125" i="1"/>
  <c r="H125" i="1"/>
  <c r="AJ124" i="1"/>
  <c r="AI124" i="1"/>
  <c r="AH124" i="1"/>
  <c r="AG124" i="1"/>
  <c r="AD124" i="1"/>
  <c r="AC124" i="1"/>
  <c r="AB124" i="1"/>
  <c r="X124" i="1"/>
  <c r="U124" i="1"/>
  <c r="T124" i="1"/>
  <c r="S124" i="1"/>
  <c r="R124" i="1"/>
  <c r="Q124" i="1"/>
  <c r="P124" i="1"/>
  <c r="O124" i="1"/>
  <c r="N124" i="1"/>
  <c r="I124" i="1"/>
  <c r="H124" i="1"/>
  <c r="AJ123" i="1"/>
  <c r="AI123" i="1"/>
  <c r="AH123" i="1"/>
  <c r="AG123" i="1"/>
  <c r="AD123" i="1"/>
  <c r="AC123" i="1"/>
  <c r="AB123" i="1"/>
  <c r="X123" i="1"/>
  <c r="U123" i="1"/>
  <c r="T123" i="1"/>
  <c r="S123" i="1"/>
  <c r="R123" i="1"/>
  <c r="Q123" i="1"/>
  <c r="P123" i="1"/>
  <c r="O123" i="1"/>
  <c r="N123" i="1"/>
  <c r="I123" i="1"/>
  <c r="H123" i="1"/>
  <c r="AJ122" i="1"/>
  <c r="AI122" i="1"/>
  <c r="AH122" i="1"/>
  <c r="AG122" i="1"/>
  <c r="AD122" i="1"/>
  <c r="AC122" i="1"/>
  <c r="AB122" i="1"/>
  <c r="X122" i="1"/>
  <c r="U122" i="1"/>
  <c r="T122" i="1"/>
  <c r="S122" i="1"/>
  <c r="R122" i="1"/>
  <c r="Q122" i="1"/>
  <c r="P122" i="1"/>
  <c r="O122" i="1"/>
  <c r="N122" i="1"/>
  <c r="I122" i="1"/>
  <c r="H122" i="1"/>
  <c r="AJ121" i="1"/>
  <c r="AI121" i="1"/>
  <c r="AH121" i="1"/>
  <c r="AG121" i="1"/>
  <c r="AD121" i="1"/>
  <c r="AC121" i="1"/>
  <c r="AB121" i="1"/>
  <c r="X121" i="1"/>
  <c r="U121" i="1"/>
  <c r="T121" i="1"/>
  <c r="S121" i="1"/>
  <c r="R121" i="1"/>
  <c r="Q121" i="1"/>
  <c r="P121" i="1"/>
  <c r="O121" i="1"/>
  <c r="N121" i="1"/>
  <c r="I121" i="1"/>
  <c r="H121" i="1"/>
  <c r="AJ120" i="1"/>
  <c r="AI120" i="1"/>
  <c r="AH120" i="1"/>
  <c r="AG120" i="1"/>
  <c r="AD120" i="1"/>
  <c r="AC120" i="1"/>
  <c r="AB120" i="1"/>
  <c r="X120" i="1"/>
  <c r="U120" i="1"/>
  <c r="T120" i="1"/>
  <c r="S120" i="1"/>
  <c r="R120" i="1"/>
  <c r="Q120" i="1"/>
  <c r="P120" i="1"/>
  <c r="O120" i="1"/>
  <c r="N120" i="1"/>
  <c r="I120" i="1"/>
  <c r="H120" i="1"/>
  <c r="AJ119" i="1"/>
  <c r="AI119" i="1"/>
  <c r="AH119" i="1"/>
  <c r="AG119" i="1"/>
  <c r="AD119" i="1"/>
  <c r="AC119" i="1"/>
  <c r="AB119" i="1"/>
  <c r="X119" i="1"/>
  <c r="U119" i="1"/>
  <c r="T119" i="1"/>
  <c r="S119" i="1"/>
  <c r="R119" i="1"/>
  <c r="Q119" i="1"/>
  <c r="P119" i="1"/>
  <c r="O119" i="1"/>
  <c r="N119" i="1"/>
  <c r="I119" i="1"/>
  <c r="H119" i="1"/>
  <c r="AJ118" i="1"/>
  <c r="AI118" i="1"/>
  <c r="AH118" i="1"/>
  <c r="AG118" i="1"/>
  <c r="AD118" i="1"/>
  <c r="AC118" i="1"/>
  <c r="AB118" i="1"/>
  <c r="X118" i="1"/>
  <c r="U118" i="1"/>
  <c r="T118" i="1"/>
  <c r="S118" i="1"/>
  <c r="R118" i="1"/>
  <c r="Q118" i="1"/>
  <c r="P118" i="1"/>
  <c r="O118" i="1"/>
  <c r="N118" i="1"/>
  <c r="I118" i="1"/>
  <c r="H118" i="1"/>
  <c r="AJ117" i="1"/>
  <c r="AI117" i="1"/>
  <c r="AH117" i="1"/>
  <c r="AG117" i="1"/>
  <c r="AD117" i="1"/>
  <c r="AC117" i="1"/>
  <c r="AB117" i="1"/>
  <c r="X117" i="1"/>
  <c r="U117" i="1"/>
  <c r="T117" i="1"/>
  <c r="S117" i="1"/>
  <c r="R117" i="1"/>
  <c r="Q117" i="1"/>
  <c r="P117" i="1"/>
  <c r="O117" i="1"/>
  <c r="N117" i="1"/>
  <c r="I117" i="1"/>
  <c r="H117" i="1"/>
  <c r="AJ116" i="1"/>
  <c r="AI116" i="1"/>
  <c r="AH116" i="1"/>
  <c r="AG116" i="1"/>
  <c r="AD116" i="1"/>
  <c r="AC116" i="1"/>
  <c r="AB116" i="1"/>
  <c r="X116" i="1"/>
  <c r="U116" i="1"/>
  <c r="T116" i="1"/>
  <c r="S116" i="1"/>
  <c r="R116" i="1"/>
  <c r="Q116" i="1"/>
  <c r="P116" i="1"/>
  <c r="O116" i="1"/>
  <c r="N116" i="1"/>
  <c r="I116" i="1"/>
  <c r="H116" i="1"/>
  <c r="AJ115" i="1"/>
  <c r="AI115" i="1"/>
  <c r="AH115" i="1"/>
  <c r="AG115" i="1"/>
  <c r="AD115" i="1"/>
  <c r="AC115" i="1"/>
  <c r="AB115" i="1"/>
  <c r="X115" i="1"/>
  <c r="U115" i="1"/>
  <c r="T115" i="1"/>
  <c r="S115" i="1"/>
  <c r="R115" i="1"/>
  <c r="Q115" i="1"/>
  <c r="P115" i="1"/>
  <c r="O115" i="1"/>
  <c r="N115" i="1"/>
  <c r="I115" i="1"/>
  <c r="H115" i="1"/>
  <c r="AJ114" i="1"/>
  <c r="AI114" i="1"/>
  <c r="AH114" i="1"/>
  <c r="AG114" i="1"/>
  <c r="AD114" i="1"/>
  <c r="AC114" i="1"/>
  <c r="AB114" i="1"/>
  <c r="X114" i="1"/>
  <c r="U114" i="1"/>
  <c r="T114" i="1"/>
  <c r="S114" i="1"/>
  <c r="R114" i="1"/>
  <c r="Q114" i="1"/>
  <c r="P114" i="1"/>
  <c r="O114" i="1"/>
  <c r="N114" i="1"/>
  <c r="I114" i="1"/>
  <c r="H114" i="1"/>
  <c r="AJ113" i="1"/>
  <c r="AI113" i="1"/>
  <c r="AH113" i="1"/>
  <c r="AG113" i="1"/>
  <c r="AD113" i="1"/>
  <c r="AC113" i="1"/>
  <c r="AB113" i="1"/>
  <c r="X113" i="1"/>
  <c r="U113" i="1"/>
  <c r="T113" i="1"/>
  <c r="S113" i="1"/>
  <c r="R113" i="1"/>
  <c r="Q113" i="1"/>
  <c r="P113" i="1"/>
  <c r="O113" i="1"/>
  <c r="N113" i="1"/>
  <c r="I113" i="1"/>
  <c r="H113" i="1"/>
  <c r="AJ112" i="1"/>
  <c r="AI112" i="1"/>
  <c r="AH112" i="1"/>
  <c r="AG112" i="1"/>
  <c r="AD112" i="1"/>
  <c r="AC112" i="1"/>
  <c r="AB112" i="1"/>
  <c r="X112" i="1"/>
  <c r="U112" i="1"/>
  <c r="T112" i="1"/>
  <c r="S112" i="1"/>
  <c r="R112" i="1"/>
  <c r="Q112" i="1"/>
  <c r="P112" i="1"/>
  <c r="O112" i="1"/>
  <c r="N112" i="1"/>
  <c r="I112" i="1"/>
  <c r="H112" i="1"/>
  <c r="AJ111" i="1"/>
  <c r="AI111" i="1"/>
  <c r="AH111" i="1"/>
  <c r="AG111" i="1"/>
  <c r="AD111" i="1"/>
  <c r="AC111" i="1"/>
  <c r="AB111" i="1"/>
  <c r="X111" i="1"/>
  <c r="U111" i="1"/>
  <c r="T111" i="1"/>
  <c r="S111" i="1"/>
  <c r="R111" i="1"/>
  <c r="Q111" i="1"/>
  <c r="P111" i="1"/>
  <c r="O111" i="1"/>
  <c r="N111" i="1"/>
  <c r="I111" i="1"/>
  <c r="H111" i="1"/>
  <c r="AJ110" i="1"/>
  <c r="AI110" i="1"/>
  <c r="AH110" i="1"/>
  <c r="AG110" i="1"/>
  <c r="AD110" i="1"/>
  <c r="AC110" i="1"/>
  <c r="AB110" i="1"/>
  <c r="X110" i="1"/>
  <c r="U110" i="1"/>
  <c r="T110" i="1"/>
  <c r="S110" i="1"/>
  <c r="R110" i="1"/>
  <c r="Q110" i="1"/>
  <c r="P110" i="1"/>
  <c r="O110" i="1"/>
  <c r="N110" i="1"/>
  <c r="I110" i="1"/>
  <c r="H110" i="1"/>
  <c r="AJ109" i="1"/>
  <c r="AI109" i="1"/>
  <c r="AH109" i="1"/>
  <c r="AG109" i="1"/>
  <c r="AD109" i="1"/>
  <c r="AC109" i="1"/>
  <c r="AB109" i="1"/>
  <c r="X109" i="1"/>
  <c r="U109" i="1"/>
  <c r="T109" i="1"/>
  <c r="S109" i="1"/>
  <c r="R109" i="1"/>
  <c r="Q109" i="1"/>
  <c r="P109" i="1"/>
  <c r="O109" i="1"/>
  <c r="N109" i="1"/>
  <c r="I109" i="1"/>
  <c r="H109" i="1"/>
  <c r="AJ108" i="1"/>
  <c r="AI108" i="1"/>
  <c r="AH108" i="1"/>
  <c r="AG108" i="1"/>
  <c r="AD108" i="1"/>
  <c r="AC108" i="1"/>
  <c r="AB108" i="1"/>
  <c r="X108" i="1"/>
  <c r="U108" i="1"/>
  <c r="T108" i="1"/>
  <c r="S108" i="1"/>
  <c r="R108" i="1"/>
  <c r="Q108" i="1"/>
  <c r="P108" i="1"/>
  <c r="O108" i="1"/>
  <c r="N108" i="1"/>
  <c r="I108" i="1"/>
  <c r="H108" i="1"/>
  <c r="AJ107" i="1"/>
  <c r="AI107" i="1"/>
  <c r="AH107" i="1"/>
  <c r="AG107" i="1"/>
  <c r="AD107" i="1"/>
  <c r="AC107" i="1"/>
  <c r="AB107" i="1"/>
  <c r="X107" i="1"/>
  <c r="U107" i="1"/>
  <c r="T107" i="1"/>
  <c r="S107" i="1"/>
  <c r="R107" i="1"/>
  <c r="Q107" i="1"/>
  <c r="P107" i="1"/>
  <c r="O107" i="1"/>
  <c r="N107" i="1"/>
  <c r="I107" i="1"/>
  <c r="H107" i="1"/>
  <c r="AJ106" i="1"/>
  <c r="AI106" i="1"/>
  <c r="AH106" i="1"/>
  <c r="AG106" i="1"/>
  <c r="AD106" i="1"/>
  <c r="AC106" i="1"/>
  <c r="AB106" i="1"/>
  <c r="X106" i="1"/>
  <c r="U106" i="1"/>
  <c r="T106" i="1"/>
  <c r="S106" i="1"/>
  <c r="R106" i="1"/>
  <c r="Q106" i="1"/>
  <c r="P106" i="1"/>
  <c r="O106" i="1"/>
  <c r="N106" i="1"/>
  <c r="I106" i="1"/>
  <c r="H106" i="1"/>
  <c r="AJ105" i="1"/>
  <c r="AI105" i="1"/>
  <c r="AH105" i="1"/>
  <c r="AG105" i="1"/>
  <c r="AD105" i="1"/>
  <c r="AC105" i="1"/>
  <c r="AB105" i="1"/>
  <c r="X105" i="1"/>
  <c r="U105" i="1"/>
  <c r="T105" i="1"/>
  <c r="S105" i="1"/>
  <c r="R105" i="1"/>
  <c r="Q105" i="1"/>
  <c r="P105" i="1"/>
  <c r="O105" i="1"/>
  <c r="N105" i="1"/>
  <c r="I105" i="1"/>
  <c r="H105" i="1"/>
  <c r="AJ104" i="1"/>
  <c r="AI104" i="1"/>
  <c r="AH104" i="1"/>
  <c r="AG104" i="1"/>
  <c r="AD104" i="1"/>
  <c r="AC104" i="1"/>
  <c r="AB104" i="1"/>
  <c r="X104" i="1"/>
  <c r="U104" i="1"/>
  <c r="T104" i="1"/>
  <c r="S104" i="1"/>
  <c r="R104" i="1"/>
  <c r="Q104" i="1"/>
  <c r="P104" i="1"/>
  <c r="O104" i="1"/>
  <c r="N104" i="1"/>
  <c r="I104" i="1"/>
  <c r="H104" i="1"/>
  <c r="AJ103" i="1"/>
  <c r="AI103" i="1"/>
  <c r="AH103" i="1"/>
  <c r="AG103" i="1"/>
  <c r="AD103" i="1"/>
  <c r="AC103" i="1"/>
  <c r="AB103" i="1"/>
  <c r="X103" i="1"/>
  <c r="U103" i="1"/>
  <c r="T103" i="1"/>
  <c r="S103" i="1"/>
  <c r="R103" i="1"/>
  <c r="Q103" i="1"/>
  <c r="P103" i="1"/>
  <c r="O103" i="1"/>
  <c r="N103" i="1"/>
  <c r="I103" i="1"/>
  <c r="H103" i="1"/>
  <c r="AJ102" i="1"/>
  <c r="AI102" i="1"/>
  <c r="AH102" i="1"/>
  <c r="AG102" i="1"/>
  <c r="AD102" i="1"/>
  <c r="AC102" i="1"/>
  <c r="AB102" i="1"/>
  <c r="X102" i="1"/>
  <c r="U102" i="1"/>
  <c r="T102" i="1"/>
  <c r="S102" i="1"/>
  <c r="R102" i="1"/>
  <c r="Q102" i="1"/>
  <c r="P102" i="1"/>
  <c r="O102" i="1"/>
  <c r="N102" i="1"/>
  <c r="I102" i="1"/>
  <c r="H102" i="1"/>
  <c r="AJ101" i="1"/>
  <c r="AI101" i="1"/>
  <c r="AH101" i="1"/>
  <c r="AG101" i="1"/>
  <c r="AD101" i="1"/>
  <c r="AC101" i="1"/>
  <c r="AB101" i="1"/>
  <c r="X101" i="1"/>
  <c r="U101" i="1"/>
  <c r="T101" i="1"/>
  <c r="S101" i="1"/>
  <c r="R101" i="1"/>
  <c r="Q101" i="1"/>
  <c r="P101" i="1"/>
  <c r="O101" i="1"/>
  <c r="N101" i="1"/>
  <c r="I101" i="1"/>
  <c r="H101" i="1"/>
  <c r="AJ100" i="1"/>
  <c r="AI100" i="1"/>
  <c r="AH100" i="1"/>
  <c r="AG100" i="1"/>
  <c r="AD100" i="1"/>
  <c r="AC100" i="1"/>
  <c r="AB100" i="1"/>
  <c r="X100" i="1"/>
  <c r="U100" i="1"/>
  <c r="T100" i="1"/>
  <c r="S100" i="1"/>
  <c r="R100" i="1"/>
  <c r="Q100" i="1"/>
  <c r="P100" i="1"/>
  <c r="O100" i="1"/>
  <c r="N100" i="1"/>
  <c r="I100" i="1"/>
  <c r="H100" i="1"/>
  <c r="AJ99" i="1"/>
  <c r="AI99" i="1"/>
  <c r="AH99" i="1"/>
  <c r="AG99" i="1"/>
  <c r="AD99" i="1"/>
  <c r="AC99" i="1"/>
  <c r="AB99" i="1"/>
  <c r="X99" i="1"/>
  <c r="U99" i="1"/>
  <c r="T99" i="1"/>
  <c r="S99" i="1"/>
  <c r="R99" i="1"/>
  <c r="Q99" i="1"/>
  <c r="P99" i="1"/>
  <c r="O99" i="1"/>
  <c r="N99" i="1"/>
  <c r="I99" i="1"/>
  <c r="H99" i="1"/>
  <c r="AJ98" i="1"/>
  <c r="AI98" i="1"/>
  <c r="AH98" i="1"/>
  <c r="AG98" i="1"/>
  <c r="AD98" i="1"/>
  <c r="AC98" i="1"/>
  <c r="AB98" i="1"/>
  <c r="X98" i="1"/>
  <c r="U98" i="1"/>
  <c r="T98" i="1"/>
  <c r="S98" i="1"/>
  <c r="R98" i="1"/>
  <c r="Q98" i="1"/>
  <c r="P98" i="1"/>
  <c r="O98" i="1"/>
  <c r="N98" i="1"/>
  <c r="I98" i="1"/>
  <c r="H98" i="1"/>
  <c r="AJ97" i="1"/>
  <c r="AI97" i="1"/>
  <c r="AH97" i="1"/>
  <c r="AG97" i="1"/>
  <c r="AD97" i="1"/>
  <c r="AC97" i="1"/>
  <c r="AB97" i="1"/>
  <c r="X97" i="1"/>
  <c r="U97" i="1"/>
  <c r="T97" i="1"/>
  <c r="S97" i="1"/>
  <c r="R97" i="1"/>
  <c r="Q97" i="1"/>
  <c r="P97" i="1"/>
  <c r="O97" i="1"/>
  <c r="N97" i="1"/>
  <c r="I97" i="1"/>
  <c r="H97" i="1"/>
  <c r="AJ96" i="1"/>
  <c r="AI96" i="1"/>
  <c r="AH96" i="1"/>
  <c r="AG96" i="1"/>
  <c r="AD96" i="1"/>
  <c r="AC96" i="1"/>
  <c r="AB96" i="1"/>
  <c r="X96" i="1"/>
  <c r="U96" i="1"/>
  <c r="T96" i="1"/>
  <c r="S96" i="1"/>
  <c r="R96" i="1"/>
  <c r="Q96" i="1"/>
  <c r="P96" i="1"/>
  <c r="O96" i="1"/>
  <c r="N96" i="1"/>
  <c r="I96" i="1"/>
  <c r="H96" i="1"/>
  <c r="AJ95" i="1"/>
  <c r="AI95" i="1"/>
  <c r="AH95" i="1"/>
  <c r="AG95" i="1"/>
  <c r="AD95" i="1"/>
  <c r="AC95" i="1"/>
  <c r="AB95" i="1"/>
  <c r="X95" i="1"/>
  <c r="U95" i="1"/>
  <c r="T95" i="1"/>
  <c r="S95" i="1"/>
  <c r="R95" i="1"/>
  <c r="Q95" i="1"/>
  <c r="P95" i="1"/>
  <c r="O95" i="1"/>
  <c r="N95" i="1"/>
  <c r="I95" i="1"/>
  <c r="H95" i="1"/>
  <c r="AJ94" i="1"/>
  <c r="AI94" i="1"/>
  <c r="AH94" i="1"/>
  <c r="AG94" i="1"/>
  <c r="AD94" i="1"/>
  <c r="AC94" i="1"/>
  <c r="AB94" i="1"/>
  <c r="X94" i="1"/>
  <c r="U94" i="1"/>
  <c r="T94" i="1"/>
  <c r="S94" i="1"/>
  <c r="R94" i="1"/>
  <c r="Q94" i="1"/>
  <c r="P94" i="1"/>
  <c r="O94" i="1"/>
  <c r="N94" i="1"/>
  <c r="I94" i="1"/>
  <c r="H94" i="1"/>
  <c r="AJ93" i="1"/>
  <c r="AI93" i="1"/>
  <c r="AH93" i="1"/>
  <c r="AG93" i="1"/>
  <c r="AD93" i="1"/>
  <c r="AC93" i="1"/>
  <c r="AB93" i="1"/>
  <c r="X93" i="1"/>
  <c r="U93" i="1"/>
  <c r="T93" i="1"/>
  <c r="S93" i="1"/>
  <c r="R93" i="1"/>
  <c r="Q93" i="1"/>
  <c r="P93" i="1"/>
  <c r="O93" i="1"/>
  <c r="N93" i="1"/>
  <c r="I93" i="1"/>
  <c r="H93" i="1"/>
  <c r="AJ92" i="1"/>
  <c r="AI92" i="1"/>
  <c r="AH92" i="1"/>
  <c r="AG92" i="1"/>
  <c r="AD92" i="1"/>
  <c r="AC92" i="1"/>
  <c r="AB92" i="1"/>
  <c r="X92" i="1"/>
  <c r="U92" i="1"/>
  <c r="T92" i="1"/>
  <c r="S92" i="1"/>
  <c r="R92" i="1"/>
  <c r="Q92" i="1"/>
  <c r="P92" i="1"/>
  <c r="O92" i="1"/>
  <c r="N92" i="1"/>
  <c r="I92" i="1"/>
  <c r="H92" i="1"/>
  <c r="AJ91" i="1"/>
  <c r="AI91" i="1"/>
  <c r="AH91" i="1"/>
  <c r="AG91" i="1"/>
  <c r="AD91" i="1"/>
  <c r="AC91" i="1"/>
  <c r="AB91" i="1"/>
  <c r="X91" i="1"/>
  <c r="U91" i="1"/>
  <c r="T91" i="1"/>
  <c r="S91" i="1"/>
  <c r="R91" i="1"/>
  <c r="Q91" i="1"/>
  <c r="P91" i="1"/>
  <c r="O91" i="1"/>
  <c r="N91" i="1"/>
  <c r="I91" i="1"/>
  <c r="H91" i="1"/>
  <c r="AJ90" i="1"/>
  <c r="AI90" i="1"/>
  <c r="AH90" i="1"/>
  <c r="AG90" i="1"/>
  <c r="AD90" i="1"/>
  <c r="AC90" i="1"/>
  <c r="AB90" i="1"/>
  <c r="X90" i="1"/>
  <c r="U90" i="1"/>
  <c r="T90" i="1"/>
  <c r="S90" i="1"/>
  <c r="R90" i="1"/>
  <c r="Q90" i="1"/>
  <c r="P90" i="1"/>
  <c r="O90" i="1"/>
  <c r="N90" i="1"/>
  <c r="I90" i="1"/>
  <c r="H90" i="1"/>
  <c r="AJ89" i="1"/>
  <c r="AI89" i="1"/>
  <c r="AH89" i="1"/>
  <c r="AG89" i="1"/>
  <c r="AD89" i="1"/>
  <c r="AC89" i="1"/>
  <c r="AB89" i="1"/>
  <c r="X89" i="1"/>
  <c r="U89" i="1"/>
  <c r="T89" i="1"/>
  <c r="S89" i="1"/>
  <c r="R89" i="1"/>
  <c r="Q89" i="1"/>
  <c r="P89" i="1"/>
  <c r="O89" i="1"/>
  <c r="N89" i="1"/>
  <c r="I89" i="1"/>
  <c r="H89" i="1"/>
  <c r="AJ88" i="1"/>
  <c r="AI88" i="1"/>
  <c r="AH88" i="1"/>
  <c r="AG88" i="1"/>
  <c r="AD88" i="1"/>
  <c r="AC88" i="1"/>
  <c r="AB88" i="1"/>
  <c r="X88" i="1"/>
  <c r="U88" i="1"/>
  <c r="T88" i="1"/>
  <c r="S88" i="1"/>
  <c r="R88" i="1"/>
  <c r="Q88" i="1"/>
  <c r="P88" i="1"/>
  <c r="O88" i="1"/>
  <c r="N88" i="1"/>
  <c r="I88" i="1"/>
  <c r="H88" i="1"/>
  <c r="AJ87" i="1"/>
  <c r="AI87" i="1"/>
  <c r="AH87" i="1"/>
  <c r="AG87" i="1"/>
  <c r="AD87" i="1"/>
  <c r="AC87" i="1"/>
  <c r="AB87" i="1"/>
  <c r="X87" i="1"/>
  <c r="U87" i="1"/>
  <c r="T87" i="1"/>
  <c r="S87" i="1"/>
  <c r="R87" i="1"/>
  <c r="Q87" i="1"/>
  <c r="P87" i="1"/>
  <c r="O87" i="1"/>
  <c r="N87" i="1"/>
  <c r="I87" i="1"/>
  <c r="H87" i="1"/>
  <c r="AJ86" i="1"/>
  <c r="AI86" i="1"/>
  <c r="AH86" i="1"/>
  <c r="AG86" i="1"/>
  <c r="AD86" i="1"/>
  <c r="AC86" i="1"/>
  <c r="AB86" i="1"/>
  <c r="X86" i="1"/>
  <c r="U86" i="1"/>
  <c r="T86" i="1"/>
  <c r="S86" i="1"/>
  <c r="R86" i="1"/>
  <c r="Q86" i="1"/>
  <c r="P86" i="1"/>
  <c r="O86" i="1"/>
  <c r="N86" i="1"/>
  <c r="I86" i="1"/>
  <c r="H86" i="1"/>
  <c r="AJ85" i="1"/>
  <c r="AI85" i="1"/>
  <c r="AH85" i="1"/>
  <c r="AG85" i="1"/>
  <c r="AD85" i="1"/>
  <c r="AC85" i="1"/>
  <c r="AB85" i="1"/>
  <c r="X85" i="1"/>
  <c r="U85" i="1"/>
  <c r="T85" i="1"/>
  <c r="S85" i="1"/>
  <c r="R85" i="1"/>
  <c r="Q85" i="1"/>
  <c r="P85" i="1"/>
  <c r="O85" i="1"/>
  <c r="N85" i="1"/>
  <c r="I85" i="1"/>
  <c r="H85" i="1"/>
  <c r="AJ84" i="1"/>
  <c r="AI84" i="1"/>
  <c r="AH84" i="1"/>
  <c r="AG84" i="1"/>
  <c r="AD84" i="1"/>
  <c r="AC84" i="1"/>
  <c r="AB84" i="1"/>
  <c r="X84" i="1"/>
  <c r="U84" i="1"/>
  <c r="T84" i="1"/>
  <c r="S84" i="1"/>
  <c r="R84" i="1"/>
  <c r="Q84" i="1"/>
  <c r="P84" i="1"/>
  <c r="O84" i="1"/>
  <c r="N84" i="1"/>
  <c r="I84" i="1"/>
  <c r="H84" i="1"/>
  <c r="AJ83" i="1"/>
  <c r="AI83" i="1"/>
  <c r="AH83" i="1"/>
  <c r="AG83" i="1"/>
  <c r="AD83" i="1"/>
  <c r="AC83" i="1"/>
  <c r="AB83" i="1"/>
  <c r="X83" i="1"/>
  <c r="U83" i="1"/>
  <c r="T83" i="1"/>
  <c r="S83" i="1"/>
  <c r="R83" i="1"/>
  <c r="Q83" i="1"/>
  <c r="P83" i="1"/>
  <c r="O83" i="1"/>
  <c r="N83" i="1"/>
  <c r="I83" i="1"/>
  <c r="H83" i="1"/>
  <c r="AJ82" i="1"/>
  <c r="AI82" i="1"/>
  <c r="AH82" i="1"/>
  <c r="AG82" i="1"/>
  <c r="AD82" i="1"/>
  <c r="AC82" i="1"/>
  <c r="AB82" i="1"/>
  <c r="X82" i="1"/>
  <c r="U82" i="1"/>
  <c r="T82" i="1"/>
  <c r="S82" i="1"/>
  <c r="R82" i="1"/>
  <c r="Q82" i="1"/>
  <c r="P82" i="1"/>
  <c r="O82" i="1"/>
  <c r="N82" i="1"/>
  <c r="I82" i="1"/>
  <c r="H82" i="1"/>
  <c r="AJ81" i="1"/>
  <c r="AI81" i="1"/>
  <c r="AH81" i="1"/>
  <c r="AG81" i="1"/>
  <c r="AD81" i="1"/>
  <c r="AC81" i="1"/>
  <c r="AB81" i="1"/>
  <c r="X81" i="1"/>
  <c r="U81" i="1"/>
  <c r="T81" i="1"/>
  <c r="S81" i="1"/>
  <c r="R81" i="1"/>
  <c r="Q81" i="1"/>
  <c r="P81" i="1"/>
  <c r="O81" i="1"/>
  <c r="N81" i="1"/>
  <c r="I81" i="1"/>
  <c r="H81" i="1"/>
  <c r="AJ80" i="1"/>
  <c r="AI80" i="1"/>
  <c r="AH80" i="1"/>
  <c r="AG80" i="1"/>
  <c r="AD80" i="1"/>
  <c r="AC80" i="1"/>
  <c r="AB80" i="1"/>
  <c r="X80" i="1"/>
  <c r="U80" i="1"/>
  <c r="T80" i="1"/>
  <c r="S80" i="1"/>
  <c r="R80" i="1"/>
  <c r="Q80" i="1"/>
  <c r="P80" i="1"/>
  <c r="O80" i="1"/>
  <c r="N80" i="1"/>
  <c r="I80" i="1"/>
  <c r="H80" i="1"/>
  <c r="AJ79" i="1"/>
  <c r="AI79" i="1"/>
  <c r="AH79" i="1"/>
  <c r="AG79" i="1"/>
  <c r="AD79" i="1"/>
  <c r="AC79" i="1"/>
  <c r="AB79" i="1"/>
  <c r="X79" i="1"/>
  <c r="U79" i="1"/>
  <c r="T79" i="1"/>
  <c r="S79" i="1"/>
  <c r="R79" i="1"/>
  <c r="Q79" i="1"/>
  <c r="P79" i="1"/>
  <c r="O79" i="1"/>
  <c r="N79" i="1"/>
  <c r="I79" i="1"/>
  <c r="H79" i="1"/>
  <c r="AJ78" i="1"/>
  <c r="AI78" i="1"/>
  <c r="AH78" i="1"/>
  <c r="AG78" i="1"/>
  <c r="AD78" i="1"/>
  <c r="AC78" i="1"/>
  <c r="AB78" i="1"/>
  <c r="X78" i="1"/>
  <c r="U78" i="1"/>
  <c r="T78" i="1"/>
  <c r="S78" i="1"/>
  <c r="R78" i="1"/>
  <c r="Q78" i="1"/>
  <c r="P78" i="1"/>
  <c r="O78" i="1"/>
  <c r="N78" i="1"/>
  <c r="I78" i="1"/>
  <c r="H78" i="1"/>
  <c r="AJ77" i="1"/>
  <c r="AI77" i="1"/>
  <c r="AH77" i="1"/>
  <c r="AG77" i="1"/>
  <c r="AD77" i="1"/>
  <c r="AC77" i="1"/>
  <c r="AB77" i="1"/>
  <c r="X77" i="1"/>
  <c r="U77" i="1"/>
  <c r="T77" i="1"/>
  <c r="S77" i="1"/>
  <c r="R77" i="1"/>
  <c r="Q77" i="1"/>
  <c r="P77" i="1"/>
  <c r="O77" i="1"/>
  <c r="N77" i="1"/>
  <c r="I77" i="1"/>
  <c r="H77" i="1"/>
  <c r="AJ76" i="1"/>
  <c r="AI76" i="1"/>
  <c r="AH76" i="1"/>
  <c r="AG76" i="1"/>
  <c r="AD76" i="1"/>
  <c r="AC76" i="1"/>
  <c r="AB76" i="1"/>
  <c r="X76" i="1"/>
  <c r="U76" i="1"/>
  <c r="T76" i="1"/>
  <c r="S76" i="1"/>
  <c r="R76" i="1"/>
  <c r="Q76" i="1"/>
  <c r="P76" i="1"/>
  <c r="O76" i="1"/>
  <c r="N76" i="1"/>
  <c r="I76" i="1"/>
  <c r="H76" i="1"/>
  <c r="AJ75" i="1"/>
  <c r="AI75" i="1"/>
  <c r="AH75" i="1"/>
  <c r="AG75" i="1"/>
  <c r="AD75" i="1"/>
  <c r="AC75" i="1"/>
  <c r="AB75" i="1"/>
  <c r="X75" i="1"/>
  <c r="U75" i="1"/>
  <c r="T75" i="1"/>
  <c r="S75" i="1"/>
  <c r="R75" i="1"/>
  <c r="Q75" i="1"/>
  <c r="P75" i="1"/>
  <c r="O75" i="1"/>
  <c r="N75" i="1"/>
  <c r="I75" i="1"/>
  <c r="H75" i="1"/>
  <c r="AJ74" i="1"/>
  <c r="AI74" i="1"/>
  <c r="AH74" i="1"/>
  <c r="AG74" i="1"/>
  <c r="AD74" i="1"/>
  <c r="AC74" i="1"/>
  <c r="AB74" i="1"/>
  <c r="X74" i="1"/>
  <c r="U74" i="1"/>
  <c r="T74" i="1"/>
  <c r="S74" i="1"/>
  <c r="R74" i="1"/>
  <c r="Q74" i="1"/>
  <c r="P74" i="1"/>
  <c r="O74" i="1"/>
  <c r="N74" i="1"/>
  <c r="I74" i="1"/>
  <c r="H74" i="1"/>
  <c r="AJ73" i="1"/>
  <c r="AI73" i="1"/>
  <c r="AH73" i="1"/>
  <c r="AG73" i="1"/>
  <c r="AD73" i="1"/>
  <c r="AC73" i="1"/>
  <c r="AB73" i="1"/>
  <c r="X73" i="1"/>
  <c r="U73" i="1"/>
  <c r="T73" i="1"/>
  <c r="S73" i="1"/>
  <c r="R73" i="1"/>
  <c r="Q73" i="1"/>
  <c r="P73" i="1"/>
  <c r="O73" i="1"/>
  <c r="N73" i="1"/>
  <c r="I73" i="1"/>
  <c r="H73" i="1"/>
  <c r="AJ72" i="1"/>
  <c r="AI72" i="1"/>
  <c r="AH72" i="1"/>
  <c r="AG72" i="1"/>
  <c r="AD72" i="1"/>
  <c r="AC72" i="1"/>
  <c r="AB72" i="1"/>
  <c r="X72" i="1"/>
  <c r="U72" i="1"/>
  <c r="T72" i="1"/>
  <c r="S72" i="1"/>
  <c r="R72" i="1"/>
  <c r="Q72" i="1"/>
  <c r="P72" i="1"/>
  <c r="O72" i="1"/>
  <c r="N72" i="1"/>
  <c r="I72" i="1"/>
  <c r="H72" i="1"/>
  <c r="AJ71" i="1"/>
  <c r="AI71" i="1"/>
  <c r="AH71" i="1"/>
  <c r="AG71" i="1"/>
  <c r="AD71" i="1"/>
  <c r="AC71" i="1"/>
  <c r="AB71" i="1"/>
  <c r="X71" i="1"/>
  <c r="U71" i="1"/>
  <c r="T71" i="1"/>
  <c r="S71" i="1"/>
  <c r="R71" i="1"/>
  <c r="Q71" i="1"/>
  <c r="P71" i="1"/>
  <c r="O71" i="1"/>
  <c r="N71" i="1"/>
  <c r="I71" i="1"/>
  <c r="H71" i="1"/>
  <c r="AJ70" i="1"/>
  <c r="AI70" i="1"/>
  <c r="AH70" i="1"/>
  <c r="AG70" i="1"/>
  <c r="AD70" i="1"/>
  <c r="AC70" i="1"/>
  <c r="AB70" i="1"/>
  <c r="X70" i="1"/>
  <c r="U70" i="1"/>
  <c r="T70" i="1"/>
  <c r="S70" i="1"/>
  <c r="R70" i="1"/>
  <c r="Q70" i="1"/>
  <c r="P70" i="1"/>
  <c r="O70" i="1"/>
  <c r="N70" i="1"/>
  <c r="I70" i="1"/>
  <c r="H70" i="1"/>
  <c r="AJ69" i="1"/>
  <c r="AI69" i="1"/>
  <c r="AH69" i="1"/>
  <c r="AG69" i="1"/>
  <c r="AD69" i="1"/>
  <c r="AC69" i="1"/>
  <c r="AB69" i="1"/>
  <c r="X69" i="1"/>
  <c r="U69" i="1"/>
  <c r="T69" i="1"/>
  <c r="S69" i="1"/>
  <c r="R69" i="1"/>
  <c r="Q69" i="1"/>
  <c r="P69" i="1"/>
  <c r="O69" i="1"/>
  <c r="N69" i="1"/>
  <c r="I69" i="1"/>
  <c r="H69" i="1"/>
  <c r="AJ68" i="1"/>
  <c r="AI68" i="1"/>
  <c r="AH68" i="1"/>
  <c r="AG68" i="1"/>
  <c r="AD68" i="1"/>
  <c r="AC68" i="1"/>
  <c r="AB68" i="1"/>
  <c r="X68" i="1"/>
  <c r="U68" i="1"/>
  <c r="T68" i="1"/>
  <c r="S68" i="1"/>
  <c r="R68" i="1"/>
  <c r="Q68" i="1"/>
  <c r="P68" i="1"/>
  <c r="O68" i="1"/>
  <c r="N68" i="1"/>
  <c r="I68" i="1"/>
  <c r="H68" i="1"/>
  <c r="AJ67" i="1"/>
  <c r="AI67" i="1"/>
  <c r="AH67" i="1"/>
  <c r="AG67" i="1"/>
  <c r="AD67" i="1"/>
  <c r="AC67" i="1"/>
  <c r="AB67" i="1"/>
  <c r="X67" i="1"/>
  <c r="U67" i="1"/>
  <c r="T67" i="1"/>
  <c r="S67" i="1"/>
  <c r="R67" i="1"/>
  <c r="Q67" i="1"/>
  <c r="P67" i="1"/>
  <c r="O67" i="1"/>
  <c r="N67" i="1"/>
  <c r="I67" i="1"/>
  <c r="H67" i="1"/>
  <c r="AJ66" i="1"/>
  <c r="AI66" i="1"/>
  <c r="AH66" i="1"/>
  <c r="AG66" i="1"/>
  <c r="AD66" i="1"/>
  <c r="AC66" i="1"/>
  <c r="AB66" i="1"/>
  <c r="X66" i="1"/>
  <c r="U66" i="1"/>
  <c r="T66" i="1"/>
  <c r="S66" i="1"/>
  <c r="R66" i="1"/>
  <c r="Q66" i="1"/>
  <c r="P66" i="1"/>
  <c r="O66" i="1"/>
  <c r="N66" i="1"/>
  <c r="I66" i="1"/>
  <c r="H66" i="1"/>
  <c r="AJ65" i="1"/>
  <c r="AI65" i="1"/>
  <c r="AH65" i="1"/>
  <c r="AG65" i="1"/>
  <c r="AD65" i="1"/>
  <c r="AC65" i="1"/>
  <c r="AB65" i="1"/>
  <c r="X65" i="1"/>
  <c r="U65" i="1"/>
  <c r="T65" i="1"/>
  <c r="S65" i="1"/>
  <c r="R65" i="1"/>
  <c r="Q65" i="1"/>
  <c r="P65" i="1"/>
  <c r="O65" i="1"/>
  <c r="N65" i="1"/>
  <c r="I65" i="1"/>
  <c r="H65" i="1"/>
  <c r="AJ64" i="1"/>
  <c r="AI64" i="1"/>
  <c r="AH64" i="1"/>
  <c r="AG64" i="1"/>
  <c r="AD64" i="1"/>
  <c r="AC64" i="1"/>
  <c r="AB64" i="1"/>
  <c r="X64" i="1"/>
  <c r="U64" i="1"/>
  <c r="T64" i="1"/>
  <c r="S64" i="1"/>
  <c r="R64" i="1"/>
  <c r="Q64" i="1"/>
  <c r="P64" i="1"/>
  <c r="O64" i="1"/>
  <c r="N64" i="1"/>
  <c r="I64" i="1"/>
  <c r="H64" i="1"/>
  <c r="AJ63" i="1"/>
  <c r="AI63" i="1"/>
  <c r="AH63" i="1"/>
  <c r="AG63" i="1"/>
  <c r="AD63" i="1"/>
  <c r="AC63" i="1"/>
  <c r="AB63" i="1"/>
  <c r="X63" i="1"/>
  <c r="U63" i="1"/>
  <c r="T63" i="1"/>
  <c r="S63" i="1"/>
  <c r="R63" i="1"/>
  <c r="Q63" i="1"/>
  <c r="P63" i="1"/>
  <c r="O63" i="1"/>
  <c r="N63" i="1"/>
  <c r="I63" i="1"/>
  <c r="H63" i="1"/>
  <c r="AJ62" i="1"/>
  <c r="AI62" i="1"/>
  <c r="AH62" i="1"/>
  <c r="AG62" i="1"/>
  <c r="AD62" i="1"/>
  <c r="AC62" i="1"/>
  <c r="AB62" i="1"/>
  <c r="X62" i="1"/>
  <c r="U62" i="1"/>
  <c r="T62" i="1"/>
  <c r="S62" i="1"/>
  <c r="R62" i="1"/>
  <c r="Q62" i="1"/>
  <c r="P62" i="1"/>
  <c r="O62" i="1"/>
  <c r="N62" i="1"/>
  <c r="I62" i="1"/>
  <c r="H62" i="1"/>
  <c r="AJ61" i="1"/>
  <c r="AI61" i="1"/>
  <c r="AH61" i="1"/>
  <c r="AG61" i="1"/>
  <c r="AD61" i="1"/>
  <c r="AC61" i="1"/>
  <c r="AB61" i="1"/>
  <c r="X61" i="1"/>
  <c r="U61" i="1"/>
  <c r="T61" i="1"/>
  <c r="S61" i="1"/>
  <c r="R61" i="1"/>
  <c r="Q61" i="1"/>
  <c r="P61" i="1"/>
  <c r="O61" i="1"/>
  <c r="N61" i="1"/>
  <c r="I61" i="1"/>
  <c r="H61" i="1"/>
  <c r="AJ60" i="1"/>
  <c r="AI60" i="1"/>
  <c r="AH60" i="1"/>
  <c r="AG60" i="1"/>
  <c r="AD60" i="1"/>
  <c r="AC60" i="1"/>
  <c r="AB60" i="1"/>
  <c r="X60" i="1"/>
  <c r="U60" i="1"/>
  <c r="T60" i="1"/>
  <c r="S60" i="1"/>
  <c r="R60" i="1"/>
  <c r="Q60" i="1"/>
  <c r="P60" i="1"/>
  <c r="O60" i="1"/>
  <c r="N60" i="1"/>
  <c r="I60" i="1"/>
  <c r="H60" i="1"/>
  <c r="AJ59" i="1"/>
  <c r="AI59" i="1"/>
  <c r="AH59" i="1"/>
  <c r="AG59" i="1"/>
  <c r="AD59" i="1"/>
  <c r="AC59" i="1"/>
  <c r="AB59" i="1"/>
  <c r="X59" i="1"/>
  <c r="U59" i="1"/>
  <c r="T59" i="1"/>
  <c r="S59" i="1"/>
  <c r="R59" i="1"/>
  <c r="Q59" i="1"/>
  <c r="P59" i="1"/>
  <c r="O59" i="1"/>
  <c r="N59" i="1"/>
  <c r="I59" i="1"/>
  <c r="H59" i="1"/>
  <c r="AJ58" i="1"/>
  <c r="AI58" i="1"/>
  <c r="AH58" i="1"/>
  <c r="AG58" i="1"/>
  <c r="AD58" i="1"/>
  <c r="AC58" i="1"/>
  <c r="AB58" i="1"/>
  <c r="X58" i="1"/>
  <c r="U58" i="1"/>
  <c r="T58" i="1"/>
  <c r="S58" i="1"/>
  <c r="R58" i="1"/>
  <c r="Q58" i="1"/>
  <c r="P58" i="1"/>
  <c r="O58" i="1"/>
  <c r="N58" i="1"/>
  <c r="I58" i="1"/>
  <c r="H58" i="1"/>
  <c r="AJ57" i="1"/>
  <c r="AI57" i="1"/>
  <c r="AH57" i="1"/>
  <c r="AG57" i="1"/>
  <c r="AD57" i="1"/>
  <c r="AC57" i="1"/>
  <c r="AB57" i="1"/>
  <c r="X57" i="1"/>
  <c r="U57" i="1"/>
  <c r="T57" i="1"/>
  <c r="S57" i="1"/>
  <c r="R57" i="1"/>
  <c r="Q57" i="1"/>
  <c r="P57" i="1"/>
  <c r="O57" i="1"/>
  <c r="N57" i="1"/>
  <c r="I57" i="1"/>
  <c r="H57" i="1"/>
  <c r="AJ56" i="1"/>
  <c r="AI56" i="1"/>
  <c r="AH56" i="1"/>
  <c r="AG56" i="1"/>
  <c r="AD56" i="1"/>
  <c r="AC56" i="1"/>
  <c r="AB56" i="1"/>
  <c r="X56" i="1"/>
  <c r="U56" i="1"/>
  <c r="T56" i="1"/>
  <c r="S56" i="1"/>
  <c r="R56" i="1"/>
  <c r="Q56" i="1"/>
  <c r="P56" i="1"/>
  <c r="O56" i="1"/>
  <c r="N56" i="1"/>
  <c r="I56" i="1"/>
  <c r="H56" i="1"/>
  <c r="AJ55" i="1"/>
  <c r="AI55" i="1"/>
  <c r="AH55" i="1"/>
  <c r="AG55" i="1"/>
  <c r="AD55" i="1"/>
  <c r="AC55" i="1"/>
  <c r="AB55" i="1"/>
  <c r="X55" i="1"/>
  <c r="U55" i="1"/>
  <c r="T55" i="1"/>
  <c r="S55" i="1"/>
  <c r="R55" i="1"/>
  <c r="Q55" i="1"/>
  <c r="P55" i="1"/>
  <c r="O55" i="1"/>
  <c r="N55" i="1"/>
  <c r="I55" i="1"/>
  <c r="H55" i="1"/>
  <c r="AJ54" i="1"/>
  <c r="AI54" i="1"/>
  <c r="AH54" i="1"/>
  <c r="AG54" i="1"/>
  <c r="AD54" i="1"/>
  <c r="AC54" i="1"/>
  <c r="AB54" i="1"/>
  <c r="X54" i="1"/>
  <c r="U54" i="1"/>
  <c r="T54" i="1"/>
  <c r="S54" i="1"/>
  <c r="R54" i="1"/>
  <c r="Q54" i="1"/>
  <c r="P54" i="1"/>
  <c r="O54" i="1"/>
  <c r="N54" i="1"/>
  <c r="I54" i="1"/>
  <c r="H54" i="1"/>
  <c r="AJ53" i="1"/>
  <c r="AI53" i="1"/>
  <c r="AH53" i="1"/>
  <c r="AG53" i="1"/>
  <c r="AD53" i="1"/>
  <c r="AC53" i="1"/>
  <c r="AB53" i="1"/>
  <c r="X53" i="1"/>
  <c r="U53" i="1"/>
  <c r="T53" i="1"/>
  <c r="S53" i="1"/>
  <c r="R53" i="1"/>
  <c r="Q53" i="1"/>
  <c r="P53" i="1"/>
  <c r="O53" i="1"/>
  <c r="N53" i="1"/>
  <c r="I53" i="1"/>
  <c r="H53" i="1"/>
  <c r="AJ52" i="1"/>
  <c r="AI52" i="1"/>
  <c r="AH52" i="1"/>
  <c r="AG52" i="1"/>
  <c r="AD52" i="1"/>
  <c r="AC52" i="1"/>
  <c r="AB52" i="1"/>
  <c r="X52" i="1"/>
  <c r="U52" i="1"/>
  <c r="T52" i="1"/>
  <c r="S52" i="1"/>
  <c r="R52" i="1"/>
  <c r="Q52" i="1"/>
  <c r="P52" i="1"/>
  <c r="O52" i="1"/>
  <c r="N52" i="1"/>
  <c r="I52" i="1"/>
  <c r="H52" i="1"/>
  <c r="AJ51" i="1"/>
  <c r="AI51" i="1"/>
  <c r="AH51" i="1"/>
  <c r="AG51" i="1"/>
  <c r="AD51" i="1"/>
  <c r="AC51" i="1"/>
  <c r="AB51" i="1"/>
  <c r="X51" i="1"/>
  <c r="U51" i="1"/>
  <c r="T51" i="1"/>
  <c r="S51" i="1"/>
  <c r="R51" i="1"/>
  <c r="Q51" i="1"/>
  <c r="P51" i="1"/>
  <c r="O51" i="1"/>
  <c r="N51" i="1"/>
  <c r="I51" i="1"/>
  <c r="H51" i="1"/>
  <c r="AJ50" i="1"/>
  <c r="AI50" i="1"/>
  <c r="AH50" i="1"/>
  <c r="AG50" i="1"/>
  <c r="AD50" i="1"/>
  <c r="AC50" i="1"/>
  <c r="AB50" i="1"/>
  <c r="X50" i="1"/>
  <c r="U50" i="1"/>
  <c r="T50" i="1"/>
  <c r="S50" i="1"/>
  <c r="R50" i="1"/>
  <c r="Q50" i="1"/>
  <c r="P50" i="1"/>
  <c r="O50" i="1"/>
  <c r="N50" i="1"/>
  <c r="I50" i="1"/>
  <c r="H50" i="1"/>
  <c r="AJ49" i="1"/>
  <c r="AI49" i="1"/>
  <c r="AH49" i="1"/>
  <c r="AG49" i="1"/>
  <c r="AD49" i="1"/>
  <c r="AC49" i="1"/>
  <c r="AB49" i="1"/>
  <c r="X49" i="1"/>
  <c r="U49" i="1"/>
  <c r="T49" i="1"/>
  <c r="S49" i="1"/>
  <c r="R49" i="1"/>
  <c r="Q49" i="1"/>
  <c r="P49" i="1"/>
  <c r="O49" i="1"/>
  <c r="N49" i="1"/>
  <c r="I49" i="1"/>
  <c r="H49" i="1"/>
  <c r="AJ48" i="1"/>
  <c r="AI48" i="1"/>
  <c r="AH48" i="1"/>
  <c r="AG48" i="1"/>
  <c r="AD48" i="1"/>
  <c r="AC48" i="1"/>
  <c r="AB48" i="1"/>
  <c r="X48" i="1"/>
  <c r="U48" i="1"/>
  <c r="T48" i="1"/>
  <c r="S48" i="1"/>
  <c r="R48" i="1"/>
  <c r="Q48" i="1"/>
  <c r="P48" i="1"/>
  <c r="O48" i="1"/>
  <c r="N48" i="1"/>
  <c r="I48" i="1"/>
  <c r="H48" i="1"/>
  <c r="AJ47" i="1"/>
  <c r="AI47" i="1"/>
  <c r="AH47" i="1"/>
  <c r="AG47" i="1"/>
  <c r="AD47" i="1"/>
  <c r="AC47" i="1"/>
  <c r="AB47" i="1"/>
  <c r="X47" i="1"/>
  <c r="U47" i="1"/>
  <c r="T47" i="1"/>
  <c r="S47" i="1"/>
  <c r="R47" i="1"/>
  <c r="Q47" i="1"/>
  <c r="P47" i="1"/>
  <c r="O47" i="1"/>
  <c r="N47" i="1"/>
  <c r="I47" i="1"/>
  <c r="H47" i="1"/>
  <c r="AJ46" i="1"/>
  <c r="AI46" i="1"/>
  <c r="AH46" i="1"/>
  <c r="AG46" i="1"/>
  <c r="AD46" i="1"/>
  <c r="AC46" i="1"/>
  <c r="AB46" i="1"/>
  <c r="X46" i="1"/>
  <c r="U46" i="1"/>
  <c r="T46" i="1"/>
  <c r="S46" i="1"/>
  <c r="R46" i="1"/>
  <c r="Q46" i="1"/>
  <c r="P46" i="1"/>
  <c r="O46" i="1"/>
  <c r="N46" i="1"/>
  <c r="I46" i="1"/>
  <c r="H46" i="1"/>
  <c r="AJ45" i="1"/>
  <c r="AI45" i="1"/>
  <c r="AH45" i="1"/>
  <c r="AG45" i="1"/>
  <c r="AD45" i="1"/>
  <c r="AC45" i="1"/>
  <c r="AB45" i="1"/>
  <c r="X45" i="1"/>
  <c r="U45" i="1"/>
  <c r="T45" i="1"/>
  <c r="S45" i="1"/>
  <c r="R45" i="1"/>
  <c r="Q45" i="1"/>
  <c r="P45" i="1"/>
  <c r="O45" i="1"/>
  <c r="N45" i="1"/>
  <c r="I45" i="1"/>
  <c r="H45" i="1"/>
  <c r="AJ44" i="1"/>
  <c r="AI44" i="1"/>
  <c r="AH44" i="1"/>
  <c r="AG44" i="1"/>
  <c r="AD44" i="1"/>
  <c r="AC44" i="1"/>
  <c r="AB44" i="1"/>
  <c r="X44" i="1"/>
  <c r="U44" i="1"/>
  <c r="T44" i="1"/>
  <c r="S44" i="1"/>
  <c r="R44" i="1"/>
  <c r="Q44" i="1"/>
  <c r="P44" i="1"/>
  <c r="O44" i="1"/>
  <c r="N44" i="1"/>
  <c r="I44" i="1"/>
  <c r="H44" i="1"/>
  <c r="AJ43" i="1"/>
  <c r="AI43" i="1"/>
  <c r="AH43" i="1"/>
  <c r="AG43" i="1"/>
  <c r="AD43" i="1"/>
  <c r="AC43" i="1"/>
  <c r="AB43" i="1"/>
  <c r="X43" i="1"/>
  <c r="U43" i="1"/>
  <c r="T43" i="1"/>
  <c r="S43" i="1"/>
  <c r="R43" i="1"/>
  <c r="Q43" i="1"/>
  <c r="P43" i="1"/>
  <c r="O43" i="1"/>
  <c r="N43" i="1"/>
  <c r="I43" i="1"/>
  <c r="H43" i="1"/>
  <c r="AJ42" i="1"/>
  <c r="AI42" i="1"/>
  <c r="AH42" i="1"/>
  <c r="AG42" i="1"/>
  <c r="AD42" i="1"/>
  <c r="AC42" i="1"/>
  <c r="AB42" i="1"/>
  <c r="X42" i="1"/>
  <c r="U42" i="1"/>
  <c r="T42" i="1"/>
  <c r="S42" i="1"/>
  <c r="R42" i="1"/>
  <c r="Q42" i="1"/>
  <c r="P42" i="1"/>
  <c r="O42" i="1"/>
  <c r="N42" i="1"/>
  <c r="I42" i="1"/>
  <c r="H42" i="1"/>
  <c r="AJ41" i="1"/>
  <c r="AI41" i="1"/>
  <c r="AH41" i="1"/>
  <c r="AG41" i="1"/>
  <c r="AD41" i="1"/>
  <c r="AC41" i="1"/>
  <c r="AB41" i="1"/>
  <c r="X41" i="1"/>
  <c r="U41" i="1"/>
  <c r="T41" i="1"/>
  <c r="S41" i="1"/>
  <c r="R41" i="1"/>
  <c r="Q41" i="1"/>
  <c r="P41" i="1"/>
  <c r="O41" i="1"/>
  <c r="N41" i="1"/>
  <c r="I41" i="1"/>
  <c r="H41" i="1"/>
  <c r="AJ40" i="1"/>
  <c r="AI40" i="1"/>
  <c r="AH40" i="1"/>
  <c r="AG40" i="1"/>
  <c r="AD40" i="1"/>
  <c r="AC40" i="1"/>
  <c r="AB40" i="1"/>
  <c r="X40" i="1"/>
  <c r="U40" i="1"/>
  <c r="T40" i="1"/>
  <c r="S40" i="1"/>
  <c r="R40" i="1"/>
  <c r="Q40" i="1"/>
  <c r="P40" i="1"/>
  <c r="O40" i="1"/>
  <c r="N40" i="1"/>
  <c r="I40" i="1"/>
  <c r="H40" i="1"/>
  <c r="AJ39" i="1"/>
  <c r="AI39" i="1"/>
  <c r="AH39" i="1"/>
  <c r="AG39" i="1"/>
  <c r="AD39" i="1"/>
  <c r="AC39" i="1"/>
  <c r="AB39" i="1"/>
  <c r="X39" i="1"/>
  <c r="U39" i="1"/>
  <c r="T39" i="1"/>
  <c r="S39" i="1"/>
  <c r="R39" i="1"/>
  <c r="Q39" i="1"/>
  <c r="P39" i="1"/>
  <c r="O39" i="1"/>
  <c r="N39" i="1"/>
  <c r="I39" i="1"/>
  <c r="H39" i="1"/>
  <c r="AJ38" i="1"/>
  <c r="AI38" i="1"/>
  <c r="AH38" i="1"/>
  <c r="AG38" i="1"/>
  <c r="AD38" i="1"/>
  <c r="AC38" i="1"/>
  <c r="AB38" i="1"/>
  <c r="X38" i="1"/>
  <c r="U38" i="1"/>
  <c r="T38" i="1"/>
  <c r="S38" i="1"/>
  <c r="R38" i="1"/>
  <c r="Q38" i="1"/>
  <c r="P38" i="1"/>
  <c r="O38" i="1"/>
  <c r="N38" i="1"/>
  <c r="I38" i="1"/>
  <c r="H38" i="1"/>
  <c r="AJ37" i="1"/>
  <c r="AI37" i="1"/>
  <c r="AH37" i="1"/>
  <c r="AG37" i="1"/>
  <c r="AD37" i="1"/>
  <c r="AC37" i="1"/>
  <c r="AB37" i="1"/>
  <c r="X37" i="1"/>
  <c r="U37" i="1"/>
  <c r="T37" i="1"/>
  <c r="S37" i="1"/>
  <c r="R37" i="1"/>
  <c r="Q37" i="1"/>
  <c r="P37" i="1"/>
  <c r="O37" i="1"/>
  <c r="N37" i="1"/>
  <c r="I37" i="1"/>
  <c r="H37" i="1"/>
  <c r="AJ36" i="1"/>
  <c r="AI36" i="1"/>
  <c r="AH36" i="1"/>
  <c r="AG36" i="1"/>
  <c r="AD36" i="1"/>
  <c r="AC36" i="1"/>
  <c r="AB36" i="1"/>
  <c r="X36" i="1"/>
  <c r="U36" i="1"/>
  <c r="T36" i="1"/>
  <c r="S36" i="1"/>
  <c r="R36" i="1"/>
  <c r="Q36" i="1"/>
  <c r="P36" i="1"/>
  <c r="O36" i="1"/>
  <c r="N36" i="1"/>
  <c r="I36" i="1"/>
  <c r="H36" i="1"/>
  <c r="AJ35" i="1"/>
  <c r="AI35" i="1"/>
  <c r="AH35" i="1"/>
  <c r="AG35" i="1"/>
  <c r="AD35" i="1"/>
  <c r="AC35" i="1"/>
  <c r="AB35" i="1"/>
  <c r="X35" i="1"/>
  <c r="U35" i="1"/>
  <c r="T35" i="1"/>
  <c r="S35" i="1"/>
  <c r="R35" i="1"/>
  <c r="Q35" i="1"/>
  <c r="P35" i="1"/>
  <c r="O35" i="1"/>
  <c r="N35" i="1"/>
  <c r="I35" i="1"/>
  <c r="H35" i="1"/>
  <c r="AJ34" i="1"/>
  <c r="AI34" i="1"/>
  <c r="AH34" i="1"/>
  <c r="AG34" i="1"/>
  <c r="AD34" i="1"/>
  <c r="AC34" i="1"/>
  <c r="AB34" i="1"/>
  <c r="X34" i="1"/>
  <c r="U34" i="1"/>
  <c r="T34" i="1"/>
  <c r="S34" i="1"/>
  <c r="R34" i="1"/>
  <c r="Q34" i="1"/>
  <c r="P34" i="1"/>
  <c r="O34" i="1"/>
  <c r="N34" i="1"/>
  <c r="I34" i="1"/>
  <c r="H34" i="1"/>
  <c r="AJ33" i="1"/>
  <c r="AI33" i="1"/>
  <c r="AH33" i="1"/>
  <c r="AG33" i="1"/>
  <c r="AD33" i="1"/>
  <c r="AC33" i="1"/>
  <c r="AB33" i="1"/>
  <c r="X33" i="1"/>
  <c r="U33" i="1"/>
  <c r="T33" i="1"/>
  <c r="S33" i="1"/>
  <c r="R33" i="1"/>
  <c r="Q33" i="1"/>
  <c r="P33" i="1"/>
  <c r="O33" i="1"/>
  <c r="N33" i="1"/>
  <c r="I33" i="1"/>
  <c r="H33" i="1"/>
  <c r="AJ32" i="1"/>
  <c r="AI32" i="1"/>
  <c r="AH32" i="1"/>
  <c r="AG32" i="1"/>
  <c r="AD32" i="1"/>
  <c r="AC32" i="1"/>
  <c r="AB32" i="1"/>
  <c r="X32" i="1"/>
  <c r="U32" i="1"/>
  <c r="T32" i="1"/>
  <c r="S32" i="1"/>
  <c r="R32" i="1"/>
  <c r="Q32" i="1"/>
  <c r="P32" i="1"/>
  <c r="O32" i="1"/>
  <c r="N32" i="1"/>
  <c r="I32" i="1"/>
  <c r="H32" i="1"/>
  <c r="AJ31" i="1"/>
  <c r="AI31" i="1"/>
  <c r="AH31" i="1"/>
  <c r="AG31" i="1"/>
  <c r="AD31" i="1"/>
  <c r="AC31" i="1"/>
  <c r="AB31" i="1"/>
  <c r="X31" i="1"/>
  <c r="U31" i="1"/>
  <c r="T31" i="1"/>
  <c r="S31" i="1"/>
  <c r="R31" i="1"/>
  <c r="Q31" i="1"/>
  <c r="P31" i="1"/>
  <c r="O31" i="1"/>
  <c r="N31" i="1"/>
  <c r="I31" i="1"/>
  <c r="H31" i="1"/>
  <c r="AJ30" i="1"/>
  <c r="AI30" i="1"/>
  <c r="AH30" i="1"/>
  <c r="AG30" i="1"/>
  <c r="AD30" i="1"/>
  <c r="AC30" i="1"/>
  <c r="AB30" i="1"/>
  <c r="X30" i="1"/>
  <c r="U30" i="1"/>
  <c r="T30" i="1"/>
  <c r="S30" i="1"/>
  <c r="R30" i="1"/>
  <c r="Q30" i="1"/>
  <c r="P30" i="1"/>
  <c r="O30" i="1"/>
  <c r="N30" i="1"/>
  <c r="I30" i="1"/>
  <c r="H30" i="1"/>
  <c r="AJ29" i="1"/>
  <c r="AI29" i="1"/>
  <c r="AH29" i="1"/>
  <c r="AG29" i="1"/>
  <c r="AD29" i="1"/>
  <c r="AC29" i="1"/>
  <c r="AB29" i="1"/>
  <c r="X29" i="1"/>
  <c r="U29" i="1"/>
  <c r="T29" i="1"/>
  <c r="S29" i="1"/>
  <c r="R29" i="1"/>
  <c r="Q29" i="1"/>
  <c r="P29" i="1"/>
  <c r="O29" i="1"/>
  <c r="N29" i="1"/>
  <c r="I29" i="1"/>
  <c r="H29" i="1"/>
  <c r="AJ28" i="1"/>
  <c r="AI28" i="1"/>
  <c r="AH28" i="1"/>
  <c r="AG28" i="1"/>
  <c r="AD28" i="1"/>
  <c r="AC28" i="1"/>
  <c r="AB28" i="1"/>
  <c r="X28" i="1"/>
  <c r="U28" i="1"/>
  <c r="T28" i="1"/>
  <c r="S28" i="1"/>
  <c r="R28" i="1"/>
  <c r="Q28" i="1"/>
  <c r="P28" i="1"/>
  <c r="O28" i="1"/>
  <c r="N28" i="1"/>
  <c r="I28" i="1"/>
  <c r="H28" i="1"/>
  <c r="AJ27" i="1"/>
  <c r="AI27" i="1"/>
  <c r="AH27" i="1"/>
  <c r="AG27" i="1"/>
  <c r="AD27" i="1"/>
  <c r="AC27" i="1"/>
  <c r="AB27" i="1"/>
  <c r="X27" i="1"/>
  <c r="U27" i="1"/>
  <c r="T27" i="1"/>
  <c r="S27" i="1"/>
  <c r="R27" i="1"/>
  <c r="Q27" i="1"/>
  <c r="P27" i="1"/>
  <c r="O27" i="1"/>
  <c r="N27" i="1"/>
  <c r="I27" i="1"/>
  <c r="H27" i="1"/>
  <c r="AJ26" i="1"/>
  <c r="AI26" i="1"/>
  <c r="AH26" i="1"/>
  <c r="AG26" i="1"/>
  <c r="AD26" i="1"/>
  <c r="AC26" i="1"/>
  <c r="AB26" i="1"/>
  <c r="X26" i="1"/>
  <c r="U26" i="1"/>
  <c r="T26" i="1"/>
  <c r="S26" i="1"/>
  <c r="R26" i="1"/>
  <c r="Q26" i="1"/>
  <c r="P26" i="1"/>
  <c r="O26" i="1"/>
  <c r="N26" i="1"/>
  <c r="I26" i="1"/>
  <c r="H26" i="1"/>
  <c r="AJ25" i="1"/>
  <c r="AI25" i="1"/>
  <c r="AH25" i="1"/>
  <c r="AG25" i="1"/>
  <c r="AD25" i="1"/>
  <c r="AC25" i="1"/>
  <c r="AB25" i="1"/>
  <c r="X25" i="1"/>
  <c r="U25" i="1"/>
  <c r="T25" i="1"/>
  <c r="S25" i="1"/>
  <c r="R25" i="1"/>
  <c r="Q25" i="1"/>
  <c r="P25" i="1"/>
  <c r="O25" i="1"/>
  <c r="N25" i="1"/>
  <c r="I25" i="1"/>
  <c r="H25" i="1"/>
  <c r="AJ24" i="1"/>
  <c r="AI24" i="1"/>
  <c r="AH24" i="1"/>
  <c r="AG24" i="1"/>
  <c r="AD24" i="1"/>
  <c r="AC24" i="1"/>
  <c r="AB24" i="1"/>
  <c r="X24" i="1"/>
  <c r="U24" i="1"/>
  <c r="T24" i="1"/>
  <c r="S24" i="1"/>
  <c r="R24" i="1"/>
  <c r="Q24" i="1"/>
  <c r="P24" i="1"/>
  <c r="O24" i="1"/>
  <c r="N24" i="1"/>
  <c r="I24" i="1"/>
  <c r="H24" i="1"/>
  <c r="AJ23" i="1"/>
  <c r="AI23" i="1"/>
  <c r="AH23" i="1"/>
  <c r="AG23" i="1"/>
  <c r="AD23" i="1"/>
  <c r="AC23" i="1"/>
  <c r="AB23" i="1"/>
  <c r="X23" i="1"/>
  <c r="U23" i="1"/>
  <c r="T23" i="1"/>
  <c r="S23" i="1"/>
  <c r="R23" i="1"/>
  <c r="Q23" i="1"/>
  <c r="P23" i="1"/>
  <c r="O23" i="1"/>
  <c r="N23" i="1"/>
  <c r="I23" i="1"/>
  <c r="H23" i="1"/>
  <c r="AJ22" i="1"/>
  <c r="AI22" i="1"/>
  <c r="AH22" i="1"/>
  <c r="AG22" i="1"/>
  <c r="AD22" i="1"/>
  <c r="AC22" i="1"/>
  <c r="AB22" i="1"/>
  <c r="X22" i="1"/>
  <c r="U22" i="1"/>
  <c r="T22" i="1"/>
  <c r="S22" i="1"/>
  <c r="R22" i="1"/>
  <c r="Q22" i="1"/>
  <c r="P22" i="1"/>
  <c r="O22" i="1"/>
  <c r="N22" i="1"/>
  <c r="I22" i="1"/>
  <c r="H22" i="1"/>
  <c r="AJ21" i="1"/>
  <c r="AI21" i="1"/>
  <c r="AH21" i="1"/>
  <c r="AG21" i="1"/>
  <c r="AD21" i="1"/>
  <c r="AC21" i="1"/>
  <c r="AB21" i="1"/>
  <c r="X21" i="1"/>
  <c r="U21" i="1"/>
  <c r="T21" i="1"/>
  <c r="S21" i="1"/>
  <c r="R21" i="1"/>
  <c r="Q21" i="1"/>
  <c r="P21" i="1"/>
  <c r="O21" i="1"/>
  <c r="N21" i="1"/>
  <c r="I21" i="1"/>
  <c r="H21" i="1"/>
  <c r="AJ20" i="1"/>
  <c r="AI20" i="1"/>
  <c r="AH20" i="1"/>
  <c r="AG20" i="1"/>
  <c r="AD20" i="1"/>
  <c r="AC20" i="1"/>
  <c r="AB20" i="1"/>
  <c r="X20" i="1"/>
  <c r="U20" i="1"/>
  <c r="T20" i="1"/>
  <c r="S20" i="1"/>
  <c r="R20" i="1"/>
  <c r="Q20" i="1"/>
  <c r="P20" i="1"/>
  <c r="O20" i="1"/>
  <c r="N20" i="1"/>
  <c r="I20" i="1"/>
  <c r="H20" i="1"/>
  <c r="AJ19" i="1"/>
  <c r="AI19" i="1"/>
  <c r="AH19" i="1"/>
  <c r="AG19" i="1"/>
  <c r="AD19" i="1"/>
  <c r="AC19" i="1"/>
  <c r="AB19" i="1"/>
  <c r="X19" i="1"/>
  <c r="U19" i="1"/>
  <c r="T19" i="1"/>
  <c r="S19" i="1"/>
  <c r="R19" i="1"/>
  <c r="Q19" i="1"/>
  <c r="P19" i="1"/>
  <c r="O19" i="1"/>
  <c r="N19" i="1"/>
  <c r="I19" i="1"/>
  <c r="H19" i="1"/>
  <c r="AJ18" i="1"/>
  <c r="AI18" i="1"/>
  <c r="AH18" i="1"/>
  <c r="AG18" i="1"/>
  <c r="AD18" i="1"/>
  <c r="AC18" i="1"/>
  <c r="AB18" i="1"/>
  <c r="X18" i="1"/>
  <c r="U18" i="1"/>
  <c r="T18" i="1"/>
  <c r="S18" i="1"/>
  <c r="R18" i="1"/>
  <c r="Q18" i="1"/>
  <c r="P18" i="1"/>
  <c r="O18" i="1"/>
  <c r="N18" i="1"/>
  <c r="I18" i="1"/>
  <c r="H18" i="1"/>
  <c r="AJ17" i="1"/>
  <c r="AI17" i="1"/>
  <c r="AH17" i="1"/>
  <c r="AG17" i="1"/>
  <c r="AD17" i="1"/>
  <c r="AC17" i="1"/>
  <c r="AB17" i="1"/>
  <c r="X17" i="1"/>
  <c r="U17" i="1"/>
  <c r="T17" i="1"/>
  <c r="S17" i="1"/>
  <c r="R17" i="1"/>
  <c r="Q17" i="1"/>
  <c r="P17" i="1"/>
  <c r="O17" i="1"/>
  <c r="N17" i="1"/>
  <c r="I17" i="1"/>
  <c r="H17" i="1"/>
  <c r="AJ16" i="1"/>
  <c r="AI16" i="1"/>
  <c r="AH16" i="1"/>
  <c r="AG16" i="1"/>
  <c r="AD16" i="1"/>
  <c r="AC16" i="1"/>
  <c r="AB16" i="1"/>
  <c r="X16" i="1"/>
  <c r="U16" i="1"/>
  <c r="T16" i="1"/>
  <c r="S16" i="1"/>
  <c r="R16" i="1"/>
  <c r="Q16" i="1"/>
  <c r="P16" i="1"/>
  <c r="O16" i="1"/>
  <c r="N16" i="1"/>
  <c r="I16" i="1"/>
  <c r="H16" i="1"/>
  <c r="AJ15" i="1"/>
  <c r="AI15" i="1"/>
  <c r="AH15" i="1"/>
  <c r="AG15" i="1"/>
  <c r="AD15" i="1"/>
  <c r="AC15" i="1"/>
  <c r="AB15" i="1"/>
  <c r="X15" i="1"/>
  <c r="U15" i="1"/>
  <c r="T15" i="1"/>
  <c r="S15" i="1"/>
  <c r="R15" i="1"/>
  <c r="Q15" i="1"/>
  <c r="P15" i="1"/>
  <c r="O15" i="1"/>
  <c r="N15" i="1"/>
  <c r="I15" i="1"/>
  <c r="H15" i="1"/>
  <c r="AJ14" i="1"/>
  <c r="AI14" i="1"/>
  <c r="AH14" i="1"/>
  <c r="AG14" i="1"/>
  <c r="AD14" i="1"/>
  <c r="AC14" i="1"/>
  <c r="AB14" i="1"/>
  <c r="X14" i="1"/>
  <c r="U14" i="1"/>
  <c r="T14" i="1"/>
  <c r="S14" i="1"/>
  <c r="R14" i="1"/>
  <c r="Q14" i="1"/>
  <c r="P14" i="1"/>
  <c r="O14" i="1"/>
  <c r="N14" i="1"/>
  <c r="I14" i="1"/>
  <c r="H14" i="1"/>
  <c r="AJ13" i="1"/>
  <c r="AI13" i="1"/>
  <c r="AH13" i="1"/>
  <c r="AG13" i="1"/>
  <c r="AD13" i="1"/>
  <c r="AC13" i="1"/>
  <c r="AB13" i="1"/>
  <c r="X13" i="1"/>
  <c r="U13" i="1"/>
  <c r="T13" i="1"/>
  <c r="S13" i="1"/>
  <c r="R13" i="1"/>
  <c r="Q13" i="1"/>
  <c r="P13" i="1"/>
  <c r="O13" i="1"/>
  <c r="N13" i="1"/>
  <c r="I13" i="1"/>
  <c r="H13" i="1"/>
  <c r="AJ12" i="1"/>
  <c r="AI12" i="1"/>
  <c r="AH12" i="1"/>
  <c r="AG12" i="1"/>
  <c r="AD12" i="1"/>
  <c r="AC12" i="1"/>
  <c r="AB12" i="1"/>
  <c r="X12" i="1"/>
  <c r="U12" i="1"/>
  <c r="T12" i="1"/>
  <c r="S12" i="1"/>
  <c r="R12" i="1"/>
  <c r="Q12" i="1"/>
  <c r="P12" i="1"/>
  <c r="O12" i="1"/>
  <c r="N12" i="1"/>
  <c r="I12" i="1"/>
  <c r="H12" i="1"/>
  <c r="AJ11" i="1"/>
  <c r="AI11" i="1"/>
  <c r="AH11" i="1"/>
  <c r="AG11" i="1"/>
  <c r="AD11" i="1"/>
  <c r="AC11" i="1"/>
  <c r="AB11" i="1"/>
  <c r="X11" i="1"/>
  <c r="U11" i="1"/>
  <c r="T11" i="1"/>
  <c r="S11" i="1"/>
  <c r="R11" i="1"/>
  <c r="Q11" i="1"/>
  <c r="P11" i="1"/>
  <c r="O11" i="1"/>
  <c r="N11" i="1"/>
  <c r="I11" i="1"/>
  <c r="H11" i="1"/>
  <c r="AJ10" i="1"/>
  <c r="AI10" i="1"/>
  <c r="AH10" i="1"/>
  <c r="AG10" i="1"/>
  <c r="AD10" i="1"/>
  <c r="AC10" i="1"/>
  <c r="AB10" i="1"/>
  <c r="X10" i="1"/>
  <c r="U10" i="1"/>
  <c r="T10" i="1"/>
  <c r="S10" i="1"/>
  <c r="R10" i="1"/>
  <c r="Q10" i="1"/>
  <c r="P10" i="1"/>
  <c r="O10" i="1"/>
  <c r="N10" i="1"/>
  <c r="I10" i="1"/>
  <c r="H10" i="1"/>
  <c r="AJ9" i="1"/>
  <c r="AI9" i="1"/>
  <c r="AH9" i="1"/>
  <c r="AG9" i="1"/>
  <c r="AD9" i="1"/>
  <c r="AC9" i="1"/>
  <c r="AB9" i="1"/>
  <c r="X9" i="1"/>
  <c r="U9" i="1"/>
  <c r="T9" i="1"/>
  <c r="S9" i="1"/>
  <c r="R9" i="1"/>
  <c r="Q9" i="1"/>
  <c r="P9" i="1"/>
  <c r="O9" i="1"/>
  <c r="N9" i="1"/>
  <c r="I9" i="1"/>
  <c r="H9" i="1"/>
  <c r="AJ8" i="1"/>
  <c r="AI8" i="1"/>
  <c r="AH8" i="1"/>
  <c r="AG8" i="1"/>
  <c r="AD8" i="1"/>
  <c r="AC8" i="1"/>
  <c r="AB8" i="1"/>
  <c r="X8" i="1"/>
  <c r="U8" i="1"/>
  <c r="T8" i="1"/>
  <c r="S8" i="1"/>
  <c r="R8" i="1"/>
  <c r="Q8" i="1"/>
  <c r="P8" i="1"/>
  <c r="O8" i="1"/>
  <c r="N8" i="1"/>
  <c r="I8" i="1"/>
  <c r="H8" i="1"/>
  <c r="AJ7" i="1"/>
  <c r="AI7" i="1"/>
  <c r="AH7" i="1"/>
  <c r="AG7" i="1"/>
  <c r="AD7" i="1"/>
  <c r="AC7" i="1"/>
  <c r="AB7" i="1"/>
  <c r="X7" i="1"/>
  <c r="U7" i="1"/>
  <c r="T7" i="1"/>
  <c r="S7" i="1"/>
  <c r="R7" i="1"/>
  <c r="Q7" i="1"/>
  <c r="P7" i="1"/>
  <c r="O7" i="1"/>
  <c r="N7" i="1"/>
  <c r="I7" i="1"/>
  <c r="H7" i="1"/>
  <c r="AJ6" i="1"/>
  <c r="AI6" i="1"/>
  <c r="AH6" i="1"/>
  <c r="AG6" i="1"/>
  <c r="AD6" i="1"/>
  <c r="AC6" i="1"/>
  <c r="AB6" i="1"/>
  <c r="X6" i="1"/>
  <c r="U6" i="1"/>
  <c r="T6" i="1"/>
  <c r="S6" i="1"/>
  <c r="R6" i="1"/>
  <c r="Q6" i="1"/>
  <c r="P6" i="1"/>
  <c r="O6" i="1"/>
  <c r="N6" i="1"/>
  <c r="I6" i="1"/>
  <c r="H6" i="1"/>
  <c r="AJ5" i="1"/>
  <c r="AI5" i="1"/>
  <c r="AH5" i="1"/>
  <c r="AG5" i="1"/>
  <c r="AD5" i="1"/>
  <c r="AC5" i="1"/>
  <c r="AB5" i="1"/>
  <c r="X5" i="1"/>
  <c r="U5" i="1"/>
  <c r="T5" i="1"/>
  <c r="S5" i="1"/>
  <c r="R5" i="1"/>
  <c r="Q5" i="1"/>
  <c r="P5" i="1"/>
  <c r="O5" i="1"/>
  <c r="N5" i="1"/>
  <c r="I5" i="1"/>
  <c r="H5" i="1"/>
  <c r="AJ4" i="1"/>
  <c r="AI4" i="1"/>
  <c r="AH4" i="1"/>
  <c r="AG4" i="1"/>
  <c r="AD4" i="1"/>
  <c r="AC4" i="1"/>
  <c r="AB4" i="1"/>
  <c r="X4" i="1"/>
  <c r="U4" i="1"/>
  <c r="T4" i="1"/>
  <c r="S4" i="1"/>
  <c r="R4" i="1"/>
  <c r="Q4" i="1"/>
  <c r="P4" i="1"/>
  <c r="O4" i="1"/>
  <c r="N4" i="1"/>
  <c r="I4" i="1"/>
  <c r="H4" i="1"/>
  <c r="AJ3" i="1"/>
  <c r="AI3" i="1"/>
  <c r="AH3" i="1"/>
  <c r="AG3" i="1"/>
  <c r="AD3" i="1"/>
  <c r="AC3" i="1"/>
  <c r="AB3" i="1"/>
  <c r="X3" i="1"/>
  <c r="U3" i="1"/>
  <c r="T3" i="1"/>
  <c r="S3" i="1"/>
  <c r="R3" i="1"/>
  <c r="Q3" i="1"/>
  <c r="P3" i="1"/>
  <c r="O3" i="1"/>
  <c r="N3" i="1"/>
  <c r="I3" i="1"/>
  <c r="H3" i="1"/>
  <c r="AJ2" i="1"/>
  <c r="AI2" i="1"/>
  <c r="AH2" i="1"/>
  <c r="AG2" i="1"/>
  <c r="AD2" i="1"/>
  <c r="AC2" i="1"/>
  <c r="AB2" i="1"/>
  <c r="X2" i="1"/>
  <c r="U2" i="1"/>
  <c r="T2" i="1"/>
  <c r="S2" i="1"/>
  <c r="R2" i="1"/>
  <c r="Q2" i="1"/>
  <c r="P2" i="1"/>
  <c r="O2" i="1"/>
  <c r="N2" i="1"/>
  <c r="I2" i="1"/>
  <c r="H2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75F798-9135-4F3C-AB13-E9AB242BBB65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<sst xmlns="http://schemas.openxmlformats.org/spreadsheetml/2006/main" count="870" uniqueCount="870">
  <si>
    <t>Area Name</t>
  </si>
  <si>
    <t>Area ID</t>
  </si>
  <si>
    <t>185</t>
  </si>
  <si>
    <t>14006</t>
  </si>
  <si>
    <t>26</t>
  </si>
  <si>
    <t>9150</t>
  </si>
  <si>
    <t>97</t>
  </si>
  <si>
    <t>37</t>
  </si>
  <si>
    <t>42</t>
  </si>
  <si>
    <t>123</t>
  </si>
  <si>
    <t>476</t>
  </si>
  <si>
    <t>468</t>
  </si>
  <si>
    <t>9636</t>
  </si>
  <si>
    <t>6014</t>
  </si>
  <si>
    <t>6080</t>
  </si>
  <si>
    <t>95</t>
  </si>
  <si>
    <t>96</t>
  </si>
  <si>
    <t>3155</t>
  </si>
  <si>
    <t>3156</t>
  </si>
  <si>
    <t>10287</t>
  </si>
  <si>
    <t>46</t>
  </si>
  <si>
    <t>51</t>
  </si>
  <si>
    <t>53</t>
  </si>
  <si>
    <t>3475</t>
  </si>
  <si>
    <t>15369</t>
  </si>
  <si>
    <t>3911</t>
  </si>
  <si>
    <t>17655</t>
  </si>
  <si>
    <t>9092</t>
  </si>
  <si>
    <t>9097</t>
  </si>
  <si>
    <t>9102</t>
  </si>
  <si>
    <t>13669</t>
  </si>
  <si>
    <t>3908</t>
  </si>
  <si>
    <t>10269</t>
  </si>
  <si>
    <t>3361</t>
  </si>
  <si>
    <t>10397</t>
  </si>
  <si>
    <t>200</t>
  </si>
  <si>
    <t>Hartlepool</t>
  </si>
  <si>
    <t>E06000001</t>
  </si>
  <si>
    <t>Middlesbrough</t>
  </si>
  <si>
    <t>E06000002</t>
  </si>
  <si>
    <t>Redcar and Cleveland</t>
  </si>
  <si>
    <t>E06000003</t>
  </si>
  <si>
    <t>Stockton-on-Tees</t>
  </si>
  <si>
    <t>E06000004</t>
  </si>
  <si>
    <t>Darlington</t>
  </si>
  <si>
    <t>E06000005</t>
  </si>
  <si>
    <t>Halton</t>
  </si>
  <si>
    <t>E06000006</t>
  </si>
  <si>
    <t>Warrington</t>
  </si>
  <si>
    <t>E06000007</t>
  </si>
  <si>
    <t>Blackburn with Darwen</t>
  </si>
  <si>
    <t>E06000008</t>
  </si>
  <si>
    <t>Blackpool</t>
  </si>
  <si>
    <t>E06000009</t>
  </si>
  <si>
    <t>Kingston upon Hull</t>
  </si>
  <si>
    <t>E06000010</t>
  </si>
  <si>
    <t>East Riding of Yorkshire</t>
  </si>
  <si>
    <t>E06000011</t>
  </si>
  <si>
    <t>North East Lincolnshire</t>
  </si>
  <si>
    <t>E06000012</t>
  </si>
  <si>
    <t>North Lincolnshire</t>
  </si>
  <si>
    <t>E06000013</t>
  </si>
  <si>
    <t>York</t>
  </si>
  <si>
    <t>E06000014</t>
  </si>
  <si>
    <t>Derby</t>
  </si>
  <si>
    <t>E06000015</t>
  </si>
  <si>
    <t>Leicester</t>
  </si>
  <si>
    <t>E06000016</t>
  </si>
  <si>
    <t>Rutland</t>
  </si>
  <si>
    <t>E06000017</t>
  </si>
  <si>
    <t>Nottingham</t>
  </si>
  <si>
    <t>E06000018</t>
  </si>
  <si>
    <t>Herefordshire</t>
  </si>
  <si>
    <t>E06000019</t>
  </si>
  <si>
    <t>Telford and Wrekin</t>
  </si>
  <si>
    <t>E06000020</t>
  </si>
  <si>
    <t>Stoke-on-Trent</t>
  </si>
  <si>
    <t>E06000021</t>
  </si>
  <si>
    <t>Bath and North East Somerset</t>
  </si>
  <si>
    <t>E06000022</t>
  </si>
  <si>
    <t>Bristol</t>
  </si>
  <si>
    <t>E06000023</t>
  </si>
  <si>
    <t>North Somerset</t>
  </si>
  <si>
    <t>E06000024</t>
  </si>
  <si>
    <t>South Gloucestershire</t>
  </si>
  <si>
    <t>E06000025</t>
  </si>
  <si>
    <t>Plymouth</t>
  </si>
  <si>
    <t>E06000026</t>
  </si>
  <si>
    <t>Torbay</t>
  </si>
  <si>
    <t>E06000027</t>
  </si>
  <si>
    <t>Swindon</t>
  </si>
  <si>
    <t>E06000030</t>
  </si>
  <si>
    <t>Peterborough</t>
  </si>
  <si>
    <t>E06000031</t>
  </si>
  <si>
    <t>Luton</t>
  </si>
  <si>
    <t>E06000032</t>
  </si>
  <si>
    <t>Southend-on-Sea</t>
  </si>
  <si>
    <t>E06000033</t>
  </si>
  <si>
    <t>Thurrock</t>
  </si>
  <si>
    <t>E06000034</t>
  </si>
  <si>
    <t>Medway</t>
  </si>
  <si>
    <t>E06000035</t>
  </si>
  <si>
    <t>Bracknell Forest</t>
  </si>
  <si>
    <t>E06000036</t>
  </si>
  <si>
    <t>West Berkshire</t>
  </si>
  <si>
    <t>E06000037</t>
  </si>
  <si>
    <t>Reading</t>
  </si>
  <si>
    <t>E06000038</t>
  </si>
  <si>
    <t>Slough</t>
  </si>
  <si>
    <t>E06000039</t>
  </si>
  <si>
    <t>Windsor and Maidenhead</t>
  </si>
  <si>
    <t>E06000040</t>
  </si>
  <si>
    <t>Wokingham</t>
  </si>
  <si>
    <t>E06000041</t>
  </si>
  <si>
    <t>Milton Keynes</t>
  </si>
  <si>
    <t>E06000042</t>
  </si>
  <si>
    <t>Brighton and Hove</t>
  </si>
  <si>
    <t>E06000043</t>
  </si>
  <si>
    <t>Portsmouth</t>
  </si>
  <si>
    <t>E06000044</t>
  </si>
  <si>
    <t>Southampton</t>
  </si>
  <si>
    <t>E06000045</t>
  </si>
  <si>
    <t>Isle of Wight</t>
  </si>
  <si>
    <t>E06000046</t>
  </si>
  <si>
    <t>Durham</t>
  </si>
  <si>
    <t>E06000047</t>
  </si>
  <si>
    <t>Cheshire East</t>
  </si>
  <si>
    <t>E06000049</t>
  </si>
  <si>
    <t>Cheshire West and Chester</t>
  </si>
  <si>
    <t>E06000050</t>
  </si>
  <si>
    <t>Shropshire</t>
  </si>
  <si>
    <t>E06000051</t>
  </si>
  <si>
    <t>Cornwall</t>
  </si>
  <si>
    <t>E06000052</t>
  </si>
  <si>
    <t>Isles of Scilly</t>
  </si>
  <si>
    <t>E06000053</t>
  </si>
  <si>
    <t>Wiltshire</t>
  </si>
  <si>
    <t>E06000054</t>
  </si>
  <si>
    <t>Bedford Borough</t>
  </si>
  <si>
    <t>E06000055</t>
  </si>
  <si>
    <t>Central Bedfordshire</t>
  </si>
  <si>
    <t>E06000056</t>
  </si>
  <si>
    <t>Northumberland</t>
  </si>
  <si>
    <t>E06000057</t>
  </si>
  <si>
    <t>Bournemouth, Christchurch and Poole</t>
  </si>
  <si>
    <t>E06000058</t>
  </si>
  <si>
    <t>Dorset</t>
  </si>
  <si>
    <t>E06000059</t>
  </si>
  <si>
    <t>Buckinghamshire</t>
  </si>
  <si>
    <t>E06000060</t>
  </si>
  <si>
    <t>North Northamptonshire</t>
  </si>
  <si>
    <t>E06000061</t>
  </si>
  <si>
    <t>West Northamptonshire</t>
  </si>
  <si>
    <t>E06000062</t>
  </si>
  <si>
    <t>Cambridge</t>
  </si>
  <si>
    <t>E07000008</t>
  </si>
  <si>
    <t>East Cambridgeshire</t>
  </si>
  <si>
    <t>E07000009</t>
  </si>
  <si>
    <t>Fenland</t>
  </si>
  <si>
    <t>E07000010</t>
  </si>
  <si>
    <t>Huntingdonshire</t>
  </si>
  <si>
    <t>E07000011</t>
  </si>
  <si>
    <t>South Cambridgeshire</t>
  </si>
  <si>
    <t>E07000012</t>
  </si>
  <si>
    <t>Allerdale</t>
  </si>
  <si>
    <t>E07000026</t>
  </si>
  <si>
    <t>Barrow-in-Furness</t>
  </si>
  <si>
    <t>E07000027</t>
  </si>
  <si>
    <t>Carlisle</t>
  </si>
  <si>
    <t>E07000028</t>
  </si>
  <si>
    <t>Copeland</t>
  </si>
  <si>
    <t>E07000029</t>
  </si>
  <si>
    <t>Eden</t>
  </si>
  <si>
    <t>E07000030</t>
  </si>
  <si>
    <t>South Lakeland</t>
  </si>
  <si>
    <t>E07000031</t>
  </si>
  <si>
    <t>Amber Valley</t>
  </si>
  <si>
    <t>E07000032</t>
  </si>
  <si>
    <t>Bolsover</t>
  </si>
  <si>
    <t>E07000033</t>
  </si>
  <si>
    <t>Chesterfield</t>
  </si>
  <si>
    <t>E07000034</t>
  </si>
  <si>
    <t>Derbyshire Dales</t>
  </si>
  <si>
    <t>E07000035</t>
  </si>
  <si>
    <t>Erewash</t>
  </si>
  <si>
    <t>E07000036</t>
  </si>
  <si>
    <t>High Peak</t>
  </si>
  <si>
    <t>E07000037</t>
  </si>
  <si>
    <t>North East Derbyshire</t>
  </si>
  <si>
    <t>E07000038</t>
  </si>
  <si>
    <t>South Derbyshire</t>
  </si>
  <si>
    <t>E07000039</t>
  </si>
  <si>
    <t>East Devon</t>
  </si>
  <si>
    <t>E07000040</t>
  </si>
  <si>
    <t>Exeter</t>
  </si>
  <si>
    <t>E07000041</t>
  </si>
  <si>
    <t>Mid Devon</t>
  </si>
  <si>
    <t>E07000042</t>
  </si>
  <si>
    <t>North Devon</t>
  </si>
  <si>
    <t>E07000043</t>
  </si>
  <si>
    <t>South Hams</t>
  </si>
  <si>
    <t>E07000044</t>
  </si>
  <si>
    <t>Teignbridge</t>
  </si>
  <si>
    <t>E07000045</t>
  </si>
  <si>
    <t>Torridge</t>
  </si>
  <si>
    <t>E07000046</t>
  </si>
  <si>
    <t>West Devon</t>
  </si>
  <si>
    <t>E07000047</t>
  </si>
  <si>
    <t>Eastbourne</t>
  </si>
  <si>
    <t>E07000061</t>
  </si>
  <si>
    <t>Hastings</t>
  </si>
  <si>
    <t>E07000062</t>
  </si>
  <si>
    <t>Lewes</t>
  </si>
  <si>
    <t>E07000063</t>
  </si>
  <si>
    <t>Rother</t>
  </si>
  <si>
    <t>E07000064</t>
  </si>
  <si>
    <t>Wealden</t>
  </si>
  <si>
    <t>E07000065</t>
  </si>
  <si>
    <t>Basildon</t>
  </si>
  <si>
    <t>E07000066</t>
  </si>
  <si>
    <t>Braintree</t>
  </si>
  <si>
    <t>E07000067</t>
  </si>
  <si>
    <t>Brentwood</t>
  </si>
  <si>
    <t>E07000068</t>
  </si>
  <si>
    <t>Castle Point</t>
  </si>
  <si>
    <t>E07000069</t>
  </si>
  <si>
    <t>Chelmsford</t>
  </si>
  <si>
    <t>E07000070</t>
  </si>
  <si>
    <t>Colchester</t>
  </si>
  <si>
    <t>E07000071</t>
  </si>
  <si>
    <t>Epping Forest</t>
  </si>
  <si>
    <t>E07000072</t>
  </si>
  <si>
    <t>Harlow</t>
  </si>
  <si>
    <t>E07000073</t>
  </si>
  <si>
    <t>Maldon</t>
  </si>
  <si>
    <t>E07000074</t>
  </si>
  <si>
    <t>Rochford</t>
  </si>
  <si>
    <t>E07000075</t>
  </si>
  <si>
    <t>Tendring</t>
  </si>
  <si>
    <t>E07000076</t>
  </si>
  <si>
    <t>Uttlesford</t>
  </si>
  <si>
    <t>E07000077</t>
  </si>
  <si>
    <t>Cheltenham</t>
  </si>
  <si>
    <t>E07000078</t>
  </si>
  <si>
    <t>Cotswold</t>
  </si>
  <si>
    <t>E07000079</t>
  </si>
  <si>
    <t>Forest of Dean</t>
  </si>
  <si>
    <t>E07000080</t>
  </si>
  <si>
    <t>Gloucester</t>
  </si>
  <si>
    <t>E07000081</t>
  </si>
  <si>
    <t>Stroud</t>
  </si>
  <si>
    <t>E07000082</t>
  </si>
  <si>
    <t>Tewkesbury</t>
  </si>
  <si>
    <t>E07000083</t>
  </si>
  <si>
    <t>Basingstoke and Deane</t>
  </si>
  <si>
    <t>E07000084</t>
  </si>
  <si>
    <t>East Hampshire</t>
  </si>
  <si>
    <t>E07000085</t>
  </si>
  <si>
    <t>Eastleigh</t>
  </si>
  <si>
    <t>E07000086</t>
  </si>
  <si>
    <t>Fareham</t>
  </si>
  <si>
    <t>E07000087</t>
  </si>
  <si>
    <t>Gosport</t>
  </si>
  <si>
    <t>E07000088</t>
  </si>
  <si>
    <t>Hart</t>
  </si>
  <si>
    <t>E07000089</t>
  </si>
  <si>
    <t>Havant</t>
  </si>
  <si>
    <t>E07000090</t>
  </si>
  <si>
    <t>New Forest</t>
  </si>
  <si>
    <t>E07000091</t>
  </si>
  <si>
    <t>Rushmoor</t>
  </si>
  <si>
    <t>E07000092</t>
  </si>
  <si>
    <t>Test Valley</t>
  </si>
  <si>
    <t>E07000093</t>
  </si>
  <si>
    <t>Winchester</t>
  </si>
  <si>
    <t>E07000094</t>
  </si>
  <si>
    <t>Broxbourne</t>
  </si>
  <si>
    <t>E07000095</t>
  </si>
  <si>
    <t>Dacorum</t>
  </si>
  <si>
    <t>E07000096</t>
  </si>
  <si>
    <t>Hertsmere</t>
  </si>
  <si>
    <t>E07000098</t>
  </si>
  <si>
    <t>North Hertfordshire</t>
  </si>
  <si>
    <t>E07000099</t>
  </si>
  <si>
    <t>Three Rivers</t>
  </si>
  <si>
    <t>E07000102</t>
  </si>
  <si>
    <t>Watford</t>
  </si>
  <si>
    <t>E07000103</t>
  </si>
  <si>
    <t>Ashford</t>
  </si>
  <si>
    <t>E07000105</t>
  </si>
  <si>
    <t>Canterbury</t>
  </si>
  <si>
    <t>E07000106</t>
  </si>
  <si>
    <t>Dartford</t>
  </si>
  <si>
    <t>E07000107</t>
  </si>
  <si>
    <t>Dover</t>
  </si>
  <si>
    <t>E07000108</t>
  </si>
  <si>
    <t>Gravesham</t>
  </si>
  <si>
    <t>E07000109</t>
  </si>
  <si>
    <t>Maidstone</t>
  </si>
  <si>
    <t>E07000110</t>
  </si>
  <si>
    <t>Sevenoaks</t>
  </si>
  <si>
    <t>E07000111</t>
  </si>
  <si>
    <t>Folkestone and Hythe</t>
  </si>
  <si>
    <t>E07000112</t>
  </si>
  <si>
    <t>Swale</t>
  </si>
  <si>
    <t>E07000113</t>
  </si>
  <si>
    <t>Thanet</t>
  </si>
  <si>
    <t>E07000114</t>
  </si>
  <si>
    <t>Tonbridge and Malling</t>
  </si>
  <si>
    <t>E07000115</t>
  </si>
  <si>
    <t>Tunbridge Wells</t>
  </si>
  <si>
    <t>E07000116</t>
  </si>
  <si>
    <t>Burnley</t>
  </si>
  <si>
    <t>E07000117</t>
  </si>
  <si>
    <t>Chorley</t>
  </si>
  <si>
    <t>E07000118</t>
  </si>
  <si>
    <t>Fylde</t>
  </si>
  <si>
    <t>E07000119</t>
  </si>
  <si>
    <t>Hyndburn</t>
  </si>
  <si>
    <t>E07000120</t>
  </si>
  <si>
    <t>Lancaster</t>
  </si>
  <si>
    <t>E07000121</t>
  </si>
  <si>
    <t>Pendle</t>
  </si>
  <si>
    <t>E07000122</t>
  </si>
  <si>
    <t>Preston</t>
  </si>
  <si>
    <t>E07000123</t>
  </si>
  <si>
    <t>Ribble Valley</t>
  </si>
  <si>
    <t>E07000124</t>
  </si>
  <si>
    <t>Rossendale</t>
  </si>
  <si>
    <t>E07000125</t>
  </si>
  <si>
    <t>South Ribble</t>
  </si>
  <si>
    <t>E07000126</t>
  </si>
  <si>
    <t>West Lancashire</t>
  </si>
  <si>
    <t>E07000127</t>
  </si>
  <si>
    <t>Wyre</t>
  </si>
  <si>
    <t>E07000128</t>
  </si>
  <si>
    <t>Blaby</t>
  </si>
  <si>
    <t>E07000129</t>
  </si>
  <si>
    <t>Charnwood</t>
  </si>
  <si>
    <t>E07000130</t>
  </si>
  <si>
    <t>Harborough</t>
  </si>
  <si>
    <t>E07000131</t>
  </si>
  <si>
    <t>Hinckley and Bosworth</t>
  </si>
  <si>
    <t>E07000132</t>
  </si>
  <si>
    <t>Melton</t>
  </si>
  <si>
    <t>E07000133</t>
  </si>
  <si>
    <t>North West Leicestershire</t>
  </si>
  <si>
    <t>E07000134</t>
  </si>
  <si>
    <t>Oadby and Wigston</t>
  </si>
  <si>
    <t>E07000135</t>
  </si>
  <si>
    <t>Boston</t>
  </si>
  <si>
    <t>E07000136</t>
  </si>
  <si>
    <t>East Lindsey</t>
  </si>
  <si>
    <t>E07000137</t>
  </si>
  <si>
    <t>Lincoln</t>
  </si>
  <si>
    <t>E07000138</t>
  </si>
  <si>
    <t>North Kesteven</t>
  </si>
  <si>
    <t>E07000139</t>
  </si>
  <si>
    <t>South Holland</t>
  </si>
  <si>
    <t>E07000140</t>
  </si>
  <si>
    <t>South Kesteven</t>
  </si>
  <si>
    <t>E07000141</t>
  </si>
  <si>
    <t>West Lindsey</t>
  </si>
  <si>
    <t>E07000142</t>
  </si>
  <si>
    <t>Breckland</t>
  </si>
  <si>
    <t>E07000143</t>
  </si>
  <si>
    <t>Broadland</t>
  </si>
  <si>
    <t>E07000144</t>
  </si>
  <si>
    <t>Great Yarmouth</t>
  </si>
  <si>
    <t>E07000145</t>
  </si>
  <si>
    <t>King's Lynn and West Norfolk</t>
  </si>
  <si>
    <t>E07000146</t>
  </si>
  <si>
    <t>North Norfolk</t>
  </si>
  <si>
    <t>E07000147</t>
  </si>
  <si>
    <t>Norwich</t>
  </si>
  <si>
    <t>E07000148</t>
  </si>
  <si>
    <t>South Norfolk</t>
  </si>
  <si>
    <t>E07000149</t>
  </si>
  <si>
    <t>Craven</t>
  </si>
  <si>
    <t>E07000163</t>
  </si>
  <si>
    <t>Hambleton</t>
  </si>
  <si>
    <t>E07000164</t>
  </si>
  <si>
    <t>Harrogate</t>
  </si>
  <si>
    <t>E07000165</t>
  </si>
  <si>
    <t>Richmondshire</t>
  </si>
  <si>
    <t>E07000166</t>
  </si>
  <si>
    <t>Ryedale</t>
  </si>
  <si>
    <t>E07000167</t>
  </si>
  <si>
    <t>Scarborough</t>
  </si>
  <si>
    <t>E07000168</t>
  </si>
  <si>
    <t>Selby</t>
  </si>
  <si>
    <t>E07000169</t>
  </si>
  <si>
    <t>Ashfield</t>
  </si>
  <si>
    <t>E07000170</t>
  </si>
  <si>
    <t>Bassetlaw</t>
  </si>
  <si>
    <t>E07000171</t>
  </si>
  <si>
    <t>Broxtowe</t>
  </si>
  <si>
    <t>E07000172</t>
  </si>
  <si>
    <t>Gedling</t>
  </si>
  <si>
    <t>E07000173</t>
  </si>
  <si>
    <t>Mansfield</t>
  </si>
  <si>
    <t>E07000174</t>
  </si>
  <si>
    <t>Newark and Sherwood</t>
  </si>
  <si>
    <t>E07000175</t>
  </si>
  <si>
    <t>Rushcliffe</t>
  </si>
  <si>
    <t>E07000176</t>
  </si>
  <si>
    <t>Cherwell</t>
  </si>
  <si>
    <t>E07000177</t>
  </si>
  <si>
    <t>Oxford</t>
  </si>
  <si>
    <t>E07000178</t>
  </si>
  <si>
    <t>South Oxfordshire</t>
  </si>
  <si>
    <t>E07000179</t>
  </si>
  <si>
    <t>Vale of White Horse</t>
  </si>
  <si>
    <t>E07000180</t>
  </si>
  <si>
    <t>West Oxfordshire</t>
  </si>
  <si>
    <t>E07000181</t>
  </si>
  <si>
    <t>Mendip</t>
  </si>
  <si>
    <t>E07000187</t>
  </si>
  <si>
    <t>Sedgemoor</t>
  </si>
  <si>
    <t>E07000188</t>
  </si>
  <si>
    <t>South Somerset</t>
  </si>
  <si>
    <t>E07000189</t>
  </si>
  <si>
    <t>Cannock Chase</t>
  </si>
  <si>
    <t>E07000192</t>
  </si>
  <si>
    <t>East Staffordshire</t>
  </si>
  <si>
    <t>E07000193</t>
  </si>
  <si>
    <t>Lichfield</t>
  </si>
  <si>
    <t>E07000194</t>
  </si>
  <si>
    <t>Newcastle-under-Lyme</t>
  </si>
  <si>
    <t>E07000195</t>
  </si>
  <si>
    <t>South Staffordshire</t>
  </si>
  <si>
    <t>E07000196</t>
  </si>
  <si>
    <t>Stafford</t>
  </si>
  <si>
    <t>E07000197</t>
  </si>
  <si>
    <t>Staffordshire Moorlands</t>
  </si>
  <si>
    <t>E07000198</t>
  </si>
  <si>
    <t>Tamworth</t>
  </si>
  <si>
    <t>E07000199</t>
  </si>
  <si>
    <t>Babergh</t>
  </si>
  <si>
    <t>E07000200</t>
  </si>
  <si>
    <t>Ipswich</t>
  </si>
  <si>
    <t>E07000202</t>
  </si>
  <si>
    <t>Mid Suffolk</t>
  </si>
  <si>
    <t>E07000203</t>
  </si>
  <si>
    <t>Elmbridge</t>
  </si>
  <si>
    <t>E07000207</t>
  </si>
  <si>
    <t>Epsom and Ewell</t>
  </si>
  <si>
    <t>E07000208</t>
  </si>
  <si>
    <t>Guildford</t>
  </si>
  <si>
    <t>E07000209</t>
  </si>
  <si>
    <t>Mole Valley</t>
  </si>
  <si>
    <t>E07000210</t>
  </si>
  <si>
    <t>Reigate and Banstead</t>
  </si>
  <si>
    <t>E07000211</t>
  </si>
  <si>
    <t>Runnymede</t>
  </si>
  <si>
    <t>E07000212</t>
  </si>
  <si>
    <t>Spelthorne</t>
  </si>
  <si>
    <t>E07000213</t>
  </si>
  <si>
    <t>Surrey Heath</t>
  </si>
  <si>
    <t>E07000214</t>
  </si>
  <si>
    <t>Tandridge</t>
  </si>
  <si>
    <t>E07000215</t>
  </si>
  <si>
    <t>Waverley</t>
  </si>
  <si>
    <t>E07000216</t>
  </si>
  <si>
    <t>Woking</t>
  </si>
  <si>
    <t>E07000217</t>
  </si>
  <si>
    <t>North Warwickshire</t>
  </si>
  <si>
    <t>E07000218</t>
  </si>
  <si>
    <t>Nuneaton and Bedworth</t>
  </si>
  <si>
    <t>E07000219</t>
  </si>
  <si>
    <t>Rugby</t>
  </si>
  <si>
    <t>E07000220</t>
  </si>
  <si>
    <t>Stratford-on-Avon</t>
  </si>
  <si>
    <t>E07000221</t>
  </si>
  <si>
    <t>Warwick</t>
  </si>
  <si>
    <t>E07000222</t>
  </si>
  <si>
    <t>Adur</t>
  </si>
  <si>
    <t>E07000223</t>
  </si>
  <si>
    <t>Arun</t>
  </si>
  <si>
    <t>E07000224</t>
  </si>
  <si>
    <t>Chichester</t>
  </si>
  <si>
    <t>E07000225</t>
  </si>
  <si>
    <t>Crawley</t>
  </si>
  <si>
    <t>E07000226</t>
  </si>
  <si>
    <t>Horsham</t>
  </si>
  <si>
    <t>E07000227</t>
  </si>
  <si>
    <t>Mid Sussex</t>
  </si>
  <si>
    <t>E07000228</t>
  </si>
  <si>
    <t>Worthing</t>
  </si>
  <si>
    <t>E07000229</t>
  </si>
  <si>
    <t>Bromsgrove</t>
  </si>
  <si>
    <t>E07000234</t>
  </si>
  <si>
    <t>Malvern Hills</t>
  </si>
  <si>
    <t>E07000235</t>
  </si>
  <si>
    <t>Redditch</t>
  </si>
  <si>
    <t>E07000236</t>
  </si>
  <si>
    <t>Worcester</t>
  </si>
  <si>
    <t>E07000237</t>
  </si>
  <si>
    <t>Wychavon</t>
  </si>
  <si>
    <t>E07000238</t>
  </si>
  <si>
    <t>Wyre Forest</t>
  </si>
  <si>
    <t>E07000239</t>
  </si>
  <si>
    <t>St Albans</t>
  </si>
  <si>
    <t>E07000240</t>
  </si>
  <si>
    <t>Welwyn Hatfield</t>
  </si>
  <si>
    <t>E07000241</t>
  </si>
  <si>
    <t>East Hertfordshire</t>
  </si>
  <si>
    <t>E07000242</t>
  </si>
  <si>
    <t>Stevenage</t>
  </si>
  <si>
    <t>E07000243</t>
  </si>
  <si>
    <t>East Suffolk</t>
  </si>
  <si>
    <t>E07000244</t>
  </si>
  <si>
    <t>West Suffolk</t>
  </si>
  <si>
    <t>E07000245</t>
  </si>
  <si>
    <t>Somerset West and Taunton</t>
  </si>
  <si>
    <t>E07000246</t>
  </si>
  <si>
    <t>Bolton</t>
  </si>
  <si>
    <t>E08000001</t>
  </si>
  <si>
    <t>Bury</t>
  </si>
  <si>
    <t>E08000002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</si>
  <si>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</si>
  <si>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</si>
  <si>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</si>
  <si>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</si>
  <si>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</si>
  <si>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</si>
  <si>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</si>
  <si>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</si>
  <si>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Stockport</t>
  </si>
  <si>
    <t>E08000007</t>
  </si>
  <si>
    <t>Tameside</t>
  </si>
  <si>
    <t>E08000008</t>
  </si>
  <si>
    <t>Trafford</t>
  </si>
  <si>
    <t>E08000009</t>
  </si>
  <si>
    <t>Wigan</t>
  </si>
  <si>
    <t>E08000010</t>
  </si>
  <si>
    <t>Knowsley</t>
  </si>
  <si>
    <t>E08000011</t>
  </si>
  <si>
    <t>Liverpool</t>
  </si>
  <si>
    <t>E08000012</t>
  </si>
  <si>
    <t>St. Helens</t>
  </si>
  <si>
    <t>E08000013</t>
  </si>
  <si>
    <t>Sefton</t>
  </si>
  <si>
    <t>E08000014</t>
  </si>
  <si>
    <t>Wirral</t>
  </si>
  <si>
    <t>E08000015</t>
  </si>
  <si>
    <t>Barnsley</t>
  </si>
  <si>
    <t>E08000016</t>
  </si>
  <si>
    <t>Doncaster</t>
  </si>
  <si>
    <t>E08000017</t>
  </si>
  <si>
    <t>Rotherham</t>
  </si>
  <si>
    <t>E08000018</t>
  </si>
  <si>
    <t>Sheffield</t>
  </si>
  <si>
    <t>E08000019</t>
  </si>
  <si>
    <t>Newcastle upon Tyne</t>
  </si>
  <si>
    <t>E08000021</t>
  </si>
  <si>
    <t>North Tyneside</t>
  </si>
  <si>
    <t>E08000022</t>
  </si>
  <si>
    <t>South Tyneside</t>
  </si>
  <si>
    <t>E08000023</t>
  </si>
  <si>
    <t>Sunderland</t>
  </si>
  <si>
    <t>E08000024</t>
  </si>
  <si>
    <t>Birmingham</t>
  </si>
  <si>
    <t>E08000025</t>
  </si>
  <si>
    <t>Coventry</t>
  </si>
  <si>
    <t>E08000026</t>
  </si>
  <si>
    <t>Dudley</t>
  </si>
  <si>
    <t>E08000027</t>
  </si>
  <si>
    <t>Sandwell</t>
  </si>
  <si>
    <t>E08000028</t>
  </si>
  <si>
    <t>Solihull</t>
  </si>
  <si>
    <t>E08000029</t>
  </si>
  <si>
    <t>Walsall</t>
  </si>
  <si>
    <t>E08000030</t>
  </si>
  <si>
    <t>Wolverhampton</t>
  </si>
  <si>
    <t>E08000031</t>
  </si>
  <si>
    <t>Bradford</t>
  </si>
  <si>
    <t>E08000032</t>
  </si>
  <si>
    <t>Calderdale</t>
  </si>
  <si>
    <t>E08000033</t>
  </si>
  <si>
    <t>Kirklees</t>
  </si>
  <si>
    <t>E08000034</t>
  </si>
  <si>
    <t>Leeds</t>
  </si>
  <si>
    <t>E08000035</t>
  </si>
  <si>
    <t>Wakefield</t>
  </si>
  <si>
    <t>E08000036</t>
  </si>
  <si>
    <t>Gateshead</t>
  </si>
  <si>
    <t>E08000037</t>
  </si>
  <si>
    <t>City of London</t>
  </si>
  <si>
    <t>E09000001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</si>
  <si>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</si>
  <si>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</si>
  <si>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</si>
  <si>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</si>
  <si>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</si>
  <si>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</si>
  <si>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</si>
  <si>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</si>
  <si>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</si>
  <si>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</si>
  <si>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</si>
  <si>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</si>
  <si>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</si>
  <si>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</si>
  <si>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</si>
  <si>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</si>
  <si>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</si>
  <si>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</si>
  <si>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</si>
  <si>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</si>
  <si>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</si>
  <si>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</si>
  <si>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</si>
  <si>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</si>
  <si>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</si>
  <si>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</si>
  <si>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</si>
  <si>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</si>
  <si>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</si>
  <si>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</si>
  <si>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</si>
  <si>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</si>
  <si>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</si>
  <si>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</si>
  <si>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</si>
  <si>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</si>
  <si>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</si>
  <si>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</si>
  <si>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</si>
  <si>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</si>
  <si>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</si>
  <si>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</si>
  <si>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</si>
  <si>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</si>
  <si>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</si>
  <si>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</si>
  <si>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</si>
  <si>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</si>
  <si>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</si>
  <si>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</si>
  <si>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</si>
  <si>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</si>
  <si>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</si>
  <si>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</si>
  <si>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</si>
  <si>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</si>
  <si>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</si>
  <si>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</si>
  <si>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</si>
  <si>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</si>
  <si>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</si>
  <si>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</si>
  <si>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</si>
  <si>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</si>
  <si>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Cambridgeshire</t>
  </si>
  <si>
    <t>E10000003</t>
  </si>
  <si>
    <t>Cumbria</t>
  </si>
  <si>
    <t>E10000006</t>
  </si>
  <si>
    <t>Derbyshire</t>
  </si>
  <si>
    <t>E10000007</t>
  </si>
  <si>
    <t>Devon</t>
  </si>
  <si>
    <t>E10000008</t>
  </si>
  <si>
    <t>East Sussex</t>
  </si>
  <si>
    <t>E10000011</t>
  </si>
  <si>
    <t>Essex</t>
  </si>
  <si>
    <t>E10000012</t>
  </si>
  <si>
    <t>Gloucestershire</t>
  </si>
  <si>
    <t>E10000013</t>
  </si>
  <si>
    <t>Hampshire</t>
  </si>
  <si>
    <t>E10000014</t>
  </si>
  <si>
    <t>Hertfordshire</t>
  </si>
  <si>
    <t>E10000015</t>
  </si>
  <si>
    <t>Kent</t>
  </si>
  <si>
    <t>E10000016</t>
  </si>
  <si>
    <t>Lancashire</t>
  </si>
  <si>
    <t>E10000017</t>
  </si>
  <si>
    <t>Leicestershire</t>
  </si>
  <si>
    <t>E10000018</t>
  </si>
  <si>
    <t>Lincolnshire</t>
  </si>
  <si>
    <t>E10000019</t>
  </si>
  <si>
    <t>Norfolk</t>
  </si>
  <si>
    <t>E10000020</t>
  </si>
  <si>
    <t>North Yorkshire</t>
  </si>
  <si>
    <t>E10000023</t>
  </si>
  <si>
    <t>Nottinghamshire</t>
  </si>
  <si>
    <t>E10000024</t>
  </si>
  <si>
    <t>Oxfordshire</t>
  </si>
  <si>
    <t>E10000025</t>
  </si>
  <si>
    <t>Somerset</t>
  </si>
  <si>
    <t>E10000027</t>
  </si>
  <si>
    <t>Staffordshire</t>
  </si>
  <si>
    <t>E10000028</t>
  </si>
  <si>
    <t>Suffolk</t>
  </si>
  <si>
    <t>E10000029</t>
  </si>
  <si>
    <t>Surrey</t>
  </si>
  <si>
    <t>E10000030</t>
  </si>
  <si>
    <t>Warwickshire</t>
  </si>
  <si>
    <t>E10000031</t>
  </si>
  <si>
    <t>West Sussex</t>
  </si>
  <si>
    <t>E10000032</t>
  </si>
  <si>
    <t>Worcestershire</t>
  </si>
  <si>
    <t>E10000034</t>
  </si>
  <si>
    <t>North East</t>
  </si>
  <si>
    <t>E12000001</t>
  </si>
  <si>
    <t>North West</t>
  </si>
  <si>
    <t>E12000002</t>
  </si>
  <si>
    <t>Yorkshire and Humberside</t>
  </si>
  <si>
    <t>E12000003</t>
  </si>
  <si>
    <t>East Midlands</t>
  </si>
  <si>
    <t>E12000004</t>
  </si>
  <si>
    <t>West Midlands</t>
  </si>
  <si>
    <t>E12000005</t>
  </si>
  <si>
    <t>East of England</t>
  </si>
  <si>
    <t>E12000006</t>
  </si>
  <si>
    <t>London</t>
  </si>
  <si>
    <t>E12000007</t>
  </si>
  <si>
    <t>South East</t>
  </si>
  <si>
    <t>E12000008</t>
  </si>
  <si>
    <t>South West</t>
  </si>
  <si>
    <t>E12000009</t>
  </si>
  <si>
    <t>England</t>
  </si>
  <si>
    <t>E92000001</t>
  </si>
  <si>
    <t>Antrim and Newtownabbey</t>
  </si>
  <si>
    <t>N09000001</t>
  </si>
  <si>
    <t>Armagh Banbridge and Craigavon</t>
  </si>
  <si>
    <t>N09000002</t>
  </si>
  <si>
    <t>Belfast</t>
  </si>
  <si>
    <t>N09000003</t>
  </si>
  <si>
    <t>Causeway Coast and Glens</t>
  </si>
  <si>
    <t>N09000004</t>
  </si>
  <si>
    <t>Derry and Strabane</t>
  </si>
  <si>
    <t>N09000005</t>
  </si>
  <si>
    <t>Fermanagh and Omagh</t>
  </si>
  <si>
    <t>N09000006</t>
  </si>
  <si>
    <t>Lisburn and Castlereagh</t>
  </si>
  <si>
    <t>N09000007</t>
  </si>
  <si>
    <t>Mid and East Antrim</t>
  </si>
  <si>
    <t>N09000008</t>
  </si>
  <si>
    <t>Mid Ulster</t>
  </si>
  <si>
    <t>N09000009</t>
  </si>
  <si>
    <t>Newry Mourne and Down</t>
  </si>
  <si>
    <t>N09000010</t>
  </si>
  <si>
    <t>Ards and North Down</t>
  </si>
  <si>
    <t>N09000011</t>
  </si>
  <si>
    <t>Northern Ireland</t>
  </si>
  <si>
    <t>N92000002</t>
  </si>
  <si>
    <t>Clackmannanshire</t>
  </si>
  <si>
    <t>S12000005</t>
  </si>
  <si>
    <t>Dumfries and Galloway</t>
  </si>
  <si>
    <t>S12000006</t>
  </si>
  <si>
    <t>East Ayrshire</t>
  </si>
  <si>
    <t>S12000008</t>
  </si>
  <si>
    <t>East Lothian</t>
  </si>
  <si>
    <t>S12000010</t>
  </si>
  <si>
    <t>East Renfrewshire</t>
  </si>
  <si>
    <t>S12000011</t>
  </si>
  <si>
    <t>Eilean Siar</t>
  </si>
  <si>
    <t>S12000013</t>
  </si>
  <si>
    <t>Falkirk</t>
  </si>
  <si>
    <t>S12000014</t>
  </si>
  <si>
    <t>Highland</t>
  </si>
  <si>
    <t>S12000017</t>
  </si>
  <si>
    <t>Inverclyde</t>
  </si>
  <si>
    <t>S12000018</t>
  </si>
  <si>
    <t>Midlothian</t>
  </si>
  <si>
    <t>S12000019</t>
  </si>
  <si>
    <t>Moray</t>
  </si>
  <si>
    <t>S12000020</t>
  </si>
  <si>
    <t>North Ayrshire</t>
  </si>
  <si>
    <t>S12000021</t>
  </si>
  <si>
    <t>Orkney Islands</t>
  </si>
  <si>
    <t>S12000023</t>
  </si>
  <si>
    <t>Scottish Borders</t>
  </si>
  <si>
    <t>S12000026</t>
  </si>
  <si>
    <t>Shetland Islands</t>
  </si>
  <si>
    <t>S12000027</t>
  </si>
  <si>
    <t>South Ayrshire</t>
  </si>
  <si>
    <t>S12000028</t>
  </si>
  <si>
    <t>South Lanarkshire</t>
  </si>
  <si>
    <t>S12000029</t>
  </si>
  <si>
    <t>Stirling</t>
  </si>
  <si>
    <t>S12000030</t>
  </si>
  <si>
    <t>Aberdeen</t>
  </si>
  <si>
    <t>S12000033</t>
  </si>
  <si>
    <t>Aberdeenshire</t>
  </si>
  <si>
    <t>S12000034</t>
  </si>
  <si>
    <t>Argyll and Bute</t>
  </si>
  <si>
    <t>S12000035</t>
  </si>
  <si>
    <t>Edinburgh</t>
  </si>
  <si>
    <t>S12000036</t>
  </si>
  <si>
    <t>Renfrewshire</t>
  </si>
  <si>
    <t>S12000038</t>
  </si>
  <si>
    <t>West Dunbartonshire</t>
  </si>
  <si>
    <t>S12000039</t>
  </si>
  <si>
    <t>West Lothian</t>
  </si>
  <si>
    <t>S12000040</t>
  </si>
  <si>
    <t>Angus</t>
  </si>
  <si>
    <t>S12000041</t>
  </si>
  <si>
    <t>Dundee</t>
  </si>
  <si>
    <t>S12000042</t>
  </si>
  <si>
    <t>East Dunbartonshire</t>
  </si>
  <si>
    <t>S12000045</t>
  </si>
  <si>
    <t>Fife</t>
  </si>
  <si>
    <t>S12000047</t>
  </si>
  <si>
    <t>Perth and Kinross</t>
  </si>
  <si>
    <t>S12000048</t>
  </si>
  <si>
    <t>Glasgow</t>
  </si>
  <si>
    <t>S12000049</t>
  </si>
  <si>
    <t>North Lanarkshire</t>
  </si>
  <si>
    <t>S12000050</t>
  </si>
  <si>
    <t>Scotland</t>
  </si>
  <si>
    <t>S92000003</t>
  </si>
  <si>
    <t>Isle of Anglesey</t>
  </si>
  <si>
    <t>W06000001</t>
  </si>
  <si>
    <t>Gwynedd</t>
  </si>
  <si>
    <t>W06000002</t>
  </si>
  <si>
    <t>Conwy</t>
  </si>
  <si>
    <t>W06000003</t>
  </si>
  <si>
    <t>Denbighshire</t>
  </si>
  <si>
    <t>W06000004</t>
  </si>
  <si>
    <t>Flintshire</t>
  </si>
  <si>
    <t>W06000005</t>
  </si>
  <si>
    <t>Wrexham</t>
  </si>
  <si>
    <t>W06000006</t>
  </si>
  <si>
    <t>Ceredigion</t>
  </si>
  <si>
    <t>W06000008</t>
  </si>
  <si>
    <t>Pembrokeshire</t>
  </si>
  <si>
    <t>W06000009</t>
  </si>
  <si>
    <t>Carmarthenshire</t>
  </si>
  <si>
    <t>W06000010</t>
  </si>
  <si>
    <t>Swansea</t>
  </si>
  <si>
    <t>W06000011</t>
  </si>
  <si>
    <t>Neath Port Talbot</t>
  </si>
  <si>
    <t>W06000012</t>
  </si>
  <si>
    <t>Bridgend</t>
  </si>
  <si>
    <t>W06000013</t>
  </si>
  <si>
    <t>The Vale of Glamorgan</t>
  </si>
  <si>
    <t>W06000014</t>
  </si>
  <si>
    <t>Cardiff</t>
  </si>
  <si>
    <t>W06000015</t>
  </si>
  <si>
    <t>Rhondda, Cynon, Taff</t>
  </si>
  <si>
    <t>W06000016</t>
  </si>
  <si>
    <t>Caerphilly</t>
  </si>
  <si>
    <t>W06000018</t>
  </si>
  <si>
    <t>Blaenau Gwent</t>
  </si>
  <si>
    <t>W06000019</t>
  </si>
  <si>
    <t>Torfaen</t>
  </si>
  <si>
    <t>W06000020</t>
  </si>
  <si>
    <t>Monmouthshire</t>
  </si>
  <si>
    <t>W06000021</t>
  </si>
  <si>
    <t>Newport</t>
  </si>
  <si>
    <t>W06000022</t>
  </si>
  <si>
    <t>Powys</t>
  </si>
  <si>
    <t>W06000023</t>
  </si>
  <si>
    <t>Merthyr Tydfil</t>
  </si>
  <si>
    <t>W06000024</t>
  </si>
  <si>
    <t>Wales</t>
  </si>
  <si>
    <t>W92000004</t>
  </si>
  <si>
    <t>Housing</t>
  </si>
  <si>
    <t>Economy</t>
  </si>
  <si>
    <t>Security</t>
  </si>
  <si>
    <t>Education</t>
  </si>
  <si>
    <t>Health</t>
  </si>
  <si>
    <t>Green</t>
  </si>
  <si>
    <t>Equality</t>
  </si>
  <si>
    <t>Wellbeing</t>
  </si>
  <si>
    <t>Services</t>
  </si>
  <si>
    <t>Civic engagement</t>
  </si>
  <si>
    <t>Overall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</si>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</sst>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43" fontId="0" fillId="0" borderId="0" xfId="1" applyFont="1"/>
    <xf numFmtId="9" fontId="0" fillId="0" borderId="0" xfId="2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8DE56F-B882-4A9A-8A58-D2BBA1B750B0}" autoFormatId="16" applyNumberFormats="0" applyBorderFormats="0" applyFontFormats="0" applyPatternFormats="0" applyAlignmentFormats="0" applyWidthHeightFormats="0">
  <queryTableRefresh nextId="37">
    <queryTableFields count="36">
      <queryTableField id="1" name="Area Name" tableColumnId="1"/>
      <queryTableField id="2" name="Area ID" tableColumnId="2"/>
      <queryTableField id="3" name="185" tableColumnId="3"/>
      <queryTableField id="4" name="14006" tableColumnId="4"/>
      <queryTableField id="5" name="26" tableColumnId="5"/>
      <queryTableField id="6" name="9150" tableColumnId="6"/>
      <queryTableField id="7" name="97" tableColumnId="7"/>
      <queryTableField id="8" name="37" tableColumnId="8"/>
      <queryTableField id="9" name="42" tableColumnId="9"/>
      <queryTableField id="10" name="123" tableColumnId="10"/>
      <queryTableField id="11" name="476" tableColumnId="11"/>
      <queryTableField id="12" name="468" tableColumnId="12"/>
      <queryTableField id="13" name="9636" tableColumnId="13"/>
      <queryTableField id="14" name="6014" tableColumnId="14"/>
      <queryTableField id="15" name="6080" tableColumnId="15"/>
      <queryTableField id="16" name="95" tableColumnId="16"/>
      <queryTableField id="17" name="96" tableColumnId="17"/>
      <queryTableField id="18" name="3155" tableColumnId="18"/>
      <queryTableField id="19" name="3156" tableColumnId="19"/>
      <queryTableField id="20" name="10287" tableColumnId="20"/>
      <queryTableField id="21" name="46" tableColumnId="21"/>
      <queryTableField id="22" name="51" tableColumnId="22"/>
      <queryTableField id="23" name="53" tableColumnId="23"/>
      <queryTableField id="24" name="3475" tableColumnId="24"/>
      <queryTableField id="25" name="15369" tableColumnId="25"/>
      <queryTableField id="26" name="3911" tableColumnId="26"/>
      <queryTableField id="27" name="17655" tableColumnId="27"/>
      <queryTableField id="28" name="9092" tableColumnId="28"/>
      <queryTableField id="29" name="9097" tableColumnId="29"/>
      <queryTableField id="30" name="9102" tableColumnId="30"/>
      <queryTableField id="31" name="13669" tableColumnId="31"/>
      <queryTableField id="32" name="3908" tableColumnId="32"/>
      <queryTableField id="33" name="10269" tableColumnId="33"/>
      <queryTableField id="34" name="3361" tableColumnId="34"/>
      <queryTableField id="35" name="10397" tableColumnId="35"/>
      <queryTableField id="36" name="200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11949-F78B-4195-8BE2-4B9057E28591}" name="Query1" displayName="Query1" ref="A1:AJ412" tableType="queryTable" totalsRowShown="0">
  <autoFilter ref="A1:AJ412" xr:uid="{7F111949-F78B-4195-8BE2-4B9057E28591}"/>
  <tableColumns count="36">
    <tableColumn id="1" xr3:uid="{AB85AF2D-ECED-4F76-9196-B051578EB60B}" uniqueName="1" name="Area Name" queryTableFieldId="1" dataDxfId="1"/>
    <tableColumn id="2" xr3:uid="{34599BEF-AF75-434D-B9B4-08FE15430C8B}" uniqueName="2" name="Area ID" queryTableFieldId="2" dataDxfId="0"/>
    <tableColumn id="3" xr3:uid="{9AB8362E-C7BA-4A80-A367-1AACE9A0617D}" uniqueName="3" name="185" queryTableFieldId="3"/>
    <tableColumn id="4" xr3:uid="{EFF96308-212A-4916-8D7F-C65069AF5B31}" uniqueName="4" name="14006" queryTableFieldId="4"/>
    <tableColumn id="5" xr3:uid="{CC5D1397-B0E4-428D-9580-277DAE757B13}" uniqueName="5" name="26" queryTableFieldId="5"/>
    <tableColumn id="6" xr3:uid="{1E4194D7-19BB-4A2E-BF45-823D09371A92}" uniqueName="6" name="9150" queryTableFieldId="6"/>
    <tableColumn id="7" xr3:uid="{E0B0A77C-AEDB-41E3-B263-34C7F93CC183}" uniqueName="7" name="97" queryTableFieldId="7"/>
    <tableColumn id="8" xr3:uid="{1058BBAC-9FFC-42C7-967A-2F0DC2CA00EE}" uniqueName="8" name="37" queryTableFieldId="8"/>
    <tableColumn id="9" xr3:uid="{4124BE82-97CC-4F10-9928-EEC3E1358F34}" uniqueName="9" name="42" queryTableFieldId="9"/>
    <tableColumn id="10" xr3:uid="{1CDDA86F-6CD3-447B-A26D-2076065497A8}" uniqueName="10" name="123" queryTableFieldId="10"/>
    <tableColumn id="11" xr3:uid="{89F4936E-AFD3-4476-9F23-B60E485DE138}" uniqueName="11" name="476" queryTableFieldId="11"/>
    <tableColumn id="12" xr3:uid="{B64E9254-D447-49FC-BCD8-F166AE6E2401}" uniqueName="12" name="468" queryTableFieldId="12"/>
    <tableColumn id="13" xr3:uid="{5957A9F0-1C70-4DDB-8419-4BA28810965F}" uniqueName="13" name="9636" queryTableFieldId="13"/>
    <tableColumn id="14" xr3:uid="{E442B533-C0D1-4D69-96FD-11FB2FD5167E}" uniqueName="14" name="6014" queryTableFieldId="14"/>
    <tableColumn id="15" xr3:uid="{8887531A-F845-4798-AE63-91BA42E10F76}" uniqueName="15" name="6080" queryTableFieldId="15"/>
    <tableColumn id="16" xr3:uid="{E285144C-6476-45AF-AC78-FBDA98FD5769}" uniqueName="16" name="95" queryTableFieldId="16"/>
    <tableColumn id="17" xr3:uid="{6F4316DB-7347-45FB-8520-0EE191678582}" uniqueName="17" name="96" queryTableFieldId="17"/>
    <tableColumn id="18" xr3:uid="{A224AD63-9003-4A5B-8B8D-4310F1B1CDC4}" uniqueName="18" name="3155" queryTableFieldId="18"/>
    <tableColumn id="19" xr3:uid="{0549EF09-439A-4734-89DB-1DE19C8BC2A8}" uniqueName="19" name="3156" queryTableFieldId="19"/>
    <tableColumn id="20" xr3:uid="{E93E6D46-E158-4743-9617-259720C7E457}" uniqueName="20" name="10287" queryTableFieldId="20"/>
    <tableColumn id="21" xr3:uid="{1CFD4277-8BC5-4657-BC3F-3F616ACB7C60}" uniqueName="21" name="46" queryTableFieldId="21"/>
    <tableColumn id="22" xr3:uid="{8F6B7A7E-9938-460A-9A9F-12013C2A13BE}" uniqueName="22" name="51" queryTableFieldId="22"/>
    <tableColumn id="23" xr3:uid="{887FC18F-CBE5-4E16-82CB-F1ED1CC10C6C}" uniqueName="23" name="53" queryTableFieldId="23"/>
    <tableColumn id="24" xr3:uid="{57D053AB-BE48-46D3-B958-47587844C010}" uniqueName="24" name="3475" queryTableFieldId="24"/>
    <tableColumn id="25" xr3:uid="{B6866120-F407-426C-B822-974F191C600E}" uniqueName="25" name="15369" queryTableFieldId="25"/>
    <tableColumn id="26" xr3:uid="{FEF986FB-8E6E-466F-AE91-F4B6E55F1573}" uniqueName="26" name="3911" queryTableFieldId="26"/>
    <tableColumn id="27" xr3:uid="{B916A7EF-1F59-44C2-A9AE-902A493014A3}" uniqueName="27" name="17655" queryTableFieldId="27"/>
    <tableColumn id="28" xr3:uid="{B9F0431B-A041-424B-8B6E-54069595CA2A}" uniqueName="28" name="9092" queryTableFieldId="28"/>
    <tableColumn id="29" xr3:uid="{04304885-2424-444D-839B-D42143456394}" uniqueName="29" name="9097" queryTableFieldId="29"/>
    <tableColumn id="30" xr3:uid="{B3E38104-53D6-4C62-BC2D-DCAC1F7067EA}" uniqueName="30" name="9102" queryTableFieldId="30"/>
    <tableColumn id="31" xr3:uid="{A4499AD9-4E9B-498D-AC6B-B92C3E306DF4}" uniqueName="31" name="13669" queryTableFieldId="31"/>
    <tableColumn id="32" xr3:uid="{95D1185E-F1B4-491B-A90A-DC24FBAC0C92}" uniqueName="32" name="3908" queryTableFieldId="32"/>
    <tableColumn id="33" xr3:uid="{AAA0F023-5CCB-422D-BE2F-467F3157155A}" uniqueName="33" name="10269" queryTableFieldId="33"/>
    <tableColumn id="34" xr3:uid="{AFA64B07-ABFA-4620-9BBC-4C17A289C89B}" uniqueName="34" name="3361" queryTableFieldId="34"/>
    <tableColumn id="35" xr3:uid="{62F32D80-6C04-49DE-8532-A4A01FD96C7D}" uniqueName="35" name="10397" queryTableFieldId="35"/>
    <tableColumn id="36" xr3:uid="{DE13B2D3-9EC0-4B47-9016-CB01D19DE30E}" uniqueName="36" name="200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9DD6-74C8-48F7-B7BC-0A07C63BBA79}">
  <dimension ref="A1:AJ412"/>
  <sheetViews>
    <sheetView workbookViewId="0"/>
  </sheetViews>
  <sheetFormatPr defaultRowHeight="14.35" x14ac:dyDescent="0.5"/>
  <cols>
    <col min="1" max="1" width="31" bestFit="1" customWidth="1"/>
    <col min="2" max="2" width="10.46875" bestFit="1" customWidth="1"/>
    <col min="3" max="3" width="5.9375" bestFit="1" customWidth="1"/>
    <col min="4" max="4" width="7.9375" bestFit="1" customWidth="1"/>
    <col min="5" max="5" width="4.9375" bestFit="1" customWidth="1"/>
    <col min="6" max="6" width="6.9375" bestFit="1" customWidth="1"/>
    <col min="7" max="8" width="4.9375" bestFit="1" customWidth="1"/>
    <col min="9" max="9" width="6.76171875" bestFit="1" customWidth="1"/>
    <col min="10" max="12" width="5.9375" bestFit="1" customWidth="1"/>
    <col min="13" max="15" width="6.9375" bestFit="1" customWidth="1"/>
    <col min="16" max="17" width="4.9375" bestFit="1" customWidth="1"/>
    <col min="18" max="19" width="6.9375" bestFit="1" customWidth="1"/>
    <col min="20" max="20" width="7.9375" bestFit="1" customWidth="1"/>
    <col min="21" max="23" width="4.9375" bestFit="1" customWidth="1"/>
    <col min="24" max="24" width="8.76171875" bestFit="1" customWidth="1"/>
    <col min="25" max="25" width="7.9375" bestFit="1" customWidth="1"/>
    <col min="26" max="26" width="6.9375" bestFit="1" customWidth="1"/>
    <col min="27" max="27" width="7.9375" bestFit="1" customWidth="1"/>
    <col min="28" max="30" width="6.9375" bestFit="1" customWidth="1"/>
    <col min="31" max="31" width="7.9375" bestFit="1" customWidth="1"/>
    <col min="32" max="32" width="6.9375" bestFit="1" customWidth="1"/>
    <col min="33" max="33" width="7.9375" bestFit="1" customWidth="1"/>
    <col min="34" max="34" width="6.9375" bestFit="1" customWidth="1"/>
    <col min="35" max="35" width="7.9375" bestFit="1" customWidth="1"/>
    <col min="36" max="36" width="5.9375" bestFit="1" customWidth="1"/>
  </cols>
  <sheetData>
    <row r="1" spans="1:3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5">
      <c r="A2" s="1" t="s">
        <v>36</v>
      </c>
      <c r="B2" s="1" t="s">
        <v>37</v>
      </c>
      <c r="C2">
        <v>12</v>
      </c>
      <c r="D2">
        <v>2.77</v>
      </c>
      <c r="E2">
        <v>4.7</v>
      </c>
      <c r="F2">
        <v>4.6900000000000004</v>
      </c>
      <c r="G2">
        <v>7.3</v>
      </c>
      <c r="H2">
        <v>30.1</v>
      </c>
      <c r="I2">
        <v>36.9</v>
      </c>
      <c r="J2">
        <v>207</v>
      </c>
      <c r="K2">
        <v>11.53</v>
      </c>
      <c r="L2">
        <v>15.15</v>
      </c>
      <c r="M2">
        <v>2.8</v>
      </c>
      <c r="N2">
        <v>47.4</v>
      </c>
      <c r="O2">
        <v>65</v>
      </c>
      <c r="P2">
        <v>76.5</v>
      </c>
      <c r="Q2">
        <v>81.099999999999994</v>
      </c>
      <c r="R2">
        <v>57.6</v>
      </c>
      <c r="S2">
        <v>58.8</v>
      </c>
      <c r="T2">
        <v>8.5000000000000006E-2</v>
      </c>
      <c r="U2">
        <v>30.1</v>
      </c>
      <c r="V2">
        <v>1.4</v>
      </c>
      <c r="W2">
        <v>6.2</v>
      </c>
      <c r="X2">
        <v>27717</v>
      </c>
      <c r="Y2">
        <v>30.1</v>
      </c>
      <c r="Z2">
        <v>0.22800000000000001</v>
      </c>
      <c r="AA2">
        <v>28.1</v>
      </c>
      <c r="AB2">
        <v>7.33</v>
      </c>
      <c r="AC2">
        <v>7.68</v>
      </c>
      <c r="AD2">
        <v>7.21</v>
      </c>
      <c r="AE2">
        <v>205.3</v>
      </c>
      <c r="AF2">
        <v>14.242000000000001</v>
      </c>
      <c r="AG2">
        <v>47.2</v>
      </c>
      <c r="AH2">
        <v>34.9</v>
      </c>
      <c r="AI2">
        <v>14.4</v>
      </c>
      <c r="AJ2">
        <v>91.6</v>
      </c>
    </row>
    <row r="3" spans="1:36" x14ac:dyDescent="0.5">
      <c r="A3" s="1" t="s">
        <v>38</v>
      </c>
      <c r="B3" s="1" t="s">
        <v>39</v>
      </c>
      <c r="C3">
        <v>11</v>
      </c>
      <c r="D3">
        <v>15.79</v>
      </c>
      <c r="E3">
        <v>4.5</v>
      </c>
      <c r="F3">
        <v>5.04</v>
      </c>
      <c r="G3">
        <v>10.1</v>
      </c>
      <c r="H3">
        <v>28.6</v>
      </c>
      <c r="I3">
        <v>54.3</v>
      </c>
      <c r="J3">
        <v>171</v>
      </c>
      <c r="K3">
        <v>16.350000000000001</v>
      </c>
      <c r="L3">
        <v>26.35</v>
      </c>
      <c r="M3">
        <v>3.9</v>
      </c>
      <c r="N3">
        <v>46.7</v>
      </c>
      <c r="O3">
        <v>61</v>
      </c>
      <c r="P3">
        <v>75.400000000000006</v>
      </c>
      <c r="Q3">
        <v>79.8</v>
      </c>
      <c r="R3">
        <v>58.8</v>
      </c>
      <c r="S3">
        <v>60.6</v>
      </c>
      <c r="T3">
        <v>9.1999999999999998E-2</v>
      </c>
      <c r="U3">
        <v>28.6</v>
      </c>
      <c r="V3">
        <v>1.3</v>
      </c>
      <c r="W3">
        <v>3.9</v>
      </c>
      <c r="X3">
        <v>26393</v>
      </c>
      <c r="Y3">
        <v>42.4</v>
      </c>
      <c r="Z3">
        <v>0.23300000000000001</v>
      </c>
      <c r="AA3">
        <v>28.2</v>
      </c>
      <c r="AB3">
        <v>7.21</v>
      </c>
      <c r="AC3">
        <v>7.62</v>
      </c>
      <c r="AD3">
        <v>7.26</v>
      </c>
      <c r="AE3">
        <v>245</v>
      </c>
      <c r="AF3">
        <v>14.183</v>
      </c>
      <c r="AG3">
        <v>53.4</v>
      </c>
      <c r="AH3">
        <v>35.6</v>
      </c>
      <c r="AI3">
        <v>8.1999999999999993</v>
      </c>
      <c r="AJ3">
        <v>91.42</v>
      </c>
    </row>
    <row r="4" spans="1:36" x14ac:dyDescent="0.5">
      <c r="A4" s="1" t="s">
        <v>40</v>
      </c>
      <c r="B4" s="1" t="s">
        <v>41</v>
      </c>
      <c r="C4">
        <v>24</v>
      </c>
      <c r="D4">
        <v>5.44</v>
      </c>
      <c r="E4">
        <v>3.3</v>
      </c>
      <c r="F4">
        <v>5.65</v>
      </c>
      <c r="G4">
        <v>4.7</v>
      </c>
      <c r="H4">
        <v>33.4</v>
      </c>
      <c r="I4">
        <v>30.2</v>
      </c>
      <c r="J4">
        <v>195</v>
      </c>
      <c r="K4">
        <v>8.73</v>
      </c>
      <c r="L4">
        <v>15.92</v>
      </c>
      <c r="M4">
        <v>4.7</v>
      </c>
      <c r="N4">
        <v>48.8</v>
      </c>
      <c r="O4">
        <v>69</v>
      </c>
      <c r="P4">
        <v>77.5</v>
      </c>
      <c r="Q4">
        <v>81.5</v>
      </c>
      <c r="R4">
        <v>56.9</v>
      </c>
      <c r="S4">
        <v>58.5</v>
      </c>
      <c r="T4">
        <v>0.08</v>
      </c>
      <c r="U4">
        <v>37.299999999999997</v>
      </c>
      <c r="V4">
        <v>1.5</v>
      </c>
      <c r="W4">
        <v>12.1</v>
      </c>
      <c r="X4">
        <v>24781</v>
      </c>
      <c r="Y4">
        <v>30.7</v>
      </c>
      <c r="Z4">
        <v>0.16800000000000001</v>
      </c>
      <c r="AA4">
        <v>21.5</v>
      </c>
      <c r="AB4">
        <v>7.44</v>
      </c>
      <c r="AC4">
        <v>7.76</v>
      </c>
      <c r="AD4">
        <v>7.49</v>
      </c>
      <c r="AE4">
        <v>192.9</v>
      </c>
      <c r="AF4">
        <v>14.138999999999999</v>
      </c>
      <c r="AG4">
        <v>55.2</v>
      </c>
      <c r="AH4">
        <v>35.6</v>
      </c>
      <c r="AI4">
        <v>15.9</v>
      </c>
      <c r="AJ4">
        <v>92.99</v>
      </c>
    </row>
    <row r="5" spans="1:36" x14ac:dyDescent="0.5">
      <c r="A5" s="1" t="s">
        <v>42</v>
      </c>
      <c r="B5" s="1" t="s">
        <v>43</v>
      </c>
      <c r="C5">
        <v>18</v>
      </c>
      <c r="D5">
        <v>4.04</v>
      </c>
      <c r="E5">
        <v>3.6</v>
      </c>
      <c r="F5">
        <v>5.5</v>
      </c>
      <c r="G5">
        <v>6</v>
      </c>
      <c r="H5">
        <v>35.6</v>
      </c>
      <c r="I5">
        <v>46.5</v>
      </c>
      <c r="J5">
        <v>157</v>
      </c>
      <c r="K5">
        <v>9.4499999999999993</v>
      </c>
      <c r="L5">
        <v>13.28</v>
      </c>
      <c r="M5">
        <v>4.0999999999999996</v>
      </c>
      <c r="N5">
        <v>50.4</v>
      </c>
      <c r="O5">
        <v>64</v>
      </c>
      <c r="P5">
        <v>78.099999999999994</v>
      </c>
      <c r="Q5">
        <v>81.3</v>
      </c>
      <c r="R5">
        <v>60.1</v>
      </c>
      <c r="S5">
        <v>61.5</v>
      </c>
      <c r="T5">
        <v>9.6000000000000002E-2</v>
      </c>
      <c r="U5">
        <v>24.3</v>
      </c>
      <c r="V5">
        <v>1.4</v>
      </c>
      <c r="W5">
        <v>12.2</v>
      </c>
      <c r="X5">
        <v>27834</v>
      </c>
      <c r="Y5">
        <v>26.6</v>
      </c>
      <c r="Z5">
        <v>0.16</v>
      </c>
      <c r="AA5">
        <v>19.899999999999999</v>
      </c>
      <c r="AB5">
        <v>7.4</v>
      </c>
      <c r="AC5">
        <v>7.74</v>
      </c>
      <c r="AD5">
        <v>7.25</v>
      </c>
      <c r="AE5">
        <v>179.5</v>
      </c>
      <c r="AF5">
        <v>15.87</v>
      </c>
      <c r="AG5">
        <v>56.7</v>
      </c>
      <c r="AH5">
        <v>35.6</v>
      </c>
      <c r="AI5">
        <v>13.2</v>
      </c>
      <c r="AJ5">
        <v>94.43</v>
      </c>
    </row>
    <row r="6" spans="1:36" x14ac:dyDescent="0.5">
      <c r="A6" s="1" t="s">
        <v>44</v>
      </c>
      <c r="B6" s="1" t="s">
        <v>45</v>
      </c>
      <c r="C6">
        <v>25</v>
      </c>
      <c r="D6">
        <v>3.41</v>
      </c>
      <c r="E6">
        <v>3.2</v>
      </c>
      <c r="F6">
        <v>4.92</v>
      </c>
      <c r="G6">
        <v>5.4</v>
      </c>
      <c r="H6">
        <v>38.4</v>
      </c>
      <c r="I6">
        <v>43</v>
      </c>
      <c r="J6">
        <v>232</v>
      </c>
      <c r="K6">
        <v>10.45</v>
      </c>
      <c r="L6">
        <v>13.18</v>
      </c>
      <c r="M6">
        <v>4</v>
      </c>
      <c r="N6">
        <v>50.7</v>
      </c>
      <c r="O6">
        <v>61</v>
      </c>
      <c r="P6">
        <v>78.099999999999994</v>
      </c>
      <c r="Q6">
        <v>81.2</v>
      </c>
      <c r="R6">
        <v>59.5</v>
      </c>
      <c r="S6">
        <v>60.6</v>
      </c>
      <c r="T6">
        <v>0.112</v>
      </c>
      <c r="U6">
        <v>35.1</v>
      </c>
      <c r="V6">
        <v>1.5</v>
      </c>
      <c r="W6">
        <v>4.5</v>
      </c>
      <c r="X6">
        <v>27646</v>
      </c>
      <c r="Y6">
        <v>28.5</v>
      </c>
      <c r="Z6">
        <v>0.152</v>
      </c>
      <c r="AA6">
        <v>19.100000000000001</v>
      </c>
      <c r="AB6">
        <v>7.25</v>
      </c>
      <c r="AC6">
        <v>7.55</v>
      </c>
      <c r="AD6">
        <v>7.12</v>
      </c>
      <c r="AE6">
        <v>169.1</v>
      </c>
      <c r="AF6">
        <v>11.942</v>
      </c>
      <c r="AG6">
        <v>54.9</v>
      </c>
      <c r="AH6">
        <v>35.6</v>
      </c>
      <c r="AI6">
        <v>13.9</v>
      </c>
      <c r="AJ6">
        <v>94.87</v>
      </c>
    </row>
    <row r="7" spans="1:36" x14ac:dyDescent="0.5">
      <c r="A7" s="1" t="s">
        <v>46</v>
      </c>
      <c r="B7" s="1" t="s">
        <v>47</v>
      </c>
      <c r="C7">
        <v>128</v>
      </c>
      <c r="D7">
        <v>8.9499999999999993</v>
      </c>
      <c r="E7">
        <v>2.1</v>
      </c>
      <c r="F7">
        <v>5.65</v>
      </c>
      <c r="G7">
        <v>4.3</v>
      </c>
      <c r="H7">
        <v>30.4</v>
      </c>
      <c r="I7">
        <v>45.3</v>
      </c>
      <c r="J7">
        <v>107</v>
      </c>
      <c r="K7">
        <v>11.64</v>
      </c>
      <c r="L7">
        <v>10.48</v>
      </c>
      <c r="M7">
        <v>2.6</v>
      </c>
      <c r="N7">
        <v>47.2</v>
      </c>
      <c r="O7">
        <v>56</v>
      </c>
      <c r="P7">
        <v>77.400000000000006</v>
      </c>
      <c r="Q7">
        <v>81.400000000000006</v>
      </c>
      <c r="R7">
        <v>61.4</v>
      </c>
      <c r="S7">
        <v>58</v>
      </c>
      <c r="T7">
        <v>0.1</v>
      </c>
      <c r="U7">
        <v>39.299999999999997</v>
      </c>
      <c r="V7">
        <v>1.2</v>
      </c>
      <c r="W7">
        <v>4.9000000000000004</v>
      </c>
      <c r="X7">
        <v>28829</v>
      </c>
      <c r="Y7">
        <v>16.600000000000001</v>
      </c>
      <c r="Z7">
        <v>0.18099999999999999</v>
      </c>
      <c r="AA7">
        <v>25.9</v>
      </c>
      <c r="AB7">
        <v>7.29</v>
      </c>
      <c r="AC7">
        <v>7.68</v>
      </c>
      <c r="AD7">
        <v>7.31</v>
      </c>
      <c r="AE7">
        <v>196.1</v>
      </c>
      <c r="AF7">
        <v>16.213999999999999</v>
      </c>
      <c r="AG7">
        <v>58.6</v>
      </c>
      <c r="AH7">
        <v>24.8</v>
      </c>
      <c r="AI7">
        <v>13.9</v>
      </c>
      <c r="AJ7">
        <v>94.12</v>
      </c>
    </row>
    <row r="8" spans="1:36" x14ac:dyDescent="0.5">
      <c r="A8" s="1" t="s">
        <v>48</v>
      </c>
      <c r="B8" s="1" t="s">
        <v>49</v>
      </c>
      <c r="C8">
        <v>27</v>
      </c>
      <c r="D8">
        <v>3.84</v>
      </c>
      <c r="E8">
        <v>2.1</v>
      </c>
      <c r="F8">
        <v>7.14</v>
      </c>
      <c r="G8">
        <v>2.8</v>
      </c>
      <c r="H8">
        <v>41.6</v>
      </c>
      <c r="I8">
        <v>62.4</v>
      </c>
      <c r="J8">
        <v>116</v>
      </c>
      <c r="K8">
        <v>10.23</v>
      </c>
      <c r="L8">
        <v>7.32</v>
      </c>
      <c r="M8">
        <v>2.2000000000000002</v>
      </c>
      <c r="N8">
        <v>51.8</v>
      </c>
      <c r="O8">
        <v>70</v>
      </c>
      <c r="P8">
        <v>78.900000000000006</v>
      </c>
      <c r="Q8">
        <v>82.3</v>
      </c>
      <c r="R8">
        <v>64.599999999999994</v>
      </c>
      <c r="S8">
        <v>64.8</v>
      </c>
      <c r="T8">
        <v>0.129</v>
      </c>
      <c r="U8">
        <v>44.4</v>
      </c>
      <c r="V8">
        <v>1.3</v>
      </c>
      <c r="W8">
        <v>5.6</v>
      </c>
      <c r="X8">
        <v>31517</v>
      </c>
      <c r="Y8">
        <v>13.6</v>
      </c>
      <c r="Z8">
        <v>0.121</v>
      </c>
      <c r="AA8">
        <v>14.9</v>
      </c>
      <c r="AB8">
        <v>7.21</v>
      </c>
      <c r="AC8">
        <v>7.5</v>
      </c>
      <c r="AD8">
        <v>7.14</v>
      </c>
      <c r="AE8">
        <v>144.1</v>
      </c>
      <c r="AF8">
        <v>17.152000000000001</v>
      </c>
      <c r="AG8">
        <v>61.1</v>
      </c>
      <c r="AH8">
        <v>37.4</v>
      </c>
      <c r="AI8">
        <v>14.3</v>
      </c>
      <c r="AJ8">
        <v>96.48</v>
      </c>
    </row>
    <row r="9" spans="1:36" x14ac:dyDescent="0.5">
      <c r="A9" s="1" t="s">
        <v>50</v>
      </c>
      <c r="B9" s="1" t="s">
        <v>51</v>
      </c>
      <c r="C9">
        <v>1</v>
      </c>
      <c r="D9">
        <v>2.89</v>
      </c>
      <c r="E9">
        <v>4.3</v>
      </c>
      <c r="F9">
        <v>5.17</v>
      </c>
      <c r="G9">
        <v>5.6</v>
      </c>
      <c r="H9">
        <v>33.700000000000003</v>
      </c>
      <c r="I9">
        <v>73.2</v>
      </c>
      <c r="J9">
        <v>76</v>
      </c>
      <c r="K9">
        <v>12.68</v>
      </c>
      <c r="L9">
        <v>12.54</v>
      </c>
      <c r="M9">
        <v>2.2999999999999998</v>
      </c>
      <c r="N9">
        <v>50.7</v>
      </c>
      <c r="O9">
        <v>60</v>
      </c>
      <c r="P9">
        <v>76.3</v>
      </c>
      <c r="Q9">
        <v>80.3</v>
      </c>
      <c r="R9">
        <v>58.8</v>
      </c>
      <c r="S9">
        <v>59.7</v>
      </c>
      <c r="T9">
        <v>0.153</v>
      </c>
      <c r="U9">
        <v>29.8</v>
      </c>
      <c r="V9">
        <v>1.3</v>
      </c>
      <c r="W9">
        <v>4.0999999999999996</v>
      </c>
      <c r="X9">
        <v>25902</v>
      </c>
      <c r="Y9">
        <v>34</v>
      </c>
      <c r="Z9">
        <v>0.23799999999999999</v>
      </c>
      <c r="AA9">
        <v>19.7</v>
      </c>
      <c r="AB9">
        <v>7.43</v>
      </c>
      <c r="AC9">
        <v>7.69</v>
      </c>
      <c r="AD9">
        <v>7.49</v>
      </c>
      <c r="AE9">
        <v>211.6</v>
      </c>
      <c r="AF9">
        <v>12.311999999999999</v>
      </c>
      <c r="AG9">
        <v>52.5</v>
      </c>
      <c r="AH9">
        <v>31.4</v>
      </c>
      <c r="AI9">
        <v>17.7</v>
      </c>
      <c r="AJ9">
        <v>94.76</v>
      </c>
    </row>
    <row r="10" spans="1:36" x14ac:dyDescent="0.5">
      <c r="A10" s="1" t="s">
        <v>52</v>
      </c>
      <c r="B10" s="1" t="s">
        <v>53</v>
      </c>
      <c r="C10">
        <v>33</v>
      </c>
      <c r="D10">
        <v>7.21</v>
      </c>
      <c r="E10">
        <v>5.0999999999999996</v>
      </c>
      <c r="F10">
        <v>5.41</v>
      </c>
      <c r="G10">
        <v>5.7</v>
      </c>
      <c r="H10">
        <v>28.8</v>
      </c>
      <c r="I10">
        <v>60.6</v>
      </c>
      <c r="J10">
        <v>206</v>
      </c>
      <c r="K10">
        <v>26.31</v>
      </c>
      <c r="L10">
        <v>19.29</v>
      </c>
      <c r="M10">
        <v>6.9</v>
      </c>
      <c r="N10">
        <v>41.7</v>
      </c>
      <c r="O10">
        <v>62</v>
      </c>
      <c r="P10">
        <v>74.099999999999994</v>
      </c>
      <c r="Q10">
        <v>79</v>
      </c>
      <c r="R10">
        <v>53.5</v>
      </c>
      <c r="S10">
        <v>54.3</v>
      </c>
      <c r="T10">
        <v>0.108</v>
      </c>
      <c r="U10">
        <v>27.5</v>
      </c>
      <c r="V10">
        <v>1.5</v>
      </c>
      <c r="W10">
        <v>3.2</v>
      </c>
      <c r="X10">
        <v>22833</v>
      </c>
      <c r="Y10">
        <v>24</v>
      </c>
      <c r="Z10">
        <v>0.23100000000000001</v>
      </c>
      <c r="AA10">
        <v>31.3</v>
      </c>
      <c r="AB10">
        <v>7.16</v>
      </c>
      <c r="AC10">
        <v>7.45</v>
      </c>
      <c r="AD10">
        <v>7.16</v>
      </c>
      <c r="AE10">
        <v>265.2</v>
      </c>
      <c r="AF10">
        <v>11.804</v>
      </c>
      <c r="AG10">
        <v>53.5</v>
      </c>
      <c r="AH10">
        <v>35.6</v>
      </c>
      <c r="AI10">
        <v>6.9</v>
      </c>
      <c r="AJ10">
        <v>88</v>
      </c>
    </row>
    <row r="11" spans="1:36" x14ac:dyDescent="0.5">
      <c r="A11" s="1" t="s">
        <v>54</v>
      </c>
      <c r="B11" s="1" t="s">
        <v>55</v>
      </c>
      <c r="C11">
        <v>24</v>
      </c>
      <c r="D11">
        <v>33.200000000000003</v>
      </c>
      <c r="E11">
        <v>3.8</v>
      </c>
      <c r="F11">
        <v>4.76</v>
      </c>
      <c r="G11">
        <v>6.2</v>
      </c>
      <c r="H11">
        <v>24.7</v>
      </c>
      <c r="I11">
        <v>42.8</v>
      </c>
      <c r="J11">
        <v>192</v>
      </c>
      <c r="K11">
        <v>17.559999999999999</v>
      </c>
      <c r="L11">
        <v>18.75</v>
      </c>
      <c r="M11">
        <v>3.3</v>
      </c>
      <c r="N11">
        <v>47.5</v>
      </c>
      <c r="O11">
        <v>63</v>
      </c>
      <c r="P11">
        <v>75.599999999999994</v>
      </c>
      <c r="Q11">
        <v>80</v>
      </c>
      <c r="R11">
        <v>53.8</v>
      </c>
      <c r="S11">
        <v>57.9</v>
      </c>
      <c r="T11">
        <v>0.112</v>
      </c>
      <c r="U11">
        <v>49.2</v>
      </c>
      <c r="V11">
        <v>1.2</v>
      </c>
      <c r="W11">
        <v>4</v>
      </c>
      <c r="X11">
        <v>26048</v>
      </c>
      <c r="Y11">
        <v>33.4</v>
      </c>
      <c r="Z11">
        <v>0.25700000000000001</v>
      </c>
      <c r="AA11">
        <v>23.7</v>
      </c>
      <c r="AB11">
        <v>7.14</v>
      </c>
      <c r="AC11">
        <v>7.44</v>
      </c>
      <c r="AD11">
        <v>7.28</v>
      </c>
      <c r="AE11">
        <v>236.3</v>
      </c>
      <c r="AF11">
        <v>21.108000000000001</v>
      </c>
      <c r="AG11">
        <v>49.8</v>
      </c>
      <c r="AH11">
        <v>24</v>
      </c>
      <c r="AI11">
        <v>8.6999999999999993</v>
      </c>
      <c r="AJ11">
        <v>92.9</v>
      </c>
    </row>
    <row r="12" spans="1:36" x14ac:dyDescent="0.5">
      <c r="A12" s="1" t="s">
        <v>56</v>
      </c>
      <c r="B12" s="1" t="s">
        <v>57</v>
      </c>
      <c r="C12">
        <v>24</v>
      </c>
      <c r="D12">
        <v>7.42</v>
      </c>
      <c r="E12">
        <v>2.7</v>
      </c>
      <c r="F12">
        <v>6.83</v>
      </c>
      <c r="G12">
        <v>3.2</v>
      </c>
      <c r="H12">
        <v>39.6</v>
      </c>
      <c r="I12">
        <v>47</v>
      </c>
      <c r="J12">
        <v>70</v>
      </c>
      <c r="K12">
        <v>7.01</v>
      </c>
      <c r="L12">
        <v>6.52</v>
      </c>
      <c r="M12">
        <v>2.8</v>
      </c>
      <c r="N12">
        <v>51.4</v>
      </c>
      <c r="O12">
        <v>61</v>
      </c>
      <c r="P12">
        <v>80.099999999999994</v>
      </c>
      <c r="Q12">
        <v>83.5</v>
      </c>
      <c r="R12">
        <v>65.3</v>
      </c>
      <c r="S12">
        <v>67.900000000000006</v>
      </c>
      <c r="T12">
        <v>9.6000000000000002E-2</v>
      </c>
      <c r="U12">
        <v>60.8</v>
      </c>
      <c r="V12">
        <v>1.6</v>
      </c>
      <c r="W12">
        <v>7</v>
      </c>
      <c r="X12">
        <v>30361</v>
      </c>
      <c r="Y12">
        <v>16.7</v>
      </c>
      <c r="Z12">
        <v>0.108</v>
      </c>
      <c r="AA12">
        <v>13.4</v>
      </c>
      <c r="AB12">
        <v>7.74</v>
      </c>
      <c r="AC12">
        <v>8.01</v>
      </c>
      <c r="AD12">
        <v>7.56</v>
      </c>
      <c r="AE12">
        <v>119.5</v>
      </c>
      <c r="AF12">
        <v>19.841999999999999</v>
      </c>
      <c r="AG12">
        <v>57.4</v>
      </c>
      <c r="AH12">
        <v>35.6</v>
      </c>
      <c r="AI12">
        <v>16.8</v>
      </c>
      <c r="AJ12">
        <v>97.36</v>
      </c>
    </row>
    <row r="13" spans="1:36" x14ac:dyDescent="0.5">
      <c r="A13" s="1" t="s">
        <v>58</v>
      </c>
      <c r="B13" s="1" t="s">
        <v>59</v>
      </c>
      <c r="C13">
        <v>38</v>
      </c>
      <c r="D13">
        <v>12.01</v>
      </c>
      <c r="E13">
        <v>4</v>
      </c>
      <c r="F13">
        <v>5.24</v>
      </c>
      <c r="G13">
        <v>3.8</v>
      </c>
      <c r="H13">
        <v>23.6</v>
      </c>
      <c r="I13">
        <v>53.7</v>
      </c>
      <c r="J13">
        <v>118</v>
      </c>
      <c r="K13">
        <v>13.69</v>
      </c>
      <c r="L13">
        <v>16.260000000000002</v>
      </c>
      <c r="M13">
        <v>4.9000000000000004</v>
      </c>
      <c r="N13">
        <v>45.8</v>
      </c>
      <c r="O13">
        <v>59</v>
      </c>
      <c r="P13">
        <v>78</v>
      </c>
      <c r="Q13">
        <v>82.2</v>
      </c>
      <c r="R13">
        <v>55.2</v>
      </c>
      <c r="S13">
        <v>57.5</v>
      </c>
      <c r="T13">
        <v>0.107</v>
      </c>
      <c r="U13">
        <v>35.5</v>
      </c>
      <c r="V13">
        <v>1.4</v>
      </c>
      <c r="W13">
        <v>7.2</v>
      </c>
      <c r="X13">
        <v>28110</v>
      </c>
      <c r="Y13">
        <v>26.2</v>
      </c>
      <c r="Z13">
        <v>0.17</v>
      </c>
      <c r="AA13">
        <v>23.1</v>
      </c>
      <c r="AB13">
        <v>7.42</v>
      </c>
      <c r="AC13">
        <v>7.67</v>
      </c>
      <c r="AD13">
        <v>7.4</v>
      </c>
      <c r="AE13">
        <v>195.1</v>
      </c>
      <c r="AF13">
        <v>13.385999999999999</v>
      </c>
      <c r="AG13">
        <v>55.8</v>
      </c>
      <c r="AH13">
        <v>26.2</v>
      </c>
      <c r="AI13">
        <v>14.8</v>
      </c>
      <c r="AJ13">
        <v>93.06</v>
      </c>
    </row>
    <row r="14" spans="1:36" x14ac:dyDescent="0.5">
      <c r="A14" s="1" t="s">
        <v>60</v>
      </c>
      <c r="B14" s="1" t="s">
        <v>61</v>
      </c>
      <c r="C14">
        <v>36</v>
      </c>
      <c r="D14">
        <v>3.8</v>
      </c>
      <c r="E14">
        <v>2.8</v>
      </c>
      <c r="F14">
        <v>5.5</v>
      </c>
      <c r="G14">
        <v>1.6</v>
      </c>
      <c r="H14">
        <v>31.3</v>
      </c>
      <c r="I14">
        <v>44.4</v>
      </c>
      <c r="J14">
        <v>185</v>
      </c>
      <c r="K14">
        <v>9.4700000000000006</v>
      </c>
      <c r="L14">
        <v>10.61</v>
      </c>
      <c r="M14">
        <v>3.3</v>
      </c>
      <c r="N14">
        <v>47.6</v>
      </c>
      <c r="O14">
        <v>59</v>
      </c>
      <c r="P14">
        <v>78.7</v>
      </c>
      <c r="Q14">
        <v>82.7</v>
      </c>
      <c r="R14">
        <v>58.7</v>
      </c>
      <c r="S14">
        <v>56.4</v>
      </c>
      <c r="T14">
        <v>0.104</v>
      </c>
      <c r="U14">
        <v>51.9</v>
      </c>
      <c r="V14">
        <v>1.5</v>
      </c>
      <c r="W14">
        <v>37.799999999999997</v>
      </c>
      <c r="X14">
        <v>29530</v>
      </c>
      <c r="Y14">
        <v>23.1</v>
      </c>
      <c r="Z14">
        <v>0.13500000000000001</v>
      </c>
      <c r="AA14">
        <v>19.600000000000001</v>
      </c>
      <c r="AB14">
        <v>7.45</v>
      </c>
      <c r="AC14">
        <v>7.81</v>
      </c>
      <c r="AD14">
        <v>7.45</v>
      </c>
      <c r="AE14">
        <v>163.5</v>
      </c>
      <c r="AF14">
        <v>14.96</v>
      </c>
      <c r="AG14">
        <v>50.2</v>
      </c>
      <c r="AH14">
        <v>35.6</v>
      </c>
      <c r="AI14">
        <v>15.5</v>
      </c>
      <c r="AJ14">
        <v>94.55</v>
      </c>
    </row>
    <row r="15" spans="1:36" x14ac:dyDescent="0.5">
      <c r="A15" s="1" t="s">
        <v>62</v>
      </c>
      <c r="B15" s="1" t="s">
        <v>63</v>
      </c>
      <c r="C15">
        <v>26</v>
      </c>
      <c r="D15">
        <v>1.98</v>
      </c>
      <c r="E15">
        <v>2.8</v>
      </c>
      <c r="F15">
        <v>8.85</v>
      </c>
      <c r="G15">
        <v>1.6</v>
      </c>
      <c r="H15">
        <v>59.3</v>
      </c>
      <c r="I15">
        <v>44</v>
      </c>
      <c r="J15">
        <v>147</v>
      </c>
      <c r="K15">
        <v>9.76</v>
      </c>
      <c r="L15">
        <v>7.49</v>
      </c>
      <c r="M15">
        <v>2.2000000000000002</v>
      </c>
      <c r="N15">
        <v>55.3</v>
      </c>
      <c r="O15">
        <v>61</v>
      </c>
      <c r="P15">
        <v>79.900000000000006</v>
      </c>
      <c r="Q15">
        <v>83.6</v>
      </c>
      <c r="R15">
        <v>65.3</v>
      </c>
      <c r="S15">
        <v>64.599999999999994</v>
      </c>
      <c r="T15">
        <v>7.5999999999999998E-2</v>
      </c>
      <c r="U15">
        <v>44.1</v>
      </c>
      <c r="V15">
        <v>1.3</v>
      </c>
      <c r="W15">
        <v>3.4</v>
      </c>
      <c r="X15">
        <v>30878</v>
      </c>
      <c r="Y15">
        <v>12.9</v>
      </c>
      <c r="Z15">
        <v>9.4E-2</v>
      </c>
      <c r="AA15">
        <v>10.8</v>
      </c>
      <c r="AB15">
        <v>7.46</v>
      </c>
      <c r="AC15">
        <v>7.62</v>
      </c>
      <c r="AD15">
        <v>7.39</v>
      </c>
      <c r="AE15">
        <v>136</v>
      </c>
      <c r="AF15">
        <v>15.871</v>
      </c>
      <c r="AG15">
        <v>66.5</v>
      </c>
      <c r="AH15">
        <v>35.6</v>
      </c>
      <c r="AI15">
        <v>12.3</v>
      </c>
      <c r="AJ15">
        <v>96.77</v>
      </c>
    </row>
    <row r="16" spans="1:36" x14ac:dyDescent="0.5">
      <c r="A16" s="1" t="s">
        <v>64</v>
      </c>
      <c r="B16" s="1" t="s">
        <v>65</v>
      </c>
      <c r="C16">
        <v>42</v>
      </c>
      <c r="D16">
        <v>13.51</v>
      </c>
      <c r="E16">
        <v>3</v>
      </c>
      <c r="F16">
        <v>6.02</v>
      </c>
      <c r="G16">
        <v>3.9</v>
      </c>
      <c r="H16">
        <v>42</v>
      </c>
      <c r="I16">
        <v>54.1</v>
      </c>
      <c r="J16">
        <v>249</v>
      </c>
      <c r="K16">
        <v>12.97</v>
      </c>
      <c r="L16">
        <v>11.88</v>
      </c>
      <c r="M16">
        <v>4.7</v>
      </c>
      <c r="N16">
        <v>46.4</v>
      </c>
      <c r="O16">
        <v>55</v>
      </c>
      <c r="P16">
        <v>77.7</v>
      </c>
      <c r="Q16">
        <v>81.5</v>
      </c>
      <c r="R16">
        <v>57.7</v>
      </c>
      <c r="S16">
        <v>61.6</v>
      </c>
      <c r="T16">
        <v>0.11700000000000001</v>
      </c>
      <c r="U16">
        <v>36.700000000000003</v>
      </c>
      <c r="V16">
        <v>1.3</v>
      </c>
      <c r="W16">
        <v>4</v>
      </c>
      <c r="X16">
        <v>30739</v>
      </c>
      <c r="Y16">
        <v>22.2</v>
      </c>
      <c r="Z16">
        <v>0.16800000000000001</v>
      </c>
      <c r="AA16">
        <v>22.7</v>
      </c>
      <c r="AB16">
        <v>7.34</v>
      </c>
      <c r="AC16">
        <v>7.68</v>
      </c>
      <c r="AD16">
        <v>7.29</v>
      </c>
      <c r="AE16">
        <v>173.3</v>
      </c>
      <c r="AF16">
        <v>19.864000000000001</v>
      </c>
      <c r="AG16">
        <v>58.1</v>
      </c>
      <c r="AH16">
        <v>33.4</v>
      </c>
      <c r="AI16">
        <v>12</v>
      </c>
      <c r="AJ16">
        <v>92.57</v>
      </c>
    </row>
    <row r="17" spans="1:36" x14ac:dyDescent="0.5">
      <c r="A17" s="1" t="s">
        <v>66</v>
      </c>
      <c r="B17" s="1" t="s">
        <v>67</v>
      </c>
      <c r="C17">
        <v>13</v>
      </c>
      <c r="D17">
        <v>18.25</v>
      </c>
      <c r="E17">
        <v>3</v>
      </c>
      <c r="F17">
        <v>8.2799999999999994</v>
      </c>
      <c r="G17">
        <v>6.1</v>
      </c>
      <c r="H17">
        <v>35.5</v>
      </c>
      <c r="I17">
        <v>153</v>
      </c>
      <c r="J17">
        <v>188</v>
      </c>
      <c r="K17">
        <v>18.760000000000002</v>
      </c>
      <c r="L17">
        <v>13.51</v>
      </c>
      <c r="M17">
        <v>4.4000000000000004</v>
      </c>
      <c r="N17">
        <v>47.2</v>
      </c>
      <c r="O17">
        <v>58</v>
      </c>
      <c r="P17">
        <v>76.8</v>
      </c>
      <c r="Q17">
        <v>81.5</v>
      </c>
      <c r="R17">
        <v>59.6</v>
      </c>
      <c r="S17">
        <v>57.5</v>
      </c>
      <c r="T17">
        <v>0.13800000000000001</v>
      </c>
      <c r="U17">
        <v>35.700000000000003</v>
      </c>
      <c r="V17">
        <v>1.1000000000000001</v>
      </c>
      <c r="W17">
        <v>3.3</v>
      </c>
      <c r="X17">
        <v>25355</v>
      </c>
      <c r="Y17">
        <v>28.3</v>
      </c>
      <c r="Z17">
        <v>0.29799999999999999</v>
      </c>
      <c r="AA17">
        <v>19.7</v>
      </c>
      <c r="AB17">
        <v>7.4</v>
      </c>
      <c r="AC17">
        <v>7.68</v>
      </c>
      <c r="AD17">
        <v>7.35</v>
      </c>
      <c r="AE17">
        <v>178.1</v>
      </c>
      <c r="AF17">
        <v>16.433</v>
      </c>
      <c r="AG17">
        <v>51.5</v>
      </c>
      <c r="AH17">
        <v>35.6</v>
      </c>
      <c r="AI17">
        <v>14.1</v>
      </c>
      <c r="AJ17">
        <v>92.97</v>
      </c>
    </row>
    <row r="18" spans="1:36" x14ac:dyDescent="0.5">
      <c r="A18" s="1" t="s">
        <v>68</v>
      </c>
      <c r="B18" s="1" t="s">
        <v>69</v>
      </c>
      <c r="C18">
        <v>18</v>
      </c>
      <c r="D18">
        <v>1.47</v>
      </c>
      <c r="E18">
        <v>3</v>
      </c>
      <c r="F18">
        <v>10.44</v>
      </c>
      <c r="G18">
        <v>2.8</v>
      </c>
      <c r="H18">
        <v>43.2</v>
      </c>
      <c r="I18">
        <v>108</v>
      </c>
      <c r="J18">
        <v>155</v>
      </c>
      <c r="K18">
        <v>6.25</v>
      </c>
      <c r="L18">
        <v>4.7699999999999996</v>
      </c>
      <c r="M18">
        <v>1.6</v>
      </c>
      <c r="N18">
        <v>55.3</v>
      </c>
      <c r="O18">
        <v>67</v>
      </c>
      <c r="P18">
        <v>83.2</v>
      </c>
      <c r="Q18">
        <v>85</v>
      </c>
      <c r="R18">
        <v>74.7</v>
      </c>
      <c r="S18">
        <v>66.8</v>
      </c>
      <c r="T18">
        <v>0.124</v>
      </c>
      <c r="U18">
        <v>52.3</v>
      </c>
      <c r="V18">
        <v>1.6</v>
      </c>
      <c r="W18">
        <v>22.5</v>
      </c>
      <c r="X18">
        <v>32597</v>
      </c>
      <c r="Y18">
        <v>8.5</v>
      </c>
      <c r="Z18">
        <v>6.4000000000000001E-2</v>
      </c>
      <c r="AA18">
        <v>7.2</v>
      </c>
      <c r="AB18">
        <v>7.48</v>
      </c>
      <c r="AC18">
        <v>7.92</v>
      </c>
      <c r="AD18">
        <v>7.68</v>
      </c>
      <c r="AE18">
        <v>88.5</v>
      </c>
      <c r="AF18">
        <v>23.582999999999998</v>
      </c>
      <c r="AG18">
        <v>68.900000000000006</v>
      </c>
      <c r="AH18">
        <v>35.6</v>
      </c>
      <c r="AI18">
        <v>15.6</v>
      </c>
      <c r="AJ18">
        <v>97.91</v>
      </c>
    </row>
    <row r="19" spans="1:36" x14ac:dyDescent="0.5">
      <c r="A19" s="1" t="s">
        <v>70</v>
      </c>
      <c r="B19" s="1" t="s">
        <v>71</v>
      </c>
      <c r="C19">
        <v>7</v>
      </c>
      <c r="D19">
        <v>25.3</v>
      </c>
      <c r="E19">
        <v>3.1</v>
      </c>
      <c r="F19">
        <v>6.47</v>
      </c>
      <c r="G19">
        <v>5.2</v>
      </c>
      <c r="H19">
        <v>41.7</v>
      </c>
      <c r="I19">
        <v>50.1</v>
      </c>
      <c r="J19">
        <v>447</v>
      </c>
      <c r="K19">
        <v>13.83</v>
      </c>
      <c r="L19">
        <v>12.32</v>
      </c>
      <c r="M19">
        <v>4.9000000000000004</v>
      </c>
      <c r="N19">
        <v>45.8</v>
      </c>
      <c r="O19">
        <v>59</v>
      </c>
      <c r="P19">
        <v>76.599999999999994</v>
      </c>
      <c r="Q19">
        <v>81</v>
      </c>
      <c r="R19">
        <v>57.4</v>
      </c>
      <c r="S19">
        <v>57.1</v>
      </c>
      <c r="T19">
        <v>0.13300000000000001</v>
      </c>
      <c r="U19">
        <v>23.9</v>
      </c>
      <c r="V19">
        <v>1.1000000000000001</v>
      </c>
      <c r="W19">
        <v>3.1</v>
      </c>
      <c r="X19">
        <v>25196</v>
      </c>
      <c r="Y19">
        <v>25.1</v>
      </c>
      <c r="Z19">
        <v>0.23799999999999999</v>
      </c>
      <c r="AA19">
        <v>26.4</v>
      </c>
      <c r="AB19">
        <v>7.12</v>
      </c>
      <c r="AC19">
        <v>7.66</v>
      </c>
      <c r="AD19">
        <v>7.12</v>
      </c>
      <c r="AE19">
        <v>209.7</v>
      </c>
      <c r="AF19">
        <v>23.585999999999999</v>
      </c>
      <c r="AG19">
        <v>60.7</v>
      </c>
      <c r="AH19">
        <v>35.6</v>
      </c>
      <c r="AI19">
        <v>10.3</v>
      </c>
      <c r="AJ19">
        <v>93.08</v>
      </c>
    </row>
    <row r="20" spans="1:36" x14ac:dyDescent="0.5">
      <c r="A20" s="1" t="s">
        <v>72</v>
      </c>
      <c r="B20" s="1" t="s">
        <v>73</v>
      </c>
      <c r="C20">
        <v>31</v>
      </c>
      <c r="D20">
        <v>13.33</v>
      </c>
      <c r="E20">
        <v>1.3</v>
      </c>
      <c r="F20">
        <v>9.4</v>
      </c>
      <c r="G20">
        <v>3.1</v>
      </c>
      <c r="H20">
        <v>39</v>
      </c>
      <c r="I20">
        <v>51.7</v>
      </c>
      <c r="J20">
        <v>236</v>
      </c>
      <c r="K20">
        <v>8.66</v>
      </c>
      <c r="L20">
        <v>6.41</v>
      </c>
      <c r="M20">
        <v>2.5</v>
      </c>
      <c r="N20">
        <v>50.6</v>
      </c>
      <c r="O20">
        <v>60</v>
      </c>
      <c r="P20">
        <v>79.900000000000006</v>
      </c>
      <c r="Q20">
        <v>83.8</v>
      </c>
      <c r="R20">
        <v>64.2</v>
      </c>
      <c r="S20">
        <v>66.3</v>
      </c>
      <c r="T20">
        <v>9.8000000000000004E-2</v>
      </c>
      <c r="U20">
        <v>38.700000000000003</v>
      </c>
      <c r="V20">
        <v>1.4</v>
      </c>
      <c r="W20">
        <v>3.9</v>
      </c>
      <c r="X20">
        <v>29258</v>
      </c>
      <c r="Y20">
        <v>16.399999999999999</v>
      </c>
      <c r="Z20">
        <v>0.109</v>
      </c>
      <c r="AA20">
        <v>13</v>
      </c>
      <c r="AB20">
        <v>7.52</v>
      </c>
      <c r="AC20">
        <v>7.81</v>
      </c>
      <c r="AD20">
        <v>7.51</v>
      </c>
      <c r="AE20">
        <v>125.2</v>
      </c>
      <c r="AF20">
        <v>26.817</v>
      </c>
      <c r="AG20">
        <v>65.099999999999994</v>
      </c>
      <c r="AH20">
        <v>35.6</v>
      </c>
      <c r="AI20">
        <v>14.8</v>
      </c>
      <c r="AJ20">
        <v>98.03</v>
      </c>
    </row>
    <row r="21" spans="1:36" x14ac:dyDescent="0.5">
      <c r="A21" s="1" t="s">
        <v>74</v>
      </c>
      <c r="B21" s="1" t="s">
        <v>75</v>
      </c>
      <c r="C21">
        <v>33</v>
      </c>
      <c r="D21">
        <v>3.65</v>
      </c>
      <c r="E21">
        <v>2.5</v>
      </c>
      <c r="F21">
        <v>6.85</v>
      </c>
      <c r="G21">
        <v>4.4000000000000004</v>
      </c>
      <c r="H21">
        <v>35.200000000000003</v>
      </c>
      <c r="I21">
        <v>76.900000000000006</v>
      </c>
      <c r="J21">
        <v>109</v>
      </c>
      <c r="K21">
        <v>11.59</v>
      </c>
      <c r="L21">
        <v>8.42</v>
      </c>
      <c r="M21">
        <v>4.0999999999999996</v>
      </c>
      <c r="N21">
        <v>50.2</v>
      </c>
      <c r="O21">
        <v>61</v>
      </c>
      <c r="P21">
        <v>78.2</v>
      </c>
      <c r="Q21">
        <v>81.900000000000006</v>
      </c>
      <c r="R21">
        <v>57.6</v>
      </c>
      <c r="S21">
        <v>60.3</v>
      </c>
      <c r="T21">
        <v>7.6999999999999999E-2</v>
      </c>
      <c r="U21">
        <v>48.2</v>
      </c>
      <c r="V21">
        <v>1.2</v>
      </c>
      <c r="W21">
        <v>4.4000000000000004</v>
      </c>
      <c r="X21">
        <v>28450</v>
      </c>
      <c r="Y21">
        <v>21.4</v>
      </c>
      <c r="Z21">
        <v>0.16600000000000001</v>
      </c>
      <c r="AA21">
        <v>20.3</v>
      </c>
      <c r="AB21">
        <v>7.39</v>
      </c>
      <c r="AC21">
        <v>7.76</v>
      </c>
      <c r="AD21">
        <v>7.37</v>
      </c>
      <c r="AE21">
        <v>167.6</v>
      </c>
      <c r="AF21">
        <v>19.797000000000001</v>
      </c>
      <c r="AG21">
        <v>55.6</v>
      </c>
      <c r="AH21">
        <v>35.6</v>
      </c>
      <c r="AI21">
        <v>13.7</v>
      </c>
      <c r="AJ21">
        <v>97.26</v>
      </c>
    </row>
    <row r="22" spans="1:36" x14ac:dyDescent="0.5">
      <c r="A22" s="1" t="s">
        <v>76</v>
      </c>
      <c r="B22" s="1" t="s">
        <v>77</v>
      </c>
      <c r="C22">
        <v>37</v>
      </c>
      <c r="D22">
        <v>12.21</v>
      </c>
      <c r="E22">
        <v>3.9</v>
      </c>
      <c r="F22">
        <v>4.8600000000000003</v>
      </c>
      <c r="G22">
        <v>2.9</v>
      </c>
      <c r="H22">
        <v>29</v>
      </c>
      <c r="I22">
        <v>52.7</v>
      </c>
      <c r="J22">
        <v>258</v>
      </c>
      <c r="K22">
        <v>12.39</v>
      </c>
      <c r="L22">
        <v>11.61</v>
      </c>
      <c r="M22">
        <v>4.2</v>
      </c>
      <c r="N22">
        <v>45.1</v>
      </c>
      <c r="O22">
        <v>56</v>
      </c>
      <c r="P22">
        <v>75.900000000000006</v>
      </c>
      <c r="Q22">
        <v>79.7</v>
      </c>
      <c r="R22">
        <v>55.9</v>
      </c>
      <c r="S22">
        <v>55.1</v>
      </c>
      <c r="T22">
        <v>0.14799999999999999</v>
      </c>
      <c r="U22">
        <v>31.7</v>
      </c>
      <c r="V22">
        <v>1.3</v>
      </c>
      <c r="W22">
        <v>4.5999999999999996</v>
      </c>
      <c r="X22">
        <v>26766</v>
      </c>
      <c r="Y22">
        <v>33.200000000000003</v>
      </c>
      <c r="Z22">
        <v>0.184</v>
      </c>
      <c r="AA22">
        <v>24.5</v>
      </c>
      <c r="AB22">
        <v>7.39</v>
      </c>
      <c r="AC22">
        <v>7.71</v>
      </c>
      <c r="AD22">
        <v>7.32</v>
      </c>
      <c r="AE22">
        <v>215.1</v>
      </c>
      <c r="AF22">
        <v>15.555</v>
      </c>
      <c r="AG22">
        <v>52.4</v>
      </c>
      <c r="AH22">
        <v>35.6</v>
      </c>
      <c r="AI22">
        <v>7.9</v>
      </c>
      <c r="AJ22">
        <v>95.09</v>
      </c>
    </row>
    <row r="23" spans="1:36" x14ac:dyDescent="0.5">
      <c r="A23" s="1" t="s">
        <v>78</v>
      </c>
      <c r="B23" s="1" t="s">
        <v>79</v>
      </c>
      <c r="C23">
        <v>18</v>
      </c>
      <c r="D23">
        <v>1.46</v>
      </c>
      <c r="E23">
        <v>2.4</v>
      </c>
      <c r="F23">
        <v>11.91</v>
      </c>
      <c r="G23">
        <v>1.7</v>
      </c>
      <c r="H23">
        <v>51.9</v>
      </c>
      <c r="I23">
        <v>64.8</v>
      </c>
      <c r="J23">
        <v>119</v>
      </c>
      <c r="K23">
        <v>6.23</v>
      </c>
      <c r="L23">
        <v>6.58</v>
      </c>
      <c r="M23">
        <v>3.4</v>
      </c>
      <c r="N23">
        <v>55</v>
      </c>
      <c r="O23">
        <v>63</v>
      </c>
      <c r="P23">
        <v>80.900000000000006</v>
      </c>
      <c r="Q23">
        <v>84.9</v>
      </c>
      <c r="R23">
        <v>65.7</v>
      </c>
      <c r="S23">
        <v>65.7</v>
      </c>
      <c r="T23">
        <v>0.13800000000000001</v>
      </c>
      <c r="U23">
        <v>59.2</v>
      </c>
      <c r="V23">
        <v>1.3</v>
      </c>
      <c r="W23">
        <v>3</v>
      </c>
      <c r="X23">
        <v>30906</v>
      </c>
      <c r="Y23">
        <v>9.1</v>
      </c>
      <c r="Z23">
        <v>9.6000000000000002E-2</v>
      </c>
      <c r="AA23">
        <v>11.2</v>
      </c>
      <c r="AB23">
        <v>7.29</v>
      </c>
      <c r="AC23">
        <v>7.57</v>
      </c>
      <c r="AD23">
        <v>7.28</v>
      </c>
      <c r="AE23">
        <v>105.7</v>
      </c>
      <c r="AF23">
        <v>16.763000000000002</v>
      </c>
      <c r="AG23">
        <v>66.7</v>
      </c>
      <c r="AH23">
        <v>35.6</v>
      </c>
      <c r="AI23">
        <v>14.6</v>
      </c>
      <c r="AJ23">
        <v>97.83</v>
      </c>
    </row>
    <row r="24" spans="1:36" x14ac:dyDescent="0.5">
      <c r="A24" s="1" t="s">
        <v>80</v>
      </c>
      <c r="B24" s="1" t="s">
        <v>81</v>
      </c>
      <c r="C24">
        <v>24</v>
      </c>
      <c r="D24">
        <v>19.649999999999999</v>
      </c>
      <c r="E24">
        <v>2.1</v>
      </c>
      <c r="F24">
        <v>9.7100000000000009</v>
      </c>
      <c r="G24">
        <v>2.5</v>
      </c>
      <c r="H24">
        <v>56.4</v>
      </c>
      <c r="I24">
        <v>68.400000000000006</v>
      </c>
      <c r="J24">
        <v>216</v>
      </c>
      <c r="K24">
        <v>10.63</v>
      </c>
      <c r="L24">
        <v>12.34</v>
      </c>
      <c r="M24">
        <v>4.5</v>
      </c>
      <c r="N24">
        <v>49.6</v>
      </c>
      <c r="O24">
        <v>61</v>
      </c>
      <c r="P24">
        <v>78.5</v>
      </c>
      <c r="Q24">
        <v>82.7</v>
      </c>
      <c r="R24">
        <v>59.8</v>
      </c>
      <c r="S24">
        <v>61.5</v>
      </c>
      <c r="T24">
        <v>0.10299999999999999</v>
      </c>
      <c r="U24">
        <v>46.4</v>
      </c>
      <c r="V24">
        <v>1.1000000000000001</v>
      </c>
      <c r="W24">
        <v>2.9</v>
      </c>
      <c r="X24">
        <v>32452</v>
      </c>
      <c r="Y24">
        <v>17.8</v>
      </c>
      <c r="Z24">
        <v>0.17499999999999999</v>
      </c>
      <c r="AA24">
        <v>18.899999999999999</v>
      </c>
      <c r="AB24">
        <v>7.15</v>
      </c>
      <c r="AC24">
        <v>7.47</v>
      </c>
      <c r="AD24">
        <v>6.99</v>
      </c>
      <c r="AE24">
        <v>167.7</v>
      </c>
      <c r="AF24">
        <v>23.623999999999999</v>
      </c>
      <c r="AG24">
        <v>70.400000000000006</v>
      </c>
      <c r="AH24">
        <v>39.6</v>
      </c>
      <c r="AI24">
        <v>13.7</v>
      </c>
      <c r="AJ24">
        <v>92.67</v>
      </c>
    </row>
    <row r="25" spans="1:36" x14ac:dyDescent="0.5">
      <c r="A25" s="1" t="s">
        <v>82</v>
      </c>
      <c r="B25" s="1" t="s">
        <v>83</v>
      </c>
      <c r="C25">
        <v>11</v>
      </c>
      <c r="D25">
        <v>5.36</v>
      </c>
      <c r="E25">
        <v>2</v>
      </c>
      <c r="F25">
        <v>9.8800000000000008</v>
      </c>
      <c r="G25">
        <v>2.4</v>
      </c>
      <c r="H25">
        <v>40.9</v>
      </c>
      <c r="I25">
        <v>59.8</v>
      </c>
      <c r="J25">
        <v>80</v>
      </c>
      <c r="K25">
        <v>7.05</v>
      </c>
      <c r="L25">
        <v>7.21</v>
      </c>
      <c r="M25">
        <v>3.6</v>
      </c>
      <c r="N25">
        <v>52.3</v>
      </c>
      <c r="O25">
        <v>59</v>
      </c>
      <c r="P25">
        <v>80.5</v>
      </c>
      <c r="Q25">
        <v>84.6</v>
      </c>
      <c r="R25">
        <v>61.9</v>
      </c>
      <c r="S25">
        <v>68.099999999999994</v>
      </c>
      <c r="T25">
        <v>7.3999999999999996E-2</v>
      </c>
      <c r="U25">
        <v>60.4</v>
      </c>
      <c r="V25">
        <v>1.3</v>
      </c>
      <c r="W25">
        <v>4.5</v>
      </c>
      <c r="X25">
        <v>30359</v>
      </c>
      <c r="Y25">
        <v>11.2</v>
      </c>
      <c r="Z25">
        <v>0.104</v>
      </c>
      <c r="AA25">
        <v>11.2</v>
      </c>
      <c r="AB25">
        <v>7.34</v>
      </c>
      <c r="AC25">
        <v>7.73</v>
      </c>
      <c r="AD25">
        <v>7.24</v>
      </c>
      <c r="AE25">
        <v>111</v>
      </c>
      <c r="AF25">
        <v>18.52</v>
      </c>
      <c r="AG25">
        <v>63.1</v>
      </c>
      <c r="AH25">
        <v>35.6</v>
      </c>
      <c r="AI25">
        <v>16.7</v>
      </c>
      <c r="AJ25">
        <v>98.01</v>
      </c>
    </row>
    <row r="26" spans="1:36" x14ac:dyDescent="0.5">
      <c r="A26" s="1" t="s">
        <v>84</v>
      </c>
      <c r="B26" s="1" t="s">
        <v>85</v>
      </c>
      <c r="C26">
        <v>27</v>
      </c>
      <c r="D26">
        <v>6.27</v>
      </c>
      <c r="E26">
        <v>2</v>
      </c>
      <c r="F26">
        <v>9.4600000000000009</v>
      </c>
      <c r="G26">
        <v>2.8</v>
      </c>
      <c r="H26">
        <v>45.5</v>
      </c>
      <c r="I26">
        <v>50.9</v>
      </c>
      <c r="J26">
        <v>75</v>
      </c>
      <c r="K26">
        <v>5.07</v>
      </c>
      <c r="L26">
        <v>5.63</v>
      </c>
      <c r="M26">
        <v>5</v>
      </c>
      <c r="N26">
        <v>50.9</v>
      </c>
      <c r="O26">
        <v>60</v>
      </c>
      <c r="P26">
        <v>81.599999999999994</v>
      </c>
      <c r="Q26">
        <v>84.4</v>
      </c>
      <c r="R26">
        <v>65.3</v>
      </c>
      <c r="S26">
        <v>67.099999999999994</v>
      </c>
      <c r="T26">
        <v>8.3000000000000004E-2</v>
      </c>
      <c r="U26">
        <v>58.5</v>
      </c>
      <c r="V26">
        <v>1.2</v>
      </c>
      <c r="W26">
        <v>5</v>
      </c>
      <c r="X26">
        <v>31714</v>
      </c>
      <c r="Y26">
        <v>10.199999999999999</v>
      </c>
      <c r="Z26">
        <v>8.6999999999999994E-2</v>
      </c>
      <c r="AA26">
        <v>9.3000000000000007</v>
      </c>
      <c r="AB26">
        <v>7.52</v>
      </c>
      <c r="AC26">
        <v>7.67</v>
      </c>
      <c r="AD26">
        <v>7.31</v>
      </c>
      <c r="AE26">
        <v>103.5</v>
      </c>
      <c r="AF26">
        <v>19.870999999999999</v>
      </c>
      <c r="AG26">
        <v>62.7</v>
      </c>
      <c r="AH26">
        <v>35.6</v>
      </c>
      <c r="AI26">
        <v>13.2</v>
      </c>
      <c r="AJ26">
        <v>96.44</v>
      </c>
    </row>
    <row r="27" spans="1:36" x14ac:dyDescent="0.5">
      <c r="A27" s="1" t="s">
        <v>86</v>
      </c>
      <c r="B27" s="1" t="s">
        <v>87</v>
      </c>
      <c r="C27">
        <v>20</v>
      </c>
      <c r="D27">
        <v>17.420000000000002</v>
      </c>
      <c r="E27">
        <v>2</v>
      </c>
      <c r="F27">
        <v>7.53</v>
      </c>
      <c r="G27">
        <v>3.2</v>
      </c>
      <c r="H27">
        <v>37.700000000000003</v>
      </c>
      <c r="I27">
        <v>44.5</v>
      </c>
      <c r="J27">
        <v>250</v>
      </c>
      <c r="K27">
        <v>14.14</v>
      </c>
      <c r="L27">
        <v>10.29</v>
      </c>
      <c r="M27">
        <v>4.4000000000000004</v>
      </c>
      <c r="N27">
        <v>50.5</v>
      </c>
      <c r="O27">
        <v>60</v>
      </c>
      <c r="P27">
        <v>78.8</v>
      </c>
      <c r="Q27">
        <v>82.5</v>
      </c>
      <c r="R27">
        <v>64.3</v>
      </c>
      <c r="S27">
        <v>59.3</v>
      </c>
      <c r="T27">
        <v>0.107</v>
      </c>
      <c r="U27">
        <v>30.6</v>
      </c>
      <c r="V27">
        <v>1.1000000000000001</v>
      </c>
      <c r="W27">
        <v>3</v>
      </c>
      <c r="X27">
        <v>25903</v>
      </c>
      <c r="Y27">
        <v>16.8</v>
      </c>
      <c r="Z27">
        <v>0.153</v>
      </c>
      <c r="AA27">
        <v>17.2</v>
      </c>
      <c r="AB27">
        <v>7.55</v>
      </c>
      <c r="AC27">
        <v>7.75</v>
      </c>
      <c r="AD27">
        <v>7.44</v>
      </c>
      <c r="AE27">
        <v>164</v>
      </c>
      <c r="AF27">
        <v>18.138999999999999</v>
      </c>
      <c r="AG27">
        <v>63.2</v>
      </c>
      <c r="AH27">
        <v>35.700000000000003</v>
      </c>
      <c r="AI27">
        <v>18.100000000000001</v>
      </c>
      <c r="AJ27">
        <v>96.75</v>
      </c>
    </row>
    <row r="28" spans="1:36" x14ac:dyDescent="0.5">
      <c r="A28" s="1" t="s">
        <v>88</v>
      </c>
      <c r="B28" s="1" t="s">
        <v>89</v>
      </c>
      <c r="C28">
        <v>5</v>
      </c>
      <c r="D28">
        <v>3.88</v>
      </c>
      <c r="E28">
        <v>3.6</v>
      </c>
      <c r="F28">
        <v>8.7100000000000009</v>
      </c>
      <c r="G28">
        <v>2.9</v>
      </c>
      <c r="H28">
        <v>30.7</v>
      </c>
      <c r="I28">
        <v>45.8</v>
      </c>
      <c r="J28">
        <v>169</v>
      </c>
      <c r="K28">
        <v>13.46</v>
      </c>
      <c r="L28">
        <v>10.77</v>
      </c>
      <c r="M28">
        <v>3.6</v>
      </c>
      <c r="N28">
        <v>51.3</v>
      </c>
      <c r="O28">
        <v>60</v>
      </c>
      <c r="P28">
        <v>78.599999999999994</v>
      </c>
      <c r="Q28">
        <v>82.5</v>
      </c>
      <c r="R28">
        <v>63.8</v>
      </c>
      <c r="S28">
        <v>61.9</v>
      </c>
      <c r="T28">
        <v>8.7999999999999995E-2</v>
      </c>
      <c r="U28">
        <v>35.5</v>
      </c>
      <c r="V28">
        <v>1.2</v>
      </c>
      <c r="W28">
        <v>2.9</v>
      </c>
      <c r="X28">
        <v>26416</v>
      </c>
      <c r="Y28">
        <v>17.2</v>
      </c>
      <c r="Z28">
        <v>0.17399999999999999</v>
      </c>
      <c r="AA28">
        <v>19.5</v>
      </c>
      <c r="AB28">
        <v>7.34</v>
      </c>
      <c r="AC28">
        <v>7.69</v>
      </c>
      <c r="AD28">
        <v>7.41</v>
      </c>
      <c r="AE28">
        <v>169.5</v>
      </c>
      <c r="AF28">
        <v>20.512</v>
      </c>
      <c r="AG28">
        <v>60.8</v>
      </c>
      <c r="AH28">
        <v>35.6</v>
      </c>
      <c r="AI28">
        <v>15.9</v>
      </c>
      <c r="AJ28">
        <v>95.25</v>
      </c>
    </row>
    <row r="29" spans="1:36" x14ac:dyDescent="0.5">
      <c r="A29" s="1" t="s">
        <v>90</v>
      </c>
      <c r="B29" s="1" t="s">
        <v>91</v>
      </c>
      <c r="C29">
        <v>22</v>
      </c>
      <c r="D29">
        <v>8.01</v>
      </c>
      <c r="E29">
        <v>2</v>
      </c>
      <c r="F29">
        <v>7.89</v>
      </c>
      <c r="G29">
        <v>4.4000000000000004</v>
      </c>
      <c r="H29">
        <v>33.700000000000003</v>
      </c>
      <c r="I29">
        <v>57.3</v>
      </c>
      <c r="J29">
        <v>148</v>
      </c>
      <c r="K29">
        <v>10.1</v>
      </c>
      <c r="L29">
        <v>7.53</v>
      </c>
      <c r="M29">
        <v>3.9</v>
      </c>
      <c r="N29">
        <v>49.3</v>
      </c>
      <c r="O29">
        <v>62</v>
      </c>
      <c r="P29">
        <v>79.8</v>
      </c>
      <c r="Q29">
        <v>83.6</v>
      </c>
      <c r="R29">
        <v>61.4</v>
      </c>
      <c r="S29">
        <v>62.2</v>
      </c>
      <c r="T29">
        <v>9.9000000000000005E-2</v>
      </c>
      <c r="U29">
        <v>39.6</v>
      </c>
      <c r="V29">
        <v>1.2</v>
      </c>
      <c r="W29">
        <v>3.9</v>
      </c>
      <c r="X29">
        <v>30662</v>
      </c>
      <c r="Y29">
        <v>13.5</v>
      </c>
      <c r="Z29">
        <v>0.13100000000000001</v>
      </c>
      <c r="AA29">
        <v>14.6</v>
      </c>
      <c r="AB29">
        <v>7.28</v>
      </c>
      <c r="AC29">
        <v>7.65</v>
      </c>
      <c r="AD29">
        <v>7.21</v>
      </c>
      <c r="AE29">
        <v>131.6</v>
      </c>
      <c r="AF29">
        <v>19.021999999999998</v>
      </c>
      <c r="AG29">
        <v>64.099999999999994</v>
      </c>
      <c r="AH29">
        <v>36.9</v>
      </c>
      <c r="AI29">
        <v>11.3</v>
      </c>
      <c r="AJ29">
        <v>95.21</v>
      </c>
    </row>
    <row r="30" spans="1:36" x14ac:dyDescent="0.5">
      <c r="A30" s="1" t="s">
        <v>92</v>
      </c>
      <c r="B30" s="1" t="s">
        <v>93</v>
      </c>
      <c r="C30">
        <v>32</v>
      </c>
      <c r="D30">
        <v>11.8</v>
      </c>
      <c r="E30">
        <v>2.6</v>
      </c>
      <c r="F30">
        <v>7.68</v>
      </c>
      <c r="G30">
        <v>3</v>
      </c>
      <c r="H30">
        <v>36</v>
      </c>
      <c r="I30">
        <v>88.6</v>
      </c>
      <c r="J30">
        <v>231</v>
      </c>
      <c r="K30">
        <v>9.58</v>
      </c>
      <c r="L30">
        <v>11.51</v>
      </c>
      <c r="M30">
        <v>5.6</v>
      </c>
      <c r="N30">
        <v>46.3</v>
      </c>
      <c r="O30">
        <v>52</v>
      </c>
      <c r="P30">
        <v>78.599999999999994</v>
      </c>
      <c r="Q30">
        <v>82.5</v>
      </c>
      <c r="R30">
        <v>61.8</v>
      </c>
      <c r="S30">
        <v>59.1</v>
      </c>
      <c r="T30">
        <v>9.4E-2</v>
      </c>
      <c r="U30">
        <v>40.9</v>
      </c>
      <c r="V30">
        <v>1.2</v>
      </c>
      <c r="W30">
        <v>4.9000000000000004</v>
      </c>
      <c r="X30">
        <v>28646</v>
      </c>
      <c r="Y30">
        <v>23.8</v>
      </c>
      <c r="Z30">
        <v>0.16900000000000001</v>
      </c>
      <c r="AA30">
        <v>20.399999999999999</v>
      </c>
      <c r="AB30">
        <v>7.21</v>
      </c>
      <c r="AC30">
        <v>7.69</v>
      </c>
      <c r="AD30">
        <v>7.28</v>
      </c>
      <c r="AE30">
        <v>164.6</v>
      </c>
      <c r="AF30">
        <v>26.748999999999999</v>
      </c>
      <c r="AG30">
        <v>52.1</v>
      </c>
      <c r="AH30">
        <v>33.700000000000003</v>
      </c>
      <c r="AI30">
        <v>10.9</v>
      </c>
      <c r="AJ30">
        <v>95.86</v>
      </c>
    </row>
    <row r="31" spans="1:36" x14ac:dyDescent="0.5">
      <c r="A31" s="1" t="s">
        <v>94</v>
      </c>
      <c r="B31" s="1" t="s">
        <v>95</v>
      </c>
      <c r="C31">
        <v>52</v>
      </c>
      <c r="D31">
        <v>22.21</v>
      </c>
      <c r="E31">
        <v>2.2000000000000002</v>
      </c>
      <c r="F31">
        <v>9.23</v>
      </c>
      <c r="G31">
        <v>5.7</v>
      </c>
      <c r="H31">
        <v>37.299999999999997</v>
      </c>
      <c r="I31">
        <v>91.1</v>
      </c>
      <c r="J31">
        <v>123</v>
      </c>
      <c r="K31">
        <v>9.26</v>
      </c>
      <c r="L31">
        <v>7.78</v>
      </c>
      <c r="M31">
        <v>3.2</v>
      </c>
      <c r="N31">
        <v>47.1</v>
      </c>
      <c r="O31">
        <v>55</v>
      </c>
      <c r="P31">
        <v>78.099999999999994</v>
      </c>
      <c r="Q31">
        <v>82.4</v>
      </c>
      <c r="R31">
        <v>59.2</v>
      </c>
      <c r="S31">
        <v>60</v>
      </c>
      <c r="T31">
        <v>0.122</v>
      </c>
      <c r="U31">
        <v>29.5</v>
      </c>
      <c r="V31">
        <v>1.1000000000000001</v>
      </c>
      <c r="W31">
        <v>2.8</v>
      </c>
      <c r="X31">
        <v>29258</v>
      </c>
      <c r="Y31">
        <v>27.8</v>
      </c>
      <c r="Z31">
        <v>0.19800000000000001</v>
      </c>
      <c r="AA31">
        <v>19.100000000000001</v>
      </c>
      <c r="AB31">
        <v>7.19</v>
      </c>
      <c r="AC31">
        <v>7.78</v>
      </c>
      <c r="AD31">
        <v>7.45</v>
      </c>
      <c r="AE31">
        <v>153.19999999999999</v>
      </c>
      <c r="AF31">
        <v>30.233000000000001</v>
      </c>
      <c r="AG31">
        <v>52.4</v>
      </c>
      <c r="AH31">
        <v>35.6</v>
      </c>
      <c r="AI31">
        <v>8.5</v>
      </c>
      <c r="AJ31">
        <v>94.43</v>
      </c>
    </row>
    <row r="32" spans="1:36" x14ac:dyDescent="0.5">
      <c r="A32" s="1" t="s">
        <v>96</v>
      </c>
      <c r="B32" s="1" t="s">
        <v>97</v>
      </c>
      <c r="C32">
        <v>12</v>
      </c>
      <c r="D32">
        <v>4.0599999999999996</v>
      </c>
      <c r="E32">
        <v>2.6</v>
      </c>
      <c r="F32">
        <v>9.1300000000000008</v>
      </c>
      <c r="G32">
        <v>3.7</v>
      </c>
      <c r="H32">
        <v>37.9</v>
      </c>
      <c r="I32">
        <v>64.3</v>
      </c>
      <c r="J32">
        <v>182</v>
      </c>
      <c r="K32">
        <v>11.34</v>
      </c>
      <c r="L32">
        <v>9.9</v>
      </c>
      <c r="M32">
        <v>2.7</v>
      </c>
      <c r="N32">
        <v>57.6</v>
      </c>
      <c r="O32">
        <v>66</v>
      </c>
      <c r="P32">
        <v>78.400000000000006</v>
      </c>
      <c r="Q32">
        <v>82.7</v>
      </c>
      <c r="R32">
        <v>63.7</v>
      </c>
      <c r="S32">
        <v>62.1</v>
      </c>
      <c r="T32">
        <v>0.12</v>
      </c>
      <c r="U32">
        <v>43.7</v>
      </c>
      <c r="V32">
        <v>1.4</v>
      </c>
      <c r="W32">
        <v>2.7</v>
      </c>
      <c r="X32">
        <v>35588</v>
      </c>
      <c r="Y32">
        <v>14</v>
      </c>
      <c r="Z32">
        <v>0.153</v>
      </c>
      <c r="AA32">
        <v>16.8</v>
      </c>
      <c r="AB32">
        <v>7.32</v>
      </c>
      <c r="AC32">
        <v>7.66</v>
      </c>
      <c r="AD32">
        <v>7.33</v>
      </c>
      <c r="AE32">
        <v>149.6</v>
      </c>
      <c r="AF32">
        <v>17.643999999999998</v>
      </c>
      <c r="AG32">
        <v>57.5</v>
      </c>
      <c r="AH32">
        <v>33.4</v>
      </c>
      <c r="AI32">
        <v>13.9</v>
      </c>
      <c r="AJ32">
        <v>97.41</v>
      </c>
    </row>
    <row r="33" spans="1:36" x14ac:dyDescent="0.5">
      <c r="A33" s="1" t="s">
        <v>98</v>
      </c>
      <c r="B33" s="1" t="s">
        <v>99</v>
      </c>
      <c r="C33">
        <v>26</v>
      </c>
      <c r="D33">
        <v>2.84</v>
      </c>
      <c r="E33">
        <v>2.2999999999999998</v>
      </c>
      <c r="F33">
        <v>9.07</v>
      </c>
      <c r="G33">
        <v>5.6</v>
      </c>
      <c r="H33">
        <v>26.8</v>
      </c>
      <c r="I33">
        <v>84.5</v>
      </c>
      <c r="J33">
        <v>129</v>
      </c>
      <c r="K33">
        <v>7.8</v>
      </c>
      <c r="L33">
        <v>9.59</v>
      </c>
      <c r="M33">
        <v>1.7</v>
      </c>
      <c r="N33">
        <v>49.4</v>
      </c>
      <c r="O33">
        <v>62</v>
      </c>
      <c r="P33">
        <v>78.3</v>
      </c>
      <c r="Q33">
        <v>82.6</v>
      </c>
      <c r="R33">
        <v>62.8</v>
      </c>
      <c r="S33">
        <v>61.7</v>
      </c>
      <c r="T33">
        <v>0.13100000000000001</v>
      </c>
      <c r="U33">
        <v>28</v>
      </c>
      <c r="V33">
        <v>1.2</v>
      </c>
      <c r="W33">
        <v>4.9000000000000004</v>
      </c>
      <c r="X33">
        <v>35027</v>
      </c>
      <c r="Y33">
        <v>15.4</v>
      </c>
      <c r="Z33">
        <v>0.14799999999999999</v>
      </c>
      <c r="AA33">
        <v>15.1</v>
      </c>
      <c r="AB33">
        <v>7.42</v>
      </c>
      <c r="AC33">
        <v>7.89</v>
      </c>
      <c r="AD33">
        <v>7.6</v>
      </c>
      <c r="AE33">
        <v>138.6</v>
      </c>
      <c r="AF33">
        <v>24.22</v>
      </c>
      <c r="AG33">
        <v>50.2</v>
      </c>
      <c r="AH33">
        <v>27.1</v>
      </c>
      <c r="AI33">
        <v>12.8</v>
      </c>
      <c r="AJ33">
        <v>98.17</v>
      </c>
    </row>
    <row r="34" spans="1:36" x14ac:dyDescent="0.5">
      <c r="A34" s="1" t="s">
        <v>100</v>
      </c>
      <c r="B34" s="1" t="s">
        <v>101</v>
      </c>
      <c r="C34">
        <v>6</v>
      </c>
      <c r="D34">
        <v>43.5</v>
      </c>
      <c r="E34">
        <v>3.1</v>
      </c>
      <c r="F34">
        <v>8.8000000000000007</v>
      </c>
      <c r="G34">
        <v>3.9</v>
      </c>
      <c r="H34">
        <v>36.9</v>
      </c>
      <c r="I34">
        <v>69</v>
      </c>
      <c r="J34">
        <v>110</v>
      </c>
      <c r="K34">
        <v>11.8</v>
      </c>
      <c r="L34">
        <v>13.32</v>
      </c>
      <c r="M34">
        <v>5.8</v>
      </c>
      <c r="N34">
        <v>49.4</v>
      </c>
      <c r="O34">
        <v>58</v>
      </c>
      <c r="P34">
        <v>78.3</v>
      </c>
      <c r="Q34">
        <v>82.4</v>
      </c>
      <c r="R34">
        <v>60.9</v>
      </c>
      <c r="S34">
        <v>63.6</v>
      </c>
      <c r="T34">
        <v>0.14699999999999999</v>
      </c>
      <c r="U34">
        <v>41.8</v>
      </c>
      <c r="V34">
        <v>1.2</v>
      </c>
      <c r="W34">
        <v>2.7</v>
      </c>
      <c r="X34">
        <v>30981</v>
      </c>
      <c r="Y34">
        <v>19.5</v>
      </c>
      <c r="Z34">
        <v>0.13300000000000001</v>
      </c>
      <c r="AA34">
        <v>17</v>
      </c>
      <c r="AB34">
        <v>7.47</v>
      </c>
      <c r="AC34">
        <v>7.81</v>
      </c>
      <c r="AD34">
        <v>7.31</v>
      </c>
      <c r="AE34">
        <v>148.1</v>
      </c>
      <c r="AF34">
        <v>19.251999999999999</v>
      </c>
      <c r="AG34">
        <v>56.6</v>
      </c>
      <c r="AH34">
        <v>35.6</v>
      </c>
      <c r="AI34">
        <v>12.4</v>
      </c>
      <c r="AJ34">
        <v>94.02</v>
      </c>
    </row>
    <row r="35" spans="1:36" x14ac:dyDescent="0.5">
      <c r="A35" s="1" t="s">
        <v>102</v>
      </c>
      <c r="B35" s="1" t="s">
        <v>103</v>
      </c>
      <c r="C35">
        <v>21</v>
      </c>
      <c r="D35">
        <v>1.36</v>
      </c>
      <c r="E35">
        <v>2.8</v>
      </c>
      <c r="F35">
        <v>9.92</v>
      </c>
      <c r="G35">
        <v>3.4</v>
      </c>
      <c r="H35">
        <v>38.799999999999997</v>
      </c>
      <c r="I35">
        <v>53.3</v>
      </c>
      <c r="J35">
        <v>133</v>
      </c>
      <c r="K35">
        <v>5.94</v>
      </c>
      <c r="L35">
        <v>5.64</v>
      </c>
      <c r="M35">
        <v>2</v>
      </c>
      <c r="N35">
        <v>52.8</v>
      </c>
      <c r="O35">
        <v>57</v>
      </c>
      <c r="P35">
        <v>81.7</v>
      </c>
      <c r="Q35">
        <v>85.4</v>
      </c>
      <c r="R35">
        <v>66.400000000000006</v>
      </c>
      <c r="S35">
        <v>66.5</v>
      </c>
      <c r="T35">
        <v>0.121</v>
      </c>
      <c r="U35">
        <v>43.4</v>
      </c>
      <c r="V35">
        <v>1.3</v>
      </c>
      <c r="W35">
        <v>3.1</v>
      </c>
      <c r="X35">
        <v>37296</v>
      </c>
      <c r="Y35">
        <v>10.7</v>
      </c>
      <c r="Z35">
        <v>9.9000000000000005E-2</v>
      </c>
      <c r="AA35">
        <v>7.7</v>
      </c>
      <c r="AB35">
        <v>7.29</v>
      </c>
      <c r="AC35">
        <v>7.68</v>
      </c>
      <c r="AD35">
        <v>7.41</v>
      </c>
      <c r="AE35">
        <v>111.5</v>
      </c>
      <c r="AF35">
        <v>25.882000000000001</v>
      </c>
      <c r="AG35">
        <v>61.5</v>
      </c>
      <c r="AH35">
        <v>35.6</v>
      </c>
      <c r="AI35">
        <v>14.4</v>
      </c>
      <c r="AJ35">
        <v>97.31</v>
      </c>
    </row>
    <row r="36" spans="1:36" x14ac:dyDescent="0.5">
      <c r="A36" s="1" t="s">
        <v>104</v>
      </c>
      <c r="B36" s="1" t="s">
        <v>105</v>
      </c>
      <c r="C36">
        <v>16</v>
      </c>
      <c r="D36">
        <v>1.71</v>
      </c>
      <c r="E36">
        <v>2.2000000000000002</v>
      </c>
      <c r="F36">
        <v>10.94</v>
      </c>
      <c r="G36">
        <v>2.8</v>
      </c>
      <c r="H36">
        <v>51.5</v>
      </c>
      <c r="I36">
        <v>70.8</v>
      </c>
      <c r="J36">
        <v>150</v>
      </c>
      <c r="K36">
        <v>5.12</v>
      </c>
      <c r="L36">
        <v>6.4</v>
      </c>
      <c r="M36">
        <v>1.9</v>
      </c>
      <c r="N36">
        <v>52.4</v>
      </c>
      <c r="O36">
        <v>62</v>
      </c>
      <c r="P36">
        <v>81.400000000000006</v>
      </c>
      <c r="Q36">
        <v>85.2</v>
      </c>
      <c r="R36">
        <v>69.400000000000006</v>
      </c>
      <c r="S36">
        <v>70.099999999999994</v>
      </c>
      <c r="T36">
        <v>8.2000000000000003E-2</v>
      </c>
      <c r="U36">
        <v>49</v>
      </c>
      <c r="V36">
        <v>1.5</v>
      </c>
      <c r="W36">
        <v>5.6</v>
      </c>
      <c r="X36">
        <v>34724</v>
      </c>
      <c r="Y36">
        <v>10.199999999999999</v>
      </c>
      <c r="Z36">
        <v>7.5999999999999998E-2</v>
      </c>
      <c r="AA36">
        <v>9.3000000000000007</v>
      </c>
      <c r="AB36">
        <v>7.34</v>
      </c>
      <c r="AC36">
        <v>7.61</v>
      </c>
      <c r="AD36">
        <v>7.23</v>
      </c>
      <c r="AE36">
        <v>104.6</v>
      </c>
      <c r="AF36">
        <v>21.001000000000001</v>
      </c>
      <c r="AG36">
        <v>62.6</v>
      </c>
      <c r="AH36">
        <v>35.6</v>
      </c>
      <c r="AI36">
        <v>15.6</v>
      </c>
      <c r="AJ36">
        <v>97.26</v>
      </c>
    </row>
    <row r="37" spans="1:36" x14ac:dyDescent="0.5">
      <c r="A37" s="1" t="s">
        <v>106</v>
      </c>
      <c r="B37" s="1" t="s">
        <v>107</v>
      </c>
      <c r="C37">
        <v>5</v>
      </c>
      <c r="D37">
        <v>15.99</v>
      </c>
      <c r="E37">
        <v>2.5</v>
      </c>
      <c r="F37">
        <v>8.84</v>
      </c>
      <c r="G37">
        <v>4.8</v>
      </c>
      <c r="H37">
        <v>55.4</v>
      </c>
      <c r="I37">
        <v>70</v>
      </c>
      <c r="J37">
        <v>225</v>
      </c>
      <c r="K37">
        <v>11.79</v>
      </c>
      <c r="L37">
        <v>9.77</v>
      </c>
      <c r="M37">
        <v>3.4</v>
      </c>
      <c r="N37">
        <v>55.4</v>
      </c>
      <c r="O37">
        <v>59</v>
      </c>
      <c r="P37">
        <v>79</v>
      </c>
      <c r="Q37">
        <v>82.3</v>
      </c>
      <c r="R37">
        <v>66.400000000000006</v>
      </c>
      <c r="S37">
        <v>62.6</v>
      </c>
      <c r="T37">
        <v>0.125</v>
      </c>
      <c r="U37">
        <v>36.1</v>
      </c>
      <c r="V37">
        <v>1.2</v>
      </c>
      <c r="W37">
        <v>2.8</v>
      </c>
      <c r="X37">
        <v>36500</v>
      </c>
      <c r="Y37">
        <v>15.5</v>
      </c>
      <c r="Z37">
        <v>0.17299999999999999</v>
      </c>
      <c r="AA37">
        <v>13.5</v>
      </c>
      <c r="AB37">
        <v>7.31</v>
      </c>
      <c r="AC37">
        <v>7.46</v>
      </c>
      <c r="AD37">
        <v>7.16</v>
      </c>
      <c r="AE37">
        <v>147.6</v>
      </c>
      <c r="AF37">
        <v>27.440999999999999</v>
      </c>
      <c r="AG37">
        <v>65.3</v>
      </c>
      <c r="AH37">
        <v>35.700000000000003</v>
      </c>
      <c r="AI37">
        <v>17.3</v>
      </c>
      <c r="AJ37">
        <v>95.53</v>
      </c>
    </row>
    <row r="38" spans="1:36" x14ac:dyDescent="0.5">
      <c r="A38" s="1" t="s">
        <v>108</v>
      </c>
      <c r="B38" s="1" t="s">
        <v>109</v>
      </c>
      <c r="C38">
        <v>8</v>
      </c>
      <c r="D38">
        <v>6.86</v>
      </c>
      <c r="E38">
        <v>1.4</v>
      </c>
      <c r="F38">
        <v>10.18</v>
      </c>
      <c r="G38">
        <v>6.4</v>
      </c>
      <c r="H38">
        <v>36.299999999999997</v>
      </c>
      <c r="I38">
        <v>98.9</v>
      </c>
      <c r="J38">
        <v>125</v>
      </c>
      <c r="K38">
        <v>10.78</v>
      </c>
      <c r="L38">
        <v>9.91</v>
      </c>
      <c r="M38">
        <v>3</v>
      </c>
      <c r="N38">
        <v>56.1</v>
      </c>
      <c r="O38">
        <v>63</v>
      </c>
      <c r="P38">
        <v>78.400000000000006</v>
      </c>
      <c r="Q38">
        <v>82.5</v>
      </c>
      <c r="R38">
        <v>58.1</v>
      </c>
      <c r="S38">
        <v>60.3</v>
      </c>
      <c r="T38">
        <v>0.114</v>
      </c>
      <c r="U38">
        <v>26.5</v>
      </c>
      <c r="V38">
        <v>1</v>
      </c>
      <c r="W38">
        <v>4.0999999999999996</v>
      </c>
      <c r="X38">
        <v>34371</v>
      </c>
      <c r="Y38">
        <v>22</v>
      </c>
      <c r="Z38">
        <v>0.214</v>
      </c>
      <c r="AA38">
        <v>12.9</v>
      </c>
      <c r="AB38">
        <v>7.35</v>
      </c>
      <c r="AC38">
        <v>7.68</v>
      </c>
      <c r="AD38">
        <v>7.19</v>
      </c>
      <c r="AE38">
        <v>160.80000000000001</v>
      </c>
      <c r="AF38">
        <v>36.28</v>
      </c>
      <c r="AG38">
        <v>48.5</v>
      </c>
      <c r="AH38">
        <v>30.6</v>
      </c>
      <c r="AI38">
        <v>6.9</v>
      </c>
      <c r="AJ38">
        <v>93.92</v>
      </c>
    </row>
    <row r="39" spans="1:36" x14ac:dyDescent="0.5">
      <c r="A39" s="1" t="s">
        <v>110</v>
      </c>
      <c r="B39" s="1" t="s">
        <v>111</v>
      </c>
      <c r="C39">
        <v>21</v>
      </c>
      <c r="D39">
        <v>1.39</v>
      </c>
      <c r="E39">
        <v>2.7</v>
      </c>
      <c r="F39">
        <v>13.23</v>
      </c>
      <c r="G39">
        <v>4.0999999999999996</v>
      </c>
      <c r="H39">
        <v>58.6</v>
      </c>
      <c r="I39">
        <v>88.6</v>
      </c>
      <c r="J39">
        <v>140</v>
      </c>
      <c r="K39">
        <v>6.27</v>
      </c>
      <c r="L39">
        <v>5.96</v>
      </c>
      <c r="M39">
        <v>3.6</v>
      </c>
      <c r="N39">
        <v>53.8</v>
      </c>
      <c r="O39">
        <v>66</v>
      </c>
      <c r="P39">
        <v>81.8</v>
      </c>
      <c r="Q39">
        <v>84.7</v>
      </c>
      <c r="R39">
        <v>69.7</v>
      </c>
      <c r="S39">
        <v>70.3</v>
      </c>
      <c r="T39">
        <v>0.17199999999999999</v>
      </c>
      <c r="U39">
        <v>48.3</v>
      </c>
      <c r="V39">
        <v>1.6</v>
      </c>
      <c r="W39">
        <v>4.2</v>
      </c>
      <c r="X39">
        <v>38913</v>
      </c>
      <c r="Y39">
        <v>9.6</v>
      </c>
      <c r="Z39">
        <v>7.9000000000000001E-2</v>
      </c>
      <c r="AA39">
        <v>8.5</v>
      </c>
      <c r="AB39">
        <v>7.5</v>
      </c>
      <c r="AC39">
        <v>7.74</v>
      </c>
      <c r="AD39">
        <v>7.39</v>
      </c>
      <c r="AE39">
        <v>115.1</v>
      </c>
      <c r="AF39">
        <v>18.834</v>
      </c>
      <c r="AG39">
        <v>64.099999999999994</v>
      </c>
      <c r="AH39">
        <v>35.6</v>
      </c>
      <c r="AI39">
        <v>22.2</v>
      </c>
      <c r="AJ39">
        <v>97.11</v>
      </c>
    </row>
    <row r="40" spans="1:36" x14ac:dyDescent="0.5">
      <c r="A40" s="1" t="s">
        <v>112</v>
      </c>
      <c r="B40" s="1" t="s">
        <v>113</v>
      </c>
      <c r="C40">
        <v>27</v>
      </c>
      <c r="D40">
        <v>1.66</v>
      </c>
      <c r="E40">
        <v>2</v>
      </c>
      <c r="F40">
        <v>11.7</v>
      </c>
      <c r="G40">
        <v>2.8</v>
      </c>
      <c r="H40">
        <v>56.8</v>
      </c>
      <c r="I40">
        <v>69</v>
      </c>
      <c r="J40">
        <v>91</v>
      </c>
      <c r="K40">
        <v>4.32</v>
      </c>
      <c r="L40">
        <v>4.37</v>
      </c>
      <c r="M40">
        <v>2.9</v>
      </c>
      <c r="N40">
        <v>57.6</v>
      </c>
      <c r="O40">
        <v>70</v>
      </c>
      <c r="P40">
        <v>82.4</v>
      </c>
      <c r="Q40">
        <v>85.5</v>
      </c>
      <c r="R40">
        <v>70.900000000000006</v>
      </c>
      <c r="S40">
        <v>71.2</v>
      </c>
      <c r="T40">
        <v>9.8000000000000004E-2</v>
      </c>
      <c r="U40">
        <v>49.5</v>
      </c>
      <c r="V40">
        <v>1.4</v>
      </c>
      <c r="W40">
        <v>3.5</v>
      </c>
      <c r="X40">
        <v>38459</v>
      </c>
      <c r="Y40">
        <v>7.6</v>
      </c>
      <c r="Z40">
        <v>5.6000000000000001E-2</v>
      </c>
      <c r="AA40">
        <v>6.1</v>
      </c>
      <c r="AB40">
        <v>7.33</v>
      </c>
      <c r="AC40">
        <v>7.63</v>
      </c>
      <c r="AD40">
        <v>7.29</v>
      </c>
      <c r="AE40">
        <v>88</v>
      </c>
      <c r="AF40">
        <v>22.581</v>
      </c>
      <c r="AG40">
        <v>64.599999999999994</v>
      </c>
      <c r="AH40">
        <v>42.9</v>
      </c>
      <c r="AI40">
        <v>17.5</v>
      </c>
      <c r="AJ40">
        <v>99.47</v>
      </c>
    </row>
    <row r="41" spans="1:36" x14ac:dyDescent="0.5">
      <c r="A41" s="1" t="s">
        <v>114</v>
      </c>
      <c r="B41" s="1" t="s">
        <v>115</v>
      </c>
      <c r="C41">
        <v>28</v>
      </c>
      <c r="D41">
        <v>15.51</v>
      </c>
      <c r="E41">
        <v>1.9</v>
      </c>
      <c r="F41">
        <v>9.3699999999999992</v>
      </c>
      <c r="G41">
        <v>1.7</v>
      </c>
      <c r="H41">
        <v>43.4</v>
      </c>
      <c r="I41">
        <v>86.5</v>
      </c>
      <c r="J41">
        <v>126</v>
      </c>
      <c r="K41">
        <v>10.33</v>
      </c>
      <c r="L41">
        <v>8.91</v>
      </c>
      <c r="M41">
        <v>2.2999999999999998</v>
      </c>
      <c r="N41">
        <v>48.7</v>
      </c>
      <c r="O41">
        <v>63</v>
      </c>
      <c r="P41">
        <v>79.3</v>
      </c>
      <c r="Q41">
        <v>83.2</v>
      </c>
      <c r="R41">
        <v>62.1</v>
      </c>
      <c r="S41">
        <v>65.2</v>
      </c>
      <c r="T41">
        <v>0.152</v>
      </c>
      <c r="U41">
        <v>53.8</v>
      </c>
      <c r="V41">
        <v>1.3</v>
      </c>
      <c r="W41">
        <v>4.2</v>
      </c>
      <c r="X41">
        <v>33927</v>
      </c>
      <c r="Y41">
        <v>18.100000000000001</v>
      </c>
      <c r="Z41">
        <v>0.13100000000000001</v>
      </c>
      <c r="AA41">
        <v>15</v>
      </c>
      <c r="AB41">
        <v>7.36</v>
      </c>
      <c r="AC41">
        <v>7.59</v>
      </c>
      <c r="AD41">
        <v>7.22</v>
      </c>
      <c r="AE41">
        <v>146</v>
      </c>
      <c r="AF41">
        <v>30.625</v>
      </c>
      <c r="AG41">
        <v>61.4</v>
      </c>
      <c r="AH41">
        <v>36.1</v>
      </c>
      <c r="AI41">
        <v>12.6</v>
      </c>
      <c r="AJ41">
        <v>97.81</v>
      </c>
    </row>
    <row r="42" spans="1:36" x14ac:dyDescent="0.5">
      <c r="A42" s="1" t="s">
        <v>116</v>
      </c>
      <c r="B42" s="1" t="s">
        <v>117</v>
      </c>
      <c r="C42">
        <v>25</v>
      </c>
      <c r="D42">
        <v>6.86</v>
      </c>
      <c r="E42">
        <v>3.6</v>
      </c>
      <c r="F42">
        <v>12.57</v>
      </c>
      <c r="G42">
        <v>5</v>
      </c>
      <c r="H42">
        <v>57.2</v>
      </c>
      <c r="I42">
        <v>121.7</v>
      </c>
      <c r="J42">
        <v>165</v>
      </c>
      <c r="K42">
        <v>10.15</v>
      </c>
      <c r="L42">
        <v>8.84</v>
      </c>
      <c r="M42">
        <v>3.5</v>
      </c>
      <c r="N42">
        <v>52.5</v>
      </c>
      <c r="O42">
        <v>64</v>
      </c>
      <c r="P42">
        <v>79.3</v>
      </c>
      <c r="Q42">
        <v>83.2</v>
      </c>
      <c r="R42">
        <v>65.599999999999994</v>
      </c>
      <c r="S42">
        <v>65.3</v>
      </c>
      <c r="T42">
        <v>0.13</v>
      </c>
      <c r="U42">
        <v>29.2</v>
      </c>
      <c r="V42">
        <v>1.1000000000000001</v>
      </c>
      <c r="W42">
        <v>2.6</v>
      </c>
      <c r="X42">
        <v>32816</v>
      </c>
      <c r="Y42">
        <v>14.4</v>
      </c>
      <c r="Z42">
        <v>0.187</v>
      </c>
      <c r="AA42">
        <v>15.1</v>
      </c>
      <c r="AB42">
        <v>7.27</v>
      </c>
      <c r="AC42">
        <v>7.61</v>
      </c>
      <c r="AD42">
        <v>7.13</v>
      </c>
      <c r="AE42">
        <v>167.4</v>
      </c>
      <c r="AF42">
        <v>23.286999999999999</v>
      </c>
      <c r="AG42">
        <v>68.099999999999994</v>
      </c>
      <c r="AH42">
        <v>35.6</v>
      </c>
      <c r="AI42">
        <v>12</v>
      </c>
      <c r="AJ42">
        <v>95.47</v>
      </c>
    </row>
    <row r="43" spans="1:36" x14ac:dyDescent="0.5">
      <c r="A43" s="1" t="s">
        <v>118</v>
      </c>
      <c r="B43" s="1" t="s">
        <v>119</v>
      </c>
      <c r="C43">
        <v>68</v>
      </c>
      <c r="D43">
        <v>25.49</v>
      </c>
      <c r="E43">
        <v>3.1</v>
      </c>
      <c r="F43">
        <v>8.1999999999999993</v>
      </c>
      <c r="G43">
        <v>5.5</v>
      </c>
      <c r="H43">
        <v>47.2</v>
      </c>
      <c r="I43">
        <v>60.7</v>
      </c>
      <c r="J43">
        <v>287</v>
      </c>
      <c r="K43">
        <v>16.88</v>
      </c>
      <c r="L43">
        <v>10.57</v>
      </c>
      <c r="M43">
        <v>3.8</v>
      </c>
      <c r="N43">
        <v>46.3</v>
      </c>
      <c r="O43">
        <v>57</v>
      </c>
      <c r="P43">
        <v>78.5</v>
      </c>
      <c r="Q43">
        <v>82.4</v>
      </c>
      <c r="R43">
        <v>61.5</v>
      </c>
      <c r="S43">
        <v>61.4</v>
      </c>
      <c r="T43">
        <v>8.7999999999999995E-2</v>
      </c>
      <c r="U43">
        <v>24.7</v>
      </c>
      <c r="V43">
        <v>1</v>
      </c>
      <c r="W43">
        <v>3.2</v>
      </c>
      <c r="X43">
        <v>28827</v>
      </c>
      <c r="Y43">
        <v>21.4</v>
      </c>
      <c r="Z43">
        <v>0.17100000000000001</v>
      </c>
      <c r="AA43">
        <v>22</v>
      </c>
      <c r="AB43">
        <v>7.42</v>
      </c>
      <c r="AC43">
        <v>7.61</v>
      </c>
      <c r="AD43">
        <v>7.51</v>
      </c>
      <c r="AE43">
        <v>192</v>
      </c>
      <c r="AF43">
        <v>21.274999999999999</v>
      </c>
      <c r="AG43">
        <v>59.8</v>
      </c>
      <c r="AH43">
        <v>32</v>
      </c>
      <c r="AI43">
        <v>11.3</v>
      </c>
      <c r="AJ43">
        <v>89.4</v>
      </c>
    </row>
    <row r="44" spans="1:36" x14ac:dyDescent="0.5">
      <c r="A44" s="1" t="s">
        <v>120</v>
      </c>
      <c r="B44" s="1" t="s">
        <v>121</v>
      </c>
      <c r="C44">
        <v>18</v>
      </c>
      <c r="D44">
        <v>15.05</v>
      </c>
      <c r="E44">
        <v>2.7</v>
      </c>
      <c r="F44">
        <v>7.51</v>
      </c>
      <c r="G44">
        <v>4.8</v>
      </c>
      <c r="H44">
        <v>43.7</v>
      </c>
      <c r="I44">
        <v>88.4</v>
      </c>
      <c r="J44">
        <v>175</v>
      </c>
      <c r="K44">
        <v>17.03</v>
      </c>
      <c r="L44">
        <v>11.8</v>
      </c>
      <c r="M44">
        <v>4.7</v>
      </c>
      <c r="N44">
        <v>46.2</v>
      </c>
      <c r="O44">
        <v>62</v>
      </c>
      <c r="P44">
        <v>78.3</v>
      </c>
      <c r="Q44">
        <v>82.5</v>
      </c>
      <c r="R44">
        <v>61.4</v>
      </c>
      <c r="S44">
        <v>63.1</v>
      </c>
      <c r="T44">
        <v>0.13100000000000001</v>
      </c>
      <c r="U44">
        <v>27.5</v>
      </c>
      <c r="V44">
        <v>1</v>
      </c>
      <c r="W44">
        <v>2.6</v>
      </c>
      <c r="X44">
        <v>30615</v>
      </c>
      <c r="Y44">
        <v>22.2</v>
      </c>
      <c r="Z44">
        <v>0.17299999999999999</v>
      </c>
      <c r="AA44">
        <v>25.4</v>
      </c>
      <c r="AB44">
        <v>7.26</v>
      </c>
      <c r="AC44">
        <v>7.65</v>
      </c>
      <c r="AD44">
        <v>7.15</v>
      </c>
      <c r="AE44">
        <v>189.1</v>
      </c>
      <c r="AF44">
        <v>19.667000000000002</v>
      </c>
      <c r="AG44">
        <v>61.6</v>
      </c>
      <c r="AH44">
        <v>32.6</v>
      </c>
      <c r="AI44">
        <v>10.6</v>
      </c>
      <c r="AJ44">
        <v>92.67</v>
      </c>
    </row>
    <row r="45" spans="1:36" x14ac:dyDescent="0.5">
      <c r="A45" s="1" t="s">
        <v>122</v>
      </c>
      <c r="B45" s="1" t="s">
        <v>123</v>
      </c>
      <c r="C45">
        <v>34</v>
      </c>
      <c r="D45">
        <v>4.47</v>
      </c>
      <c r="E45">
        <v>1.8</v>
      </c>
      <c r="F45">
        <v>9.5</v>
      </c>
      <c r="G45">
        <v>8.3000000000000007</v>
      </c>
      <c r="H45">
        <v>31.1</v>
      </c>
      <c r="I45">
        <v>37.4</v>
      </c>
      <c r="J45">
        <v>239</v>
      </c>
      <c r="K45">
        <v>10.95</v>
      </c>
      <c r="L45">
        <v>7.68</v>
      </c>
      <c r="M45">
        <v>4.4000000000000004</v>
      </c>
      <c r="N45">
        <v>47</v>
      </c>
      <c r="O45">
        <v>55</v>
      </c>
      <c r="P45">
        <v>79.599999999999994</v>
      </c>
      <c r="Q45">
        <v>83.4</v>
      </c>
      <c r="R45">
        <v>61.8</v>
      </c>
      <c r="S45">
        <v>62.6</v>
      </c>
      <c r="T45">
        <v>0.105</v>
      </c>
      <c r="U45">
        <v>53.4</v>
      </c>
      <c r="V45">
        <v>1.3</v>
      </c>
      <c r="W45">
        <v>3</v>
      </c>
      <c r="X45">
        <v>27374</v>
      </c>
      <c r="Y45">
        <v>22.2</v>
      </c>
      <c r="Z45">
        <v>0.13200000000000001</v>
      </c>
      <c r="AA45">
        <v>17</v>
      </c>
      <c r="AB45">
        <v>7.48</v>
      </c>
      <c r="AC45">
        <v>7.72</v>
      </c>
      <c r="AD45">
        <v>7.5</v>
      </c>
      <c r="AE45">
        <v>139.4</v>
      </c>
      <c r="AF45">
        <v>18.731000000000002</v>
      </c>
      <c r="AG45">
        <v>65.3</v>
      </c>
      <c r="AH45">
        <v>36.6</v>
      </c>
      <c r="AI45">
        <v>15.5</v>
      </c>
      <c r="AJ45">
        <v>96.64</v>
      </c>
    </row>
    <row r="46" spans="1:36" x14ac:dyDescent="0.5">
      <c r="A46" s="1" t="s">
        <v>124</v>
      </c>
      <c r="B46" s="1" t="s">
        <v>125</v>
      </c>
      <c r="C46">
        <v>29</v>
      </c>
      <c r="D46">
        <v>3.41</v>
      </c>
      <c r="E46">
        <v>3.6</v>
      </c>
      <c r="F46">
        <v>4.42</v>
      </c>
      <c r="G46">
        <v>4.4000000000000004</v>
      </c>
      <c r="H46">
        <v>32.4</v>
      </c>
      <c r="I46">
        <v>41.6</v>
      </c>
      <c r="J46">
        <v>140</v>
      </c>
      <c r="K46">
        <v>8.5399999999999991</v>
      </c>
      <c r="L46">
        <v>14.84</v>
      </c>
      <c r="M46">
        <v>5.2</v>
      </c>
      <c r="N46">
        <v>50.1</v>
      </c>
      <c r="O46">
        <v>65</v>
      </c>
      <c r="P46">
        <v>77.7</v>
      </c>
      <c r="Q46">
        <v>81.2</v>
      </c>
      <c r="R46">
        <v>58.8</v>
      </c>
      <c r="S46">
        <v>59.9</v>
      </c>
      <c r="T46">
        <v>0.11600000000000001</v>
      </c>
      <c r="U46">
        <v>37.299999999999997</v>
      </c>
      <c r="V46">
        <v>1.6</v>
      </c>
      <c r="W46">
        <v>3.9</v>
      </c>
      <c r="X46">
        <v>28259</v>
      </c>
      <c r="Y46">
        <v>28.8</v>
      </c>
      <c r="Z46">
        <v>0.17</v>
      </c>
      <c r="AA46">
        <v>20.6</v>
      </c>
      <c r="AB46">
        <v>7.43</v>
      </c>
      <c r="AC46">
        <v>7.78</v>
      </c>
      <c r="AD46">
        <v>7.4</v>
      </c>
      <c r="AE46">
        <v>183.5</v>
      </c>
      <c r="AF46">
        <v>14.093999999999999</v>
      </c>
      <c r="AG46">
        <v>59</v>
      </c>
      <c r="AH46">
        <v>36.6</v>
      </c>
      <c r="AI46">
        <v>15.5</v>
      </c>
      <c r="AJ46">
        <v>95.46</v>
      </c>
    </row>
    <row r="47" spans="1:36" x14ac:dyDescent="0.5">
      <c r="A47" s="1" t="s">
        <v>126</v>
      </c>
      <c r="B47" s="1" t="s">
        <v>127</v>
      </c>
      <c r="C47">
        <v>19</v>
      </c>
      <c r="D47">
        <v>3.85</v>
      </c>
      <c r="E47">
        <v>2.6</v>
      </c>
      <c r="F47">
        <v>8.2899999999999991</v>
      </c>
      <c r="G47">
        <v>4.8</v>
      </c>
      <c r="H47">
        <v>45.1</v>
      </c>
      <c r="I47">
        <v>70.3</v>
      </c>
      <c r="J47">
        <v>73</v>
      </c>
      <c r="K47">
        <v>6.77</v>
      </c>
      <c r="L47">
        <v>5.03</v>
      </c>
      <c r="M47">
        <v>1.4</v>
      </c>
      <c r="N47">
        <v>52.3</v>
      </c>
      <c r="O47">
        <v>64</v>
      </c>
      <c r="P47">
        <v>80.3</v>
      </c>
      <c r="Q47">
        <v>83.8</v>
      </c>
      <c r="R47">
        <v>67.400000000000006</v>
      </c>
      <c r="S47">
        <v>67.400000000000006</v>
      </c>
      <c r="T47">
        <v>9.8000000000000004E-2</v>
      </c>
      <c r="U47">
        <v>57.5</v>
      </c>
      <c r="V47">
        <v>1.7</v>
      </c>
      <c r="W47">
        <v>5.7</v>
      </c>
      <c r="X47">
        <v>32103</v>
      </c>
      <c r="Y47">
        <v>11.9</v>
      </c>
      <c r="Z47">
        <v>8.5999999999999993E-2</v>
      </c>
      <c r="AA47">
        <v>10.5</v>
      </c>
      <c r="AB47">
        <v>7.6</v>
      </c>
      <c r="AC47">
        <v>7.73</v>
      </c>
      <c r="AD47">
        <v>7.43</v>
      </c>
      <c r="AE47">
        <v>126.5</v>
      </c>
      <c r="AF47">
        <v>19.367000000000001</v>
      </c>
      <c r="AG47">
        <v>67.099999999999994</v>
      </c>
      <c r="AH47">
        <v>35.6</v>
      </c>
      <c r="AI47">
        <v>18</v>
      </c>
      <c r="AJ47">
        <v>97.8</v>
      </c>
    </row>
    <row r="48" spans="1:36" x14ac:dyDescent="0.5">
      <c r="A48" s="1" t="s">
        <v>128</v>
      </c>
      <c r="B48" s="1" t="s">
        <v>129</v>
      </c>
      <c r="C48">
        <v>27</v>
      </c>
      <c r="D48">
        <v>5.99</v>
      </c>
      <c r="E48">
        <v>2.5</v>
      </c>
      <c r="F48">
        <v>6.99</v>
      </c>
      <c r="G48">
        <v>2</v>
      </c>
      <c r="H48">
        <v>43.6</v>
      </c>
      <c r="I48">
        <v>58.5</v>
      </c>
      <c r="J48">
        <v>104</v>
      </c>
      <c r="K48">
        <v>9.84</v>
      </c>
      <c r="L48">
        <v>7.7</v>
      </c>
      <c r="M48">
        <v>2.7</v>
      </c>
      <c r="N48">
        <v>51.6</v>
      </c>
      <c r="O48">
        <v>59</v>
      </c>
      <c r="P48">
        <v>79.7</v>
      </c>
      <c r="Q48">
        <v>83.4</v>
      </c>
      <c r="R48">
        <v>63.1</v>
      </c>
      <c r="S48">
        <v>67.900000000000006</v>
      </c>
      <c r="T48">
        <v>0.13700000000000001</v>
      </c>
      <c r="U48">
        <v>54.5</v>
      </c>
      <c r="V48">
        <v>1.5</v>
      </c>
      <c r="W48">
        <v>9.8000000000000007</v>
      </c>
      <c r="X48">
        <v>32921</v>
      </c>
      <c r="Y48">
        <v>13.4</v>
      </c>
      <c r="Z48">
        <v>0.113</v>
      </c>
      <c r="AA48">
        <v>13</v>
      </c>
      <c r="AB48">
        <v>7.41</v>
      </c>
      <c r="AC48">
        <v>7.73</v>
      </c>
      <c r="AD48">
        <v>7.39</v>
      </c>
      <c r="AE48">
        <v>141.6</v>
      </c>
      <c r="AF48">
        <v>16.288</v>
      </c>
      <c r="AG48">
        <v>68.3</v>
      </c>
      <c r="AH48">
        <v>35.6</v>
      </c>
      <c r="AI48">
        <v>17.899999999999999</v>
      </c>
      <c r="AJ48">
        <v>96.83</v>
      </c>
    </row>
    <row r="49" spans="1:36" x14ac:dyDescent="0.5">
      <c r="A49" s="1" t="s">
        <v>130</v>
      </c>
      <c r="B49" s="1" t="s">
        <v>131</v>
      </c>
      <c r="C49">
        <v>18</v>
      </c>
      <c r="D49">
        <v>14.61</v>
      </c>
      <c r="E49">
        <v>2.9</v>
      </c>
      <c r="F49">
        <v>8.5299999999999994</v>
      </c>
      <c r="G49">
        <v>2.8</v>
      </c>
      <c r="H49">
        <v>41.5</v>
      </c>
      <c r="I49">
        <v>43.3</v>
      </c>
      <c r="J49">
        <v>64</v>
      </c>
      <c r="K49">
        <v>6.91</v>
      </c>
      <c r="L49">
        <v>5.74</v>
      </c>
      <c r="M49">
        <v>5.9</v>
      </c>
      <c r="N49">
        <v>49.9</v>
      </c>
      <c r="O49">
        <v>62</v>
      </c>
      <c r="P49">
        <v>80.2</v>
      </c>
      <c r="Q49">
        <v>83.7</v>
      </c>
      <c r="R49">
        <v>62.8</v>
      </c>
      <c r="S49">
        <v>67.099999999999994</v>
      </c>
      <c r="T49">
        <v>0.13200000000000001</v>
      </c>
      <c r="U49">
        <v>53.3</v>
      </c>
      <c r="V49">
        <v>1.4</v>
      </c>
      <c r="W49">
        <v>4.2</v>
      </c>
      <c r="X49">
        <v>29558</v>
      </c>
      <c r="Y49">
        <v>16.8</v>
      </c>
      <c r="Z49">
        <v>0.113</v>
      </c>
      <c r="AA49">
        <v>12.7</v>
      </c>
      <c r="AB49">
        <v>7.49</v>
      </c>
      <c r="AC49">
        <v>7.84</v>
      </c>
      <c r="AD49">
        <v>7.48</v>
      </c>
      <c r="AE49">
        <v>125.1</v>
      </c>
      <c r="AF49">
        <v>25.498000000000001</v>
      </c>
      <c r="AG49">
        <v>65.599999999999994</v>
      </c>
      <c r="AH49">
        <v>38</v>
      </c>
      <c r="AI49">
        <v>12.6</v>
      </c>
      <c r="AJ49">
        <v>98.07</v>
      </c>
    </row>
    <row r="50" spans="1:36" x14ac:dyDescent="0.5">
      <c r="A50" s="1" t="s">
        <v>132</v>
      </c>
      <c r="B50" s="1" t="s">
        <v>133</v>
      </c>
      <c r="C50">
        <v>26</v>
      </c>
      <c r="D50">
        <v>3.98</v>
      </c>
      <c r="E50">
        <v>2.5</v>
      </c>
      <c r="F50">
        <v>10.74</v>
      </c>
      <c r="G50">
        <v>3.6</v>
      </c>
      <c r="H50">
        <v>36.4</v>
      </c>
      <c r="I50">
        <v>47.5</v>
      </c>
      <c r="J50">
        <v>116</v>
      </c>
      <c r="K50">
        <v>8.27</v>
      </c>
      <c r="L50">
        <v>7.76</v>
      </c>
      <c r="M50">
        <v>4</v>
      </c>
      <c r="N50">
        <v>50.1</v>
      </c>
      <c r="O50">
        <v>59</v>
      </c>
      <c r="P50">
        <v>79.8</v>
      </c>
      <c r="Q50">
        <v>83.7</v>
      </c>
      <c r="R50">
        <v>63.8</v>
      </c>
      <c r="S50">
        <v>66</v>
      </c>
      <c r="T50">
        <v>0.105</v>
      </c>
      <c r="U50">
        <v>33.299999999999997</v>
      </c>
      <c r="V50">
        <v>1.3</v>
      </c>
      <c r="W50">
        <v>3.6</v>
      </c>
      <c r="X50">
        <v>25597</v>
      </c>
      <c r="Y50">
        <v>17.600000000000001</v>
      </c>
      <c r="Z50">
        <v>0.13800000000000001</v>
      </c>
      <c r="AA50">
        <v>15.8</v>
      </c>
      <c r="AB50">
        <v>7.56</v>
      </c>
      <c r="AC50">
        <v>7.78</v>
      </c>
      <c r="AD50">
        <v>7.52</v>
      </c>
      <c r="AE50">
        <v>136.30000000000001</v>
      </c>
      <c r="AF50">
        <v>24.725999999999999</v>
      </c>
      <c r="AG50">
        <v>67.900000000000006</v>
      </c>
      <c r="AH50">
        <v>39.200000000000003</v>
      </c>
      <c r="AI50">
        <v>14.8</v>
      </c>
      <c r="AJ50">
        <v>97.24</v>
      </c>
    </row>
    <row r="51" spans="1:36" x14ac:dyDescent="0.5">
      <c r="A51" s="1" t="s">
        <v>134</v>
      </c>
      <c r="B51" s="1" t="s">
        <v>135</v>
      </c>
      <c r="C51">
        <v>0</v>
      </c>
      <c r="D51">
        <v>0</v>
      </c>
      <c r="E51">
        <v>3.2</v>
      </c>
      <c r="F51">
        <v>10.74</v>
      </c>
      <c r="G51">
        <v>3.6</v>
      </c>
      <c r="H51">
        <v>36.4</v>
      </c>
      <c r="I51">
        <v>26.2</v>
      </c>
      <c r="J51">
        <v>116</v>
      </c>
      <c r="K51">
        <v>4.9400000000000004</v>
      </c>
      <c r="L51">
        <v>5.39</v>
      </c>
      <c r="M51">
        <v>5.3</v>
      </c>
      <c r="N51">
        <v>50.1</v>
      </c>
      <c r="O51">
        <v>35</v>
      </c>
      <c r="P51">
        <v>79.8</v>
      </c>
      <c r="Q51">
        <v>83.7</v>
      </c>
      <c r="R51">
        <v>63.8</v>
      </c>
      <c r="S51">
        <v>66</v>
      </c>
      <c r="T51">
        <v>0.44900000000000001</v>
      </c>
      <c r="U51">
        <v>35.9</v>
      </c>
      <c r="V51">
        <v>1</v>
      </c>
      <c r="W51">
        <v>2.8</v>
      </c>
      <c r="X51">
        <v>25597</v>
      </c>
      <c r="Y51">
        <v>7.9</v>
      </c>
      <c r="Z51">
        <v>0.05</v>
      </c>
      <c r="AA51">
        <v>1.1000000000000001</v>
      </c>
      <c r="AB51">
        <v>7.43</v>
      </c>
      <c r="AC51">
        <v>7.74</v>
      </c>
      <c r="AD51">
        <v>7.35</v>
      </c>
      <c r="AE51">
        <v>138.9</v>
      </c>
      <c r="AF51">
        <v>20.576000000000001</v>
      </c>
      <c r="AG51">
        <v>74.599999999999994</v>
      </c>
      <c r="AH51">
        <v>35.6</v>
      </c>
      <c r="AI51">
        <v>32.200000000000003</v>
      </c>
      <c r="AJ51">
        <v>98.04</v>
      </c>
    </row>
    <row r="52" spans="1:36" x14ac:dyDescent="0.5">
      <c r="A52" s="1" t="s">
        <v>136</v>
      </c>
      <c r="B52" s="1" t="s">
        <v>137</v>
      </c>
      <c r="C52">
        <v>25</v>
      </c>
      <c r="D52">
        <v>7.5</v>
      </c>
      <c r="E52">
        <v>2.5</v>
      </c>
      <c r="F52">
        <v>9.8699999999999992</v>
      </c>
      <c r="G52">
        <v>2.7</v>
      </c>
      <c r="H52">
        <v>45.5</v>
      </c>
      <c r="I52">
        <v>49</v>
      </c>
      <c r="J52">
        <v>82</v>
      </c>
      <c r="K52">
        <v>7.36</v>
      </c>
      <c r="L52">
        <v>6.86</v>
      </c>
      <c r="M52">
        <v>5.6</v>
      </c>
      <c r="N52">
        <v>51.4</v>
      </c>
      <c r="O52">
        <v>59</v>
      </c>
      <c r="P52">
        <v>80.900000000000006</v>
      </c>
      <c r="Q52">
        <v>84.5</v>
      </c>
      <c r="R52">
        <v>66.5</v>
      </c>
      <c r="S52">
        <v>65.2</v>
      </c>
      <c r="T52">
        <v>0.10100000000000001</v>
      </c>
      <c r="U52">
        <v>42.3</v>
      </c>
      <c r="V52">
        <v>1.3</v>
      </c>
      <c r="W52">
        <v>4.0999999999999996</v>
      </c>
      <c r="X52">
        <v>30399</v>
      </c>
      <c r="Y52">
        <v>10</v>
      </c>
      <c r="Z52">
        <v>8.6999999999999994E-2</v>
      </c>
      <c r="AA52">
        <v>10.9</v>
      </c>
      <c r="AB52">
        <v>7.5</v>
      </c>
      <c r="AC52">
        <v>7.74</v>
      </c>
      <c r="AD52">
        <v>7.34</v>
      </c>
      <c r="AE52">
        <v>108.8</v>
      </c>
      <c r="AF52">
        <v>24.622</v>
      </c>
      <c r="AG52">
        <v>68.2</v>
      </c>
      <c r="AH52">
        <v>40.200000000000003</v>
      </c>
      <c r="AI52">
        <v>18.2</v>
      </c>
      <c r="AJ52">
        <v>97.9</v>
      </c>
    </row>
    <row r="53" spans="1:36" x14ac:dyDescent="0.5">
      <c r="A53" s="1" t="s">
        <v>138</v>
      </c>
      <c r="B53" s="1" t="s">
        <v>139</v>
      </c>
      <c r="C53">
        <v>27</v>
      </c>
      <c r="D53">
        <v>5.26</v>
      </c>
      <c r="E53">
        <v>2.6</v>
      </c>
      <c r="F53">
        <v>9.67</v>
      </c>
      <c r="G53">
        <v>2.5</v>
      </c>
      <c r="H53">
        <v>49.5</v>
      </c>
      <c r="I53">
        <v>66</v>
      </c>
      <c r="J53">
        <v>179</v>
      </c>
      <c r="K53">
        <v>8.36</v>
      </c>
      <c r="L53">
        <v>7.97</v>
      </c>
      <c r="M53">
        <v>2.4</v>
      </c>
      <c r="N53">
        <v>48.6</v>
      </c>
      <c r="O53">
        <v>53</v>
      </c>
      <c r="P53">
        <v>79.2</v>
      </c>
      <c r="Q53">
        <v>83.2</v>
      </c>
      <c r="R53">
        <v>62.3</v>
      </c>
      <c r="S53">
        <v>59.3</v>
      </c>
      <c r="T53">
        <v>0.14299999999999999</v>
      </c>
      <c r="U53">
        <v>40</v>
      </c>
      <c r="V53">
        <v>1.3</v>
      </c>
      <c r="W53">
        <v>3.6</v>
      </c>
      <c r="X53">
        <v>31036</v>
      </c>
      <c r="Y53">
        <v>14.9</v>
      </c>
      <c r="Z53">
        <v>0.115</v>
      </c>
      <c r="AA53">
        <v>13.6</v>
      </c>
      <c r="AB53">
        <v>7.48</v>
      </c>
      <c r="AC53">
        <v>7.46</v>
      </c>
      <c r="AD53">
        <v>7.35</v>
      </c>
      <c r="AE53">
        <v>129.80000000000001</v>
      </c>
      <c r="AF53">
        <v>24.837</v>
      </c>
      <c r="AG53">
        <v>64.099999999999994</v>
      </c>
      <c r="AH53">
        <v>35.6</v>
      </c>
      <c r="AI53">
        <v>14</v>
      </c>
      <c r="AJ53">
        <v>97.05</v>
      </c>
    </row>
    <row r="54" spans="1:36" x14ac:dyDescent="0.5">
      <c r="A54" s="1" t="s">
        <v>140</v>
      </c>
      <c r="B54" s="1" t="s">
        <v>141</v>
      </c>
      <c r="C54">
        <v>16</v>
      </c>
      <c r="D54">
        <v>1.65</v>
      </c>
      <c r="E54">
        <v>2.5</v>
      </c>
      <c r="F54">
        <v>9.43</v>
      </c>
      <c r="G54">
        <v>1.8</v>
      </c>
      <c r="H54">
        <v>41.9</v>
      </c>
      <c r="I54">
        <v>56.1</v>
      </c>
      <c r="J54">
        <v>90</v>
      </c>
      <c r="K54">
        <v>4.8099999999999996</v>
      </c>
      <c r="L54">
        <v>5.47</v>
      </c>
      <c r="M54">
        <v>3.3</v>
      </c>
      <c r="N54">
        <v>49.2</v>
      </c>
      <c r="O54">
        <v>58</v>
      </c>
      <c r="P54">
        <v>80.7</v>
      </c>
      <c r="Q54">
        <v>84</v>
      </c>
      <c r="R54">
        <v>67.900000000000006</v>
      </c>
      <c r="S54">
        <v>66.3</v>
      </c>
      <c r="T54">
        <v>7.8E-2</v>
      </c>
      <c r="U54">
        <v>46.1</v>
      </c>
      <c r="V54">
        <v>1.3</v>
      </c>
      <c r="W54">
        <v>4.4000000000000004</v>
      </c>
      <c r="X54">
        <v>35000</v>
      </c>
      <c r="Y54">
        <v>10.8</v>
      </c>
      <c r="Z54">
        <v>8.6999999999999994E-2</v>
      </c>
      <c r="AA54">
        <v>8.4</v>
      </c>
      <c r="AB54">
        <v>7.56</v>
      </c>
      <c r="AC54">
        <v>7.83</v>
      </c>
      <c r="AD54">
        <v>7.55</v>
      </c>
      <c r="AE54">
        <v>116.8</v>
      </c>
      <c r="AF54">
        <v>20.635999999999999</v>
      </c>
      <c r="AG54">
        <v>65</v>
      </c>
      <c r="AH54">
        <v>35.6</v>
      </c>
      <c r="AI54">
        <v>16.3</v>
      </c>
      <c r="AJ54">
        <v>97.37</v>
      </c>
    </row>
    <row r="55" spans="1:36" x14ac:dyDescent="0.5">
      <c r="A55" s="1" t="s">
        <v>142</v>
      </c>
      <c r="B55" s="1" t="s">
        <v>143</v>
      </c>
      <c r="C55">
        <v>23</v>
      </c>
      <c r="D55">
        <v>7.24</v>
      </c>
      <c r="E55">
        <v>3.4</v>
      </c>
      <c r="F55">
        <v>6.52</v>
      </c>
      <c r="G55">
        <v>5.2</v>
      </c>
      <c r="H55">
        <v>35.4</v>
      </c>
      <c r="I55">
        <v>37.4</v>
      </c>
      <c r="J55">
        <v>89</v>
      </c>
      <c r="K55">
        <v>8.41</v>
      </c>
      <c r="L55">
        <v>8.5</v>
      </c>
      <c r="M55">
        <v>3.4</v>
      </c>
      <c r="N55">
        <v>49.8</v>
      </c>
      <c r="O55">
        <v>61</v>
      </c>
      <c r="P55">
        <v>79.3</v>
      </c>
      <c r="Q55">
        <v>82.9</v>
      </c>
      <c r="R55">
        <v>61.5</v>
      </c>
      <c r="S55">
        <v>62.3</v>
      </c>
      <c r="T55">
        <v>0.108</v>
      </c>
      <c r="U55">
        <v>33.4</v>
      </c>
      <c r="V55">
        <v>1.7</v>
      </c>
      <c r="W55">
        <v>1.2</v>
      </c>
      <c r="X55">
        <v>28229</v>
      </c>
      <c r="Y55">
        <v>25.6</v>
      </c>
      <c r="Z55">
        <v>0.115</v>
      </c>
      <c r="AA55">
        <v>16.2</v>
      </c>
      <c r="AB55">
        <v>7.53</v>
      </c>
      <c r="AC55">
        <v>7.72</v>
      </c>
      <c r="AD55">
        <v>7.28</v>
      </c>
      <c r="AE55">
        <v>151</v>
      </c>
      <c r="AF55">
        <v>21.846</v>
      </c>
      <c r="AG55">
        <v>65.5</v>
      </c>
      <c r="AH55">
        <v>39.799999999999997</v>
      </c>
      <c r="AI55">
        <v>12.6</v>
      </c>
      <c r="AJ55">
        <v>97.41</v>
      </c>
    </row>
    <row r="56" spans="1:36" x14ac:dyDescent="0.5">
      <c r="A56" s="1" t="s">
        <v>144</v>
      </c>
      <c r="B56" s="1" t="s">
        <v>145</v>
      </c>
      <c r="C56">
        <v>4</v>
      </c>
      <c r="D56">
        <v>9.6300000000000008</v>
      </c>
      <c r="E56">
        <v>2.8</v>
      </c>
      <c r="F56">
        <v>11.3</v>
      </c>
      <c r="G56">
        <v>5.5</v>
      </c>
      <c r="H56">
        <v>40.200000000000003</v>
      </c>
      <c r="I56">
        <v>61.3</v>
      </c>
      <c r="J56">
        <v>242</v>
      </c>
      <c r="K56">
        <v>9.82</v>
      </c>
      <c r="L56">
        <v>9.7899999999999991</v>
      </c>
      <c r="M56">
        <v>3.3</v>
      </c>
      <c r="N56">
        <v>54.2</v>
      </c>
      <c r="O56">
        <v>60</v>
      </c>
      <c r="P56">
        <v>80.3</v>
      </c>
      <c r="Q56">
        <v>83.7</v>
      </c>
      <c r="R56">
        <v>64.900000000000006</v>
      </c>
      <c r="S56">
        <v>65.2</v>
      </c>
      <c r="T56">
        <v>0.113</v>
      </c>
      <c r="U56">
        <v>51.3</v>
      </c>
      <c r="V56">
        <v>1.2</v>
      </c>
      <c r="W56">
        <v>3</v>
      </c>
      <c r="X56">
        <v>28755</v>
      </c>
      <c r="Y56">
        <v>12.8</v>
      </c>
      <c r="Z56">
        <v>0.13</v>
      </c>
      <c r="AA56">
        <v>13.6</v>
      </c>
      <c r="AB56">
        <v>7.46</v>
      </c>
      <c r="AC56">
        <v>7.7</v>
      </c>
      <c r="AD56">
        <v>7.33</v>
      </c>
      <c r="AE56">
        <v>136</v>
      </c>
      <c r="AF56">
        <v>21.138000000000002</v>
      </c>
      <c r="AG56">
        <v>65.900000000000006</v>
      </c>
      <c r="AH56">
        <v>35.6</v>
      </c>
      <c r="AI56">
        <v>9.9</v>
      </c>
      <c r="AJ56">
        <v>95.32</v>
      </c>
    </row>
    <row r="57" spans="1:36" x14ac:dyDescent="0.5">
      <c r="A57" s="1" t="s">
        <v>146</v>
      </c>
      <c r="B57" s="1" t="s">
        <v>147</v>
      </c>
      <c r="C57">
        <v>12</v>
      </c>
      <c r="D57">
        <v>20.61</v>
      </c>
      <c r="E57">
        <v>2.4</v>
      </c>
      <c r="F57">
        <v>11</v>
      </c>
      <c r="G57">
        <v>3.4</v>
      </c>
      <c r="H57">
        <v>40.200000000000003</v>
      </c>
      <c r="I57">
        <v>46.5</v>
      </c>
      <c r="J57">
        <v>124</v>
      </c>
      <c r="K57">
        <v>6.01</v>
      </c>
      <c r="L57">
        <v>6.67</v>
      </c>
      <c r="M57">
        <v>3.8</v>
      </c>
      <c r="N57">
        <v>50.2</v>
      </c>
      <c r="O57">
        <v>60</v>
      </c>
      <c r="P57">
        <v>81.2</v>
      </c>
      <c r="Q57">
        <v>84.9</v>
      </c>
      <c r="R57">
        <v>62.6</v>
      </c>
      <c r="S57">
        <v>65.2</v>
      </c>
      <c r="T57">
        <v>0.108</v>
      </c>
      <c r="U57">
        <v>60.1</v>
      </c>
      <c r="V57">
        <v>2.7</v>
      </c>
      <c r="W57">
        <v>6.7</v>
      </c>
      <c r="X57">
        <v>30000</v>
      </c>
      <c r="Y57">
        <v>12.3</v>
      </c>
      <c r="Z57">
        <v>8.6999999999999994E-2</v>
      </c>
      <c r="AA57">
        <v>12.3</v>
      </c>
      <c r="AB57">
        <v>7.76</v>
      </c>
      <c r="AC57">
        <v>7.98</v>
      </c>
      <c r="AD57">
        <v>7.66</v>
      </c>
      <c r="AE57">
        <v>114.4</v>
      </c>
      <c r="AF57">
        <v>25.219000000000001</v>
      </c>
      <c r="AG57">
        <v>60.5</v>
      </c>
      <c r="AH57">
        <v>35.6</v>
      </c>
      <c r="AI57">
        <v>15.8</v>
      </c>
      <c r="AJ57">
        <v>95.96</v>
      </c>
    </row>
    <row r="58" spans="1:36" x14ac:dyDescent="0.5">
      <c r="A58" s="1" t="s">
        <v>148</v>
      </c>
      <c r="B58" s="1" t="s">
        <v>149</v>
      </c>
      <c r="C58">
        <v>28</v>
      </c>
      <c r="D58">
        <v>9.3800000000000008</v>
      </c>
      <c r="E58">
        <v>2.6</v>
      </c>
      <c r="F58">
        <v>12.33</v>
      </c>
      <c r="G58">
        <v>4.0999999999999996</v>
      </c>
      <c r="H58">
        <v>47.5</v>
      </c>
      <c r="I58">
        <v>76.2</v>
      </c>
      <c r="J58">
        <v>122</v>
      </c>
      <c r="K58">
        <v>5.81</v>
      </c>
      <c r="L58">
        <v>5.69</v>
      </c>
      <c r="M58">
        <v>5</v>
      </c>
      <c r="N58">
        <v>59</v>
      </c>
      <c r="O58">
        <v>63</v>
      </c>
      <c r="P58">
        <v>81.5</v>
      </c>
      <c r="Q58">
        <v>85.1</v>
      </c>
      <c r="R58">
        <v>66.8</v>
      </c>
      <c r="S58">
        <v>68.599999999999994</v>
      </c>
      <c r="T58">
        <v>0.115</v>
      </c>
      <c r="U58">
        <v>51.2</v>
      </c>
      <c r="V58">
        <v>1.6</v>
      </c>
      <c r="W58">
        <v>4.2</v>
      </c>
      <c r="X58">
        <v>35273</v>
      </c>
      <c r="Y58">
        <v>13</v>
      </c>
      <c r="Z58">
        <v>7.6999999999999999E-2</v>
      </c>
      <c r="AA58">
        <v>8.6999999999999993</v>
      </c>
      <c r="AB58">
        <v>7.52</v>
      </c>
      <c r="AC58">
        <v>7.72</v>
      </c>
      <c r="AD58">
        <v>7.43</v>
      </c>
      <c r="AE58">
        <v>100.3</v>
      </c>
      <c r="AF58">
        <v>24.396999999999998</v>
      </c>
      <c r="AG58">
        <v>68.400000000000006</v>
      </c>
      <c r="AH58">
        <v>40.9</v>
      </c>
      <c r="AI58">
        <v>14</v>
      </c>
      <c r="AJ58">
        <v>97.53</v>
      </c>
    </row>
    <row r="59" spans="1:36" x14ac:dyDescent="0.5">
      <c r="A59" s="1" t="s">
        <v>150</v>
      </c>
      <c r="B59" s="1" t="s">
        <v>151</v>
      </c>
      <c r="C59">
        <v>24</v>
      </c>
      <c r="D59">
        <v>12.14</v>
      </c>
      <c r="E59">
        <v>2</v>
      </c>
      <c r="F59">
        <v>7.77</v>
      </c>
      <c r="G59">
        <v>5</v>
      </c>
      <c r="H59">
        <v>29.4</v>
      </c>
      <c r="I59">
        <v>74.5</v>
      </c>
      <c r="J59">
        <v>155</v>
      </c>
      <c r="K59">
        <v>9.4700000000000006</v>
      </c>
      <c r="L59">
        <v>7.84</v>
      </c>
      <c r="M59">
        <v>4.3</v>
      </c>
      <c r="N59">
        <v>48.1</v>
      </c>
      <c r="O59">
        <v>63</v>
      </c>
      <c r="P59">
        <v>79.2</v>
      </c>
      <c r="Q59">
        <v>82.4</v>
      </c>
      <c r="R59">
        <v>64</v>
      </c>
      <c r="S59">
        <v>63.4</v>
      </c>
      <c r="T59">
        <v>7.3999999999999996E-2</v>
      </c>
      <c r="U59">
        <v>41.4</v>
      </c>
      <c r="V59">
        <v>1.4</v>
      </c>
      <c r="W59">
        <v>4.5</v>
      </c>
      <c r="X59">
        <v>29597</v>
      </c>
      <c r="Y59">
        <v>13.8</v>
      </c>
      <c r="Z59">
        <v>0.12</v>
      </c>
      <c r="AA59">
        <v>13.4</v>
      </c>
      <c r="AB59">
        <v>7.43</v>
      </c>
      <c r="AC59">
        <v>7.74</v>
      </c>
      <c r="AD59">
        <v>7.35</v>
      </c>
      <c r="AE59">
        <v>148</v>
      </c>
      <c r="AF59">
        <v>21.263000000000002</v>
      </c>
      <c r="AG59">
        <v>57.4</v>
      </c>
      <c r="AH59">
        <v>37.4</v>
      </c>
      <c r="AI59">
        <v>14</v>
      </c>
      <c r="AJ59">
        <v>96.33</v>
      </c>
    </row>
    <row r="60" spans="1:36" x14ac:dyDescent="0.5">
      <c r="A60" s="1" t="s">
        <v>152</v>
      </c>
      <c r="B60" s="1" t="s">
        <v>153</v>
      </c>
      <c r="C60">
        <v>25</v>
      </c>
      <c r="D60">
        <v>10.26</v>
      </c>
      <c r="E60">
        <v>2</v>
      </c>
      <c r="F60">
        <v>9.01</v>
      </c>
      <c r="G60">
        <v>3</v>
      </c>
      <c r="H60">
        <v>30.3</v>
      </c>
      <c r="I60">
        <v>80.5</v>
      </c>
      <c r="J60">
        <v>155</v>
      </c>
      <c r="K60">
        <v>10.29</v>
      </c>
      <c r="L60">
        <v>8.2100000000000009</v>
      </c>
      <c r="M60">
        <v>4.3</v>
      </c>
      <c r="N60">
        <v>51.1</v>
      </c>
      <c r="O60">
        <v>63</v>
      </c>
      <c r="P60">
        <v>79.8</v>
      </c>
      <c r="Q60">
        <v>82.8</v>
      </c>
      <c r="R60">
        <v>63.8</v>
      </c>
      <c r="S60">
        <v>65.2</v>
      </c>
      <c r="T60">
        <v>0.10299999999999999</v>
      </c>
      <c r="U60">
        <v>41.4</v>
      </c>
      <c r="V60">
        <v>1.4</v>
      </c>
      <c r="W60">
        <v>5.0999999999999996</v>
      </c>
      <c r="X60">
        <v>30514</v>
      </c>
      <c r="Y60">
        <v>13.7</v>
      </c>
      <c r="Z60">
        <v>0.108</v>
      </c>
      <c r="AA60">
        <v>11.1</v>
      </c>
      <c r="AB60">
        <v>7.43</v>
      </c>
      <c r="AC60">
        <v>7.74</v>
      </c>
      <c r="AD60">
        <v>7.35</v>
      </c>
      <c r="AE60">
        <v>138.5</v>
      </c>
      <c r="AF60">
        <v>23.271999999999998</v>
      </c>
      <c r="AG60">
        <v>56.1</v>
      </c>
      <c r="AH60">
        <v>36.299999999999997</v>
      </c>
      <c r="AI60">
        <v>14</v>
      </c>
      <c r="AJ60">
        <v>96.48</v>
      </c>
    </row>
    <row r="61" spans="1:36" x14ac:dyDescent="0.5">
      <c r="A61" s="1" t="s">
        <v>154</v>
      </c>
      <c r="B61" s="1" t="s">
        <v>155</v>
      </c>
      <c r="C61">
        <v>38</v>
      </c>
      <c r="D61">
        <v>3.43</v>
      </c>
      <c r="E61">
        <v>2.5</v>
      </c>
      <c r="F61">
        <v>12.19</v>
      </c>
      <c r="G61">
        <v>2.9</v>
      </c>
      <c r="H61">
        <v>63.4</v>
      </c>
      <c r="I61">
        <v>65.099999999999994</v>
      </c>
      <c r="J61">
        <v>115</v>
      </c>
      <c r="K61">
        <v>8.64</v>
      </c>
      <c r="L61">
        <v>10.050000000000001</v>
      </c>
      <c r="M61">
        <v>2.7</v>
      </c>
      <c r="N61">
        <v>52.7</v>
      </c>
      <c r="O61">
        <v>60</v>
      </c>
      <c r="P61">
        <v>80.900000000000006</v>
      </c>
      <c r="Q61">
        <v>84.9</v>
      </c>
      <c r="R61">
        <v>64.2</v>
      </c>
      <c r="S61">
        <v>67.7</v>
      </c>
      <c r="T61">
        <v>0.13600000000000001</v>
      </c>
      <c r="U61">
        <v>53.9</v>
      </c>
      <c r="V61">
        <v>1.2</v>
      </c>
      <c r="W61">
        <v>3.5</v>
      </c>
      <c r="X61">
        <v>36913</v>
      </c>
      <c r="Y61">
        <v>10.199999999999999</v>
      </c>
      <c r="Z61">
        <v>0.112</v>
      </c>
      <c r="AA61">
        <v>14.4</v>
      </c>
      <c r="AB61">
        <v>7.88</v>
      </c>
      <c r="AC61">
        <v>8.1199999999999992</v>
      </c>
      <c r="AD61">
        <v>7.95</v>
      </c>
      <c r="AE61">
        <v>128.30000000000001</v>
      </c>
      <c r="AF61">
        <v>23.484000000000002</v>
      </c>
      <c r="AG61">
        <v>74.7</v>
      </c>
      <c r="AH61">
        <v>42</v>
      </c>
      <c r="AI61">
        <v>20.5</v>
      </c>
      <c r="AJ61">
        <v>97.23</v>
      </c>
    </row>
    <row r="62" spans="1:36" x14ac:dyDescent="0.5">
      <c r="A62" s="1" t="s">
        <v>156</v>
      </c>
      <c r="B62" s="1" t="s">
        <v>157</v>
      </c>
      <c r="C62">
        <v>22</v>
      </c>
      <c r="D62">
        <v>1.45</v>
      </c>
      <c r="E62">
        <v>2.9</v>
      </c>
      <c r="F62">
        <v>9.84</v>
      </c>
      <c r="G62">
        <v>5.3</v>
      </c>
      <c r="H62">
        <v>34.9</v>
      </c>
      <c r="I62">
        <v>43.4</v>
      </c>
      <c r="J62">
        <v>115</v>
      </c>
      <c r="K62">
        <v>3.56</v>
      </c>
      <c r="L62">
        <v>4.5999999999999996</v>
      </c>
      <c r="M62">
        <v>2.7</v>
      </c>
      <c r="N62">
        <v>52.7</v>
      </c>
      <c r="O62">
        <v>63</v>
      </c>
      <c r="P62">
        <v>81</v>
      </c>
      <c r="Q62">
        <v>84.8</v>
      </c>
      <c r="R62">
        <v>64.2</v>
      </c>
      <c r="S62">
        <v>67.7</v>
      </c>
      <c r="T62">
        <v>8.8999999999999996E-2</v>
      </c>
      <c r="U62">
        <v>56.6</v>
      </c>
      <c r="V62">
        <v>1.4</v>
      </c>
      <c r="W62">
        <v>13.5</v>
      </c>
      <c r="X62">
        <v>32523</v>
      </c>
      <c r="Y62">
        <v>9.3000000000000007</v>
      </c>
      <c r="Z62">
        <v>9.5000000000000001E-2</v>
      </c>
      <c r="AA62">
        <v>14.4</v>
      </c>
      <c r="AB62">
        <v>7.96</v>
      </c>
      <c r="AC62">
        <v>8.09</v>
      </c>
      <c r="AD62">
        <v>7.7</v>
      </c>
      <c r="AE62">
        <v>113.3</v>
      </c>
      <c r="AF62">
        <v>27.872</v>
      </c>
      <c r="AG62">
        <v>59.7</v>
      </c>
      <c r="AH62">
        <v>35.5</v>
      </c>
      <c r="AI62">
        <v>16.5</v>
      </c>
      <c r="AJ62">
        <v>98.35</v>
      </c>
    </row>
    <row r="63" spans="1:36" x14ac:dyDescent="0.5">
      <c r="A63" s="1" t="s">
        <v>158</v>
      </c>
      <c r="B63" s="1" t="s">
        <v>159</v>
      </c>
      <c r="C63">
        <v>3</v>
      </c>
      <c r="D63">
        <v>4.05</v>
      </c>
      <c r="E63">
        <v>2.8</v>
      </c>
      <c r="F63">
        <v>7.77</v>
      </c>
      <c r="G63">
        <v>4.3</v>
      </c>
      <c r="H63">
        <v>17.399999999999999</v>
      </c>
      <c r="I63">
        <v>59.6</v>
      </c>
      <c r="J63">
        <v>115</v>
      </c>
      <c r="K63">
        <v>7.14</v>
      </c>
      <c r="L63">
        <v>9.8800000000000008</v>
      </c>
      <c r="M63">
        <v>2.7</v>
      </c>
      <c r="N63">
        <v>52.7</v>
      </c>
      <c r="O63">
        <v>48</v>
      </c>
      <c r="P63">
        <v>78.5</v>
      </c>
      <c r="Q63">
        <v>82.2</v>
      </c>
      <c r="R63">
        <v>64.2</v>
      </c>
      <c r="S63">
        <v>67.7</v>
      </c>
      <c r="T63">
        <v>9.8000000000000004E-2</v>
      </c>
      <c r="U63">
        <v>40.299999999999997</v>
      </c>
      <c r="V63">
        <v>1.4</v>
      </c>
      <c r="W63">
        <v>13.1</v>
      </c>
      <c r="X63">
        <v>27655</v>
      </c>
      <c r="Y63">
        <v>19</v>
      </c>
      <c r="Z63">
        <v>0.14199999999999999</v>
      </c>
      <c r="AA63">
        <v>14.4</v>
      </c>
      <c r="AB63">
        <v>7.44</v>
      </c>
      <c r="AC63">
        <v>7.49</v>
      </c>
      <c r="AD63">
        <v>7.12</v>
      </c>
      <c r="AE63">
        <v>157.1</v>
      </c>
      <c r="AF63">
        <v>23.669</v>
      </c>
      <c r="AG63">
        <v>47.2</v>
      </c>
      <c r="AH63">
        <v>29.9</v>
      </c>
      <c r="AI63">
        <v>13.5</v>
      </c>
      <c r="AJ63">
        <v>96.7</v>
      </c>
    </row>
    <row r="64" spans="1:36" x14ac:dyDescent="0.5">
      <c r="A64" s="1" t="s">
        <v>160</v>
      </c>
      <c r="B64" s="1" t="s">
        <v>161</v>
      </c>
      <c r="C64">
        <v>38</v>
      </c>
      <c r="D64">
        <v>5.0199999999999996</v>
      </c>
      <c r="E64">
        <v>2.4</v>
      </c>
      <c r="F64">
        <v>9.65</v>
      </c>
      <c r="G64">
        <v>2.6</v>
      </c>
      <c r="H64">
        <v>37.6</v>
      </c>
      <c r="I64">
        <v>52.1</v>
      </c>
      <c r="J64">
        <v>115</v>
      </c>
      <c r="K64">
        <v>5.07</v>
      </c>
      <c r="L64">
        <v>6.1</v>
      </c>
      <c r="M64">
        <v>2.7</v>
      </c>
      <c r="N64">
        <v>52.7</v>
      </c>
      <c r="O64">
        <v>55</v>
      </c>
      <c r="P64">
        <v>81</v>
      </c>
      <c r="Q64">
        <v>84.1</v>
      </c>
      <c r="R64">
        <v>64.2</v>
      </c>
      <c r="S64">
        <v>67.7</v>
      </c>
      <c r="T64">
        <v>0.112</v>
      </c>
      <c r="U64">
        <v>55.2</v>
      </c>
      <c r="V64">
        <v>1.4</v>
      </c>
      <c r="W64">
        <v>8</v>
      </c>
      <c r="X64">
        <v>30577</v>
      </c>
      <c r="Y64">
        <v>11.2</v>
      </c>
      <c r="Z64">
        <v>8.1000000000000003E-2</v>
      </c>
      <c r="AA64">
        <v>14.4</v>
      </c>
      <c r="AB64">
        <v>7.3</v>
      </c>
      <c r="AC64">
        <v>7.69</v>
      </c>
      <c r="AD64">
        <v>7.1</v>
      </c>
      <c r="AE64">
        <v>108.3</v>
      </c>
      <c r="AF64">
        <v>23.837</v>
      </c>
      <c r="AG64">
        <v>60.8</v>
      </c>
      <c r="AH64">
        <v>34.4</v>
      </c>
      <c r="AI64">
        <v>12.1</v>
      </c>
      <c r="AJ64">
        <v>97.84</v>
      </c>
    </row>
    <row r="65" spans="1:36" x14ac:dyDescent="0.5">
      <c r="A65" s="1" t="s">
        <v>162</v>
      </c>
      <c r="B65" s="1" t="s">
        <v>163</v>
      </c>
      <c r="C65">
        <v>24</v>
      </c>
      <c r="D65">
        <v>4.88</v>
      </c>
      <c r="E65">
        <v>2.7</v>
      </c>
      <c r="F65">
        <v>9.7899999999999991</v>
      </c>
      <c r="G65">
        <v>4.7</v>
      </c>
      <c r="H65">
        <v>62.7</v>
      </c>
      <c r="I65">
        <v>64.099999999999994</v>
      </c>
      <c r="J65">
        <v>115</v>
      </c>
      <c r="K65">
        <v>3.46</v>
      </c>
      <c r="L65">
        <v>5.29</v>
      </c>
      <c r="M65">
        <v>2.7</v>
      </c>
      <c r="N65">
        <v>52.7</v>
      </c>
      <c r="O65">
        <v>68</v>
      </c>
      <c r="P65">
        <v>83.1</v>
      </c>
      <c r="Q65">
        <v>85.9</v>
      </c>
      <c r="R65">
        <v>64.2</v>
      </c>
      <c r="S65">
        <v>67.7</v>
      </c>
      <c r="T65">
        <v>0.106</v>
      </c>
      <c r="U65">
        <v>53.9</v>
      </c>
      <c r="V65">
        <v>1.5</v>
      </c>
      <c r="W65">
        <v>6.3</v>
      </c>
      <c r="X65">
        <v>39853</v>
      </c>
      <c r="Y65">
        <v>7.7</v>
      </c>
      <c r="Z65">
        <v>6.9000000000000006E-2</v>
      </c>
      <c r="AA65">
        <v>14.4</v>
      </c>
      <c r="AB65">
        <v>7.46</v>
      </c>
      <c r="AC65">
        <v>7.88</v>
      </c>
      <c r="AD65">
        <v>7.56</v>
      </c>
      <c r="AE65">
        <v>90.1</v>
      </c>
      <c r="AF65">
        <v>24.745000000000001</v>
      </c>
      <c r="AG65">
        <v>70.3</v>
      </c>
      <c r="AH65">
        <v>44.7</v>
      </c>
      <c r="AI65">
        <v>24.1</v>
      </c>
      <c r="AJ65">
        <v>99.15</v>
      </c>
    </row>
    <row r="66" spans="1:36" x14ac:dyDescent="0.5">
      <c r="A66" s="1" t="s">
        <v>164</v>
      </c>
      <c r="B66" s="1" t="s">
        <v>165</v>
      </c>
      <c r="C66">
        <v>8</v>
      </c>
      <c r="D66">
        <v>5.12</v>
      </c>
      <c r="E66">
        <v>3.7</v>
      </c>
      <c r="F66">
        <v>4.93</v>
      </c>
      <c r="G66">
        <v>4.3</v>
      </c>
      <c r="H66">
        <v>33.799999999999997</v>
      </c>
      <c r="I66">
        <v>37.299999999999997</v>
      </c>
      <c r="J66">
        <v>144</v>
      </c>
      <c r="K66">
        <v>9.36</v>
      </c>
      <c r="L66">
        <v>10.74</v>
      </c>
      <c r="M66">
        <v>3.3</v>
      </c>
      <c r="N66">
        <v>49.4</v>
      </c>
      <c r="O66">
        <v>61</v>
      </c>
      <c r="P66">
        <v>78.900000000000006</v>
      </c>
      <c r="Q66">
        <v>82.5</v>
      </c>
      <c r="R66">
        <v>61.7</v>
      </c>
      <c r="S66">
        <v>65.2</v>
      </c>
      <c r="T66">
        <v>0.112</v>
      </c>
      <c r="U66">
        <v>36.5</v>
      </c>
      <c r="V66">
        <v>1.7</v>
      </c>
      <c r="W66">
        <v>5.6</v>
      </c>
      <c r="X66">
        <v>35461</v>
      </c>
      <c r="Y66">
        <v>16.2</v>
      </c>
      <c r="Z66">
        <v>0.115</v>
      </c>
      <c r="AA66">
        <v>13.5</v>
      </c>
      <c r="AB66">
        <v>7.48</v>
      </c>
      <c r="AC66">
        <v>8.0500000000000007</v>
      </c>
      <c r="AD66">
        <v>7.44</v>
      </c>
      <c r="AE66">
        <v>149.30000000000001</v>
      </c>
      <c r="AF66">
        <v>19.591000000000001</v>
      </c>
      <c r="AG66">
        <v>68.400000000000006</v>
      </c>
      <c r="AH66">
        <v>35.6</v>
      </c>
      <c r="AI66">
        <v>16.2</v>
      </c>
      <c r="AJ66">
        <v>96.93</v>
      </c>
    </row>
    <row r="67" spans="1:36" x14ac:dyDescent="0.5">
      <c r="A67" s="1" t="s">
        <v>166</v>
      </c>
      <c r="B67" s="1" t="s">
        <v>167</v>
      </c>
      <c r="C67">
        <v>0</v>
      </c>
      <c r="D67">
        <v>0.99</v>
      </c>
      <c r="E67">
        <v>4.9000000000000004</v>
      </c>
      <c r="F67">
        <v>3.98</v>
      </c>
      <c r="G67">
        <v>4.3</v>
      </c>
      <c r="H67">
        <v>21.5</v>
      </c>
      <c r="I67">
        <v>32.700000000000003</v>
      </c>
      <c r="J67">
        <v>144</v>
      </c>
      <c r="K67">
        <v>14.09</v>
      </c>
      <c r="L67">
        <v>11.9</v>
      </c>
      <c r="M67">
        <v>3.3</v>
      </c>
      <c r="N67">
        <v>49.4</v>
      </c>
      <c r="O67">
        <v>59</v>
      </c>
      <c r="P67">
        <v>77.099999999999994</v>
      </c>
      <c r="Q67">
        <v>80.599999999999994</v>
      </c>
      <c r="R67">
        <v>61.7</v>
      </c>
      <c r="S67">
        <v>65.2</v>
      </c>
      <c r="T67">
        <v>0.12</v>
      </c>
      <c r="U67">
        <v>17.899999999999999</v>
      </c>
      <c r="V67">
        <v>1.5</v>
      </c>
      <c r="W67">
        <v>6.7</v>
      </c>
      <c r="X67">
        <v>34664</v>
      </c>
      <c r="Y67">
        <v>18</v>
      </c>
      <c r="Z67">
        <v>0.14699999999999999</v>
      </c>
      <c r="AA67">
        <v>13.5</v>
      </c>
      <c r="AB67">
        <v>6.89</v>
      </c>
      <c r="AC67">
        <v>7.18</v>
      </c>
      <c r="AD67">
        <v>6.85</v>
      </c>
      <c r="AE67">
        <v>203.9</v>
      </c>
      <c r="AF67">
        <v>7.484</v>
      </c>
      <c r="AG67">
        <v>58.4</v>
      </c>
      <c r="AH67">
        <v>35.6</v>
      </c>
      <c r="AI67">
        <v>18.7</v>
      </c>
      <c r="AJ67">
        <v>95.34</v>
      </c>
    </row>
    <row r="68" spans="1:36" x14ac:dyDescent="0.5">
      <c r="A68" s="1" t="s">
        <v>168</v>
      </c>
      <c r="B68" s="1" t="s">
        <v>169</v>
      </c>
      <c r="C68">
        <v>30</v>
      </c>
      <c r="D68">
        <v>1.58</v>
      </c>
      <c r="E68">
        <v>3.7</v>
      </c>
      <c r="F68">
        <v>5.68</v>
      </c>
      <c r="G68">
        <v>4.3</v>
      </c>
      <c r="H68">
        <v>32.5</v>
      </c>
      <c r="I68">
        <v>58.8</v>
      </c>
      <c r="J68">
        <v>144</v>
      </c>
      <c r="K68">
        <v>11.02</v>
      </c>
      <c r="L68">
        <v>13.58</v>
      </c>
      <c r="M68">
        <v>3.3</v>
      </c>
      <c r="N68">
        <v>49.4</v>
      </c>
      <c r="O68">
        <v>57</v>
      </c>
      <c r="P68">
        <v>78.2</v>
      </c>
      <c r="Q68">
        <v>82.3</v>
      </c>
      <c r="R68">
        <v>61.7</v>
      </c>
      <c r="S68">
        <v>65.2</v>
      </c>
      <c r="T68">
        <v>0.10100000000000001</v>
      </c>
      <c r="U68">
        <v>41.2</v>
      </c>
      <c r="V68">
        <v>1.6</v>
      </c>
      <c r="W68">
        <v>4</v>
      </c>
      <c r="X68">
        <v>26396</v>
      </c>
      <c r="Y68">
        <v>16.8</v>
      </c>
      <c r="Z68">
        <v>0.114</v>
      </c>
      <c r="AA68">
        <v>13.5</v>
      </c>
      <c r="AB68">
        <v>7.13</v>
      </c>
      <c r="AC68">
        <v>7.53</v>
      </c>
      <c r="AD68">
        <v>7.2</v>
      </c>
      <c r="AE68">
        <v>167.9</v>
      </c>
      <c r="AF68">
        <v>17.95</v>
      </c>
      <c r="AG68">
        <v>60.9</v>
      </c>
      <c r="AH68">
        <v>32.1</v>
      </c>
      <c r="AI68">
        <v>12.4</v>
      </c>
      <c r="AJ68">
        <v>96.57</v>
      </c>
    </row>
    <row r="69" spans="1:36" x14ac:dyDescent="0.5">
      <c r="A69" s="1" t="s">
        <v>170</v>
      </c>
      <c r="B69" s="1" t="s">
        <v>171</v>
      </c>
      <c r="C69">
        <v>24</v>
      </c>
      <c r="D69">
        <v>2.61</v>
      </c>
      <c r="E69">
        <v>3.8</v>
      </c>
      <c r="F69">
        <v>3.14</v>
      </c>
      <c r="G69">
        <v>4.3</v>
      </c>
      <c r="H69">
        <v>33.1</v>
      </c>
      <c r="I69">
        <v>30.9</v>
      </c>
      <c r="J69">
        <v>144</v>
      </c>
      <c r="K69">
        <v>9.61</v>
      </c>
      <c r="L69">
        <v>10.02</v>
      </c>
      <c r="M69">
        <v>3.3</v>
      </c>
      <c r="N69">
        <v>49.4</v>
      </c>
      <c r="O69">
        <v>62</v>
      </c>
      <c r="P69">
        <v>77.900000000000006</v>
      </c>
      <c r="Q69">
        <v>81.8</v>
      </c>
      <c r="R69">
        <v>61.7</v>
      </c>
      <c r="S69">
        <v>65.2</v>
      </c>
      <c r="T69">
        <v>0.10299999999999999</v>
      </c>
      <c r="U69">
        <v>34.200000000000003</v>
      </c>
      <c r="V69">
        <v>1.6</v>
      </c>
      <c r="W69">
        <v>2.7</v>
      </c>
      <c r="X69">
        <v>42995</v>
      </c>
      <c r="Y69">
        <v>14.7</v>
      </c>
      <c r="Z69">
        <v>0.121</v>
      </c>
      <c r="AA69">
        <v>13.5</v>
      </c>
      <c r="AB69">
        <v>7.86</v>
      </c>
      <c r="AC69">
        <v>7.97</v>
      </c>
      <c r="AD69">
        <v>7.45</v>
      </c>
      <c r="AE69">
        <v>182.7</v>
      </c>
      <c r="AF69">
        <v>18.844999999999999</v>
      </c>
      <c r="AG69">
        <v>68.599999999999994</v>
      </c>
      <c r="AH69">
        <v>35.6</v>
      </c>
      <c r="AI69">
        <v>14.4</v>
      </c>
      <c r="AJ69">
        <v>95.64</v>
      </c>
    </row>
    <row r="70" spans="1:36" x14ac:dyDescent="0.5">
      <c r="A70" s="1" t="s">
        <v>172</v>
      </c>
      <c r="B70" s="1" t="s">
        <v>173</v>
      </c>
      <c r="C70">
        <v>14</v>
      </c>
      <c r="D70">
        <v>1.27</v>
      </c>
      <c r="E70">
        <v>4</v>
      </c>
      <c r="F70">
        <v>7.18</v>
      </c>
      <c r="G70">
        <v>4.3</v>
      </c>
      <c r="H70">
        <v>33.799999999999997</v>
      </c>
      <c r="I70">
        <v>48.2</v>
      </c>
      <c r="J70">
        <v>144</v>
      </c>
      <c r="K70">
        <v>6.29</v>
      </c>
      <c r="L70">
        <v>7.26</v>
      </c>
      <c r="M70">
        <v>3.3</v>
      </c>
      <c r="N70">
        <v>49.4</v>
      </c>
      <c r="O70">
        <v>58</v>
      </c>
      <c r="P70">
        <v>82</v>
      </c>
      <c r="Q70">
        <v>85.9</v>
      </c>
      <c r="R70">
        <v>61.7</v>
      </c>
      <c r="S70">
        <v>65.2</v>
      </c>
      <c r="T70">
        <v>0.186</v>
      </c>
      <c r="U70">
        <v>45.5</v>
      </c>
      <c r="V70">
        <v>1.9</v>
      </c>
      <c r="W70">
        <v>13.6</v>
      </c>
      <c r="X70">
        <v>31770</v>
      </c>
      <c r="Y70">
        <v>15.8</v>
      </c>
      <c r="Z70">
        <v>7.5999999999999998E-2</v>
      </c>
      <c r="AA70">
        <v>13.5</v>
      </c>
      <c r="AB70">
        <v>7.59</v>
      </c>
      <c r="AC70">
        <v>8.19</v>
      </c>
      <c r="AD70">
        <v>7.44</v>
      </c>
      <c r="AE70">
        <v>111.6</v>
      </c>
      <c r="AF70">
        <v>27.481999999999999</v>
      </c>
      <c r="AG70">
        <v>72.5</v>
      </c>
      <c r="AH70">
        <v>35.6</v>
      </c>
      <c r="AI70">
        <v>20.399999999999999</v>
      </c>
      <c r="AJ70">
        <v>98.26</v>
      </c>
    </row>
    <row r="71" spans="1:36" x14ac:dyDescent="0.5">
      <c r="A71" s="1" t="s">
        <v>174</v>
      </c>
      <c r="B71" s="1" t="s">
        <v>175</v>
      </c>
      <c r="C71">
        <v>22</v>
      </c>
      <c r="D71">
        <v>4.57</v>
      </c>
      <c r="E71">
        <v>3.6</v>
      </c>
      <c r="F71">
        <v>8.83</v>
      </c>
      <c r="G71">
        <v>4.3</v>
      </c>
      <c r="H71">
        <v>42.6</v>
      </c>
      <c r="I71">
        <v>40.799999999999997</v>
      </c>
      <c r="J71">
        <v>144</v>
      </c>
      <c r="K71">
        <v>6.74</v>
      </c>
      <c r="L71">
        <v>6.22</v>
      </c>
      <c r="M71">
        <v>3.3</v>
      </c>
      <c r="N71">
        <v>49.4</v>
      </c>
      <c r="O71">
        <v>69</v>
      </c>
      <c r="P71">
        <v>80.3</v>
      </c>
      <c r="Q71">
        <v>84.8</v>
      </c>
      <c r="R71">
        <v>61.7</v>
      </c>
      <c r="S71">
        <v>65.2</v>
      </c>
      <c r="T71">
        <v>0.153</v>
      </c>
      <c r="U71">
        <v>43.5</v>
      </c>
      <c r="V71">
        <v>1.8</v>
      </c>
      <c r="W71">
        <v>6.4</v>
      </c>
      <c r="X71">
        <v>30022</v>
      </c>
      <c r="Y71">
        <v>12.4</v>
      </c>
      <c r="Z71">
        <v>7.3999999999999996E-2</v>
      </c>
      <c r="AA71">
        <v>13.5</v>
      </c>
      <c r="AB71">
        <v>7.79</v>
      </c>
      <c r="AC71">
        <v>8.01</v>
      </c>
      <c r="AD71">
        <v>7.72</v>
      </c>
      <c r="AE71">
        <v>110.8</v>
      </c>
      <c r="AF71">
        <v>20.428000000000001</v>
      </c>
      <c r="AG71">
        <v>66.8</v>
      </c>
      <c r="AH71">
        <v>50.6</v>
      </c>
      <c r="AI71">
        <v>24</v>
      </c>
      <c r="AJ71">
        <v>98.19</v>
      </c>
    </row>
    <row r="72" spans="1:36" x14ac:dyDescent="0.5">
      <c r="A72" s="1" t="s">
        <v>176</v>
      </c>
      <c r="B72" s="1" t="s">
        <v>177</v>
      </c>
      <c r="C72">
        <v>15</v>
      </c>
      <c r="D72">
        <v>1.66</v>
      </c>
      <c r="E72">
        <v>3.2</v>
      </c>
      <c r="F72">
        <v>6.46</v>
      </c>
      <c r="G72">
        <v>4.2</v>
      </c>
      <c r="H72">
        <v>30</v>
      </c>
      <c r="I72">
        <v>41</v>
      </c>
      <c r="J72">
        <v>95</v>
      </c>
      <c r="K72">
        <v>6.85</v>
      </c>
      <c r="L72">
        <v>7.54</v>
      </c>
      <c r="M72">
        <v>2.7</v>
      </c>
      <c r="N72">
        <v>49.9</v>
      </c>
      <c r="O72">
        <v>63</v>
      </c>
      <c r="P72">
        <v>79.7</v>
      </c>
      <c r="Q72">
        <v>83</v>
      </c>
      <c r="R72">
        <v>61.5</v>
      </c>
      <c r="S72">
        <v>62.6</v>
      </c>
      <c r="T72">
        <v>0.109</v>
      </c>
      <c r="U72">
        <v>31.3</v>
      </c>
      <c r="V72">
        <v>1.5</v>
      </c>
      <c r="W72">
        <v>4.3</v>
      </c>
      <c r="X72">
        <v>31174</v>
      </c>
      <c r="Y72">
        <v>13.3</v>
      </c>
      <c r="Z72">
        <v>0.11799999999999999</v>
      </c>
      <c r="AA72">
        <v>18.2</v>
      </c>
      <c r="AB72">
        <v>7.54</v>
      </c>
      <c r="AC72">
        <v>7.58</v>
      </c>
      <c r="AD72">
        <v>7.51</v>
      </c>
      <c r="AE72">
        <v>126.4</v>
      </c>
      <c r="AF72">
        <v>16.684999999999999</v>
      </c>
      <c r="AG72">
        <v>66.7</v>
      </c>
      <c r="AH72">
        <v>37.6</v>
      </c>
      <c r="AI72">
        <v>15.2</v>
      </c>
      <c r="AJ72">
        <v>98.71</v>
      </c>
    </row>
    <row r="73" spans="1:36" x14ac:dyDescent="0.5">
      <c r="A73" s="1" t="s">
        <v>178</v>
      </c>
      <c r="B73" s="1" t="s">
        <v>179</v>
      </c>
      <c r="C73">
        <v>12</v>
      </c>
      <c r="D73">
        <v>0.96</v>
      </c>
      <c r="E73">
        <v>3.9</v>
      </c>
      <c r="F73">
        <v>5.71</v>
      </c>
      <c r="G73">
        <v>4.2</v>
      </c>
      <c r="H73">
        <v>41</v>
      </c>
      <c r="I73">
        <v>35.9</v>
      </c>
      <c r="J73">
        <v>95</v>
      </c>
      <c r="K73">
        <v>9.0299999999999994</v>
      </c>
      <c r="L73">
        <v>9.11</v>
      </c>
      <c r="M73">
        <v>2.7</v>
      </c>
      <c r="N73">
        <v>49.9</v>
      </c>
      <c r="O73">
        <v>56</v>
      </c>
      <c r="P73">
        <v>77.7</v>
      </c>
      <c r="Q73">
        <v>81.7</v>
      </c>
      <c r="R73">
        <v>61.5</v>
      </c>
      <c r="S73">
        <v>62.6</v>
      </c>
      <c r="T73">
        <v>0.14799999999999999</v>
      </c>
      <c r="U73">
        <v>36</v>
      </c>
      <c r="V73">
        <v>1.4</v>
      </c>
      <c r="W73">
        <v>10</v>
      </c>
      <c r="X73">
        <v>26718</v>
      </c>
      <c r="Y73">
        <v>16.8</v>
      </c>
      <c r="Z73">
        <v>0.14599999999999999</v>
      </c>
      <c r="AA73">
        <v>18.2</v>
      </c>
      <c r="AB73">
        <v>7.75</v>
      </c>
      <c r="AC73">
        <v>7.79</v>
      </c>
      <c r="AD73">
        <v>7.16</v>
      </c>
      <c r="AE73">
        <v>171.6</v>
      </c>
      <c r="AF73">
        <v>14.936</v>
      </c>
      <c r="AG73">
        <v>54.3</v>
      </c>
      <c r="AH73">
        <v>28.3</v>
      </c>
      <c r="AI73">
        <v>8</v>
      </c>
      <c r="AJ73">
        <v>96.63</v>
      </c>
    </row>
    <row r="74" spans="1:36" x14ac:dyDescent="0.5">
      <c r="A74" s="1" t="s">
        <v>180</v>
      </c>
      <c r="B74" s="1" t="s">
        <v>181</v>
      </c>
      <c r="C74">
        <v>6</v>
      </c>
      <c r="D74">
        <v>1.56</v>
      </c>
      <c r="E74">
        <v>3</v>
      </c>
      <c r="F74">
        <v>6.64</v>
      </c>
      <c r="G74">
        <v>3.3</v>
      </c>
      <c r="H74">
        <v>36.200000000000003</v>
      </c>
      <c r="I74">
        <v>60.3</v>
      </c>
      <c r="J74">
        <v>95</v>
      </c>
      <c r="K74">
        <v>10.19</v>
      </c>
      <c r="L74">
        <v>9.7899999999999991</v>
      </c>
      <c r="M74">
        <v>2.7</v>
      </c>
      <c r="N74">
        <v>49.9</v>
      </c>
      <c r="O74">
        <v>60</v>
      </c>
      <c r="P74">
        <v>77.900000000000006</v>
      </c>
      <c r="Q74">
        <v>81.8</v>
      </c>
      <c r="R74">
        <v>61.5</v>
      </c>
      <c r="S74">
        <v>62.6</v>
      </c>
      <c r="T74">
        <v>9.5000000000000001E-2</v>
      </c>
      <c r="U74">
        <v>40.200000000000003</v>
      </c>
      <c r="V74">
        <v>1.4</v>
      </c>
      <c r="W74">
        <v>3.8</v>
      </c>
      <c r="X74">
        <v>26646</v>
      </c>
      <c r="Y74">
        <v>15.6</v>
      </c>
      <c r="Z74">
        <v>0.15</v>
      </c>
      <c r="AA74">
        <v>18.2</v>
      </c>
      <c r="AB74">
        <v>7.14</v>
      </c>
      <c r="AC74">
        <v>7.9</v>
      </c>
      <c r="AD74">
        <v>7.51</v>
      </c>
      <c r="AE74">
        <v>164.5</v>
      </c>
      <c r="AF74">
        <v>15.129</v>
      </c>
      <c r="AG74">
        <v>62</v>
      </c>
      <c r="AH74">
        <v>34.1</v>
      </c>
      <c r="AI74">
        <v>9.5</v>
      </c>
      <c r="AJ74">
        <v>95.51</v>
      </c>
    </row>
    <row r="75" spans="1:36" x14ac:dyDescent="0.5">
      <c r="A75" s="1" t="s">
        <v>182</v>
      </c>
      <c r="B75" s="1" t="s">
        <v>183</v>
      </c>
      <c r="C75">
        <v>5</v>
      </c>
      <c r="D75">
        <v>0.91</v>
      </c>
      <c r="E75">
        <v>3.6</v>
      </c>
      <c r="F75">
        <v>10.08</v>
      </c>
      <c r="G75">
        <v>4.2</v>
      </c>
      <c r="H75">
        <v>44.7</v>
      </c>
      <c r="I75">
        <v>48.6</v>
      </c>
      <c r="J75">
        <v>95</v>
      </c>
      <c r="K75">
        <v>5.14</v>
      </c>
      <c r="L75">
        <v>4.78</v>
      </c>
      <c r="M75">
        <v>2.7</v>
      </c>
      <c r="N75">
        <v>49.9</v>
      </c>
      <c r="O75">
        <v>64</v>
      </c>
      <c r="P75">
        <v>80.900000000000006</v>
      </c>
      <c r="Q75">
        <v>85</v>
      </c>
      <c r="R75">
        <v>61.5</v>
      </c>
      <c r="S75">
        <v>62.6</v>
      </c>
      <c r="T75">
        <v>0.11</v>
      </c>
      <c r="U75">
        <v>55.6</v>
      </c>
      <c r="V75">
        <v>1.7</v>
      </c>
      <c r="W75">
        <v>5.5</v>
      </c>
      <c r="X75">
        <v>28282</v>
      </c>
      <c r="Y75">
        <v>11.2</v>
      </c>
      <c r="Z75">
        <v>7.5999999999999998E-2</v>
      </c>
      <c r="AA75">
        <v>18.2</v>
      </c>
      <c r="AB75">
        <v>7.67</v>
      </c>
      <c r="AC75">
        <v>8.02</v>
      </c>
      <c r="AD75">
        <v>7.4</v>
      </c>
      <c r="AE75">
        <v>103.1</v>
      </c>
      <c r="AF75">
        <v>22.875</v>
      </c>
      <c r="AG75">
        <v>73.5</v>
      </c>
      <c r="AH75">
        <v>45.5</v>
      </c>
      <c r="AI75">
        <v>16.399999999999999</v>
      </c>
      <c r="AJ75">
        <v>98.08</v>
      </c>
    </row>
    <row r="76" spans="1:36" x14ac:dyDescent="0.5">
      <c r="A76" s="1" t="s">
        <v>184</v>
      </c>
      <c r="B76" s="1" t="s">
        <v>185</v>
      </c>
      <c r="C76">
        <v>18</v>
      </c>
      <c r="D76">
        <v>5.6</v>
      </c>
      <c r="E76">
        <v>3.3</v>
      </c>
      <c r="F76">
        <v>6.11</v>
      </c>
      <c r="G76">
        <v>4.2</v>
      </c>
      <c r="H76">
        <v>36.700000000000003</v>
      </c>
      <c r="I76">
        <v>38.5</v>
      </c>
      <c r="J76">
        <v>95</v>
      </c>
      <c r="K76">
        <v>7.53</v>
      </c>
      <c r="L76">
        <v>8.25</v>
      </c>
      <c r="M76">
        <v>2.7</v>
      </c>
      <c r="N76">
        <v>49.9</v>
      </c>
      <c r="O76">
        <v>59</v>
      </c>
      <c r="P76">
        <v>78.900000000000006</v>
      </c>
      <c r="Q76">
        <v>82.8</v>
      </c>
      <c r="R76">
        <v>61.5</v>
      </c>
      <c r="S76">
        <v>62.6</v>
      </c>
      <c r="T76">
        <v>0.104</v>
      </c>
      <c r="U76">
        <v>41.8</v>
      </c>
      <c r="V76">
        <v>1.4</v>
      </c>
      <c r="W76">
        <v>4</v>
      </c>
      <c r="X76">
        <v>30255</v>
      </c>
      <c r="Y76">
        <v>12.3</v>
      </c>
      <c r="Z76">
        <v>0.122</v>
      </c>
      <c r="AA76">
        <v>18.2</v>
      </c>
      <c r="AB76">
        <v>7.41</v>
      </c>
      <c r="AC76">
        <v>7.93</v>
      </c>
      <c r="AD76">
        <v>7.37</v>
      </c>
      <c r="AE76">
        <v>143.19999999999999</v>
      </c>
      <c r="AF76">
        <v>9.0459999999999994</v>
      </c>
      <c r="AG76">
        <v>55.4</v>
      </c>
      <c r="AH76">
        <v>36.200000000000003</v>
      </c>
      <c r="AI76">
        <v>10.4</v>
      </c>
      <c r="AJ76">
        <v>94.72</v>
      </c>
    </row>
    <row r="77" spans="1:36" x14ac:dyDescent="0.5">
      <c r="A77" s="1" t="s">
        <v>186</v>
      </c>
      <c r="B77" s="1" t="s">
        <v>187</v>
      </c>
      <c r="C77">
        <v>14</v>
      </c>
      <c r="D77">
        <v>3.68</v>
      </c>
      <c r="E77">
        <v>3</v>
      </c>
      <c r="F77">
        <v>7.74</v>
      </c>
      <c r="G77">
        <v>4.2</v>
      </c>
      <c r="H77">
        <v>35.6</v>
      </c>
      <c r="I77">
        <v>40.9</v>
      </c>
      <c r="J77">
        <v>95</v>
      </c>
      <c r="K77">
        <v>7.18</v>
      </c>
      <c r="L77">
        <v>8.06</v>
      </c>
      <c r="M77">
        <v>2.7</v>
      </c>
      <c r="N77">
        <v>49.9</v>
      </c>
      <c r="O77">
        <v>57</v>
      </c>
      <c r="P77">
        <v>79</v>
      </c>
      <c r="Q77">
        <v>82.6</v>
      </c>
      <c r="R77">
        <v>61.5</v>
      </c>
      <c r="S77">
        <v>62.6</v>
      </c>
      <c r="T77">
        <v>0.17299999999999999</v>
      </c>
      <c r="U77">
        <v>50.8</v>
      </c>
      <c r="V77">
        <v>1.6</v>
      </c>
      <c r="W77">
        <v>28.7</v>
      </c>
      <c r="X77">
        <v>28665</v>
      </c>
      <c r="Y77">
        <v>11.6</v>
      </c>
      <c r="Z77">
        <v>0.108</v>
      </c>
      <c r="AA77">
        <v>18.2</v>
      </c>
      <c r="AB77">
        <v>7.45</v>
      </c>
      <c r="AC77">
        <v>8.0299999999999994</v>
      </c>
      <c r="AD77">
        <v>7.37</v>
      </c>
      <c r="AE77">
        <v>133.6</v>
      </c>
      <c r="AF77">
        <v>15.569000000000001</v>
      </c>
      <c r="AG77">
        <v>67.099999999999994</v>
      </c>
      <c r="AH77">
        <v>44.1</v>
      </c>
      <c r="AI77">
        <v>17.8</v>
      </c>
      <c r="AJ77">
        <v>98.1</v>
      </c>
    </row>
    <row r="78" spans="1:36" x14ac:dyDescent="0.5">
      <c r="A78" s="1" t="s">
        <v>188</v>
      </c>
      <c r="B78" s="1" t="s">
        <v>189</v>
      </c>
      <c r="C78">
        <v>20</v>
      </c>
      <c r="D78">
        <v>2.15</v>
      </c>
      <c r="E78">
        <v>3</v>
      </c>
      <c r="F78">
        <v>7.37</v>
      </c>
      <c r="G78">
        <v>4.2</v>
      </c>
      <c r="H78">
        <v>43.8</v>
      </c>
      <c r="I78">
        <v>49.1</v>
      </c>
      <c r="J78">
        <v>95</v>
      </c>
      <c r="K78">
        <v>5.89</v>
      </c>
      <c r="L78">
        <v>6.55</v>
      </c>
      <c r="M78">
        <v>2.7</v>
      </c>
      <c r="N78">
        <v>49.9</v>
      </c>
      <c r="O78">
        <v>63</v>
      </c>
      <c r="P78">
        <v>79.7</v>
      </c>
      <c r="Q78">
        <v>82.5</v>
      </c>
      <c r="R78">
        <v>61.5</v>
      </c>
      <c r="S78">
        <v>62.6</v>
      </c>
      <c r="T78">
        <v>0.13700000000000001</v>
      </c>
      <c r="U78">
        <v>39.799999999999997</v>
      </c>
      <c r="V78">
        <v>1.5</v>
      </c>
      <c r="W78">
        <v>4.2</v>
      </c>
      <c r="X78">
        <v>29595</v>
      </c>
      <c r="Y78">
        <v>13.4</v>
      </c>
      <c r="Z78">
        <v>0.11700000000000001</v>
      </c>
      <c r="AA78">
        <v>18.2</v>
      </c>
      <c r="AB78">
        <v>7.43</v>
      </c>
      <c r="AC78">
        <v>8.0500000000000007</v>
      </c>
      <c r="AD78">
        <v>7.17</v>
      </c>
      <c r="AE78">
        <v>127.8</v>
      </c>
      <c r="AF78">
        <v>13.615</v>
      </c>
      <c r="AG78">
        <v>61.3</v>
      </c>
      <c r="AH78">
        <v>36.700000000000003</v>
      </c>
      <c r="AI78">
        <v>11.6</v>
      </c>
      <c r="AJ78">
        <v>95.87</v>
      </c>
    </row>
    <row r="79" spans="1:36" x14ac:dyDescent="0.5">
      <c r="A79" s="1" t="s">
        <v>190</v>
      </c>
      <c r="B79" s="1" t="s">
        <v>191</v>
      </c>
      <c r="C79">
        <v>24</v>
      </c>
      <c r="D79">
        <v>3.83</v>
      </c>
      <c r="E79">
        <v>2.6</v>
      </c>
      <c r="F79">
        <v>6.72</v>
      </c>
      <c r="G79">
        <v>5.0999999999999996</v>
      </c>
      <c r="H79">
        <v>33</v>
      </c>
      <c r="I79">
        <v>41</v>
      </c>
      <c r="J79">
        <v>95</v>
      </c>
      <c r="K79">
        <v>5.27</v>
      </c>
      <c r="L79">
        <v>5.66</v>
      </c>
      <c r="M79">
        <v>2.7</v>
      </c>
      <c r="N79">
        <v>49.9</v>
      </c>
      <c r="O79">
        <v>59</v>
      </c>
      <c r="P79">
        <v>79.3</v>
      </c>
      <c r="Q79">
        <v>83.2</v>
      </c>
      <c r="R79">
        <v>61.5</v>
      </c>
      <c r="S79">
        <v>62.6</v>
      </c>
      <c r="T79">
        <v>7.2999999999999995E-2</v>
      </c>
      <c r="U79">
        <v>46.1</v>
      </c>
      <c r="V79">
        <v>1.3</v>
      </c>
      <c r="W79">
        <v>4.7</v>
      </c>
      <c r="X79">
        <v>32744</v>
      </c>
      <c r="Y79">
        <v>12.6</v>
      </c>
      <c r="Z79">
        <v>9.7000000000000003E-2</v>
      </c>
      <c r="AA79">
        <v>18.2</v>
      </c>
      <c r="AB79">
        <v>7.07</v>
      </c>
      <c r="AC79">
        <v>7.83</v>
      </c>
      <c r="AD79">
        <v>7.39</v>
      </c>
      <c r="AE79">
        <v>128.80000000000001</v>
      </c>
      <c r="AF79">
        <v>20.47</v>
      </c>
      <c r="AG79">
        <v>62.5</v>
      </c>
      <c r="AH79">
        <v>30.6</v>
      </c>
      <c r="AI79">
        <v>13</v>
      </c>
      <c r="AJ79">
        <v>97.64</v>
      </c>
    </row>
    <row r="80" spans="1:36" x14ac:dyDescent="0.5">
      <c r="A80" s="1" t="s">
        <v>192</v>
      </c>
      <c r="B80" s="1" t="s">
        <v>193</v>
      </c>
      <c r="C80">
        <v>25</v>
      </c>
      <c r="D80">
        <v>2.4700000000000002</v>
      </c>
      <c r="E80">
        <v>2.5</v>
      </c>
      <c r="F80">
        <v>10.85</v>
      </c>
      <c r="G80">
        <v>2.2000000000000002</v>
      </c>
      <c r="H80">
        <v>42.2</v>
      </c>
      <c r="I80">
        <v>49</v>
      </c>
      <c r="J80">
        <v>88</v>
      </c>
      <c r="K80">
        <v>7</v>
      </c>
      <c r="L80">
        <v>6.36</v>
      </c>
      <c r="M80">
        <v>3.4</v>
      </c>
      <c r="N80">
        <v>51.1</v>
      </c>
      <c r="O80">
        <v>63</v>
      </c>
      <c r="P80">
        <v>81.599999999999994</v>
      </c>
      <c r="Q80">
        <v>85.3</v>
      </c>
      <c r="R80">
        <v>66.599999999999994</v>
      </c>
      <c r="S80">
        <v>68.7</v>
      </c>
      <c r="T80">
        <v>6.8000000000000005E-2</v>
      </c>
      <c r="U80">
        <v>60</v>
      </c>
      <c r="V80">
        <v>1.3</v>
      </c>
      <c r="W80">
        <v>3.2</v>
      </c>
      <c r="X80">
        <v>29274</v>
      </c>
      <c r="Y80">
        <v>12.9</v>
      </c>
      <c r="Z80">
        <v>8.5000000000000006E-2</v>
      </c>
      <c r="AA80">
        <v>12.8</v>
      </c>
      <c r="AB80">
        <v>7.33</v>
      </c>
      <c r="AC80">
        <v>7.77</v>
      </c>
      <c r="AD80">
        <v>7.54</v>
      </c>
      <c r="AE80">
        <v>107.5</v>
      </c>
      <c r="AF80">
        <v>18.942</v>
      </c>
      <c r="AG80">
        <v>64.599999999999994</v>
      </c>
      <c r="AH80">
        <v>37.6</v>
      </c>
      <c r="AI80">
        <v>14.3</v>
      </c>
      <c r="AJ80">
        <v>98.88</v>
      </c>
    </row>
    <row r="81" spans="1:36" x14ac:dyDescent="0.5">
      <c r="A81" s="1" t="s">
        <v>194</v>
      </c>
      <c r="B81" s="1" t="s">
        <v>195</v>
      </c>
      <c r="C81">
        <v>10</v>
      </c>
      <c r="D81">
        <v>12.74</v>
      </c>
      <c r="E81">
        <v>2.6</v>
      </c>
      <c r="F81">
        <v>9.0299999999999994</v>
      </c>
      <c r="G81">
        <v>2.2000000000000002</v>
      </c>
      <c r="H81">
        <v>48.5</v>
      </c>
      <c r="I81">
        <v>55.8</v>
      </c>
      <c r="J81">
        <v>88</v>
      </c>
      <c r="K81">
        <v>11.06</v>
      </c>
      <c r="L81">
        <v>8.6</v>
      </c>
      <c r="M81">
        <v>3.4</v>
      </c>
      <c r="N81">
        <v>51.1</v>
      </c>
      <c r="O81">
        <v>62</v>
      </c>
      <c r="P81">
        <v>79.099999999999994</v>
      </c>
      <c r="Q81">
        <v>84.1</v>
      </c>
      <c r="R81">
        <v>66.599999999999994</v>
      </c>
      <c r="S81">
        <v>68.7</v>
      </c>
      <c r="T81">
        <v>0.15</v>
      </c>
      <c r="U81">
        <v>27.8</v>
      </c>
      <c r="V81">
        <v>1</v>
      </c>
      <c r="W81">
        <v>2.8</v>
      </c>
      <c r="X81">
        <v>30444</v>
      </c>
      <c r="Y81">
        <v>12.8</v>
      </c>
      <c r="Z81">
        <v>0.128</v>
      </c>
      <c r="AA81">
        <v>12.8</v>
      </c>
      <c r="AB81">
        <v>7.36</v>
      </c>
      <c r="AC81">
        <v>7.3</v>
      </c>
      <c r="AD81">
        <v>7.25</v>
      </c>
      <c r="AE81">
        <v>150.5</v>
      </c>
      <c r="AF81">
        <v>17.54</v>
      </c>
      <c r="AG81">
        <v>72.2</v>
      </c>
      <c r="AH81">
        <v>39</v>
      </c>
      <c r="AI81">
        <v>13.3</v>
      </c>
      <c r="AJ81">
        <v>96.52</v>
      </c>
    </row>
    <row r="82" spans="1:36" x14ac:dyDescent="0.5">
      <c r="A82" s="1" t="s">
        <v>196</v>
      </c>
      <c r="B82" s="1" t="s">
        <v>197</v>
      </c>
      <c r="C82">
        <v>1</v>
      </c>
      <c r="D82">
        <v>3.81</v>
      </c>
      <c r="E82">
        <v>3.1</v>
      </c>
      <c r="F82">
        <v>9.7100000000000009</v>
      </c>
      <c r="G82">
        <v>2.2000000000000002</v>
      </c>
      <c r="H82">
        <v>34.700000000000003</v>
      </c>
      <c r="I82">
        <v>47.8</v>
      </c>
      <c r="J82">
        <v>88</v>
      </c>
      <c r="K82">
        <v>7</v>
      </c>
      <c r="L82">
        <v>6.36</v>
      </c>
      <c r="M82">
        <v>3.4</v>
      </c>
      <c r="N82">
        <v>51.1</v>
      </c>
      <c r="O82">
        <v>59</v>
      </c>
      <c r="P82">
        <v>80.8</v>
      </c>
      <c r="Q82">
        <v>84.7</v>
      </c>
      <c r="R82">
        <v>66.599999999999994</v>
      </c>
      <c r="S82">
        <v>68.7</v>
      </c>
      <c r="T82">
        <v>0.108</v>
      </c>
      <c r="U82">
        <v>53.7</v>
      </c>
      <c r="V82">
        <v>1.3</v>
      </c>
      <c r="W82">
        <v>4.5</v>
      </c>
      <c r="X82">
        <v>27883</v>
      </c>
      <c r="Y82">
        <v>14.6</v>
      </c>
      <c r="Z82">
        <v>0.10299999999999999</v>
      </c>
      <c r="AA82">
        <v>12.8</v>
      </c>
      <c r="AB82">
        <v>7.56</v>
      </c>
      <c r="AC82">
        <v>7.87</v>
      </c>
      <c r="AD82">
        <v>7.83</v>
      </c>
      <c r="AE82">
        <v>114.3</v>
      </c>
      <c r="AF82">
        <v>25.492999999999999</v>
      </c>
      <c r="AG82">
        <v>62</v>
      </c>
      <c r="AH82">
        <v>38.1</v>
      </c>
      <c r="AI82">
        <v>16.899999999999999</v>
      </c>
      <c r="AJ82">
        <v>96.67</v>
      </c>
    </row>
    <row r="83" spans="1:36" x14ac:dyDescent="0.5">
      <c r="A83" s="1" t="s">
        <v>198</v>
      </c>
      <c r="B83" s="1" t="s">
        <v>199</v>
      </c>
      <c r="C83">
        <v>20</v>
      </c>
      <c r="D83">
        <v>15.76</v>
      </c>
      <c r="E83">
        <v>2.9</v>
      </c>
      <c r="F83">
        <v>10.73</v>
      </c>
      <c r="G83">
        <v>2.2000000000000002</v>
      </c>
      <c r="H83">
        <v>36.4</v>
      </c>
      <c r="I83">
        <v>38.799999999999997</v>
      </c>
      <c r="J83">
        <v>88</v>
      </c>
      <c r="K83">
        <v>7</v>
      </c>
      <c r="L83">
        <v>6.36</v>
      </c>
      <c r="M83">
        <v>3.4</v>
      </c>
      <c r="N83">
        <v>51.1</v>
      </c>
      <c r="O83">
        <v>58</v>
      </c>
      <c r="P83">
        <v>80.400000000000006</v>
      </c>
      <c r="Q83">
        <v>83.9</v>
      </c>
      <c r="R83">
        <v>66.599999999999994</v>
      </c>
      <c r="S83">
        <v>68.7</v>
      </c>
      <c r="T83">
        <v>0.16300000000000001</v>
      </c>
      <c r="U83">
        <v>49.4</v>
      </c>
      <c r="V83">
        <v>1.3</v>
      </c>
      <c r="W83">
        <v>3.4</v>
      </c>
      <c r="X83">
        <v>26106</v>
      </c>
      <c r="Y83">
        <v>16.600000000000001</v>
      </c>
      <c r="Z83">
        <v>0.121</v>
      </c>
      <c r="AA83">
        <v>12.8</v>
      </c>
      <c r="AB83">
        <v>7.49</v>
      </c>
      <c r="AC83">
        <v>7.5</v>
      </c>
      <c r="AD83">
        <v>7.61</v>
      </c>
      <c r="AE83">
        <v>130.9</v>
      </c>
      <c r="AF83">
        <v>26.966000000000001</v>
      </c>
      <c r="AG83">
        <v>65.900000000000006</v>
      </c>
      <c r="AH83">
        <v>36.700000000000003</v>
      </c>
      <c r="AI83">
        <v>19.899999999999999</v>
      </c>
      <c r="AJ83">
        <v>96.89</v>
      </c>
    </row>
    <row r="84" spans="1:36" x14ac:dyDescent="0.5">
      <c r="A84" s="1" t="s">
        <v>200</v>
      </c>
      <c r="B84" s="1" t="s">
        <v>201</v>
      </c>
      <c r="C84">
        <v>5</v>
      </c>
      <c r="D84">
        <v>2.2799999999999998</v>
      </c>
      <c r="E84">
        <v>1.8</v>
      </c>
      <c r="F84">
        <v>11.26</v>
      </c>
      <c r="G84">
        <v>2.2000000000000002</v>
      </c>
      <c r="H84">
        <v>46.4</v>
      </c>
      <c r="I84">
        <v>52</v>
      </c>
      <c r="J84">
        <v>88</v>
      </c>
      <c r="K84">
        <v>7</v>
      </c>
      <c r="L84">
        <v>6.36</v>
      </c>
      <c r="M84">
        <v>3.4</v>
      </c>
      <c r="N84">
        <v>51.1</v>
      </c>
      <c r="O84">
        <v>72</v>
      </c>
      <c r="P84">
        <v>81.8</v>
      </c>
      <c r="Q84">
        <v>85.5</v>
      </c>
      <c r="R84">
        <v>66.599999999999994</v>
      </c>
      <c r="S84">
        <v>68.7</v>
      </c>
      <c r="T84">
        <v>0.114</v>
      </c>
      <c r="U84">
        <v>54.7</v>
      </c>
      <c r="V84">
        <v>1.4</v>
      </c>
      <c r="W84">
        <v>4.2</v>
      </c>
      <c r="X84">
        <v>31341</v>
      </c>
      <c r="Y84">
        <v>13.1</v>
      </c>
      <c r="Z84">
        <v>9.5000000000000001E-2</v>
      </c>
      <c r="AA84">
        <v>12.8</v>
      </c>
      <c r="AB84">
        <v>8.0500000000000007</v>
      </c>
      <c r="AC84">
        <v>8.25</v>
      </c>
      <c r="AD84">
        <v>7.55</v>
      </c>
      <c r="AE84">
        <v>98.3</v>
      </c>
      <c r="AF84">
        <v>22.373999999999999</v>
      </c>
      <c r="AG84">
        <v>68</v>
      </c>
      <c r="AH84">
        <v>43.5</v>
      </c>
      <c r="AI84">
        <v>18.600000000000001</v>
      </c>
      <c r="AJ84">
        <v>98.34</v>
      </c>
    </row>
    <row r="85" spans="1:36" x14ac:dyDescent="0.5">
      <c r="A85" s="1" t="s">
        <v>202</v>
      </c>
      <c r="B85" s="1" t="s">
        <v>203</v>
      </c>
      <c r="C85">
        <v>26</v>
      </c>
      <c r="D85">
        <v>1.89</v>
      </c>
      <c r="E85">
        <v>2.2999999999999998</v>
      </c>
      <c r="F85">
        <v>10.4</v>
      </c>
      <c r="G85">
        <v>2.2000000000000002</v>
      </c>
      <c r="H85">
        <v>31.3</v>
      </c>
      <c r="I85">
        <v>57.9</v>
      </c>
      <c r="J85">
        <v>88</v>
      </c>
      <c r="K85">
        <v>7</v>
      </c>
      <c r="L85">
        <v>6.36</v>
      </c>
      <c r="M85">
        <v>3.4</v>
      </c>
      <c r="N85">
        <v>51.1</v>
      </c>
      <c r="O85">
        <v>65</v>
      </c>
      <c r="P85">
        <v>80.3</v>
      </c>
      <c r="Q85">
        <v>84.9</v>
      </c>
      <c r="R85">
        <v>66.599999999999994</v>
      </c>
      <c r="S85">
        <v>68.7</v>
      </c>
      <c r="T85">
        <v>0.111</v>
      </c>
      <c r="U85">
        <v>55.9</v>
      </c>
      <c r="V85">
        <v>1.3</v>
      </c>
      <c r="W85">
        <v>4.0999999999999996</v>
      </c>
      <c r="X85">
        <v>26930</v>
      </c>
      <c r="Y85">
        <v>14</v>
      </c>
      <c r="Z85">
        <v>0.114</v>
      </c>
      <c r="AA85">
        <v>12.8</v>
      </c>
      <c r="AB85">
        <v>7.77</v>
      </c>
      <c r="AC85">
        <v>8.23</v>
      </c>
      <c r="AD85">
        <v>7.74</v>
      </c>
      <c r="AE85">
        <v>116.5</v>
      </c>
      <c r="AF85">
        <v>18.931999999999999</v>
      </c>
      <c r="AG85">
        <v>68.900000000000006</v>
      </c>
      <c r="AH85">
        <v>38.4</v>
      </c>
      <c r="AI85">
        <v>18.100000000000001</v>
      </c>
      <c r="AJ85">
        <v>97.92</v>
      </c>
    </row>
    <row r="86" spans="1:36" x14ac:dyDescent="0.5">
      <c r="A86" s="1" t="s">
        <v>204</v>
      </c>
      <c r="B86" s="1" t="s">
        <v>205</v>
      </c>
      <c r="C86">
        <v>8</v>
      </c>
      <c r="D86">
        <v>2.11</v>
      </c>
      <c r="E86">
        <v>2.8</v>
      </c>
      <c r="F86">
        <v>9.99</v>
      </c>
      <c r="G86">
        <v>2.2000000000000002</v>
      </c>
      <c r="H86">
        <v>22</v>
      </c>
      <c r="I86">
        <v>62.3</v>
      </c>
      <c r="J86">
        <v>88</v>
      </c>
      <c r="K86">
        <v>7</v>
      </c>
      <c r="L86">
        <v>6.36</v>
      </c>
      <c r="M86">
        <v>3.4</v>
      </c>
      <c r="N86">
        <v>51.1</v>
      </c>
      <c r="O86">
        <v>58</v>
      </c>
      <c r="P86">
        <v>80.3</v>
      </c>
      <c r="Q86">
        <v>83.2</v>
      </c>
      <c r="R86">
        <v>66.599999999999994</v>
      </c>
      <c r="S86">
        <v>68.7</v>
      </c>
      <c r="T86">
        <v>0.14599999999999999</v>
      </c>
      <c r="U86">
        <v>55.2</v>
      </c>
      <c r="V86">
        <v>1.3</v>
      </c>
      <c r="W86">
        <v>2.6</v>
      </c>
      <c r="X86">
        <v>26537</v>
      </c>
      <c r="Y86">
        <v>19</v>
      </c>
      <c r="Z86">
        <v>0.11799999999999999</v>
      </c>
      <c r="AA86">
        <v>12.8</v>
      </c>
      <c r="AB86">
        <v>8.1</v>
      </c>
      <c r="AC86">
        <v>8.11</v>
      </c>
      <c r="AD86">
        <v>8.0399999999999991</v>
      </c>
      <c r="AE86">
        <v>123.7</v>
      </c>
      <c r="AF86">
        <v>28.344999999999999</v>
      </c>
      <c r="AG86">
        <v>60.7</v>
      </c>
      <c r="AH86">
        <v>37.4</v>
      </c>
      <c r="AI86">
        <v>18.100000000000001</v>
      </c>
      <c r="AJ86">
        <v>97.55</v>
      </c>
    </row>
    <row r="87" spans="1:36" x14ac:dyDescent="0.5">
      <c r="A87" s="1" t="s">
        <v>206</v>
      </c>
      <c r="B87" s="1" t="s">
        <v>207</v>
      </c>
      <c r="C87">
        <v>17</v>
      </c>
      <c r="D87">
        <v>0.65</v>
      </c>
      <c r="E87">
        <v>2</v>
      </c>
      <c r="F87">
        <v>11.33</v>
      </c>
      <c r="G87">
        <v>2.2000000000000002</v>
      </c>
      <c r="H87">
        <v>42.3</v>
      </c>
      <c r="I87">
        <v>35.9</v>
      </c>
      <c r="J87">
        <v>88</v>
      </c>
      <c r="K87">
        <v>7</v>
      </c>
      <c r="L87">
        <v>6.36</v>
      </c>
      <c r="M87">
        <v>3.4</v>
      </c>
      <c r="N87">
        <v>51.1</v>
      </c>
      <c r="O87">
        <v>57</v>
      </c>
      <c r="P87">
        <v>80.7</v>
      </c>
      <c r="Q87">
        <v>83.9</v>
      </c>
      <c r="R87">
        <v>66.599999999999994</v>
      </c>
      <c r="S87">
        <v>68.7</v>
      </c>
      <c r="T87">
        <v>8.8999999999999996E-2</v>
      </c>
      <c r="U87">
        <v>55.2</v>
      </c>
      <c r="V87">
        <v>1.4</v>
      </c>
      <c r="W87">
        <v>4.0999999999999996</v>
      </c>
      <c r="X87">
        <v>25588</v>
      </c>
      <c r="Y87">
        <v>14.4</v>
      </c>
      <c r="Z87">
        <v>0.10199999999999999</v>
      </c>
      <c r="AA87">
        <v>12.8</v>
      </c>
      <c r="AB87">
        <v>7.8</v>
      </c>
      <c r="AC87">
        <v>8.5399999999999991</v>
      </c>
      <c r="AD87">
        <v>8.02</v>
      </c>
      <c r="AE87">
        <v>121.2</v>
      </c>
      <c r="AF87">
        <v>25.591999999999999</v>
      </c>
      <c r="AG87">
        <v>68.2</v>
      </c>
      <c r="AH87">
        <v>40.6</v>
      </c>
      <c r="AI87">
        <v>23.8</v>
      </c>
      <c r="AJ87">
        <v>97.8</v>
      </c>
    </row>
    <row r="88" spans="1:36" x14ac:dyDescent="0.5">
      <c r="A88" s="1" t="s">
        <v>208</v>
      </c>
      <c r="B88" s="1" t="s">
        <v>209</v>
      </c>
      <c r="C88">
        <v>3</v>
      </c>
      <c r="D88">
        <v>6.24</v>
      </c>
      <c r="E88">
        <v>3.2</v>
      </c>
      <c r="F88">
        <v>9.6</v>
      </c>
      <c r="G88">
        <v>2.2999999999999998</v>
      </c>
      <c r="H88">
        <v>30.2</v>
      </c>
      <c r="I88">
        <v>77.7</v>
      </c>
      <c r="J88">
        <v>189</v>
      </c>
      <c r="K88">
        <v>12.05</v>
      </c>
      <c r="L88">
        <v>9.07</v>
      </c>
      <c r="M88">
        <v>3.8</v>
      </c>
      <c r="N88">
        <v>49.3</v>
      </c>
      <c r="O88">
        <v>49</v>
      </c>
      <c r="P88">
        <v>78.900000000000006</v>
      </c>
      <c r="Q88">
        <v>83.6</v>
      </c>
      <c r="R88">
        <v>63.1</v>
      </c>
      <c r="S88">
        <v>63.3</v>
      </c>
      <c r="T88">
        <v>0.126</v>
      </c>
      <c r="U88">
        <v>32.799999999999997</v>
      </c>
      <c r="V88">
        <v>1.2</v>
      </c>
      <c r="W88">
        <v>2.5</v>
      </c>
      <c r="X88">
        <v>28864</v>
      </c>
      <c r="Y88">
        <v>18.8</v>
      </c>
      <c r="Z88">
        <v>0.13300000000000001</v>
      </c>
      <c r="AA88">
        <v>15.8</v>
      </c>
      <c r="AB88">
        <v>7.18</v>
      </c>
      <c r="AC88">
        <v>7.64</v>
      </c>
      <c r="AD88">
        <v>7.06</v>
      </c>
      <c r="AE88">
        <v>168.6</v>
      </c>
      <c r="AF88">
        <v>22.702999999999999</v>
      </c>
      <c r="AG88">
        <v>65.5</v>
      </c>
      <c r="AH88">
        <v>36.299999999999997</v>
      </c>
      <c r="AI88">
        <v>11.8</v>
      </c>
      <c r="AJ88">
        <v>96.28</v>
      </c>
    </row>
    <row r="89" spans="1:36" x14ac:dyDescent="0.5">
      <c r="A89" s="1" t="s">
        <v>210</v>
      </c>
      <c r="B89" s="1" t="s">
        <v>211</v>
      </c>
      <c r="C89">
        <v>29</v>
      </c>
      <c r="D89">
        <v>12.47</v>
      </c>
      <c r="E89">
        <v>3.4</v>
      </c>
      <c r="F89">
        <v>10.210000000000001</v>
      </c>
      <c r="G89">
        <v>4</v>
      </c>
      <c r="H89">
        <v>30.7</v>
      </c>
      <c r="I89">
        <v>40.5</v>
      </c>
      <c r="J89">
        <v>189</v>
      </c>
      <c r="K89">
        <v>13.14</v>
      </c>
      <c r="L89">
        <v>13.26</v>
      </c>
      <c r="M89">
        <v>3.8</v>
      </c>
      <c r="N89">
        <v>49.3</v>
      </c>
      <c r="O89">
        <v>52</v>
      </c>
      <c r="P89">
        <v>78</v>
      </c>
      <c r="Q89">
        <v>81.8</v>
      </c>
      <c r="R89">
        <v>63.1</v>
      </c>
      <c r="S89">
        <v>63.3</v>
      </c>
      <c r="T89">
        <v>0.108</v>
      </c>
      <c r="U89">
        <v>30.8</v>
      </c>
      <c r="V89">
        <v>1.2</v>
      </c>
      <c r="W89">
        <v>2.4</v>
      </c>
      <c r="X89">
        <v>26450</v>
      </c>
      <c r="Y89">
        <v>22.6</v>
      </c>
      <c r="Z89">
        <v>0.19600000000000001</v>
      </c>
      <c r="AA89">
        <v>15.8</v>
      </c>
      <c r="AB89">
        <v>7.41</v>
      </c>
      <c r="AC89">
        <v>7.61</v>
      </c>
      <c r="AD89">
        <v>7.39</v>
      </c>
      <c r="AE89">
        <v>190.1</v>
      </c>
      <c r="AF89">
        <v>27.207999999999998</v>
      </c>
      <c r="AG89">
        <v>63.8</v>
      </c>
      <c r="AH89">
        <v>34.9</v>
      </c>
      <c r="AI89">
        <v>12.6</v>
      </c>
      <c r="AJ89">
        <v>94.98</v>
      </c>
    </row>
    <row r="90" spans="1:36" x14ac:dyDescent="0.5">
      <c r="A90" s="1" t="s">
        <v>212</v>
      </c>
      <c r="B90" s="1" t="s">
        <v>213</v>
      </c>
      <c r="C90">
        <v>23</v>
      </c>
      <c r="D90">
        <v>6.65</v>
      </c>
      <c r="E90">
        <v>2.5</v>
      </c>
      <c r="F90">
        <v>10.88</v>
      </c>
      <c r="G90">
        <v>5.2</v>
      </c>
      <c r="H90">
        <v>35.9</v>
      </c>
      <c r="I90">
        <v>46.5</v>
      </c>
      <c r="J90">
        <v>189</v>
      </c>
      <c r="K90">
        <v>6.2</v>
      </c>
      <c r="L90">
        <v>6.8</v>
      </c>
      <c r="M90">
        <v>3.8</v>
      </c>
      <c r="N90">
        <v>49.3</v>
      </c>
      <c r="O90">
        <v>58</v>
      </c>
      <c r="P90">
        <v>80.5</v>
      </c>
      <c r="Q90">
        <v>84.8</v>
      </c>
      <c r="R90">
        <v>63.1</v>
      </c>
      <c r="S90">
        <v>63.3</v>
      </c>
      <c r="T90">
        <v>4.8000000000000001E-2</v>
      </c>
      <c r="U90">
        <v>39.799999999999997</v>
      </c>
      <c r="V90">
        <v>1.4</v>
      </c>
      <c r="W90">
        <v>3.1</v>
      </c>
      <c r="X90">
        <v>34195</v>
      </c>
      <c r="Y90">
        <v>13.7</v>
      </c>
      <c r="Z90">
        <v>0.10100000000000001</v>
      </c>
      <c r="AA90">
        <v>15.8</v>
      </c>
      <c r="AB90">
        <v>7.69</v>
      </c>
      <c r="AC90">
        <v>7.91</v>
      </c>
      <c r="AD90">
        <v>7.67</v>
      </c>
      <c r="AE90">
        <v>113.2</v>
      </c>
      <c r="AF90">
        <v>24.271999999999998</v>
      </c>
      <c r="AG90">
        <v>66.900000000000006</v>
      </c>
      <c r="AH90">
        <v>42.5</v>
      </c>
      <c r="AI90">
        <v>18.600000000000001</v>
      </c>
      <c r="AJ90">
        <v>97.41</v>
      </c>
    </row>
    <row r="91" spans="1:36" x14ac:dyDescent="0.5">
      <c r="A91" s="1" t="s">
        <v>214</v>
      </c>
      <c r="B91" s="1" t="s">
        <v>215</v>
      </c>
      <c r="C91">
        <v>72</v>
      </c>
      <c r="D91">
        <v>6.65</v>
      </c>
      <c r="E91">
        <v>2</v>
      </c>
      <c r="F91">
        <v>11.48</v>
      </c>
      <c r="G91">
        <v>6.2</v>
      </c>
      <c r="H91">
        <v>37.299999999999997</v>
      </c>
      <c r="I91">
        <v>44.4</v>
      </c>
      <c r="J91">
        <v>189</v>
      </c>
      <c r="K91">
        <v>6.43</v>
      </c>
      <c r="L91">
        <v>7.23</v>
      </c>
      <c r="M91">
        <v>3.8</v>
      </c>
      <c r="N91">
        <v>49.3</v>
      </c>
      <c r="O91">
        <v>64</v>
      </c>
      <c r="P91">
        <v>80.400000000000006</v>
      </c>
      <c r="Q91">
        <v>84.3</v>
      </c>
      <c r="R91">
        <v>63.1</v>
      </c>
      <c r="S91">
        <v>63.3</v>
      </c>
      <c r="T91">
        <v>0.13400000000000001</v>
      </c>
      <c r="U91">
        <v>44.4</v>
      </c>
      <c r="V91">
        <v>1.6</v>
      </c>
      <c r="W91">
        <v>3.3</v>
      </c>
      <c r="X91">
        <v>30094</v>
      </c>
      <c r="Y91">
        <v>18.5</v>
      </c>
      <c r="Z91">
        <v>0.104</v>
      </c>
      <c r="AA91">
        <v>15.8</v>
      </c>
      <c r="AB91">
        <v>7.63</v>
      </c>
      <c r="AC91">
        <v>7.89</v>
      </c>
      <c r="AD91">
        <v>7.4</v>
      </c>
      <c r="AE91">
        <v>115.1</v>
      </c>
      <c r="AF91">
        <v>26.617000000000001</v>
      </c>
      <c r="AG91">
        <v>61.6</v>
      </c>
      <c r="AH91">
        <v>38.6</v>
      </c>
      <c r="AI91">
        <v>13.5</v>
      </c>
      <c r="AJ91">
        <v>98.01</v>
      </c>
    </row>
    <row r="92" spans="1:36" x14ac:dyDescent="0.5">
      <c r="A92" s="1" t="s">
        <v>216</v>
      </c>
      <c r="B92" s="1" t="s">
        <v>217</v>
      </c>
      <c r="C92">
        <v>44</v>
      </c>
      <c r="D92">
        <v>1.23</v>
      </c>
      <c r="E92">
        <v>2.6</v>
      </c>
      <c r="F92">
        <v>11.97</v>
      </c>
      <c r="G92">
        <v>2.2999999999999998</v>
      </c>
      <c r="H92">
        <v>38.6</v>
      </c>
      <c r="I92">
        <v>63.7</v>
      </c>
      <c r="J92">
        <v>189</v>
      </c>
      <c r="K92">
        <v>4.49</v>
      </c>
      <c r="L92">
        <v>4.92</v>
      </c>
      <c r="M92">
        <v>3.8</v>
      </c>
      <c r="N92">
        <v>49.3</v>
      </c>
      <c r="O92">
        <v>62</v>
      </c>
      <c r="P92">
        <v>81.599999999999994</v>
      </c>
      <c r="Q92">
        <v>85</v>
      </c>
      <c r="R92">
        <v>63.1</v>
      </c>
      <c r="S92">
        <v>63.3</v>
      </c>
      <c r="T92">
        <v>0.129</v>
      </c>
      <c r="U92">
        <v>48.4</v>
      </c>
      <c r="V92">
        <v>1.6</v>
      </c>
      <c r="W92">
        <v>3</v>
      </c>
      <c r="X92">
        <v>31090</v>
      </c>
      <c r="Y92">
        <v>14.3</v>
      </c>
      <c r="Z92">
        <v>8.1000000000000003E-2</v>
      </c>
      <c r="AA92">
        <v>15.8</v>
      </c>
      <c r="AB92">
        <v>7.52</v>
      </c>
      <c r="AC92">
        <v>7.64</v>
      </c>
      <c r="AD92">
        <v>7.44</v>
      </c>
      <c r="AE92">
        <v>97.7</v>
      </c>
      <c r="AF92">
        <v>26.132999999999999</v>
      </c>
      <c r="AG92">
        <v>62.8</v>
      </c>
      <c r="AH92">
        <v>38.299999999999997</v>
      </c>
      <c r="AI92">
        <v>10.9</v>
      </c>
      <c r="AJ92">
        <v>96.7</v>
      </c>
    </row>
    <row r="93" spans="1:36" x14ac:dyDescent="0.5">
      <c r="A93" s="1" t="s">
        <v>218</v>
      </c>
      <c r="B93" s="1" t="s">
        <v>219</v>
      </c>
      <c r="C93">
        <v>21</v>
      </c>
      <c r="D93">
        <v>6.66</v>
      </c>
      <c r="E93">
        <v>2.1</v>
      </c>
      <c r="F93">
        <v>10.38</v>
      </c>
      <c r="G93">
        <v>4.0999999999999996</v>
      </c>
      <c r="H93">
        <v>35.1</v>
      </c>
      <c r="I93">
        <v>68.7</v>
      </c>
      <c r="J93">
        <v>104</v>
      </c>
      <c r="K93">
        <v>9.7200000000000006</v>
      </c>
      <c r="L93">
        <v>10.19</v>
      </c>
      <c r="M93">
        <v>2.6</v>
      </c>
      <c r="N93">
        <v>50.4</v>
      </c>
      <c r="O93">
        <v>63</v>
      </c>
      <c r="P93">
        <v>79</v>
      </c>
      <c r="Q93">
        <v>82.9</v>
      </c>
      <c r="R93">
        <v>64.2</v>
      </c>
      <c r="S93">
        <v>65.900000000000006</v>
      </c>
      <c r="T93">
        <v>0.14399999999999999</v>
      </c>
      <c r="U93">
        <v>46.5</v>
      </c>
      <c r="V93">
        <v>1.2</v>
      </c>
      <c r="W93">
        <v>3.7</v>
      </c>
      <c r="X93">
        <v>32745</v>
      </c>
      <c r="Y93">
        <v>15.5</v>
      </c>
      <c r="Z93">
        <v>0.14599999999999999</v>
      </c>
      <c r="AA93">
        <v>13.7</v>
      </c>
      <c r="AB93">
        <v>7.63</v>
      </c>
      <c r="AC93">
        <v>7.82</v>
      </c>
      <c r="AD93">
        <v>7.2</v>
      </c>
      <c r="AE93">
        <v>146.80000000000001</v>
      </c>
      <c r="AF93">
        <v>24.425000000000001</v>
      </c>
      <c r="AG93">
        <v>57.4</v>
      </c>
      <c r="AH93">
        <v>29</v>
      </c>
      <c r="AI93">
        <v>11.4</v>
      </c>
      <c r="AJ93">
        <v>96.27</v>
      </c>
    </row>
    <row r="94" spans="1:36" x14ac:dyDescent="0.5">
      <c r="A94" s="1" t="s">
        <v>220</v>
      </c>
      <c r="B94" s="1" t="s">
        <v>221</v>
      </c>
      <c r="C94">
        <v>23</v>
      </c>
      <c r="D94">
        <v>1.48</v>
      </c>
      <c r="E94">
        <v>2.5</v>
      </c>
      <c r="F94">
        <v>9.6199999999999992</v>
      </c>
      <c r="G94">
        <v>5.9</v>
      </c>
      <c r="H94">
        <v>25.2</v>
      </c>
      <c r="I94">
        <v>55.3</v>
      </c>
      <c r="J94">
        <v>104</v>
      </c>
      <c r="K94">
        <v>7.63</v>
      </c>
      <c r="L94">
        <v>6.61</v>
      </c>
      <c r="M94">
        <v>2.6</v>
      </c>
      <c r="N94">
        <v>50.4</v>
      </c>
      <c r="O94">
        <v>66</v>
      </c>
      <c r="P94">
        <v>80.2</v>
      </c>
      <c r="Q94">
        <v>83.3</v>
      </c>
      <c r="R94">
        <v>64.2</v>
      </c>
      <c r="S94">
        <v>65.900000000000006</v>
      </c>
      <c r="T94">
        <v>0.11799999999999999</v>
      </c>
      <c r="U94">
        <v>45.8</v>
      </c>
      <c r="V94">
        <v>1.4</v>
      </c>
      <c r="W94">
        <v>3.8</v>
      </c>
      <c r="X94">
        <v>31945</v>
      </c>
      <c r="Y94">
        <v>12.8</v>
      </c>
      <c r="Z94">
        <v>0.112</v>
      </c>
      <c r="AA94">
        <v>13.7</v>
      </c>
      <c r="AB94">
        <v>7.41</v>
      </c>
      <c r="AC94">
        <v>7.46</v>
      </c>
      <c r="AD94">
        <v>7.5</v>
      </c>
      <c r="AE94">
        <v>119.1</v>
      </c>
      <c r="AF94">
        <v>20.727</v>
      </c>
      <c r="AG94">
        <v>56.9</v>
      </c>
      <c r="AH94">
        <v>31.6</v>
      </c>
      <c r="AI94">
        <v>18.899999999999999</v>
      </c>
      <c r="AJ94">
        <v>97.4</v>
      </c>
    </row>
    <row r="95" spans="1:36" x14ac:dyDescent="0.5">
      <c r="A95" s="1" t="s">
        <v>222</v>
      </c>
      <c r="B95" s="1" t="s">
        <v>223</v>
      </c>
      <c r="C95">
        <v>0</v>
      </c>
      <c r="D95">
        <v>0.74</v>
      </c>
      <c r="E95">
        <v>3.2</v>
      </c>
      <c r="F95">
        <v>14.12</v>
      </c>
      <c r="G95">
        <v>5.9</v>
      </c>
      <c r="H95">
        <v>33.299999999999997</v>
      </c>
      <c r="I95">
        <v>84.4</v>
      </c>
      <c r="J95">
        <v>104</v>
      </c>
      <c r="K95">
        <v>5.81</v>
      </c>
      <c r="L95">
        <v>5.68</v>
      </c>
      <c r="M95">
        <v>2.6</v>
      </c>
      <c r="N95">
        <v>50.4</v>
      </c>
      <c r="O95">
        <v>70</v>
      </c>
      <c r="P95">
        <v>80.7</v>
      </c>
      <c r="Q95">
        <v>84.7</v>
      </c>
      <c r="R95">
        <v>64.2</v>
      </c>
      <c r="S95">
        <v>65.900000000000006</v>
      </c>
      <c r="T95">
        <v>0.16800000000000001</v>
      </c>
      <c r="U95">
        <v>41.6</v>
      </c>
      <c r="V95">
        <v>1.6</v>
      </c>
      <c r="W95">
        <v>5.3</v>
      </c>
      <c r="X95">
        <v>33172</v>
      </c>
      <c r="Y95">
        <v>9.1</v>
      </c>
      <c r="Z95">
        <v>0.08</v>
      </c>
      <c r="AA95">
        <v>13.7</v>
      </c>
      <c r="AB95">
        <v>7.36</v>
      </c>
      <c r="AC95">
        <v>7.5</v>
      </c>
      <c r="AD95">
        <v>7.06</v>
      </c>
      <c r="AE95">
        <v>112.2</v>
      </c>
      <c r="AF95">
        <v>22.327000000000002</v>
      </c>
      <c r="AG95">
        <v>64.7</v>
      </c>
      <c r="AH95">
        <v>36.1</v>
      </c>
      <c r="AI95">
        <v>14.7</v>
      </c>
      <c r="AJ95">
        <v>97.59</v>
      </c>
    </row>
    <row r="96" spans="1:36" x14ac:dyDescent="0.5">
      <c r="A96" s="1" t="s">
        <v>224</v>
      </c>
      <c r="B96" s="1" t="s">
        <v>225</v>
      </c>
      <c r="C96">
        <v>4</v>
      </c>
      <c r="D96">
        <v>0.75</v>
      </c>
      <c r="E96">
        <v>2.5</v>
      </c>
      <c r="F96">
        <v>10.61</v>
      </c>
      <c r="G96">
        <v>9.3000000000000007</v>
      </c>
      <c r="H96">
        <v>32.799999999999997</v>
      </c>
      <c r="I96">
        <v>51.3</v>
      </c>
      <c r="J96">
        <v>104</v>
      </c>
      <c r="K96">
        <v>6.59</v>
      </c>
      <c r="L96">
        <v>6.43</v>
      </c>
      <c r="M96">
        <v>2.6</v>
      </c>
      <c r="N96">
        <v>50.4</v>
      </c>
      <c r="O96">
        <v>63</v>
      </c>
      <c r="P96">
        <v>79.400000000000006</v>
      </c>
      <c r="Q96">
        <v>83.1</v>
      </c>
      <c r="R96">
        <v>64.2</v>
      </c>
      <c r="S96">
        <v>65.900000000000006</v>
      </c>
      <c r="T96">
        <v>0.14399999999999999</v>
      </c>
      <c r="U96">
        <v>48</v>
      </c>
      <c r="V96">
        <v>1.4</v>
      </c>
      <c r="W96">
        <v>2.9</v>
      </c>
      <c r="X96">
        <v>33172</v>
      </c>
      <c r="Y96">
        <v>13.4</v>
      </c>
      <c r="Z96">
        <v>0.11700000000000001</v>
      </c>
      <c r="AA96">
        <v>13.7</v>
      </c>
      <c r="AB96">
        <v>7.67</v>
      </c>
      <c r="AC96">
        <v>7.94</v>
      </c>
      <c r="AD96">
        <v>7.34</v>
      </c>
      <c r="AE96">
        <v>119.7</v>
      </c>
      <c r="AF96">
        <v>19.567</v>
      </c>
      <c r="AG96">
        <v>57.6</v>
      </c>
      <c r="AH96">
        <v>33.4</v>
      </c>
      <c r="AI96">
        <v>10.199999999999999</v>
      </c>
      <c r="AJ96">
        <v>97.21</v>
      </c>
    </row>
    <row r="97" spans="1:36" x14ac:dyDescent="0.5">
      <c r="A97" s="1" t="s">
        <v>226</v>
      </c>
      <c r="B97" s="1" t="s">
        <v>227</v>
      </c>
      <c r="C97">
        <v>28</v>
      </c>
      <c r="D97">
        <v>2.4300000000000002</v>
      </c>
      <c r="E97">
        <v>2.1</v>
      </c>
      <c r="F97">
        <v>10.18</v>
      </c>
      <c r="G97">
        <v>5.0999999999999996</v>
      </c>
      <c r="H97">
        <v>41.3</v>
      </c>
      <c r="I97">
        <v>63.4</v>
      </c>
      <c r="J97">
        <v>104</v>
      </c>
      <c r="K97">
        <v>8.4499999999999993</v>
      </c>
      <c r="L97">
        <v>7.1</v>
      </c>
      <c r="M97">
        <v>2.6</v>
      </c>
      <c r="N97">
        <v>50.4</v>
      </c>
      <c r="O97">
        <v>66</v>
      </c>
      <c r="P97">
        <v>81.3</v>
      </c>
      <c r="Q97">
        <v>84.6</v>
      </c>
      <c r="R97">
        <v>64.2</v>
      </c>
      <c r="S97">
        <v>65.900000000000006</v>
      </c>
      <c r="T97">
        <v>8.8999999999999996E-2</v>
      </c>
      <c r="U97">
        <v>41.1</v>
      </c>
      <c r="V97">
        <v>1.4</v>
      </c>
      <c r="W97">
        <v>3.9</v>
      </c>
      <c r="X97">
        <v>37345</v>
      </c>
      <c r="Y97">
        <v>9.5</v>
      </c>
      <c r="Z97">
        <v>8.3000000000000004E-2</v>
      </c>
      <c r="AA97">
        <v>13.7</v>
      </c>
      <c r="AB97">
        <v>7.43</v>
      </c>
      <c r="AC97">
        <v>7.65</v>
      </c>
      <c r="AD97">
        <v>7.42</v>
      </c>
      <c r="AE97">
        <v>106</v>
      </c>
      <c r="AF97">
        <v>25.408000000000001</v>
      </c>
      <c r="AG97">
        <v>62.8</v>
      </c>
      <c r="AH97">
        <v>33.200000000000003</v>
      </c>
      <c r="AI97">
        <v>17</v>
      </c>
      <c r="AJ97">
        <v>96.93</v>
      </c>
    </row>
    <row r="98" spans="1:36" x14ac:dyDescent="0.5">
      <c r="A98" s="1" t="s">
        <v>228</v>
      </c>
      <c r="B98" s="1" t="s">
        <v>229</v>
      </c>
      <c r="C98">
        <v>15</v>
      </c>
      <c r="D98">
        <v>6.47</v>
      </c>
      <c r="E98">
        <v>2.2999999999999998</v>
      </c>
      <c r="F98">
        <v>9.65</v>
      </c>
      <c r="G98">
        <v>5.9</v>
      </c>
      <c r="H98">
        <v>37.700000000000003</v>
      </c>
      <c r="I98">
        <v>56.8</v>
      </c>
      <c r="J98">
        <v>104</v>
      </c>
      <c r="K98">
        <v>10.029999999999999</v>
      </c>
      <c r="L98">
        <v>9.02</v>
      </c>
      <c r="M98">
        <v>2.6</v>
      </c>
      <c r="N98">
        <v>50.4</v>
      </c>
      <c r="O98">
        <v>61</v>
      </c>
      <c r="P98">
        <v>80.3</v>
      </c>
      <c r="Q98">
        <v>83.6</v>
      </c>
      <c r="R98">
        <v>64.2</v>
      </c>
      <c r="S98">
        <v>65.900000000000006</v>
      </c>
      <c r="T98">
        <v>8.1000000000000003E-2</v>
      </c>
      <c r="U98">
        <v>56.9</v>
      </c>
      <c r="V98">
        <v>1.3</v>
      </c>
      <c r="W98">
        <v>3.3</v>
      </c>
      <c r="X98">
        <v>31445</v>
      </c>
      <c r="Y98">
        <v>12.7</v>
      </c>
      <c r="Z98">
        <v>0.107</v>
      </c>
      <c r="AA98">
        <v>13.7</v>
      </c>
      <c r="AB98">
        <v>7.66</v>
      </c>
      <c r="AC98">
        <v>7.74</v>
      </c>
      <c r="AD98">
        <v>7.41</v>
      </c>
      <c r="AE98">
        <v>122.4</v>
      </c>
      <c r="AF98">
        <v>26.591000000000001</v>
      </c>
      <c r="AG98">
        <v>57.6</v>
      </c>
      <c r="AH98">
        <v>33.700000000000003</v>
      </c>
      <c r="AI98">
        <v>13.8</v>
      </c>
      <c r="AJ98">
        <v>97.92</v>
      </c>
    </row>
    <row r="99" spans="1:36" x14ac:dyDescent="0.5">
      <c r="A99" s="1" t="s">
        <v>230</v>
      </c>
      <c r="B99" s="1" t="s">
        <v>231</v>
      </c>
      <c r="C99">
        <v>28</v>
      </c>
      <c r="D99">
        <v>2.65</v>
      </c>
      <c r="E99">
        <v>2.6</v>
      </c>
      <c r="F99">
        <v>13.55</v>
      </c>
      <c r="G99">
        <v>5</v>
      </c>
      <c r="H99">
        <v>43.4</v>
      </c>
      <c r="I99">
        <v>98.7</v>
      </c>
      <c r="J99">
        <v>104</v>
      </c>
      <c r="K99">
        <v>6.45</v>
      </c>
      <c r="L99">
        <v>7.47</v>
      </c>
      <c r="M99">
        <v>2.6</v>
      </c>
      <c r="N99">
        <v>50.4</v>
      </c>
      <c r="O99">
        <v>60</v>
      </c>
      <c r="P99">
        <v>80.400000000000006</v>
      </c>
      <c r="Q99">
        <v>84</v>
      </c>
      <c r="R99">
        <v>64.2</v>
      </c>
      <c r="S99">
        <v>65.900000000000006</v>
      </c>
      <c r="T99">
        <v>0.106</v>
      </c>
      <c r="U99">
        <v>54</v>
      </c>
      <c r="V99">
        <v>1.5</v>
      </c>
      <c r="W99">
        <v>5.8</v>
      </c>
      <c r="X99">
        <v>36691</v>
      </c>
      <c r="Y99">
        <v>12.1</v>
      </c>
      <c r="Z99">
        <v>0.112</v>
      </c>
      <c r="AA99">
        <v>13.7</v>
      </c>
      <c r="AB99">
        <v>7.34</v>
      </c>
      <c r="AC99">
        <v>7.89</v>
      </c>
      <c r="AD99">
        <v>7.16</v>
      </c>
      <c r="AE99">
        <v>115.8</v>
      </c>
      <c r="AF99">
        <v>23.282</v>
      </c>
      <c r="AG99">
        <v>62.8</v>
      </c>
      <c r="AH99">
        <v>32.700000000000003</v>
      </c>
      <c r="AI99">
        <v>11.4</v>
      </c>
      <c r="AJ99">
        <v>96.46</v>
      </c>
    </row>
    <row r="100" spans="1:36" x14ac:dyDescent="0.5">
      <c r="A100" s="1" t="s">
        <v>232</v>
      </c>
      <c r="B100" s="1" t="s">
        <v>233</v>
      </c>
      <c r="C100">
        <v>25</v>
      </c>
      <c r="D100">
        <v>4.66</v>
      </c>
      <c r="E100">
        <v>2.5</v>
      </c>
      <c r="F100">
        <v>10.6</v>
      </c>
      <c r="G100">
        <v>5.9</v>
      </c>
      <c r="H100">
        <v>23.9</v>
      </c>
      <c r="I100">
        <v>76.5</v>
      </c>
      <c r="J100">
        <v>104</v>
      </c>
      <c r="K100">
        <v>12.09</v>
      </c>
      <c r="L100">
        <v>11.72</v>
      </c>
      <c r="M100">
        <v>2.6</v>
      </c>
      <c r="N100">
        <v>50.4</v>
      </c>
      <c r="O100">
        <v>66</v>
      </c>
      <c r="P100">
        <v>78.599999999999994</v>
      </c>
      <c r="Q100">
        <v>82.5</v>
      </c>
      <c r="R100">
        <v>64.2</v>
      </c>
      <c r="S100">
        <v>65.900000000000006</v>
      </c>
      <c r="T100">
        <v>0.08</v>
      </c>
      <c r="U100">
        <v>41.2</v>
      </c>
      <c r="V100">
        <v>1.2</v>
      </c>
      <c r="W100">
        <v>3.8</v>
      </c>
      <c r="X100">
        <v>29234</v>
      </c>
      <c r="Y100">
        <v>17.3</v>
      </c>
      <c r="Z100">
        <v>0.15</v>
      </c>
      <c r="AA100">
        <v>13.7</v>
      </c>
      <c r="AB100">
        <v>7.26</v>
      </c>
      <c r="AC100">
        <v>7.69</v>
      </c>
      <c r="AD100">
        <v>7.08</v>
      </c>
      <c r="AE100">
        <v>151.9</v>
      </c>
      <c r="AF100">
        <v>26.754000000000001</v>
      </c>
      <c r="AG100">
        <v>54.5</v>
      </c>
      <c r="AH100">
        <v>31.4</v>
      </c>
      <c r="AI100">
        <v>12.8</v>
      </c>
      <c r="AJ100">
        <v>94.16</v>
      </c>
    </row>
    <row r="101" spans="1:36" x14ac:dyDescent="0.5">
      <c r="A101" s="1" t="s">
        <v>234</v>
      </c>
      <c r="B101" s="1" t="s">
        <v>235</v>
      </c>
      <c r="C101">
        <v>62</v>
      </c>
      <c r="D101">
        <v>2.0699999999999998</v>
      </c>
      <c r="E101">
        <v>2.2999999999999998</v>
      </c>
      <c r="F101">
        <v>9.57</v>
      </c>
      <c r="G101">
        <v>5.9</v>
      </c>
      <c r="H101">
        <v>32.200000000000003</v>
      </c>
      <c r="I101">
        <v>54.9</v>
      </c>
      <c r="J101">
        <v>104</v>
      </c>
      <c r="K101">
        <v>5.75</v>
      </c>
      <c r="L101">
        <v>5.28</v>
      </c>
      <c r="M101">
        <v>2.6</v>
      </c>
      <c r="N101">
        <v>50.4</v>
      </c>
      <c r="O101">
        <v>64</v>
      </c>
      <c r="P101">
        <v>80.5</v>
      </c>
      <c r="Q101">
        <v>83.9</v>
      </c>
      <c r="R101">
        <v>64.2</v>
      </c>
      <c r="S101">
        <v>65.900000000000006</v>
      </c>
      <c r="T101">
        <v>0.107</v>
      </c>
      <c r="U101">
        <v>57.9</v>
      </c>
      <c r="V101">
        <v>1.5</v>
      </c>
      <c r="W101">
        <v>3.4</v>
      </c>
      <c r="X101">
        <v>36562</v>
      </c>
      <c r="Y101">
        <v>12.3</v>
      </c>
      <c r="Z101">
        <v>9.6000000000000002E-2</v>
      </c>
      <c r="AA101">
        <v>13.7</v>
      </c>
      <c r="AB101">
        <v>7.04</v>
      </c>
      <c r="AC101">
        <v>7.57</v>
      </c>
      <c r="AD101">
        <v>6.75</v>
      </c>
      <c r="AE101">
        <v>115.8</v>
      </c>
      <c r="AF101">
        <v>23.099</v>
      </c>
      <c r="AG101">
        <v>61.2</v>
      </c>
      <c r="AH101">
        <v>35</v>
      </c>
      <c r="AI101">
        <v>15.6</v>
      </c>
      <c r="AJ101">
        <v>97.6</v>
      </c>
    </row>
    <row r="102" spans="1:36" x14ac:dyDescent="0.5">
      <c r="A102" s="1" t="s">
        <v>236</v>
      </c>
      <c r="B102" s="1" t="s">
        <v>237</v>
      </c>
      <c r="C102">
        <v>13</v>
      </c>
      <c r="D102">
        <v>1.7</v>
      </c>
      <c r="E102">
        <v>2.1</v>
      </c>
      <c r="F102">
        <v>9.31</v>
      </c>
      <c r="G102">
        <v>5.9</v>
      </c>
      <c r="H102">
        <v>31.1</v>
      </c>
      <c r="I102">
        <v>53.1</v>
      </c>
      <c r="J102">
        <v>104</v>
      </c>
      <c r="K102">
        <v>6.03</v>
      </c>
      <c r="L102">
        <v>4.54</v>
      </c>
      <c r="M102">
        <v>2.6</v>
      </c>
      <c r="N102">
        <v>50.4</v>
      </c>
      <c r="O102">
        <v>65</v>
      </c>
      <c r="P102">
        <v>81.099999999999994</v>
      </c>
      <c r="Q102">
        <v>84.2</v>
      </c>
      <c r="R102">
        <v>64.2</v>
      </c>
      <c r="S102">
        <v>65.900000000000006</v>
      </c>
      <c r="T102">
        <v>0.10299999999999999</v>
      </c>
      <c r="U102">
        <v>58.5</v>
      </c>
      <c r="V102">
        <v>1.4</v>
      </c>
      <c r="W102">
        <v>2.9</v>
      </c>
      <c r="X102">
        <v>39293</v>
      </c>
      <c r="Y102">
        <v>10.9</v>
      </c>
      <c r="Z102">
        <v>9.1999999999999998E-2</v>
      </c>
      <c r="AA102">
        <v>13.7</v>
      </c>
      <c r="AB102">
        <v>7.95</v>
      </c>
      <c r="AC102">
        <v>7.76</v>
      </c>
      <c r="AD102">
        <v>7.27</v>
      </c>
      <c r="AE102">
        <v>96.7</v>
      </c>
      <c r="AF102">
        <v>19.736999999999998</v>
      </c>
      <c r="AG102">
        <v>60.6</v>
      </c>
      <c r="AH102">
        <v>34</v>
      </c>
      <c r="AI102">
        <v>11.2</v>
      </c>
      <c r="AJ102">
        <v>98.62</v>
      </c>
    </row>
    <row r="103" spans="1:36" x14ac:dyDescent="0.5">
      <c r="A103" s="1" t="s">
        <v>238</v>
      </c>
      <c r="B103" s="1" t="s">
        <v>239</v>
      </c>
      <c r="C103">
        <v>15</v>
      </c>
      <c r="D103">
        <v>1.03</v>
      </c>
      <c r="E103">
        <v>3.7</v>
      </c>
      <c r="F103">
        <v>8.67</v>
      </c>
      <c r="G103">
        <v>5.9</v>
      </c>
      <c r="H103">
        <v>30</v>
      </c>
      <c r="I103">
        <v>45.8</v>
      </c>
      <c r="J103">
        <v>104</v>
      </c>
      <c r="K103">
        <v>10.44</v>
      </c>
      <c r="L103">
        <v>10.039999999999999</v>
      </c>
      <c r="M103">
        <v>2.6</v>
      </c>
      <c r="N103">
        <v>50.4</v>
      </c>
      <c r="O103">
        <v>54</v>
      </c>
      <c r="P103">
        <v>78.2</v>
      </c>
      <c r="Q103">
        <v>82</v>
      </c>
      <c r="R103">
        <v>64.2</v>
      </c>
      <c r="S103">
        <v>65.900000000000006</v>
      </c>
      <c r="T103">
        <v>0.109</v>
      </c>
      <c r="U103">
        <v>40.200000000000003</v>
      </c>
      <c r="V103">
        <v>1.4</v>
      </c>
      <c r="W103">
        <v>3.4</v>
      </c>
      <c r="X103">
        <v>29994</v>
      </c>
      <c r="Y103">
        <v>16.3</v>
      </c>
      <c r="Z103">
        <v>0.15</v>
      </c>
      <c r="AA103">
        <v>13.7</v>
      </c>
      <c r="AB103">
        <v>7.28</v>
      </c>
      <c r="AC103">
        <v>7.51</v>
      </c>
      <c r="AD103">
        <v>7.28</v>
      </c>
      <c r="AE103">
        <v>170.5</v>
      </c>
      <c r="AF103">
        <v>19.157</v>
      </c>
      <c r="AG103">
        <v>53.8</v>
      </c>
      <c r="AH103">
        <v>31.8</v>
      </c>
      <c r="AI103">
        <v>12.8</v>
      </c>
      <c r="AJ103">
        <v>92.81</v>
      </c>
    </row>
    <row r="104" spans="1:36" x14ac:dyDescent="0.5">
      <c r="A104" s="1" t="s">
        <v>240</v>
      </c>
      <c r="B104" s="1" t="s">
        <v>241</v>
      </c>
      <c r="C104">
        <v>3</v>
      </c>
      <c r="D104">
        <v>1.23</v>
      </c>
      <c r="E104">
        <v>2</v>
      </c>
      <c r="F104">
        <v>11.68</v>
      </c>
      <c r="G104">
        <v>5.9</v>
      </c>
      <c r="H104">
        <v>55.3</v>
      </c>
      <c r="I104">
        <v>77.3</v>
      </c>
      <c r="J104">
        <v>104</v>
      </c>
      <c r="K104">
        <v>4.09</v>
      </c>
      <c r="L104">
        <v>6.33</v>
      </c>
      <c r="M104">
        <v>2.6</v>
      </c>
      <c r="N104">
        <v>50.4</v>
      </c>
      <c r="O104">
        <v>72</v>
      </c>
      <c r="P104">
        <v>82.6</v>
      </c>
      <c r="Q104">
        <v>85.4</v>
      </c>
      <c r="R104">
        <v>64.2</v>
      </c>
      <c r="S104">
        <v>65.900000000000006</v>
      </c>
      <c r="T104">
        <v>9.7000000000000003E-2</v>
      </c>
      <c r="U104">
        <v>49.4</v>
      </c>
      <c r="V104">
        <v>1.5</v>
      </c>
      <c r="W104">
        <v>6.1</v>
      </c>
      <c r="X104">
        <v>37446</v>
      </c>
      <c r="Y104">
        <v>8.8000000000000007</v>
      </c>
      <c r="Z104">
        <v>7.6999999999999999E-2</v>
      </c>
      <c r="AA104">
        <v>13.7</v>
      </c>
      <c r="AB104">
        <v>7.96</v>
      </c>
      <c r="AC104">
        <v>8.27</v>
      </c>
      <c r="AD104">
        <v>7.78</v>
      </c>
      <c r="AE104">
        <v>93</v>
      </c>
      <c r="AF104">
        <v>29.161000000000001</v>
      </c>
      <c r="AG104">
        <v>67.2</v>
      </c>
      <c r="AH104">
        <v>38.700000000000003</v>
      </c>
      <c r="AI104">
        <v>28.5</v>
      </c>
      <c r="AJ104">
        <v>98.68</v>
      </c>
    </row>
    <row r="105" spans="1:36" x14ac:dyDescent="0.5">
      <c r="A105" s="1" t="s">
        <v>242</v>
      </c>
      <c r="B105" s="1" t="s">
        <v>243</v>
      </c>
      <c r="C105">
        <v>32</v>
      </c>
      <c r="D105">
        <v>3.19</v>
      </c>
      <c r="E105">
        <v>3.4</v>
      </c>
      <c r="F105">
        <v>9.09</v>
      </c>
      <c r="G105">
        <v>3.1</v>
      </c>
      <c r="H105">
        <v>54.7</v>
      </c>
      <c r="I105">
        <v>62.9</v>
      </c>
      <c r="J105">
        <v>74</v>
      </c>
      <c r="K105">
        <v>11.34</v>
      </c>
      <c r="L105">
        <v>9.93</v>
      </c>
      <c r="M105">
        <v>2.5</v>
      </c>
      <c r="N105">
        <v>54.3</v>
      </c>
      <c r="O105">
        <v>65</v>
      </c>
      <c r="P105">
        <v>80</v>
      </c>
      <c r="Q105">
        <v>83.4</v>
      </c>
      <c r="R105">
        <v>67.400000000000006</v>
      </c>
      <c r="S105">
        <v>66.400000000000006</v>
      </c>
      <c r="T105">
        <v>0.129</v>
      </c>
      <c r="U105">
        <v>50.7</v>
      </c>
      <c r="V105">
        <v>1.3</v>
      </c>
      <c r="W105">
        <v>3</v>
      </c>
      <c r="X105">
        <v>34101</v>
      </c>
      <c r="Y105">
        <v>12.1</v>
      </c>
      <c r="Z105">
        <v>9.9000000000000005E-2</v>
      </c>
      <c r="AA105">
        <v>12.4</v>
      </c>
      <c r="AB105">
        <v>7.53</v>
      </c>
      <c r="AC105">
        <v>7.43</v>
      </c>
      <c r="AD105">
        <v>7.32</v>
      </c>
      <c r="AE105">
        <v>139.9</v>
      </c>
      <c r="AF105">
        <v>17.268000000000001</v>
      </c>
      <c r="AG105">
        <v>63.3</v>
      </c>
      <c r="AH105">
        <v>42</v>
      </c>
      <c r="AI105">
        <v>19.399999999999999</v>
      </c>
      <c r="AJ105">
        <v>98.31</v>
      </c>
    </row>
    <row r="106" spans="1:36" x14ac:dyDescent="0.5">
      <c r="A106" s="1" t="s">
        <v>244</v>
      </c>
      <c r="B106" s="1" t="s">
        <v>245</v>
      </c>
      <c r="C106">
        <v>28</v>
      </c>
      <c r="D106">
        <v>1.6</v>
      </c>
      <c r="E106">
        <v>3.5</v>
      </c>
      <c r="F106">
        <v>13.11</v>
      </c>
      <c r="G106">
        <v>4</v>
      </c>
      <c r="H106">
        <v>47.7</v>
      </c>
      <c r="I106">
        <v>72.2</v>
      </c>
      <c r="J106">
        <v>74</v>
      </c>
      <c r="K106">
        <v>5.52</v>
      </c>
      <c r="L106">
        <v>5.13</v>
      </c>
      <c r="M106">
        <v>2.5</v>
      </c>
      <c r="N106">
        <v>54.3</v>
      </c>
      <c r="O106">
        <v>67</v>
      </c>
      <c r="P106">
        <v>82.2</v>
      </c>
      <c r="Q106">
        <v>84.8</v>
      </c>
      <c r="R106">
        <v>67.400000000000006</v>
      </c>
      <c r="S106">
        <v>66.400000000000006</v>
      </c>
      <c r="T106">
        <v>0.122</v>
      </c>
      <c r="U106">
        <v>58.9</v>
      </c>
      <c r="V106">
        <v>1.7</v>
      </c>
      <c r="W106">
        <v>4.9000000000000004</v>
      </c>
      <c r="X106">
        <v>31115</v>
      </c>
      <c r="Y106">
        <v>9.4</v>
      </c>
      <c r="Z106">
        <v>7.5999999999999998E-2</v>
      </c>
      <c r="AA106">
        <v>12.4</v>
      </c>
      <c r="AB106">
        <v>7.7</v>
      </c>
      <c r="AC106">
        <v>7.94</v>
      </c>
      <c r="AD106">
        <v>7.72</v>
      </c>
      <c r="AE106">
        <v>90.5</v>
      </c>
      <c r="AF106">
        <v>28.297999999999998</v>
      </c>
      <c r="AG106">
        <v>64.2</v>
      </c>
      <c r="AH106">
        <v>43.1</v>
      </c>
      <c r="AI106">
        <v>17.5</v>
      </c>
      <c r="AJ106">
        <v>96.08</v>
      </c>
    </row>
    <row r="107" spans="1:36" x14ac:dyDescent="0.5">
      <c r="A107" s="1" t="s">
        <v>246</v>
      </c>
      <c r="B107" s="1" t="s">
        <v>247</v>
      </c>
      <c r="C107">
        <v>38</v>
      </c>
      <c r="D107">
        <v>2.21</v>
      </c>
      <c r="E107">
        <v>2.9</v>
      </c>
      <c r="F107">
        <v>9.4499999999999993</v>
      </c>
      <c r="G107">
        <v>3</v>
      </c>
      <c r="H107">
        <v>31.8</v>
      </c>
      <c r="I107">
        <v>38.4</v>
      </c>
      <c r="J107">
        <v>74</v>
      </c>
      <c r="K107">
        <v>6.02</v>
      </c>
      <c r="L107">
        <v>5.3</v>
      </c>
      <c r="M107">
        <v>2.5</v>
      </c>
      <c r="N107">
        <v>54.3</v>
      </c>
      <c r="O107">
        <v>54</v>
      </c>
      <c r="P107">
        <v>80.599999999999994</v>
      </c>
      <c r="Q107">
        <v>83.9</v>
      </c>
      <c r="R107">
        <v>67.400000000000006</v>
      </c>
      <c r="S107">
        <v>66.400000000000006</v>
      </c>
      <c r="T107">
        <v>0.13800000000000001</v>
      </c>
      <c r="U107">
        <v>53.6</v>
      </c>
      <c r="V107">
        <v>1.4</v>
      </c>
      <c r="W107">
        <v>4</v>
      </c>
      <c r="X107">
        <v>29108</v>
      </c>
      <c r="Y107">
        <v>15.3</v>
      </c>
      <c r="Z107">
        <v>0.111</v>
      </c>
      <c r="AA107">
        <v>12.4</v>
      </c>
      <c r="AB107">
        <v>7.35</v>
      </c>
      <c r="AC107">
        <v>7.72</v>
      </c>
      <c r="AD107">
        <v>7.02</v>
      </c>
      <c r="AE107">
        <v>117.5</v>
      </c>
      <c r="AF107">
        <v>22.882999999999999</v>
      </c>
      <c r="AG107">
        <v>62.6</v>
      </c>
      <c r="AH107">
        <v>37</v>
      </c>
      <c r="AI107">
        <v>17.5</v>
      </c>
      <c r="AJ107">
        <v>97.32</v>
      </c>
    </row>
    <row r="108" spans="1:36" x14ac:dyDescent="0.5">
      <c r="A108" s="1" t="s">
        <v>248</v>
      </c>
      <c r="B108" s="1" t="s">
        <v>249</v>
      </c>
      <c r="C108">
        <v>49</v>
      </c>
      <c r="D108">
        <v>18.22</v>
      </c>
      <c r="E108">
        <v>2.5</v>
      </c>
      <c r="F108">
        <v>8.06</v>
      </c>
      <c r="G108">
        <v>3.7</v>
      </c>
      <c r="H108">
        <v>35.700000000000003</v>
      </c>
      <c r="I108">
        <v>54.5</v>
      </c>
      <c r="J108">
        <v>74</v>
      </c>
      <c r="K108">
        <v>14.63</v>
      </c>
      <c r="L108">
        <v>9.3699999999999992</v>
      </c>
      <c r="M108">
        <v>2.5</v>
      </c>
      <c r="N108">
        <v>54.3</v>
      </c>
      <c r="O108">
        <v>57</v>
      </c>
      <c r="P108">
        <v>78.099999999999994</v>
      </c>
      <c r="Q108">
        <v>82.6</v>
      </c>
      <c r="R108">
        <v>67.400000000000006</v>
      </c>
      <c r="S108">
        <v>66.400000000000006</v>
      </c>
      <c r="T108">
        <v>6.9000000000000006E-2</v>
      </c>
      <c r="U108">
        <v>43.8</v>
      </c>
      <c r="V108">
        <v>1.2</v>
      </c>
      <c r="W108">
        <v>3.1</v>
      </c>
      <c r="X108">
        <v>27668</v>
      </c>
      <c r="Y108">
        <v>16.3</v>
      </c>
      <c r="Z108">
        <v>0.13200000000000001</v>
      </c>
      <c r="AA108">
        <v>12.4</v>
      </c>
      <c r="AB108">
        <v>7.16</v>
      </c>
      <c r="AC108">
        <v>7.55</v>
      </c>
      <c r="AD108">
        <v>7.11</v>
      </c>
      <c r="AE108">
        <v>169.8</v>
      </c>
      <c r="AF108">
        <v>21.975000000000001</v>
      </c>
      <c r="AG108">
        <v>60.8</v>
      </c>
      <c r="AH108">
        <v>37.200000000000003</v>
      </c>
      <c r="AI108">
        <v>8.4</v>
      </c>
      <c r="AJ108">
        <v>95.26</v>
      </c>
    </row>
    <row r="109" spans="1:36" x14ac:dyDescent="0.5">
      <c r="A109" s="1" t="s">
        <v>250</v>
      </c>
      <c r="B109" s="1" t="s">
        <v>251</v>
      </c>
      <c r="C109">
        <v>31</v>
      </c>
      <c r="D109">
        <v>5.26</v>
      </c>
      <c r="E109">
        <v>3.1</v>
      </c>
      <c r="F109">
        <v>10.44</v>
      </c>
      <c r="G109">
        <v>4.8</v>
      </c>
      <c r="H109">
        <v>50</v>
      </c>
      <c r="I109">
        <v>51.3</v>
      </c>
      <c r="J109">
        <v>74</v>
      </c>
      <c r="K109">
        <v>5.78</v>
      </c>
      <c r="L109">
        <v>6.1</v>
      </c>
      <c r="M109">
        <v>2.5</v>
      </c>
      <c r="N109">
        <v>54.3</v>
      </c>
      <c r="O109">
        <v>65</v>
      </c>
      <c r="P109">
        <v>80.099999999999994</v>
      </c>
      <c r="Q109">
        <v>83.7</v>
      </c>
      <c r="R109">
        <v>67.400000000000006</v>
      </c>
      <c r="S109">
        <v>66.400000000000006</v>
      </c>
      <c r="T109">
        <v>0.108</v>
      </c>
      <c r="U109">
        <v>59.4</v>
      </c>
      <c r="V109">
        <v>1.4</v>
      </c>
      <c r="W109">
        <v>4.8</v>
      </c>
      <c r="X109">
        <v>30183</v>
      </c>
      <c r="Y109">
        <v>11.8</v>
      </c>
      <c r="Z109">
        <v>8.7999999999999995E-2</v>
      </c>
      <c r="AA109">
        <v>12.4</v>
      </c>
      <c r="AB109">
        <v>7.8</v>
      </c>
      <c r="AC109">
        <v>8.06</v>
      </c>
      <c r="AD109">
        <v>7.72</v>
      </c>
      <c r="AE109">
        <v>114.6</v>
      </c>
      <c r="AF109">
        <v>18.68</v>
      </c>
      <c r="AG109">
        <v>66.8</v>
      </c>
      <c r="AH109">
        <v>45.9</v>
      </c>
      <c r="AI109">
        <v>16.899999999999999</v>
      </c>
      <c r="AJ109">
        <v>98.54</v>
      </c>
    </row>
    <row r="110" spans="1:36" x14ac:dyDescent="0.5">
      <c r="A110" s="1" t="s">
        <v>252</v>
      </c>
      <c r="B110" s="1" t="s">
        <v>253</v>
      </c>
      <c r="C110">
        <v>21</v>
      </c>
      <c r="D110">
        <v>1.0900000000000001</v>
      </c>
      <c r="E110">
        <v>1.9</v>
      </c>
      <c r="F110">
        <v>9.23</v>
      </c>
      <c r="G110">
        <v>3.6</v>
      </c>
      <c r="H110">
        <v>37.799999999999997</v>
      </c>
      <c r="I110">
        <v>52.2</v>
      </c>
      <c r="J110">
        <v>74</v>
      </c>
      <c r="K110">
        <v>5.05</v>
      </c>
      <c r="L110">
        <v>4.95</v>
      </c>
      <c r="M110">
        <v>2.5</v>
      </c>
      <c r="N110">
        <v>54.3</v>
      </c>
      <c r="O110">
        <v>63</v>
      </c>
      <c r="P110">
        <v>80.7</v>
      </c>
      <c r="Q110">
        <v>85.4</v>
      </c>
      <c r="R110">
        <v>67.400000000000006</v>
      </c>
      <c r="S110">
        <v>66.400000000000006</v>
      </c>
      <c r="T110">
        <v>6.2E-2</v>
      </c>
      <c r="U110">
        <v>48.6</v>
      </c>
      <c r="V110">
        <v>1.3</v>
      </c>
      <c r="W110">
        <v>5.7</v>
      </c>
      <c r="X110">
        <v>32608</v>
      </c>
      <c r="Y110">
        <v>11.3</v>
      </c>
      <c r="Z110">
        <v>8.2000000000000003E-2</v>
      </c>
      <c r="AA110">
        <v>12.4</v>
      </c>
      <c r="AB110">
        <v>7.46</v>
      </c>
      <c r="AC110">
        <v>7.79</v>
      </c>
      <c r="AD110">
        <v>7.42</v>
      </c>
      <c r="AE110">
        <v>110.1</v>
      </c>
      <c r="AF110">
        <v>23.885000000000002</v>
      </c>
      <c r="AG110">
        <v>65.7</v>
      </c>
      <c r="AH110">
        <v>38.4</v>
      </c>
      <c r="AI110">
        <v>19.8</v>
      </c>
      <c r="AJ110">
        <v>98.04</v>
      </c>
    </row>
    <row r="111" spans="1:36" x14ac:dyDescent="0.5">
      <c r="A111" s="1" t="s">
        <v>254</v>
      </c>
      <c r="B111" s="1" t="s">
        <v>255</v>
      </c>
      <c r="C111">
        <v>40</v>
      </c>
      <c r="D111">
        <v>1.65</v>
      </c>
      <c r="E111">
        <v>2.2999999999999998</v>
      </c>
      <c r="F111">
        <v>9.1</v>
      </c>
      <c r="G111">
        <v>4.5999999999999996</v>
      </c>
      <c r="H111">
        <v>40.6</v>
      </c>
      <c r="I111">
        <v>61.2</v>
      </c>
      <c r="J111">
        <v>150</v>
      </c>
      <c r="K111">
        <v>8.19</v>
      </c>
      <c r="L111">
        <v>6.33</v>
      </c>
      <c r="M111">
        <v>3.7</v>
      </c>
      <c r="N111">
        <v>51.8</v>
      </c>
      <c r="O111">
        <v>64</v>
      </c>
      <c r="P111">
        <v>80.3</v>
      </c>
      <c r="Q111">
        <v>83.8</v>
      </c>
      <c r="R111">
        <v>66.7</v>
      </c>
      <c r="S111">
        <v>66.099999999999994</v>
      </c>
      <c r="T111">
        <v>6.2E-2</v>
      </c>
      <c r="U111">
        <v>30.4</v>
      </c>
      <c r="V111">
        <v>1.4</v>
      </c>
      <c r="W111">
        <v>4.4000000000000004</v>
      </c>
      <c r="X111">
        <v>36817</v>
      </c>
      <c r="Y111">
        <v>12</v>
      </c>
      <c r="Z111">
        <v>8.3000000000000004E-2</v>
      </c>
      <c r="AA111">
        <v>11.9</v>
      </c>
      <c r="AB111">
        <v>7.52</v>
      </c>
      <c r="AC111">
        <v>7.85</v>
      </c>
      <c r="AD111">
        <v>7.75</v>
      </c>
      <c r="AE111">
        <v>110.3</v>
      </c>
      <c r="AF111">
        <v>23.847999999999999</v>
      </c>
      <c r="AG111">
        <v>67.599999999999994</v>
      </c>
      <c r="AH111">
        <v>35.700000000000003</v>
      </c>
      <c r="AI111">
        <v>21</v>
      </c>
      <c r="AJ111">
        <v>98.16</v>
      </c>
    </row>
    <row r="112" spans="1:36" x14ac:dyDescent="0.5">
      <c r="A112" s="1" t="s">
        <v>256</v>
      </c>
      <c r="B112" s="1" t="s">
        <v>257</v>
      </c>
      <c r="C112">
        <v>16</v>
      </c>
      <c r="D112">
        <v>1.82</v>
      </c>
      <c r="E112">
        <v>2.5</v>
      </c>
      <c r="F112">
        <v>12.28</v>
      </c>
      <c r="G112">
        <v>3.8</v>
      </c>
      <c r="H112">
        <v>39.4</v>
      </c>
      <c r="I112">
        <v>67.900000000000006</v>
      </c>
      <c r="J112">
        <v>150</v>
      </c>
      <c r="K112">
        <v>5.98</v>
      </c>
      <c r="L112">
        <v>5.72</v>
      </c>
      <c r="M112">
        <v>3.7</v>
      </c>
      <c r="N112">
        <v>51.8</v>
      </c>
      <c r="O112">
        <v>69</v>
      </c>
      <c r="P112">
        <v>81.599999999999994</v>
      </c>
      <c r="Q112">
        <v>84.9</v>
      </c>
      <c r="R112">
        <v>66.7</v>
      </c>
      <c r="S112">
        <v>66.099999999999994</v>
      </c>
      <c r="T112">
        <v>0.113</v>
      </c>
      <c r="U112">
        <v>36.200000000000003</v>
      </c>
      <c r="V112">
        <v>1.6</v>
      </c>
      <c r="W112">
        <v>3.9</v>
      </c>
      <c r="X112">
        <v>33802</v>
      </c>
      <c r="Y112">
        <v>11.3</v>
      </c>
      <c r="Z112">
        <v>6.7000000000000004E-2</v>
      </c>
      <c r="AA112">
        <v>11.9</v>
      </c>
      <c r="AB112">
        <v>7.68</v>
      </c>
      <c r="AC112">
        <v>8.09</v>
      </c>
      <c r="AD112">
        <v>7.52</v>
      </c>
      <c r="AE112">
        <v>102.3</v>
      </c>
      <c r="AF112">
        <v>23.295999999999999</v>
      </c>
      <c r="AG112">
        <v>73.2</v>
      </c>
      <c r="AH112">
        <v>37.799999999999997</v>
      </c>
      <c r="AI112">
        <v>14.2</v>
      </c>
      <c r="AJ112">
        <v>98.3</v>
      </c>
    </row>
    <row r="113" spans="1:36" x14ac:dyDescent="0.5">
      <c r="A113" s="1" t="s">
        <v>258</v>
      </c>
      <c r="B113" s="1" t="s">
        <v>259</v>
      </c>
      <c r="C113">
        <v>35</v>
      </c>
      <c r="D113">
        <v>2.78</v>
      </c>
      <c r="E113">
        <v>1.6</v>
      </c>
      <c r="F113">
        <v>9.18</v>
      </c>
      <c r="G113">
        <v>2.4</v>
      </c>
      <c r="H113">
        <v>37.200000000000003</v>
      </c>
      <c r="I113">
        <v>69</v>
      </c>
      <c r="J113">
        <v>150</v>
      </c>
      <c r="K113">
        <v>7.58</v>
      </c>
      <c r="L113">
        <v>5.93</v>
      </c>
      <c r="M113">
        <v>3.7</v>
      </c>
      <c r="N113">
        <v>51.8</v>
      </c>
      <c r="O113">
        <v>64</v>
      </c>
      <c r="P113">
        <v>81.7</v>
      </c>
      <c r="Q113">
        <v>84.8</v>
      </c>
      <c r="R113">
        <v>66.7</v>
      </c>
      <c r="S113">
        <v>66.099999999999994</v>
      </c>
      <c r="T113">
        <v>8.8999999999999996E-2</v>
      </c>
      <c r="U113">
        <v>40.200000000000003</v>
      </c>
      <c r="V113">
        <v>1.2</v>
      </c>
      <c r="W113">
        <v>3.6</v>
      </c>
      <c r="X113">
        <v>34870</v>
      </c>
      <c r="Y113">
        <v>11.7</v>
      </c>
      <c r="Z113">
        <v>8.1000000000000003E-2</v>
      </c>
      <c r="AA113">
        <v>11.9</v>
      </c>
      <c r="AB113">
        <v>7.56</v>
      </c>
      <c r="AC113">
        <v>7.68</v>
      </c>
      <c r="AD113">
        <v>7.55</v>
      </c>
      <c r="AE113">
        <v>107.8</v>
      </c>
      <c r="AF113">
        <v>15.603999999999999</v>
      </c>
      <c r="AG113">
        <v>62.2</v>
      </c>
      <c r="AH113">
        <v>38.200000000000003</v>
      </c>
      <c r="AI113">
        <v>15</v>
      </c>
      <c r="AJ113">
        <v>96.92</v>
      </c>
    </row>
    <row r="114" spans="1:36" x14ac:dyDescent="0.5">
      <c r="A114" s="1" t="s">
        <v>260</v>
      </c>
      <c r="B114" s="1" t="s">
        <v>261</v>
      </c>
      <c r="C114">
        <v>55</v>
      </c>
      <c r="D114">
        <v>2.73</v>
      </c>
      <c r="E114">
        <v>2.5</v>
      </c>
      <c r="F114">
        <v>8.6300000000000008</v>
      </c>
      <c r="G114">
        <v>3.4</v>
      </c>
      <c r="H114">
        <v>44.7</v>
      </c>
      <c r="I114">
        <v>51</v>
      </c>
      <c r="J114">
        <v>150</v>
      </c>
      <c r="K114">
        <v>7.13</v>
      </c>
      <c r="L114">
        <v>4.79</v>
      </c>
      <c r="M114">
        <v>3.7</v>
      </c>
      <c r="N114">
        <v>51.8</v>
      </c>
      <c r="O114">
        <v>69</v>
      </c>
      <c r="P114">
        <v>82</v>
      </c>
      <c r="Q114">
        <v>84.4</v>
      </c>
      <c r="R114">
        <v>66.7</v>
      </c>
      <c r="S114">
        <v>66.099999999999994</v>
      </c>
      <c r="T114">
        <v>8.5999999999999993E-2</v>
      </c>
      <c r="U114">
        <v>35.6</v>
      </c>
      <c r="V114">
        <v>1.3</v>
      </c>
      <c r="W114">
        <v>3.4</v>
      </c>
      <c r="X114">
        <v>36852</v>
      </c>
      <c r="Y114">
        <v>10.9</v>
      </c>
      <c r="Z114">
        <v>6.7000000000000004E-2</v>
      </c>
      <c r="AA114">
        <v>11.9</v>
      </c>
      <c r="AB114">
        <v>7.17</v>
      </c>
      <c r="AC114">
        <v>7.73</v>
      </c>
      <c r="AD114">
        <v>7.33</v>
      </c>
      <c r="AE114">
        <v>97.5</v>
      </c>
      <c r="AF114">
        <v>19.960999999999999</v>
      </c>
      <c r="AG114">
        <v>62.5</v>
      </c>
      <c r="AH114">
        <v>39.9</v>
      </c>
      <c r="AI114">
        <v>15.1</v>
      </c>
      <c r="AJ114">
        <v>98.49</v>
      </c>
    </row>
    <row r="115" spans="1:36" x14ac:dyDescent="0.5">
      <c r="A115" s="1" t="s">
        <v>262</v>
      </c>
      <c r="B115" s="1" t="s">
        <v>263</v>
      </c>
      <c r="C115">
        <v>21</v>
      </c>
      <c r="D115">
        <v>3.87</v>
      </c>
      <c r="E115">
        <v>2.2000000000000002</v>
      </c>
      <c r="F115">
        <v>7.3</v>
      </c>
      <c r="G115">
        <v>3.4</v>
      </c>
      <c r="H115">
        <v>33.9</v>
      </c>
      <c r="I115">
        <v>35.4</v>
      </c>
      <c r="J115">
        <v>150</v>
      </c>
      <c r="K115">
        <v>11.75</v>
      </c>
      <c r="L115">
        <v>8.24</v>
      </c>
      <c r="M115">
        <v>3.7</v>
      </c>
      <c r="N115">
        <v>51.8</v>
      </c>
      <c r="O115">
        <v>53</v>
      </c>
      <c r="P115">
        <v>78.8</v>
      </c>
      <c r="Q115">
        <v>82.5</v>
      </c>
      <c r="R115">
        <v>66.7</v>
      </c>
      <c r="S115">
        <v>66.099999999999994</v>
      </c>
      <c r="T115">
        <v>5.8999999999999997E-2</v>
      </c>
      <c r="U115">
        <v>26.6</v>
      </c>
      <c r="V115">
        <v>1.1000000000000001</v>
      </c>
      <c r="W115">
        <v>2.2999999999999998</v>
      </c>
      <c r="X115">
        <v>31495</v>
      </c>
      <c r="Y115">
        <v>18.8</v>
      </c>
      <c r="Z115">
        <v>0.105</v>
      </c>
      <c r="AA115">
        <v>11.9</v>
      </c>
      <c r="AB115">
        <v>7.53</v>
      </c>
      <c r="AC115">
        <v>7.59</v>
      </c>
      <c r="AD115">
        <v>7.58</v>
      </c>
      <c r="AE115">
        <v>161.30000000000001</v>
      </c>
      <c r="AF115">
        <v>18.61</v>
      </c>
      <c r="AG115">
        <v>60.2</v>
      </c>
      <c r="AH115">
        <v>38</v>
      </c>
      <c r="AI115">
        <v>14.6</v>
      </c>
      <c r="AJ115">
        <v>97.91</v>
      </c>
    </row>
    <row r="116" spans="1:36" x14ac:dyDescent="0.5">
      <c r="A116" s="1" t="s">
        <v>264</v>
      </c>
      <c r="B116" s="1" t="s">
        <v>265</v>
      </c>
      <c r="C116">
        <v>25</v>
      </c>
      <c r="D116">
        <v>0.96</v>
      </c>
      <c r="E116">
        <v>1.6</v>
      </c>
      <c r="F116">
        <v>10.7</v>
      </c>
      <c r="G116">
        <v>3.1</v>
      </c>
      <c r="H116">
        <v>46.7</v>
      </c>
      <c r="I116">
        <v>58.8</v>
      </c>
      <c r="J116">
        <v>150</v>
      </c>
      <c r="K116">
        <v>8.19</v>
      </c>
      <c r="L116">
        <v>6.33</v>
      </c>
      <c r="M116">
        <v>3.7</v>
      </c>
      <c r="N116">
        <v>51.8</v>
      </c>
      <c r="O116">
        <v>73</v>
      </c>
      <c r="P116">
        <v>83</v>
      </c>
      <c r="Q116">
        <v>86.1</v>
      </c>
      <c r="R116">
        <v>66.7</v>
      </c>
      <c r="S116">
        <v>66.099999999999994</v>
      </c>
      <c r="T116">
        <v>9.1999999999999998E-2</v>
      </c>
      <c r="U116">
        <v>41.7</v>
      </c>
      <c r="V116">
        <v>1.5</v>
      </c>
      <c r="W116">
        <v>4</v>
      </c>
      <c r="X116">
        <v>40172</v>
      </c>
      <c r="Y116">
        <v>7.2</v>
      </c>
      <c r="Z116">
        <v>5.3999999999999999E-2</v>
      </c>
      <c r="AA116">
        <v>11.9</v>
      </c>
      <c r="AB116">
        <v>7.58</v>
      </c>
      <c r="AC116">
        <v>7.87</v>
      </c>
      <c r="AD116">
        <v>7.77</v>
      </c>
      <c r="AE116">
        <v>79</v>
      </c>
      <c r="AF116">
        <v>19.535</v>
      </c>
      <c r="AG116">
        <v>68.7</v>
      </c>
      <c r="AH116">
        <v>41.2</v>
      </c>
      <c r="AI116">
        <v>18.399999999999999</v>
      </c>
      <c r="AJ116">
        <v>98.09</v>
      </c>
    </row>
    <row r="117" spans="1:36" x14ac:dyDescent="0.5">
      <c r="A117" s="1" t="s">
        <v>266</v>
      </c>
      <c r="B117" s="1" t="s">
        <v>267</v>
      </c>
      <c r="C117">
        <v>11</v>
      </c>
      <c r="D117">
        <v>4.6399999999999997</v>
      </c>
      <c r="E117">
        <v>1.5</v>
      </c>
      <c r="F117">
        <v>10.77</v>
      </c>
      <c r="G117">
        <v>3.6</v>
      </c>
      <c r="H117">
        <v>32.1</v>
      </c>
      <c r="I117">
        <v>57.2</v>
      </c>
      <c r="J117">
        <v>150</v>
      </c>
      <c r="K117">
        <v>11.35</v>
      </c>
      <c r="L117">
        <v>6.96</v>
      </c>
      <c r="M117">
        <v>3.7</v>
      </c>
      <c r="N117">
        <v>51.8</v>
      </c>
      <c r="O117">
        <v>54</v>
      </c>
      <c r="P117">
        <v>80.400000000000006</v>
      </c>
      <c r="Q117">
        <v>83.8</v>
      </c>
      <c r="R117">
        <v>66.7</v>
      </c>
      <c r="S117">
        <v>66.099999999999994</v>
      </c>
      <c r="T117">
        <v>7.9000000000000001E-2</v>
      </c>
      <c r="U117">
        <v>33</v>
      </c>
      <c r="V117">
        <v>1.3</v>
      </c>
      <c r="W117">
        <v>2.9</v>
      </c>
      <c r="X117">
        <v>29041</v>
      </c>
      <c r="Y117">
        <v>20.3</v>
      </c>
      <c r="Z117">
        <v>0.11899999999999999</v>
      </c>
      <c r="AA117">
        <v>11.9</v>
      </c>
      <c r="AB117">
        <v>7.24</v>
      </c>
      <c r="AC117">
        <v>7.65</v>
      </c>
      <c r="AD117">
        <v>7.06</v>
      </c>
      <c r="AE117">
        <v>131.19999999999999</v>
      </c>
      <c r="AF117">
        <v>18.152999999999999</v>
      </c>
      <c r="AG117">
        <v>61.6</v>
      </c>
      <c r="AH117">
        <v>30.6</v>
      </c>
      <c r="AI117">
        <v>15.8</v>
      </c>
      <c r="AJ117">
        <v>95.9</v>
      </c>
    </row>
    <row r="118" spans="1:36" x14ac:dyDescent="0.5">
      <c r="A118" s="1" t="s">
        <v>268</v>
      </c>
      <c r="B118" s="1" t="s">
        <v>269</v>
      </c>
      <c r="C118">
        <v>26</v>
      </c>
      <c r="D118">
        <v>5.27</v>
      </c>
      <c r="E118">
        <v>2.5</v>
      </c>
      <c r="F118">
        <v>11.81</v>
      </c>
      <c r="G118">
        <v>4</v>
      </c>
      <c r="H118">
        <v>37.299999999999997</v>
      </c>
      <c r="I118">
        <v>50.8</v>
      </c>
      <c r="J118">
        <v>150</v>
      </c>
      <c r="K118">
        <v>6.62</v>
      </c>
      <c r="L118">
        <v>7.29</v>
      </c>
      <c r="M118">
        <v>3.7</v>
      </c>
      <c r="N118">
        <v>51.8</v>
      </c>
      <c r="O118">
        <v>67</v>
      </c>
      <c r="P118">
        <v>82.5</v>
      </c>
      <c r="Q118">
        <v>85.5</v>
      </c>
      <c r="R118">
        <v>66.7</v>
      </c>
      <c r="S118">
        <v>66.099999999999994</v>
      </c>
      <c r="T118">
        <v>8.3000000000000004E-2</v>
      </c>
      <c r="U118">
        <v>34.1</v>
      </c>
      <c r="V118">
        <v>1.5</v>
      </c>
      <c r="W118">
        <v>4.0999999999999996</v>
      </c>
      <c r="X118">
        <v>32425</v>
      </c>
      <c r="Y118">
        <v>14.2</v>
      </c>
      <c r="Z118">
        <v>7.6999999999999999E-2</v>
      </c>
      <c r="AA118">
        <v>11.9</v>
      </c>
      <c r="AB118">
        <v>7.46</v>
      </c>
      <c r="AC118">
        <v>7.61</v>
      </c>
      <c r="AD118">
        <v>7.24</v>
      </c>
      <c r="AE118">
        <v>99.8</v>
      </c>
      <c r="AF118">
        <v>23.814</v>
      </c>
      <c r="AG118">
        <v>61.5</v>
      </c>
      <c r="AH118">
        <v>35.5</v>
      </c>
      <c r="AI118">
        <v>14.6</v>
      </c>
      <c r="AJ118">
        <v>98.53</v>
      </c>
    </row>
    <row r="119" spans="1:36" x14ac:dyDescent="0.5">
      <c r="A119" s="1" t="s">
        <v>270</v>
      </c>
      <c r="B119" s="1" t="s">
        <v>271</v>
      </c>
      <c r="C119">
        <v>8</v>
      </c>
      <c r="D119">
        <v>7.38</v>
      </c>
      <c r="E119">
        <v>2.2999999999999998</v>
      </c>
      <c r="F119">
        <v>9.2799999999999994</v>
      </c>
      <c r="G119">
        <v>3.4</v>
      </c>
      <c r="H119">
        <v>39.6</v>
      </c>
      <c r="I119">
        <v>62.4</v>
      </c>
      <c r="J119">
        <v>150</v>
      </c>
      <c r="K119">
        <v>8.19</v>
      </c>
      <c r="L119">
        <v>6.33</v>
      </c>
      <c r="M119">
        <v>3.7</v>
      </c>
      <c r="N119">
        <v>51.8</v>
      </c>
      <c r="O119">
        <v>69</v>
      </c>
      <c r="P119">
        <v>80.2</v>
      </c>
      <c r="Q119">
        <v>83.6</v>
      </c>
      <c r="R119">
        <v>66.7</v>
      </c>
      <c r="S119">
        <v>66.099999999999994</v>
      </c>
      <c r="T119">
        <v>9.5000000000000001E-2</v>
      </c>
      <c r="U119">
        <v>31.9</v>
      </c>
      <c r="V119">
        <v>1.2</v>
      </c>
      <c r="W119">
        <v>3.4</v>
      </c>
      <c r="X119">
        <v>35076</v>
      </c>
      <c r="Y119">
        <v>12.7</v>
      </c>
      <c r="Z119">
        <v>0.20399999999999999</v>
      </c>
      <c r="AA119">
        <v>11.9</v>
      </c>
      <c r="AB119">
        <v>7.62</v>
      </c>
      <c r="AC119">
        <v>8.07</v>
      </c>
      <c r="AD119">
        <v>7.48</v>
      </c>
      <c r="AE119">
        <v>145.5</v>
      </c>
      <c r="AF119">
        <v>23.201000000000001</v>
      </c>
      <c r="AG119">
        <v>58.6</v>
      </c>
      <c r="AH119">
        <v>35.1</v>
      </c>
      <c r="AI119">
        <v>9.8000000000000007</v>
      </c>
      <c r="AJ119">
        <v>97.89</v>
      </c>
    </row>
    <row r="120" spans="1:36" x14ac:dyDescent="0.5">
      <c r="A120" s="1" t="s">
        <v>272</v>
      </c>
      <c r="B120" s="1" t="s">
        <v>273</v>
      </c>
      <c r="C120">
        <v>22</v>
      </c>
      <c r="D120">
        <v>1.41</v>
      </c>
      <c r="E120">
        <v>1.5</v>
      </c>
      <c r="F120">
        <v>10.09</v>
      </c>
      <c r="G120">
        <v>2.6</v>
      </c>
      <c r="H120">
        <v>41.7</v>
      </c>
      <c r="I120">
        <v>64.900000000000006</v>
      </c>
      <c r="J120">
        <v>150</v>
      </c>
      <c r="K120">
        <v>8.27</v>
      </c>
      <c r="L120">
        <v>5.58</v>
      </c>
      <c r="M120">
        <v>3.7</v>
      </c>
      <c r="N120">
        <v>51.8</v>
      </c>
      <c r="O120">
        <v>68</v>
      </c>
      <c r="P120">
        <v>81.7</v>
      </c>
      <c r="Q120">
        <v>84.6</v>
      </c>
      <c r="R120">
        <v>66.7</v>
      </c>
      <c r="S120">
        <v>66.099999999999994</v>
      </c>
      <c r="T120">
        <v>8.6999999999999994E-2</v>
      </c>
      <c r="U120">
        <v>37.6</v>
      </c>
      <c r="V120">
        <v>1.4</v>
      </c>
      <c r="W120">
        <v>5.0999999999999996</v>
      </c>
      <c r="X120">
        <v>33186</v>
      </c>
      <c r="Y120">
        <v>10.9</v>
      </c>
      <c r="Z120">
        <v>7.2999999999999995E-2</v>
      </c>
      <c r="AA120">
        <v>11.9</v>
      </c>
      <c r="AB120">
        <v>7.11</v>
      </c>
      <c r="AC120">
        <v>7.11</v>
      </c>
      <c r="AD120">
        <v>6.87</v>
      </c>
      <c r="AE120">
        <v>109.5</v>
      </c>
      <c r="AF120">
        <v>25.393999999999998</v>
      </c>
      <c r="AG120">
        <v>66.900000000000006</v>
      </c>
      <c r="AH120">
        <v>37.299999999999997</v>
      </c>
      <c r="AI120">
        <v>10.8</v>
      </c>
      <c r="AJ120">
        <v>97.92</v>
      </c>
    </row>
    <row r="121" spans="1:36" x14ac:dyDescent="0.5">
      <c r="A121" s="1" t="s">
        <v>274</v>
      </c>
      <c r="B121" s="1" t="s">
        <v>275</v>
      </c>
      <c r="C121">
        <v>15</v>
      </c>
      <c r="D121">
        <v>0.69</v>
      </c>
      <c r="E121">
        <v>2.2999999999999998</v>
      </c>
      <c r="F121">
        <v>12.77</v>
      </c>
      <c r="G121">
        <v>3.4</v>
      </c>
      <c r="H121">
        <v>48.7</v>
      </c>
      <c r="I121">
        <v>76.5</v>
      </c>
      <c r="J121">
        <v>150</v>
      </c>
      <c r="K121">
        <v>6.95</v>
      </c>
      <c r="L121">
        <v>6.71</v>
      </c>
      <c r="M121">
        <v>3.7</v>
      </c>
      <c r="N121">
        <v>51.8</v>
      </c>
      <c r="O121">
        <v>70</v>
      </c>
      <c r="P121">
        <v>81.900000000000006</v>
      </c>
      <c r="Q121">
        <v>85.7</v>
      </c>
      <c r="R121">
        <v>66.7</v>
      </c>
      <c r="S121">
        <v>66.099999999999994</v>
      </c>
      <c r="T121">
        <v>0.151</v>
      </c>
      <c r="U121">
        <v>40.5</v>
      </c>
      <c r="V121">
        <v>1.5</v>
      </c>
      <c r="W121">
        <v>4.9000000000000004</v>
      </c>
      <c r="X121">
        <v>37203</v>
      </c>
      <c r="Y121">
        <v>10.1</v>
      </c>
      <c r="Z121">
        <v>7.2999999999999995E-2</v>
      </c>
      <c r="AA121">
        <v>11.9</v>
      </c>
      <c r="AB121">
        <v>7.02</v>
      </c>
      <c r="AC121">
        <v>7.31</v>
      </c>
      <c r="AD121">
        <v>7.32</v>
      </c>
      <c r="AE121">
        <v>96.8</v>
      </c>
      <c r="AF121">
        <v>24.283999999999999</v>
      </c>
      <c r="AG121">
        <v>73.7</v>
      </c>
      <c r="AH121">
        <v>46.3</v>
      </c>
      <c r="AI121">
        <v>24.3</v>
      </c>
      <c r="AJ121">
        <v>98.22</v>
      </c>
    </row>
    <row r="122" spans="1:36" x14ac:dyDescent="0.5">
      <c r="A122" s="1" t="s">
        <v>276</v>
      </c>
      <c r="B122" s="1" t="s">
        <v>277</v>
      </c>
      <c r="C122">
        <v>13</v>
      </c>
      <c r="D122">
        <v>3.35</v>
      </c>
      <c r="E122">
        <v>1.7</v>
      </c>
      <c r="F122">
        <v>11.56</v>
      </c>
      <c r="G122">
        <v>4</v>
      </c>
      <c r="H122">
        <v>29.4</v>
      </c>
      <c r="I122">
        <v>78.7</v>
      </c>
      <c r="J122">
        <v>128</v>
      </c>
      <c r="K122">
        <v>7.08</v>
      </c>
      <c r="L122">
        <v>5.78</v>
      </c>
      <c r="M122">
        <v>2.6</v>
      </c>
      <c r="N122">
        <v>54.8</v>
      </c>
      <c r="O122">
        <v>61</v>
      </c>
      <c r="P122">
        <v>79.599999999999994</v>
      </c>
      <c r="Q122">
        <v>84</v>
      </c>
      <c r="R122">
        <v>66.3</v>
      </c>
      <c r="S122">
        <v>66.3</v>
      </c>
      <c r="T122">
        <v>0.123</v>
      </c>
      <c r="U122">
        <v>42.4</v>
      </c>
      <c r="V122">
        <v>1.3</v>
      </c>
      <c r="W122">
        <v>3.2</v>
      </c>
      <c r="X122">
        <v>34615</v>
      </c>
      <c r="Y122">
        <v>12.7</v>
      </c>
      <c r="Z122">
        <v>0.123</v>
      </c>
      <c r="AA122">
        <v>10.4</v>
      </c>
      <c r="AB122">
        <v>7.62</v>
      </c>
      <c r="AC122">
        <v>7.86</v>
      </c>
      <c r="AD122">
        <v>7.53</v>
      </c>
      <c r="AE122">
        <v>126.8</v>
      </c>
      <c r="AF122">
        <v>30.803000000000001</v>
      </c>
      <c r="AG122">
        <v>55.3</v>
      </c>
      <c r="AH122">
        <v>29.7</v>
      </c>
      <c r="AI122">
        <v>8.9</v>
      </c>
      <c r="AJ122">
        <v>96.67</v>
      </c>
    </row>
    <row r="123" spans="1:36" x14ac:dyDescent="0.5">
      <c r="A123" s="1" t="s">
        <v>278</v>
      </c>
      <c r="B123" s="1" t="s">
        <v>279</v>
      </c>
      <c r="C123">
        <v>27</v>
      </c>
      <c r="D123">
        <v>8.61</v>
      </c>
      <c r="E123">
        <v>2.2999999999999998</v>
      </c>
      <c r="F123">
        <v>12.82</v>
      </c>
      <c r="G123">
        <v>3.4</v>
      </c>
      <c r="H123">
        <v>38.299999999999997</v>
      </c>
      <c r="I123">
        <v>74.599999999999994</v>
      </c>
      <c r="J123">
        <v>128</v>
      </c>
      <c r="K123">
        <v>6.98</v>
      </c>
      <c r="L123">
        <v>6.18</v>
      </c>
      <c r="M123">
        <v>2.6</v>
      </c>
      <c r="N123">
        <v>54.8</v>
      </c>
      <c r="O123">
        <v>64</v>
      </c>
      <c r="P123">
        <v>81.099999999999994</v>
      </c>
      <c r="Q123">
        <v>84</v>
      </c>
      <c r="R123">
        <v>66.3</v>
      </c>
      <c r="S123">
        <v>66.3</v>
      </c>
      <c r="T123">
        <v>0.109</v>
      </c>
      <c r="U123">
        <v>54.5</v>
      </c>
      <c r="V123">
        <v>1.4</v>
      </c>
      <c r="W123">
        <v>3.7</v>
      </c>
      <c r="X123">
        <v>33924</v>
      </c>
      <c r="Y123">
        <v>10.199999999999999</v>
      </c>
      <c r="Z123">
        <v>9.4E-2</v>
      </c>
      <c r="AA123">
        <v>10.4</v>
      </c>
      <c r="AB123">
        <v>7.38</v>
      </c>
      <c r="AC123">
        <v>7.76</v>
      </c>
      <c r="AD123">
        <v>7.38</v>
      </c>
      <c r="AE123">
        <v>120.8</v>
      </c>
      <c r="AF123">
        <v>22.745999999999999</v>
      </c>
      <c r="AG123">
        <v>64.900000000000006</v>
      </c>
      <c r="AH123">
        <v>35.4</v>
      </c>
      <c r="AI123">
        <v>17.3</v>
      </c>
      <c r="AJ123">
        <v>97.21</v>
      </c>
    </row>
    <row r="124" spans="1:36" x14ac:dyDescent="0.5">
      <c r="A124" s="1" t="s">
        <v>280</v>
      </c>
      <c r="B124" s="1" t="s">
        <v>281</v>
      </c>
      <c r="C124">
        <v>4</v>
      </c>
      <c r="D124">
        <v>3.31</v>
      </c>
      <c r="E124">
        <v>3.1</v>
      </c>
      <c r="F124">
        <v>14.88</v>
      </c>
      <c r="G124">
        <v>7.1</v>
      </c>
      <c r="H124">
        <v>51.1</v>
      </c>
      <c r="I124">
        <v>117.6</v>
      </c>
      <c r="J124">
        <v>128</v>
      </c>
      <c r="K124">
        <v>7.24</v>
      </c>
      <c r="L124">
        <v>6.44</v>
      </c>
      <c r="M124">
        <v>2.6</v>
      </c>
      <c r="N124">
        <v>54.8</v>
      </c>
      <c r="O124">
        <v>66</v>
      </c>
      <c r="P124">
        <v>79.5</v>
      </c>
      <c r="Q124">
        <v>84</v>
      </c>
      <c r="R124">
        <v>66.3</v>
      </c>
      <c r="S124">
        <v>66.3</v>
      </c>
      <c r="T124">
        <v>0.114</v>
      </c>
      <c r="U124">
        <v>44.4</v>
      </c>
      <c r="V124">
        <v>1.5</v>
      </c>
      <c r="W124">
        <v>5.6</v>
      </c>
      <c r="X124">
        <v>35275</v>
      </c>
      <c r="Y124">
        <v>9.3000000000000007</v>
      </c>
      <c r="Z124">
        <v>0.113</v>
      </c>
      <c r="AA124">
        <v>10.4</v>
      </c>
      <c r="AB124">
        <v>7.03</v>
      </c>
      <c r="AC124">
        <v>8.09</v>
      </c>
      <c r="AD124">
        <v>7.09</v>
      </c>
      <c r="AE124">
        <v>124.8</v>
      </c>
      <c r="AF124">
        <v>25.876000000000001</v>
      </c>
      <c r="AG124">
        <v>59</v>
      </c>
      <c r="AH124">
        <v>36.4</v>
      </c>
      <c r="AI124">
        <v>13</v>
      </c>
      <c r="AJ124">
        <v>96.62</v>
      </c>
    </row>
    <row r="125" spans="1:36" x14ac:dyDescent="0.5">
      <c r="A125" s="1" t="s">
        <v>282</v>
      </c>
      <c r="B125" s="1" t="s">
        <v>283</v>
      </c>
      <c r="C125">
        <v>37</v>
      </c>
      <c r="D125">
        <v>12.43</v>
      </c>
      <c r="E125">
        <v>2.2000000000000002</v>
      </c>
      <c r="F125">
        <v>10.27</v>
      </c>
      <c r="G125">
        <v>4.5999999999999996</v>
      </c>
      <c r="H125">
        <v>59.9</v>
      </c>
      <c r="I125">
        <v>62.9</v>
      </c>
      <c r="J125">
        <v>128</v>
      </c>
      <c r="K125">
        <v>5.93</v>
      </c>
      <c r="L125">
        <v>5.31</v>
      </c>
      <c r="M125">
        <v>2.6</v>
      </c>
      <c r="N125">
        <v>54.8</v>
      </c>
      <c r="O125">
        <v>63</v>
      </c>
      <c r="P125">
        <v>81.099999999999994</v>
      </c>
      <c r="Q125">
        <v>84.2</v>
      </c>
      <c r="R125">
        <v>66.3</v>
      </c>
      <c r="S125">
        <v>66.3</v>
      </c>
      <c r="T125">
        <v>9.7000000000000003E-2</v>
      </c>
      <c r="U125">
        <v>55.9</v>
      </c>
      <c r="V125">
        <v>1.4</v>
      </c>
      <c r="W125">
        <v>4</v>
      </c>
      <c r="X125">
        <v>38477</v>
      </c>
      <c r="Y125">
        <v>10</v>
      </c>
      <c r="Z125">
        <v>9.1999999999999998E-2</v>
      </c>
      <c r="AA125">
        <v>10.4</v>
      </c>
      <c r="AB125">
        <v>7.44</v>
      </c>
      <c r="AC125">
        <v>7.83</v>
      </c>
      <c r="AD125">
        <v>7.36</v>
      </c>
      <c r="AE125">
        <v>104.2</v>
      </c>
      <c r="AF125">
        <v>21.440999999999999</v>
      </c>
      <c r="AG125">
        <v>66.7</v>
      </c>
      <c r="AH125">
        <v>42</v>
      </c>
      <c r="AI125">
        <v>14.7</v>
      </c>
      <c r="AJ125">
        <v>98.4</v>
      </c>
    </row>
    <row r="126" spans="1:36" x14ac:dyDescent="0.5">
      <c r="A126" s="1" t="s">
        <v>284</v>
      </c>
      <c r="B126" s="1" t="s">
        <v>285</v>
      </c>
      <c r="C126">
        <v>145</v>
      </c>
      <c r="D126">
        <v>0.91</v>
      </c>
      <c r="E126">
        <v>2.1</v>
      </c>
      <c r="F126">
        <v>14.25</v>
      </c>
      <c r="G126">
        <v>3.4</v>
      </c>
      <c r="H126">
        <v>44.9</v>
      </c>
      <c r="I126">
        <v>83.6</v>
      </c>
      <c r="J126">
        <v>128</v>
      </c>
      <c r="K126">
        <v>5.68</v>
      </c>
      <c r="L126">
        <v>4.93</v>
      </c>
      <c r="M126">
        <v>2.6</v>
      </c>
      <c r="N126">
        <v>54.8</v>
      </c>
      <c r="O126">
        <v>70</v>
      </c>
      <c r="P126">
        <v>81.2</v>
      </c>
      <c r="Q126">
        <v>84.3</v>
      </c>
      <c r="R126">
        <v>66.3</v>
      </c>
      <c r="S126">
        <v>66.3</v>
      </c>
      <c r="T126">
        <v>9.6000000000000002E-2</v>
      </c>
      <c r="U126">
        <v>63.1</v>
      </c>
      <c r="V126">
        <v>1.6</v>
      </c>
      <c r="W126">
        <v>5</v>
      </c>
      <c r="X126">
        <v>35093</v>
      </c>
      <c r="Y126">
        <v>8</v>
      </c>
      <c r="Z126">
        <v>8.6999999999999994E-2</v>
      </c>
      <c r="AA126">
        <v>10.4</v>
      </c>
      <c r="AB126">
        <v>7.5</v>
      </c>
      <c r="AC126">
        <v>7.51</v>
      </c>
      <c r="AD126">
        <v>7.48</v>
      </c>
      <c r="AE126">
        <v>112.9</v>
      </c>
      <c r="AF126">
        <v>22.132999999999999</v>
      </c>
      <c r="AG126">
        <v>64.7</v>
      </c>
      <c r="AH126">
        <v>38.5</v>
      </c>
      <c r="AI126">
        <v>16.600000000000001</v>
      </c>
      <c r="AJ126">
        <v>97.72</v>
      </c>
    </row>
    <row r="127" spans="1:36" x14ac:dyDescent="0.5">
      <c r="A127" s="1" t="s">
        <v>286</v>
      </c>
      <c r="B127" s="1" t="s">
        <v>287</v>
      </c>
      <c r="C127">
        <v>28</v>
      </c>
      <c r="D127">
        <v>1.43</v>
      </c>
      <c r="E127">
        <v>2.5</v>
      </c>
      <c r="F127">
        <v>12.94</v>
      </c>
      <c r="G127">
        <v>5</v>
      </c>
      <c r="H127">
        <v>53.4</v>
      </c>
      <c r="I127">
        <v>102</v>
      </c>
      <c r="J127">
        <v>128</v>
      </c>
      <c r="K127">
        <v>10.16</v>
      </c>
      <c r="L127">
        <v>7.68</v>
      </c>
      <c r="M127">
        <v>2.6</v>
      </c>
      <c r="N127">
        <v>54.8</v>
      </c>
      <c r="O127">
        <v>67</v>
      </c>
      <c r="P127">
        <v>79.3</v>
      </c>
      <c r="Q127">
        <v>82.7</v>
      </c>
      <c r="R127">
        <v>66.3</v>
      </c>
      <c r="S127">
        <v>66.3</v>
      </c>
      <c r="T127">
        <v>7.1999999999999995E-2</v>
      </c>
      <c r="U127">
        <v>50</v>
      </c>
      <c r="V127">
        <v>1.2</v>
      </c>
      <c r="W127">
        <v>3</v>
      </c>
      <c r="X127">
        <v>30876</v>
      </c>
      <c r="Y127">
        <v>11.8</v>
      </c>
      <c r="Z127">
        <v>0.129</v>
      </c>
      <c r="AA127">
        <v>10.4</v>
      </c>
      <c r="AB127">
        <v>7.19</v>
      </c>
      <c r="AC127">
        <v>7.46</v>
      </c>
      <c r="AD127">
        <v>6.87</v>
      </c>
      <c r="AE127">
        <v>139.80000000000001</v>
      </c>
      <c r="AF127">
        <v>25.052</v>
      </c>
      <c r="AG127">
        <v>57.9</v>
      </c>
      <c r="AH127">
        <v>35.299999999999997</v>
      </c>
      <c r="AI127">
        <v>13.8</v>
      </c>
      <c r="AJ127">
        <v>96.06</v>
      </c>
    </row>
    <row r="128" spans="1:36" x14ac:dyDescent="0.5">
      <c r="A128" s="1" t="s">
        <v>288</v>
      </c>
      <c r="B128" s="1" t="s">
        <v>289</v>
      </c>
      <c r="C128">
        <v>20</v>
      </c>
      <c r="D128">
        <v>5.63</v>
      </c>
      <c r="E128">
        <v>2.4</v>
      </c>
      <c r="F128">
        <v>10.54</v>
      </c>
      <c r="G128">
        <v>7.7</v>
      </c>
      <c r="H128">
        <v>31.9</v>
      </c>
      <c r="I128">
        <v>72.5</v>
      </c>
      <c r="J128">
        <v>132</v>
      </c>
      <c r="K128">
        <v>8.66</v>
      </c>
      <c r="L128">
        <v>11.41</v>
      </c>
      <c r="M128">
        <v>4.7</v>
      </c>
      <c r="N128">
        <v>51.4</v>
      </c>
      <c r="O128">
        <v>60</v>
      </c>
      <c r="P128">
        <v>79.599999999999994</v>
      </c>
      <c r="Q128">
        <v>83.7</v>
      </c>
      <c r="R128">
        <v>64.599999999999994</v>
      </c>
      <c r="S128">
        <v>63.6</v>
      </c>
      <c r="T128">
        <v>8.4000000000000005E-2</v>
      </c>
      <c r="U128">
        <v>50.5</v>
      </c>
      <c r="V128">
        <v>1.4</v>
      </c>
      <c r="W128">
        <v>3.5</v>
      </c>
      <c r="X128">
        <v>29417</v>
      </c>
      <c r="Y128">
        <v>17.2</v>
      </c>
      <c r="Z128">
        <v>0.114</v>
      </c>
      <c r="AA128">
        <v>15</v>
      </c>
      <c r="AB128">
        <v>7.49</v>
      </c>
      <c r="AC128">
        <v>7.92</v>
      </c>
      <c r="AD128">
        <v>7.77</v>
      </c>
      <c r="AE128">
        <v>124.6</v>
      </c>
      <c r="AF128">
        <v>28.454000000000001</v>
      </c>
      <c r="AG128">
        <v>60.5</v>
      </c>
      <c r="AH128">
        <v>30.8</v>
      </c>
      <c r="AI128">
        <v>9.8000000000000007</v>
      </c>
      <c r="AJ128">
        <v>97.44</v>
      </c>
    </row>
    <row r="129" spans="1:36" x14ac:dyDescent="0.5">
      <c r="A129" s="1" t="s">
        <v>290</v>
      </c>
      <c r="B129" s="1" t="s">
        <v>291</v>
      </c>
      <c r="C129">
        <v>11</v>
      </c>
      <c r="D129">
        <v>2.89</v>
      </c>
      <c r="E129">
        <v>3</v>
      </c>
      <c r="F129">
        <v>11.24</v>
      </c>
      <c r="G129">
        <v>1.5</v>
      </c>
      <c r="H129">
        <v>37.5</v>
      </c>
      <c r="I129">
        <v>45.3</v>
      </c>
      <c r="J129">
        <v>132</v>
      </c>
      <c r="K129">
        <v>10.039999999999999</v>
      </c>
      <c r="L129">
        <v>12.01</v>
      </c>
      <c r="M129">
        <v>4.7</v>
      </c>
      <c r="N129">
        <v>51.4</v>
      </c>
      <c r="O129">
        <v>70</v>
      </c>
      <c r="P129">
        <v>79.400000000000006</v>
      </c>
      <c r="Q129">
        <v>83.4</v>
      </c>
      <c r="R129">
        <v>64.599999999999994</v>
      </c>
      <c r="S129">
        <v>63.6</v>
      </c>
      <c r="T129">
        <v>0.09</v>
      </c>
      <c r="U129">
        <v>40.9</v>
      </c>
      <c r="V129">
        <v>1.2</v>
      </c>
      <c r="W129">
        <v>2.9</v>
      </c>
      <c r="X129">
        <v>30242</v>
      </c>
      <c r="Y129">
        <v>16.399999999999999</v>
      </c>
      <c r="Z129">
        <v>0.114</v>
      </c>
      <c r="AA129">
        <v>15</v>
      </c>
      <c r="AB129">
        <v>7.48</v>
      </c>
      <c r="AC129">
        <v>7.93</v>
      </c>
      <c r="AD129">
        <v>7.19</v>
      </c>
      <c r="AE129">
        <v>144.69999999999999</v>
      </c>
      <c r="AF129">
        <v>23.401</v>
      </c>
      <c r="AG129">
        <v>65.5</v>
      </c>
      <c r="AH129">
        <v>35.5</v>
      </c>
      <c r="AI129">
        <v>12.5</v>
      </c>
      <c r="AJ129">
        <v>97.45</v>
      </c>
    </row>
    <row r="130" spans="1:36" x14ac:dyDescent="0.5">
      <c r="A130" s="1" t="s">
        <v>292</v>
      </c>
      <c r="B130" s="1" t="s">
        <v>293</v>
      </c>
      <c r="C130">
        <v>24</v>
      </c>
      <c r="D130">
        <v>4.12</v>
      </c>
      <c r="E130">
        <v>2</v>
      </c>
      <c r="F130">
        <v>9.66</v>
      </c>
      <c r="G130">
        <v>5.0999999999999996</v>
      </c>
      <c r="H130">
        <v>39.9</v>
      </c>
      <c r="I130">
        <v>88.6</v>
      </c>
      <c r="J130">
        <v>132</v>
      </c>
      <c r="K130">
        <v>9.44</v>
      </c>
      <c r="L130">
        <v>11.39</v>
      </c>
      <c r="M130">
        <v>4.7</v>
      </c>
      <c r="N130">
        <v>51.4</v>
      </c>
      <c r="O130">
        <v>65</v>
      </c>
      <c r="P130">
        <v>79</v>
      </c>
      <c r="Q130">
        <v>82.4</v>
      </c>
      <c r="R130">
        <v>64.599999999999994</v>
      </c>
      <c r="S130">
        <v>63.6</v>
      </c>
      <c r="T130">
        <v>0.105</v>
      </c>
      <c r="U130">
        <v>24.5</v>
      </c>
      <c r="V130">
        <v>1.2</v>
      </c>
      <c r="W130">
        <v>4.5</v>
      </c>
      <c r="X130">
        <v>34156</v>
      </c>
      <c r="Y130">
        <v>15.7</v>
      </c>
      <c r="Z130">
        <v>0.106</v>
      </c>
      <c r="AA130">
        <v>15</v>
      </c>
      <c r="AB130">
        <v>7.72</v>
      </c>
      <c r="AC130">
        <v>7.94</v>
      </c>
      <c r="AD130">
        <v>7.51</v>
      </c>
      <c r="AE130">
        <v>132.9</v>
      </c>
      <c r="AF130">
        <v>25.274000000000001</v>
      </c>
      <c r="AG130">
        <v>57.7</v>
      </c>
      <c r="AH130">
        <v>29.4</v>
      </c>
      <c r="AI130">
        <v>14.5</v>
      </c>
      <c r="AJ130">
        <v>96.33</v>
      </c>
    </row>
    <row r="131" spans="1:36" x14ac:dyDescent="0.5">
      <c r="A131" s="1" t="s">
        <v>294</v>
      </c>
      <c r="B131" s="1" t="s">
        <v>295</v>
      </c>
      <c r="C131">
        <v>25</v>
      </c>
      <c r="D131">
        <v>5.24</v>
      </c>
      <c r="E131">
        <v>3.1</v>
      </c>
      <c r="F131">
        <v>9.25</v>
      </c>
      <c r="G131">
        <v>5.0999999999999996</v>
      </c>
      <c r="H131">
        <v>34.5</v>
      </c>
      <c r="I131">
        <v>50.7</v>
      </c>
      <c r="J131">
        <v>132</v>
      </c>
      <c r="K131">
        <v>10.39</v>
      </c>
      <c r="L131">
        <v>10.86</v>
      </c>
      <c r="M131">
        <v>4.7</v>
      </c>
      <c r="N131">
        <v>51.4</v>
      </c>
      <c r="O131">
        <v>67</v>
      </c>
      <c r="P131">
        <v>79.5</v>
      </c>
      <c r="Q131">
        <v>82.8</v>
      </c>
      <c r="R131">
        <v>64.599999999999994</v>
      </c>
      <c r="S131">
        <v>63.6</v>
      </c>
      <c r="T131">
        <v>0.152</v>
      </c>
      <c r="U131">
        <v>47.8</v>
      </c>
      <c r="V131">
        <v>1.3</v>
      </c>
      <c r="W131">
        <v>3.2</v>
      </c>
      <c r="X131">
        <v>30282</v>
      </c>
      <c r="Y131">
        <v>20.399999999999999</v>
      </c>
      <c r="Z131">
        <v>0.12</v>
      </c>
      <c r="AA131">
        <v>15</v>
      </c>
      <c r="AB131">
        <v>7.03</v>
      </c>
      <c r="AC131">
        <v>7.59</v>
      </c>
      <c r="AD131">
        <v>7.02</v>
      </c>
      <c r="AE131">
        <v>144</v>
      </c>
      <c r="AF131">
        <v>23.488</v>
      </c>
      <c r="AG131">
        <v>63.2</v>
      </c>
      <c r="AH131">
        <v>31.9</v>
      </c>
      <c r="AI131">
        <v>18.399999999999999</v>
      </c>
      <c r="AJ131">
        <v>96.98</v>
      </c>
    </row>
    <row r="132" spans="1:36" x14ac:dyDescent="0.5">
      <c r="A132" s="1" t="s">
        <v>296</v>
      </c>
      <c r="B132" s="1" t="s">
        <v>297</v>
      </c>
      <c r="C132">
        <v>37</v>
      </c>
      <c r="D132">
        <v>7.26</v>
      </c>
      <c r="E132">
        <v>2.1</v>
      </c>
      <c r="F132">
        <v>10.54</v>
      </c>
      <c r="G132">
        <v>5.0999999999999996</v>
      </c>
      <c r="H132">
        <v>31.9</v>
      </c>
      <c r="I132">
        <v>70.3</v>
      </c>
      <c r="J132">
        <v>132</v>
      </c>
      <c r="K132">
        <v>9.44</v>
      </c>
      <c r="L132">
        <v>11.39</v>
      </c>
      <c r="M132">
        <v>4.7</v>
      </c>
      <c r="N132">
        <v>51.4</v>
      </c>
      <c r="O132">
        <v>59</v>
      </c>
      <c r="P132">
        <v>79.2</v>
      </c>
      <c r="Q132">
        <v>83.2</v>
      </c>
      <c r="R132">
        <v>64.599999999999994</v>
      </c>
      <c r="S132">
        <v>63.6</v>
      </c>
      <c r="T132">
        <v>9.4E-2</v>
      </c>
      <c r="U132">
        <v>43.7</v>
      </c>
      <c r="V132">
        <v>1.2</v>
      </c>
      <c r="W132">
        <v>3.7</v>
      </c>
      <c r="X132">
        <v>31314</v>
      </c>
      <c r="Y132">
        <v>20.6</v>
      </c>
      <c r="Z132">
        <v>0.125</v>
      </c>
      <c r="AA132">
        <v>15</v>
      </c>
      <c r="AB132">
        <v>6.82</v>
      </c>
      <c r="AC132">
        <v>7.5</v>
      </c>
      <c r="AD132">
        <v>7.29</v>
      </c>
      <c r="AE132">
        <v>137.9</v>
      </c>
      <c r="AF132">
        <v>15.903</v>
      </c>
      <c r="AG132">
        <v>63.7</v>
      </c>
      <c r="AH132">
        <v>31</v>
      </c>
      <c r="AI132">
        <v>10.9</v>
      </c>
      <c r="AJ132">
        <v>95.47</v>
      </c>
    </row>
    <row r="133" spans="1:36" x14ac:dyDescent="0.5">
      <c r="A133" s="1" t="s">
        <v>298</v>
      </c>
      <c r="B133" s="1" t="s">
        <v>299</v>
      </c>
      <c r="C133">
        <v>30</v>
      </c>
      <c r="D133">
        <v>4.83</v>
      </c>
      <c r="E133">
        <v>1.9</v>
      </c>
      <c r="F133">
        <v>10.55</v>
      </c>
      <c r="G133">
        <v>7.2</v>
      </c>
      <c r="H133">
        <v>43.8</v>
      </c>
      <c r="I133">
        <v>84.2</v>
      </c>
      <c r="J133">
        <v>132</v>
      </c>
      <c r="K133">
        <v>10.33</v>
      </c>
      <c r="L133">
        <v>11.95</v>
      </c>
      <c r="M133">
        <v>4.7</v>
      </c>
      <c r="N133">
        <v>51.4</v>
      </c>
      <c r="O133">
        <v>63</v>
      </c>
      <c r="P133">
        <v>80.2</v>
      </c>
      <c r="Q133">
        <v>83.3</v>
      </c>
      <c r="R133">
        <v>64.599999999999994</v>
      </c>
      <c r="S133">
        <v>63.6</v>
      </c>
      <c r="T133">
        <v>0.13900000000000001</v>
      </c>
      <c r="U133">
        <v>49.7</v>
      </c>
      <c r="V133">
        <v>1.3</v>
      </c>
      <c r="W133">
        <v>3.7</v>
      </c>
      <c r="X133">
        <v>32000</v>
      </c>
      <c r="Y133">
        <v>15.3</v>
      </c>
      <c r="Z133">
        <v>9.7000000000000003E-2</v>
      </c>
      <c r="AA133">
        <v>15</v>
      </c>
      <c r="AB133">
        <v>7.15</v>
      </c>
      <c r="AC133">
        <v>7.55</v>
      </c>
      <c r="AD133">
        <v>7.49</v>
      </c>
      <c r="AE133">
        <v>119.2</v>
      </c>
      <c r="AF133">
        <v>24.751000000000001</v>
      </c>
      <c r="AG133">
        <v>64.099999999999994</v>
      </c>
      <c r="AH133">
        <v>33.5</v>
      </c>
      <c r="AI133">
        <v>17.899999999999999</v>
      </c>
      <c r="AJ133">
        <v>96.68</v>
      </c>
    </row>
    <row r="134" spans="1:36" x14ac:dyDescent="0.5">
      <c r="A134" s="1" t="s">
        <v>300</v>
      </c>
      <c r="B134" s="1" t="s">
        <v>301</v>
      </c>
      <c r="C134">
        <v>27</v>
      </c>
      <c r="D134">
        <v>5.79</v>
      </c>
      <c r="E134">
        <v>2.6</v>
      </c>
      <c r="F134">
        <v>11.21</v>
      </c>
      <c r="G134">
        <v>4.0999999999999996</v>
      </c>
      <c r="H134">
        <v>46.2</v>
      </c>
      <c r="I134">
        <v>73.900000000000006</v>
      </c>
      <c r="J134">
        <v>132</v>
      </c>
      <c r="K134">
        <v>5.42</v>
      </c>
      <c r="L134">
        <v>8.44</v>
      </c>
      <c r="M134">
        <v>4.7</v>
      </c>
      <c r="N134">
        <v>51.4</v>
      </c>
      <c r="O134">
        <v>72</v>
      </c>
      <c r="P134">
        <v>82.1</v>
      </c>
      <c r="Q134">
        <v>84.2</v>
      </c>
      <c r="R134">
        <v>64.599999999999994</v>
      </c>
      <c r="S134">
        <v>63.6</v>
      </c>
      <c r="T134">
        <v>9.0999999999999998E-2</v>
      </c>
      <c r="U134">
        <v>36.6</v>
      </c>
      <c r="V134">
        <v>1.6</v>
      </c>
      <c r="W134">
        <v>5.2</v>
      </c>
      <c r="X134">
        <v>38798</v>
      </c>
      <c r="Y134">
        <v>12.4</v>
      </c>
      <c r="Z134">
        <v>7.6999999999999999E-2</v>
      </c>
      <c r="AA134">
        <v>15</v>
      </c>
      <c r="AB134">
        <v>7.73</v>
      </c>
      <c r="AC134">
        <v>7.76</v>
      </c>
      <c r="AD134">
        <v>7.65</v>
      </c>
      <c r="AE134">
        <v>102</v>
      </c>
      <c r="AF134">
        <v>23.138999999999999</v>
      </c>
      <c r="AG134">
        <v>62.7</v>
      </c>
      <c r="AH134">
        <v>34.4</v>
      </c>
      <c r="AI134">
        <v>24</v>
      </c>
      <c r="AJ134">
        <v>98.06</v>
      </c>
    </row>
    <row r="135" spans="1:36" x14ac:dyDescent="0.5">
      <c r="A135" s="1" t="s">
        <v>302</v>
      </c>
      <c r="B135" s="1" t="s">
        <v>303</v>
      </c>
      <c r="C135">
        <v>7</v>
      </c>
      <c r="D135">
        <v>3.54</v>
      </c>
      <c r="E135">
        <v>3.2</v>
      </c>
      <c r="F135">
        <v>9.39</v>
      </c>
      <c r="G135">
        <v>5.8</v>
      </c>
      <c r="H135">
        <v>47.4</v>
      </c>
      <c r="I135">
        <v>48.8</v>
      </c>
      <c r="J135">
        <v>132</v>
      </c>
      <c r="K135">
        <v>9.84</v>
      </c>
      <c r="L135">
        <v>11.01</v>
      </c>
      <c r="M135">
        <v>4.7</v>
      </c>
      <c r="N135">
        <v>51.4</v>
      </c>
      <c r="O135">
        <v>64</v>
      </c>
      <c r="P135">
        <v>78.8</v>
      </c>
      <c r="Q135">
        <v>82.9</v>
      </c>
      <c r="R135">
        <v>64.599999999999994</v>
      </c>
      <c r="S135">
        <v>63.6</v>
      </c>
      <c r="T135">
        <v>0.159</v>
      </c>
      <c r="U135">
        <v>48.1</v>
      </c>
      <c r="V135">
        <v>1.3</v>
      </c>
      <c r="W135">
        <v>3.3</v>
      </c>
      <c r="X135">
        <v>31946</v>
      </c>
      <c r="Y135">
        <v>20.5</v>
      </c>
      <c r="Z135">
        <v>0.13900000000000001</v>
      </c>
      <c r="AA135">
        <v>15</v>
      </c>
      <c r="AB135">
        <v>7.85</v>
      </c>
      <c r="AC135">
        <v>7.82</v>
      </c>
      <c r="AD135">
        <v>7.72</v>
      </c>
      <c r="AE135">
        <v>156.30000000000001</v>
      </c>
      <c r="AF135">
        <v>23.803999999999998</v>
      </c>
      <c r="AG135">
        <v>59</v>
      </c>
      <c r="AH135">
        <v>32</v>
      </c>
      <c r="AI135">
        <v>11.4</v>
      </c>
      <c r="AJ135">
        <v>96.3</v>
      </c>
    </row>
    <row r="136" spans="1:36" x14ac:dyDescent="0.5">
      <c r="A136" s="1" t="s">
        <v>304</v>
      </c>
      <c r="B136" s="1" t="s">
        <v>305</v>
      </c>
      <c r="C136">
        <v>34</v>
      </c>
      <c r="D136">
        <v>3.92</v>
      </c>
      <c r="E136">
        <v>2.5</v>
      </c>
      <c r="F136">
        <v>8.86</v>
      </c>
      <c r="G136">
        <v>5.7</v>
      </c>
      <c r="H136">
        <v>31.2</v>
      </c>
      <c r="I136">
        <v>47.9</v>
      </c>
      <c r="J136">
        <v>132</v>
      </c>
      <c r="K136">
        <v>11.08</v>
      </c>
      <c r="L136">
        <v>12.34</v>
      </c>
      <c r="M136">
        <v>4.7</v>
      </c>
      <c r="N136">
        <v>51.4</v>
      </c>
      <c r="O136">
        <v>61</v>
      </c>
      <c r="P136">
        <v>78.599999999999994</v>
      </c>
      <c r="Q136">
        <v>82.4</v>
      </c>
      <c r="R136">
        <v>64.599999999999994</v>
      </c>
      <c r="S136">
        <v>63.6</v>
      </c>
      <c r="T136">
        <v>7.9000000000000001E-2</v>
      </c>
      <c r="U136">
        <v>41.4</v>
      </c>
      <c r="V136">
        <v>1.2</v>
      </c>
      <c r="W136">
        <v>6.8</v>
      </c>
      <c r="X136">
        <v>31586</v>
      </c>
      <c r="Y136">
        <v>18.8</v>
      </c>
      <c r="Z136">
        <v>0.13600000000000001</v>
      </c>
      <c r="AA136">
        <v>15</v>
      </c>
      <c r="AB136">
        <v>7.33</v>
      </c>
      <c r="AC136">
        <v>7.63</v>
      </c>
      <c r="AD136">
        <v>7.37</v>
      </c>
      <c r="AE136">
        <v>148.80000000000001</v>
      </c>
      <c r="AF136">
        <v>24.111000000000001</v>
      </c>
      <c r="AG136">
        <v>58.8</v>
      </c>
      <c r="AH136">
        <v>31.1</v>
      </c>
      <c r="AI136">
        <v>14.4</v>
      </c>
      <c r="AJ136">
        <v>95.78</v>
      </c>
    </row>
    <row r="137" spans="1:36" x14ac:dyDescent="0.5">
      <c r="A137" s="1" t="s">
        <v>306</v>
      </c>
      <c r="B137" s="1" t="s">
        <v>307</v>
      </c>
      <c r="C137">
        <v>12</v>
      </c>
      <c r="D137">
        <v>3.29</v>
      </c>
      <c r="E137">
        <v>3.7</v>
      </c>
      <c r="F137">
        <v>10.029999999999999</v>
      </c>
      <c r="G137">
        <v>7.3</v>
      </c>
      <c r="H137">
        <v>35.5</v>
      </c>
      <c r="I137">
        <v>54.5</v>
      </c>
      <c r="J137">
        <v>132</v>
      </c>
      <c r="K137">
        <v>13.53</v>
      </c>
      <c r="L137">
        <v>15.6</v>
      </c>
      <c r="M137">
        <v>4.7</v>
      </c>
      <c r="N137">
        <v>51.4</v>
      </c>
      <c r="O137">
        <v>61</v>
      </c>
      <c r="P137">
        <v>77.599999999999994</v>
      </c>
      <c r="Q137">
        <v>82.1</v>
      </c>
      <c r="R137">
        <v>64.599999999999994</v>
      </c>
      <c r="S137">
        <v>63.6</v>
      </c>
      <c r="T137">
        <v>9.9000000000000005E-2</v>
      </c>
      <c r="U137">
        <v>35</v>
      </c>
      <c r="V137">
        <v>1.3</v>
      </c>
      <c r="W137">
        <v>2.7</v>
      </c>
      <c r="X137">
        <v>28176</v>
      </c>
      <c r="Y137">
        <v>23.1</v>
      </c>
      <c r="Z137">
        <v>0.17399999999999999</v>
      </c>
      <c r="AA137">
        <v>15</v>
      </c>
      <c r="AB137">
        <v>6.98</v>
      </c>
      <c r="AC137">
        <v>7.52</v>
      </c>
      <c r="AD137">
        <v>7.21</v>
      </c>
      <c r="AE137">
        <v>172.6</v>
      </c>
      <c r="AF137">
        <v>21.568999999999999</v>
      </c>
      <c r="AG137">
        <v>59.9</v>
      </c>
      <c r="AH137">
        <v>29.4</v>
      </c>
      <c r="AI137">
        <v>17.5</v>
      </c>
      <c r="AJ137">
        <v>95.18</v>
      </c>
    </row>
    <row r="138" spans="1:36" x14ac:dyDescent="0.5">
      <c r="A138" s="1" t="s">
        <v>308</v>
      </c>
      <c r="B138" s="1" t="s">
        <v>309</v>
      </c>
      <c r="C138">
        <v>7</v>
      </c>
      <c r="D138">
        <v>1.46</v>
      </c>
      <c r="E138">
        <v>2</v>
      </c>
      <c r="F138">
        <v>10.31</v>
      </c>
      <c r="G138">
        <v>5.8</v>
      </c>
      <c r="H138">
        <v>35.299999999999997</v>
      </c>
      <c r="I138">
        <v>75.400000000000006</v>
      </c>
      <c r="J138">
        <v>132</v>
      </c>
      <c r="K138">
        <v>5.99</v>
      </c>
      <c r="L138">
        <v>8.42</v>
      </c>
      <c r="M138">
        <v>4.7</v>
      </c>
      <c r="N138">
        <v>51.4</v>
      </c>
      <c r="O138">
        <v>68</v>
      </c>
      <c r="P138">
        <v>80.400000000000006</v>
      </c>
      <c r="Q138">
        <v>84.4</v>
      </c>
      <c r="R138">
        <v>64.599999999999994</v>
      </c>
      <c r="S138">
        <v>63.6</v>
      </c>
      <c r="T138">
        <v>0.113</v>
      </c>
      <c r="U138">
        <v>51.6</v>
      </c>
      <c r="V138">
        <v>1.4</v>
      </c>
      <c r="W138">
        <v>5.0999999999999996</v>
      </c>
      <c r="X138">
        <v>36416</v>
      </c>
      <c r="Y138">
        <v>12.5</v>
      </c>
      <c r="Z138">
        <v>8.6999999999999994E-2</v>
      </c>
      <c r="AA138">
        <v>15</v>
      </c>
      <c r="AB138">
        <v>7.32</v>
      </c>
      <c r="AC138">
        <v>7.88</v>
      </c>
      <c r="AD138">
        <v>7.56</v>
      </c>
      <c r="AE138">
        <v>109.7</v>
      </c>
      <c r="AF138">
        <v>23.712</v>
      </c>
      <c r="AG138">
        <v>65.099999999999994</v>
      </c>
      <c r="AH138">
        <v>37.200000000000003</v>
      </c>
      <c r="AI138">
        <v>21.3</v>
      </c>
      <c r="AJ138">
        <v>98.13</v>
      </c>
    </row>
    <row r="139" spans="1:36" x14ac:dyDescent="0.5">
      <c r="A139" s="1" t="s">
        <v>310</v>
      </c>
      <c r="B139" s="1" t="s">
        <v>311</v>
      </c>
      <c r="C139">
        <v>39</v>
      </c>
      <c r="D139">
        <v>0.98</v>
      </c>
      <c r="E139">
        <v>2.2999999999999998</v>
      </c>
      <c r="F139">
        <v>12.05</v>
      </c>
      <c r="G139">
        <v>4.3</v>
      </c>
      <c r="H139">
        <v>49.8</v>
      </c>
      <c r="I139">
        <v>74.7</v>
      </c>
      <c r="J139">
        <v>132</v>
      </c>
      <c r="K139">
        <v>6.32</v>
      </c>
      <c r="L139">
        <v>7.68</v>
      </c>
      <c r="M139">
        <v>4.7</v>
      </c>
      <c r="N139">
        <v>51.4</v>
      </c>
      <c r="O139">
        <v>70</v>
      </c>
      <c r="P139">
        <v>81.3</v>
      </c>
      <c r="Q139">
        <v>84.5</v>
      </c>
      <c r="R139">
        <v>64.599999999999994</v>
      </c>
      <c r="S139">
        <v>63.6</v>
      </c>
      <c r="T139">
        <v>0.17699999999999999</v>
      </c>
      <c r="U139">
        <v>47.5</v>
      </c>
      <c r="V139">
        <v>1.5</v>
      </c>
      <c r="W139">
        <v>2.9</v>
      </c>
      <c r="X139">
        <v>35735</v>
      </c>
      <c r="Y139">
        <v>11.4</v>
      </c>
      <c r="Z139">
        <v>8.8999999999999996E-2</v>
      </c>
      <c r="AA139">
        <v>15</v>
      </c>
      <c r="AB139">
        <v>7.53</v>
      </c>
      <c r="AC139">
        <v>8</v>
      </c>
      <c r="AD139">
        <v>7.41</v>
      </c>
      <c r="AE139">
        <v>110.9</v>
      </c>
      <c r="AF139">
        <v>20.741</v>
      </c>
      <c r="AG139">
        <v>70.7</v>
      </c>
      <c r="AH139">
        <v>42</v>
      </c>
      <c r="AI139">
        <v>19.7</v>
      </c>
      <c r="AJ139">
        <v>97.6</v>
      </c>
    </row>
    <row r="140" spans="1:36" x14ac:dyDescent="0.5">
      <c r="A140" s="1" t="s">
        <v>312</v>
      </c>
      <c r="B140" s="1" t="s">
        <v>313</v>
      </c>
      <c r="C140">
        <v>48</v>
      </c>
      <c r="D140">
        <v>3.66</v>
      </c>
      <c r="E140">
        <v>4.5999999999999996</v>
      </c>
      <c r="F140">
        <v>4.04</v>
      </c>
      <c r="G140">
        <v>6.1</v>
      </c>
      <c r="H140">
        <v>34.200000000000003</v>
      </c>
      <c r="I140">
        <v>51.8</v>
      </c>
      <c r="J140">
        <v>108</v>
      </c>
      <c r="K140">
        <v>15.92</v>
      </c>
      <c r="L140">
        <v>17.11</v>
      </c>
      <c r="M140">
        <v>3.1</v>
      </c>
      <c r="N140">
        <v>50.4</v>
      </c>
      <c r="O140">
        <v>52</v>
      </c>
      <c r="P140">
        <v>75.7</v>
      </c>
      <c r="Q140">
        <v>80.3</v>
      </c>
      <c r="R140">
        <v>61.4</v>
      </c>
      <c r="S140">
        <v>64</v>
      </c>
      <c r="T140">
        <v>0.13400000000000001</v>
      </c>
      <c r="U140">
        <v>33.299999999999997</v>
      </c>
      <c r="V140">
        <v>1.4</v>
      </c>
      <c r="W140">
        <v>4</v>
      </c>
      <c r="X140">
        <v>26983</v>
      </c>
      <c r="Y140">
        <v>31</v>
      </c>
      <c r="Z140">
        <v>0.186</v>
      </c>
      <c r="AA140">
        <v>16.2</v>
      </c>
      <c r="AB140">
        <v>7.2</v>
      </c>
      <c r="AC140">
        <v>7.8</v>
      </c>
      <c r="AD140">
        <v>7.37</v>
      </c>
      <c r="AE140">
        <v>220.1</v>
      </c>
      <c r="AF140">
        <v>10.585000000000001</v>
      </c>
      <c r="AG140">
        <v>59</v>
      </c>
      <c r="AH140">
        <v>34</v>
      </c>
      <c r="AI140">
        <v>13.4</v>
      </c>
      <c r="AJ140">
        <v>92.79</v>
      </c>
    </row>
    <row r="141" spans="1:36" x14ac:dyDescent="0.5">
      <c r="A141" s="1" t="s">
        <v>314</v>
      </c>
      <c r="B141" s="1" t="s">
        <v>315</v>
      </c>
      <c r="C141">
        <v>11</v>
      </c>
      <c r="D141">
        <v>0.91</v>
      </c>
      <c r="E141">
        <v>2.6</v>
      </c>
      <c r="F141">
        <v>5.73</v>
      </c>
      <c r="G141">
        <v>8</v>
      </c>
      <c r="H141">
        <v>44.8</v>
      </c>
      <c r="I141">
        <v>66.5</v>
      </c>
      <c r="J141">
        <v>108</v>
      </c>
      <c r="K141">
        <v>8.3699999999999992</v>
      </c>
      <c r="L141">
        <v>8.27</v>
      </c>
      <c r="M141">
        <v>3.1</v>
      </c>
      <c r="N141">
        <v>50.4</v>
      </c>
      <c r="O141">
        <v>66</v>
      </c>
      <c r="P141">
        <v>78.900000000000006</v>
      </c>
      <c r="Q141">
        <v>81.900000000000006</v>
      </c>
      <c r="R141">
        <v>61.4</v>
      </c>
      <c r="S141">
        <v>64</v>
      </c>
      <c r="T141">
        <v>0.13500000000000001</v>
      </c>
      <c r="U141">
        <v>45.1</v>
      </c>
      <c r="V141">
        <v>1.4</v>
      </c>
      <c r="W141">
        <v>4.7</v>
      </c>
      <c r="X141">
        <v>33647</v>
      </c>
      <c r="Y141">
        <v>13.2</v>
      </c>
      <c r="Z141">
        <v>0.11600000000000001</v>
      </c>
      <c r="AA141">
        <v>16.2</v>
      </c>
      <c r="AB141">
        <v>7.9</v>
      </c>
      <c r="AC141">
        <v>8.2200000000000006</v>
      </c>
      <c r="AD141">
        <v>7.96</v>
      </c>
      <c r="AE141">
        <v>155.69999999999999</v>
      </c>
      <c r="AF141">
        <v>14.278</v>
      </c>
      <c r="AG141">
        <v>64.7</v>
      </c>
      <c r="AH141">
        <v>37.1</v>
      </c>
      <c r="AI141">
        <v>15.2</v>
      </c>
      <c r="AJ141">
        <v>97.15</v>
      </c>
    </row>
    <row r="142" spans="1:36" x14ac:dyDescent="0.5">
      <c r="A142" s="1" t="s">
        <v>316</v>
      </c>
      <c r="B142" s="1" t="s">
        <v>317</v>
      </c>
      <c r="C142">
        <v>16</v>
      </c>
      <c r="D142">
        <v>5.54</v>
      </c>
      <c r="E142">
        <v>4.2</v>
      </c>
      <c r="F142">
        <v>7.21</v>
      </c>
      <c r="G142">
        <v>8</v>
      </c>
      <c r="H142">
        <v>39</v>
      </c>
      <c r="I142">
        <v>56.2</v>
      </c>
      <c r="J142">
        <v>108</v>
      </c>
      <c r="K142">
        <v>5.74</v>
      </c>
      <c r="L142">
        <v>7.02</v>
      </c>
      <c r="M142">
        <v>3.1</v>
      </c>
      <c r="N142">
        <v>50.4</v>
      </c>
      <c r="O142">
        <v>67</v>
      </c>
      <c r="P142">
        <v>79.900000000000006</v>
      </c>
      <c r="Q142">
        <v>82.9</v>
      </c>
      <c r="R142">
        <v>61.4</v>
      </c>
      <c r="S142">
        <v>64</v>
      </c>
      <c r="T142">
        <v>0.14799999999999999</v>
      </c>
      <c r="U142">
        <v>44.8</v>
      </c>
      <c r="V142">
        <v>1.6</v>
      </c>
      <c r="W142">
        <v>5.6</v>
      </c>
      <c r="X142">
        <v>30889</v>
      </c>
      <c r="Y142">
        <v>13</v>
      </c>
      <c r="Z142">
        <v>0.105</v>
      </c>
      <c r="AA142">
        <v>16.2</v>
      </c>
      <c r="AB142">
        <v>7.58</v>
      </c>
      <c r="AC142">
        <v>7.55</v>
      </c>
      <c r="AD142">
        <v>7.22</v>
      </c>
      <c r="AE142">
        <v>135.5</v>
      </c>
      <c r="AF142">
        <v>12.381</v>
      </c>
      <c r="AG142">
        <v>54.9</v>
      </c>
      <c r="AH142">
        <v>35.5</v>
      </c>
      <c r="AI142">
        <v>13.1</v>
      </c>
      <c r="AJ142">
        <v>95.98</v>
      </c>
    </row>
    <row r="143" spans="1:36" x14ac:dyDescent="0.5">
      <c r="A143" s="1" t="s">
        <v>318</v>
      </c>
      <c r="B143" s="1" t="s">
        <v>319</v>
      </c>
      <c r="C143">
        <v>2</v>
      </c>
      <c r="D143">
        <v>2.34</v>
      </c>
      <c r="E143">
        <v>4</v>
      </c>
      <c r="F143">
        <v>4.2</v>
      </c>
      <c r="G143">
        <v>13.6</v>
      </c>
      <c r="H143">
        <v>20</v>
      </c>
      <c r="I143">
        <v>42</v>
      </c>
      <c r="J143">
        <v>108</v>
      </c>
      <c r="K143">
        <v>12.87</v>
      </c>
      <c r="L143">
        <v>11.96</v>
      </c>
      <c r="M143">
        <v>3.1</v>
      </c>
      <c r="N143">
        <v>50.4</v>
      </c>
      <c r="O143">
        <v>59</v>
      </c>
      <c r="P143">
        <v>76.599999999999994</v>
      </c>
      <c r="Q143">
        <v>80.8</v>
      </c>
      <c r="R143">
        <v>61.4</v>
      </c>
      <c r="S143">
        <v>64</v>
      </c>
      <c r="T143">
        <v>9.9000000000000005E-2</v>
      </c>
      <c r="U143">
        <v>35.9</v>
      </c>
      <c r="V143">
        <v>1.4</v>
      </c>
      <c r="W143">
        <v>4.2</v>
      </c>
      <c r="X143">
        <v>26927</v>
      </c>
      <c r="Y143">
        <v>30.8</v>
      </c>
      <c r="Z143">
        <v>0.184</v>
      </c>
      <c r="AA143">
        <v>16.2</v>
      </c>
      <c r="AB143">
        <v>7.3</v>
      </c>
      <c r="AC143">
        <v>8.06</v>
      </c>
      <c r="AD143">
        <v>7.19</v>
      </c>
      <c r="AE143">
        <v>199</v>
      </c>
      <c r="AF143">
        <v>7.4390000000000001</v>
      </c>
      <c r="AG143">
        <v>57.8</v>
      </c>
      <c r="AH143">
        <v>35.9</v>
      </c>
      <c r="AI143">
        <v>8.8000000000000007</v>
      </c>
      <c r="AJ143">
        <v>93.79</v>
      </c>
    </row>
    <row r="144" spans="1:36" x14ac:dyDescent="0.5">
      <c r="A144" s="1" t="s">
        <v>320</v>
      </c>
      <c r="B144" s="1" t="s">
        <v>321</v>
      </c>
      <c r="C144">
        <v>4</v>
      </c>
      <c r="D144">
        <v>7.03</v>
      </c>
      <c r="E144">
        <v>3.4</v>
      </c>
      <c r="F144">
        <v>5.78</v>
      </c>
      <c r="G144">
        <v>6.7</v>
      </c>
      <c r="H144">
        <v>37.700000000000003</v>
      </c>
      <c r="I144">
        <v>37.299999999999997</v>
      </c>
      <c r="J144">
        <v>108</v>
      </c>
      <c r="K144">
        <v>9.5500000000000007</v>
      </c>
      <c r="L144">
        <v>10.31</v>
      </c>
      <c r="M144">
        <v>3.1</v>
      </c>
      <c r="N144">
        <v>50.4</v>
      </c>
      <c r="O144">
        <v>61</v>
      </c>
      <c r="P144">
        <v>78.5</v>
      </c>
      <c r="Q144">
        <v>82.2</v>
      </c>
      <c r="R144">
        <v>61.4</v>
      </c>
      <c r="S144">
        <v>64</v>
      </c>
      <c r="T144">
        <v>3.4000000000000002E-2</v>
      </c>
      <c r="U144">
        <v>38.200000000000003</v>
      </c>
      <c r="V144">
        <v>1.3</v>
      </c>
      <c r="W144">
        <v>4.7</v>
      </c>
      <c r="X144">
        <v>31121</v>
      </c>
      <c r="Y144">
        <v>14.9</v>
      </c>
      <c r="Z144">
        <v>0.14199999999999999</v>
      </c>
      <c r="AA144">
        <v>16.2</v>
      </c>
      <c r="AB144">
        <v>7.74</v>
      </c>
      <c r="AC144">
        <v>7.86</v>
      </c>
      <c r="AD144">
        <v>7.23</v>
      </c>
      <c r="AE144">
        <v>182.4</v>
      </c>
      <c r="AF144">
        <v>15.182</v>
      </c>
      <c r="AG144">
        <v>62.2</v>
      </c>
      <c r="AH144">
        <v>33.4</v>
      </c>
      <c r="AI144">
        <v>12.9</v>
      </c>
      <c r="AJ144">
        <v>94.14</v>
      </c>
    </row>
    <row r="145" spans="1:36" x14ac:dyDescent="0.5">
      <c r="A145" s="1" t="s">
        <v>322</v>
      </c>
      <c r="B145" s="1" t="s">
        <v>323</v>
      </c>
      <c r="C145">
        <v>6</v>
      </c>
      <c r="D145">
        <v>2.16</v>
      </c>
      <c r="E145">
        <v>3.7</v>
      </c>
      <c r="F145">
        <v>5.66</v>
      </c>
      <c r="G145">
        <v>8</v>
      </c>
      <c r="H145">
        <v>21.2</v>
      </c>
      <c r="I145">
        <v>59.2</v>
      </c>
      <c r="J145">
        <v>108</v>
      </c>
      <c r="K145">
        <v>9.5399999999999991</v>
      </c>
      <c r="L145">
        <v>9.08</v>
      </c>
      <c r="M145">
        <v>3.1</v>
      </c>
      <c r="N145">
        <v>50.4</v>
      </c>
      <c r="O145">
        <v>55</v>
      </c>
      <c r="P145">
        <v>78</v>
      </c>
      <c r="Q145">
        <v>81.5</v>
      </c>
      <c r="R145">
        <v>61.4</v>
      </c>
      <c r="S145">
        <v>64</v>
      </c>
      <c r="T145">
        <v>7.5999999999999998E-2</v>
      </c>
      <c r="U145">
        <v>32.5</v>
      </c>
      <c r="V145">
        <v>1.5</v>
      </c>
      <c r="W145">
        <v>3.8</v>
      </c>
      <c r="X145">
        <v>22950</v>
      </c>
      <c r="Y145">
        <v>36.299999999999997</v>
      </c>
      <c r="Z145">
        <v>0.187</v>
      </c>
      <c r="AA145">
        <v>16.2</v>
      </c>
      <c r="AB145">
        <v>7.4</v>
      </c>
      <c r="AC145">
        <v>7.56</v>
      </c>
      <c r="AD145">
        <v>7.08</v>
      </c>
      <c r="AE145">
        <v>182.2</v>
      </c>
      <c r="AF145">
        <v>9.6609999999999996</v>
      </c>
      <c r="AG145">
        <v>55.7</v>
      </c>
      <c r="AH145">
        <v>41.6</v>
      </c>
      <c r="AI145">
        <v>10.6</v>
      </c>
      <c r="AJ145">
        <v>95.36</v>
      </c>
    </row>
    <row r="146" spans="1:36" x14ac:dyDescent="0.5">
      <c r="A146" s="1" t="s">
        <v>324</v>
      </c>
      <c r="B146" s="1" t="s">
        <v>325</v>
      </c>
      <c r="C146">
        <v>48</v>
      </c>
      <c r="D146">
        <v>3.01</v>
      </c>
      <c r="E146">
        <v>4.3</v>
      </c>
      <c r="F146">
        <v>5.65</v>
      </c>
      <c r="G146">
        <v>5.7</v>
      </c>
      <c r="H146">
        <v>38.6</v>
      </c>
      <c r="I146">
        <v>69</v>
      </c>
      <c r="J146">
        <v>108</v>
      </c>
      <c r="K146">
        <v>11.21</v>
      </c>
      <c r="L146">
        <v>11.31</v>
      </c>
      <c r="M146">
        <v>3.1</v>
      </c>
      <c r="N146">
        <v>50.4</v>
      </c>
      <c r="O146">
        <v>59</v>
      </c>
      <c r="P146">
        <v>76.7</v>
      </c>
      <c r="Q146">
        <v>80.5</v>
      </c>
      <c r="R146">
        <v>61.4</v>
      </c>
      <c r="S146">
        <v>64</v>
      </c>
      <c r="T146">
        <v>0.111</v>
      </c>
      <c r="U146">
        <v>31.9</v>
      </c>
      <c r="V146">
        <v>1.3</v>
      </c>
      <c r="W146">
        <v>4.5</v>
      </c>
      <c r="X146">
        <v>27425</v>
      </c>
      <c r="Y146">
        <v>23.5</v>
      </c>
      <c r="Z146">
        <v>0.19400000000000001</v>
      </c>
      <c r="AA146">
        <v>16.2</v>
      </c>
      <c r="AB146">
        <v>7.89</v>
      </c>
      <c r="AC146">
        <v>8.06</v>
      </c>
      <c r="AD146">
        <v>7.71</v>
      </c>
      <c r="AE146">
        <v>204.8</v>
      </c>
      <c r="AF146">
        <v>13.566000000000001</v>
      </c>
      <c r="AG146">
        <v>60.6</v>
      </c>
      <c r="AH146">
        <v>29.7</v>
      </c>
      <c r="AI146">
        <v>12.1</v>
      </c>
      <c r="AJ146">
        <v>90.25</v>
      </c>
    </row>
    <row r="147" spans="1:36" x14ac:dyDescent="0.5">
      <c r="A147" s="1" t="s">
        <v>326</v>
      </c>
      <c r="B147" s="1" t="s">
        <v>327</v>
      </c>
      <c r="C147">
        <v>28</v>
      </c>
      <c r="D147">
        <v>3.01</v>
      </c>
      <c r="E147">
        <v>2.7</v>
      </c>
      <c r="F147">
        <v>7.44</v>
      </c>
      <c r="G147">
        <v>8</v>
      </c>
      <c r="H147">
        <v>39.5</v>
      </c>
      <c r="I147">
        <v>63</v>
      </c>
      <c r="J147">
        <v>108</v>
      </c>
      <c r="K147">
        <v>4.58</v>
      </c>
      <c r="L147">
        <v>5.03</v>
      </c>
      <c r="M147">
        <v>3.1</v>
      </c>
      <c r="N147">
        <v>50.4</v>
      </c>
      <c r="O147">
        <v>68</v>
      </c>
      <c r="P147">
        <v>81</v>
      </c>
      <c r="Q147">
        <v>83.8</v>
      </c>
      <c r="R147">
        <v>61.4</v>
      </c>
      <c r="S147">
        <v>64</v>
      </c>
      <c r="T147">
        <v>0.129</v>
      </c>
      <c r="U147">
        <v>34.6</v>
      </c>
      <c r="V147">
        <v>1.7</v>
      </c>
      <c r="W147">
        <v>12.8</v>
      </c>
      <c r="X147">
        <v>33595</v>
      </c>
      <c r="Y147">
        <v>10.6</v>
      </c>
      <c r="Z147">
        <v>7.0999999999999994E-2</v>
      </c>
      <c r="AA147">
        <v>16.2</v>
      </c>
      <c r="AB147">
        <v>7.88</v>
      </c>
      <c r="AC147">
        <v>8.25</v>
      </c>
      <c r="AD147">
        <v>7.57</v>
      </c>
      <c r="AE147">
        <v>120.6</v>
      </c>
      <c r="AF147">
        <v>19.411000000000001</v>
      </c>
      <c r="AG147">
        <v>71.8</v>
      </c>
      <c r="AH147">
        <v>35.799999999999997</v>
      </c>
      <c r="AI147">
        <v>25.1</v>
      </c>
      <c r="AJ147">
        <v>98.95</v>
      </c>
    </row>
    <row r="148" spans="1:36" x14ac:dyDescent="0.5">
      <c r="A148" s="1" t="s">
        <v>328</v>
      </c>
      <c r="B148" s="1" t="s">
        <v>329</v>
      </c>
      <c r="C148">
        <v>34</v>
      </c>
      <c r="D148">
        <v>1.51</v>
      </c>
      <c r="E148">
        <v>3.7</v>
      </c>
      <c r="F148">
        <v>5.79</v>
      </c>
      <c r="G148">
        <v>8</v>
      </c>
      <c r="H148">
        <v>40.299999999999997</v>
      </c>
      <c r="I148">
        <v>52.2</v>
      </c>
      <c r="J148">
        <v>108</v>
      </c>
      <c r="K148">
        <v>9.25</v>
      </c>
      <c r="L148">
        <v>9.23</v>
      </c>
      <c r="M148">
        <v>3.1</v>
      </c>
      <c r="N148">
        <v>50.4</v>
      </c>
      <c r="O148">
        <v>60</v>
      </c>
      <c r="P148">
        <v>77.900000000000006</v>
      </c>
      <c r="Q148">
        <v>81.2</v>
      </c>
      <c r="R148">
        <v>61.4</v>
      </c>
      <c r="S148">
        <v>64</v>
      </c>
      <c r="T148">
        <v>0.112</v>
      </c>
      <c r="U148">
        <v>34</v>
      </c>
      <c r="V148">
        <v>1.5</v>
      </c>
      <c r="W148">
        <v>4.5</v>
      </c>
      <c r="X148">
        <v>29019</v>
      </c>
      <c r="Y148">
        <v>20.5</v>
      </c>
      <c r="Z148">
        <v>0.154</v>
      </c>
      <c r="AA148">
        <v>16.2</v>
      </c>
      <c r="AB148">
        <v>7.12</v>
      </c>
      <c r="AC148">
        <v>7.68</v>
      </c>
      <c r="AD148">
        <v>7.34</v>
      </c>
      <c r="AE148">
        <v>170.4</v>
      </c>
      <c r="AF148">
        <v>16.687999999999999</v>
      </c>
      <c r="AG148">
        <v>65.8</v>
      </c>
      <c r="AH148">
        <v>36.4</v>
      </c>
      <c r="AI148">
        <v>14.2</v>
      </c>
      <c r="AJ148">
        <v>95.56</v>
      </c>
    </row>
    <row r="149" spans="1:36" x14ac:dyDescent="0.5">
      <c r="A149" s="1" t="s">
        <v>330</v>
      </c>
      <c r="B149" s="1" t="s">
        <v>331</v>
      </c>
      <c r="C149">
        <v>9</v>
      </c>
      <c r="D149">
        <v>2.92</v>
      </c>
      <c r="E149">
        <v>2.6</v>
      </c>
      <c r="F149">
        <v>6.4</v>
      </c>
      <c r="G149">
        <v>8</v>
      </c>
      <c r="H149">
        <v>35.1</v>
      </c>
      <c r="I149">
        <v>58.2</v>
      </c>
      <c r="J149">
        <v>108</v>
      </c>
      <c r="K149">
        <v>12.4</v>
      </c>
      <c r="L149">
        <v>15.16</v>
      </c>
      <c r="M149">
        <v>3.1</v>
      </c>
      <c r="N149">
        <v>50.4</v>
      </c>
      <c r="O149">
        <v>64</v>
      </c>
      <c r="P149">
        <v>79.900000000000006</v>
      </c>
      <c r="Q149">
        <v>83.7</v>
      </c>
      <c r="R149">
        <v>61.4</v>
      </c>
      <c r="S149">
        <v>64</v>
      </c>
      <c r="T149">
        <v>0.14399999999999999</v>
      </c>
      <c r="U149">
        <v>45.5</v>
      </c>
      <c r="V149">
        <v>1.4</v>
      </c>
      <c r="W149">
        <v>5.5</v>
      </c>
      <c r="X149">
        <v>28260</v>
      </c>
      <c r="Y149">
        <v>13.8</v>
      </c>
      <c r="Z149">
        <v>0.1</v>
      </c>
      <c r="AA149">
        <v>16.2</v>
      </c>
      <c r="AB149">
        <v>7.72</v>
      </c>
      <c r="AC149">
        <v>8</v>
      </c>
      <c r="AD149">
        <v>7.76</v>
      </c>
      <c r="AE149">
        <v>142.4</v>
      </c>
      <c r="AF149">
        <v>12.102</v>
      </c>
      <c r="AG149">
        <v>62.1</v>
      </c>
      <c r="AH149">
        <v>35.9</v>
      </c>
      <c r="AI149">
        <v>12.8</v>
      </c>
      <c r="AJ149">
        <v>96.46</v>
      </c>
    </row>
    <row r="150" spans="1:36" x14ac:dyDescent="0.5">
      <c r="A150" s="1" t="s">
        <v>332</v>
      </c>
      <c r="B150" s="1" t="s">
        <v>333</v>
      </c>
      <c r="C150">
        <v>29</v>
      </c>
      <c r="D150">
        <v>1.01</v>
      </c>
      <c r="E150">
        <v>2.8</v>
      </c>
      <c r="F150">
        <v>7.13</v>
      </c>
      <c r="G150">
        <v>8</v>
      </c>
      <c r="H150">
        <v>34.700000000000003</v>
      </c>
      <c r="I150">
        <v>49.6</v>
      </c>
      <c r="J150">
        <v>108</v>
      </c>
      <c r="K150">
        <v>6.87</v>
      </c>
      <c r="L150">
        <v>6.09</v>
      </c>
      <c r="M150">
        <v>3.1</v>
      </c>
      <c r="N150">
        <v>50.4</v>
      </c>
      <c r="O150">
        <v>63</v>
      </c>
      <c r="P150">
        <v>78.599999999999994</v>
      </c>
      <c r="Q150">
        <v>82.6</v>
      </c>
      <c r="R150">
        <v>61.4</v>
      </c>
      <c r="S150">
        <v>64</v>
      </c>
      <c r="T150">
        <v>0.122</v>
      </c>
      <c r="U150">
        <v>48.1</v>
      </c>
      <c r="V150">
        <v>1.5</v>
      </c>
      <c r="W150">
        <v>6.9</v>
      </c>
      <c r="X150">
        <v>29454</v>
      </c>
      <c r="Y150">
        <v>15.7</v>
      </c>
      <c r="Z150">
        <v>0.14000000000000001</v>
      </c>
      <c r="AA150">
        <v>16.2</v>
      </c>
      <c r="AB150">
        <v>7.45</v>
      </c>
      <c r="AC150">
        <v>7.89</v>
      </c>
      <c r="AD150">
        <v>7.51</v>
      </c>
      <c r="AE150">
        <v>149.19999999999999</v>
      </c>
      <c r="AF150">
        <v>19.47</v>
      </c>
      <c r="AG150">
        <v>59.7</v>
      </c>
      <c r="AH150">
        <v>35.200000000000003</v>
      </c>
      <c r="AI150">
        <v>17.8</v>
      </c>
      <c r="AJ150">
        <v>92.91</v>
      </c>
    </row>
    <row r="151" spans="1:36" x14ac:dyDescent="0.5">
      <c r="A151" s="1" t="s">
        <v>334</v>
      </c>
      <c r="B151" s="1" t="s">
        <v>335</v>
      </c>
      <c r="C151">
        <v>20</v>
      </c>
      <c r="D151">
        <v>0.98</v>
      </c>
      <c r="E151">
        <v>1.6</v>
      </c>
      <c r="F151">
        <v>5.93</v>
      </c>
      <c r="G151">
        <v>8</v>
      </c>
      <c r="H151">
        <v>41.8</v>
      </c>
      <c r="I151">
        <v>46.2</v>
      </c>
      <c r="J151">
        <v>108</v>
      </c>
      <c r="K151">
        <v>7.95</v>
      </c>
      <c r="L151">
        <v>7.7</v>
      </c>
      <c r="M151">
        <v>3.1</v>
      </c>
      <c r="N151">
        <v>50.4</v>
      </c>
      <c r="O151">
        <v>63</v>
      </c>
      <c r="P151">
        <v>77.8</v>
      </c>
      <c r="Q151">
        <v>82.3</v>
      </c>
      <c r="R151">
        <v>61.4</v>
      </c>
      <c r="S151">
        <v>64</v>
      </c>
      <c r="T151">
        <v>8.7999999999999995E-2</v>
      </c>
      <c r="U151">
        <v>44.5</v>
      </c>
      <c r="V151">
        <v>1.5</v>
      </c>
      <c r="W151">
        <v>5.4</v>
      </c>
      <c r="X151">
        <v>29379</v>
      </c>
      <c r="Y151">
        <v>16.100000000000001</v>
      </c>
      <c r="Z151">
        <v>0.128</v>
      </c>
      <c r="AA151">
        <v>16.2</v>
      </c>
      <c r="AB151">
        <v>7.99</v>
      </c>
      <c r="AC151">
        <v>8</v>
      </c>
      <c r="AD151">
        <v>7.84</v>
      </c>
      <c r="AE151">
        <v>164.8</v>
      </c>
      <c r="AF151">
        <v>13.605</v>
      </c>
      <c r="AG151">
        <v>59</v>
      </c>
      <c r="AH151">
        <v>34.4</v>
      </c>
      <c r="AI151">
        <v>14.8</v>
      </c>
      <c r="AJ151">
        <v>96.37</v>
      </c>
    </row>
    <row r="152" spans="1:36" x14ac:dyDescent="0.5">
      <c r="A152" s="1" t="s">
        <v>336</v>
      </c>
      <c r="B152" s="1" t="s">
        <v>337</v>
      </c>
      <c r="C152">
        <v>23</v>
      </c>
      <c r="D152">
        <v>1.86</v>
      </c>
      <c r="E152">
        <v>2.1</v>
      </c>
      <c r="F152">
        <v>8.4700000000000006</v>
      </c>
      <c r="G152">
        <v>6.7</v>
      </c>
      <c r="H152">
        <v>43</v>
      </c>
      <c r="I152">
        <v>66.599999999999994</v>
      </c>
      <c r="J152">
        <v>107</v>
      </c>
      <c r="K152">
        <v>7.67</v>
      </c>
      <c r="L152">
        <v>6.4</v>
      </c>
      <c r="M152">
        <v>2.7</v>
      </c>
      <c r="N152">
        <v>50.3</v>
      </c>
      <c r="O152">
        <v>61</v>
      </c>
      <c r="P152">
        <v>81.2</v>
      </c>
      <c r="Q152">
        <v>85.1</v>
      </c>
      <c r="R152">
        <v>62.9</v>
      </c>
      <c r="S152">
        <v>63.6</v>
      </c>
      <c r="T152">
        <v>8.7999999999999995E-2</v>
      </c>
      <c r="U152">
        <v>44.1</v>
      </c>
      <c r="V152">
        <v>1.4</v>
      </c>
      <c r="W152">
        <v>4.9000000000000004</v>
      </c>
      <c r="X152">
        <v>29137</v>
      </c>
      <c r="Y152">
        <v>11.3</v>
      </c>
      <c r="Z152">
        <v>8.8999999999999996E-2</v>
      </c>
      <c r="AA152">
        <v>10.4</v>
      </c>
      <c r="AB152">
        <v>7.43</v>
      </c>
      <c r="AC152">
        <v>7.56</v>
      </c>
      <c r="AD152">
        <v>7.39</v>
      </c>
      <c r="AE152">
        <v>101.5</v>
      </c>
      <c r="AF152">
        <v>13.26</v>
      </c>
      <c r="AG152">
        <v>58.5</v>
      </c>
      <c r="AH152">
        <v>30.3</v>
      </c>
      <c r="AI152">
        <v>15.9</v>
      </c>
      <c r="AJ152">
        <v>98.02</v>
      </c>
    </row>
    <row r="153" spans="1:36" x14ac:dyDescent="0.5">
      <c r="A153" s="1" t="s">
        <v>338</v>
      </c>
      <c r="B153" s="1" t="s">
        <v>339</v>
      </c>
      <c r="C153">
        <v>12</v>
      </c>
      <c r="D153">
        <v>2.96</v>
      </c>
      <c r="E153">
        <v>2</v>
      </c>
      <c r="F153">
        <v>8.5</v>
      </c>
      <c r="G153">
        <v>2.6</v>
      </c>
      <c r="H153">
        <v>41.5</v>
      </c>
      <c r="I153">
        <v>42.5</v>
      </c>
      <c r="J153">
        <v>107</v>
      </c>
      <c r="K153">
        <v>9.6300000000000008</v>
      </c>
      <c r="L153">
        <v>8.9499999999999993</v>
      </c>
      <c r="M153">
        <v>2.7</v>
      </c>
      <c r="N153">
        <v>50.3</v>
      </c>
      <c r="O153">
        <v>62</v>
      </c>
      <c r="P153">
        <v>80.2</v>
      </c>
      <c r="Q153">
        <v>83.6</v>
      </c>
      <c r="R153">
        <v>62.9</v>
      </c>
      <c r="S153">
        <v>63.6</v>
      </c>
      <c r="T153">
        <v>0.13300000000000001</v>
      </c>
      <c r="U153">
        <v>42.8</v>
      </c>
      <c r="V153">
        <v>1.3</v>
      </c>
      <c r="W153">
        <v>3.8</v>
      </c>
      <c r="X153">
        <v>29279</v>
      </c>
      <c r="Y153">
        <v>11.6</v>
      </c>
      <c r="Z153">
        <v>0.10199999999999999</v>
      </c>
      <c r="AA153">
        <v>10.4</v>
      </c>
      <c r="AB153">
        <v>7.58</v>
      </c>
      <c r="AC153">
        <v>7.92</v>
      </c>
      <c r="AD153">
        <v>7.42</v>
      </c>
      <c r="AE153">
        <v>123.3</v>
      </c>
      <c r="AF153">
        <v>16.539000000000001</v>
      </c>
      <c r="AG153">
        <v>67.8</v>
      </c>
      <c r="AH153">
        <v>30.9</v>
      </c>
      <c r="AI153">
        <v>20.2</v>
      </c>
      <c r="AJ153">
        <v>97.21</v>
      </c>
    </row>
    <row r="154" spans="1:36" x14ac:dyDescent="0.5">
      <c r="A154" s="1" t="s">
        <v>340</v>
      </c>
      <c r="B154" s="1" t="s">
        <v>341</v>
      </c>
      <c r="C154">
        <v>24</v>
      </c>
      <c r="D154">
        <v>2.64</v>
      </c>
      <c r="E154">
        <v>2.7</v>
      </c>
      <c r="F154">
        <v>8.89</v>
      </c>
      <c r="G154">
        <v>3.2</v>
      </c>
      <c r="H154">
        <v>44.4</v>
      </c>
      <c r="I154">
        <v>62.7</v>
      </c>
      <c r="J154">
        <v>107</v>
      </c>
      <c r="K154">
        <v>6.45</v>
      </c>
      <c r="L154">
        <v>6.41</v>
      </c>
      <c r="M154">
        <v>2.7</v>
      </c>
      <c r="N154">
        <v>50.3</v>
      </c>
      <c r="O154">
        <v>64</v>
      </c>
      <c r="P154">
        <v>81.2</v>
      </c>
      <c r="Q154">
        <v>84.4</v>
      </c>
      <c r="R154">
        <v>62.9</v>
      </c>
      <c r="S154">
        <v>63.6</v>
      </c>
      <c r="T154">
        <v>9.4E-2</v>
      </c>
      <c r="U154">
        <v>46.9</v>
      </c>
      <c r="V154">
        <v>1.5</v>
      </c>
      <c r="W154">
        <v>5</v>
      </c>
      <c r="X154">
        <v>36004</v>
      </c>
      <c r="Y154">
        <v>8.9</v>
      </c>
      <c r="Z154">
        <v>7.1999999999999995E-2</v>
      </c>
      <c r="AA154">
        <v>10.4</v>
      </c>
      <c r="AB154">
        <v>7.29</v>
      </c>
      <c r="AC154">
        <v>7.78</v>
      </c>
      <c r="AD154">
        <v>7.07</v>
      </c>
      <c r="AE154">
        <v>107.5</v>
      </c>
      <c r="AF154">
        <v>19.032</v>
      </c>
      <c r="AG154">
        <v>64.3</v>
      </c>
      <c r="AH154">
        <v>38</v>
      </c>
      <c r="AI154">
        <v>20.399999999999999</v>
      </c>
      <c r="AJ154">
        <v>98.07</v>
      </c>
    </row>
    <row r="155" spans="1:36" x14ac:dyDescent="0.5">
      <c r="A155" s="1" t="s">
        <v>342</v>
      </c>
      <c r="B155" s="1" t="s">
        <v>343</v>
      </c>
      <c r="C155">
        <v>34</v>
      </c>
      <c r="D155">
        <v>3.49</v>
      </c>
      <c r="E155">
        <v>2.2000000000000002</v>
      </c>
      <c r="F155">
        <v>7.45</v>
      </c>
      <c r="G155">
        <v>3.1</v>
      </c>
      <c r="H155">
        <v>31.4</v>
      </c>
      <c r="I155">
        <v>46</v>
      </c>
      <c r="J155">
        <v>107</v>
      </c>
      <c r="K155">
        <v>8.43</v>
      </c>
      <c r="L155">
        <v>8.0500000000000007</v>
      </c>
      <c r="M155">
        <v>2.7</v>
      </c>
      <c r="N155">
        <v>50.3</v>
      </c>
      <c r="O155">
        <v>60</v>
      </c>
      <c r="P155">
        <v>80.400000000000006</v>
      </c>
      <c r="Q155">
        <v>83.6</v>
      </c>
      <c r="R155">
        <v>62.9</v>
      </c>
      <c r="S155">
        <v>63.6</v>
      </c>
      <c r="T155">
        <v>9.7000000000000003E-2</v>
      </c>
      <c r="U155">
        <v>44.8</v>
      </c>
      <c r="V155">
        <v>1.4</v>
      </c>
      <c r="W155">
        <v>4.5999999999999996</v>
      </c>
      <c r="X155">
        <v>30866</v>
      </c>
      <c r="Y155">
        <v>11.6</v>
      </c>
      <c r="Z155">
        <v>9.1999999999999998E-2</v>
      </c>
      <c r="AA155">
        <v>10.4</v>
      </c>
      <c r="AB155">
        <v>7.44</v>
      </c>
      <c r="AC155">
        <v>7.79</v>
      </c>
      <c r="AD155">
        <v>7.32</v>
      </c>
      <c r="AE155">
        <v>128.80000000000001</v>
      </c>
      <c r="AF155">
        <v>16.332000000000001</v>
      </c>
      <c r="AG155">
        <v>56.4</v>
      </c>
      <c r="AH155">
        <v>34</v>
      </c>
      <c r="AI155">
        <v>11.7</v>
      </c>
      <c r="AJ155">
        <v>97.46</v>
      </c>
    </row>
    <row r="156" spans="1:36" x14ac:dyDescent="0.5">
      <c r="A156" s="1" t="s">
        <v>344</v>
      </c>
      <c r="B156" s="1" t="s">
        <v>345</v>
      </c>
      <c r="C156">
        <v>29</v>
      </c>
      <c r="D156">
        <v>2.96</v>
      </c>
      <c r="E156">
        <v>2.4</v>
      </c>
      <c r="F156">
        <v>10.91</v>
      </c>
      <c r="G156">
        <v>3.8</v>
      </c>
      <c r="H156">
        <v>30</v>
      </c>
      <c r="I156">
        <v>47.1</v>
      </c>
      <c r="J156">
        <v>107</v>
      </c>
      <c r="K156">
        <v>8.7899999999999991</v>
      </c>
      <c r="L156">
        <v>9.32</v>
      </c>
      <c r="M156">
        <v>2.7</v>
      </c>
      <c r="N156">
        <v>50.3</v>
      </c>
      <c r="O156">
        <v>67</v>
      </c>
      <c r="P156">
        <v>80.599999999999994</v>
      </c>
      <c r="Q156">
        <v>84.2</v>
      </c>
      <c r="R156">
        <v>62.9</v>
      </c>
      <c r="S156">
        <v>63.6</v>
      </c>
      <c r="T156">
        <v>0.11700000000000001</v>
      </c>
      <c r="U156">
        <v>43.5</v>
      </c>
      <c r="V156">
        <v>1.5</v>
      </c>
      <c r="W156">
        <v>4.5999999999999996</v>
      </c>
      <c r="X156">
        <v>24017</v>
      </c>
      <c r="Y156">
        <v>10.7</v>
      </c>
      <c r="Z156">
        <v>7.6999999999999999E-2</v>
      </c>
      <c r="AA156">
        <v>10.4</v>
      </c>
      <c r="AB156">
        <v>7.46</v>
      </c>
      <c r="AC156">
        <v>7.79</v>
      </c>
      <c r="AD156">
        <v>7.73</v>
      </c>
      <c r="AE156">
        <v>113.3</v>
      </c>
      <c r="AF156">
        <v>23.917000000000002</v>
      </c>
      <c r="AG156">
        <v>63.5</v>
      </c>
      <c r="AH156">
        <v>33.1</v>
      </c>
      <c r="AI156">
        <v>14.4</v>
      </c>
      <c r="AJ156">
        <v>98.87</v>
      </c>
    </row>
    <row r="157" spans="1:36" x14ac:dyDescent="0.5">
      <c r="A157" s="1" t="s">
        <v>346</v>
      </c>
      <c r="B157" s="1" t="s">
        <v>347</v>
      </c>
      <c r="C157">
        <v>22</v>
      </c>
      <c r="D157">
        <v>4.26</v>
      </c>
      <c r="E157">
        <v>2.2000000000000002</v>
      </c>
      <c r="F157">
        <v>7.65</v>
      </c>
      <c r="G157">
        <v>3.3</v>
      </c>
      <c r="H157">
        <v>48.2</v>
      </c>
      <c r="I157">
        <v>85.6</v>
      </c>
      <c r="J157">
        <v>107</v>
      </c>
      <c r="K157">
        <v>8.86</v>
      </c>
      <c r="L157">
        <v>8.1199999999999992</v>
      </c>
      <c r="M157">
        <v>2.7</v>
      </c>
      <c r="N157">
        <v>50.3</v>
      </c>
      <c r="O157">
        <v>62</v>
      </c>
      <c r="P157">
        <v>79.7</v>
      </c>
      <c r="Q157">
        <v>83.5</v>
      </c>
      <c r="R157">
        <v>62.9</v>
      </c>
      <c r="S157">
        <v>63.6</v>
      </c>
      <c r="T157">
        <v>0.114</v>
      </c>
      <c r="U157">
        <v>42.5</v>
      </c>
      <c r="V157">
        <v>1.4</v>
      </c>
      <c r="W157">
        <v>8.6</v>
      </c>
      <c r="X157">
        <v>31381</v>
      </c>
      <c r="Y157">
        <v>12.2</v>
      </c>
      <c r="Z157">
        <v>9.7000000000000003E-2</v>
      </c>
      <c r="AA157">
        <v>10.4</v>
      </c>
      <c r="AB157">
        <v>7.54</v>
      </c>
      <c r="AC157">
        <v>7.76</v>
      </c>
      <c r="AD157">
        <v>7.67</v>
      </c>
      <c r="AE157">
        <v>136</v>
      </c>
      <c r="AF157">
        <v>16.266999999999999</v>
      </c>
      <c r="AG157">
        <v>59</v>
      </c>
      <c r="AH157">
        <v>35.1</v>
      </c>
      <c r="AI157">
        <v>10.9</v>
      </c>
      <c r="AJ157">
        <v>96.89</v>
      </c>
    </row>
    <row r="158" spans="1:36" x14ac:dyDescent="0.5">
      <c r="A158" s="1" t="s">
        <v>348</v>
      </c>
      <c r="B158" s="1" t="s">
        <v>349</v>
      </c>
      <c r="C158">
        <v>16</v>
      </c>
      <c r="D158">
        <v>1.43</v>
      </c>
      <c r="E158">
        <v>2.5</v>
      </c>
      <c r="F158">
        <v>9.3000000000000007</v>
      </c>
      <c r="G158">
        <v>3.8</v>
      </c>
      <c r="H158">
        <v>41.8</v>
      </c>
      <c r="I158">
        <v>62</v>
      </c>
      <c r="J158">
        <v>107</v>
      </c>
      <c r="K158">
        <v>8.7200000000000006</v>
      </c>
      <c r="L158">
        <v>6.32</v>
      </c>
      <c r="M158">
        <v>2.7</v>
      </c>
      <c r="N158">
        <v>50.3</v>
      </c>
      <c r="O158">
        <v>58</v>
      </c>
      <c r="P158">
        <v>79.5</v>
      </c>
      <c r="Q158">
        <v>84.6</v>
      </c>
      <c r="R158">
        <v>62.9</v>
      </c>
      <c r="S158">
        <v>63.6</v>
      </c>
      <c r="T158">
        <v>7.0000000000000007E-2</v>
      </c>
      <c r="U158">
        <v>44.7</v>
      </c>
      <c r="V158">
        <v>1.4</v>
      </c>
      <c r="W158">
        <v>2.9</v>
      </c>
      <c r="X158">
        <v>26346</v>
      </c>
      <c r="Y158">
        <v>13.1</v>
      </c>
      <c r="Z158">
        <v>0.107</v>
      </c>
      <c r="AA158">
        <v>10.4</v>
      </c>
      <c r="AB158">
        <v>7.43</v>
      </c>
      <c r="AC158">
        <v>7.74</v>
      </c>
      <c r="AD158">
        <v>7.35</v>
      </c>
      <c r="AE158">
        <v>129.1</v>
      </c>
      <c r="AF158">
        <v>16.681000000000001</v>
      </c>
      <c r="AG158">
        <v>54.3</v>
      </c>
      <c r="AH158">
        <v>34.1</v>
      </c>
      <c r="AI158">
        <v>9.8000000000000007</v>
      </c>
      <c r="AJ158">
        <v>96.81</v>
      </c>
    </row>
    <row r="159" spans="1:36" x14ac:dyDescent="0.5">
      <c r="A159" s="1" t="s">
        <v>350</v>
      </c>
      <c r="B159" s="1" t="s">
        <v>351</v>
      </c>
      <c r="C159">
        <v>49</v>
      </c>
      <c r="D159">
        <v>0.89</v>
      </c>
      <c r="E159">
        <v>2.2999999999999998</v>
      </c>
      <c r="F159">
        <v>7.44</v>
      </c>
      <c r="G159">
        <v>11.6</v>
      </c>
      <c r="H159">
        <v>26.3</v>
      </c>
      <c r="I159">
        <v>46.4</v>
      </c>
      <c r="J159">
        <v>107</v>
      </c>
      <c r="K159">
        <v>9.0299999999999994</v>
      </c>
      <c r="L159">
        <v>8.4600000000000009</v>
      </c>
      <c r="M159">
        <v>2.7</v>
      </c>
      <c r="N159">
        <v>50.3</v>
      </c>
      <c r="O159">
        <v>57</v>
      </c>
      <c r="P159">
        <v>77.400000000000006</v>
      </c>
      <c r="Q159">
        <v>82.4</v>
      </c>
      <c r="R159">
        <v>62.9</v>
      </c>
      <c r="S159">
        <v>63.6</v>
      </c>
      <c r="T159">
        <v>0.127</v>
      </c>
      <c r="U159">
        <v>34.799999999999997</v>
      </c>
      <c r="V159">
        <v>1.3</v>
      </c>
      <c r="W159">
        <v>3.7</v>
      </c>
      <c r="X159">
        <v>24655</v>
      </c>
      <c r="Y159">
        <v>17</v>
      </c>
      <c r="Z159">
        <v>0.15</v>
      </c>
      <c r="AA159">
        <v>10.4</v>
      </c>
      <c r="AB159">
        <v>7.43</v>
      </c>
      <c r="AC159">
        <v>7.74</v>
      </c>
      <c r="AD159">
        <v>7.35</v>
      </c>
      <c r="AE159">
        <v>168.2</v>
      </c>
      <c r="AF159">
        <v>20.896000000000001</v>
      </c>
      <c r="AG159">
        <v>48.6</v>
      </c>
      <c r="AH159">
        <v>26.7</v>
      </c>
      <c r="AI159">
        <v>9.6999999999999993</v>
      </c>
      <c r="AJ159">
        <v>94.01</v>
      </c>
    </row>
    <row r="160" spans="1:36" x14ac:dyDescent="0.5">
      <c r="A160" s="1" t="s">
        <v>352</v>
      </c>
      <c r="B160" s="1" t="s">
        <v>353</v>
      </c>
      <c r="C160">
        <v>18</v>
      </c>
      <c r="D160">
        <v>5.6</v>
      </c>
      <c r="E160">
        <v>3.5</v>
      </c>
      <c r="F160">
        <v>7.5</v>
      </c>
      <c r="G160">
        <v>8.8000000000000007</v>
      </c>
      <c r="H160">
        <v>24.4</v>
      </c>
      <c r="I160">
        <v>39</v>
      </c>
      <c r="J160">
        <v>106</v>
      </c>
      <c r="K160">
        <v>10.24</v>
      </c>
      <c r="L160">
        <v>8.41</v>
      </c>
      <c r="M160">
        <v>3.2</v>
      </c>
      <c r="N160">
        <v>50.5</v>
      </c>
      <c r="O160">
        <v>55</v>
      </c>
      <c r="P160">
        <v>78.2</v>
      </c>
      <c r="Q160">
        <v>81.599999999999994</v>
      </c>
      <c r="R160">
        <v>62.5</v>
      </c>
      <c r="S160">
        <v>60.7</v>
      </c>
      <c r="T160">
        <v>0.13400000000000001</v>
      </c>
      <c r="U160">
        <v>39.700000000000003</v>
      </c>
      <c r="V160">
        <v>1.5</v>
      </c>
      <c r="W160">
        <v>5.3</v>
      </c>
      <c r="X160">
        <v>25737</v>
      </c>
      <c r="Y160">
        <v>18.8</v>
      </c>
      <c r="Z160">
        <v>0.152</v>
      </c>
      <c r="AA160">
        <v>16.899999999999999</v>
      </c>
      <c r="AB160">
        <v>7.53</v>
      </c>
      <c r="AC160">
        <v>8.0299999999999994</v>
      </c>
      <c r="AD160">
        <v>7.69</v>
      </c>
      <c r="AE160">
        <v>167.7</v>
      </c>
      <c r="AF160">
        <v>24.4</v>
      </c>
      <c r="AG160">
        <v>54.6</v>
      </c>
      <c r="AH160">
        <v>31.9</v>
      </c>
      <c r="AI160">
        <v>10.7</v>
      </c>
      <c r="AJ160">
        <v>96.28</v>
      </c>
    </row>
    <row r="161" spans="1:36" x14ac:dyDescent="0.5">
      <c r="A161" s="1" t="s">
        <v>354</v>
      </c>
      <c r="B161" s="1" t="s">
        <v>355</v>
      </c>
      <c r="C161">
        <v>76</v>
      </c>
      <c r="D161">
        <v>12.57</v>
      </c>
      <c r="E161">
        <v>3</v>
      </c>
      <c r="F161">
        <v>6.63</v>
      </c>
      <c r="G161">
        <v>8</v>
      </c>
      <c r="H161">
        <v>35.200000000000003</v>
      </c>
      <c r="I161">
        <v>38.9</v>
      </c>
      <c r="J161">
        <v>106</v>
      </c>
      <c r="K161">
        <v>14.78</v>
      </c>
      <c r="L161">
        <v>15.69</v>
      </c>
      <c r="M161">
        <v>3.2</v>
      </c>
      <c r="N161">
        <v>50.5</v>
      </c>
      <c r="O161">
        <v>48</v>
      </c>
      <c r="P161">
        <v>76.099999999999994</v>
      </c>
      <c r="Q161">
        <v>80.900000000000006</v>
      </c>
      <c r="R161">
        <v>62.5</v>
      </c>
      <c r="S161">
        <v>60.7</v>
      </c>
      <c r="T161">
        <v>0.14000000000000001</v>
      </c>
      <c r="U161">
        <v>34.5</v>
      </c>
      <c r="V161">
        <v>1.2</v>
      </c>
      <c r="W161">
        <v>2.9</v>
      </c>
      <c r="X161">
        <v>25632</v>
      </c>
      <c r="Y161">
        <v>19.2</v>
      </c>
      <c r="Z161">
        <v>0.17799999999999999</v>
      </c>
      <c r="AA161">
        <v>16.899999999999999</v>
      </c>
      <c r="AB161">
        <v>7.71</v>
      </c>
      <c r="AC161">
        <v>8.02</v>
      </c>
      <c r="AD161">
        <v>7.48</v>
      </c>
      <c r="AE161">
        <v>199.5</v>
      </c>
      <c r="AF161">
        <v>22.459</v>
      </c>
      <c r="AG161">
        <v>68.400000000000006</v>
      </c>
      <c r="AH161">
        <v>31.1</v>
      </c>
      <c r="AI161">
        <v>10.199999999999999</v>
      </c>
      <c r="AJ161">
        <v>94</v>
      </c>
    </row>
    <row r="162" spans="1:36" x14ac:dyDescent="0.5">
      <c r="A162" s="1" t="s">
        <v>356</v>
      </c>
      <c r="B162" s="1" t="s">
        <v>357</v>
      </c>
      <c r="C162">
        <v>17</v>
      </c>
      <c r="D162">
        <v>11.84</v>
      </c>
      <c r="E162">
        <v>2.5</v>
      </c>
      <c r="F162">
        <v>7.35</v>
      </c>
      <c r="G162">
        <v>3.5</v>
      </c>
      <c r="H162">
        <v>42.3</v>
      </c>
      <c r="I162">
        <v>43</v>
      </c>
      <c r="J162">
        <v>106</v>
      </c>
      <c r="K162">
        <v>3.82</v>
      </c>
      <c r="L162">
        <v>4.55</v>
      </c>
      <c r="M162">
        <v>3.2</v>
      </c>
      <c r="N162">
        <v>50.5</v>
      </c>
      <c r="O162">
        <v>65</v>
      </c>
      <c r="P162">
        <v>80.2</v>
      </c>
      <c r="Q162">
        <v>83.2</v>
      </c>
      <c r="R162">
        <v>62.5</v>
      </c>
      <c r="S162">
        <v>60.7</v>
      </c>
      <c r="T162">
        <v>0.11799999999999999</v>
      </c>
      <c r="U162">
        <v>43.1</v>
      </c>
      <c r="V162">
        <v>1.4</v>
      </c>
      <c r="W162">
        <v>5.9</v>
      </c>
      <c r="X162">
        <v>31291</v>
      </c>
      <c r="Y162">
        <v>11.5</v>
      </c>
      <c r="Z162">
        <v>9.9000000000000005E-2</v>
      </c>
      <c r="AA162">
        <v>16.899999999999999</v>
      </c>
      <c r="AB162">
        <v>7.58</v>
      </c>
      <c r="AC162">
        <v>7.9</v>
      </c>
      <c r="AD162">
        <v>7.57</v>
      </c>
      <c r="AE162">
        <v>122.2</v>
      </c>
      <c r="AF162">
        <v>19.975000000000001</v>
      </c>
      <c r="AG162">
        <v>58.1</v>
      </c>
      <c r="AH162">
        <v>31.4</v>
      </c>
      <c r="AI162">
        <v>10.6</v>
      </c>
      <c r="AJ162">
        <v>98.38</v>
      </c>
    </row>
    <row r="163" spans="1:36" x14ac:dyDescent="0.5">
      <c r="A163" s="1" t="s">
        <v>358</v>
      </c>
      <c r="B163" s="1" t="s">
        <v>359</v>
      </c>
      <c r="C163">
        <v>14</v>
      </c>
      <c r="D163">
        <v>6.86</v>
      </c>
      <c r="E163">
        <v>2.7</v>
      </c>
      <c r="F163">
        <v>7.06</v>
      </c>
      <c r="G163">
        <v>8</v>
      </c>
      <c r="H163">
        <v>18</v>
      </c>
      <c r="I163">
        <v>48.1</v>
      </c>
      <c r="J163">
        <v>106</v>
      </c>
      <c r="K163">
        <v>7.09</v>
      </c>
      <c r="L163">
        <v>6.29</v>
      </c>
      <c r="M163">
        <v>3.2</v>
      </c>
      <c r="N163">
        <v>50.5</v>
      </c>
      <c r="O163">
        <v>53</v>
      </c>
      <c r="P163">
        <v>80</v>
      </c>
      <c r="Q163">
        <v>83.4</v>
      </c>
      <c r="R163">
        <v>62.5</v>
      </c>
      <c r="S163">
        <v>60.7</v>
      </c>
      <c r="T163">
        <v>0.104</v>
      </c>
      <c r="U163">
        <v>27.3</v>
      </c>
      <c r="V163">
        <v>1.4</v>
      </c>
      <c r="W163">
        <v>5.4</v>
      </c>
      <c r="X163">
        <v>30880</v>
      </c>
      <c r="Y163">
        <v>15.9</v>
      </c>
      <c r="Z163">
        <v>0.112</v>
      </c>
      <c r="AA163">
        <v>16.899999999999999</v>
      </c>
      <c r="AB163">
        <v>7.88</v>
      </c>
      <c r="AC163">
        <v>8.2799999999999994</v>
      </c>
      <c r="AD163">
        <v>7.46</v>
      </c>
      <c r="AE163">
        <v>136.6</v>
      </c>
      <c r="AF163">
        <v>23.983000000000001</v>
      </c>
      <c r="AG163">
        <v>48.1</v>
      </c>
      <c r="AH163">
        <v>27.9</v>
      </c>
      <c r="AI163">
        <v>15.1</v>
      </c>
      <c r="AJ163">
        <v>96.9</v>
      </c>
    </row>
    <row r="164" spans="1:36" x14ac:dyDescent="0.5">
      <c r="A164" s="1" t="s">
        <v>360</v>
      </c>
      <c r="B164" s="1" t="s">
        <v>361</v>
      </c>
      <c r="C164">
        <v>13</v>
      </c>
      <c r="D164">
        <v>7.74</v>
      </c>
      <c r="E164">
        <v>2.7</v>
      </c>
      <c r="F164">
        <v>8.4499999999999993</v>
      </c>
      <c r="G164">
        <v>8</v>
      </c>
      <c r="H164">
        <v>41.4</v>
      </c>
      <c r="I164">
        <v>50</v>
      </c>
      <c r="J164">
        <v>106</v>
      </c>
      <c r="K164">
        <v>6.03</v>
      </c>
      <c r="L164">
        <v>6.49</v>
      </c>
      <c r="M164">
        <v>3.2</v>
      </c>
      <c r="N164">
        <v>50.5</v>
      </c>
      <c r="O164">
        <v>60</v>
      </c>
      <c r="P164">
        <v>80.599999999999994</v>
      </c>
      <c r="Q164">
        <v>84.2</v>
      </c>
      <c r="R164">
        <v>62.5</v>
      </c>
      <c r="S164">
        <v>60.7</v>
      </c>
      <c r="T164">
        <v>0.112</v>
      </c>
      <c r="U164">
        <v>40.4</v>
      </c>
      <c r="V164">
        <v>1.4</v>
      </c>
      <c r="W164">
        <v>5.0999999999999996</v>
      </c>
      <c r="X164">
        <v>28411</v>
      </c>
      <c r="Y164">
        <v>12.3</v>
      </c>
      <c r="Z164">
        <v>9.4E-2</v>
      </c>
      <c r="AA164">
        <v>16.899999999999999</v>
      </c>
      <c r="AB164">
        <v>7.51</v>
      </c>
      <c r="AC164">
        <v>7.57</v>
      </c>
      <c r="AD164">
        <v>7.74</v>
      </c>
      <c r="AE164">
        <v>114.6</v>
      </c>
      <c r="AF164">
        <v>22.907</v>
      </c>
      <c r="AG164">
        <v>54.7</v>
      </c>
      <c r="AH164">
        <v>34</v>
      </c>
      <c r="AI164">
        <v>14.7</v>
      </c>
      <c r="AJ164">
        <v>98.64</v>
      </c>
    </row>
    <row r="165" spans="1:36" x14ac:dyDescent="0.5">
      <c r="A165" s="1" t="s">
        <v>362</v>
      </c>
      <c r="B165" s="1" t="s">
        <v>363</v>
      </c>
      <c r="C165">
        <v>6</v>
      </c>
      <c r="D165">
        <v>2.5099999999999998</v>
      </c>
      <c r="E165">
        <v>3.2</v>
      </c>
      <c r="F165">
        <v>6.6</v>
      </c>
      <c r="G165">
        <v>8</v>
      </c>
      <c r="H165">
        <v>33.6</v>
      </c>
      <c r="I165">
        <v>43.2</v>
      </c>
      <c r="J165">
        <v>106</v>
      </c>
      <c r="K165">
        <v>6.48</v>
      </c>
      <c r="L165">
        <v>8.6</v>
      </c>
      <c r="M165">
        <v>3.2</v>
      </c>
      <c r="N165">
        <v>50.5</v>
      </c>
      <c r="O165">
        <v>56</v>
      </c>
      <c r="P165">
        <v>79.5</v>
      </c>
      <c r="Q165">
        <v>83.4</v>
      </c>
      <c r="R165">
        <v>62.5</v>
      </c>
      <c r="S165">
        <v>60.7</v>
      </c>
      <c r="T165">
        <v>0.104</v>
      </c>
      <c r="U165">
        <v>42</v>
      </c>
      <c r="V165">
        <v>1.5</v>
      </c>
      <c r="W165">
        <v>5.2</v>
      </c>
      <c r="X165">
        <v>31829</v>
      </c>
      <c r="Y165">
        <v>15</v>
      </c>
      <c r="Z165">
        <v>0.106</v>
      </c>
      <c r="AA165">
        <v>16.899999999999999</v>
      </c>
      <c r="AB165">
        <v>7.32</v>
      </c>
      <c r="AC165">
        <v>7.92</v>
      </c>
      <c r="AD165">
        <v>7.35</v>
      </c>
      <c r="AE165">
        <v>123.2</v>
      </c>
      <c r="AF165">
        <v>23.524000000000001</v>
      </c>
      <c r="AG165">
        <v>60.2</v>
      </c>
      <c r="AH165">
        <v>32.299999999999997</v>
      </c>
      <c r="AI165">
        <v>7.9</v>
      </c>
      <c r="AJ165">
        <v>98.01</v>
      </c>
    </row>
    <row r="166" spans="1:36" x14ac:dyDescent="0.5">
      <c r="A166" s="1" t="s">
        <v>364</v>
      </c>
      <c r="B166" s="1" t="s">
        <v>365</v>
      </c>
      <c r="C166">
        <v>11</v>
      </c>
      <c r="D166">
        <v>5.59</v>
      </c>
      <c r="E166">
        <v>2.5</v>
      </c>
      <c r="F166">
        <v>9.27</v>
      </c>
      <c r="G166">
        <v>2.4</v>
      </c>
      <c r="H166">
        <v>28.2</v>
      </c>
      <c r="I166">
        <v>37.700000000000003</v>
      </c>
      <c r="J166">
        <v>119</v>
      </c>
      <c r="K166">
        <v>8.2200000000000006</v>
      </c>
      <c r="L166">
        <v>6.63</v>
      </c>
      <c r="M166">
        <v>3.9</v>
      </c>
      <c r="N166">
        <v>49.6</v>
      </c>
      <c r="O166">
        <v>52</v>
      </c>
      <c r="P166">
        <v>79.8</v>
      </c>
      <c r="Q166">
        <v>84</v>
      </c>
      <c r="R166">
        <v>62.9</v>
      </c>
      <c r="S166">
        <v>63.9</v>
      </c>
      <c r="T166">
        <v>0.12</v>
      </c>
      <c r="U166">
        <v>38.6</v>
      </c>
      <c r="V166">
        <v>1.4</v>
      </c>
      <c r="W166">
        <v>5</v>
      </c>
      <c r="X166">
        <v>26960</v>
      </c>
      <c r="Y166">
        <v>16.100000000000001</v>
      </c>
      <c r="Z166">
        <v>0.109</v>
      </c>
      <c r="AA166">
        <v>15.6</v>
      </c>
      <c r="AB166">
        <v>7.79</v>
      </c>
      <c r="AC166">
        <v>7.94</v>
      </c>
      <c r="AD166">
        <v>7.73</v>
      </c>
      <c r="AE166">
        <v>123.1</v>
      </c>
      <c r="AF166">
        <v>25.798999999999999</v>
      </c>
      <c r="AG166">
        <v>57.9</v>
      </c>
      <c r="AH166">
        <v>29</v>
      </c>
      <c r="AI166">
        <v>20</v>
      </c>
      <c r="AJ166">
        <v>97.58</v>
      </c>
    </row>
    <row r="167" spans="1:36" x14ac:dyDescent="0.5">
      <c r="A167" s="1" t="s">
        <v>366</v>
      </c>
      <c r="B167" s="1" t="s">
        <v>367</v>
      </c>
      <c r="C167">
        <v>35</v>
      </c>
      <c r="D167">
        <v>3.39</v>
      </c>
      <c r="E167">
        <v>1.7</v>
      </c>
      <c r="F167">
        <v>9.0500000000000007</v>
      </c>
      <c r="G167">
        <v>4.3</v>
      </c>
      <c r="H167">
        <v>34.200000000000003</v>
      </c>
      <c r="I167">
        <v>43.5</v>
      </c>
      <c r="J167">
        <v>119</v>
      </c>
      <c r="K167">
        <v>5.37</v>
      </c>
      <c r="L167">
        <v>5</v>
      </c>
      <c r="M167">
        <v>3.9</v>
      </c>
      <c r="N167">
        <v>49.6</v>
      </c>
      <c r="O167">
        <v>63</v>
      </c>
      <c r="P167">
        <v>81.400000000000006</v>
      </c>
      <c r="Q167">
        <v>85</v>
      </c>
      <c r="R167">
        <v>62.9</v>
      </c>
      <c r="S167">
        <v>63.9</v>
      </c>
      <c r="T167">
        <v>9.9000000000000005E-2</v>
      </c>
      <c r="U167">
        <v>49</v>
      </c>
      <c r="V167">
        <v>1.5</v>
      </c>
      <c r="W167">
        <v>4.8</v>
      </c>
      <c r="X167">
        <v>30400</v>
      </c>
      <c r="Y167">
        <v>11.6</v>
      </c>
      <c r="Z167">
        <v>8.3000000000000004E-2</v>
      </c>
      <c r="AA167">
        <v>15.6</v>
      </c>
      <c r="AB167">
        <v>7.67</v>
      </c>
      <c r="AC167">
        <v>7.86</v>
      </c>
      <c r="AD167">
        <v>7.37</v>
      </c>
      <c r="AE167">
        <v>91.8</v>
      </c>
      <c r="AF167">
        <v>21.599</v>
      </c>
      <c r="AG167">
        <v>62.9</v>
      </c>
      <c r="AH167">
        <v>35.9</v>
      </c>
      <c r="AI167">
        <v>14.9</v>
      </c>
      <c r="AJ167">
        <v>98.83</v>
      </c>
    </row>
    <row r="168" spans="1:36" x14ac:dyDescent="0.5">
      <c r="A168" s="1" t="s">
        <v>368</v>
      </c>
      <c r="B168" s="1" t="s">
        <v>369</v>
      </c>
      <c r="C168">
        <v>17</v>
      </c>
      <c r="D168">
        <v>9.9</v>
      </c>
      <c r="E168">
        <v>3.2</v>
      </c>
      <c r="F168">
        <v>7.35</v>
      </c>
      <c r="G168">
        <v>3.9</v>
      </c>
      <c r="H168">
        <v>24.1</v>
      </c>
      <c r="I168">
        <v>41.1</v>
      </c>
      <c r="J168">
        <v>119</v>
      </c>
      <c r="K168">
        <v>14.78</v>
      </c>
      <c r="L168">
        <v>13.16</v>
      </c>
      <c r="M168">
        <v>3.9</v>
      </c>
      <c r="N168">
        <v>49.6</v>
      </c>
      <c r="O168">
        <v>55</v>
      </c>
      <c r="P168">
        <v>78.3</v>
      </c>
      <c r="Q168">
        <v>82.8</v>
      </c>
      <c r="R168">
        <v>62.9</v>
      </c>
      <c r="S168">
        <v>63.9</v>
      </c>
      <c r="T168">
        <v>8.1000000000000003E-2</v>
      </c>
      <c r="U168">
        <v>29.2</v>
      </c>
      <c r="V168">
        <v>1.3</v>
      </c>
      <c r="W168">
        <v>3.2</v>
      </c>
      <c r="X168">
        <v>27900</v>
      </c>
      <c r="Y168">
        <v>19.600000000000001</v>
      </c>
      <c r="Z168">
        <v>0.17</v>
      </c>
      <c r="AA168">
        <v>15.6</v>
      </c>
      <c r="AB168">
        <v>7.2</v>
      </c>
      <c r="AC168">
        <v>7.55</v>
      </c>
      <c r="AD168">
        <v>7.4</v>
      </c>
      <c r="AE168">
        <v>174.5</v>
      </c>
      <c r="AF168">
        <v>20.751999999999999</v>
      </c>
      <c r="AG168">
        <v>51.6</v>
      </c>
      <c r="AH168">
        <v>28.5</v>
      </c>
      <c r="AI168">
        <v>9.1999999999999993</v>
      </c>
      <c r="AJ168">
        <v>96.02</v>
      </c>
    </row>
    <row r="169" spans="1:36" x14ac:dyDescent="0.5">
      <c r="A169" s="1" t="s">
        <v>370</v>
      </c>
      <c r="B169" s="1" t="s">
        <v>371</v>
      </c>
      <c r="C169">
        <v>17</v>
      </c>
      <c r="D169">
        <v>6.04</v>
      </c>
      <c r="E169">
        <v>3.2</v>
      </c>
      <c r="F169">
        <v>9.07</v>
      </c>
      <c r="G169">
        <v>3.9</v>
      </c>
      <c r="H169">
        <v>30</v>
      </c>
      <c r="I169">
        <v>39.299999999999997</v>
      </c>
      <c r="J169">
        <v>119</v>
      </c>
      <c r="K169">
        <v>8.42</v>
      </c>
      <c r="L169">
        <v>7.06</v>
      </c>
      <c r="M169">
        <v>3.9</v>
      </c>
      <c r="N169">
        <v>49.6</v>
      </c>
      <c r="O169">
        <v>54</v>
      </c>
      <c r="P169">
        <v>79.3</v>
      </c>
      <c r="Q169">
        <v>82.7</v>
      </c>
      <c r="R169">
        <v>62.9</v>
      </c>
      <c r="S169">
        <v>63.9</v>
      </c>
      <c r="T169">
        <v>0.11899999999999999</v>
      </c>
      <c r="U169">
        <v>38</v>
      </c>
      <c r="V169">
        <v>1.5</v>
      </c>
      <c r="W169">
        <v>11.1</v>
      </c>
      <c r="X169">
        <v>28115</v>
      </c>
      <c r="Y169">
        <v>17.100000000000001</v>
      </c>
      <c r="Z169">
        <v>0.124</v>
      </c>
      <c r="AA169">
        <v>15.6</v>
      </c>
      <c r="AB169">
        <v>7.69</v>
      </c>
      <c r="AC169">
        <v>8.06</v>
      </c>
      <c r="AD169">
        <v>7.64</v>
      </c>
      <c r="AE169">
        <v>151.19999999999999</v>
      </c>
      <c r="AF169">
        <v>25.552</v>
      </c>
      <c r="AG169">
        <v>50.2</v>
      </c>
      <c r="AH169">
        <v>29.3</v>
      </c>
      <c r="AI169">
        <v>15.1</v>
      </c>
      <c r="AJ169">
        <v>97.46</v>
      </c>
    </row>
    <row r="170" spans="1:36" x14ac:dyDescent="0.5">
      <c r="A170" s="1" t="s">
        <v>372</v>
      </c>
      <c r="B170" s="1" t="s">
        <v>373</v>
      </c>
      <c r="C170">
        <v>33</v>
      </c>
      <c r="D170">
        <v>4.58</v>
      </c>
      <c r="E170">
        <v>2.8</v>
      </c>
      <c r="F170">
        <v>10.54</v>
      </c>
      <c r="G170">
        <v>3.9</v>
      </c>
      <c r="H170">
        <v>32.700000000000003</v>
      </c>
      <c r="I170">
        <v>32.5</v>
      </c>
      <c r="J170">
        <v>119</v>
      </c>
      <c r="K170">
        <v>6.38</v>
      </c>
      <c r="L170">
        <v>6.2</v>
      </c>
      <c r="M170">
        <v>3.9</v>
      </c>
      <c r="N170">
        <v>49.6</v>
      </c>
      <c r="O170">
        <v>60</v>
      </c>
      <c r="P170">
        <v>80.599999999999994</v>
      </c>
      <c r="Q170">
        <v>84.8</v>
      </c>
      <c r="R170">
        <v>62.9</v>
      </c>
      <c r="S170">
        <v>63.9</v>
      </c>
      <c r="T170">
        <v>0.105</v>
      </c>
      <c r="U170">
        <v>40.700000000000003</v>
      </c>
      <c r="V170">
        <v>1.6</v>
      </c>
      <c r="W170">
        <v>5</v>
      </c>
      <c r="X170">
        <v>28019</v>
      </c>
      <c r="Y170">
        <v>17.100000000000001</v>
      </c>
      <c r="Z170">
        <v>0.106</v>
      </c>
      <c r="AA170">
        <v>15.6</v>
      </c>
      <c r="AB170">
        <v>7.74</v>
      </c>
      <c r="AC170">
        <v>7.83</v>
      </c>
      <c r="AD170">
        <v>7.62</v>
      </c>
      <c r="AE170">
        <v>112.9</v>
      </c>
      <c r="AF170">
        <v>31.664000000000001</v>
      </c>
      <c r="AG170">
        <v>67.2</v>
      </c>
      <c r="AH170">
        <v>39.4</v>
      </c>
      <c r="AI170">
        <v>12.2</v>
      </c>
      <c r="AJ170">
        <v>98.1</v>
      </c>
    </row>
    <row r="171" spans="1:36" x14ac:dyDescent="0.5">
      <c r="A171" s="1" t="s">
        <v>374</v>
      </c>
      <c r="B171" s="1" t="s">
        <v>375</v>
      </c>
      <c r="C171">
        <v>13</v>
      </c>
      <c r="D171">
        <v>6.15</v>
      </c>
      <c r="E171">
        <v>2.9</v>
      </c>
      <c r="F171">
        <v>7.36</v>
      </c>
      <c r="G171">
        <v>4.2</v>
      </c>
      <c r="H171">
        <v>40.200000000000003</v>
      </c>
      <c r="I171">
        <v>61.6</v>
      </c>
      <c r="J171">
        <v>119</v>
      </c>
      <c r="K171">
        <v>15.58</v>
      </c>
      <c r="L171">
        <v>13.03</v>
      </c>
      <c r="M171">
        <v>3.9</v>
      </c>
      <c r="N171">
        <v>49.6</v>
      </c>
      <c r="O171">
        <v>52</v>
      </c>
      <c r="P171">
        <v>78</v>
      </c>
      <c r="Q171">
        <v>82.8</v>
      </c>
      <c r="R171">
        <v>62.9</v>
      </c>
      <c r="S171">
        <v>63.9</v>
      </c>
      <c r="T171">
        <v>0.14099999999999999</v>
      </c>
      <c r="U171">
        <v>38.299999999999997</v>
      </c>
      <c r="V171">
        <v>1.2</v>
      </c>
      <c r="W171">
        <v>2.9</v>
      </c>
      <c r="X171">
        <v>29482</v>
      </c>
      <c r="Y171">
        <v>21.9</v>
      </c>
      <c r="Z171">
        <v>0.20200000000000001</v>
      </c>
      <c r="AA171">
        <v>15.6</v>
      </c>
      <c r="AB171">
        <v>7.19</v>
      </c>
      <c r="AC171">
        <v>7.59</v>
      </c>
      <c r="AD171">
        <v>7.08</v>
      </c>
      <c r="AE171">
        <v>195.1</v>
      </c>
      <c r="AF171">
        <v>14.13</v>
      </c>
      <c r="AG171">
        <v>68.7</v>
      </c>
      <c r="AH171">
        <v>38.5</v>
      </c>
      <c r="AI171">
        <v>12.8</v>
      </c>
      <c r="AJ171">
        <v>93.96</v>
      </c>
    </row>
    <row r="172" spans="1:36" x14ac:dyDescent="0.5">
      <c r="A172" s="1" t="s">
        <v>376</v>
      </c>
      <c r="B172" s="1" t="s">
        <v>377</v>
      </c>
      <c r="C172">
        <v>16</v>
      </c>
      <c r="D172">
        <v>3.49</v>
      </c>
      <c r="E172">
        <v>1.9</v>
      </c>
      <c r="F172">
        <v>8.81</v>
      </c>
      <c r="G172">
        <v>4.5999999999999996</v>
      </c>
      <c r="H172">
        <v>36.6</v>
      </c>
      <c r="I172">
        <v>47.4</v>
      </c>
      <c r="J172">
        <v>119</v>
      </c>
      <c r="K172">
        <v>5.34</v>
      </c>
      <c r="L172">
        <v>5.6</v>
      </c>
      <c r="M172">
        <v>3.9</v>
      </c>
      <c r="N172">
        <v>49.6</v>
      </c>
      <c r="O172">
        <v>62</v>
      </c>
      <c r="P172">
        <v>81.7</v>
      </c>
      <c r="Q172">
        <v>84.8</v>
      </c>
      <c r="R172">
        <v>62.9</v>
      </c>
      <c r="S172">
        <v>63.9</v>
      </c>
      <c r="T172">
        <v>9.0999999999999998E-2</v>
      </c>
      <c r="U172">
        <v>41.8</v>
      </c>
      <c r="V172">
        <v>1.4</v>
      </c>
      <c r="W172">
        <v>5.0999999999999996</v>
      </c>
      <c r="X172">
        <v>32028</v>
      </c>
      <c r="Y172">
        <v>10.8</v>
      </c>
      <c r="Z172">
        <v>0.09</v>
      </c>
      <c r="AA172">
        <v>15.6</v>
      </c>
      <c r="AB172">
        <v>7.37</v>
      </c>
      <c r="AC172">
        <v>7.77</v>
      </c>
      <c r="AD172">
        <v>7.26</v>
      </c>
      <c r="AE172">
        <v>96.9</v>
      </c>
      <c r="AF172">
        <v>25.116</v>
      </c>
      <c r="AG172">
        <v>57.3</v>
      </c>
      <c r="AH172">
        <v>36.9</v>
      </c>
      <c r="AI172">
        <v>17.7</v>
      </c>
      <c r="AJ172">
        <v>98.22</v>
      </c>
    </row>
    <row r="173" spans="1:36" x14ac:dyDescent="0.5">
      <c r="A173" s="1" t="s">
        <v>378</v>
      </c>
      <c r="B173" s="1" t="s">
        <v>379</v>
      </c>
      <c r="C173">
        <v>2</v>
      </c>
      <c r="D173">
        <v>1.02</v>
      </c>
      <c r="E173">
        <v>2.6</v>
      </c>
      <c r="F173">
        <v>8.85</v>
      </c>
      <c r="G173">
        <v>4</v>
      </c>
      <c r="H173">
        <v>55.6</v>
      </c>
      <c r="I173">
        <v>44.4</v>
      </c>
      <c r="J173">
        <v>157</v>
      </c>
      <c r="K173">
        <v>8.32</v>
      </c>
      <c r="L173">
        <v>6.62</v>
      </c>
      <c r="M173">
        <v>9.8000000000000007</v>
      </c>
      <c r="N173">
        <v>52.5</v>
      </c>
      <c r="O173">
        <v>61</v>
      </c>
      <c r="P173">
        <v>80.8</v>
      </c>
      <c r="Q173">
        <v>85</v>
      </c>
      <c r="R173">
        <v>67.3</v>
      </c>
      <c r="S173">
        <v>66.400000000000006</v>
      </c>
      <c r="T173">
        <v>5.1999999999999998E-2</v>
      </c>
      <c r="U173">
        <v>39.9</v>
      </c>
      <c r="V173">
        <v>1.8</v>
      </c>
      <c r="W173">
        <v>5.3</v>
      </c>
      <c r="X173">
        <v>26891</v>
      </c>
      <c r="Y173">
        <v>13.6</v>
      </c>
      <c r="Z173">
        <v>8.1000000000000003E-2</v>
      </c>
      <c r="AA173">
        <v>12</v>
      </c>
      <c r="AB173">
        <v>7.06</v>
      </c>
      <c r="AC173">
        <v>8</v>
      </c>
      <c r="AD173">
        <v>7.34</v>
      </c>
      <c r="AE173">
        <v>110</v>
      </c>
      <c r="AF173">
        <v>18.678999999999998</v>
      </c>
      <c r="AG173">
        <v>70.099999999999994</v>
      </c>
      <c r="AH173">
        <v>38.700000000000003</v>
      </c>
      <c r="AI173">
        <v>17.8</v>
      </c>
      <c r="AJ173">
        <v>97.38</v>
      </c>
    </row>
    <row r="174" spans="1:36" x14ac:dyDescent="0.5">
      <c r="A174" s="1" t="s">
        <v>380</v>
      </c>
      <c r="B174" s="1" t="s">
        <v>381</v>
      </c>
      <c r="C174">
        <v>29</v>
      </c>
      <c r="D174">
        <v>1.79</v>
      </c>
      <c r="E174">
        <v>3.3</v>
      </c>
      <c r="F174">
        <v>9.49</v>
      </c>
      <c r="G174">
        <v>4.8</v>
      </c>
      <c r="H174">
        <v>40.700000000000003</v>
      </c>
      <c r="I174">
        <v>44</v>
      </c>
      <c r="J174">
        <v>157</v>
      </c>
      <c r="K174">
        <v>8.32</v>
      </c>
      <c r="L174">
        <v>6.62</v>
      </c>
      <c r="M174">
        <v>9.8000000000000007</v>
      </c>
      <c r="N174">
        <v>52.5</v>
      </c>
      <c r="O174">
        <v>62</v>
      </c>
      <c r="P174">
        <v>81.3</v>
      </c>
      <c r="Q174">
        <v>84.8</v>
      </c>
      <c r="R174">
        <v>67.3</v>
      </c>
      <c r="S174">
        <v>66.400000000000006</v>
      </c>
      <c r="T174">
        <v>0.109</v>
      </c>
      <c r="U174">
        <v>49.9</v>
      </c>
      <c r="V174">
        <v>1.8</v>
      </c>
      <c r="W174">
        <v>6.9</v>
      </c>
      <c r="X174">
        <v>28409</v>
      </c>
      <c r="Y174">
        <v>11.8</v>
      </c>
      <c r="Z174">
        <v>7.6999999999999999E-2</v>
      </c>
      <c r="AA174">
        <v>12</v>
      </c>
      <c r="AB174">
        <v>7.52</v>
      </c>
      <c r="AC174">
        <v>7.48</v>
      </c>
      <c r="AD174">
        <v>7.64</v>
      </c>
      <c r="AE174">
        <v>102.2</v>
      </c>
      <c r="AF174">
        <v>24.216999999999999</v>
      </c>
      <c r="AG174">
        <v>63.9</v>
      </c>
      <c r="AH174">
        <v>37.299999999999997</v>
      </c>
      <c r="AI174">
        <v>18.5</v>
      </c>
      <c r="AJ174">
        <v>97.67</v>
      </c>
    </row>
    <row r="175" spans="1:36" x14ac:dyDescent="0.5">
      <c r="A175" s="1" t="s">
        <v>382</v>
      </c>
      <c r="B175" s="1" t="s">
        <v>383</v>
      </c>
      <c r="C175">
        <v>36</v>
      </c>
      <c r="D175">
        <v>2.73</v>
      </c>
      <c r="E175">
        <v>3.1</v>
      </c>
      <c r="F175">
        <v>9.61</v>
      </c>
      <c r="G175">
        <v>1.7</v>
      </c>
      <c r="H175">
        <v>50.1</v>
      </c>
      <c r="I175">
        <v>59.4</v>
      </c>
      <c r="J175">
        <v>157</v>
      </c>
      <c r="K175">
        <v>8.32</v>
      </c>
      <c r="L175">
        <v>6.62</v>
      </c>
      <c r="M175">
        <v>9.8000000000000007</v>
      </c>
      <c r="N175">
        <v>52.5</v>
      </c>
      <c r="O175">
        <v>64</v>
      </c>
      <c r="P175">
        <v>80.900000000000006</v>
      </c>
      <c r="Q175">
        <v>85.1</v>
      </c>
      <c r="R175">
        <v>67.3</v>
      </c>
      <c r="S175">
        <v>66.400000000000006</v>
      </c>
      <c r="T175">
        <v>0.111</v>
      </c>
      <c r="U175">
        <v>42.6</v>
      </c>
      <c r="V175">
        <v>1.7</v>
      </c>
      <c r="W175">
        <v>5.5</v>
      </c>
      <c r="X175">
        <v>32778</v>
      </c>
      <c r="Y175">
        <v>9.3000000000000007</v>
      </c>
      <c r="Z175">
        <v>7.6999999999999999E-2</v>
      </c>
      <c r="AA175">
        <v>12</v>
      </c>
      <c r="AB175">
        <v>7.34</v>
      </c>
      <c r="AC175">
        <v>7.99</v>
      </c>
      <c r="AD175">
        <v>7.6</v>
      </c>
      <c r="AE175">
        <v>117.8</v>
      </c>
      <c r="AF175">
        <v>21.472000000000001</v>
      </c>
      <c r="AG175">
        <v>70.8</v>
      </c>
      <c r="AH175">
        <v>35.6</v>
      </c>
      <c r="AI175">
        <v>19.100000000000001</v>
      </c>
      <c r="AJ175">
        <v>97.63</v>
      </c>
    </row>
    <row r="176" spans="1:36" x14ac:dyDescent="0.5">
      <c r="A176" s="1" t="s">
        <v>384</v>
      </c>
      <c r="B176" s="1" t="s">
        <v>385</v>
      </c>
      <c r="C176">
        <v>7</v>
      </c>
      <c r="D176">
        <v>1.05</v>
      </c>
      <c r="E176">
        <v>3.1</v>
      </c>
      <c r="F176">
        <v>9.42</v>
      </c>
      <c r="G176">
        <v>4</v>
      </c>
      <c r="H176">
        <v>44.7</v>
      </c>
      <c r="I176">
        <v>37.799999999999997</v>
      </c>
      <c r="J176">
        <v>157</v>
      </c>
      <c r="K176">
        <v>8.32</v>
      </c>
      <c r="L176">
        <v>6.62</v>
      </c>
      <c r="M176">
        <v>9.8000000000000007</v>
      </c>
      <c r="N176">
        <v>52.5</v>
      </c>
      <c r="O176">
        <v>57</v>
      </c>
      <c r="P176">
        <v>81.3</v>
      </c>
      <c r="Q176">
        <v>83.3</v>
      </c>
      <c r="R176">
        <v>67.3</v>
      </c>
      <c r="S176">
        <v>66.400000000000006</v>
      </c>
      <c r="T176">
        <v>0.16700000000000001</v>
      </c>
      <c r="U176">
        <v>39.1</v>
      </c>
      <c r="V176">
        <v>1.6</v>
      </c>
      <c r="W176">
        <v>5.8</v>
      </c>
      <c r="X176">
        <v>26798</v>
      </c>
      <c r="Y176">
        <v>12.2</v>
      </c>
      <c r="Z176">
        <v>7.6999999999999999E-2</v>
      </c>
      <c r="AA176">
        <v>12</v>
      </c>
      <c r="AB176">
        <v>7.36</v>
      </c>
      <c r="AC176">
        <v>7.49</v>
      </c>
      <c r="AD176">
        <v>7.26</v>
      </c>
      <c r="AE176">
        <v>115.3</v>
      </c>
      <c r="AF176">
        <v>27.966999999999999</v>
      </c>
      <c r="AG176">
        <v>69.3</v>
      </c>
      <c r="AH176">
        <v>35.6</v>
      </c>
      <c r="AI176">
        <v>23.2</v>
      </c>
      <c r="AJ176">
        <v>98.49</v>
      </c>
    </row>
    <row r="177" spans="1:36" x14ac:dyDescent="0.5">
      <c r="A177" s="1" t="s">
        <v>386</v>
      </c>
      <c r="B177" s="1" t="s">
        <v>387</v>
      </c>
      <c r="C177">
        <v>62</v>
      </c>
      <c r="D177">
        <v>2.2400000000000002</v>
      </c>
      <c r="E177">
        <v>3.5</v>
      </c>
      <c r="F177">
        <v>9.51</v>
      </c>
      <c r="G177">
        <v>4</v>
      </c>
      <c r="H177">
        <v>32.1</v>
      </c>
      <c r="I177">
        <v>45.8</v>
      </c>
      <c r="J177">
        <v>157</v>
      </c>
      <c r="K177">
        <v>8.32</v>
      </c>
      <c r="L177">
        <v>6.62</v>
      </c>
      <c r="M177">
        <v>9.8000000000000007</v>
      </c>
      <c r="N177">
        <v>52.5</v>
      </c>
      <c r="O177">
        <v>61</v>
      </c>
      <c r="P177">
        <v>81</v>
      </c>
      <c r="Q177">
        <v>85.6</v>
      </c>
      <c r="R177">
        <v>67.3</v>
      </c>
      <c r="S177">
        <v>66.400000000000006</v>
      </c>
      <c r="T177">
        <v>0.108</v>
      </c>
      <c r="U177">
        <v>48.3</v>
      </c>
      <c r="V177">
        <v>1.8</v>
      </c>
      <c r="W177">
        <v>5.5</v>
      </c>
      <c r="X177">
        <v>26069</v>
      </c>
      <c r="Y177">
        <v>15.8</v>
      </c>
      <c r="Z177">
        <v>9.1999999999999998E-2</v>
      </c>
      <c r="AA177">
        <v>12</v>
      </c>
      <c r="AB177">
        <v>7.66</v>
      </c>
      <c r="AC177">
        <v>7.75</v>
      </c>
      <c r="AD177">
        <v>7.72</v>
      </c>
      <c r="AE177">
        <v>117.2</v>
      </c>
      <c r="AF177">
        <v>26.968</v>
      </c>
      <c r="AG177">
        <v>59</v>
      </c>
      <c r="AH177">
        <v>35.6</v>
      </c>
      <c r="AI177">
        <v>14.6</v>
      </c>
      <c r="AJ177">
        <v>97.94</v>
      </c>
    </row>
    <row r="178" spans="1:36" x14ac:dyDescent="0.5">
      <c r="A178" s="1" t="s">
        <v>388</v>
      </c>
      <c r="B178" s="1" t="s">
        <v>389</v>
      </c>
      <c r="C178">
        <v>33</v>
      </c>
      <c r="D178">
        <v>8.08</v>
      </c>
      <c r="E178">
        <v>3.2</v>
      </c>
      <c r="F178">
        <v>6.42</v>
      </c>
      <c r="G178">
        <v>5.6</v>
      </c>
      <c r="H178">
        <v>35.6</v>
      </c>
      <c r="I178">
        <v>39.4</v>
      </c>
      <c r="J178">
        <v>157</v>
      </c>
      <c r="K178">
        <v>8.32</v>
      </c>
      <c r="L178">
        <v>6.62</v>
      </c>
      <c r="M178">
        <v>9.8000000000000007</v>
      </c>
      <c r="N178">
        <v>52.5</v>
      </c>
      <c r="O178">
        <v>50</v>
      </c>
      <c r="P178">
        <v>77.900000000000006</v>
      </c>
      <c r="Q178">
        <v>82.7</v>
      </c>
      <c r="R178">
        <v>67.3</v>
      </c>
      <c r="S178">
        <v>66.400000000000006</v>
      </c>
      <c r="T178">
        <v>0.129</v>
      </c>
      <c r="U178">
        <v>37.5</v>
      </c>
      <c r="V178">
        <v>1.7</v>
      </c>
      <c r="W178">
        <v>4.0999999999999996</v>
      </c>
      <c r="X178">
        <v>28434</v>
      </c>
      <c r="Y178">
        <v>22.3</v>
      </c>
      <c r="Z178">
        <v>0.14399999999999999</v>
      </c>
      <c r="AA178">
        <v>12</v>
      </c>
      <c r="AB178">
        <v>7.27</v>
      </c>
      <c r="AC178">
        <v>7.68</v>
      </c>
      <c r="AD178">
        <v>7.15</v>
      </c>
      <c r="AE178">
        <v>178.9</v>
      </c>
      <c r="AF178">
        <v>19.536000000000001</v>
      </c>
      <c r="AG178">
        <v>64.2</v>
      </c>
      <c r="AH178">
        <v>35.6</v>
      </c>
      <c r="AI178">
        <v>13.6</v>
      </c>
      <c r="AJ178">
        <v>96.91</v>
      </c>
    </row>
    <row r="179" spans="1:36" x14ac:dyDescent="0.5">
      <c r="A179" s="1" t="s">
        <v>390</v>
      </c>
      <c r="B179" s="1" t="s">
        <v>391</v>
      </c>
      <c r="C179">
        <v>20</v>
      </c>
      <c r="D179">
        <v>2.21</v>
      </c>
      <c r="E179">
        <v>2.5</v>
      </c>
      <c r="F179">
        <v>6.74</v>
      </c>
      <c r="G179">
        <v>4</v>
      </c>
      <c r="H179">
        <v>44.4</v>
      </c>
      <c r="I179">
        <v>52.8</v>
      </c>
      <c r="J179">
        <v>157</v>
      </c>
      <c r="K179">
        <v>8.32</v>
      </c>
      <c r="L179">
        <v>6.62</v>
      </c>
      <c r="M179">
        <v>9.8000000000000007</v>
      </c>
      <c r="N179">
        <v>52.5</v>
      </c>
      <c r="O179">
        <v>56</v>
      </c>
      <c r="P179">
        <v>80.2</v>
      </c>
      <c r="Q179">
        <v>83.9</v>
      </c>
      <c r="R179">
        <v>67.3</v>
      </c>
      <c r="S179">
        <v>66.400000000000006</v>
      </c>
      <c r="T179">
        <v>7.5999999999999998E-2</v>
      </c>
      <c r="U179">
        <v>44.7</v>
      </c>
      <c r="V179">
        <v>1.5</v>
      </c>
      <c r="W179">
        <v>8.1999999999999993</v>
      </c>
      <c r="X179">
        <v>33062</v>
      </c>
      <c r="Y179">
        <v>14</v>
      </c>
      <c r="Z179">
        <v>9.1999999999999998E-2</v>
      </c>
      <c r="AA179">
        <v>12</v>
      </c>
      <c r="AB179">
        <v>7.39</v>
      </c>
      <c r="AC179">
        <v>7.62</v>
      </c>
      <c r="AD179">
        <v>7.12</v>
      </c>
      <c r="AE179">
        <v>116.4</v>
      </c>
      <c r="AF179">
        <v>19.016999999999999</v>
      </c>
      <c r="AG179">
        <v>57.5</v>
      </c>
      <c r="AH179">
        <v>35.6</v>
      </c>
      <c r="AI179">
        <v>14</v>
      </c>
      <c r="AJ179">
        <v>97.91</v>
      </c>
    </row>
    <row r="180" spans="1:36" x14ac:dyDescent="0.5">
      <c r="A180" s="1" t="s">
        <v>392</v>
      </c>
      <c r="B180" s="1" t="s">
        <v>393</v>
      </c>
      <c r="C180">
        <v>23</v>
      </c>
      <c r="D180">
        <v>5.38</v>
      </c>
      <c r="E180">
        <v>2.2000000000000002</v>
      </c>
      <c r="F180">
        <v>6.14</v>
      </c>
      <c r="G180">
        <v>6</v>
      </c>
      <c r="H180">
        <v>29.7</v>
      </c>
      <c r="I180">
        <v>38.4</v>
      </c>
      <c r="J180">
        <v>125</v>
      </c>
      <c r="K180">
        <v>9.08</v>
      </c>
      <c r="L180">
        <v>10.36</v>
      </c>
      <c r="M180">
        <v>3.1</v>
      </c>
      <c r="N180">
        <v>51.1</v>
      </c>
      <c r="O180">
        <v>57</v>
      </c>
      <c r="P180">
        <v>78.2</v>
      </c>
      <c r="Q180">
        <v>81.5</v>
      </c>
      <c r="R180">
        <v>62.4</v>
      </c>
      <c r="S180">
        <v>60</v>
      </c>
      <c r="T180">
        <v>0.10100000000000001</v>
      </c>
      <c r="U180">
        <v>36.4</v>
      </c>
      <c r="V180">
        <v>1.3</v>
      </c>
      <c r="W180">
        <v>3.9</v>
      </c>
      <c r="X180">
        <v>27366</v>
      </c>
      <c r="Y180">
        <v>17.399999999999999</v>
      </c>
      <c r="Z180">
        <v>0.14399999999999999</v>
      </c>
      <c r="AA180">
        <v>14.4</v>
      </c>
      <c r="AB180">
        <v>7.57</v>
      </c>
      <c r="AC180">
        <v>7.58</v>
      </c>
      <c r="AD180">
        <v>7.36</v>
      </c>
      <c r="AE180">
        <v>164.4</v>
      </c>
      <c r="AF180">
        <v>16.32</v>
      </c>
      <c r="AG180">
        <v>60.9</v>
      </c>
      <c r="AH180">
        <v>35.799999999999997</v>
      </c>
      <c r="AI180">
        <v>11.4</v>
      </c>
      <c r="AJ180">
        <v>96.62</v>
      </c>
    </row>
    <row r="181" spans="1:36" x14ac:dyDescent="0.5">
      <c r="A181" s="1" t="s">
        <v>394</v>
      </c>
      <c r="B181" s="1" t="s">
        <v>395</v>
      </c>
      <c r="C181">
        <v>8</v>
      </c>
      <c r="D181">
        <v>1.89</v>
      </c>
      <c r="E181">
        <v>3.2</v>
      </c>
      <c r="F181">
        <v>6.77</v>
      </c>
      <c r="G181">
        <v>6</v>
      </c>
      <c r="H181">
        <v>31.3</v>
      </c>
      <c r="I181">
        <v>45.3</v>
      </c>
      <c r="J181">
        <v>125</v>
      </c>
      <c r="K181">
        <v>10.79</v>
      </c>
      <c r="L181">
        <v>11.35</v>
      </c>
      <c r="M181">
        <v>3.1</v>
      </c>
      <c r="N181">
        <v>51.1</v>
      </c>
      <c r="O181">
        <v>58</v>
      </c>
      <c r="P181">
        <v>78.900000000000006</v>
      </c>
      <c r="Q181">
        <v>82</v>
      </c>
      <c r="R181">
        <v>62.4</v>
      </c>
      <c r="S181">
        <v>60</v>
      </c>
      <c r="T181">
        <v>7.5999999999999998E-2</v>
      </c>
      <c r="U181">
        <v>23.6</v>
      </c>
      <c r="V181">
        <v>1.4</v>
      </c>
      <c r="W181">
        <v>5.9</v>
      </c>
      <c r="X181">
        <v>29932</v>
      </c>
      <c r="Y181">
        <v>16.399999999999999</v>
      </c>
      <c r="Z181">
        <v>0.11799999999999999</v>
      </c>
      <c r="AA181">
        <v>14.4</v>
      </c>
      <c r="AB181">
        <v>7.28</v>
      </c>
      <c r="AC181">
        <v>7.67</v>
      </c>
      <c r="AD181">
        <v>7.29</v>
      </c>
      <c r="AE181">
        <v>157</v>
      </c>
      <c r="AF181">
        <v>20.126000000000001</v>
      </c>
      <c r="AG181">
        <v>55.4</v>
      </c>
      <c r="AH181">
        <v>33.299999999999997</v>
      </c>
      <c r="AI181">
        <v>22</v>
      </c>
      <c r="AJ181">
        <v>95.84</v>
      </c>
    </row>
    <row r="182" spans="1:36" x14ac:dyDescent="0.5">
      <c r="A182" s="1" t="s">
        <v>396</v>
      </c>
      <c r="B182" s="1" t="s">
        <v>397</v>
      </c>
      <c r="C182">
        <v>16</v>
      </c>
      <c r="D182">
        <v>1.65</v>
      </c>
      <c r="E182">
        <v>2.7</v>
      </c>
      <c r="F182">
        <v>6.62</v>
      </c>
      <c r="G182">
        <v>6</v>
      </c>
      <c r="H182">
        <v>36.9</v>
      </c>
      <c r="I182">
        <v>39.9</v>
      </c>
      <c r="J182">
        <v>125</v>
      </c>
      <c r="K182">
        <v>7.74</v>
      </c>
      <c r="L182">
        <v>8.58</v>
      </c>
      <c r="M182">
        <v>3.1</v>
      </c>
      <c r="N182">
        <v>51.1</v>
      </c>
      <c r="O182">
        <v>65</v>
      </c>
      <c r="P182">
        <v>80.099999999999994</v>
      </c>
      <c r="Q182">
        <v>82.6</v>
      </c>
      <c r="R182">
        <v>62.4</v>
      </c>
      <c r="S182">
        <v>60</v>
      </c>
      <c r="T182">
        <v>0.113</v>
      </c>
      <c r="U182">
        <v>37.5</v>
      </c>
      <c r="V182">
        <v>1.4</v>
      </c>
      <c r="W182">
        <v>5</v>
      </c>
      <c r="X182">
        <v>32458</v>
      </c>
      <c r="Y182">
        <v>12.9</v>
      </c>
      <c r="Z182">
        <v>0.109</v>
      </c>
      <c r="AA182">
        <v>14.4</v>
      </c>
      <c r="AB182">
        <v>7.31</v>
      </c>
      <c r="AC182">
        <v>7.82</v>
      </c>
      <c r="AD182">
        <v>7.3</v>
      </c>
      <c r="AE182">
        <v>127.3</v>
      </c>
      <c r="AF182">
        <v>10.670999999999999</v>
      </c>
      <c r="AG182">
        <v>65.5</v>
      </c>
      <c r="AH182">
        <v>43.4</v>
      </c>
      <c r="AI182">
        <v>13.5</v>
      </c>
      <c r="AJ182">
        <v>96.97</v>
      </c>
    </row>
    <row r="183" spans="1:36" x14ac:dyDescent="0.5">
      <c r="A183" s="1" t="s">
        <v>398</v>
      </c>
      <c r="B183" s="1" t="s">
        <v>399</v>
      </c>
      <c r="C183">
        <v>8</v>
      </c>
      <c r="D183">
        <v>1.03</v>
      </c>
      <c r="E183">
        <v>2.6</v>
      </c>
      <c r="F183">
        <v>7.08</v>
      </c>
      <c r="G183">
        <v>6.8</v>
      </c>
      <c r="H183">
        <v>34.5</v>
      </c>
      <c r="I183">
        <v>42.7</v>
      </c>
      <c r="J183">
        <v>125</v>
      </c>
      <c r="K183">
        <v>7.74</v>
      </c>
      <c r="L183">
        <v>8.58</v>
      </c>
      <c r="M183">
        <v>3.1</v>
      </c>
      <c r="N183">
        <v>51.1</v>
      </c>
      <c r="O183">
        <v>65</v>
      </c>
      <c r="P183">
        <v>80.099999999999994</v>
      </c>
      <c r="Q183">
        <v>83.1</v>
      </c>
      <c r="R183">
        <v>62.4</v>
      </c>
      <c r="S183">
        <v>60</v>
      </c>
      <c r="T183">
        <v>0.11799999999999999</v>
      </c>
      <c r="U183">
        <v>32.4</v>
      </c>
      <c r="V183">
        <v>1.5</v>
      </c>
      <c r="W183">
        <v>3.3</v>
      </c>
      <c r="X183">
        <v>30372</v>
      </c>
      <c r="Y183">
        <v>13.1</v>
      </c>
      <c r="Z183">
        <v>0.105</v>
      </c>
      <c r="AA183">
        <v>14.4</v>
      </c>
      <c r="AB183">
        <v>7.13</v>
      </c>
      <c r="AC183">
        <v>7.78</v>
      </c>
      <c r="AD183">
        <v>6.51</v>
      </c>
      <c r="AE183">
        <v>119.8</v>
      </c>
      <c r="AF183">
        <v>14.746</v>
      </c>
      <c r="AG183">
        <v>62.8</v>
      </c>
      <c r="AH183">
        <v>39.299999999999997</v>
      </c>
      <c r="AI183">
        <v>11.3</v>
      </c>
      <c r="AJ183">
        <v>97.97</v>
      </c>
    </row>
    <row r="184" spans="1:36" x14ac:dyDescent="0.5">
      <c r="A184" s="1" t="s">
        <v>400</v>
      </c>
      <c r="B184" s="1" t="s">
        <v>401</v>
      </c>
      <c r="C184">
        <v>13</v>
      </c>
      <c r="D184">
        <v>3.24</v>
      </c>
      <c r="E184">
        <v>3.2</v>
      </c>
      <c r="F184">
        <v>5.9</v>
      </c>
      <c r="G184">
        <v>4.9000000000000004</v>
      </c>
      <c r="H184">
        <v>16.7</v>
      </c>
      <c r="I184">
        <v>49.1</v>
      </c>
      <c r="J184">
        <v>125</v>
      </c>
      <c r="K184">
        <v>11.1</v>
      </c>
      <c r="L184">
        <v>13.11</v>
      </c>
      <c r="M184">
        <v>3.1</v>
      </c>
      <c r="N184">
        <v>51.1</v>
      </c>
      <c r="O184">
        <v>56</v>
      </c>
      <c r="P184">
        <v>78</v>
      </c>
      <c r="Q184">
        <v>81.5</v>
      </c>
      <c r="R184">
        <v>62.4</v>
      </c>
      <c r="S184">
        <v>60</v>
      </c>
      <c r="T184">
        <v>0.10100000000000001</v>
      </c>
      <c r="U184">
        <v>30.9</v>
      </c>
      <c r="V184">
        <v>1.4</v>
      </c>
      <c r="W184">
        <v>3.2</v>
      </c>
      <c r="X184">
        <v>27099</v>
      </c>
      <c r="Y184">
        <v>16.5</v>
      </c>
      <c r="Z184">
        <v>0.14699999999999999</v>
      </c>
      <c r="AA184">
        <v>14.4</v>
      </c>
      <c r="AB184">
        <v>7.41</v>
      </c>
      <c r="AC184">
        <v>7.89</v>
      </c>
      <c r="AD184">
        <v>7.7</v>
      </c>
      <c r="AE184">
        <v>190.4</v>
      </c>
      <c r="AF184">
        <v>17.628</v>
      </c>
      <c r="AG184">
        <v>53.4</v>
      </c>
      <c r="AH184">
        <v>31</v>
      </c>
      <c r="AI184">
        <v>8.6999999999999993</v>
      </c>
      <c r="AJ184">
        <v>96.35</v>
      </c>
    </row>
    <row r="185" spans="1:36" x14ac:dyDescent="0.5">
      <c r="A185" s="1" t="s">
        <v>402</v>
      </c>
      <c r="B185" s="1" t="s">
        <v>403</v>
      </c>
      <c r="C185">
        <v>26</v>
      </c>
      <c r="D185">
        <v>2.71</v>
      </c>
      <c r="E185">
        <v>2.8</v>
      </c>
      <c r="F185">
        <v>7.26</v>
      </c>
      <c r="G185">
        <v>6.3</v>
      </c>
      <c r="H185">
        <v>32.299999999999997</v>
      </c>
      <c r="I185">
        <v>48</v>
      </c>
      <c r="J185">
        <v>125</v>
      </c>
      <c r="K185">
        <v>7.88</v>
      </c>
      <c r="L185">
        <v>8.94</v>
      </c>
      <c r="M185">
        <v>3.1</v>
      </c>
      <c r="N185">
        <v>51.1</v>
      </c>
      <c r="O185">
        <v>59</v>
      </c>
      <c r="P185">
        <v>79.8</v>
      </c>
      <c r="Q185">
        <v>82.7</v>
      </c>
      <c r="R185">
        <v>62.4</v>
      </c>
      <c r="S185">
        <v>60</v>
      </c>
      <c r="T185">
        <v>0.106</v>
      </c>
      <c r="U185">
        <v>32.299999999999997</v>
      </c>
      <c r="V185">
        <v>1.5</v>
      </c>
      <c r="W185">
        <v>5.9</v>
      </c>
      <c r="X185">
        <v>30437</v>
      </c>
      <c r="Y185">
        <v>14.5</v>
      </c>
      <c r="Z185">
        <v>0.10100000000000001</v>
      </c>
      <c r="AA185">
        <v>14.4</v>
      </c>
      <c r="AB185">
        <v>7.53</v>
      </c>
      <c r="AC185">
        <v>7.55</v>
      </c>
      <c r="AD185">
        <v>7.33</v>
      </c>
      <c r="AE185">
        <v>132.80000000000001</v>
      </c>
      <c r="AF185">
        <v>20.677</v>
      </c>
      <c r="AG185">
        <v>65</v>
      </c>
      <c r="AH185">
        <v>37</v>
      </c>
      <c r="AI185">
        <v>13.8</v>
      </c>
      <c r="AJ185">
        <v>97.36</v>
      </c>
    </row>
    <row r="186" spans="1:36" x14ac:dyDescent="0.5">
      <c r="A186" s="1" t="s">
        <v>404</v>
      </c>
      <c r="B186" s="1" t="s">
        <v>405</v>
      </c>
      <c r="C186">
        <v>16</v>
      </c>
      <c r="D186">
        <v>2.48</v>
      </c>
      <c r="E186">
        <v>2.2999999999999998</v>
      </c>
      <c r="F186">
        <v>8.9499999999999993</v>
      </c>
      <c r="G186">
        <v>6</v>
      </c>
      <c r="H186">
        <v>50.2</v>
      </c>
      <c r="I186">
        <v>59</v>
      </c>
      <c r="J186">
        <v>125</v>
      </c>
      <c r="K186">
        <v>7.74</v>
      </c>
      <c r="L186">
        <v>8.58</v>
      </c>
      <c r="M186">
        <v>3.1</v>
      </c>
      <c r="N186">
        <v>51.1</v>
      </c>
      <c r="O186">
        <v>75</v>
      </c>
      <c r="P186">
        <v>81.8</v>
      </c>
      <c r="Q186">
        <v>84.9</v>
      </c>
      <c r="R186">
        <v>62.4</v>
      </c>
      <c r="S186">
        <v>60</v>
      </c>
      <c r="T186">
        <v>0.107</v>
      </c>
      <c r="U186">
        <v>48.3</v>
      </c>
      <c r="V186">
        <v>1.5</v>
      </c>
      <c r="W186">
        <v>5.2</v>
      </c>
      <c r="X186">
        <v>34425</v>
      </c>
      <c r="Y186">
        <v>7.2</v>
      </c>
      <c r="Z186">
        <v>7.5999999999999998E-2</v>
      </c>
      <c r="AA186">
        <v>14.4</v>
      </c>
      <c r="AB186">
        <v>7.36</v>
      </c>
      <c r="AC186">
        <v>7.77</v>
      </c>
      <c r="AD186">
        <v>7.17</v>
      </c>
      <c r="AE186">
        <v>98.9</v>
      </c>
      <c r="AF186">
        <v>15.198</v>
      </c>
      <c r="AG186">
        <v>67.3</v>
      </c>
      <c r="AH186">
        <v>45.3</v>
      </c>
      <c r="AI186">
        <v>19.100000000000001</v>
      </c>
      <c r="AJ186">
        <v>99.05</v>
      </c>
    </row>
    <row r="187" spans="1:36" x14ac:dyDescent="0.5">
      <c r="A187" s="1" t="s">
        <v>406</v>
      </c>
      <c r="B187" s="1" t="s">
        <v>407</v>
      </c>
      <c r="C187">
        <v>12</v>
      </c>
      <c r="D187">
        <v>1.03</v>
      </c>
      <c r="E187">
        <v>2.2999999999999998</v>
      </c>
      <c r="F187">
        <v>9.6300000000000008</v>
      </c>
      <c r="G187">
        <v>2.2000000000000002</v>
      </c>
      <c r="H187">
        <v>49.4</v>
      </c>
      <c r="I187">
        <v>64.8</v>
      </c>
      <c r="J187">
        <v>133</v>
      </c>
      <c r="K187">
        <v>8</v>
      </c>
      <c r="L187">
        <v>6.72</v>
      </c>
      <c r="M187">
        <v>2.2999999999999998</v>
      </c>
      <c r="N187">
        <v>51</v>
      </c>
      <c r="O187">
        <v>62</v>
      </c>
      <c r="P187">
        <v>81.2</v>
      </c>
      <c r="Q187">
        <v>83.9</v>
      </c>
      <c r="R187">
        <v>68</v>
      </c>
      <c r="S187">
        <v>69.400000000000006</v>
      </c>
      <c r="T187">
        <v>0.11899999999999999</v>
      </c>
      <c r="U187">
        <v>55.6</v>
      </c>
      <c r="V187">
        <v>1.4</v>
      </c>
      <c r="W187">
        <v>6.4</v>
      </c>
      <c r="X187">
        <v>34278</v>
      </c>
      <c r="Y187">
        <v>13.1</v>
      </c>
      <c r="Z187">
        <v>8.7999999999999995E-2</v>
      </c>
      <c r="AA187">
        <v>10.5</v>
      </c>
      <c r="AB187">
        <v>7.45</v>
      </c>
      <c r="AC187">
        <v>7.67</v>
      </c>
      <c r="AD187">
        <v>7.41</v>
      </c>
      <c r="AE187">
        <v>117.4</v>
      </c>
      <c r="AF187">
        <v>24.32</v>
      </c>
      <c r="AG187">
        <v>62.3</v>
      </c>
      <c r="AH187">
        <v>37.5</v>
      </c>
      <c r="AI187">
        <v>15.3</v>
      </c>
      <c r="AJ187">
        <v>98.07</v>
      </c>
    </row>
    <row r="188" spans="1:36" x14ac:dyDescent="0.5">
      <c r="A188" s="1" t="s">
        <v>408</v>
      </c>
      <c r="B188" s="1" t="s">
        <v>409</v>
      </c>
      <c r="C188">
        <v>22</v>
      </c>
      <c r="D188">
        <v>3.7</v>
      </c>
      <c r="E188">
        <v>2</v>
      </c>
      <c r="F188">
        <v>12.32</v>
      </c>
      <c r="G188">
        <v>6.4</v>
      </c>
      <c r="H188">
        <v>66.099999999999994</v>
      </c>
      <c r="I188">
        <v>47.4</v>
      </c>
      <c r="J188">
        <v>133</v>
      </c>
      <c r="K188">
        <v>10.119999999999999</v>
      </c>
      <c r="L188">
        <v>7.71</v>
      </c>
      <c r="M188">
        <v>2.2999999999999998</v>
      </c>
      <c r="N188">
        <v>51</v>
      </c>
      <c r="O188">
        <v>54</v>
      </c>
      <c r="P188">
        <v>80.099999999999994</v>
      </c>
      <c r="Q188">
        <v>84.5</v>
      </c>
      <c r="R188">
        <v>68</v>
      </c>
      <c r="S188">
        <v>69.400000000000006</v>
      </c>
      <c r="T188">
        <v>0.112</v>
      </c>
      <c r="U188">
        <v>52.1</v>
      </c>
      <c r="V188">
        <v>1.1000000000000001</v>
      </c>
      <c r="W188">
        <v>3.6</v>
      </c>
      <c r="X188">
        <v>34896</v>
      </c>
      <c r="Y188">
        <v>14.3</v>
      </c>
      <c r="Z188">
        <v>0.127</v>
      </c>
      <c r="AA188">
        <v>10.5</v>
      </c>
      <c r="AB188">
        <v>7.53</v>
      </c>
      <c r="AC188">
        <v>8.09</v>
      </c>
      <c r="AD188">
        <v>7.2</v>
      </c>
      <c r="AE188">
        <v>135.30000000000001</v>
      </c>
      <c r="AF188">
        <v>23.556999999999999</v>
      </c>
      <c r="AG188">
        <v>73.099999999999994</v>
      </c>
      <c r="AH188">
        <v>39.799999999999997</v>
      </c>
      <c r="AI188">
        <v>11.5</v>
      </c>
      <c r="AJ188">
        <v>97.77</v>
      </c>
    </row>
    <row r="189" spans="1:36" x14ac:dyDescent="0.5">
      <c r="A189" s="1" t="s">
        <v>410</v>
      </c>
      <c r="B189" s="1" t="s">
        <v>411</v>
      </c>
      <c r="C189">
        <v>27</v>
      </c>
      <c r="D189">
        <v>0.84</v>
      </c>
      <c r="E189">
        <v>1.9</v>
      </c>
      <c r="F189">
        <v>11.84</v>
      </c>
      <c r="G189">
        <v>3.8</v>
      </c>
      <c r="H189">
        <v>50.2</v>
      </c>
      <c r="I189">
        <v>62</v>
      </c>
      <c r="J189">
        <v>133</v>
      </c>
      <c r="K189">
        <v>4.8</v>
      </c>
      <c r="L189">
        <v>4.83</v>
      </c>
      <c r="M189">
        <v>2.2999999999999998</v>
      </c>
      <c r="N189">
        <v>51</v>
      </c>
      <c r="O189">
        <v>65</v>
      </c>
      <c r="P189">
        <v>82.2</v>
      </c>
      <c r="Q189">
        <v>85.5</v>
      </c>
      <c r="R189">
        <v>68</v>
      </c>
      <c r="S189">
        <v>69.400000000000006</v>
      </c>
      <c r="T189">
        <v>0.104</v>
      </c>
      <c r="U189">
        <v>63.6</v>
      </c>
      <c r="V189">
        <v>1.6</v>
      </c>
      <c r="W189">
        <v>4.4000000000000004</v>
      </c>
      <c r="X189">
        <v>36732</v>
      </c>
      <c r="Y189">
        <v>8.9</v>
      </c>
      <c r="Z189">
        <v>6.6000000000000003E-2</v>
      </c>
      <c r="AA189">
        <v>10.5</v>
      </c>
      <c r="AB189">
        <v>7.58</v>
      </c>
      <c r="AC189">
        <v>7.76</v>
      </c>
      <c r="AD189">
        <v>7.52</v>
      </c>
      <c r="AE189">
        <v>92</v>
      </c>
      <c r="AF189">
        <v>21.535</v>
      </c>
      <c r="AG189">
        <v>69</v>
      </c>
      <c r="AH189">
        <v>41</v>
      </c>
      <c r="AI189">
        <v>15.7</v>
      </c>
      <c r="AJ189">
        <v>97.51</v>
      </c>
    </row>
    <row r="190" spans="1:36" x14ac:dyDescent="0.5">
      <c r="A190" s="1" t="s">
        <v>412</v>
      </c>
      <c r="B190" s="1" t="s">
        <v>413</v>
      </c>
      <c r="C190">
        <v>42</v>
      </c>
      <c r="D190">
        <v>12.55</v>
      </c>
      <c r="E190">
        <v>1.8</v>
      </c>
      <c r="F190">
        <v>10.43</v>
      </c>
      <c r="G190">
        <v>3.8</v>
      </c>
      <c r="H190">
        <v>52.9</v>
      </c>
      <c r="I190">
        <v>59.3</v>
      </c>
      <c r="J190">
        <v>133</v>
      </c>
      <c r="K190">
        <v>4.9400000000000004</v>
      </c>
      <c r="L190">
        <v>5.66</v>
      </c>
      <c r="M190">
        <v>2.2999999999999998</v>
      </c>
      <c r="N190">
        <v>51</v>
      </c>
      <c r="O190">
        <v>62</v>
      </c>
      <c r="P190">
        <v>82.3</v>
      </c>
      <c r="Q190">
        <v>85.3</v>
      </c>
      <c r="R190">
        <v>68</v>
      </c>
      <c r="S190">
        <v>69.400000000000006</v>
      </c>
      <c r="T190">
        <v>6.5000000000000002E-2</v>
      </c>
      <c r="U190">
        <v>62.6</v>
      </c>
      <c r="V190">
        <v>1.4</v>
      </c>
      <c r="W190">
        <v>4.8</v>
      </c>
      <c r="X190">
        <v>35375</v>
      </c>
      <c r="Y190">
        <v>9.1999999999999993</v>
      </c>
      <c r="Z190">
        <v>6.5000000000000002E-2</v>
      </c>
      <c r="AA190">
        <v>10.5</v>
      </c>
      <c r="AB190">
        <v>7.54</v>
      </c>
      <c r="AC190">
        <v>7.69</v>
      </c>
      <c r="AD190">
        <v>7.3</v>
      </c>
      <c r="AE190">
        <v>95.2</v>
      </c>
      <c r="AF190">
        <v>21.93</v>
      </c>
      <c r="AG190">
        <v>66.599999999999994</v>
      </c>
      <c r="AH190">
        <v>41.7</v>
      </c>
      <c r="AI190">
        <v>15.1</v>
      </c>
      <c r="AJ190">
        <v>97.33</v>
      </c>
    </row>
    <row r="191" spans="1:36" x14ac:dyDescent="0.5">
      <c r="A191" s="1" t="s">
        <v>414</v>
      </c>
      <c r="B191" s="1" t="s">
        <v>415</v>
      </c>
      <c r="C191">
        <v>38</v>
      </c>
      <c r="D191">
        <v>1.5</v>
      </c>
      <c r="E191">
        <v>3.1</v>
      </c>
      <c r="F191">
        <v>11.24</v>
      </c>
      <c r="G191">
        <v>2.9</v>
      </c>
      <c r="H191">
        <v>59.4</v>
      </c>
      <c r="I191">
        <v>54.8</v>
      </c>
      <c r="J191">
        <v>133</v>
      </c>
      <c r="K191">
        <v>4.87</v>
      </c>
      <c r="L191">
        <v>4.7699999999999996</v>
      </c>
      <c r="M191">
        <v>2.2999999999999998</v>
      </c>
      <c r="N191">
        <v>51</v>
      </c>
      <c r="O191">
        <v>63</v>
      </c>
      <c r="P191">
        <v>81.5</v>
      </c>
      <c r="Q191">
        <v>85.2</v>
      </c>
      <c r="R191">
        <v>68</v>
      </c>
      <c r="S191">
        <v>69.400000000000006</v>
      </c>
      <c r="T191">
        <v>0.11600000000000001</v>
      </c>
      <c r="U191">
        <v>57</v>
      </c>
      <c r="V191">
        <v>1.6</v>
      </c>
      <c r="W191">
        <v>4.0999999999999996</v>
      </c>
      <c r="X191">
        <v>32028</v>
      </c>
      <c r="Y191">
        <v>10</v>
      </c>
      <c r="Z191">
        <v>7.0999999999999994E-2</v>
      </c>
      <c r="AA191">
        <v>10.5</v>
      </c>
      <c r="AB191">
        <v>7.27</v>
      </c>
      <c r="AC191">
        <v>7.54</v>
      </c>
      <c r="AD191">
        <v>7.23</v>
      </c>
      <c r="AE191">
        <v>99.6</v>
      </c>
      <c r="AF191">
        <v>22.443999999999999</v>
      </c>
      <c r="AG191">
        <v>68.599999999999994</v>
      </c>
      <c r="AH191">
        <v>40.9</v>
      </c>
      <c r="AI191">
        <v>21.7</v>
      </c>
      <c r="AJ191">
        <v>95.65</v>
      </c>
    </row>
    <row r="192" spans="1:36" x14ac:dyDescent="0.5">
      <c r="A192" s="1" t="s">
        <v>416</v>
      </c>
      <c r="B192" s="1" t="s">
        <v>417</v>
      </c>
      <c r="C192">
        <v>14</v>
      </c>
      <c r="D192">
        <v>3.25</v>
      </c>
      <c r="E192">
        <v>2.5</v>
      </c>
      <c r="F192">
        <v>10.46</v>
      </c>
      <c r="G192">
        <v>3.7</v>
      </c>
      <c r="H192">
        <v>45.3</v>
      </c>
      <c r="I192">
        <v>51.4</v>
      </c>
      <c r="J192">
        <v>74</v>
      </c>
      <c r="K192">
        <v>7.26</v>
      </c>
      <c r="L192">
        <v>7.95</v>
      </c>
      <c r="M192">
        <v>4</v>
      </c>
      <c r="N192">
        <v>49.4</v>
      </c>
      <c r="O192">
        <v>59</v>
      </c>
      <c r="P192">
        <v>80.8</v>
      </c>
      <c r="Q192">
        <v>84.3</v>
      </c>
      <c r="R192">
        <v>64.2</v>
      </c>
      <c r="S192">
        <v>65.7</v>
      </c>
      <c r="T192">
        <v>9.5000000000000001E-2</v>
      </c>
      <c r="U192">
        <v>48.7</v>
      </c>
      <c r="V192">
        <v>1.3</v>
      </c>
      <c r="W192">
        <v>5.2</v>
      </c>
      <c r="X192">
        <v>28527</v>
      </c>
      <c r="Y192">
        <v>13.4</v>
      </c>
      <c r="Z192">
        <v>0.10100000000000001</v>
      </c>
      <c r="AA192">
        <v>14.8</v>
      </c>
      <c r="AB192">
        <v>7.57</v>
      </c>
      <c r="AC192">
        <v>7.92</v>
      </c>
      <c r="AD192">
        <v>7.42</v>
      </c>
      <c r="AE192">
        <v>111.5</v>
      </c>
      <c r="AF192">
        <v>23.161000000000001</v>
      </c>
      <c r="AG192">
        <v>66.2</v>
      </c>
      <c r="AH192">
        <v>35.6</v>
      </c>
      <c r="AI192">
        <v>21.5</v>
      </c>
      <c r="AJ192">
        <v>96.31</v>
      </c>
    </row>
    <row r="193" spans="1:36" x14ac:dyDescent="0.5">
      <c r="A193" s="1" t="s">
        <v>418</v>
      </c>
      <c r="B193" s="1" t="s">
        <v>419</v>
      </c>
      <c r="C193">
        <v>32</v>
      </c>
      <c r="D193">
        <v>10.54</v>
      </c>
      <c r="E193">
        <v>3.3</v>
      </c>
      <c r="F193">
        <v>8.66</v>
      </c>
      <c r="G193">
        <v>4.3</v>
      </c>
      <c r="H193">
        <v>32.5</v>
      </c>
      <c r="I193">
        <v>50.3</v>
      </c>
      <c r="J193">
        <v>74</v>
      </c>
      <c r="K193">
        <v>7.26</v>
      </c>
      <c r="L193">
        <v>7.95</v>
      </c>
      <c r="M193">
        <v>4</v>
      </c>
      <c r="N193">
        <v>49.4</v>
      </c>
      <c r="O193">
        <v>56</v>
      </c>
      <c r="P193">
        <v>79.7</v>
      </c>
      <c r="Q193">
        <v>83.7</v>
      </c>
      <c r="R193">
        <v>64.2</v>
      </c>
      <c r="S193">
        <v>65.7</v>
      </c>
      <c r="T193">
        <v>0.13</v>
      </c>
      <c r="U193">
        <v>48.7</v>
      </c>
      <c r="V193">
        <v>1.3</v>
      </c>
      <c r="W193">
        <v>6.1</v>
      </c>
      <c r="X193">
        <v>28048</v>
      </c>
      <c r="Y193">
        <v>14.8</v>
      </c>
      <c r="Z193">
        <v>0.111</v>
      </c>
      <c r="AA193">
        <v>14.8</v>
      </c>
      <c r="AB193">
        <v>7.65</v>
      </c>
      <c r="AC193">
        <v>7.89</v>
      </c>
      <c r="AD193">
        <v>7.38</v>
      </c>
      <c r="AE193">
        <v>130</v>
      </c>
      <c r="AF193">
        <v>20.937999999999999</v>
      </c>
      <c r="AG193">
        <v>57</v>
      </c>
      <c r="AH193">
        <v>35.6</v>
      </c>
      <c r="AI193">
        <v>13.8</v>
      </c>
      <c r="AJ193">
        <v>96.77</v>
      </c>
    </row>
    <row r="194" spans="1:36" x14ac:dyDescent="0.5">
      <c r="A194" s="1" t="s">
        <v>420</v>
      </c>
      <c r="B194" s="1" t="s">
        <v>421</v>
      </c>
      <c r="C194">
        <v>17</v>
      </c>
      <c r="D194">
        <v>8.67</v>
      </c>
      <c r="E194">
        <v>2.8</v>
      </c>
      <c r="F194">
        <v>8.6199999999999992</v>
      </c>
      <c r="G194">
        <v>2.2999999999999998</v>
      </c>
      <c r="H194">
        <v>38.9</v>
      </c>
      <c r="I194">
        <v>37.700000000000003</v>
      </c>
      <c r="J194">
        <v>74</v>
      </c>
      <c r="K194">
        <v>7.26</v>
      </c>
      <c r="L194">
        <v>7.95</v>
      </c>
      <c r="M194">
        <v>4</v>
      </c>
      <c r="N194">
        <v>49.4</v>
      </c>
      <c r="O194">
        <v>62</v>
      </c>
      <c r="P194">
        <v>80.5</v>
      </c>
      <c r="Q194">
        <v>84.9</v>
      </c>
      <c r="R194">
        <v>64.2</v>
      </c>
      <c r="S194">
        <v>65.7</v>
      </c>
      <c r="T194">
        <v>0.124</v>
      </c>
      <c r="U194">
        <v>48.7</v>
      </c>
      <c r="V194">
        <v>1.3</v>
      </c>
      <c r="W194">
        <v>4.3</v>
      </c>
      <c r="X194">
        <v>30108</v>
      </c>
      <c r="Y194">
        <v>13.5</v>
      </c>
      <c r="Z194">
        <v>9.6000000000000002E-2</v>
      </c>
      <c r="AA194">
        <v>14.8</v>
      </c>
      <c r="AB194">
        <v>7.52</v>
      </c>
      <c r="AC194">
        <v>8.01</v>
      </c>
      <c r="AD194">
        <v>7.64</v>
      </c>
      <c r="AE194">
        <v>114.3</v>
      </c>
      <c r="AF194">
        <v>24.18</v>
      </c>
      <c r="AG194">
        <v>61.9</v>
      </c>
      <c r="AH194">
        <v>35.6</v>
      </c>
      <c r="AI194">
        <v>12.2</v>
      </c>
      <c r="AJ194">
        <v>95.38</v>
      </c>
    </row>
    <row r="195" spans="1:36" x14ac:dyDescent="0.5">
      <c r="A195" s="1" t="s">
        <v>422</v>
      </c>
      <c r="B195" s="1" t="s">
        <v>423</v>
      </c>
      <c r="C195">
        <v>22</v>
      </c>
      <c r="D195">
        <v>0.21</v>
      </c>
      <c r="E195">
        <v>2.2999999999999998</v>
      </c>
      <c r="F195">
        <v>6.4</v>
      </c>
      <c r="G195">
        <v>11.4</v>
      </c>
      <c r="H195">
        <v>33.4</v>
      </c>
      <c r="I195">
        <v>42</v>
      </c>
      <c r="J195">
        <v>91</v>
      </c>
      <c r="K195">
        <v>6.4</v>
      </c>
      <c r="L195">
        <v>5.36</v>
      </c>
      <c r="M195">
        <v>2.1</v>
      </c>
      <c r="N195">
        <v>49.3</v>
      </c>
      <c r="O195">
        <v>59</v>
      </c>
      <c r="P195">
        <v>78.400000000000006</v>
      </c>
      <c r="Q195">
        <v>82.6</v>
      </c>
      <c r="R195">
        <v>63.1</v>
      </c>
      <c r="S195">
        <v>60.7</v>
      </c>
      <c r="T195">
        <v>0.13800000000000001</v>
      </c>
      <c r="U195">
        <v>42.7</v>
      </c>
      <c r="V195">
        <v>1.3</v>
      </c>
      <c r="W195">
        <v>3.2</v>
      </c>
      <c r="X195">
        <v>29308</v>
      </c>
      <c r="Y195">
        <v>21.7</v>
      </c>
      <c r="Z195">
        <v>0.153</v>
      </c>
      <c r="AA195">
        <v>12.6</v>
      </c>
      <c r="AB195">
        <v>7.11</v>
      </c>
      <c r="AC195">
        <v>7.07</v>
      </c>
      <c r="AD195">
        <v>6.66</v>
      </c>
      <c r="AE195">
        <v>154</v>
      </c>
      <c r="AF195">
        <v>15.308999999999999</v>
      </c>
      <c r="AG195">
        <v>60</v>
      </c>
      <c r="AH195">
        <v>29.7</v>
      </c>
      <c r="AI195">
        <v>7.8</v>
      </c>
      <c r="AJ195">
        <v>96.2</v>
      </c>
    </row>
    <row r="196" spans="1:36" x14ac:dyDescent="0.5">
      <c r="A196" s="1" t="s">
        <v>424</v>
      </c>
      <c r="B196" s="1" t="s">
        <v>425</v>
      </c>
      <c r="C196">
        <v>17</v>
      </c>
      <c r="D196">
        <v>7.24</v>
      </c>
      <c r="E196">
        <v>2.8</v>
      </c>
      <c r="F196">
        <v>7.44</v>
      </c>
      <c r="G196">
        <v>4.5</v>
      </c>
      <c r="H196">
        <v>33.6</v>
      </c>
      <c r="I196">
        <v>54.5</v>
      </c>
      <c r="J196">
        <v>91</v>
      </c>
      <c r="K196">
        <v>6.68</v>
      </c>
      <c r="L196">
        <v>5.13</v>
      </c>
      <c r="M196">
        <v>2.1</v>
      </c>
      <c r="N196">
        <v>49.3</v>
      </c>
      <c r="O196">
        <v>62</v>
      </c>
      <c r="P196">
        <v>78.2</v>
      </c>
      <c r="Q196">
        <v>82.5</v>
      </c>
      <c r="R196">
        <v>63.1</v>
      </c>
      <c r="S196">
        <v>60.7</v>
      </c>
      <c r="T196">
        <v>0.14899999999999999</v>
      </c>
      <c r="U196">
        <v>44.1</v>
      </c>
      <c r="V196">
        <v>1.4</v>
      </c>
      <c r="W196">
        <v>4.8</v>
      </c>
      <c r="X196">
        <v>28232</v>
      </c>
      <c r="Y196">
        <v>22.3</v>
      </c>
      <c r="Z196">
        <v>0.112</v>
      </c>
      <c r="AA196">
        <v>12.6</v>
      </c>
      <c r="AB196">
        <v>7.09</v>
      </c>
      <c r="AC196">
        <v>7.62</v>
      </c>
      <c r="AD196">
        <v>6.75</v>
      </c>
      <c r="AE196">
        <v>156.69999999999999</v>
      </c>
      <c r="AF196">
        <v>18.783000000000001</v>
      </c>
      <c r="AG196">
        <v>55</v>
      </c>
      <c r="AH196">
        <v>30.9</v>
      </c>
      <c r="AI196">
        <v>18.8</v>
      </c>
      <c r="AJ196">
        <v>96.97</v>
      </c>
    </row>
    <row r="197" spans="1:36" x14ac:dyDescent="0.5">
      <c r="A197" s="1" t="s">
        <v>426</v>
      </c>
      <c r="B197" s="1" t="s">
        <v>427</v>
      </c>
      <c r="C197">
        <v>24</v>
      </c>
      <c r="D197">
        <v>2.88</v>
      </c>
      <c r="E197">
        <v>2.6</v>
      </c>
      <c r="F197">
        <v>7.84</v>
      </c>
      <c r="G197">
        <v>3.8</v>
      </c>
      <c r="H197">
        <v>45.4</v>
      </c>
      <c r="I197">
        <v>51.9</v>
      </c>
      <c r="J197">
        <v>91</v>
      </c>
      <c r="K197">
        <v>5.01</v>
      </c>
      <c r="L197">
        <v>4.26</v>
      </c>
      <c r="M197">
        <v>2.1</v>
      </c>
      <c r="N197">
        <v>49.3</v>
      </c>
      <c r="O197">
        <v>65</v>
      </c>
      <c r="P197">
        <v>80.3</v>
      </c>
      <c r="Q197">
        <v>83.5</v>
      </c>
      <c r="R197">
        <v>63.1</v>
      </c>
      <c r="S197">
        <v>60.7</v>
      </c>
      <c r="T197">
        <v>6.6000000000000003E-2</v>
      </c>
      <c r="U197">
        <v>45.9</v>
      </c>
      <c r="V197">
        <v>1.5</v>
      </c>
      <c r="W197">
        <v>5.2</v>
      </c>
      <c r="X197">
        <v>35714</v>
      </c>
      <c r="Y197">
        <v>13.3</v>
      </c>
      <c r="Z197">
        <v>9.1999999999999998E-2</v>
      </c>
      <c r="AA197">
        <v>12.6</v>
      </c>
      <c r="AB197">
        <v>6.95</v>
      </c>
      <c r="AC197">
        <v>7.19</v>
      </c>
      <c r="AD197">
        <v>6.99</v>
      </c>
      <c r="AE197">
        <v>121.1</v>
      </c>
      <c r="AF197">
        <v>19.443999999999999</v>
      </c>
      <c r="AG197">
        <v>63.3</v>
      </c>
      <c r="AH197">
        <v>33.200000000000003</v>
      </c>
      <c r="AI197">
        <v>13.1</v>
      </c>
      <c r="AJ197">
        <v>98.25</v>
      </c>
    </row>
    <row r="198" spans="1:36" x14ac:dyDescent="0.5">
      <c r="A198" s="1" t="s">
        <v>428</v>
      </c>
      <c r="B198" s="1" t="s">
        <v>429</v>
      </c>
      <c r="C198">
        <v>14</v>
      </c>
      <c r="D198">
        <v>3.56</v>
      </c>
      <c r="E198">
        <v>2.1</v>
      </c>
      <c r="F198">
        <v>5.59</v>
      </c>
      <c r="G198">
        <v>4.9000000000000004</v>
      </c>
      <c r="H198">
        <v>35.700000000000003</v>
      </c>
      <c r="I198">
        <v>37.299999999999997</v>
      </c>
      <c r="J198">
        <v>91</v>
      </c>
      <c r="K198">
        <v>7.12</v>
      </c>
      <c r="L198">
        <v>6.61</v>
      </c>
      <c r="M198">
        <v>2.1</v>
      </c>
      <c r="N198">
        <v>49.3</v>
      </c>
      <c r="O198">
        <v>66</v>
      </c>
      <c r="P198">
        <v>78.5</v>
      </c>
      <c r="Q198">
        <v>82.3</v>
      </c>
      <c r="R198">
        <v>63.1</v>
      </c>
      <c r="S198">
        <v>60.7</v>
      </c>
      <c r="T198">
        <v>0.14699999999999999</v>
      </c>
      <c r="U198">
        <v>42.2</v>
      </c>
      <c r="V198">
        <v>1.3</v>
      </c>
      <c r="W198">
        <v>4.7</v>
      </c>
      <c r="X198">
        <v>29615</v>
      </c>
      <c r="Y198">
        <v>18.8</v>
      </c>
      <c r="Z198">
        <v>0.11899999999999999</v>
      </c>
      <c r="AA198">
        <v>12.6</v>
      </c>
      <c r="AB198">
        <v>7.76</v>
      </c>
      <c r="AC198">
        <v>8.2799999999999994</v>
      </c>
      <c r="AD198">
        <v>7.92</v>
      </c>
      <c r="AE198">
        <v>154</v>
      </c>
      <c r="AF198">
        <v>13.122999999999999</v>
      </c>
      <c r="AG198">
        <v>59.5</v>
      </c>
      <c r="AH198">
        <v>30.6</v>
      </c>
      <c r="AI198">
        <v>12.9</v>
      </c>
      <c r="AJ198">
        <v>96.8</v>
      </c>
    </row>
    <row r="199" spans="1:36" x14ac:dyDescent="0.5">
      <c r="A199" s="1" t="s">
        <v>430</v>
      </c>
      <c r="B199" s="1" t="s">
        <v>431</v>
      </c>
      <c r="C199">
        <v>6</v>
      </c>
      <c r="D199">
        <v>0.14000000000000001</v>
      </c>
      <c r="E199">
        <v>2.2999999999999998</v>
      </c>
      <c r="F199">
        <v>8.01</v>
      </c>
      <c r="G199">
        <v>3.8</v>
      </c>
      <c r="H199">
        <v>46</v>
      </c>
      <c r="I199">
        <v>47.5</v>
      </c>
      <c r="J199">
        <v>91</v>
      </c>
      <c r="K199">
        <v>4</v>
      </c>
      <c r="L199">
        <v>4.34</v>
      </c>
      <c r="M199">
        <v>2.1</v>
      </c>
      <c r="N199">
        <v>49.3</v>
      </c>
      <c r="O199">
        <v>64</v>
      </c>
      <c r="P199">
        <v>80.099999999999994</v>
      </c>
      <c r="Q199">
        <v>84.1</v>
      </c>
      <c r="R199">
        <v>63.1</v>
      </c>
      <c r="S199">
        <v>60.7</v>
      </c>
      <c r="T199">
        <v>0.107</v>
      </c>
      <c r="U199">
        <v>48.4</v>
      </c>
      <c r="V199">
        <v>1.4</v>
      </c>
      <c r="W199">
        <v>6.3</v>
      </c>
      <c r="X199">
        <v>33075</v>
      </c>
      <c r="Y199">
        <v>14.6</v>
      </c>
      <c r="Z199">
        <v>0.104</v>
      </c>
      <c r="AA199">
        <v>12.6</v>
      </c>
      <c r="AB199">
        <v>7.7</v>
      </c>
      <c r="AC199">
        <v>8.07</v>
      </c>
      <c r="AD199">
        <v>7.29</v>
      </c>
      <c r="AE199">
        <v>116.1</v>
      </c>
      <c r="AF199">
        <v>17.309000000000001</v>
      </c>
      <c r="AG199">
        <v>56.2</v>
      </c>
      <c r="AH199">
        <v>31.7</v>
      </c>
      <c r="AI199">
        <v>9</v>
      </c>
      <c r="AJ199">
        <v>97.75</v>
      </c>
    </row>
    <row r="200" spans="1:36" x14ac:dyDescent="0.5">
      <c r="A200" s="1" t="s">
        <v>432</v>
      </c>
      <c r="B200" s="1" t="s">
        <v>433</v>
      </c>
      <c r="C200">
        <v>42</v>
      </c>
      <c r="D200">
        <v>1.27</v>
      </c>
      <c r="E200">
        <v>2.9</v>
      </c>
      <c r="F200">
        <v>7.18</v>
      </c>
      <c r="G200">
        <v>2</v>
      </c>
      <c r="H200">
        <v>55.6</v>
      </c>
      <c r="I200">
        <v>42.4</v>
      </c>
      <c r="J200">
        <v>91</v>
      </c>
      <c r="K200">
        <v>5.61</v>
      </c>
      <c r="L200">
        <v>5.45</v>
      </c>
      <c r="M200">
        <v>2.1</v>
      </c>
      <c r="N200">
        <v>49.3</v>
      </c>
      <c r="O200">
        <v>67</v>
      </c>
      <c r="P200">
        <v>80</v>
      </c>
      <c r="Q200">
        <v>84</v>
      </c>
      <c r="R200">
        <v>63.1</v>
      </c>
      <c r="S200">
        <v>60.7</v>
      </c>
      <c r="T200">
        <v>0.10199999999999999</v>
      </c>
      <c r="U200">
        <v>49.6</v>
      </c>
      <c r="V200">
        <v>1.4</v>
      </c>
      <c r="W200">
        <v>5.4</v>
      </c>
      <c r="X200">
        <v>31356</v>
      </c>
      <c r="Y200">
        <v>14.6</v>
      </c>
      <c r="Z200">
        <v>8.3000000000000004E-2</v>
      </c>
      <c r="AA200">
        <v>12.6</v>
      </c>
      <c r="AB200">
        <v>7.4</v>
      </c>
      <c r="AC200">
        <v>7.46</v>
      </c>
      <c r="AD200">
        <v>7.44</v>
      </c>
      <c r="AE200">
        <v>125.1</v>
      </c>
      <c r="AF200">
        <v>21.42</v>
      </c>
      <c r="AG200">
        <v>65.599999999999994</v>
      </c>
      <c r="AH200">
        <v>34</v>
      </c>
      <c r="AI200">
        <v>14.2</v>
      </c>
      <c r="AJ200">
        <v>97.38</v>
      </c>
    </row>
    <row r="201" spans="1:36" x14ac:dyDescent="0.5">
      <c r="A201" s="1" t="s">
        <v>434</v>
      </c>
      <c r="B201" s="1" t="s">
        <v>435</v>
      </c>
      <c r="C201">
        <v>10</v>
      </c>
      <c r="D201">
        <v>0.41</v>
      </c>
      <c r="E201">
        <v>3.3</v>
      </c>
      <c r="F201">
        <v>6.4</v>
      </c>
      <c r="G201">
        <v>3.9</v>
      </c>
      <c r="H201">
        <v>47.9</v>
      </c>
      <c r="I201">
        <v>35.6</v>
      </c>
      <c r="J201">
        <v>91</v>
      </c>
      <c r="K201">
        <v>6.27</v>
      </c>
      <c r="L201">
        <v>5.22</v>
      </c>
      <c r="M201">
        <v>2.1</v>
      </c>
      <c r="N201">
        <v>49.3</v>
      </c>
      <c r="O201">
        <v>63</v>
      </c>
      <c r="P201">
        <v>80.099999999999994</v>
      </c>
      <c r="Q201">
        <v>83.2</v>
      </c>
      <c r="R201">
        <v>63.1</v>
      </c>
      <c r="S201">
        <v>60.7</v>
      </c>
      <c r="T201">
        <v>0.122</v>
      </c>
      <c r="U201">
        <v>57.7</v>
      </c>
      <c r="V201">
        <v>1.5</v>
      </c>
      <c r="W201">
        <v>10.1</v>
      </c>
      <c r="X201">
        <v>31220</v>
      </c>
      <c r="Y201">
        <v>15.1</v>
      </c>
      <c r="Z201">
        <v>9.7000000000000003E-2</v>
      </c>
      <c r="AA201">
        <v>12.6</v>
      </c>
      <c r="AB201">
        <v>7.76</v>
      </c>
      <c r="AC201">
        <v>8.25</v>
      </c>
      <c r="AD201">
        <v>7.29</v>
      </c>
      <c r="AE201">
        <v>130.5</v>
      </c>
      <c r="AF201">
        <v>19.591999999999999</v>
      </c>
      <c r="AG201">
        <v>62.9</v>
      </c>
      <c r="AH201">
        <v>31</v>
      </c>
      <c r="AI201">
        <v>13.2</v>
      </c>
      <c r="AJ201">
        <v>98.46</v>
      </c>
    </row>
    <row r="202" spans="1:36" x14ac:dyDescent="0.5">
      <c r="A202" s="1" t="s">
        <v>436</v>
      </c>
      <c r="B202" s="1" t="s">
        <v>437</v>
      </c>
      <c r="C202">
        <v>36</v>
      </c>
      <c r="D202">
        <v>1.42</v>
      </c>
      <c r="E202">
        <v>2.2999999999999998</v>
      </c>
      <c r="F202">
        <v>7.89</v>
      </c>
      <c r="G202">
        <v>3.8</v>
      </c>
      <c r="H202">
        <v>32.700000000000003</v>
      </c>
      <c r="I202">
        <v>41.9</v>
      </c>
      <c r="J202">
        <v>91</v>
      </c>
      <c r="K202">
        <v>7.44</v>
      </c>
      <c r="L202">
        <v>6.06</v>
      </c>
      <c r="M202">
        <v>2.1</v>
      </c>
      <c r="N202">
        <v>49.3</v>
      </c>
      <c r="O202">
        <v>55</v>
      </c>
      <c r="P202">
        <v>78.599999999999994</v>
      </c>
      <c r="Q202">
        <v>82.4</v>
      </c>
      <c r="R202">
        <v>63.1</v>
      </c>
      <c r="S202">
        <v>60.7</v>
      </c>
      <c r="T202">
        <v>9.0999999999999998E-2</v>
      </c>
      <c r="U202">
        <v>38.5</v>
      </c>
      <c r="V202">
        <v>1.3</v>
      </c>
      <c r="W202">
        <v>2.9</v>
      </c>
      <c r="X202">
        <v>27879</v>
      </c>
      <c r="Y202">
        <v>18.600000000000001</v>
      </c>
      <c r="Z202">
        <v>0.152</v>
      </c>
      <c r="AA202">
        <v>12.6</v>
      </c>
      <c r="AB202">
        <v>7.3</v>
      </c>
      <c r="AC202">
        <v>7.62</v>
      </c>
      <c r="AD202">
        <v>7.36</v>
      </c>
      <c r="AE202">
        <v>140.69999999999999</v>
      </c>
      <c r="AF202">
        <v>19.193000000000001</v>
      </c>
      <c r="AG202">
        <v>57</v>
      </c>
      <c r="AH202">
        <v>30.9</v>
      </c>
      <c r="AI202">
        <v>12.9</v>
      </c>
      <c r="AJ202">
        <v>97.55</v>
      </c>
    </row>
    <row r="203" spans="1:36" x14ac:dyDescent="0.5">
      <c r="A203" s="1" t="s">
        <v>438</v>
      </c>
      <c r="B203" s="1" t="s">
        <v>439</v>
      </c>
      <c r="C203">
        <v>13</v>
      </c>
      <c r="D203">
        <v>0.99</v>
      </c>
      <c r="E203">
        <v>2.4</v>
      </c>
      <c r="F203">
        <v>10.65</v>
      </c>
      <c r="G203">
        <v>4.5</v>
      </c>
      <c r="H203">
        <v>40.5</v>
      </c>
      <c r="I203">
        <v>47.2</v>
      </c>
      <c r="J203">
        <v>164</v>
      </c>
      <c r="K203">
        <v>5.36</v>
      </c>
      <c r="L203">
        <v>5.0999999999999996</v>
      </c>
      <c r="M203">
        <v>3.4</v>
      </c>
      <c r="N203">
        <v>48.8</v>
      </c>
      <c r="O203">
        <v>63</v>
      </c>
      <c r="P203">
        <v>81.599999999999994</v>
      </c>
      <c r="Q203">
        <v>85.2</v>
      </c>
      <c r="R203">
        <v>67</v>
      </c>
      <c r="S203">
        <v>64.400000000000006</v>
      </c>
      <c r="T203">
        <v>9.7000000000000003E-2</v>
      </c>
      <c r="U203">
        <v>39.299999999999997</v>
      </c>
      <c r="V203">
        <v>1.5</v>
      </c>
      <c r="W203">
        <v>4.3</v>
      </c>
      <c r="X203">
        <v>30053</v>
      </c>
      <c r="Y203">
        <v>13.5</v>
      </c>
      <c r="Z203">
        <v>8.7999999999999995E-2</v>
      </c>
      <c r="AA203">
        <v>14.3</v>
      </c>
      <c r="AB203">
        <v>8.0299999999999994</v>
      </c>
      <c r="AC203">
        <v>8.16</v>
      </c>
      <c r="AD203">
        <v>7.81</v>
      </c>
      <c r="AE203">
        <v>97</v>
      </c>
      <c r="AF203">
        <v>27.847999999999999</v>
      </c>
      <c r="AG203">
        <v>67.099999999999994</v>
      </c>
      <c r="AH203">
        <v>38.4</v>
      </c>
      <c r="AI203">
        <v>19.2</v>
      </c>
      <c r="AJ203">
        <v>98.07</v>
      </c>
    </row>
    <row r="204" spans="1:36" x14ac:dyDescent="0.5">
      <c r="A204" s="1" t="s">
        <v>440</v>
      </c>
      <c r="B204" s="1" t="s">
        <v>441</v>
      </c>
      <c r="C204">
        <v>0</v>
      </c>
      <c r="D204">
        <v>5.36</v>
      </c>
      <c r="E204">
        <v>2.5</v>
      </c>
      <c r="F204">
        <v>7.97</v>
      </c>
      <c r="G204">
        <v>4.5</v>
      </c>
      <c r="H204">
        <v>37.1</v>
      </c>
      <c r="I204">
        <v>68</v>
      </c>
      <c r="J204">
        <v>164</v>
      </c>
      <c r="K204">
        <v>11.34</v>
      </c>
      <c r="L204">
        <v>9.51</v>
      </c>
      <c r="M204">
        <v>3.4</v>
      </c>
      <c r="N204">
        <v>48.8</v>
      </c>
      <c r="O204">
        <v>58</v>
      </c>
      <c r="P204">
        <v>79.400000000000006</v>
      </c>
      <c r="Q204">
        <v>83</v>
      </c>
      <c r="R204">
        <v>67</v>
      </c>
      <c r="S204">
        <v>64.400000000000006</v>
      </c>
      <c r="T204">
        <v>0.10299999999999999</v>
      </c>
      <c r="U204">
        <v>33</v>
      </c>
      <c r="V204">
        <v>1.2</v>
      </c>
      <c r="W204">
        <v>2.6</v>
      </c>
      <c r="X204">
        <v>28222</v>
      </c>
      <c r="Y204">
        <v>22</v>
      </c>
      <c r="Z204">
        <v>0.15</v>
      </c>
      <c r="AA204">
        <v>14.3</v>
      </c>
      <c r="AB204">
        <v>7.12</v>
      </c>
      <c r="AC204">
        <v>7.53</v>
      </c>
      <c r="AD204">
        <v>6.81</v>
      </c>
      <c r="AE204">
        <v>145.4</v>
      </c>
      <c r="AF204">
        <v>19.254999999999999</v>
      </c>
      <c r="AG204">
        <v>49.4</v>
      </c>
      <c r="AH204">
        <v>37.5</v>
      </c>
      <c r="AI204">
        <v>6.8</v>
      </c>
      <c r="AJ204">
        <v>95.09</v>
      </c>
    </row>
    <row r="205" spans="1:36" x14ac:dyDescent="0.5">
      <c r="A205" s="1" t="s">
        <v>442</v>
      </c>
      <c r="B205" s="1" t="s">
        <v>443</v>
      </c>
      <c r="C205">
        <v>14</v>
      </c>
      <c r="D205">
        <v>1.84</v>
      </c>
      <c r="E205">
        <v>2.2000000000000002</v>
      </c>
      <c r="F205">
        <v>10</v>
      </c>
      <c r="G205">
        <v>4.5</v>
      </c>
      <c r="H205">
        <v>39</v>
      </c>
      <c r="I205">
        <v>45.7</v>
      </c>
      <c r="J205">
        <v>164</v>
      </c>
      <c r="K205">
        <v>4.83</v>
      </c>
      <c r="L205">
        <v>4.17</v>
      </c>
      <c r="M205">
        <v>3.4</v>
      </c>
      <c r="N205">
        <v>48.8</v>
      </c>
      <c r="O205">
        <v>57</v>
      </c>
      <c r="P205">
        <v>81.400000000000006</v>
      </c>
      <c r="Q205">
        <v>84.8</v>
      </c>
      <c r="R205">
        <v>67</v>
      </c>
      <c r="S205">
        <v>64.400000000000006</v>
      </c>
      <c r="T205">
        <v>9.5000000000000001E-2</v>
      </c>
      <c r="U205">
        <v>39.5</v>
      </c>
      <c r="V205">
        <v>1.4</v>
      </c>
      <c r="W205">
        <v>4.7</v>
      </c>
      <c r="X205">
        <v>30000</v>
      </c>
      <c r="Y205">
        <v>11.4</v>
      </c>
      <c r="Z205">
        <v>8.3000000000000004E-2</v>
      </c>
      <c r="AA205">
        <v>14.3</v>
      </c>
      <c r="AB205">
        <v>7.63</v>
      </c>
      <c r="AC205">
        <v>7.68</v>
      </c>
      <c r="AD205">
        <v>7.54</v>
      </c>
      <c r="AE205">
        <v>98.2</v>
      </c>
      <c r="AF205">
        <v>29.027999999999999</v>
      </c>
      <c r="AG205">
        <v>62.5</v>
      </c>
      <c r="AH205">
        <v>38.9</v>
      </c>
      <c r="AI205">
        <v>18.399999999999999</v>
      </c>
      <c r="AJ205">
        <v>98.15</v>
      </c>
    </row>
    <row r="206" spans="1:36" x14ac:dyDescent="0.5">
      <c r="A206" s="1" t="s">
        <v>444</v>
      </c>
      <c r="B206" s="1" t="s">
        <v>445</v>
      </c>
      <c r="C206">
        <v>41</v>
      </c>
      <c r="D206">
        <v>3.08</v>
      </c>
      <c r="E206">
        <v>2.4</v>
      </c>
      <c r="F206">
        <v>14.78</v>
      </c>
      <c r="G206">
        <v>2.2000000000000002</v>
      </c>
      <c r="H206">
        <v>68.5</v>
      </c>
      <c r="I206">
        <v>102.3</v>
      </c>
      <c r="J206">
        <v>81</v>
      </c>
      <c r="K206">
        <v>4.95</v>
      </c>
      <c r="L206">
        <v>6.22</v>
      </c>
      <c r="M206">
        <v>7.5</v>
      </c>
      <c r="N206">
        <v>54.3</v>
      </c>
      <c r="O206">
        <v>72</v>
      </c>
      <c r="P206">
        <v>82.7</v>
      </c>
      <c r="Q206">
        <v>85.6</v>
      </c>
      <c r="R206">
        <v>67.8</v>
      </c>
      <c r="S206">
        <v>69.7</v>
      </c>
      <c r="T206">
        <v>0.13800000000000001</v>
      </c>
      <c r="U206">
        <v>54.5</v>
      </c>
      <c r="V206">
        <v>1.7</v>
      </c>
      <c r="W206">
        <v>4.2</v>
      </c>
      <c r="X206">
        <v>41943</v>
      </c>
      <c r="Y206">
        <v>6.5</v>
      </c>
      <c r="Z206">
        <v>7.3999999999999996E-2</v>
      </c>
      <c r="AA206">
        <v>8.9</v>
      </c>
      <c r="AB206">
        <v>7.53</v>
      </c>
      <c r="AC206">
        <v>7.68</v>
      </c>
      <c r="AD206">
        <v>7.44</v>
      </c>
      <c r="AE206">
        <v>91</v>
      </c>
      <c r="AF206">
        <v>19.823</v>
      </c>
      <c r="AG206">
        <v>69.3</v>
      </c>
      <c r="AH206">
        <v>40.4</v>
      </c>
      <c r="AI206">
        <v>13.1</v>
      </c>
      <c r="AJ206">
        <v>98.58</v>
      </c>
    </row>
    <row r="207" spans="1:36" x14ac:dyDescent="0.5">
      <c r="A207" s="1" t="s">
        <v>446</v>
      </c>
      <c r="B207" s="1" t="s">
        <v>447</v>
      </c>
      <c r="C207">
        <v>14</v>
      </c>
      <c r="D207">
        <v>2.3199999999999998</v>
      </c>
      <c r="E207">
        <v>2.2999999999999998</v>
      </c>
      <c r="F207">
        <v>14.82</v>
      </c>
      <c r="G207">
        <v>5.6</v>
      </c>
      <c r="H207">
        <v>55.1</v>
      </c>
      <c r="I207">
        <v>68.099999999999994</v>
      </c>
      <c r="J207">
        <v>81</v>
      </c>
      <c r="K207">
        <v>7.04</v>
      </c>
      <c r="L207">
        <v>6.21</v>
      </c>
      <c r="M207">
        <v>7.5</v>
      </c>
      <c r="N207">
        <v>54.3</v>
      </c>
      <c r="O207">
        <v>68</v>
      </c>
      <c r="P207">
        <v>82.1</v>
      </c>
      <c r="Q207">
        <v>85.7</v>
      </c>
      <c r="R207">
        <v>67.8</v>
      </c>
      <c r="S207">
        <v>69.7</v>
      </c>
      <c r="T207">
        <v>0.123</v>
      </c>
      <c r="U207">
        <v>53.7</v>
      </c>
      <c r="V207">
        <v>1.5</v>
      </c>
      <c r="W207">
        <v>2.7</v>
      </c>
      <c r="X207">
        <v>35293</v>
      </c>
      <c r="Y207">
        <v>7.3</v>
      </c>
      <c r="Z207">
        <v>7.1999999999999995E-2</v>
      </c>
      <c r="AA207">
        <v>8.9</v>
      </c>
      <c r="AB207">
        <v>7.35</v>
      </c>
      <c r="AC207">
        <v>7.7</v>
      </c>
      <c r="AD207">
        <v>7.13</v>
      </c>
      <c r="AE207">
        <v>87.3</v>
      </c>
      <c r="AF207">
        <v>20.907</v>
      </c>
      <c r="AG207">
        <v>67.599999999999994</v>
      </c>
      <c r="AH207">
        <v>37.200000000000003</v>
      </c>
      <c r="AI207">
        <v>14.6</v>
      </c>
      <c r="AJ207">
        <v>98.52</v>
      </c>
    </row>
    <row r="208" spans="1:36" x14ac:dyDescent="0.5">
      <c r="A208" s="1" t="s">
        <v>448</v>
      </c>
      <c r="B208" s="1" t="s">
        <v>449</v>
      </c>
      <c r="C208">
        <v>0</v>
      </c>
      <c r="D208">
        <v>3.19</v>
      </c>
      <c r="E208">
        <v>3</v>
      </c>
      <c r="F208">
        <v>12.02</v>
      </c>
      <c r="G208">
        <v>3.3</v>
      </c>
      <c r="H208">
        <v>61.2</v>
      </c>
      <c r="I208">
        <v>60.8</v>
      </c>
      <c r="J208">
        <v>81</v>
      </c>
      <c r="K208">
        <v>6.12</v>
      </c>
      <c r="L208">
        <v>6.24</v>
      </c>
      <c r="M208">
        <v>7.5</v>
      </c>
      <c r="N208">
        <v>54.3</v>
      </c>
      <c r="O208">
        <v>65</v>
      </c>
      <c r="P208">
        <v>82.3</v>
      </c>
      <c r="Q208">
        <v>85.6</v>
      </c>
      <c r="R208">
        <v>67.8</v>
      </c>
      <c r="S208">
        <v>69.7</v>
      </c>
      <c r="T208">
        <v>0.106</v>
      </c>
      <c r="U208">
        <v>58.9</v>
      </c>
      <c r="V208">
        <v>1.4</v>
      </c>
      <c r="W208">
        <v>4</v>
      </c>
      <c r="X208">
        <v>40401</v>
      </c>
      <c r="Y208">
        <v>8.6</v>
      </c>
      <c r="Z208">
        <v>7.0999999999999994E-2</v>
      </c>
      <c r="AA208">
        <v>8.9</v>
      </c>
      <c r="AB208">
        <v>7.26</v>
      </c>
      <c r="AC208">
        <v>7.66</v>
      </c>
      <c r="AD208">
        <v>7.05</v>
      </c>
      <c r="AE208">
        <v>93.8</v>
      </c>
      <c r="AF208">
        <v>22.506</v>
      </c>
      <c r="AG208">
        <v>66.2</v>
      </c>
      <c r="AH208">
        <v>38.799999999999997</v>
      </c>
      <c r="AI208">
        <v>17.8</v>
      </c>
      <c r="AJ208">
        <v>97.53</v>
      </c>
    </row>
    <row r="209" spans="1:36" x14ac:dyDescent="0.5">
      <c r="A209" s="1" t="s">
        <v>450</v>
      </c>
      <c r="B209" s="1" t="s">
        <v>451</v>
      </c>
      <c r="C209">
        <v>19</v>
      </c>
      <c r="D209">
        <v>1.73</v>
      </c>
      <c r="E209">
        <v>2.5</v>
      </c>
      <c r="F209">
        <v>14.69</v>
      </c>
      <c r="G209">
        <v>2.5</v>
      </c>
      <c r="H209">
        <v>44.2</v>
      </c>
      <c r="I209">
        <v>64.400000000000006</v>
      </c>
      <c r="J209">
        <v>81</v>
      </c>
      <c r="K209">
        <v>5.05</v>
      </c>
      <c r="L209">
        <v>5.22</v>
      </c>
      <c r="M209">
        <v>7.5</v>
      </c>
      <c r="N209">
        <v>54.3</v>
      </c>
      <c r="O209">
        <v>65</v>
      </c>
      <c r="P209">
        <v>81.900000000000006</v>
      </c>
      <c r="Q209">
        <v>85.8</v>
      </c>
      <c r="R209">
        <v>67.8</v>
      </c>
      <c r="S209">
        <v>69.7</v>
      </c>
      <c r="T209">
        <v>0.14799999999999999</v>
      </c>
      <c r="U209">
        <v>56.6</v>
      </c>
      <c r="V209">
        <v>1.7</v>
      </c>
      <c r="W209">
        <v>4.8</v>
      </c>
      <c r="X209">
        <v>38810</v>
      </c>
      <c r="Y209">
        <v>9</v>
      </c>
      <c r="Z209">
        <v>6.3E-2</v>
      </c>
      <c r="AA209">
        <v>8.9</v>
      </c>
      <c r="AB209">
        <v>7.43</v>
      </c>
      <c r="AC209">
        <v>7.73</v>
      </c>
      <c r="AD209">
        <v>7.39</v>
      </c>
      <c r="AE209">
        <v>93.7</v>
      </c>
      <c r="AF209">
        <v>23.756</v>
      </c>
      <c r="AG209">
        <v>70</v>
      </c>
      <c r="AH209">
        <v>44.1</v>
      </c>
      <c r="AI209">
        <v>19.2</v>
      </c>
      <c r="AJ209">
        <v>98.62</v>
      </c>
    </row>
    <row r="210" spans="1:36" x14ac:dyDescent="0.5">
      <c r="A210" s="1" t="s">
        <v>452</v>
      </c>
      <c r="B210" s="1" t="s">
        <v>453</v>
      </c>
      <c r="C210">
        <v>13</v>
      </c>
      <c r="D210">
        <v>3.88</v>
      </c>
      <c r="E210">
        <v>2.2999999999999998</v>
      </c>
      <c r="F210">
        <v>12.14</v>
      </c>
      <c r="G210">
        <v>2.5</v>
      </c>
      <c r="H210">
        <v>55.2</v>
      </c>
      <c r="I210">
        <v>66.3</v>
      </c>
      <c r="J210">
        <v>81</v>
      </c>
      <c r="K210">
        <v>6.5</v>
      </c>
      <c r="L210">
        <v>6.02</v>
      </c>
      <c r="M210">
        <v>7.5</v>
      </c>
      <c r="N210">
        <v>54.3</v>
      </c>
      <c r="O210">
        <v>64</v>
      </c>
      <c r="P210">
        <v>81.099999999999994</v>
      </c>
      <c r="Q210">
        <v>84.4</v>
      </c>
      <c r="R210">
        <v>67.8</v>
      </c>
      <c r="S210">
        <v>69.7</v>
      </c>
      <c r="T210">
        <v>9.4E-2</v>
      </c>
      <c r="U210">
        <v>53.2</v>
      </c>
      <c r="V210">
        <v>1.5</v>
      </c>
      <c r="W210">
        <v>4.2</v>
      </c>
      <c r="X210">
        <v>37684</v>
      </c>
      <c r="Y210">
        <v>10.3</v>
      </c>
      <c r="Z210">
        <v>7.5999999999999998E-2</v>
      </c>
      <c r="AA210">
        <v>8.9</v>
      </c>
      <c r="AB210">
        <v>7.18</v>
      </c>
      <c r="AC210">
        <v>7.79</v>
      </c>
      <c r="AD210">
        <v>7.23</v>
      </c>
      <c r="AE210">
        <v>104.2</v>
      </c>
      <c r="AF210">
        <v>23.292999999999999</v>
      </c>
      <c r="AG210">
        <v>65.8</v>
      </c>
      <c r="AH210">
        <v>36</v>
      </c>
      <c r="AI210">
        <v>15</v>
      </c>
      <c r="AJ210">
        <v>98.89</v>
      </c>
    </row>
    <row r="211" spans="1:36" x14ac:dyDescent="0.5">
      <c r="A211" s="1" t="s">
        <v>454</v>
      </c>
      <c r="B211" s="1" t="s">
        <v>455</v>
      </c>
      <c r="C211">
        <v>10</v>
      </c>
      <c r="D211">
        <v>2.97</v>
      </c>
      <c r="E211">
        <v>2.9</v>
      </c>
      <c r="F211">
        <v>12.03</v>
      </c>
      <c r="G211">
        <v>2.5</v>
      </c>
      <c r="H211">
        <v>57.5</v>
      </c>
      <c r="I211">
        <v>67.099999999999994</v>
      </c>
      <c r="J211">
        <v>81</v>
      </c>
      <c r="K211">
        <v>6.99</v>
      </c>
      <c r="L211">
        <v>8.58</v>
      </c>
      <c r="M211">
        <v>7.5</v>
      </c>
      <c r="N211">
        <v>54.3</v>
      </c>
      <c r="O211">
        <v>69</v>
      </c>
      <c r="P211">
        <v>80.8</v>
      </c>
      <c r="Q211">
        <v>84.4</v>
      </c>
      <c r="R211">
        <v>67.8</v>
      </c>
      <c r="S211">
        <v>69.7</v>
      </c>
      <c r="T211">
        <v>0.111</v>
      </c>
      <c r="U211">
        <v>49</v>
      </c>
      <c r="V211">
        <v>1.3</v>
      </c>
      <c r="W211">
        <v>5.4</v>
      </c>
      <c r="X211">
        <v>36627</v>
      </c>
      <c r="Y211">
        <v>11.3</v>
      </c>
      <c r="Z211">
        <v>8.8999999999999996E-2</v>
      </c>
      <c r="AA211">
        <v>8.9</v>
      </c>
      <c r="AB211">
        <v>7.99</v>
      </c>
      <c r="AC211">
        <v>8.31</v>
      </c>
      <c r="AD211">
        <v>7.75</v>
      </c>
      <c r="AE211">
        <v>116.4</v>
      </c>
      <c r="AF211">
        <v>27.105</v>
      </c>
      <c r="AG211">
        <v>64.400000000000006</v>
      </c>
      <c r="AH211">
        <v>33.299999999999997</v>
      </c>
      <c r="AI211">
        <v>10.6</v>
      </c>
      <c r="AJ211">
        <v>98.44</v>
      </c>
    </row>
    <row r="212" spans="1:36" x14ac:dyDescent="0.5">
      <c r="A212" s="1" t="s">
        <v>456</v>
      </c>
      <c r="B212" s="1" t="s">
        <v>457</v>
      </c>
      <c r="C212">
        <v>4</v>
      </c>
      <c r="D212">
        <v>0.79</v>
      </c>
      <c r="E212">
        <v>2.6</v>
      </c>
      <c r="F212">
        <v>11.07</v>
      </c>
      <c r="G212">
        <v>2.5</v>
      </c>
      <c r="H212">
        <v>33.5</v>
      </c>
      <c r="I212">
        <v>71.2</v>
      </c>
      <c r="J212">
        <v>81</v>
      </c>
      <c r="K212">
        <v>7.17</v>
      </c>
      <c r="L212">
        <v>8.2100000000000009</v>
      </c>
      <c r="M212">
        <v>7.5</v>
      </c>
      <c r="N212">
        <v>54.3</v>
      </c>
      <c r="O212">
        <v>62</v>
      </c>
      <c r="P212">
        <v>80.400000000000006</v>
      </c>
      <c r="Q212">
        <v>83.9</v>
      </c>
      <c r="R212">
        <v>67.8</v>
      </c>
      <c r="S212">
        <v>69.7</v>
      </c>
      <c r="T212">
        <v>0.11</v>
      </c>
      <c r="U212">
        <v>46.4</v>
      </c>
      <c r="V212">
        <v>1.3</v>
      </c>
      <c r="W212">
        <v>3.6</v>
      </c>
      <c r="X212">
        <v>38832</v>
      </c>
      <c r="Y212">
        <v>11.7</v>
      </c>
      <c r="Z212">
        <v>8.4000000000000005E-2</v>
      </c>
      <c r="AA212">
        <v>8.9</v>
      </c>
      <c r="AB212">
        <v>7.24</v>
      </c>
      <c r="AC212">
        <v>7.6</v>
      </c>
      <c r="AD212">
        <v>7.54</v>
      </c>
      <c r="AE212">
        <v>106.2</v>
      </c>
      <c r="AF212">
        <v>26.914000000000001</v>
      </c>
      <c r="AG212">
        <v>58.9</v>
      </c>
      <c r="AH212">
        <v>34.5</v>
      </c>
      <c r="AI212">
        <v>16</v>
      </c>
      <c r="AJ212">
        <v>97.07</v>
      </c>
    </row>
    <row r="213" spans="1:36" x14ac:dyDescent="0.5">
      <c r="A213" s="1" t="s">
        <v>458</v>
      </c>
      <c r="B213" s="1" t="s">
        <v>459</v>
      </c>
      <c r="C213">
        <v>12</v>
      </c>
      <c r="D213">
        <v>0.56000000000000005</v>
      </c>
      <c r="E213">
        <v>2.7</v>
      </c>
      <c r="F213">
        <v>10.78</v>
      </c>
      <c r="G213">
        <v>2.5</v>
      </c>
      <c r="H213">
        <v>50.6</v>
      </c>
      <c r="I213">
        <v>65.2</v>
      </c>
      <c r="J213">
        <v>81</v>
      </c>
      <c r="K213">
        <v>6.05</v>
      </c>
      <c r="L213">
        <v>5.67</v>
      </c>
      <c r="M213">
        <v>7.5</v>
      </c>
      <c r="N213">
        <v>54.3</v>
      </c>
      <c r="O213">
        <v>68</v>
      </c>
      <c r="P213">
        <v>81.7</v>
      </c>
      <c r="Q213">
        <v>85.1</v>
      </c>
      <c r="R213">
        <v>67.8</v>
      </c>
      <c r="S213">
        <v>69.7</v>
      </c>
      <c r="T213">
        <v>0.14599999999999999</v>
      </c>
      <c r="U213">
        <v>61.3</v>
      </c>
      <c r="V213">
        <v>1.6</v>
      </c>
      <c r="W213">
        <v>5.0999999999999996</v>
      </c>
      <c r="X213">
        <v>42219</v>
      </c>
      <c r="Y213">
        <v>9.4</v>
      </c>
      <c r="Z213">
        <v>6.6000000000000003E-2</v>
      </c>
      <c r="AA213">
        <v>8.9</v>
      </c>
      <c r="AB213">
        <v>7.89</v>
      </c>
      <c r="AC213">
        <v>8.0399999999999991</v>
      </c>
      <c r="AD213">
        <v>7.2</v>
      </c>
      <c r="AE213">
        <v>92.8</v>
      </c>
      <c r="AF213">
        <v>22.036000000000001</v>
      </c>
      <c r="AG213">
        <v>68.900000000000006</v>
      </c>
      <c r="AH213">
        <v>36.200000000000003</v>
      </c>
      <c r="AI213">
        <v>20.9</v>
      </c>
      <c r="AJ213">
        <v>98.35</v>
      </c>
    </row>
    <row r="214" spans="1:36" x14ac:dyDescent="0.5">
      <c r="A214" s="1" t="s">
        <v>460</v>
      </c>
      <c r="B214" s="1" t="s">
        <v>461</v>
      </c>
      <c r="C214">
        <v>38</v>
      </c>
      <c r="D214">
        <v>0.93</v>
      </c>
      <c r="E214">
        <v>2.4</v>
      </c>
      <c r="F214">
        <v>12.62</v>
      </c>
      <c r="G214">
        <v>2.5</v>
      </c>
      <c r="H214">
        <v>48.6</v>
      </c>
      <c r="I214">
        <v>75.599999999999994</v>
      </c>
      <c r="J214">
        <v>81</v>
      </c>
      <c r="K214">
        <v>5.38</v>
      </c>
      <c r="L214">
        <v>8.2899999999999991</v>
      </c>
      <c r="M214">
        <v>7.5</v>
      </c>
      <c r="N214">
        <v>54.3</v>
      </c>
      <c r="O214">
        <v>69</v>
      </c>
      <c r="P214">
        <v>81</v>
      </c>
      <c r="Q214">
        <v>84.9</v>
      </c>
      <c r="R214">
        <v>67.8</v>
      </c>
      <c r="S214">
        <v>69.7</v>
      </c>
      <c r="T214">
        <v>0.10199999999999999</v>
      </c>
      <c r="U214">
        <v>59.9</v>
      </c>
      <c r="V214">
        <v>1.7</v>
      </c>
      <c r="W214">
        <v>5</v>
      </c>
      <c r="X214">
        <v>38435</v>
      </c>
      <c r="Y214">
        <v>10</v>
      </c>
      <c r="Z214">
        <v>6.8000000000000005E-2</v>
      </c>
      <c r="AA214">
        <v>8.9</v>
      </c>
      <c r="AB214">
        <v>7.53</v>
      </c>
      <c r="AC214">
        <v>7.72</v>
      </c>
      <c r="AD214">
        <v>7.72</v>
      </c>
      <c r="AE214">
        <v>97.1</v>
      </c>
      <c r="AF214">
        <v>23.931000000000001</v>
      </c>
      <c r="AG214">
        <v>68.099999999999994</v>
      </c>
      <c r="AH214">
        <v>40.200000000000003</v>
      </c>
      <c r="AI214">
        <v>16.3</v>
      </c>
      <c r="AJ214">
        <v>97.36</v>
      </c>
    </row>
    <row r="215" spans="1:36" x14ac:dyDescent="0.5">
      <c r="A215" s="1" t="s">
        <v>462</v>
      </c>
      <c r="B215" s="1" t="s">
        <v>463</v>
      </c>
      <c r="C215">
        <v>28</v>
      </c>
      <c r="D215">
        <v>0.89</v>
      </c>
      <c r="E215">
        <v>3.3</v>
      </c>
      <c r="F215">
        <v>12.57</v>
      </c>
      <c r="G215">
        <v>2.5</v>
      </c>
      <c r="H215">
        <v>52.7</v>
      </c>
      <c r="I215">
        <v>76.5</v>
      </c>
      <c r="J215">
        <v>81</v>
      </c>
      <c r="K215">
        <v>4.05</v>
      </c>
      <c r="L215">
        <v>4.95</v>
      </c>
      <c r="M215">
        <v>7.5</v>
      </c>
      <c r="N215">
        <v>54.3</v>
      </c>
      <c r="O215">
        <v>72</v>
      </c>
      <c r="P215">
        <v>82.2</v>
      </c>
      <c r="Q215">
        <v>85.5</v>
      </c>
      <c r="R215">
        <v>67.8</v>
      </c>
      <c r="S215">
        <v>69.7</v>
      </c>
      <c r="T215">
        <v>0.126</v>
      </c>
      <c r="U215">
        <v>57</v>
      </c>
      <c r="V215">
        <v>1.7</v>
      </c>
      <c r="W215">
        <v>3.5</v>
      </c>
      <c r="X215">
        <v>41377</v>
      </c>
      <c r="Y215">
        <v>7.9</v>
      </c>
      <c r="Z215">
        <v>6.7000000000000004E-2</v>
      </c>
      <c r="AA215">
        <v>8.9</v>
      </c>
      <c r="AB215">
        <v>7.26</v>
      </c>
      <c r="AC215">
        <v>7.48</v>
      </c>
      <c r="AD215">
        <v>7.13</v>
      </c>
      <c r="AE215">
        <v>90.2</v>
      </c>
      <c r="AF215">
        <v>19.498999999999999</v>
      </c>
      <c r="AG215">
        <v>70</v>
      </c>
      <c r="AH215">
        <v>42.1</v>
      </c>
      <c r="AI215">
        <v>21.1</v>
      </c>
      <c r="AJ215">
        <v>98.22</v>
      </c>
    </row>
    <row r="216" spans="1:36" x14ac:dyDescent="0.5">
      <c r="A216" s="1" t="s">
        <v>464</v>
      </c>
      <c r="B216" s="1" t="s">
        <v>465</v>
      </c>
      <c r="C216">
        <v>26</v>
      </c>
      <c r="D216">
        <v>0.67</v>
      </c>
      <c r="E216">
        <v>2.4</v>
      </c>
      <c r="F216">
        <v>12.08</v>
      </c>
      <c r="G216">
        <v>4.0999999999999996</v>
      </c>
      <c r="H216">
        <v>59.1</v>
      </c>
      <c r="I216">
        <v>98.9</v>
      </c>
      <c r="J216">
        <v>81</v>
      </c>
      <c r="K216">
        <v>7.19</v>
      </c>
      <c r="L216">
        <v>6.04</v>
      </c>
      <c r="M216">
        <v>7.5</v>
      </c>
      <c r="N216">
        <v>54.3</v>
      </c>
      <c r="O216">
        <v>64</v>
      </c>
      <c r="P216">
        <v>81.8</v>
      </c>
      <c r="Q216">
        <v>84.1</v>
      </c>
      <c r="R216">
        <v>67.8</v>
      </c>
      <c r="S216">
        <v>69.7</v>
      </c>
      <c r="T216">
        <v>0.1</v>
      </c>
      <c r="U216">
        <v>54.3</v>
      </c>
      <c r="V216">
        <v>1.4</v>
      </c>
      <c r="W216">
        <v>3.9</v>
      </c>
      <c r="X216">
        <v>37142</v>
      </c>
      <c r="Y216">
        <v>11.9</v>
      </c>
      <c r="Z216">
        <v>8.4000000000000005E-2</v>
      </c>
      <c r="AA216">
        <v>8.9</v>
      </c>
      <c r="AB216">
        <v>7.95</v>
      </c>
      <c r="AC216">
        <v>7.9</v>
      </c>
      <c r="AD216">
        <v>8.3000000000000007</v>
      </c>
      <c r="AE216">
        <v>101.3</v>
      </c>
      <c r="AF216">
        <v>23.576000000000001</v>
      </c>
      <c r="AG216">
        <v>65</v>
      </c>
      <c r="AH216">
        <v>40.1</v>
      </c>
      <c r="AI216">
        <v>17.8</v>
      </c>
      <c r="AJ216">
        <v>98.42</v>
      </c>
    </row>
    <row r="217" spans="1:36" x14ac:dyDescent="0.5">
      <c r="A217" s="1" t="s">
        <v>466</v>
      </c>
      <c r="B217" s="1" t="s">
        <v>467</v>
      </c>
      <c r="C217">
        <v>131</v>
      </c>
      <c r="D217">
        <v>1.05</v>
      </c>
      <c r="E217">
        <v>3</v>
      </c>
      <c r="F217">
        <v>7.58</v>
      </c>
      <c r="G217">
        <v>2.1</v>
      </c>
      <c r="H217">
        <v>31.3</v>
      </c>
      <c r="I217">
        <v>48.1</v>
      </c>
      <c r="J217">
        <v>118</v>
      </c>
      <c r="K217">
        <v>7.96</v>
      </c>
      <c r="L217">
        <v>6.83</v>
      </c>
      <c r="M217">
        <v>2.5</v>
      </c>
      <c r="N217">
        <v>52.9</v>
      </c>
      <c r="O217">
        <v>55</v>
      </c>
      <c r="P217">
        <v>78.7</v>
      </c>
      <c r="Q217">
        <v>82</v>
      </c>
      <c r="R217">
        <v>62.1</v>
      </c>
      <c r="S217">
        <v>64.099999999999994</v>
      </c>
      <c r="T217">
        <v>0.107</v>
      </c>
      <c r="U217">
        <v>44.9</v>
      </c>
      <c r="V217">
        <v>1.4</v>
      </c>
      <c r="W217">
        <v>11.3</v>
      </c>
      <c r="X217">
        <v>31332</v>
      </c>
      <c r="Y217">
        <v>17</v>
      </c>
      <c r="Z217">
        <v>0.113</v>
      </c>
      <c r="AA217">
        <v>12.8</v>
      </c>
      <c r="AB217">
        <v>7.38</v>
      </c>
      <c r="AC217">
        <v>7.87</v>
      </c>
      <c r="AD217">
        <v>7.43</v>
      </c>
      <c r="AE217">
        <v>135.4</v>
      </c>
      <c r="AF217">
        <v>21.346</v>
      </c>
      <c r="AG217">
        <v>61.7</v>
      </c>
      <c r="AH217">
        <v>31.4</v>
      </c>
      <c r="AI217">
        <v>11.4</v>
      </c>
      <c r="AJ217">
        <v>95.2</v>
      </c>
    </row>
    <row r="218" spans="1:36" x14ac:dyDescent="0.5">
      <c r="A218" s="1" t="s">
        <v>468</v>
      </c>
      <c r="B218" s="1" t="s">
        <v>469</v>
      </c>
      <c r="C218">
        <v>28</v>
      </c>
      <c r="D218">
        <v>9.3699999999999992</v>
      </c>
      <c r="E218">
        <v>3</v>
      </c>
      <c r="F218">
        <v>6.78</v>
      </c>
      <c r="G218">
        <v>2.1</v>
      </c>
      <c r="H218">
        <v>35.299999999999997</v>
      </c>
      <c r="I218">
        <v>48.7</v>
      </c>
      <c r="J218">
        <v>118</v>
      </c>
      <c r="K218">
        <v>10.119999999999999</v>
      </c>
      <c r="L218">
        <v>9.5299999999999994</v>
      </c>
      <c r="M218">
        <v>2.5</v>
      </c>
      <c r="N218">
        <v>52.9</v>
      </c>
      <c r="O218">
        <v>59</v>
      </c>
      <c r="P218">
        <v>77.3</v>
      </c>
      <c r="Q218">
        <v>81.7</v>
      </c>
      <c r="R218">
        <v>62.1</v>
      </c>
      <c r="S218">
        <v>64.099999999999994</v>
      </c>
      <c r="T218">
        <v>0.13800000000000001</v>
      </c>
      <c r="U218">
        <v>38.200000000000003</v>
      </c>
      <c r="V218">
        <v>1.3</v>
      </c>
      <c r="W218">
        <v>3.3</v>
      </c>
      <c r="X218">
        <v>28928</v>
      </c>
      <c r="Y218">
        <v>18</v>
      </c>
      <c r="Z218">
        <v>0.14099999999999999</v>
      </c>
      <c r="AA218">
        <v>12.8</v>
      </c>
      <c r="AB218">
        <v>7.56</v>
      </c>
      <c r="AC218">
        <v>7.7</v>
      </c>
      <c r="AD218">
        <v>7.62</v>
      </c>
      <c r="AE218">
        <v>162.80000000000001</v>
      </c>
      <c r="AF218">
        <v>17.657</v>
      </c>
      <c r="AG218">
        <v>53.5</v>
      </c>
      <c r="AH218">
        <v>33.5</v>
      </c>
      <c r="AI218">
        <v>11.6</v>
      </c>
      <c r="AJ218">
        <v>97.17</v>
      </c>
    </row>
    <row r="219" spans="1:36" x14ac:dyDescent="0.5">
      <c r="A219" s="1" t="s">
        <v>470</v>
      </c>
      <c r="B219" s="1" t="s">
        <v>471</v>
      </c>
      <c r="C219">
        <v>51</v>
      </c>
      <c r="D219">
        <v>3.56</v>
      </c>
      <c r="E219">
        <v>3.3</v>
      </c>
      <c r="F219">
        <v>8</v>
      </c>
      <c r="G219">
        <v>2.1</v>
      </c>
      <c r="H219">
        <v>52.5</v>
      </c>
      <c r="I219">
        <v>70.3</v>
      </c>
      <c r="J219">
        <v>118</v>
      </c>
      <c r="K219">
        <v>7.83</v>
      </c>
      <c r="L219">
        <v>6.21</v>
      </c>
      <c r="M219">
        <v>2.5</v>
      </c>
      <c r="N219">
        <v>52.9</v>
      </c>
      <c r="O219">
        <v>63</v>
      </c>
      <c r="P219">
        <v>79.7</v>
      </c>
      <c r="Q219">
        <v>83.6</v>
      </c>
      <c r="R219">
        <v>62.1</v>
      </c>
      <c r="S219">
        <v>64.099999999999994</v>
      </c>
      <c r="T219">
        <v>9.9000000000000005E-2</v>
      </c>
      <c r="U219">
        <v>45</v>
      </c>
      <c r="V219">
        <v>1.4</v>
      </c>
      <c r="W219">
        <v>15</v>
      </c>
      <c r="X219">
        <v>33364</v>
      </c>
      <c r="Y219">
        <v>11.3</v>
      </c>
      <c r="Z219">
        <v>9.7000000000000003E-2</v>
      </c>
      <c r="AA219">
        <v>12.8</v>
      </c>
      <c r="AB219">
        <v>7.72</v>
      </c>
      <c r="AC219">
        <v>8.09</v>
      </c>
      <c r="AD219">
        <v>7.3</v>
      </c>
      <c r="AE219">
        <v>138</v>
      </c>
      <c r="AF219">
        <v>21.335000000000001</v>
      </c>
      <c r="AG219">
        <v>62</v>
      </c>
      <c r="AH219">
        <v>36.1</v>
      </c>
      <c r="AI219">
        <v>14.7</v>
      </c>
      <c r="AJ219">
        <v>95.55</v>
      </c>
    </row>
    <row r="220" spans="1:36" x14ac:dyDescent="0.5">
      <c r="A220" s="1" t="s">
        <v>472</v>
      </c>
      <c r="B220" s="1" t="s">
        <v>473</v>
      </c>
      <c r="C220">
        <v>55</v>
      </c>
      <c r="D220">
        <v>1.1399999999999999</v>
      </c>
      <c r="E220">
        <v>3.7</v>
      </c>
      <c r="F220">
        <v>10.17</v>
      </c>
      <c r="G220">
        <v>2.6</v>
      </c>
      <c r="H220">
        <v>48.7</v>
      </c>
      <c r="I220">
        <v>69.400000000000006</v>
      </c>
      <c r="J220">
        <v>118</v>
      </c>
      <c r="K220">
        <v>7.7</v>
      </c>
      <c r="L220">
        <v>6.78</v>
      </c>
      <c r="M220">
        <v>2.5</v>
      </c>
      <c r="N220">
        <v>52.9</v>
      </c>
      <c r="O220">
        <v>63</v>
      </c>
      <c r="P220">
        <v>81.400000000000006</v>
      </c>
      <c r="Q220">
        <v>85</v>
      </c>
      <c r="R220">
        <v>62.1</v>
      </c>
      <c r="S220">
        <v>64.099999999999994</v>
      </c>
      <c r="T220">
        <v>0.121</v>
      </c>
      <c r="U220">
        <v>59.4</v>
      </c>
      <c r="V220">
        <v>1.6</v>
      </c>
      <c r="W220">
        <v>6.2</v>
      </c>
      <c r="X220">
        <v>33923</v>
      </c>
      <c r="Y220">
        <v>11</v>
      </c>
      <c r="Z220">
        <v>8.2000000000000003E-2</v>
      </c>
      <c r="AA220">
        <v>12.8</v>
      </c>
      <c r="AB220">
        <v>7.65</v>
      </c>
      <c r="AC220">
        <v>7.63</v>
      </c>
      <c r="AD220">
        <v>7.33</v>
      </c>
      <c r="AE220">
        <v>105.8</v>
      </c>
      <c r="AF220">
        <v>25.425999999999998</v>
      </c>
      <c r="AG220">
        <v>65.900000000000006</v>
      </c>
      <c r="AH220">
        <v>41.9</v>
      </c>
      <c r="AI220">
        <v>18.7</v>
      </c>
      <c r="AJ220">
        <v>97.55</v>
      </c>
    </row>
    <row r="221" spans="1:36" x14ac:dyDescent="0.5">
      <c r="A221" s="1" t="s">
        <v>474</v>
      </c>
      <c r="B221" s="1" t="s">
        <v>475</v>
      </c>
      <c r="C221">
        <v>4</v>
      </c>
      <c r="D221">
        <v>2.67</v>
      </c>
      <c r="E221">
        <v>3.3</v>
      </c>
      <c r="F221">
        <v>8.9499999999999993</v>
      </c>
      <c r="G221">
        <v>3.6</v>
      </c>
      <c r="H221">
        <v>49.5</v>
      </c>
      <c r="I221">
        <v>84.6</v>
      </c>
      <c r="J221">
        <v>118</v>
      </c>
      <c r="K221">
        <v>7.7</v>
      </c>
      <c r="L221">
        <v>6.78</v>
      </c>
      <c r="M221">
        <v>2.5</v>
      </c>
      <c r="N221">
        <v>52.9</v>
      </c>
      <c r="O221">
        <v>66</v>
      </c>
      <c r="P221">
        <v>80.900000000000006</v>
      </c>
      <c r="Q221">
        <v>84.2</v>
      </c>
      <c r="R221">
        <v>62.1</v>
      </c>
      <c r="S221">
        <v>64.099999999999994</v>
      </c>
      <c r="T221">
        <v>0.14499999999999999</v>
      </c>
      <c r="U221">
        <v>54.6</v>
      </c>
      <c r="V221">
        <v>1.4</v>
      </c>
      <c r="W221">
        <v>4.9000000000000004</v>
      </c>
      <c r="X221">
        <v>36862</v>
      </c>
      <c r="Y221">
        <v>10.199999999999999</v>
      </c>
      <c r="Z221">
        <v>9.6000000000000002E-2</v>
      </c>
      <c r="AA221">
        <v>12.8</v>
      </c>
      <c r="AB221">
        <v>7.56</v>
      </c>
      <c r="AC221">
        <v>7.69</v>
      </c>
      <c r="AD221">
        <v>7.37</v>
      </c>
      <c r="AE221">
        <v>101.6</v>
      </c>
      <c r="AF221">
        <v>21.527000000000001</v>
      </c>
      <c r="AG221">
        <v>70.599999999999994</v>
      </c>
      <c r="AH221">
        <v>41.6</v>
      </c>
      <c r="AI221">
        <v>17.2</v>
      </c>
      <c r="AJ221">
        <v>98.27</v>
      </c>
    </row>
    <row r="222" spans="1:36" x14ac:dyDescent="0.5">
      <c r="A222" s="1" t="s">
        <v>476</v>
      </c>
      <c r="B222" s="1" t="s">
        <v>477</v>
      </c>
      <c r="C222">
        <v>11</v>
      </c>
      <c r="D222">
        <v>2.95</v>
      </c>
      <c r="E222">
        <v>2.2000000000000002</v>
      </c>
      <c r="F222">
        <v>12.36</v>
      </c>
      <c r="G222">
        <v>4</v>
      </c>
      <c r="H222">
        <v>47.6</v>
      </c>
      <c r="I222">
        <v>49.7</v>
      </c>
      <c r="J222">
        <v>106</v>
      </c>
      <c r="K222">
        <v>6.68</v>
      </c>
      <c r="L222">
        <v>8.6</v>
      </c>
      <c r="M222">
        <v>3.5</v>
      </c>
      <c r="N222">
        <v>51.6</v>
      </c>
      <c r="O222">
        <v>60</v>
      </c>
      <c r="P222">
        <v>81.3</v>
      </c>
      <c r="Q222">
        <v>83.7</v>
      </c>
      <c r="R222">
        <v>63.8</v>
      </c>
      <c r="S222">
        <v>63.9</v>
      </c>
      <c r="T222">
        <v>9.2999999999999999E-2</v>
      </c>
      <c r="U222">
        <v>41.1</v>
      </c>
      <c r="V222">
        <v>1.2</v>
      </c>
      <c r="W222">
        <v>3.1</v>
      </c>
      <c r="X222">
        <v>31484</v>
      </c>
      <c r="Y222">
        <v>16.899999999999999</v>
      </c>
      <c r="Z222">
        <v>0.11799999999999999</v>
      </c>
      <c r="AA222">
        <v>10.5</v>
      </c>
      <c r="AB222">
        <v>7.57</v>
      </c>
      <c r="AC222">
        <v>7.95</v>
      </c>
      <c r="AD222">
        <v>7.05</v>
      </c>
      <c r="AE222">
        <v>117</v>
      </c>
      <c r="AF222">
        <v>17.690000000000001</v>
      </c>
      <c r="AG222">
        <v>62.6</v>
      </c>
      <c r="AH222">
        <v>37.799999999999997</v>
      </c>
      <c r="AI222">
        <v>13.6</v>
      </c>
      <c r="AJ222">
        <v>97.07</v>
      </c>
    </row>
    <row r="223" spans="1:36" x14ac:dyDescent="0.5">
      <c r="A223" s="1" t="s">
        <v>478</v>
      </c>
      <c r="B223" s="1" t="s">
        <v>479</v>
      </c>
      <c r="C223">
        <v>30</v>
      </c>
      <c r="D223">
        <v>4.25</v>
      </c>
      <c r="E223">
        <v>2.2999999999999998</v>
      </c>
      <c r="F223">
        <v>11.31</v>
      </c>
      <c r="G223">
        <v>5.4</v>
      </c>
      <c r="H223">
        <v>36.700000000000003</v>
      </c>
      <c r="I223">
        <v>47.8</v>
      </c>
      <c r="J223">
        <v>106</v>
      </c>
      <c r="K223">
        <v>8.07</v>
      </c>
      <c r="L223">
        <v>7.55</v>
      </c>
      <c r="M223">
        <v>3.5</v>
      </c>
      <c r="N223">
        <v>51.6</v>
      </c>
      <c r="O223">
        <v>50</v>
      </c>
      <c r="P223">
        <v>79.599999999999994</v>
      </c>
      <c r="Q223">
        <v>83.7</v>
      </c>
      <c r="R223">
        <v>63.8</v>
      </c>
      <c r="S223">
        <v>63.9</v>
      </c>
      <c r="T223">
        <v>9.9000000000000005E-2</v>
      </c>
      <c r="U223">
        <v>42.3</v>
      </c>
      <c r="V223">
        <v>1.4</v>
      </c>
      <c r="W223">
        <v>2.9</v>
      </c>
      <c r="X223">
        <v>28733</v>
      </c>
      <c r="Y223">
        <v>17.2</v>
      </c>
      <c r="Z223">
        <v>0.108</v>
      </c>
      <c r="AA223">
        <v>10.5</v>
      </c>
      <c r="AB223">
        <v>7.64</v>
      </c>
      <c r="AC223">
        <v>8.07</v>
      </c>
      <c r="AD223">
        <v>7.58</v>
      </c>
      <c r="AE223">
        <v>130.30000000000001</v>
      </c>
      <c r="AF223">
        <v>24.553999999999998</v>
      </c>
      <c r="AG223">
        <v>60.4</v>
      </c>
      <c r="AH223">
        <v>32</v>
      </c>
      <c r="AI223">
        <v>11.1</v>
      </c>
      <c r="AJ223">
        <v>97.6</v>
      </c>
    </row>
    <row r="224" spans="1:36" x14ac:dyDescent="0.5">
      <c r="A224" s="1" t="s">
        <v>480</v>
      </c>
      <c r="B224" s="1" t="s">
        <v>481</v>
      </c>
      <c r="C224">
        <v>21</v>
      </c>
      <c r="D224">
        <v>5.47</v>
      </c>
      <c r="E224">
        <v>1.7</v>
      </c>
      <c r="F224">
        <v>13.67</v>
      </c>
      <c r="G224">
        <v>4</v>
      </c>
      <c r="H224">
        <v>45.6</v>
      </c>
      <c r="I224">
        <v>62.6</v>
      </c>
      <c r="J224">
        <v>106</v>
      </c>
      <c r="K224">
        <v>6.59</v>
      </c>
      <c r="L224">
        <v>7.05</v>
      </c>
      <c r="M224">
        <v>3.5</v>
      </c>
      <c r="N224">
        <v>51.6</v>
      </c>
      <c r="O224">
        <v>52</v>
      </c>
      <c r="P224">
        <v>80.599999999999994</v>
      </c>
      <c r="Q224">
        <v>84.5</v>
      </c>
      <c r="R224">
        <v>63.8</v>
      </c>
      <c r="S224">
        <v>63.9</v>
      </c>
      <c r="T224">
        <v>0.107</v>
      </c>
      <c r="U224">
        <v>44.5</v>
      </c>
      <c r="V224">
        <v>1.6</v>
      </c>
      <c r="W224">
        <v>4.2</v>
      </c>
      <c r="X224">
        <v>30000</v>
      </c>
      <c r="Y224">
        <v>14.3</v>
      </c>
      <c r="Z224">
        <v>8.2000000000000003E-2</v>
      </c>
      <c r="AA224">
        <v>10.5</v>
      </c>
      <c r="AB224">
        <v>6.61</v>
      </c>
      <c r="AC224">
        <v>6.82</v>
      </c>
      <c r="AD224">
        <v>6.94</v>
      </c>
      <c r="AE224">
        <v>106.3</v>
      </c>
      <c r="AF224">
        <v>25.712</v>
      </c>
      <c r="AG224">
        <v>69.8</v>
      </c>
      <c r="AH224">
        <v>36.9</v>
      </c>
      <c r="AI224">
        <v>16.5</v>
      </c>
      <c r="AJ224">
        <v>97.79</v>
      </c>
    </row>
    <row r="225" spans="1:36" x14ac:dyDescent="0.5">
      <c r="A225" s="1" t="s">
        <v>482</v>
      </c>
      <c r="B225" s="1" t="s">
        <v>483</v>
      </c>
      <c r="C225">
        <v>30</v>
      </c>
      <c r="D225">
        <v>11.69</v>
      </c>
      <c r="E225">
        <v>1.8</v>
      </c>
      <c r="F225">
        <v>9.89</v>
      </c>
      <c r="G225">
        <v>2.9</v>
      </c>
      <c r="H225">
        <v>35.4</v>
      </c>
      <c r="I225">
        <v>56.6</v>
      </c>
      <c r="J225">
        <v>106</v>
      </c>
      <c r="K225">
        <v>11.93</v>
      </c>
      <c r="L225">
        <v>8.92</v>
      </c>
      <c r="M225">
        <v>3.5</v>
      </c>
      <c r="N225">
        <v>51.6</v>
      </c>
      <c r="O225">
        <v>52</v>
      </c>
      <c r="P225">
        <v>79.900000000000006</v>
      </c>
      <c r="Q225">
        <v>83.8</v>
      </c>
      <c r="R225">
        <v>63.8</v>
      </c>
      <c r="S225">
        <v>63.9</v>
      </c>
      <c r="T225">
        <v>0.13300000000000001</v>
      </c>
      <c r="U225">
        <v>31.9</v>
      </c>
      <c r="V225">
        <v>1.1000000000000001</v>
      </c>
      <c r="W225">
        <v>4.4000000000000004</v>
      </c>
      <c r="X225">
        <v>31335</v>
      </c>
      <c r="Y225">
        <v>20.7</v>
      </c>
      <c r="Z225">
        <v>0.13700000000000001</v>
      </c>
      <c r="AA225">
        <v>10.5</v>
      </c>
      <c r="AB225">
        <v>7.17</v>
      </c>
      <c r="AC225">
        <v>7.71</v>
      </c>
      <c r="AD225">
        <v>7.48</v>
      </c>
      <c r="AE225">
        <v>145</v>
      </c>
      <c r="AF225">
        <v>26.824000000000002</v>
      </c>
      <c r="AG225">
        <v>56.6</v>
      </c>
      <c r="AH225">
        <v>36</v>
      </c>
      <c r="AI225">
        <v>12.8</v>
      </c>
      <c r="AJ225">
        <v>97.56</v>
      </c>
    </row>
    <row r="226" spans="1:36" x14ac:dyDescent="0.5">
      <c r="A226" s="1" t="s">
        <v>484</v>
      </c>
      <c r="B226" s="1" t="s">
        <v>485</v>
      </c>
      <c r="C226">
        <v>30</v>
      </c>
      <c r="D226">
        <v>2.84</v>
      </c>
      <c r="E226">
        <v>2.1</v>
      </c>
      <c r="F226">
        <v>11.93</v>
      </c>
      <c r="G226">
        <v>3</v>
      </c>
      <c r="H226">
        <v>41.2</v>
      </c>
      <c r="I226">
        <v>72.599999999999994</v>
      </c>
      <c r="J226">
        <v>106</v>
      </c>
      <c r="K226">
        <v>5.09</v>
      </c>
      <c r="L226">
        <v>6.45</v>
      </c>
      <c r="M226">
        <v>3.5</v>
      </c>
      <c r="N226">
        <v>51.6</v>
      </c>
      <c r="O226">
        <v>57</v>
      </c>
      <c r="P226">
        <v>82.2</v>
      </c>
      <c r="Q226">
        <v>85.1</v>
      </c>
      <c r="R226">
        <v>63.8</v>
      </c>
      <c r="S226">
        <v>63.9</v>
      </c>
      <c r="T226">
        <v>8.2000000000000003E-2</v>
      </c>
      <c r="U226">
        <v>53.5</v>
      </c>
      <c r="V226">
        <v>1.5</v>
      </c>
      <c r="W226">
        <v>3.4</v>
      </c>
      <c r="X226">
        <v>35198</v>
      </c>
      <c r="Y226">
        <v>10.4</v>
      </c>
      <c r="Z226">
        <v>6.6000000000000003E-2</v>
      </c>
      <c r="AA226">
        <v>10.5</v>
      </c>
      <c r="AB226">
        <v>7.43</v>
      </c>
      <c r="AC226">
        <v>7.93</v>
      </c>
      <c r="AD226">
        <v>7.41</v>
      </c>
      <c r="AE226">
        <v>96.5</v>
      </c>
      <c r="AF226">
        <v>25.376999999999999</v>
      </c>
      <c r="AG226">
        <v>69.2</v>
      </c>
      <c r="AH226">
        <v>39.799999999999997</v>
      </c>
      <c r="AI226">
        <v>16.600000000000001</v>
      </c>
      <c r="AJ226">
        <v>98.49</v>
      </c>
    </row>
    <row r="227" spans="1:36" x14ac:dyDescent="0.5">
      <c r="A227" s="1" t="s">
        <v>486</v>
      </c>
      <c r="B227" s="1" t="s">
        <v>487</v>
      </c>
      <c r="C227">
        <v>18</v>
      </c>
      <c r="D227">
        <v>3.29</v>
      </c>
      <c r="E227">
        <v>2.5</v>
      </c>
      <c r="F227">
        <v>11.67</v>
      </c>
      <c r="G227">
        <v>2.9</v>
      </c>
      <c r="H227">
        <v>56.1</v>
      </c>
      <c r="I227">
        <v>72.8</v>
      </c>
      <c r="J227">
        <v>106</v>
      </c>
      <c r="K227">
        <v>4.79</v>
      </c>
      <c r="L227">
        <v>4.78</v>
      </c>
      <c r="M227">
        <v>3.5</v>
      </c>
      <c r="N227">
        <v>51.6</v>
      </c>
      <c r="O227">
        <v>63</v>
      </c>
      <c r="P227">
        <v>81.7</v>
      </c>
      <c r="Q227">
        <v>84.8</v>
      </c>
      <c r="R227">
        <v>63.8</v>
      </c>
      <c r="S227">
        <v>63.9</v>
      </c>
      <c r="T227">
        <v>9.9000000000000005E-2</v>
      </c>
      <c r="U227">
        <v>41.7</v>
      </c>
      <c r="V227">
        <v>1.4</v>
      </c>
      <c r="W227">
        <v>3.3</v>
      </c>
      <c r="X227">
        <v>35136</v>
      </c>
      <c r="Y227">
        <v>9</v>
      </c>
      <c r="Z227">
        <v>6.8000000000000005E-2</v>
      </c>
      <c r="AA227">
        <v>10.5</v>
      </c>
      <c r="AB227">
        <v>7.78</v>
      </c>
      <c r="AC227">
        <v>8.06</v>
      </c>
      <c r="AD227">
        <v>7.41</v>
      </c>
      <c r="AE227">
        <v>88.5</v>
      </c>
      <c r="AF227">
        <v>19.913</v>
      </c>
      <c r="AG227">
        <v>70.900000000000006</v>
      </c>
      <c r="AH227">
        <v>38.6</v>
      </c>
      <c r="AI227">
        <v>18.8</v>
      </c>
      <c r="AJ227">
        <v>98.27</v>
      </c>
    </row>
    <row r="228" spans="1:36" x14ac:dyDescent="0.5">
      <c r="A228" s="1" t="s">
        <v>488</v>
      </c>
      <c r="B228" s="1" t="s">
        <v>489</v>
      </c>
      <c r="C228">
        <v>23</v>
      </c>
      <c r="D228">
        <v>4.05</v>
      </c>
      <c r="E228">
        <v>2.5</v>
      </c>
      <c r="F228">
        <v>10.99</v>
      </c>
      <c r="G228">
        <v>6.9</v>
      </c>
      <c r="H228">
        <v>40.700000000000003</v>
      </c>
      <c r="I228">
        <v>53.2</v>
      </c>
      <c r="J228">
        <v>106</v>
      </c>
      <c r="K228">
        <v>8.52</v>
      </c>
      <c r="L228">
        <v>8.89</v>
      </c>
      <c r="M228">
        <v>3.5</v>
      </c>
      <c r="N228">
        <v>51.6</v>
      </c>
      <c r="O228">
        <v>53</v>
      </c>
      <c r="P228">
        <v>79.599999999999994</v>
      </c>
      <c r="Q228">
        <v>83</v>
      </c>
      <c r="R228">
        <v>63.8</v>
      </c>
      <c r="S228">
        <v>63.9</v>
      </c>
      <c r="T228">
        <v>0.108</v>
      </c>
      <c r="U228">
        <v>41.5</v>
      </c>
      <c r="V228">
        <v>1.2</v>
      </c>
      <c r="W228">
        <v>2.5</v>
      </c>
      <c r="X228">
        <v>30358</v>
      </c>
      <c r="Y228">
        <v>15.6</v>
      </c>
      <c r="Z228">
        <v>0.115</v>
      </c>
      <c r="AA228">
        <v>10.5</v>
      </c>
      <c r="AB228">
        <v>7.26</v>
      </c>
      <c r="AC228">
        <v>7.72</v>
      </c>
      <c r="AD228">
        <v>6.82</v>
      </c>
      <c r="AE228">
        <v>126.8</v>
      </c>
      <c r="AF228">
        <v>15.978</v>
      </c>
      <c r="AG228">
        <v>64</v>
      </c>
      <c r="AH228">
        <v>36.6</v>
      </c>
      <c r="AI228">
        <v>11.1</v>
      </c>
      <c r="AJ228">
        <v>96.59</v>
      </c>
    </row>
    <row r="229" spans="1:36" x14ac:dyDescent="0.5">
      <c r="A229" s="1" t="s">
        <v>490</v>
      </c>
      <c r="B229" s="1" t="s">
        <v>491</v>
      </c>
      <c r="C229">
        <v>17</v>
      </c>
      <c r="D229">
        <v>2.5</v>
      </c>
      <c r="E229">
        <v>2.5</v>
      </c>
      <c r="F229">
        <v>9.31</v>
      </c>
      <c r="G229">
        <v>3.8</v>
      </c>
      <c r="H229">
        <v>48.3</v>
      </c>
      <c r="I229">
        <v>206.3</v>
      </c>
      <c r="J229">
        <v>56</v>
      </c>
      <c r="K229">
        <v>8.44</v>
      </c>
      <c r="L229">
        <v>6.83</v>
      </c>
      <c r="M229">
        <v>3.2</v>
      </c>
      <c r="N229">
        <v>49.6</v>
      </c>
      <c r="O229">
        <v>67</v>
      </c>
      <c r="P229">
        <v>80.900000000000006</v>
      </c>
      <c r="Q229">
        <v>84.2</v>
      </c>
      <c r="R229">
        <v>65.3</v>
      </c>
      <c r="S229">
        <v>66.2</v>
      </c>
      <c r="T229">
        <v>0.13900000000000001</v>
      </c>
      <c r="U229">
        <v>41.6</v>
      </c>
      <c r="V229">
        <v>1.5</v>
      </c>
      <c r="W229">
        <v>5.5</v>
      </c>
      <c r="X229">
        <v>34490</v>
      </c>
      <c r="Y229">
        <v>11.2</v>
      </c>
      <c r="Z229">
        <v>8.2000000000000003E-2</v>
      </c>
      <c r="AA229">
        <v>13.7</v>
      </c>
      <c r="AB229">
        <v>7.51</v>
      </c>
      <c r="AC229">
        <v>7.79</v>
      </c>
      <c r="AD229">
        <v>7.01</v>
      </c>
      <c r="AE229">
        <v>105.4</v>
      </c>
      <c r="AF229">
        <v>19.198</v>
      </c>
      <c r="AG229">
        <v>66.599999999999994</v>
      </c>
      <c r="AH229">
        <v>37.9</v>
      </c>
      <c r="AI229">
        <v>15.5</v>
      </c>
      <c r="AJ229">
        <v>97.96</v>
      </c>
    </row>
    <row r="230" spans="1:36" x14ac:dyDescent="0.5">
      <c r="A230" s="1" t="s">
        <v>492</v>
      </c>
      <c r="B230" s="1" t="s">
        <v>493</v>
      </c>
      <c r="C230">
        <v>49</v>
      </c>
      <c r="D230">
        <v>2.5099999999999998</v>
      </c>
      <c r="E230">
        <v>3.1</v>
      </c>
      <c r="F230">
        <v>10.26</v>
      </c>
      <c r="G230">
        <v>6.1</v>
      </c>
      <c r="H230">
        <v>54.5</v>
      </c>
      <c r="I230">
        <v>51.6</v>
      </c>
      <c r="J230">
        <v>56</v>
      </c>
      <c r="K230">
        <v>8.44</v>
      </c>
      <c r="L230">
        <v>6.83</v>
      </c>
      <c r="M230">
        <v>3.2</v>
      </c>
      <c r="N230">
        <v>49.6</v>
      </c>
      <c r="O230">
        <v>61</v>
      </c>
      <c r="P230">
        <v>81.2</v>
      </c>
      <c r="Q230">
        <v>83.7</v>
      </c>
      <c r="R230">
        <v>65.3</v>
      </c>
      <c r="S230">
        <v>66.2</v>
      </c>
      <c r="T230">
        <v>7.5999999999999998E-2</v>
      </c>
      <c r="U230">
        <v>42.3</v>
      </c>
      <c r="V230">
        <v>1.5</v>
      </c>
      <c r="W230">
        <v>4.8</v>
      </c>
      <c r="X230">
        <v>31181</v>
      </c>
      <c r="Y230">
        <v>14.5</v>
      </c>
      <c r="Z230">
        <v>9.0999999999999998E-2</v>
      </c>
      <c r="AA230">
        <v>13.7</v>
      </c>
      <c r="AB230">
        <v>7.38</v>
      </c>
      <c r="AC230">
        <v>7.57</v>
      </c>
      <c r="AD230">
        <v>7.66</v>
      </c>
      <c r="AE230">
        <v>103.5</v>
      </c>
      <c r="AF230">
        <v>27.492000000000001</v>
      </c>
      <c r="AG230">
        <v>59.2</v>
      </c>
      <c r="AH230">
        <v>39.799999999999997</v>
      </c>
      <c r="AI230">
        <v>16.600000000000001</v>
      </c>
      <c r="AJ230">
        <v>98.66</v>
      </c>
    </row>
    <row r="231" spans="1:36" x14ac:dyDescent="0.5">
      <c r="A231" s="1" t="s">
        <v>494</v>
      </c>
      <c r="B231" s="1" t="s">
        <v>495</v>
      </c>
      <c r="C231">
        <v>39</v>
      </c>
      <c r="D231">
        <v>2.5</v>
      </c>
      <c r="E231">
        <v>2.1</v>
      </c>
      <c r="F231">
        <v>9.24</v>
      </c>
      <c r="G231">
        <v>3</v>
      </c>
      <c r="H231">
        <v>31.1</v>
      </c>
      <c r="I231">
        <v>52</v>
      </c>
      <c r="J231">
        <v>56</v>
      </c>
      <c r="K231">
        <v>8.44</v>
      </c>
      <c r="L231">
        <v>6.83</v>
      </c>
      <c r="M231">
        <v>3.2</v>
      </c>
      <c r="N231">
        <v>49.6</v>
      </c>
      <c r="O231">
        <v>48</v>
      </c>
      <c r="P231">
        <v>78.900000000000006</v>
      </c>
      <c r="Q231">
        <v>82.4</v>
      </c>
      <c r="R231">
        <v>65.3</v>
      </c>
      <c r="S231">
        <v>66.2</v>
      </c>
      <c r="T231">
        <v>8.2000000000000003E-2</v>
      </c>
      <c r="U231">
        <v>27.5</v>
      </c>
      <c r="V231">
        <v>1.2</v>
      </c>
      <c r="W231">
        <v>3.2</v>
      </c>
      <c r="X231">
        <v>25960</v>
      </c>
      <c r="Y231">
        <v>19</v>
      </c>
      <c r="Z231">
        <v>0.14099999999999999</v>
      </c>
      <c r="AA231">
        <v>13.7</v>
      </c>
      <c r="AB231">
        <v>6.98</v>
      </c>
      <c r="AC231">
        <v>7.41</v>
      </c>
      <c r="AD231">
        <v>7.29</v>
      </c>
      <c r="AE231">
        <v>141.4</v>
      </c>
      <c r="AF231">
        <v>29.861000000000001</v>
      </c>
      <c r="AG231">
        <v>50.7</v>
      </c>
      <c r="AH231">
        <v>32.4</v>
      </c>
      <c r="AI231">
        <v>9.4</v>
      </c>
      <c r="AJ231">
        <v>95.81</v>
      </c>
    </row>
    <row r="232" spans="1:36" x14ac:dyDescent="0.5">
      <c r="A232" s="1" t="s">
        <v>496</v>
      </c>
      <c r="B232" s="1" t="s">
        <v>497</v>
      </c>
      <c r="C232">
        <v>58</v>
      </c>
      <c r="D232">
        <v>3.04</v>
      </c>
      <c r="E232">
        <v>2.7</v>
      </c>
      <c r="F232">
        <v>7.67</v>
      </c>
      <c r="G232">
        <v>3</v>
      </c>
      <c r="H232">
        <v>44.5</v>
      </c>
      <c r="I232">
        <v>61.7</v>
      </c>
      <c r="J232">
        <v>56</v>
      </c>
      <c r="K232">
        <v>8.44</v>
      </c>
      <c r="L232">
        <v>6.83</v>
      </c>
      <c r="M232">
        <v>3.2</v>
      </c>
      <c r="N232">
        <v>49.6</v>
      </c>
      <c r="O232">
        <v>60</v>
      </c>
      <c r="P232">
        <v>79.2</v>
      </c>
      <c r="Q232">
        <v>82.5</v>
      </c>
      <c r="R232">
        <v>65.3</v>
      </c>
      <c r="S232">
        <v>66.2</v>
      </c>
      <c r="T232">
        <v>0.11</v>
      </c>
      <c r="U232">
        <v>35.299999999999997</v>
      </c>
      <c r="V232">
        <v>1.2</v>
      </c>
      <c r="W232">
        <v>3</v>
      </c>
      <c r="X232">
        <v>29984</v>
      </c>
      <c r="Y232">
        <v>20.2</v>
      </c>
      <c r="Z232">
        <v>0.128</v>
      </c>
      <c r="AA232">
        <v>13.7</v>
      </c>
      <c r="AB232">
        <v>7.19</v>
      </c>
      <c r="AC232">
        <v>7.68</v>
      </c>
      <c r="AD232">
        <v>7.51</v>
      </c>
      <c r="AE232">
        <v>139.9</v>
      </c>
      <c r="AF232">
        <v>19.850999999999999</v>
      </c>
      <c r="AG232">
        <v>60.1</v>
      </c>
      <c r="AH232">
        <v>36.700000000000003</v>
      </c>
      <c r="AI232">
        <v>9.6999999999999993</v>
      </c>
      <c r="AJ232">
        <v>97.5</v>
      </c>
    </row>
    <row r="233" spans="1:36" x14ac:dyDescent="0.5">
      <c r="A233" s="1" t="s">
        <v>498</v>
      </c>
      <c r="B233" s="1" t="s">
        <v>499</v>
      </c>
      <c r="C233">
        <v>56</v>
      </c>
      <c r="D233">
        <v>1.96</v>
      </c>
      <c r="E233">
        <v>2.5</v>
      </c>
      <c r="F233">
        <v>10.64</v>
      </c>
      <c r="G233">
        <v>2.8</v>
      </c>
      <c r="H233">
        <v>46</v>
      </c>
      <c r="I233">
        <v>55.6</v>
      </c>
      <c r="J233">
        <v>56</v>
      </c>
      <c r="K233">
        <v>8.44</v>
      </c>
      <c r="L233">
        <v>6.83</v>
      </c>
      <c r="M233">
        <v>3.2</v>
      </c>
      <c r="N233">
        <v>49.6</v>
      </c>
      <c r="O233">
        <v>53</v>
      </c>
      <c r="P233">
        <v>81</v>
      </c>
      <c r="Q233">
        <v>84.5</v>
      </c>
      <c r="R233">
        <v>65.3</v>
      </c>
      <c r="S233">
        <v>66.2</v>
      </c>
      <c r="T233">
        <v>9.1999999999999998E-2</v>
      </c>
      <c r="U233">
        <v>44.7</v>
      </c>
      <c r="V233">
        <v>1.4</v>
      </c>
      <c r="W233">
        <v>6</v>
      </c>
      <c r="X233">
        <v>28189</v>
      </c>
      <c r="Y233">
        <v>14.2</v>
      </c>
      <c r="Z233">
        <v>9.1999999999999998E-2</v>
      </c>
      <c r="AA233">
        <v>13.7</v>
      </c>
      <c r="AB233">
        <v>7.6</v>
      </c>
      <c r="AC233">
        <v>7.85</v>
      </c>
      <c r="AD233">
        <v>7.5</v>
      </c>
      <c r="AE233">
        <v>116.9</v>
      </c>
      <c r="AF233">
        <v>27.306000000000001</v>
      </c>
      <c r="AG233">
        <v>61.9</v>
      </c>
      <c r="AH233">
        <v>35.700000000000003</v>
      </c>
      <c r="AI233">
        <v>18.399999999999999</v>
      </c>
      <c r="AJ233">
        <v>98.54</v>
      </c>
    </row>
    <row r="234" spans="1:36" x14ac:dyDescent="0.5">
      <c r="A234" s="1" t="s">
        <v>500</v>
      </c>
      <c r="B234" s="1" t="s">
        <v>501</v>
      </c>
      <c r="C234">
        <v>35</v>
      </c>
      <c r="D234">
        <v>2.5</v>
      </c>
      <c r="E234">
        <v>2.7</v>
      </c>
      <c r="F234">
        <v>7.48</v>
      </c>
      <c r="G234">
        <v>3</v>
      </c>
      <c r="H234">
        <v>36.200000000000003</v>
      </c>
      <c r="I234">
        <v>73.400000000000006</v>
      </c>
      <c r="J234">
        <v>56</v>
      </c>
      <c r="K234">
        <v>8.44</v>
      </c>
      <c r="L234">
        <v>6.83</v>
      </c>
      <c r="M234">
        <v>3.2</v>
      </c>
      <c r="N234">
        <v>49.6</v>
      </c>
      <c r="O234">
        <v>57</v>
      </c>
      <c r="P234">
        <v>78.7</v>
      </c>
      <c r="Q234">
        <v>83</v>
      </c>
      <c r="R234">
        <v>65.3</v>
      </c>
      <c r="S234">
        <v>66.2</v>
      </c>
      <c r="T234">
        <v>6.9000000000000006E-2</v>
      </c>
      <c r="U234">
        <v>33.6</v>
      </c>
      <c r="V234">
        <v>1.4</v>
      </c>
      <c r="W234">
        <v>3.4</v>
      </c>
      <c r="X234">
        <v>29010</v>
      </c>
      <c r="Y234">
        <v>20</v>
      </c>
      <c r="Z234">
        <v>0.123</v>
      </c>
      <c r="AA234">
        <v>13.7</v>
      </c>
      <c r="AB234">
        <v>7.64</v>
      </c>
      <c r="AC234">
        <v>7.81</v>
      </c>
      <c r="AD234">
        <v>7.07</v>
      </c>
      <c r="AE234">
        <v>150.30000000000001</v>
      </c>
      <c r="AF234">
        <v>23.971</v>
      </c>
      <c r="AG234">
        <v>59.4</v>
      </c>
      <c r="AH234">
        <v>32.299999999999997</v>
      </c>
      <c r="AI234">
        <v>15.9</v>
      </c>
      <c r="AJ234">
        <v>97.38</v>
      </c>
    </row>
    <row r="235" spans="1:36" x14ac:dyDescent="0.5">
      <c r="A235" s="1" t="s">
        <v>502</v>
      </c>
      <c r="B235" s="1" t="s">
        <v>503</v>
      </c>
      <c r="C235">
        <v>31</v>
      </c>
      <c r="D235">
        <v>1.07</v>
      </c>
      <c r="E235">
        <v>2.6</v>
      </c>
      <c r="F235">
        <v>12.79</v>
      </c>
      <c r="G235">
        <v>2.4</v>
      </c>
      <c r="H235">
        <v>65.8</v>
      </c>
      <c r="I235">
        <v>84.9</v>
      </c>
      <c r="J235">
        <v>128</v>
      </c>
      <c r="K235">
        <v>6.35</v>
      </c>
      <c r="L235">
        <v>4.84</v>
      </c>
      <c r="M235">
        <v>2.6</v>
      </c>
      <c r="N235">
        <v>54.8</v>
      </c>
      <c r="O235">
        <v>70</v>
      </c>
      <c r="P235">
        <v>81.8</v>
      </c>
      <c r="Q235">
        <v>85.4</v>
      </c>
      <c r="R235">
        <v>66.3</v>
      </c>
      <c r="S235">
        <v>66.3</v>
      </c>
      <c r="T235">
        <v>0.1</v>
      </c>
      <c r="U235">
        <v>64.2</v>
      </c>
      <c r="V235">
        <v>1.5</v>
      </c>
      <c r="W235">
        <v>5.4</v>
      </c>
      <c r="X235">
        <v>45727</v>
      </c>
      <c r="Y235">
        <v>6.9</v>
      </c>
      <c r="Z235">
        <v>7.2999999999999995E-2</v>
      </c>
      <c r="AA235">
        <v>10.4</v>
      </c>
      <c r="AB235">
        <v>7.4</v>
      </c>
      <c r="AC235">
        <v>7.55</v>
      </c>
      <c r="AD235">
        <v>7.37</v>
      </c>
      <c r="AE235">
        <v>98.9</v>
      </c>
      <c r="AF235">
        <v>22.152999999999999</v>
      </c>
      <c r="AG235">
        <v>68.3</v>
      </c>
      <c r="AH235">
        <v>45.1</v>
      </c>
      <c r="AI235">
        <v>19.8</v>
      </c>
      <c r="AJ235">
        <v>98.72</v>
      </c>
    </row>
    <row r="236" spans="1:36" x14ac:dyDescent="0.5">
      <c r="A236" s="1" t="s">
        <v>504</v>
      </c>
      <c r="B236" s="1" t="s">
        <v>505</v>
      </c>
      <c r="C236">
        <v>102</v>
      </c>
      <c r="D236">
        <v>3.35</v>
      </c>
      <c r="E236">
        <v>2.4</v>
      </c>
      <c r="F236">
        <v>13.28</v>
      </c>
      <c r="G236">
        <v>6.1</v>
      </c>
      <c r="H236">
        <v>46.1</v>
      </c>
      <c r="I236">
        <v>62.7</v>
      </c>
      <c r="J236">
        <v>128</v>
      </c>
      <c r="K236">
        <v>7.88</v>
      </c>
      <c r="L236">
        <v>6.88</v>
      </c>
      <c r="M236">
        <v>2.6</v>
      </c>
      <c r="N236">
        <v>54.8</v>
      </c>
      <c r="O236">
        <v>61</v>
      </c>
      <c r="P236">
        <v>80.599999999999994</v>
      </c>
      <c r="Q236">
        <v>83.8</v>
      </c>
      <c r="R236">
        <v>66.3</v>
      </c>
      <c r="S236">
        <v>66.3</v>
      </c>
      <c r="T236">
        <v>6.5000000000000002E-2</v>
      </c>
      <c r="U236">
        <v>47.6</v>
      </c>
      <c r="V236">
        <v>1.3</v>
      </c>
      <c r="W236">
        <v>4.2</v>
      </c>
      <c r="X236">
        <v>31635</v>
      </c>
      <c r="Y236">
        <v>10.1</v>
      </c>
      <c r="Z236">
        <v>0.10299999999999999</v>
      </c>
      <c r="AA236">
        <v>10.4</v>
      </c>
      <c r="AB236">
        <v>7.47</v>
      </c>
      <c r="AC236">
        <v>7.57</v>
      </c>
      <c r="AD236">
        <v>7.35</v>
      </c>
      <c r="AE236">
        <v>129.1</v>
      </c>
      <c r="AF236">
        <v>26.247</v>
      </c>
      <c r="AG236">
        <v>57</v>
      </c>
      <c r="AH236">
        <v>35.4</v>
      </c>
      <c r="AI236">
        <v>18.3</v>
      </c>
      <c r="AJ236">
        <v>96.68</v>
      </c>
    </row>
    <row r="237" spans="1:36" x14ac:dyDescent="0.5">
      <c r="A237" s="1" t="s">
        <v>506</v>
      </c>
      <c r="B237" s="1" t="s">
        <v>507</v>
      </c>
      <c r="C237">
        <v>27</v>
      </c>
      <c r="D237">
        <v>5.38</v>
      </c>
      <c r="E237">
        <v>1.9</v>
      </c>
      <c r="F237">
        <v>11.06</v>
      </c>
      <c r="G237">
        <v>2.1</v>
      </c>
      <c r="H237">
        <v>49.8</v>
      </c>
      <c r="I237">
        <v>73</v>
      </c>
      <c r="J237">
        <v>128</v>
      </c>
      <c r="K237">
        <v>6.23</v>
      </c>
      <c r="L237">
        <v>5.67</v>
      </c>
      <c r="M237">
        <v>2.6</v>
      </c>
      <c r="N237">
        <v>54.8</v>
      </c>
      <c r="O237">
        <v>68</v>
      </c>
      <c r="P237">
        <v>81.599999999999994</v>
      </c>
      <c r="Q237">
        <v>85</v>
      </c>
      <c r="R237">
        <v>66.3</v>
      </c>
      <c r="S237">
        <v>66.3</v>
      </c>
      <c r="T237">
        <v>8.5999999999999993E-2</v>
      </c>
      <c r="U237">
        <v>49</v>
      </c>
      <c r="V237">
        <v>1.4</v>
      </c>
      <c r="W237">
        <v>3.7</v>
      </c>
      <c r="X237">
        <v>38763</v>
      </c>
      <c r="Y237">
        <v>7.4</v>
      </c>
      <c r="Z237">
        <v>0.08</v>
      </c>
      <c r="AA237">
        <v>10.4</v>
      </c>
      <c r="AB237">
        <v>7.25</v>
      </c>
      <c r="AC237">
        <v>7.73</v>
      </c>
      <c r="AD237">
        <v>7.57</v>
      </c>
      <c r="AE237">
        <v>93</v>
      </c>
      <c r="AF237">
        <v>20.16</v>
      </c>
      <c r="AG237">
        <v>71.400000000000006</v>
      </c>
      <c r="AH237">
        <v>35.5</v>
      </c>
      <c r="AI237">
        <v>16.7</v>
      </c>
      <c r="AJ237">
        <v>98.04</v>
      </c>
    </row>
    <row r="238" spans="1:36" x14ac:dyDescent="0.5">
      <c r="A238" s="1" t="s">
        <v>508</v>
      </c>
      <c r="B238" s="1" t="s">
        <v>509</v>
      </c>
      <c r="C238">
        <v>60</v>
      </c>
      <c r="D238">
        <v>4.43</v>
      </c>
      <c r="E238">
        <v>1.7</v>
      </c>
      <c r="F238">
        <v>10.97</v>
      </c>
      <c r="G238">
        <v>5.0999999999999996</v>
      </c>
      <c r="H238">
        <v>42.8</v>
      </c>
      <c r="I238">
        <v>55.2</v>
      </c>
      <c r="J238">
        <v>128</v>
      </c>
      <c r="K238">
        <v>10.96</v>
      </c>
      <c r="L238">
        <v>9.32</v>
      </c>
      <c r="M238">
        <v>2.6</v>
      </c>
      <c r="N238">
        <v>54.8</v>
      </c>
      <c r="O238">
        <v>62</v>
      </c>
      <c r="P238">
        <v>79.5</v>
      </c>
      <c r="Q238">
        <v>82.8</v>
      </c>
      <c r="R238">
        <v>66.3</v>
      </c>
      <c r="S238">
        <v>66.3</v>
      </c>
      <c r="T238">
        <v>9.0999999999999998E-2</v>
      </c>
      <c r="U238">
        <v>40.200000000000003</v>
      </c>
      <c r="V238">
        <v>1.1000000000000001</v>
      </c>
      <c r="W238">
        <v>3.8</v>
      </c>
      <c r="X238">
        <v>27449</v>
      </c>
      <c r="Y238">
        <v>14.1</v>
      </c>
      <c r="Z238">
        <v>0.13500000000000001</v>
      </c>
      <c r="AA238">
        <v>10.4</v>
      </c>
      <c r="AB238">
        <v>7.28</v>
      </c>
      <c r="AC238">
        <v>7.46</v>
      </c>
      <c r="AD238">
        <v>6.58</v>
      </c>
      <c r="AE238">
        <v>142.4</v>
      </c>
      <c r="AF238">
        <v>24.367000000000001</v>
      </c>
      <c r="AG238">
        <v>57.9</v>
      </c>
      <c r="AH238">
        <v>35.5</v>
      </c>
      <c r="AI238">
        <v>10.1</v>
      </c>
      <c r="AJ238">
        <v>94.61</v>
      </c>
    </row>
    <row r="239" spans="1:36" x14ac:dyDescent="0.5">
      <c r="A239" s="1" t="s">
        <v>510</v>
      </c>
      <c r="B239" s="1" t="s">
        <v>511</v>
      </c>
      <c r="C239">
        <v>23</v>
      </c>
      <c r="D239">
        <v>16.16</v>
      </c>
      <c r="E239">
        <v>2.9</v>
      </c>
      <c r="F239">
        <v>9.5</v>
      </c>
      <c r="G239">
        <v>2.4</v>
      </c>
      <c r="H239">
        <v>39.4</v>
      </c>
      <c r="I239">
        <v>44.3</v>
      </c>
      <c r="J239">
        <v>164</v>
      </c>
      <c r="K239">
        <v>6.83</v>
      </c>
      <c r="L239">
        <v>7.58</v>
      </c>
      <c r="M239">
        <v>3.4</v>
      </c>
      <c r="N239">
        <v>48.8</v>
      </c>
      <c r="O239">
        <v>57</v>
      </c>
      <c r="P239">
        <v>80.400000000000006</v>
      </c>
      <c r="Q239">
        <v>83.8</v>
      </c>
      <c r="R239">
        <v>67</v>
      </c>
      <c r="S239">
        <v>64.400000000000006</v>
      </c>
      <c r="T239">
        <v>9.6000000000000002E-2</v>
      </c>
      <c r="U239">
        <v>39.9</v>
      </c>
      <c r="V239">
        <v>1.4</v>
      </c>
      <c r="W239">
        <v>3.9</v>
      </c>
      <c r="X239">
        <v>28968</v>
      </c>
      <c r="Y239">
        <v>14.2</v>
      </c>
      <c r="Z239">
        <v>0.105</v>
      </c>
      <c r="AA239">
        <v>14.3</v>
      </c>
      <c r="AB239">
        <v>7.66</v>
      </c>
      <c r="AC239">
        <v>7.84</v>
      </c>
      <c r="AD239">
        <v>7.51</v>
      </c>
      <c r="AE239">
        <v>120.6</v>
      </c>
      <c r="AF239">
        <v>20.053000000000001</v>
      </c>
      <c r="AG239">
        <v>62.1</v>
      </c>
      <c r="AH239">
        <v>36.9</v>
      </c>
      <c r="AI239">
        <v>17.399999999999999</v>
      </c>
      <c r="AJ239">
        <v>97.87</v>
      </c>
    </row>
    <row r="240" spans="1:36" x14ac:dyDescent="0.5">
      <c r="A240" s="1" t="s">
        <v>512</v>
      </c>
      <c r="B240" s="1" t="s">
        <v>513</v>
      </c>
      <c r="C240">
        <v>47</v>
      </c>
      <c r="D240">
        <v>5.57</v>
      </c>
      <c r="E240">
        <v>2.7</v>
      </c>
      <c r="F240">
        <v>9.34</v>
      </c>
      <c r="G240">
        <v>2.2999999999999998</v>
      </c>
      <c r="H240">
        <v>28.7</v>
      </c>
      <c r="I240">
        <v>52.3</v>
      </c>
      <c r="J240">
        <v>164</v>
      </c>
      <c r="K240">
        <v>8.31</v>
      </c>
      <c r="L240">
        <v>6.91</v>
      </c>
      <c r="M240">
        <v>3.4</v>
      </c>
      <c r="N240">
        <v>48.8</v>
      </c>
      <c r="O240">
        <v>57</v>
      </c>
      <c r="P240">
        <v>81</v>
      </c>
      <c r="Q240">
        <v>84.3</v>
      </c>
      <c r="R240">
        <v>67</v>
      </c>
      <c r="S240">
        <v>64.400000000000006</v>
      </c>
      <c r="T240">
        <v>0.10199999999999999</v>
      </c>
      <c r="U240">
        <v>38.200000000000003</v>
      </c>
      <c r="V240">
        <v>1.4</v>
      </c>
      <c r="W240">
        <v>7.8</v>
      </c>
      <c r="X240">
        <v>29436</v>
      </c>
      <c r="Y240">
        <v>10.9</v>
      </c>
      <c r="Z240">
        <v>9.7000000000000003E-2</v>
      </c>
      <c r="AA240">
        <v>14.3</v>
      </c>
      <c r="AB240">
        <v>7.61</v>
      </c>
      <c r="AC240">
        <v>7.77</v>
      </c>
      <c r="AD240">
        <v>7.36</v>
      </c>
      <c r="AE240">
        <v>117.2</v>
      </c>
      <c r="AF240">
        <v>31.61</v>
      </c>
      <c r="AG240">
        <v>58.6</v>
      </c>
      <c r="AH240">
        <v>34.6</v>
      </c>
      <c r="AI240">
        <v>10.4</v>
      </c>
      <c r="AJ240">
        <v>97.3</v>
      </c>
    </row>
    <row r="241" spans="1:36" x14ac:dyDescent="0.5">
      <c r="A241" s="1" t="s">
        <v>514</v>
      </c>
      <c r="B241" s="1" t="s">
        <v>515</v>
      </c>
      <c r="C241">
        <v>26</v>
      </c>
      <c r="D241">
        <v>10.1</v>
      </c>
      <c r="E241">
        <v>3.2</v>
      </c>
      <c r="F241">
        <v>9.07</v>
      </c>
      <c r="G241">
        <v>2.5</v>
      </c>
      <c r="H241">
        <v>37.1</v>
      </c>
      <c r="I241">
        <v>52.8</v>
      </c>
      <c r="J241">
        <v>74</v>
      </c>
      <c r="K241">
        <v>7.26</v>
      </c>
      <c r="L241">
        <v>7.95</v>
      </c>
      <c r="M241">
        <v>4</v>
      </c>
      <c r="N241">
        <v>49.4</v>
      </c>
      <c r="O241">
        <v>59</v>
      </c>
      <c r="P241">
        <v>80</v>
      </c>
      <c r="Q241">
        <v>83.9</v>
      </c>
      <c r="R241">
        <v>64.2</v>
      </c>
      <c r="S241">
        <v>65.7</v>
      </c>
      <c r="T241">
        <v>0.13500000000000001</v>
      </c>
      <c r="U241">
        <v>48.7</v>
      </c>
      <c r="V241">
        <v>1.3</v>
      </c>
      <c r="W241">
        <v>3.6</v>
      </c>
      <c r="X241">
        <v>28672</v>
      </c>
      <c r="Y241">
        <v>13.9</v>
      </c>
      <c r="Z241">
        <v>0.109</v>
      </c>
      <c r="AA241">
        <v>14.8</v>
      </c>
      <c r="AB241">
        <v>7.65</v>
      </c>
      <c r="AC241">
        <v>7.87</v>
      </c>
      <c r="AD241">
        <v>7.49</v>
      </c>
      <c r="AE241">
        <v>126.3</v>
      </c>
      <c r="AF241">
        <v>25.367999999999999</v>
      </c>
      <c r="AG241">
        <v>66.3</v>
      </c>
      <c r="AH241">
        <v>35.6</v>
      </c>
      <c r="AI241">
        <v>17.2</v>
      </c>
      <c r="AJ241">
        <v>97.51</v>
      </c>
    </row>
    <row r="242" spans="1:36" x14ac:dyDescent="0.5">
      <c r="A242" s="1" t="s">
        <v>516</v>
      </c>
      <c r="B242" s="1" t="s">
        <v>517</v>
      </c>
      <c r="C242">
        <v>10</v>
      </c>
      <c r="D242">
        <v>5.66</v>
      </c>
      <c r="E242">
        <v>2.9</v>
      </c>
      <c r="F242">
        <v>5.93</v>
      </c>
      <c r="G242">
        <v>4.5999999999999996</v>
      </c>
      <c r="H242">
        <v>33.1</v>
      </c>
      <c r="I242">
        <v>75.099999999999994</v>
      </c>
      <c r="J242">
        <v>131</v>
      </c>
      <c r="K242">
        <v>12.32</v>
      </c>
      <c r="L242">
        <v>11.38</v>
      </c>
      <c r="M242">
        <v>3.5</v>
      </c>
      <c r="N242">
        <v>48.9</v>
      </c>
      <c r="O242">
        <v>61</v>
      </c>
      <c r="P242">
        <v>77.3</v>
      </c>
      <c r="Q242">
        <v>81.099999999999994</v>
      </c>
      <c r="R242">
        <v>60.3</v>
      </c>
      <c r="S242">
        <v>62.4</v>
      </c>
      <c r="T242">
        <v>0.13900000000000001</v>
      </c>
      <c r="U242">
        <v>48.1</v>
      </c>
      <c r="V242">
        <v>1.3</v>
      </c>
      <c r="W242">
        <v>3.8</v>
      </c>
      <c r="X242">
        <v>26965</v>
      </c>
      <c r="Y242">
        <v>31.5</v>
      </c>
      <c r="Z242">
        <v>0.191</v>
      </c>
      <c r="AA242">
        <v>19.8</v>
      </c>
      <c r="AB242">
        <v>7.38</v>
      </c>
      <c r="AC242">
        <v>7.64</v>
      </c>
      <c r="AD242">
        <v>7.26</v>
      </c>
      <c r="AE242">
        <v>184.6</v>
      </c>
      <c r="AF242">
        <v>14.162000000000001</v>
      </c>
      <c r="AG242">
        <v>54.7</v>
      </c>
      <c r="AH242">
        <v>36.4</v>
      </c>
      <c r="AI242">
        <v>12.7</v>
      </c>
      <c r="AJ242">
        <v>93.99</v>
      </c>
    </row>
    <row r="243" spans="1:36" x14ac:dyDescent="0.5">
      <c r="A243" s="1" t="s">
        <v>518</v>
      </c>
      <c r="B243" s="1" t="s">
        <v>519</v>
      </c>
      <c r="C243">
        <v>15</v>
      </c>
      <c r="D243">
        <v>4.9000000000000004</v>
      </c>
      <c r="E243">
        <v>2.9</v>
      </c>
      <c r="F243">
        <v>6.62</v>
      </c>
      <c r="G243">
        <v>4.3</v>
      </c>
      <c r="H243">
        <v>42.8</v>
      </c>
      <c r="I243">
        <v>68.400000000000006</v>
      </c>
      <c r="J243">
        <v>115</v>
      </c>
      <c r="K243">
        <v>9.33</v>
      </c>
      <c r="L243">
        <v>10.38</v>
      </c>
      <c r="M243">
        <v>2.2000000000000002</v>
      </c>
      <c r="N243">
        <v>49.4</v>
      </c>
      <c r="O243">
        <v>63</v>
      </c>
      <c r="P243">
        <v>78.400000000000006</v>
      </c>
      <c r="Q243">
        <v>82</v>
      </c>
      <c r="R243">
        <v>63.4</v>
      </c>
      <c r="S243">
        <v>62.2</v>
      </c>
      <c r="T243">
        <v>0.13600000000000001</v>
      </c>
      <c r="U243">
        <v>50.5</v>
      </c>
      <c r="V243">
        <v>1.4</v>
      </c>
      <c r="W243">
        <v>4</v>
      </c>
      <c r="X243">
        <v>31341</v>
      </c>
      <c r="Y243">
        <v>21.5</v>
      </c>
      <c r="Z243">
        <v>0.14499999999999999</v>
      </c>
      <c r="AA243">
        <v>16.899999999999999</v>
      </c>
      <c r="AB243">
        <v>7.32</v>
      </c>
      <c r="AC243">
        <v>7.74</v>
      </c>
      <c r="AD243">
        <v>7.31</v>
      </c>
      <c r="AE243">
        <v>159.4</v>
      </c>
      <c r="AF243">
        <v>15.122</v>
      </c>
      <c r="AG243">
        <v>62</v>
      </c>
      <c r="AH243">
        <v>40.700000000000003</v>
      </c>
      <c r="AI243">
        <v>12.2</v>
      </c>
      <c r="AJ243">
        <v>95.77</v>
      </c>
    </row>
    <row r="244" spans="1:36" x14ac:dyDescent="0.5">
      <c r="A244" s="1" t="s">
        <v>520</v>
      </c>
      <c r="B244" s="1" t="s">
        <v>521</v>
      </c>
      <c r="C244">
        <v>10</v>
      </c>
      <c r="D244">
        <v>169.78</v>
      </c>
      <c r="E244">
        <v>1.7</v>
      </c>
      <c r="F244">
        <v>7.64</v>
      </c>
      <c r="G244">
        <v>9.1999999999999993</v>
      </c>
      <c r="H244">
        <v>44.9</v>
      </c>
      <c r="I244">
        <v>104.5</v>
      </c>
      <c r="J244">
        <v>256</v>
      </c>
      <c r="K244">
        <v>13.85</v>
      </c>
      <c r="L244">
        <v>14.18</v>
      </c>
      <c r="M244">
        <v>4.5999999999999996</v>
      </c>
      <c r="N244">
        <v>47.7</v>
      </c>
      <c r="O244">
        <v>60</v>
      </c>
      <c r="P244">
        <v>75.5</v>
      </c>
      <c r="Q244">
        <v>79.900000000000006</v>
      </c>
      <c r="R244">
        <v>61.2</v>
      </c>
      <c r="S244">
        <v>59.7</v>
      </c>
      <c r="T244">
        <v>0.158</v>
      </c>
      <c r="U244">
        <v>36.6</v>
      </c>
      <c r="V244">
        <v>1</v>
      </c>
      <c r="W244">
        <v>3.3</v>
      </c>
      <c r="X244">
        <v>27502</v>
      </c>
      <c r="Y244">
        <v>32.5</v>
      </c>
      <c r="Z244">
        <v>0.33600000000000002</v>
      </c>
      <c r="AA244">
        <v>31.7</v>
      </c>
      <c r="AB244">
        <v>7.12</v>
      </c>
      <c r="AC244">
        <v>7.53</v>
      </c>
      <c r="AD244">
        <v>7.12</v>
      </c>
      <c r="AE244">
        <v>237.4</v>
      </c>
      <c r="AF244">
        <v>25.867000000000001</v>
      </c>
      <c r="AG244">
        <v>60.6</v>
      </c>
      <c r="AH244">
        <v>29.4</v>
      </c>
      <c r="AI244">
        <v>11.3</v>
      </c>
      <c r="AJ244">
        <v>89.81</v>
      </c>
    </row>
    <row r="245" spans="1:36" x14ac:dyDescent="0.5">
      <c r="A245" s="1" t="s">
        <v>522</v>
      </c>
      <c r="B245" s="1" t="s">
        <v>523</v>
      </c>
      <c r="C245">
        <v>33</v>
      </c>
      <c r="D245">
        <v>12.65</v>
      </c>
      <c r="E245">
        <v>2.8</v>
      </c>
      <c r="F245">
        <v>5.98</v>
      </c>
      <c r="G245">
        <v>4.2</v>
      </c>
      <c r="H245">
        <v>29.6</v>
      </c>
      <c r="I245">
        <v>67.5</v>
      </c>
      <c r="J245">
        <v>194</v>
      </c>
      <c r="K245">
        <v>11.12</v>
      </c>
      <c r="L245">
        <v>12.12</v>
      </c>
      <c r="M245">
        <v>4.5</v>
      </c>
      <c r="N245">
        <v>46.2</v>
      </c>
      <c r="O245">
        <v>57</v>
      </c>
      <c r="P245">
        <v>77.2</v>
      </c>
      <c r="Q245">
        <v>80.5</v>
      </c>
      <c r="R245">
        <v>56.6</v>
      </c>
      <c r="S245">
        <v>58.2</v>
      </c>
      <c r="T245">
        <v>9.2999999999999999E-2</v>
      </c>
      <c r="U245">
        <v>36.700000000000003</v>
      </c>
      <c r="V245">
        <v>1.2</v>
      </c>
      <c r="W245">
        <v>2.9</v>
      </c>
      <c r="X245">
        <v>27594</v>
      </c>
      <c r="Y245">
        <v>36.200000000000003</v>
      </c>
      <c r="Z245">
        <v>0.187</v>
      </c>
      <c r="AA245">
        <v>23.1</v>
      </c>
      <c r="AB245">
        <v>7.35</v>
      </c>
      <c r="AC245">
        <v>7.72</v>
      </c>
      <c r="AD245">
        <v>7.33</v>
      </c>
      <c r="AE245">
        <v>204</v>
      </c>
      <c r="AF245">
        <v>11.840999999999999</v>
      </c>
      <c r="AG245">
        <v>56.1</v>
      </c>
      <c r="AH245">
        <v>37.799999999999997</v>
      </c>
      <c r="AI245">
        <v>10.9</v>
      </c>
      <c r="AJ245">
        <v>94.16</v>
      </c>
    </row>
    <row r="246" spans="1:36" x14ac:dyDescent="0.5">
      <c r="A246" s="1" t="s">
        <v>524</v>
      </c>
      <c r="B246" s="1" t="s">
        <v>525</v>
      </c>
      <c r="C246">
        <v>20</v>
      </c>
      <c r="D246">
        <v>13.12</v>
      </c>
      <c r="E246">
        <v>3.2</v>
      </c>
      <c r="F246">
        <v>6.41</v>
      </c>
      <c r="G246">
        <v>4.3</v>
      </c>
      <c r="H246">
        <v>31.4</v>
      </c>
      <c r="I246">
        <v>56</v>
      </c>
      <c r="J246">
        <v>191</v>
      </c>
      <c r="K246">
        <v>11.93</v>
      </c>
      <c r="L246">
        <v>11.72</v>
      </c>
      <c r="M246">
        <v>3.7</v>
      </c>
      <c r="N246">
        <v>46.2</v>
      </c>
      <c r="O246">
        <v>56</v>
      </c>
      <c r="P246">
        <v>76.7</v>
      </c>
      <c r="Q246">
        <v>80.900000000000006</v>
      </c>
      <c r="R246">
        <v>57.4</v>
      </c>
      <c r="S246">
        <v>58.5</v>
      </c>
      <c r="T246">
        <v>0.152</v>
      </c>
      <c r="U246">
        <v>48</v>
      </c>
      <c r="V246">
        <v>1.3</v>
      </c>
      <c r="W246">
        <v>3.9</v>
      </c>
      <c r="X246">
        <v>25742</v>
      </c>
      <c r="Y246">
        <v>28.6</v>
      </c>
      <c r="Z246">
        <v>0.20300000000000001</v>
      </c>
      <c r="AA246">
        <v>22.5</v>
      </c>
      <c r="AB246">
        <v>7.19</v>
      </c>
      <c r="AC246">
        <v>7.56</v>
      </c>
      <c r="AD246">
        <v>7.03</v>
      </c>
      <c r="AE246">
        <v>207.1</v>
      </c>
      <c r="AF246">
        <v>18.234000000000002</v>
      </c>
      <c r="AG246">
        <v>54.2</v>
      </c>
      <c r="AH246">
        <v>34.299999999999997</v>
      </c>
      <c r="AI246">
        <v>10.3</v>
      </c>
      <c r="AJ246">
        <v>93.48</v>
      </c>
    </row>
    <row r="247" spans="1:36" x14ac:dyDescent="0.5">
      <c r="A247" s="1" t="s">
        <v>526</v>
      </c>
      <c r="B247" s="1" t="s">
        <v>527</v>
      </c>
      <c r="C247">
        <v>10</v>
      </c>
      <c r="D247">
        <v>45.69</v>
      </c>
      <c r="E247">
        <v>2.7</v>
      </c>
      <c r="F247">
        <v>7.03</v>
      </c>
      <c r="G247">
        <v>4.9000000000000004</v>
      </c>
      <c r="H247">
        <v>42.5</v>
      </c>
      <c r="I247">
        <v>93.8</v>
      </c>
      <c r="J247">
        <v>149</v>
      </c>
      <c r="K247">
        <v>10.1</v>
      </c>
      <c r="L247">
        <v>11.53</v>
      </c>
      <c r="M247">
        <v>3.9</v>
      </c>
      <c r="N247">
        <v>45.1</v>
      </c>
      <c r="O247">
        <v>61</v>
      </c>
      <c r="P247">
        <v>77.099999999999994</v>
      </c>
      <c r="Q247">
        <v>80.5</v>
      </c>
      <c r="R247">
        <v>58.7</v>
      </c>
      <c r="S247">
        <v>57.4</v>
      </c>
      <c r="T247">
        <v>0.122</v>
      </c>
      <c r="U247">
        <v>47.2</v>
      </c>
      <c r="V247">
        <v>1.2</v>
      </c>
      <c r="W247">
        <v>4.2</v>
      </c>
      <c r="X247">
        <v>28081</v>
      </c>
      <c r="Y247">
        <v>22</v>
      </c>
      <c r="Z247">
        <v>0.218</v>
      </c>
      <c r="AA247">
        <v>25.6</v>
      </c>
      <c r="AB247">
        <v>7.35</v>
      </c>
      <c r="AC247">
        <v>7.76</v>
      </c>
      <c r="AD247">
        <v>7.29</v>
      </c>
      <c r="AE247">
        <v>213</v>
      </c>
      <c r="AF247">
        <v>18.988</v>
      </c>
      <c r="AG247">
        <v>56</v>
      </c>
      <c r="AH247">
        <v>28.8</v>
      </c>
      <c r="AI247">
        <v>9.4</v>
      </c>
      <c r="AJ247">
        <v>91.85</v>
      </c>
    </row>
    <row r="248" spans="1:36" x14ac:dyDescent="0.5">
      <c r="A248" s="1" t="s">
        <v>528</v>
      </c>
      <c r="B248" s="1" t="s">
        <v>529</v>
      </c>
      <c r="C248">
        <v>34</v>
      </c>
      <c r="D248">
        <v>4.17</v>
      </c>
      <c r="E248">
        <v>2.9</v>
      </c>
      <c r="F248">
        <v>8.9499999999999993</v>
      </c>
      <c r="G248">
        <v>5.7</v>
      </c>
      <c r="H248">
        <v>46.5</v>
      </c>
      <c r="I248">
        <v>61.7</v>
      </c>
      <c r="J248">
        <v>121</v>
      </c>
      <c r="K248">
        <v>7.77</v>
      </c>
      <c r="L248">
        <v>8.7100000000000009</v>
      </c>
      <c r="M248">
        <v>2.6</v>
      </c>
      <c r="N248">
        <v>52.7</v>
      </c>
      <c r="O248">
        <v>64</v>
      </c>
      <c r="P248">
        <v>79.400000000000006</v>
      </c>
      <c r="Q248">
        <v>83.2</v>
      </c>
      <c r="R248">
        <v>65.099999999999994</v>
      </c>
      <c r="S248">
        <v>62.2</v>
      </c>
      <c r="T248">
        <v>0.126</v>
      </c>
      <c r="U248">
        <v>55</v>
      </c>
      <c r="V248">
        <v>1.5</v>
      </c>
      <c r="W248">
        <v>3.6</v>
      </c>
      <c r="X248">
        <v>30724</v>
      </c>
      <c r="Y248">
        <v>14.2</v>
      </c>
      <c r="Z248">
        <v>0.129</v>
      </c>
      <c r="AA248">
        <v>13.7</v>
      </c>
      <c r="AB248">
        <v>7.54</v>
      </c>
      <c r="AC248">
        <v>7.78</v>
      </c>
      <c r="AD248">
        <v>7.34</v>
      </c>
      <c r="AE248">
        <v>150.19999999999999</v>
      </c>
      <c r="AF248">
        <v>13.718999999999999</v>
      </c>
      <c r="AG248">
        <v>63.2</v>
      </c>
      <c r="AH248">
        <v>40</v>
      </c>
      <c r="AI248">
        <v>12.2</v>
      </c>
      <c r="AJ248">
        <v>97.46</v>
      </c>
    </row>
    <row r="249" spans="1:36" x14ac:dyDescent="0.5">
      <c r="A249" s="1" t="s">
        <v>530</v>
      </c>
      <c r="B249" s="1" t="s">
        <v>531</v>
      </c>
      <c r="C249">
        <v>15</v>
      </c>
      <c r="D249">
        <v>2.7</v>
      </c>
      <c r="E249">
        <v>2.2999999999999998</v>
      </c>
      <c r="F249">
        <v>6.17</v>
      </c>
      <c r="G249">
        <v>3.4</v>
      </c>
      <c r="H249">
        <v>26.6</v>
      </c>
      <c r="I249">
        <v>47.5</v>
      </c>
      <c r="J249">
        <v>152</v>
      </c>
      <c r="K249">
        <v>11.07</v>
      </c>
      <c r="L249">
        <v>11.39</v>
      </c>
      <c r="M249">
        <v>4</v>
      </c>
      <c r="N249">
        <v>48.5</v>
      </c>
      <c r="O249">
        <v>60</v>
      </c>
      <c r="P249">
        <v>76.900000000000006</v>
      </c>
      <c r="Q249">
        <v>80.099999999999994</v>
      </c>
      <c r="R249">
        <v>61.6</v>
      </c>
      <c r="S249">
        <v>58.2</v>
      </c>
      <c r="T249">
        <v>0.11899999999999999</v>
      </c>
      <c r="U249">
        <v>47.2</v>
      </c>
      <c r="V249">
        <v>1.3</v>
      </c>
      <c r="W249">
        <v>3.3</v>
      </c>
      <c r="X249">
        <v>27706</v>
      </c>
      <c r="Y249">
        <v>22.3</v>
      </c>
      <c r="Z249">
        <v>0.17699999999999999</v>
      </c>
      <c r="AA249">
        <v>21.5</v>
      </c>
      <c r="AB249">
        <v>7.43</v>
      </c>
      <c r="AC249">
        <v>7.79</v>
      </c>
      <c r="AD249">
        <v>7.13</v>
      </c>
      <c r="AE249">
        <v>211.4</v>
      </c>
      <c r="AF249">
        <v>15.518000000000001</v>
      </c>
      <c r="AG249">
        <v>55.7</v>
      </c>
      <c r="AH249">
        <v>32.200000000000003</v>
      </c>
      <c r="AI249">
        <v>8.1</v>
      </c>
      <c r="AJ249">
        <v>94.03</v>
      </c>
    </row>
    <row r="250" spans="1:36" x14ac:dyDescent="0.5">
      <c r="A250" s="1" t="s">
        <v>532</v>
      </c>
      <c r="B250" s="1" t="s">
        <v>533</v>
      </c>
      <c r="C250">
        <v>3</v>
      </c>
      <c r="D250">
        <v>1.22</v>
      </c>
      <c r="E250">
        <v>2.6</v>
      </c>
      <c r="F250">
        <v>9.3000000000000007</v>
      </c>
      <c r="G250">
        <v>3.8</v>
      </c>
      <c r="H250">
        <v>54.8</v>
      </c>
      <c r="I250">
        <v>89.1</v>
      </c>
      <c r="J250">
        <v>81</v>
      </c>
      <c r="K250">
        <v>6.43</v>
      </c>
      <c r="L250">
        <v>7.11</v>
      </c>
      <c r="M250">
        <v>2.2000000000000002</v>
      </c>
      <c r="N250">
        <v>60.2</v>
      </c>
      <c r="O250">
        <v>72</v>
      </c>
      <c r="P250">
        <v>80.2</v>
      </c>
      <c r="Q250">
        <v>83.8</v>
      </c>
      <c r="R250">
        <v>66.3</v>
      </c>
      <c r="S250">
        <v>66.900000000000006</v>
      </c>
      <c r="T250">
        <v>0.122</v>
      </c>
      <c r="U250">
        <v>53.3</v>
      </c>
      <c r="V250">
        <v>1.4</v>
      </c>
      <c r="W250">
        <v>5.8</v>
      </c>
      <c r="X250">
        <v>34936</v>
      </c>
      <c r="Y250">
        <v>11.4</v>
      </c>
      <c r="Z250">
        <v>0.13</v>
      </c>
      <c r="AA250">
        <v>11.1</v>
      </c>
      <c r="AB250">
        <v>7.29</v>
      </c>
      <c r="AC250">
        <v>7.52</v>
      </c>
      <c r="AD250">
        <v>7.06</v>
      </c>
      <c r="AE250">
        <v>139.9</v>
      </c>
      <c r="AF250">
        <v>13.794</v>
      </c>
      <c r="AG250">
        <v>63.1</v>
      </c>
      <c r="AH250">
        <v>44.3</v>
      </c>
      <c r="AI250">
        <v>12.3</v>
      </c>
      <c r="AJ250">
        <v>97.52</v>
      </c>
    </row>
    <row r="251" spans="1:36" x14ac:dyDescent="0.5">
      <c r="A251" s="1" t="s">
        <v>534</v>
      </c>
      <c r="B251" s="1" t="s">
        <v>535</v>
      </c>
      <c r="C251">
        <v>26</v>
      </c>
      <c r="D251">
        <v>19.8</v>
      </c>
      <c r="E251">
        <v>3</v>
      </c>
      <c r="F251">
        <v>5.1100000000000003</v>
      </c>
      <c r="G251">
        <v>4.4000000000000004</v>
      </c>
      <c r="H251">
        <v>31</v>
      </c>
      <c r="I251">
        <v>51</v>
      </c>
      <c r="J251">
        <v>137</v>
      </c>
      <c r="K251">
        <v>9.6999999999999993</v>
      </c>
      <c r="L251">
        <v>13.04</v>
      </c>
      <c r="M251">
        <v>3.1</v>
      </c>
      <c r="N251">
        <v>49.7</v>
      </c>
      <c r="O251">
        <v>66</v>
      </c>
      <c r="P251">
        <v>77.5</v>
      </c>
      <c r="Q251">
        <v>81.2</v>
      </c>
      <c r="R251">
        <v>59.2</v>
      </c>
      <c r="S251">
        <v>61.4</v>
      </c>
      <c r="T251">
        <v>0.124</v>
      </c>
      <c r="U251">
        <v>53.2</v>
      </c>
      <c r="V251">
        <v>1.3</v>
      </c>
      <c r="W251">
        <v>3.5</v>
      </c>
      <c r="X251">
        <v>30809</v>
      </c>
      <c r="Y251">
        <v>18.2</v>
      </c>
      <c r="Z251">
        <v>0.16</v>
      </c>
      <c r="AA251">
        <v>18</v>
      </c>
      <c r="AB251">
        <v>7.22</v>
      </c>
      <c r="AC251">
        <v>7.71</v>
      </c>
      <c r="AD251">
        <v>7.23</v>
      </c>
      <c r="AE251">
        <v>183.7</v>
      </c>
      <c r="AF251">
        <v>12.808</v>
      </c>
      <c r="AG251">
        <v>57.7</v>
      </c>
      <c r="AH251">
        <v>29.8</v>
      </c>
      <c r="AI251">
        <v>10.6</v>
      </c>
      <c r="AJ251">
        <v>95.12</v>
      </c>
    </row>
    <row r="252" spans="1:36" x14ac:dyDescent="0.5">
      <c r="A252" s="1" t="s">
        <v>536</v>
      </c>
      <c r="B252" s="1" t="s">
        <v>537</v>
      </c>
      <c r="C252">
        <v>22</v>
      </c>
      <c r="D252">
        <v>11.11</v>
      </c>
      <c r="E252">
        <v>3.1</v>
      </c>
      <c r="F252">
        <v>5.14</v>
      </c>
      <c r="G252">
        <v>2.7</v>
      </c>
      <c r="H252">
        <v>30.8</v>
      </c>
      <c r="I252">
        <v>45.8</v>
      </c>
      <c r="J252">
        <v>168</v>
      </c>
      <c r="K252">
        <v>8.9499999999999993</v>
      </c>
      <c r="L252">
        <v>10.91</v>
      </c>
      <c r="M252">
        <v>5.9</v>
      </c>
      <c r="N252">
        <v>37.799999999999997</v>
      </c>
      <c r="O252">
        <v>58</v>
      </c>
      <c r="P252">
        <v>76.3</v>
      </c>
      <c r="Q252">
        <v>79.8</v>
      </c>
      <c r="R252">
        <v>58.7</v>
      </c>
      <c r="S252">
        <v>60</v>
      </c>
      <c r="T252">
        <v>0.125</v>
      </c>
      <c r="U252">
        <v>28.7</v>
      </c>
      <c r="V252">
        <v>1.2</v>
      </c>
      <c r="W252">
        <v>4.7</v>
      </c>
      <c r="X252">
        <v>29493</v>
      </c>
      <c r="Y252">
        <v>20.8</v>
      </c>
      <c r="Z252">
        <v>0.29399999999999998</v>
      </c>
      <c r="AA252">
        <v>27.9</v>
      </c>
      <c r="AB252">
        <v>7.3</v>
      </c>
      <c r="AC252">
        <v>7.65</v>
      </c>
      <c r="AD252">
        <v>7.2</v>
      </c>
      <c r="AE252">
        <v>226.7</v>
      </c>
      <c r="AF252">
        <v>18.364999999999998</v>
      </c>
      <c r="AG252">
        <v>48</v>
      </c>
      <c r="AH252">
        <v>24</v>
      </c>
      <c r="AI252">
        <v>8.3000000000000007</v>
      </c>
      <c r="AJ252">
        <v>89.27</v>
      </c>
    </row>
    <row r="253" spans="1:36" x14ac:dyDescent="0.5">
      <c r="A253" s="1" t="s">
        <v>538</v>
      </c>
      <c r="B253" s="1" t="s">
        <v>539</v>
      </c>
      <c r="C253">
        <v>15</v>
      </c>
      <c r="D253">
        <v>21.46</v>
      </c>
      <c r="E253">
        <v>4.7</v>
      </c>
      <c r="F253">
        <v>5.17</v>
      </c>
      <c r="G253">
        <v>4.3</v>
      </c>
      <c r="H253">
        <v>44</v>
      </c>
      <c r="I253">
        <v>67</v>
      </c>
      <c r="J253">
        <v>128</v>
      </c>
      <c r="K253">
        <v>14.45</v>
      </c>
      <c r="L253">
        <v>12.74</v>
      </c>
      <c r="M253">
        <v>5.4</v>
      </c>
      <c r="N253">
        <v>47.4</v>
      </c>
      <c r="O253">
        <v>58</v>
      </c>
      <c r="P253">
        <v>76.099999999999994</v>
      </c>
      <c r="Q253">
        <v>79.900000000000006</v>
      </c>
      <c r="R253">
        <v>58.3</v>
      </c>
      <c r="S253">
        <v>57.9</v>
      </c>
      <c r="T253">
        <v>0.17399999999999999</v>
      </c>
      <c r="U253">
        <v>23.5</v>
      </c>
      <c r="V253">
        <v>1.2</v>
      </c>
      <c r="W253">
        <v>3.3</v>
      </c>
      <c r="X253">
        <v>30000</v>
      </c>
      <c r="Y253">
        <v>24.4</v>
      </c>
      <c r="Z253">
        <v>0.3</v>
      </c>
      <c r="AA253">
        <v>23.7</v>
      </c>
      <c r="AB253">
        <v>7.11</v>
      </c>
      <c r="AC253">
        <v>7.44</v>
      </c>
      <c r="AD253">
        <v>7.13</v>
      </c>
      <c r="AE253">
        <v>228.7</v>
      </c>
      <c r="AF253">
        <v>14.926</v>
      </c>
      <c r="AG253">
        <v>57.7</v>
      </c>
      <c r="AH253">
        <v>29.8</v>
      </c>
      <c r="AI253">
        <v>12.8</v>
      </c>
      <c r="AJ253">
        <v>83.91</v>
      </c>
    </row>
    <row r="254" spans="1:36" x14ac:dyDescent="0.5">
      <c r="A254" s="1" t="s">
        <v>540</v>
      </c>
      <c r="B254" s="1" t="s">
        <v>541</v>
      </c>
      <c r="C254">
        <v>45</v>
      </c>
      <c r="D254">
        <v>3.24</v>
      </c>
      <c r="E254">
        <v>3.1</v>
      </c>
      <c r="F254">
        <v>5.21</v>
      </c>
      <c r="G254">
        <v>2.8</v>
      </c>
      <c r="H254">
        <v>39</v>
      </c>
      <c r="I254">
        <v>56.8</v>
      </c>
      <c r="J254">
        <v>98</v>
      </c>
      <c r="K254">
        <v>10.83</v>
      </c>
      <c r="L254">
        <v>11.8</v>
      </c>
      <c r="M254">
        <v>3.2</v>
      </c>
      <c r="N254">
        <v>48.2</v>
      </c>
      <c r="O254">
        <v>58</v>
      </c>
      <c r="P254">
        <v>77.5</v>
      </c>
      <c r="Q254">
        <v>81</v>
      </c>
      <c r="R254">
        <v>59.3</v>
      </c>
      <c r="S254">
        <v>61.9</v>
      </c>
      <c r="T254">
        <v>0.13300000000000001</v>
      </c>
      <c r="U254">
        <v>31.4</v>
      </c>
      <c r="V254">
        <v>1.3</v>
      </c>
      <c r="W254">
        <v>5.8</v>
      </c>
      <c r="X254">
        <v>29355</v>
      </c>
      <c r="Y254">
        <v>17.899999999999999</v>
      </c>
      <c r="Z254">
        <v>0.16800000000000001</v>
      </c>
      <c r="AA254">
        <v>16.7</v>
      </c>
      <c r="AB254">
        <v>7.16</v>
      </c>
      <c r="AC254">
        <v>7.63</v>
      </c>
      <c r="AD254">
        <v>7.05</v>
      </c>
      <c r="AE254">
        <v>186.9</v>
      </c>
      <c r="AF254">
        <v>12.704000000000001</v>
      </c>
      <c r="AG254">
        <v>60.9</v>
      </c>
      <c r="AH254">
        <v>27.6</v>
      </c>
      <c r="AI254">
        <v>16.2</v>
      </c>
      <c r="AJ254">
        <v>94.12</v>
      </c>
    </row>
    <row r="255" spans="1:36" x14ac:dyDescent="0.5">
      <c r="A255" s="1" t="s">
        <v>542</v>
      </c>
      <c r="B255" s="1" t="s">
        <v>543</v>
      </c>
      <c r="C255">
        <v>18</v>
      </c>
      <c r="D255">
        <v>8.61</v>
      </c>
      <c r="E255">
        <v>3.9</v>
      </c>
      <c r="F255">
        <v>6.54</v>
      </c>
      <c r="G255">
        <v>4.5999999999999996</v>
      </c>
      <c r="H255">
        <v>39.1</v>
      </c>
      <c r="I255">
        <v>51.2</v>
      </c>
      <c r="J255">
        <v>94</v>
      </c>
      <c r="K255">
        <v>9.11</v>
      </c>
      <c r="L255">
        <v>8.74</v>
      </c>
      <c r="M255">
        <v>2.6</v>
      </c>
      <c r="N255">
        <v>49.4</v>
      </c>
      <c r="O255">
        <v>64</v>
      </c>
      <c r="P255">
        <v>78</v>
      </c>
      <c r="Q255">
        <v>82.4</v>
      </c>
      <c r="R255">
        <v>63.6</v>
      </c>
      <c r="S255">
        <v>63.8</v>
      </c>
      <c r="T255">
        <v>0.156</v>
      </c>
      <c r="U255">
        <v>34.799999999999997</v>
      </c>
      <c r="V255">
        <v>1.4</v>
      </c>
      <c r="W255">
        <v>4</v>
      </c>
      <c r="X255">
        <v>30585</v>
      </c>
      <c r="Y255">
        <v>16</v>
      </c>
      <c r="Z255">
        <v>0.16900000000000001</v>
      </c>
      <c r="AA255">
        <v>16.600000000000001</v>
      </c>
      <c r="AB255">
        <v>7.32</v>
      </c>
      <c r="AC255">
        <v>7.73</v>
      </c>
      <c r="AD255">
        <v>7.21</v>
      </c>
      <c r="AE255">
        <v>159.9</v>
      </c>
      <c r="AF255">
        <v>10.865</v>
      </c>
      <c r="AG255">
        <v>59.9</v>
      </c>
      <c r="AH255">
        <v>31.5</v>
      </c>
      <c r="AI255">
        <v>11.1</v>
      </c>
      <c r="AJ255">
        <v>94.82</v>
      </c>
    </row>
    <row r="256" spans="1:36" x14ac:dyDescent="0.5">
      <c r="A256" s="1" t="s">
        <v>544</v>
      </c>
      <c r="B256" s="1" t="s">
        <v>545</v>
      </c>
      <c r="C256">
        <v>49</v>
      </c>
      <c r="D256">
        <v>9.59</v>
      </c>
      <c r="E256">
        <v>3.2</v>
      </c>
      <c r="F256">
        <v>6.58</v>
      </c>
      <c r="G256">
        <v>3.5</v>
      </c>
      <c r="H256">
        <v>38</v>
      </c>
      <c r="I256">
        <v>53.9</v>
      </c>
      <c r="J256">
        <v>114</v>
      </c>
      <c r="K256">
        <v>8.3800000000000008</v>
      </c>
      <c r="L256">
        <v>10.32</v>
      </c>
      <c r="M256">
        <v>3.1</v>
      </c>
      <c r="N256">
        <v>51.9</v>
      </c>
      <c r="O256">
        <v>57</v>
      </c>
      <c r="P256">
        <v>77.8</v>
      </c>
      <c r="Q256">
        <v>81.599999999999994</v>
      </c>
      <c r="R256">
        <v>60.8</v>
      </c>
      <c r="S256">
        <v>63.1</v>
      </c>
      <c r="T256">
        <v>0.14799999999999999</v>
      </c>
      <c r="U256">
        <v>31.9</v>
      </c>
      <c r="V256">
        <v>1.4</v>
      </c>
      <c r="W256">
        <v>3.4</v>
      </c>
      <c r="X256">
        <v>29653</v>
      </c>
      <c r="Y256">
        <v>15.7</v>
      </c>
      <c r="Z256">
        <v>0.16600000000000001</v>
      </c>
      <c r="AA256">
        <v>21.3</v>
      </c>
      <c r="AB256">
        <v>7.1</v>
      </c>
      <c r="AC256">
        <v>7.59</v>
      </c>
      <c r="AD256">
        <v>6.96</v>
      </c>
      <c r="AE256">
        <v>172.6</v>
      </c>
      <c r="AF256">
        <v>10.343</v>
      </c>
      <c r="AG256">
        <v>59.6</v>
      </c>
      <c r="AH256">
        <v>35.700000000000003</v>
      </c>
      <c r="AI256">
        <v>14.9</v>
      </c>
      <c r="AJ256">
        <v>94.43</v>
      </c>
    </row>
    <row r="257" spans="1:36" x14ac:dyDescent="0.5">
      <c r="A257" s="1" t="s">
        <v>546</v>
      </c>
      <c r="B257" s="1" t="s">
        <v>547</v>
      </c>
      <c r="C257">
        <v>39</v>
      </c>
      <c r="D257">
        <v>19.53</v>
      </c>
      <c r="E257">
        <v>2.6</v>
      </c>
      <c r="F257">
        <v>5.12</v>
      </c>
      <c r="G257">
        <v>4.4000000000000004</v>
      </c>
      <c r="H257">
        <v>31.1</v>
      </c>
      <c r="I257">
        <v>49.3</v>
      </c>
      <c r="J257">
        <v>182</v>
      </c>
      <c r="K257">
        <v>11.25</v>
      </c>
      <c r="L257">
        <v>13.51</v>
      </c>
      <c r="M257">
        <v>3.2</v>
      </c>
      <c r="N257">
        <v>46.3</v>
      </c>
      <c r="O257">
        <v>59</v>
      </c>
      <c r="P257">
        <v>77.099999999999994</v>
      </c>
      <c r="Q257">
        <v>81.099999999999994</v>
      </c>
      <c r="R257">
        <v>55.9</v>
      </c>
      <c r="S257">
        <v>60.1</v>
      </c>
      <c r="T257">
        <v>0.113</v>
      </c>
      <c r="U257">
        <v>43.2</v>
      </c>
      <c r="V257">
        <v>1.3</v>
      </c>
      <c r="W257">
        <v>4.4000000000000004</v>
      </c>
      <c r="X257">
        <v>27723</v>
      </c>
      <c r="Y257">
        <v>24.2</v>
      </c>
      <c r="Z257">
        <v>0.16300000000000001</v>
      </c>
      <c r="AA257">
        <v>19.3</v>
      </c>
      <c r="AB257">
        <v>7.34</v>
      </c>
      <c r="AC257">
        <v>7.84</v>
      </c>
      <c r="AD257">
        <v>7.37</v>
      </c>
      <c r="AE257">
        <v>178.6</v>
      </c>
      <c r="AF257">
        <v>10.589</v>
      </c>
      <c r="AG257">
        <v>56.2</v>
      </c>
      <c r="AH257">
        <v>28.9</v>
      </c>
      <c r="AI257">
        <v>6.8</v>
      </c>
      <c r="AJ257">
        <v>96.77</v>
      </c>
    </row>
    <row r="258" spans="1:36" x14ac:dyDescent="0.5">
      <c r="A258" s="1" t="s">
        <v>548</v>
      </c>
      <c r="B258" s="1" t="s">
        <v>549</v>
      </c>
      <c r="C258">
        <v>16</v>
      </c>
      <c r="D258">
        <v>22.35</v>
      </c>
      <c r="E258">
        <v>3</v>
      </c>
      <c r="F258">
        <v>5.22</v>
      </c>
      <c r="G258">
        <v>5.6</v>
      </c>
      <c r="H258">
        <v>27.1</v>
      </c>
      <c r="I258">
        <v>70.2</v>
      </c>
      <c r="J258">
        <v>138</v>
      </c>
      <c r="K258">
        <v>13.43</v>
      </c>
      <c r="L258">
        <v>14.24</v>
      </c>
      <c r="M258">
        <v>3.5</v>
      </c>
      <c r="N258">
        <v>47</v>
      </c>
      <c r="O258">
        <v>54</v>
      </c>
      <c r="P258">
        <v>77.8</v>
      </c>
      <c r="Q258">
        <v>81</v>
      </c>
      <c r="R258">
        <v>57.4</v>
      </c>
      <c r="S258">
        <v>56.1</v>
      </c>
      <c r="T258">
        <v>0.106</v>
      </c>
      <c r="U258">
        <v>43.4</v>
      </c>
      <c r="V258">
        <v>1.3</v>
      </c>
      <c r="W258">
        <v>5.4</v>
      </c>
      <c r="X258">
        <v>28761</v>
      </c>
      <c r="Y258">
        <v>26.1</v>
      </c>
      <c r="Z258">
        <v>0.159</v>
      </c>
      <c r="AA258">
        <v>19.2</v>
      </c>
      <c r="AB258">
        <v>7.15</v>
      </c>
      <c r="AC258">
        <v>7.77</v>
      </c>
      <c r="AD258">
        <v>7.23</v>
      </c>
      <c r="AE258">
        <v>179.8</v>
      </c>
      <c r="AF258">
        <v>16.172999999999998</v>
      </c>
      <c r="AG258">
        <v>53.4</v>
      </c>
      <c r="AH258">
        <v>26.8</v>
      </c>
      <c r="AI258">
        <v>10.5</v>
      </c>
      <c r="AJ258">
        <v>94.56</v>
      </c>
    </row>
    <row r="259" spans="1:36" x14ac:dyDescent="0.5">
      <c r="A259" s="1" t="s">
        <v>550</v>
      </c>
      <c r="B259" s="1" t="s">
        <v>551</v>
      </c>
      <c r="C259">
        <v>42</v>
      </c>
      <c r="D259">
        <v>19.53</v>
      </c>
      <c r="E259">
        <v>2.6</v>
      </c>
      <c r="F259">
        <v>5.88</v>
      </c>
      <c r="G259">
        <v>5.0999999999999996</v>
      </c>
      <c r="H259">
        <v>32</v>
      </c>
      <c r="I259">
        <v>53.1</v>
      </c>
      <c r="J259">
        <v>183</v>
      </c>
      <c r="K259">
        <v>9.86</v>
      </c>
      <c r="L259">
        <v>11.69</v>
      </c>
      <c r="M259">
        <v>3.1</v>
      </c>
      <c r="N259">
        <v>48.7</v>
      </c>
      <c r="O259">
        <v>61</v>
      </c>
      <c r="P259">
        <v>77.5</v>
      </c>
      <c r="Q259">
        <v>81</v>
      </c>
      <c r="R259">
        <v>58.7</v>
      </c>
      <c r="S259">
        <v>56.5</v>
      </c>
      <c r="T259">
        <v>0.113</v>
      </c>
      <c r="U259">
        <v>43.3</v>
      </c>
      <c r="V259">
        <v>1.3</v>
      </c>
      <c r="W259">
        <v>5</v>
      </c>
      <c r="X259">
        <v>27583</v>
      </c>
      <c r="Y259">
        <v>25.7</v>
      </c>
      <c r="Z259">
        <v>0.16400000000000001</v>
      </c>
      <c r="AA259">
        <v>18.5</v>
      </c>
      <c r="AB259">
        <v>7.48</v>
      </c>
      <c r="AC259">
        <v>7.96</v>
      </c>
      <c r="AD259">
        <v>7.26</v>
      </c>
      <c r="AE259">
        <v>179</v>
      </c>
      <c r="AF259">
        <v>13.09</v>
      </c>
      <c r="AG259">
        <v>56.3</v>
      </c>
      <c r="AH259">
        <v>30.4</v>
      </c>
      <c r="AI259">
        <v>10.7</v>
      </c>
      <c r="AJ259">
        <v>97.42</v>
      </c>
    </row>
    <row r="260" spans="1:36" x14ac:dyDescent="0.5">
      <c r="A260" s="1" t="s">
        <v>552</v>
      </c>
      <c r="B260" s="1" t="s">
        <v>553</v>
      </c>
      <c r="C260">
        <v>11</v>
      </c>
      <c r="D260">
        <v>35.54</v>
      </c>
      <c r="E260">
        <v>2.5</v>
      </c>
      <c r="F260">
        <v>5.94</v>
      </c>
      <c r="G260">
        <v>7.8</v>
      </c>
      <c r="H260">
        <v>45</v>
      </c>
      <c r="I260">
        <v>46.2</v>
      </c>
      <c r="J260">
        <v>172</v>
      </c>
      <c r="K260">
        <v>9.7899999999999991</v>
      </c>
      <c r="L260">
        <v>10.86</v>
      </c>
      <c r="M260">
        <v>4.8</v>
      </c>
      <c r="N260">
        <v>48.1</v>
      </c>
      <c r="O260">
        <v>60</v>
      </c>
      <c r="P260">
        <v>78.599999999999994</v>
      </c>
      <c r="Q260">
        <v>82.4</v>
      </c>
      <c r="R260">
        <v>62.5</v>
      </c>
      <c r="S260">
        <v>64.3</v>
      </c>
      <c r="T260">
        <v>0.153</v>
      </c>
      <c r="U260">
        <v>32.200000000000003</v>
      </c>
      <c r="V260">
        <v>1.2</v>
      </c>
      <c r="W260">
        <v>3.4</v>
      </c>
      <c r="X260">
        <v>30625</v>
      </c>
      <c r="Y260">
        <v>26.4</v>
      </c>
      <c r="Z260">
        <v>0.18099999999999999</v>
      </c>
      <c r="AA260">
        <v>21.9</v>
      </c>
      <c r="AB260">
        <v>7.13</v>
      </c>
      <c r="AC260">
        <v>7.39</v>
      </c>
      <c r="AD260">
        <v>6.9</v>
      </c>
      <c r="AE260">
        <v>157</v>
      </c>
      <c r="AF260">
        <v>17.196000000000002</v>
      </c>
      <c r="AG260">
        <v>64.099999999999994</v>
      </c>
      <c r="AH260">
        <v>34.6</v>
      </c>
      <c r="AI260">
        <v>11.7</v>
      </c>
      <c r="AJ260">
        <v>90.93</v>
      </c>
    </row>
    <row r="261" spans="1:36" x14ac:dyDescent="0.5">
      <c r="A261" s="1" t="s">
        <v>554</v>
      </c>
      <c r="B261" s="1" t="s">
        <v>555</v>
      </c>
      <c r="C261">
        <v>22</v>
      </c>
      <c r="D261">
        <v>23.1</v>
      </c>
      <c r="E261">
        <v>3.3</v>
      </c>
      <c r="F261">
        <v>6.01</v>
      </c>
      <c r="G261">
        <v>6.6</v>
      </c>
      <c r="H261">
        <v>44</v>
      </c>
      <c r="I261">
        <v>49.7</v>
      </c>
      <c r="J261">
        <v>180</v>
      </c>
      <c r="K261">
        <v>14.86</v>
      </c>
      <c r="L261">
        <v>10.96</v>
      </c>
      <c r="M261">
        <v>5.2</v>
      </c>
      <c r="N261">
        <v>47.4</v>
      </c>
      <c r="O261">
        <v>63</v>
      </c>
      <c r="P261">
        <v>77.3</v>
      </c>
      <c r="Q261">
        <v>81.599999999999994</v>
      </c>
      <c r="R261">
        <v>60.8</v>
      </c>
      <c r="S261">
        <v>60.7</v>
      </c>
      <c r="T261">
        <v>9.8000000000000004E-2</v>
      </c>
      <c r="U261">
        <v>40.6</v>
      </c>
      <c r="V261">
        <v>1.2</v>
      </c>
      <c r="W261">
        <v>3.5</v>
      </c>
      <c r="X261">
        <v>30264</v>
      </c>
      <c r="Y261">
        <v>32.200000000000003</v>
      </c>
      <c r="Z261">
        <v>0.218</v>
      </c>
      <c r="AA261">
        <v>26.2</v>
      </c>
      <c r="AB261">
        <v>7.29</v>
      </c>
      <c r="AC261">
        <v>7.63</v>
      </c>
      <c r="AD261">
        <v>7.29</v>
      </c>
      <c r="AE261">
        <v>198.8</v>
      </c>
      <c r="AF261">
        <v>17.401</v>
      </c>
      <c r="AG261">
        <v>62.5</v>
      </c>
      <c r="AH261">
        <v>38.799999999999997</v>
      </c>
      <c r="AI261">
        <v>12.4</v>
      </c>
      <c r="AJ261">
        <v>96.76</v>
      </c>
    </row>
    <row r="262" spans="1:36" x14ac:dyDescent="0.5">
      <c r="A262" s="1" t="s">
        <v>556</v>
      </c>
      <c r="B262" s="1" t="s">
        <v>557</v>
      </c>
      <c r="C262">
        <v>17</v>
      </c>
      <c r="D262">
        <v>8.5</v>
      </c>
      <c r="E262">
        <v>2.9</v>
      </c>
      <c r="F262">
        <v>6.13</v>
      </c>
      <c r="G262">
        <v>6.3</v>
      </c>
      <c r="H262">
        <v>40.9</v>
      </c>
      <c r="I262">
        <v>42.3</v>
      </c>
      <c r="J262">
        <v>111</v>
      </c>
      <c r="K262">
        <v>9.34</v>
      </c>
      <c r="L262">
        <v>9.9600000000000009</v>
      </c>
      <c r="M262">
        <v>2.8</v>
      </c>
      <c r="N262">
        <v>50.3</v>
      </c>
      <c r="O262">
        <v>66</v>
      </c>
      <c r="P262">
        <v>78.3</v>
      </c>
      <c r="Q262">
        <v>82.2</v>
      </c>
      <c r="R262">
        <v>61.6</v>
      </c>
      <c r="S262">
        <v>57.2</v>
      </c>
      <c r="T262">
        <v>0.12</v>
      </c>
      <c r="U262">
        <v>36.200000000000003</v>
      </c>
      <c r="V262">
        <v>1.4</v>
      </c>
      <c r="W262">
        <v>3.7</v>
      </c>
      <c r="X262">
        <v>29029</v>
      </c>
      <c r="Y262">
        <v>23.9</v>
      </c>
      <c r="Z262">
        <v>0.16</v>
      </c>
      <c r="AA262">
        <v>17</v>
      </c>
      <c r="AB262">
        <v>7.34</v>
      </c>
      <c r="AC262">
        <v>7.74</v>
      </c>
      <c r="AD262">
        <v>7.25</v>
      </c>
      <c r="AE262">
        <v>175.7</v>
      </c>
      <c r="AF262">
        <v>15.238</v>
      </c>
      <c r="AG262">
        <v>61</v>
      </c>
      <c r="AH262">
        <v>39.299999999999997</v>
      </c>
      <c r="AI262">
        <v>9.4</v>
      </c>
      <c r="AJ262">
        <v>94.79</v>
      </c>
    </row>
    <row r="263" spans="1:36" x14ac:dyDescent="0.5">
      <c r="A263" s="1" t="s">
        <v>558</v>
      </c>
      <c r="B263" s="1" t="s">
        <v>559</v>
      </c>
      <c r="C263">
        <v>20</v>
      </c>
      <c r="D263">
        <v>19.53</v>
      </c>
      <c r="E263">
        <v>2.9</v>
      </c>
      <c r="F263">
        <v>5.3</v>
      </c>
      <c r="G263">
        <v>6.8</v>
      </c>
      <c r="H263">
        <v>29.5</v>
      </c>
      <c r="I263">
        <v>42.3</v>
      </c>
      <c r="J263">
        <v>111</v>
      </c>
      <c r="K263">
        <v>11.16</v>
      </c>
      <c r="L263">
        <v>11.51</v>
      </c>
      <c r="M263">
        <v>4.4000000000000004</v>
      </c>
      <c r="N263">
        <v>46</v>
      </c>
      <c r="O263">
        <v>65</v>
      </c>
      <c r="P263">
        <v>76.400000000000006</v>
      </c>
      <c r="Q263">
        <v>81.2</v>
      </c>
      <c r="R263">
        <v>57.3</v>
      </c>
      <c r="S263">
        <v>58.9</v>
      </c>
      <c r="T263">
        <v>0.11899999999999999</v>
      </c>
      <c r="U263">
        <v>30.8</v>
      </c>
      <c r="V263">
        <v>1.4</v>
      </c>
      <c r="W263">
        <v>2.9</v>
      </c>
      <c r="X263">
        <v>27356</v>
      </c>
      <c r="Y263">
        <v>31.1</v>
      </c>
      <c r="Z263">
        <v>0.214</v>
      </c>
      <c r="AA263">
        <v>24.2</v>
      </c>
      <c r="AB263">
        <v>7.29</v>
      </c>
      <c r="AC263">
        <v>7.64</v>
      </c>
      <c r="AD263">
        <v>7.29</v>
      </c>
      <c r="AE263">
        <v>213.1</v>
      </c>
      <c r="AF263">
        <v>15.787000000000001</v>
      </c>
      <c r="AG263">
        <v>57.9</v>
      </c>
      <c r="AH263">
        <v>35.299999999999997</v>
      </c>
      <c r="AI263">
        <v>13.8</v>
      </c>
      <c r="AJ263">
        <v>92.95</v>
      </c>
    </row>
    <row r="264" spans="1:36" x14ac:dyDescent="0.5">
      <c r="A264" s="1" t="s">
        <v>560</v>
      </c>
      <c r="B264" s="1" t="s">
        <v>561</v>
      </c>
      <c r="C264">
        <v>30</v>
      </c>
      <c r="D264">
        <v>8.18</v>
      </c>
      <c r="E264">
        <v>3.6</v>
      </c>
      <c r="F264">
        <v>5.29</v>
      </c>
      <c r="G264">
        <v>6.2</v>
      </c>
      <c r="H264">
        <v>24.7</v>
      </c>
      <c r="I264">
        <v>47.6</v>
      </c>
      <c r="J264">
        <v>105</v>
      </c>
      <c r="K264">
        <v>11.66</v>
      </c>
      <c r="L264">
        <v>13.26</v>
      </c>
      <c r="M264">
        <v>3.4</v>
      </c>
      <c r="N264">
        <v>49.2</v>
      </c>
      <c r="O264">
        <v>68</v>
      </c>
      <c r="P264">
        <v>76.599999999999994</v>
      </c>
      <c r="Q264">
        <v>80.900000000000006</v>
      </c>
      <c r="R264">
        <v>56.1</v>
      </c>
      <c r="S264">
        <v>56.9</v>
      </c>
      <c r="T264">
        <v>0.126</v>
      </c>
      <c r="U264">
        <v>28.1</v>
      </c>
      <c r="V264">
        <v>1.4</v>
      </c>
      <c r="W264">
        <v>3.7</v>
      </c>
      <c r="X264">
        <v>24961</v>
      </c>
      <c r="Y264">
        <v>30.8</v>
      </c>
      <c r="Z264">
        <v>0.217</v>
      </c>
      <c r="AA264">
        <v>23.2</v>
      </c>
      <c r="AB264">
        <v>7.3</v>
      </c>
      <c r="AC264">
        <v>7.6</v>
      </c>
      <c r="AD264">
        <v>7.1</v>
      </c>
      <c r="AE264">
        <v>206.4</v>
      </c>
      <c r="AF264">
        <v>13.346</v>
      </c>
      <c r="AG264">
        <v>55.7</v>
      </c>
      <c r="AH264">
        <v>33.9</v>
      </c>
      <c r="AI264">
        <v>9.1</v>
      </c>
      <c r="AJ264">
        <v>92.25</v>
      </c>
    </row>
    <row r="265" spans="1:36" x14ac:dyDescent="0.5">
      <c r="A265" s="1" t="s">
        <v>562</v>
      </c>
      <c r="B265" s="1" t="s">
        <v>563</v>
      </c>
      <c r="C265">
        <v>14</v>
      </c>
      <c r="D265">
        <v>28.97</v>
      </c>
      <c r="E265">
        <v>2.8</v>
      </c>
      <c r="F265">
        <v>7.14</v>
      </c>
      <c r="G265">
        <v>7.7</v>
      </c>
      <c r="H265">
        <v>40.4</v>
      </c>
      <c r="I265">
        <v>78.099999999999994</v>
      </c>
      <c r="J265">
        <v>158</v>
      </c>
      <c r="K265">
        <v>15.91</v>
      </c>
      <c r="L265">
        <v>10.64</v>
      </c>
      <c r="M265">
        <v>4.4000000000000004</v>
      </c>
      <c r="N265">
        <v>50.1</v>
      </c>
      <c r="O265">
        <v>57</v>
      </c>
      <c r="P265">
        <v>77.099999999999994</v>
      </c>
      <c r="Q265">
        <v>81.8</v>
      </c>
      <c r="R265">
        <v>59.2</v>
      </c>
      <c r="S265">
        <v>60.2</v>
      </c>
      <c r="T265">
        <v>0.13700000000000001</v>
      </c>
      <c r="U265">
        <v>22.5</v>
      </c>
      <c r="V265">
        <v>1.2</v>
      </c>
      <c r="W265">
        <v>3.3</v>
      </c>
      <c r="X265">
        <v>28998</v>
      </c>
      <c r="Y265">
        <v>35.6</v>
      </c>
      <c r="Z265">
        <v>0.25800000000000001</v>
      </c>
      <c r="AA265">
        <v>30.2</v>
      </c>
      <c r="AB265">
        <v>7.2</v>
      </c>
      <c r="AC265">
        <v>7.7</v>
      </c>
      <c r="AD265">
        <v>7.16</v>
      </c>
      <c r="AE265">
        <v>177.8</v>
      </c>
      <c r="AF265">
        <v>31.628</v>
      </c>
      <c r="AG265">
        <v>54.5</v>
      </c>
      <c r="AH265">
        <v>33</v>
      </c>
      <c r="AI265">
        <v>11</v>
      </c>
      <c r="AJ265">
        <v>92.89</v>
      </c>
    </row>
    <row r="266" spans="1:36" x14ac:dyDescent="0.5">
      <c r="A266" s="1" t="s">
        <v>564</v>
      </c>
      <c r="B266" s="1" t="s">
        <v>565</v>
      </c>
      <c r="C266">
        <v>28</v>
      </c>
      <c r="D266">
        <v>27.21</v>
      </c>
      <c r="E266">
        <v>2.8</v>
      </c>
      <c r="F266">
        <v>6.5</v>
      </c>
      <c r="G266">
        <v>7.3</v>
      </c>
      <c r="H266">
        <v>40.4</v>
      </c>
      <c r="I266">
        <v>51.4</v>
      </c>
      <c r="J266">
        <v>138</v>
      </c>
      <c r="K266">
        <v>11.07</v>
      </c>
      <c r="L266">
        <v>9.44</v>
      </c>
      <c r="M266">
        <v>2</v>
      </c>
      <c r="N266">
        <v>48</v>
      </c>
      <c r="O266">
        <v>58</v>
      </c>
      <c r="P266">
        <v>78</v>
      </c>
      <c r="Q266">
        <v>82</v>
      </c>
      <c r="R266">
        <v>61.1</v>
      </c>
      <c r="S266">
        <v>64</v>
      </c>
      <c r="T266">
        <v>0.11899999999999999</v>
      </c>
      <c r="U266">
        <v>34</v>
      </c>
      <c r="V266">
        <v>1.1000000000000001</v>
      </c>
      <c r="W266">
        <v>3</v>
      </c>
      <c r="X266">
        <v>30763</v>
      </c>
      <c r="Y266">
        <v>22.9</v>
      </c>
      <c r="Z266">
        <v>0.19</v>
      </c>
      <c r="AA266">
        <v>18.100000000000001</v>
      </c>
      <c r="AB266">
        <v>7.4</v>
      </c>
      <c r="AC266">
        <v>7.77</v>
      </c>
      <c r="AD266">
        <v>7.38</v>
      </c>
      <c r="AE266">
        <v>169.6</v>
      </c>
      <c r="AF266">
        <v>21.224</v>
      </c>
      <c r="AG266">
        <v>55.2</v>
      </c>
      <c r="AH266">
        <v>31.9</v>
      </c>
      <c r="AI266">
        <v>13</v>
      </c>
      <c r="AJ266">
        <v>94.05</v>
      </c>
    </row>
    <row r="267" spans="1:36" x14ac:dyDescent="0.5">
      <c r="A267" s="1" t="s">
        <v>566</v>
      </c>
      <c r="B267" s="1" t="s">
        <v>567</v>
      </c>
      <c r="C267">
        <v>22</v>
      </c>
      <c r="D267">
        <v>17.62</v>
      </c>
      <c r="E267">
        <v>2.5</v>
      </c>
      <c r="F267">
        <v>6.73</v>
      </c>
      <c r="G267">
        <v>4.2</v>
      </c>
      <c r="H267">
        <v>35</v>
      </c>
      <c r="I267">
        <v>45.4</v>
      </c>
      <c r="J267">
        <v>163</v>
      </c>
      <c r="K267">
        <v>11.18</v>
      </c>
      <c r="L267">
        <v>9.0500000000000007</v>
      </c>
      <c r="M267">
        <v>3.3</v>
      </c>
      <c r="N267">
        <v>47.6</v>
      </c>
      <c r="O267">
        <v>55</v>
      </c>
      <c r="P267">
        <v>78.8</v>
      </c>
      <c r="Q267">
        <v>82.2</v>
      </c>
      <c r="R267">
        <v>62.9</v>
      </c>
      <c r="S267">
        <v>62.7</v>
      </c>
      <c r="T267">
        <v>0.124</v>
      </c>
      <c r="U267">
        <v>36.9</v>
      </c>
      <c r="V267">
        <v>1.3</v>
      </c>
      <c r="W267">
        <v>3.1</v>
      </c>
      <c r="X267">
        <v>29438</v>
      </c>
      <c r="Y267">
        <v>24.8</v>
      </c>
      <c r="Z267">
        <v>0.16200000000000001</v>
      </c>
      <c r="AA267">
        <v>18.8</v>
      </c>
      <c r="AB267">
        <v>7.43</v>
      </c>
      <c r="AC267">
        <v>7.68</v>
      </c>
      <c r="AD267">
        <v>7.13</v>
      </c>
      <c r="AE267">
        <v>156.9</v>
      </c>
      <c r="AF267">
        <v>12.587</v>
      </c>
      <c r="AG267">
        <v>53.3</v>
      </c>
      <c r="AH267">
        <v>34</v>
      </c>
      <c r="AI267">
        <v>10.3</v>
      </c>
      <c r="AJ267">
        <v>96.02</v>
      </c>
    </row>
    <row r="268" spans="1:36" x14ac:dyDescent="0.5">
      <c r="A268" s="1" t="s">
        <v>568</v>
      </c>
      <c r="B268" s="1" t="s">
        <v>569</v>
      </c>
      <c r="C268">
        <v>41</v>
      </c>
      <c r="D268">
        <v>17.62</v>
      </c>
      <c r="E268">
        <v>3.2</v>
      </c>
      <c r="F268">
        <v>6.38</v>
      </c>
      <c r="G268">
        <v>6.9</v>
      </c>
      <c r="H268">
        <v>27.5</v>
      </c>
      <c r="I268">
        <v>75.099999999999994</v>
      </c>
      <c r="J268">
        <v>164</v>
      </c>
      <c r="K268">
        <v>13.24</v>
      </c>
      <c r="L268">
        <v>9.8000000000000007</v>
      </c>
      <c r="M268">
        <v>1.9</v>
      </c>
      <c r="N268">
        <v>46.9</v>
      </c>
      <c r="O268">
        <v>58</v>
      </c>
      <c r="P268">
        <v>76.099999999999994</v>
      </c>
      <c r="Q268">
        <v>80.7</v>
      </c>
      <c r="R268">
        <v>61.6</v>
      </c>
      <c r="S268">
        <v>60.5</v>
      </c>
      <c r="T268">
        <v>0.125</v>
      </c>
      <c r="U268">
        <v>30.6</v>
      </c>
      <c r="V268">
        <v>1.2</v>
      </c>
      <c r="W268">
        <v>3.8</v>
      </c>
      <c r="X268">
        <v>26630</v>
      </c>
      <c r="Y268">
        <v>32.700000000000003</v>
      </c>
      <c r="Z268">
        <v>0.26</v>
      </c>
      <c r="AA268">
        <v>21.6</v>
      </c>
      <c r="AB268">
        <v>7.32</v>
      </c>
      <c r="AC268">
        <v>7.61</v>
      </c>
      <c r="AD268">
        <v>7.07</v>
      </c>
      <c r="AE268">
        <v>187.4</v>
      </c>
      <c r="AF268">
        <v>20.866</v>
      </c>
      <c r="AG268">
        <v>53.8</v>
      </c>
      <c r="AH268">
        <v>28.7</v>
      </c>
      <c r="AI268">
        <v>7.4</v>
      </c>
      <c r="AJ268">
        <v>96.44</v>
      </c>
    </row>
    <row r="269" spans="1:36" x14ac:dyDescent="0.5">
      <c r="A269" s="1" t="s">
        <v>570</v>
      </c>
      <c r="B269" s="1" t="s">
        <v>571</v>
      </c>
      <c r="C269">
        <v>46</v>
      </c>
      <c r="D269">
        <v>7.04</v>
      </c>
      <c r="E269">
        <v>1.4</v>
      </c>
      <c r="F269">
        <v>9.15</v>
      </c>
      <c r="G269">
        <v>4.9000000000000004</v>
      </c>
      <c r="H269">
        <v>43.5</v>
      </c>
      <c r="I269">
        <v>54.9</v>
      </c>
      <c r="J269">
        <v>91</v>
      </c>
      <c r="K269">
        <v>8.2100000000000009</v>
      </c>
      <c r="L269">
        <v>6.57</v>
      </c>
      <c r="M269">
        <v>2.8</v>
      </c>
      <c r="N269">
        <v>51</v>
      </c>
      <c r="O269">
        <v>65</v>
      </c>
      <c r="P269">
        <v>80.400000000000006</v>
      </c>
      <c r="Q269">
        <v>84</v>
      </c>
      <c r="R269">
        <v>67.400000000000006</v>
      </c>
      <c r="S269">
        <v>65.7</v>
      </c>
      <c r="T269">
        <v>0.115</v>
      </c>
      <c r="U269">
        <v>37.700000000000003</v>
      </c>
      <c r="V269">
        <v>1.4</v>
      </c>
      <c r="W269">
        <v>4.8</v>
      </c>
      <c r="X269">
        <v>35516</v>
      </c>
      <c r="Y269">
        <v>13.2</v>
      </c>
      <c r="Z269">
        <v>0.111</v>
      </c>
      <c r="AA269">
        <v>15.8</v>
      </c>
      <c r="AB269">
        <v>7.47</v>
      </c>
      <c r="AC269">
        <v>7.63</v>
      </c>
      <c r="AD269">
        <v>7.35</v>
      </c>
      <c r="AE269">
        <v>128.30000000000001</v>
      </c>
      <c r="AF269">
        <v>21.459</v>
      </c>
      <c r="AG269">
        <v>66</v>
      </c>
      <c r="AH269">
        <v>37.6</v>
      </c>
      <c r="AI269">
        <v>16.5</v>
      </c>
      <c r="AJ269">
        <v>97.88</v>
      </c>
    </row>
    <row r="270" spans="1:36" x14ac:dyDescent="0.5">
      <c r="A270" s="1" t="s">
        <v>572</v>
      </c>
      <c r="B270" s="1" t="s">
        <v>573</v>
      </c>
      <c r="C270">
        <v>4</v>
      </c>
      <c r="D270">
        <v>2.5299999999999998</v>
      </c>
      <c r="E270">
        <v>2.5</v>
      </c>
      <c r="F270">
        <v>6.49</v>
      </c>
      <c r="G270">
        <v>5.7</v>
      </c>
      <c r="H270">
        <v>26.8</v>
      </c>
      <c r="I270">
        <v>52.8</v>
      </c>
      <c r="J270">
        <v>195</v>
      </c>
      <c r="K270">
        <v>12.74</v>
      </c>
      <c r="L270">
        <v>10.79</v>
      </c>
      <c r="M270">
        <v>1.9</v>
      </c>
      <c r="N270">
        <v>47.5</v>
      </c>
      <c r="O270">
        <v>53</v>
      </c>
      <c r="P270">
        <v>77.5</v>
      </c>
      <c r="Q270">
        <v>81.7</v>
      </c>
      <c r="R270">
        <v>59</v>
      </c>
      <c r="S270">
        <v>58.4</v>
      </c>
      <c r="T270">
        <v>0.14299999999999999</v>
      </c>
      <c r="U270">
        <v>32.200000000000003</v>
      </c>
      <c r="V270">
        <v>1.2</v>
      </c>
      <c r="W270">
        <v>3.3</v>
      </c>
      <c r="X270">
        <v>28515</v>
      </c>
      <c r="Y270">
        <v>30.8</v>
      </c>
      <c r="Z270">
        <v>0.21199999999999999</v>
      </c>
      <c r="AA270">
        <v>23.6</v>
      </c>
      <c r="AB270">
        <v>7.35</v>
      </c>
      <c r="AC270">
        <v>7.71</v>
      </c>
      <c r="AD270">
        <v>7.3</v>
      </c>
      <c r="AE270">
        <v>182.3</v>
      </c>
      <c r="AF270">
        <v>18.097000000000001</v>
      </c>
      <c r="AG270">
        <v>48.5</v>
      </c>
      <c r="AH270">
        <v>30.8</v>
      </c>
      <c r="AI270">
        <v>5.2</v>
      </c>
      <c r="AJ270">
        <v>92.42</v>
      </c>
    </row>
    <row r="271" spans="1:36" x14ac:dyDescent="0.5">
      <c r="A271" s="1" t="s">
        <v>574</v>
      </c>
      <c r="B271" s="1" t="s">
        <v>575</v>
      </c>
      <c r="C271">
        <v>57</v>
      </c>
      <c r="D271">
        <v>22.33</v>
      </c>
      <c r="E271">
        <v>3.1</v>
      </c>
      <c r="F271">
        <v>6.36</v>
      </c>
      <c r="G271">
        <v>6.2</v>
      </c>
      <c r="H271">
        <v>35.4</v>
      </c>
      <c r="I271">
        <v>60</v>
      </c>
      <c r="J271">
        <v>158</v>
      </c>
      <c r="K271">
        <v>15.04</v>
      </c>
      <c r="L271">
        <v>11.16</v>
      </c>
      <c r="M271">
        <v>2</v>
      </c>
      <c r="N271">
        <v>50</v>
      </c>
      <c r="O271">
        <v>60</v>
      </c>
      <c r="P271">
        <v>76.599999999999994</v>
      </c>
      <c r="Q271">
        <v>81.3</v>
      </c>
      <c r="R271">
        <v>60</v>
      </c>
      <c r="S271">
        <v>59.3</v>
      </c>
      <c r="T271">
        <v>0.13600000000000001</v>
      </c>
      <c r="U271">
        <v>35.299999999999997</v>
      </c>
      <c r="V271">
        <v>1.3</v>
      </c>
      <c r="W271">
        <v>3.2</v>
      </c>
      <c r="X271">
        <v>27503</v>
      </c>
      <c r="Y271">
        <v>29.1</v>
      </c>
      <c r="Z271">
        <v>0.22500000000000001</v>
      </c>
      <c r="AA271">
        <v>27</v>
      </c>
      <c r="AB271">
        <v>7.47</v>
      </c>
      <c r="AC271">
        <v>7.75</v>
      </c>
      <c r="AD271">
        <v>7.29</v>
      </c>
      <c r="AE271">
        <v>181</v>
      </c>
      <c r="AF271">
        <v>20.63</v>
      </c>
      <c r="AG271">
        <v>55.1</v>
      </c>
      <c r="AH271">
        <v>32.299999999999997</v>
      </c>
      <c r="AI271">
        <v>7.7</v>
      </c>
      <c r="AJ271">
        <v>91.91</v>
      </c>
    </row>
    <row r="272" spans="1:36" x14ac:dyDescent="0.5">
      <c r="A272" s="1" t="s">
        <v>576</v>
      </c>
      <c r="B272" s="1" t="s">
        <v>577</v>
      </c>
      <c r="C272">
        <v>21</v>
      </c>
      <c r="D272">
        <v>13.51</v>
      </c>
      <c r="E272">
        <v>3.6</v>
      </c>
      <c r="F272">
        <v>5.42</v>
      </c>
      <c r="G272">
        <v>5</v>
      </c>
      <c r="H272">
        <v>36.1</v>
      </c>
      <c r="I272">
        <v>54.9</v>
      </c>
      <c r="J272">
        <v>191</v>
      </c>
      <c r="K272">
        <v>13.14</v>
      </c>
      <c r="L272">
        <v>13.97</v>
      </c>
      <c r="M272">
        <v>4.5</v>
      </c>
      <c r="N272">
        <v>45.9</v>
      </c>
      <c r="O272">
        <v>57</v>
      </c>
      <c r="P272">
        <v>77.3</v>
      </c>
      <c r="Q272">
        <v>81.5</v>
      </c>
      <c r="R272">
        <v>60.9</v>
      </c>
      <c r="S272">
        <v>63.4</v>
      </c>
      <c r="T272">
        <v>9.1999999999999998E-2</v>
      </c>
      <c r="U272">
        <v>37.799999999999997</v>
      </c>
      <c r="V272">
        <v>1.3</v>
      </c>
      <c r="W272">
        <v>3.4</v>
      </c>
      <c r="X272">
        <v>28421</v>
      </c>
      <c r="Y272">
        <v>38</v>
      </c>
      <c r="Z272">
        <v>0.20799999999999999</v>
      </c>
      <c r="AA272">
        <v>20.8</v>
      </c>
      <c r="AB272">
        <v>7.28</v>
      </c>
      <c r="AC272">
        <v>7.63</v>
      </c>
      <c r="AD272">
        <v>7.05</v>
      </c>
      <c r="AE272">
        <v>176.7</v>
      </c>
      <c r="AF272">
        <v>16.484999999999999</v>
      </c>
      <c r="AG272">
        <v>56.8</v>
      </c>
      <c r="AH272">
        <v>36.9</v>
      </c>
      <c r="AI272">
        <v>12.6</v>
      </c>
      <c r="AJ272">
        <v>94.37</v>
      </c>
    </row>
    <row r="273" spans="1:36" x14ac:dyDescent="0.5">
      <c r="A273" s="1" t="s">
        <v>578</v>
      </c>
      <c r="B273" s="1" t="s">
        <v>579</v>
      </c>
      <c r="C273">
        <v>11</v>
      </c>
      <c r="D273">
        <v>2.7</v>
      </c>
      <c r="E273">
        <v>3.5</v>
      </c>
      <c r="F273">
        <v>5.81</v>
      </c>
      <c r="G273">
        <v>4.2</v>
      </c>
      <c r="H273">
        <v>39.200000000000003</v>
      </c>
      <c r="I273">
        <v>54.3</v>
      </c>
      <c r="J273">
        <v>328</v>
      </c>
      <c r="K273">
        <v>12.48</v>
      </c>
      <c r="L273">
        <v>11.49</v>
      </c>
      <c r="M273">
        <v>2.4</v>
      </c>
      <c r="N273">
        <v>52.2</v>
      </c>
      <c r="O273">
        <v>58</v>
      </c>
      <c r="P273">
        <v>78.599999999999994</v>
      </c>
      <c r="Q273">
        <v>82.5</v>
      </c>
      <c r="R273">
        <v>59</v>
      </c>
      <c r="S273">
        <v>63.4</v>
      </c>
      <c r="T273">
        <v>9.9000000000000005E-2</v>
      </c>
      <c r="U273">
        <v>53.5</v>
      </c>
      <c r="V273">
        <v>1.5</v>
      </c>
      <c r="W273">
        <v>4.2</v>
      </c>
      <c r="X273">
        <v>27899</v>
      </c>
      <c r="Y273">
        <v>24.2</v>
      </c>
      <c r="Z273">
        <v>0.14000000000000001</v>
      </c>
      <c r="AA273">
        <v>18.5</v>
      </c>
      <c r="AB273">
        <v>7.4</v>
      </c>
      <c r="AC273">
        <v>7.75</v>
      </c>
      <c r="AD273">
        <v>7.32</v>
      </c>
      <c r="AE273">
        <v>167.5</v>
      </c>
      <c r="AF273">
        <v>12.989000000000001</v>
      </c>
      <c r="AG273">
        <v>61.4</v>
      </c>
      <c r="AH273">
        <v>40.4</v>
      </c>
      <c r="AI273">
        <v>19.100000000000001</v>
      </c>
      <c r="AJ273">
        <v>95.67</v>
      </c>
    </row>
    <row r="274" spans="1:36" x14ac:dyDescent="0.5">
      <c r="A274" s="1" t="s">
        <v>580</v>
      </c>
      <c r="B274" s="1" t="s">
        <v>581</v>
      </c>
      <c r="C274">
        <v>9</v>
      </c>
      <c r="D274">
        <v>10.93</v>
      </c>
      <c r="E274">
        <v>3.3</v>
      </c>
      <c r="F274">
        <v>6.26</v>
      </c>
      <c r="G274">
        <v>3.3</v>
      </c>
      <c r="H274">
        <v>35.299999999999997</v>
      </c>
      <c r="I274">
        <v>63.5</v>
      </c>
      <c r="J274">
        <v>166</v>
      </c>
      <c r="K274">
        <v>9.94</v>
      </c>
      <c r="L274">
        <v>9.9600000000000009</v>
      </c>
      <c r="M274">
        <v>2</v>
      </c>
      <c r="N274">
        <v>49.5</v>
      </c>
      <c r="O274">
        <v>57</v>
      </c>
      <c r="P274">
        <v>78.400000000000006</v>
      </c>
      <c r="Q274">
        <v>82.2</v>
      </c>
      <c r="R274">
        <v>62.8</v>
      </c>
      <c r="S274">
        <v>61.2</v>
      </c>
      <c r="T274">
        <v>0.125</v>
      </c>
      <c r="U274">
        <v>25</v>
      </c>
      <c r="V274">
        <v>1.4</v>
      </c>
      <c r="W274">
        <v>3.8</v>
      </c>
      <c r="X274">
        <v>27968</v>
      </c>
      <c r="Y274">
        <v>28.2</v>
      </c>
      <c r="Z274">
        <v>0.14899999999999999</v>
      </c>
      <c r="AA274">
        <v>20.3</v>
      </c>
      <c r="AB274">
        <v>7.2</v>
      </c>
      <c r="AC274">
        <v>7.43</v>
      </c>
      <c r="AD274">
        <v>7.11</v>
      </c>
      <c r="AE274">
        <v>160.1</v>
      </c>
      <c r="AF274">
        <v>18.323</v>
      </c>
      <c r="AG274">
        <v>60.2</v>
      </c>
      <c r="AH274">
        <v>37.9</v>
      </c>
      <c r="AI274">
        <v>12.6</v>
      </c>
      <c r="AJ274">
        <v>95.78</v>
      </c>
    </row>
    <row r="275" spans="1:36" x14ac:dyDescent="0.5">
      <c r="A275" s="1" t="s">
        <v>582</v>
      </c>
      <c r="B275" s="1" t="s">
        <v>583</v>
      </c>
      <c r="C275">
        <v>20</v>
      </c>
      <c r="D275">
        <v>41.74</v>
      </c>
      <c r="E275">
        <v>3</v>
      </c>
      <c r="F275">
        <v>7.06</v>
      </c>
      <c r="G275">
        <v>4</v>
      </c>
      <c r="H275">
        <v>45.8</v>
      </c>
      <c r="I275">
        <v>64.5</v>
      </c>
      <c r="J275">
        <v>223</v>
      </c>
      <c r="K275">
        <v>12.77</v>
      </c>
      <c r="L275">
        <v>12.56</v>
      </c>
      <c r="M275">
        <v>6</v>
      </c>
      <c r="N275">
        <v>49.2</v>
      </c>
      <c r="O275">
        <v>56</v>
      </c>
      <c r="P275">
        <v>77.8</v>
      </c>
      <c r="Q275">
        <v>81.8</v>
      </c>
      <c r="R275">
        <v>61.4</v>
      </c>
      <c r="S275">
        <v>63.9</v>
      </c>
      <c r="T275">
        <v>0.13100000000000001</v>
      </c>
      <c r="U275">
        <v>35.1</v>
      </c>
      <c r="V275">
        <v>1.3</v>
      </c>
      <c r="W275">
        <v>4.3</v>
      </c>
      <c r="X275">
        <v>30889</v>
      </c>
      <c r="Y275">
        <v>24.6</v>
      </c>
      <c r="Z275">
        <v>0.156</v>
      </c>
      <c r="AA275">
        <v>19.5</v>
      </c>
      <c r="AB275">
        <v>7.28</v>
      </c>
      <c r="AC275">
        <v>7.71</v>
      </c>
      <c r="AD275">
        <v>7.19</v>
      </c>
      <c r="AE275">
        <v>175.6</v>
      </c>
      <c r="AF275">
        <v>15.464</v>
      </c>
      <c r="AG275">
        <v>65.3</v>
      </c>
      <c r="AH275">
        <v>37.200000000000003</v>
      </c>
      <c r="AI275">
        <v>13.5</v>
      </c>
      <c r="AJ275">
        <v>94.55</v>
      </c>
    </row>
    <row r="276" spans="1:36" x14ac:dyDescent="0.5">
      <c r="A276" s="1" t="s">
        <v>584</v>
      </c>
      <c r="B276" s="1" t="s">
        <v>585</v>
      </c>
      <c r="C276">
        <v>16</v>
      </c>
      <c r="D276">
        <v>7.76</v>
      </c>
      <c r="E276">
        <v>2.9</v>
      </c>
      <c r="F276">
        <v>6.01</v>
      </c>
      <c r="G276">
        <v>4.2</v>
      </c>
      <c r="H276">
        <v>25.7</v>
      </c>
      <c r="I276">
        <v>47.2</v>
      </c>
      <c r="J276">
        <v>209</v>
      </c>
      <c r="K276">
        <v>11.89</v>
      </c>
      <c r="L276">
        <v>11.8</v>
      </c>
      <c r="M276">
        <v>2.7</v>
      </c>
      <c r="N276">
        <v>50.1</v>
      </c>
      <c r="O276">
        <v>57</v>
      </c>
      <c r="P276">
        <v>77.3</v>
      </c>
      <c r="Q276">
        <v>81.400000000000006</v>
      </c>
      <c r="R276">
        <v>58</v>
      </c>
      <c r="S276">
        <v>56.7</v>
      </c>
      <c r="T276">
        <v>0.10199999999999999</v>
      </c>
      <c r="U276">
        <v>49.2</v>
      </c>
      <c r="V276">
        <v>1.3</v>
      </c>
      <c r="W276">
        <v>4.8</v>
      </c>
      <c r="X276">
        <v>28166</v>
      </c>
      <c r="Y276">
        <v>21.7</v>
      </c>
      <c r="Z276">
        <v>0.14499999999999999</v>
      </c>
      <c r="AA276">
        <v>17.3</v>
      </c>
      <c r="AB276">
        <v>7.28</v>
      </c>
      <c r="AC276">
        <v>7.63</v>
      </c>
      <c r="AD276">
        <v>7.21</v>
      </c>
      <c r="AE276">
        <v>187.8</v>
      </c>
      <c r="AF276">
        <v>15.797000000000001</v>
      </c>
      <c r="AG276">
        <v>63</v>
      </c>
      <c r="AH276">
        <v>30.4</v>
      </c>
      <c r="AI276">
        <v>10.4</v>
      </c>
      <c r="AJ276">
        <v>94.55</v>
      </c>
    </row>
    <row r="277" spans="1:36" x14ac:dyDescent="0.5">
      <c r="A277" s="1" t="s">
        <v>586</v>
      </c>
      <c r="B277" s="1" t="s">
        <v>587</v>
      </c>
      <c r="C277">
        <v>13</v>
      </c>
      <c r="D277">
        <v>9.64</v>
      </c>
      <c r="E277">
        <v>3.4</v>
      </c>
      <c r="F277">
        <v>5.46</v>
      </c>
      <c r="G277">
        <v>6.1</v>
      </c>
      <c r="H277">
        <v>36.6</v>
      </c>
      <c r="I277">
        <v>43.7</v>
      </c>
      <c r="J277">
        <v>119</v>
      </c>
      <c r="K277">
        <v>10.24</v>
      </c>
      <c r="L277">
        <v>10.66</v>
      </c>
      <c r="M277">
        <v>4.0999999999999996</v>
      </c>
      <c r="N277">
        <v>51.3</v>
      </c>
      <c r="O277">
        <v>68</v>
      </c>
      <c r="P277">
        <v>77.400000000000006</v>
      </c>
      <c r="Q277">
        <v>81.599999999999994</v>
      </c>
      <c r="R277">
        <v>57.9</v>
      </c>
      <c r="S277">
        <v>58.5</v>
      </c>
      <c r="T277">
        <v>0.13400000000000001</v>
      </c>
      <c r="U277">
        <v>32.299999999999997</v>
      </c>
      <c r="V277">
        <v>1.4</v>
      </c>
      <c r="W277">
        <v>4.5</v>
      </c>
      <c r="X277">
        <v>26937</v>
      </c>
      <c r="Y277">
        <v>28.9</v>
      </c>
      <c r="Z277">
        <v>0.19400000000000001</v>
      </c>
      <c r="AA277">
        <v>19.899999999999999</v>
      </c>
      <c r="AB277">
        <v>7.28</v>
      </c>
      <c r="AC277">
        <v>7.47</v>
      </c>
      <c r="AD277">
        <v>7.11</v>
      </c>
      <c r="AE277">
        <v>202.6</v>
      </c>
      <c r="AF277">
        <v>17.643999999999998</v>
      </c>
      <c r="AG277">
        <v>58.9</v>
      </c>
      <c r="AH277">
        <v>35.799999999999997</v>
      </c>
      <c r="AI277">
        <v>9.6</v>
      </c>
      <c r="AJ277">
        <v>94.51</v>
      </c>
    </row>
    <row r="278" spans="1:36" x14ac:dyDescent="0.5">
      <c r="A278" s="1" t="s">
        <v>588</v>
      </c>
      <c r="B278" s="1" t="s">
        <v>589</v>
      </c>
      <c r="C278">
        <v>2</v>
      </c>
      <c r="D278">
        <v>0.12</v>
      </c>
      <c r="E278">
        <v>4.3</v>
      </c>
      <c r="F278">
        <v>14.56</v>
      </c>
      <c r="G278">
        <v>5.45</v>
      </c>
      <c r="H278">
        <v>94.4</v>
      </c>
      <c r="I278">
        <v>3607.3</v>
      </c>
      <c r="J278">
        <v>184</v>
      </c>
      <c r="K278">
        <v>37.119999999999997</v>
      </c>
      <c r="L278">
        <v>24.78</v>
      </c>
      <c r="M278">
        <v>1.2</v>
      </c>
      <c r="N278">
        <v>54.2</v>
      </c>
      <c r="O278">
        <v>88</v>
      </c>
      <c r="P278">
        <v>80.3</v>
      </c>
      <c r="Q278">
        <v>84.4</v>
      </c>
      <c r="R278">
        <v>64</v>
      </c>
      <c r="S278">
        <v>64.8</v>
      </c>
      <c r="T278">
        <v>0.82299999999999995</v>
      </c>
      <c r="U278">
        <v>30.3</v>
      </c>
      <c r="V278">
        <v>0.9</v>
      </c>
      <c r="W278">
        <v>45.5</v>
      </c>
      <c r="X278">
        <v>37879.94</v>
      </c>
      <c r="Y278">
        <v>3.3</v>
      </c>
      <c r="Z278">
        <v>8.3000000000000004E-2</v>
      </c>
      <c r="AA278">
        <v>7.2</v>
      </c>
      <c r="AB278">
        <v>7.27</v>
      </c>
      <c r="AC278">
        <v>7.61</v>
      </c>
      <c r="AD278">
        <v>7.25</v>
      </c>
      <c r="AE278">
        <v>129.19999999999999</v>
      </c>
      <c r="AF278">
        <v>35.655999999999999</v>
      </c>
      <c r="AG278">
        <v>47.8</v>
      </c>
      <c r="AH278">
        <v>41.3</v>
      </c>
      <c r="AI278">
        <v>14.5</v>
      </c>
      <c r="AJ278">
        <v>96.27</v>
      </c>
    </row>
    <row r="279" spans="1:36" x14ac:dyDescent="0.5">
      <c r="A279" s="1" t="s">
        <v>590</v>
      </c>
      <c r="B279" s="1" t="s">
        <v>591</v>
      </c>
      <c r="C279">
        <v>56</v>
      </c>
      <c r="D279">
        <v>8.57</v>
      </c>
      <c r="E279">
        <v>1.6</v>
      </c>
      <c r="F279">
        <v>10.17</v>
      </c>
      <c r="G279">
        <v>3.1</v>
      </c>
      <c r="H279">
        <v>37</v>
      </c>
      <c r="I279">
        <v>104.8</v>
      </c>
      <c r="J279">
        <v>256</v>
      </c>
      <c r="K279">
        <v>9.81</v>
      </c>
      <c r="L279">
        <v>7.06</v>
      </c>
      <c r="M279">
        <v>2.4</v>
      </c>
      <c r="N279">
        <v>50.5</v>
      </c>
      <c r="O279">
        <v>63</v>
      </c>
      <c r="P279">
        <v>77</v>
      </c>
      <c r="Q279">
        <v>81.7</v>
      </c>
      <c r="R279">
        <v>58.1</v>
      </c>
      <c r="S279">
        <v>60.1</v>
      </c>
      <c r="T279">
        <v>0.154</v>
      </c>
      <c r="U279">
        <v>26.9</v>
      </c>
      <c r="V279">
        <v>0.9</v>
      </c>
      <c r="W279">
        <v>2.4</v>
      </c>
      <c r="X279">
        <v>32931</v>
      </c>
      <c r="Y279">
        <v>25.3</v>
      </c>
      <c r="Z279">
        <v>0.26100000000000001</v>
      </c>
      <c r="AA279">
        <v>21.6</v>
      </c>
      <c r="AB279">
        <v>7.35</v>
      </c>
      <c r="AC279">
        <v>7.84</v>
      </c>
      <c r="AD279">
        <v>7.87</v>
      </c>
      <c r="AE279">
        <v>171.9</v>
      </c>
      <c r="AF279">
        <v>46.252000000000002</v>
      </c>
      <c r="AG279">
        <v>50.3</v>
      </c>
      <c r="AH279">
        <v>29.5</v>
      </c>
      <c r="AI279">
        <v>7.8</v>
      </c>
      <c r="AJ279">
        <v>93.64</v>
      </c>
    </row>
    <row r="280" spans="1:36" x14ac:dyDescent="0.5">
      <c r="A280" s="1" t="s">
        <v>592</v>
      </c>
      <c r="B280" s="1" t="s">
        <v>593</v>
      </c>
      <c r="C280">
        <v>30</v>
      </c>
      <c r="D280">
        <v>17.18</v>
      </c>
      <c r="E280">
        <v>2.2999999999999998</v>
      </c>
      <c r="F280">
        <v>16.100000000000001</v>
      </c>
      <c r="G280">
        <v>9.3000000000000007</v>
      </c>
      <c r="H280">
        <v>56.1</v>
      </c>
      <c r="I280">
        <v>147.6</v>
      </c>
      <c r="J280">
        <v>157</v>
      </c>
      <c r="K280">
        <v>5.62</v>
      </c>
      <c r="L280">
        <v>4.6399999999999997</v>
      </c>
      <c r="M280">
        <v>0.8</v>
      </c>
      <c r="N280">
        <v>60.8</v>
      </c>
      <c r="O280">
        <v>69</v>
      </c>
      <c r="P280">
        <v>82</v>
      </c>
      <c r="Q280">
        <v>85.5</v>
      </c>
      <c r="R280">
        <v>62.9</v>
      </c>
      <c r="S280">
        <v>67.099999999999994</v>
      </c>
      <c r="T280">
        <v>0.155</v>
      </c>
      <c r="U280">
        <v>28.9</v>
      </c>
      <c r="V280">
        <v>1.3</v>
      </c>
      <c r="W280">
        <v>2.8</v>
      </c>
      <c r="X280">
        <v>35716</v>
      </c>
      <c r="Y280">
        <v>12.6</v>
      </c>
      <c r="Z280">
        <v>0.16300000000000001</v>
      </c>
      <c r="AA280">
        <v>14.8</v>
      </c>
      <c r="AB280">
        <v>7.3</v>
      </c>
      <c r="AC280">
        <v>7.58</v>
      </c>
      <c r="AD280">
        <v>7.23</v>
      </c>
      <c r="AE280">
        <v>89.4</v>
      </c>
      <c r="AF280">
        <v>31.210999999999999</v>
      </c>
      <c r="AG280">
        <v>62.6</v>
      </c>
      <c r="AH280">
        <v>46.9</v>
      </c>
      <c r="AI280">
        <v>11.6</v>
      </c>
      <c r="AJ280">
        <v>94.47</v>
      </c>
    </row>
    <row r="281" spans="1:36" x14ac:dyDescent="0.5">
      <c r="A281" s="1" t="s">
        <v>594</v>
      </c>
      <c r="B281" s="1" t="s">
        <v>595</v>
      </c>
      <c r="C281">
        <v>24</v>
      </c>
      <c r="D281">
        <v>21.3</v>
      </c>
      <c r="E281">
        <v>1.5</v>
      </c>
      <c r="F281">
        <v>10.51</v>
      </c>
      <c r="G281">
        <v>6</v>
      </c>
      <c r="H281">
        <v>42.3</v>
      </c>
      <c r="I281">
        <v>62.5</v>
      </c>
      <c r="J281">
        <v>169</v>
      </c>
      <c r="K281">
        <v>7.13</v>
      </c>
      <c r="L281">
        <v>5.87</v>
      </c>
      <c r="M281">
        <v>2</v>
      </c>
      <c r="N281">
        <v>54</v>
      </c>
      <c r="O281">
        <v>65</v>
      </c>
      <c r="P281">
        <v>79.900000000000006</v>
      </c>
      <c r="Q281">
        <v>83.8</v>
      </c>
      <c r="R281">
        <v>66.400000000000006</v>
      </c>
      <c r="S281">
        <v>63.9</v>
      </c>
      <c r="T281">
        <v>8.4000000000000005E-2</v>
      </c>
      <c r="U281">
        <v>50</v>
      </c>
      <c r="V281">
        <v>1.2</v>
      </c>
      <c r="W281">
        <v>3</v>
      </c>
      <c r="X281">
        <v>37572</v>
      </c>
      <c r="Y281">
        <v>14.5</v>
      </c>
      <c r="Z281">
        <v>0.109</v>
      </c>
      <c r="AA281">
        <v>14.2</v>
      </c>
      <c r="AB281">
        <v>7.53</v>
      </c>
      <c r="AC281">
        <v>7.81</v>
      </c>
      <c r="AD281">
        <v>7.42</v>
      </c>
      <c r="AE281">
        <v>129.5</v>
      </c>
      <c r="AF281">
        <v>25.879000000000001</v>
      </c>
      <c r="AG281">
        <v>54.5</v>
      </c>
      <c r="AH281">
        <v>40.200000000000003</v>
      </c>
      <c r="AI281">
        <v>10.3</v>
      </c>
      <c r="AJ281">
        <v>95.38</v>
      </c>
    </row>
    <row r="282" spans="1:36" x14ac:dyDescent="0.5">
      <c r="A282" s="1" t="s">
        <v>596</v>
      </c>
      <c r="B282" s="1" t="s">
        <v>597</v>
      </c>
      <c r="C282">
        <v>33</v>
      </c>
      <c r="D282">
        <v>17.88</v>
      </c>
      <c r="E282">
        <v>1.8</v>
      </c>
      <c r="F282">
        <v>15.97</v>
      </c>
      <c r="G282">
        <v>10.3</v>
      </c>
      <c r="H282">
        <v>51</v>
      </c>
      <c r="I282">
        <v>110.6</v>
      </c>
      <c r="J282">
        <v>188</v>
      </c>
      <c r="K282">
        <v>9.08</v>
      </c>
      <c r="L282">
        <v>6.19</v>
      </c>
      <c r="M282">
        <v>2.2000000000000002</v>
      </c>
      <c r="N282">
        <v>53.7</v>
      </c>
      <c r="O282">
        <v>61</v>
      </c>
      <c r="P282">
        <v>80.400000000000006</v>
      </c>
      <c r="Q282">
        <v>85</v>
      </c>
      <c r="R282">
        <v>62.6</v>
      </c>
      <c r="S282">
        <v>68.599999999999994</v>
      </c>
      <c r="T282">
        <v>0.153</v>
      </c>
      <c r="U282">
        <v>33.4</v>
      </c>
      <c r="V282">
        <v>1.1000000000000001</v>
      </c>
      <c r="W282">
        <v>2.7</v>
      </c>
      <c r="X282">
        <v>33805</v>
      </c>
      <c r="Y282">
        <v>18.899999999999999</v>
      </c>
      <c r="Z282">
        <v>0.25800000000000001</v>
      </c>
      <c r="AA282">
        <v>16.100000000000001</v>
      </c>
      <c r="AB282">
        <v>7.25</v>
      </c>
      <c r="AC282">
        <v>7.46</v>
      </c>
      <c r="AD282">
        <v>7.28</v>
      </c>
      <c r="AE282">
        <v>115.9</v>
      </c>
      <c r="AF282">
        <v>42.783000000000001</v>
      </c>
      <c r="AG282">
        <v>54.1</v>
      </c>
      <c r="AH282">
        <v>38.4</v>
      </c>
      <c r="AI282">
        <v>11.5</v>
      </c>
      <c r="AJ282">
        <v>92.15</v>
      </c>
    </row>
    <row r="283" spans="1:36" x14ac:dyDescent="0.5">
      <c r="A283" s="1" t="s">
        <v>598</v>
      </c>
      <c r="B283" s="1" t="s">
        <v>599</v>
      </c>
      <c r="C283">
        <v>4</v>
      </c>
      <c r="D283">
        <v>9.9</v>
      </c>
      <c r="E283">
        <v>2.2000000000000002</v>
      </c>
      <c r="F283">
        <v>12.14</v>
      </c>
      <c r="G283">
        <v>5.5</v>
      </c>
      <c r="H283">
        <v>57.9</v>
      </c>
      <c r="I283">
        <v>73.400000000000006</v>
      </c>
      <c r="J283">
        <v>121</v>
      </c>
      <c r="K283">
        <v>6.33</v>
      </c>
      <c r="L283">
        <v>5.7</v>
      </c>
      <c r="M283">
        <v>1.4</v>
      </c>
      <c r="N283">
        <v>55.2</v>
      </c>
      <c r="O283">
        <v>76</v>
      </c>
      <c r="P283">
        <v>81.3</v>
      </c>
      <c r="Q283">
        <v>84.8</v>
      </c>
      <c r="R283">
        <v>67.400000000000006</v>
      </c>
      <c r="S283">
        <v>67.599999999999994</v>
      </c>
      <c r="T283">
        <v>0.13800000000000001</v>
      </c>
      <c r="U283">
        <v>44.8</v>
      </c>
      <c r="V283">
        <v>1.5</v>
      </c>
      <c r="W283">
        <v>2.8</v>
      </c>
      <c r="X283">
        <v>41170</v>
      </c>
      <c r="Y283">
        <v>10.8</v>
      </c>
      <c r="Z283">
        <v>0.10100000000000001</v>
      </c>
      <c r="AA283">
        <v>12.4</v>
      </c>
      <c r="AB283">
        <v>7.49</v>
      </c>
      <c r="AC283">
        <v>7.66</v>
      </c>
      <c r="AD283">
        <v>7.54</v>
      </c>
      <c r="AE283">
        <v>101.3</v>
      </c>
      <c r="AF283">
        <v>27.838999999999999</v>
      </c>
      <c r="AG283">
        <v>67.2</v>
      </c>
      <c r="AH283">
        <v>43.9</v>
      </c>
      <c r="AI283">
        <v>15.8</v>
      </c>
      <c r="AJ283">
        <v>96.89</v>
      </c>
    </row>
    <row r="284" spans="1:36" x14ac:dyDescent="0.5">
      <c r="A284" s="1" t="s">
        <v>600</v>
      </c>
      <c r="B284" s="1" t="s">
        <v>601</v>
      </c>
      <c r="C284">
        <v>25</v>
      </c>
      <c r="D284">
        <v>9.33</v>
      </c>
      <c r="E284">
        <v>4.3</v>
      </c>
      <c r="F284">
        <v>19.13</v>
      </c>
      <c r="G284">
        <v>5.2</v>
      </c>
      <c r="H284">
        <v>66.8</v>
      </c>
      <c r="I284">
        <v>263.2</v>
      </c>
      <c r="J284">
        <v>150</v>
      </c>
      <c r="K284">
        <v>7.87</v>
      </c>
      <c r="L284">
        <v>5.91</v>
      </c>
      <c r="M284">
        <v>2.5</v>
      </c>
      <c r="N284">
        <v>53.1</v>
      </c>
      <c r="O284">
        <v>67</v>
      </c>
      <c r="P284">
        <v>83.1</v>
      </c>
      <c r="Q284">
        <v>87.7</v>
      </c>
      <c r="R284">
        <v>64.599999999999994</v>
      </c>
      <c r="S284">
        <v>66.8</v>
      </c>
      <c r="T284">
        <v>0.193</v>
      </c>
      <c r="U284">
        <v>28.6</v>
      </c>
      <c r="V284">
        <v>0.9</v>
      </c>
      <c r="W284">
        <v>3.1</v>
      </c>
      <c r="X284">
        <v>39994</v>
      </c>
      <c r="Y284">
        <v>13.3</v>
      </c>
      <c r="Z284">
        <v>0.23200000000000001</v>
      </c>
      <c r="AA284">
        <v>28.7</v>
      </c>
      <c r="AB284">
        <v>6.78</v>
      </c>
      <c r="AC284">
        <v>7.27</v>
      </c>
      <c r="AD284">
        <v>6.93</v>
      </c>
      <c r="AE284">
        <v>130.6</v>
      </c>
      <c r="AF284">
        <v>21.611000000000001</v>
      </c>
      <c r="AG284">
        <v>68.8</v>
      </c>
      <c r="AH284">
        <v>39.299999999999997</v>
      </c>
      <c r="AI284">
        <v>8.4</v>
      </c>
      <c r="AJ284">
        <v>94.15</v>
      </c>
    </row>
    <row r="285" spans="1:36" x14ac:dyDescent="0.5">
      <c r="A285" s="1" t="s">
        <v>602</v>
      </c>
      <c r="B285" s="1" t="s">
        <v>603</v>
      </c>
      <c r="C285">
        <v>17</v>
      </c>
      <c r="D285">
        <v>33.92</v>
      </c>
      <c r="E285">
        <v>2.5</v>
      </c>
      <c r="F285">
        <v>11.42</v>
      </c>
      <c r="G285">
        <v>4.5</v>
      </c>
      <c r="H285">
        <v>49.7</v>
      </c>
      <c r="I285">
        <v>77.8</v>
      </c>
      <c r="J285">
        <v>285</v>
      </c>
      <c r="K285">
        <v>9.59</v>
      </c>
      <c r="L285">
        <v>6.53</v>
      </c>
      <c r="M285">
        <v>3.5</v>
      </c>
      <c r="N285">
        <v>50</v>
      </c>
      <c r="O285">
        <v>64</v>
      </c>
      <c r="P285">
        <v>79.7</v>
      </c>
      <c r="Q285">
        <v>83.7</v>
      </c>
      <c r="R285">
        <v>63.2</v>
      </c>
      <c r="S285">
        <v>62.4</v>
      </c>
      <c r="T285">
        <v>0.129</v>
      </c>
      <c r="U285">
        <v>41.3</v>
      </c>
      <c r="V285">
        <v>1.3</v>
      </c>
      <c r="W285">
        <v>2.6</v>
      </c>
      <c r="X285">
        <v>36347</v>
      </c>
      <c r="Y285">
        <v>15.6</v>
      </c>
      <c r="Z285">
        <v>0.156</v>
      </c>
      <c r="AA285">
        <v>24.2</v>
      </c>
      <c r="AB285">
        <v>7.51</v>
      </c>
      <c r="AC285">
        <v>7.6</v>
      </c>
      <c r="AD285">
        <v>7.38</v>
      </c>
      <c r="AE285">
        <v>123.2</v>
      </c>
      <c r="AF285">
        <v>33.996000000000002</v>
      </c>
      <c r="AG285">
        <v>57.7</v>
      </c>
      <c r="AH285">
        <v>39.700000000000003</v>
      </c>
      <c r="AI285">
        <v>12.4</v>
      </c>
      <c r="AJ285">
        <v>95.78</v>
      </c>
    </row>
    <row r="286" spans="1:36" x14ac:dyDescent="0.5">
      <c r="A286" s="1" t="s">
        <v>604</v>
      </c>
      <c r="B286" s="1" t="s">
        <v>605</v>
      </c>
      <c r="C286">
        <v>41</v>
      </c>
      <c r="D286">
        <v>22.86</v>
      </c>
      <c r="E286">
        <v>1.8</v>
      </c>
      <c r="F286">
        <v>15.36</v>
      </c>
      <c r="G286">
        <v>8.3000000000000007</v>
      </c>
      <c r="H286">
        <v>65.7</v>
      </c>
      <c r="I286">
        <v>105.9</v>
      </c>
      <c r="J286">
        <v>157</v>
      </c>
      <c r="K286">
        <v>8.44</v>
      </c>
      <c r="L286">
        <v>6.18</v>
      </c>
      <c r="M286">
        <v>2.9</v>
      </c>
      <c r="N286">
        <v>53.6</v>
      </c>
      <c r="O286">
        <v>65</v>
      </c>
      <c r="P286">
        <v>79.900000000000006</v>
      </c>
      <c r="Q286">
        <v>84.1</v>
      </c>
      <c r="R286">
        <v>61.4</v>
      </c>
      <c r="S286">
        <v>65.3</v>
      </c>
      <c r="T286">
        <v>0.24399999999999999</v>
      </c>
      <c r="U286">
        <v>49</v>
      </c>
      <c r="V286">
        <v>1.2</v>
      </c>
      <c r="W286">
        <v>3</v>
      </c>
      <c r="X286">
        <v>34190</v>
      </c>
      <c r="Y286">
        <v>17</v>
      </c>
      <c r="Z286">
        <v>0.223</v>
      </c>
      <c r="AA286">
        <v>19.399999999999999</v>
      </c>
      <c r="AB286">
        <v>7.21</v>
      </c>
      <c r="AC286">
        <v>7.64</v>
      </c>
      <c r="AD286">
        <v>7.32</v>
      </c>
      <c r="AE286">
        <v>133.6</v>
      </c>
      <c r="AF286">
        <v>36.520000000000003</v>
      </c>
      <c r="AG286">
        <v>58.8</v>
      </c>
      <c r="AH286">
        <v>44.6</v>
      </c>
      <c r="AI286">
        <v>10.3</v>
      </c>
      <c r="AJ286">
        <v>95.83</v>
      </c>
    </row>
    <row r="287" spans="1:36" x14ac:dyDescent="0.5">
      <c r="A287" s="1" t="s">
        <v>606</v>
      </c>
      <c r="B287" s="1" t="s">
        <v>607</v>
      </c>
      <c r="C287">
        <v>34</v>
      </c>
      <c r="D287">
        <v>16.670000000000002</v>
      </c>
      <c r="E287">
        <v>2.4</v>
      </c>
      <c r="F287">
        <v>12.93</v>
      </c>
      <c r="G287">
        <v>6.2</v>
      </c>
      <c r="H287">
        <v>49.2</v>
      </c>
      <c r="I287">
        <v>107.7</v>
      </c>
      <c r="J287">
        <v>240</v>
      </c>
      <c r="K287">
        <v>8.3800000000000008</v>
      </c>
      <c r="L287">
        <v>6.09</v>
      </c>
      <c r="M287">
        <v>3.2</v>
      </c>
      <c r="N287">
        <v>51.1</v>
      </c>
      <c r="O287">
        <v>61</v>
      </c>
      <c r="P287">
        <v>80</v>
      </c>
      <c r="Q287">
        <v>84.2</v>
      </c>
      <c r="R287">
        <v>64.3</v>
      </c>
      <c r="S287">
        <v>62.1</v>
      </c>
      <c r="T287">
        <v>9.9000000000000005E-2</v>
      </c>
      <c r="U287">
        <v>33.200000000000003</v>
      </c>
      <c r="V287">
        <v>1.2</v>
      </c>
      <c r="W287">
        <v>3</v>
      </c>
      <c r="X287">
        <v>35586</v>
      </c>
      <c r="Y287">
        <v>15.9</v>
      </c>
      <c r="Z287">
        <v>0.21</v>
      </c>
      <c r="AA287">
        <v>23.1</v>
      </c>
      <c r="AB287">
        <v>6.86</v>
      </c>
      <c r="AC287">
        <v>7.62</v>
      </c>
      <c r="AD287">
        <v>6.96</v>
      </c>
      <c r="AE287">
        <v>115.3</v>
      </c>
      <c r="AF287">
        <v>39.665999999999997</v>
      </c>
      <c r="AG287">
        <v>58.7</v>
      </c>
      <c r="AH287">
        <v>42.9</v>
      </c>
      <c r="AI287">
        <v>8</v>
      </c>
      <c r="AJ287">
        <v>93.73</v>
      </c>
    </row>
    <row r="288" spans="1:36" x14ac:dyDescent="0.5">
      <c r="A288" s="1" t="s">
        <v>608</v>
      </c>
      <c r="B288" s="1" t="s">
        <v>609</v>
      </c>
      <c r="C288">
        <v>24</v>
      </c>
      <c r="D288">
        <v>22.27</v>
      </c>
      <c r="E288">
        <v>1.5</v>
      </c>
      <c r="F288">
        <v>12.92</v>
      </c>
      <c r="G288">
        <v>8.6</v>
      </c>
      <c r="H288">
        <v>58.2</v>
      </c>
      <c r="I288">
        <v>80</v>
      </c>
      <c r="J288">
        <v>360</v>
      </c>
      <c r="K288">
        <v>10.23</v>
      </c>
      <c r="L288">
        <v>6.94</v>
      </c>
      <c r="M288">
        <v>3.1</v>
      </c>
      <c r="N288">
        <v>51.2</v>
      </c>
      <c r="O288">
        <v>71</v>
      </c>
      <c r="P288">
        <v>79.2</v>
      </c>
      <c r="Q288">
        <v>82.8</v>
      </c>
      <c r="R288">
        <v>60.1</v>
      </c>
      <c r="S288">
        <v>67.2</v>
      </c>
      <c r="T288">
        <v>0.11799999999999999</v>
      </c>
      <c r="U288">
        <v>31.5</v>
      </c>
      <c r="V288">
        <v>1</v>
      </c>
      <c r="W288">
        <v>2.6</v>
      </c>
      <c r="X288">
        <v>35598</v>
      </c>
      <c r="Y288">
        <v>19.8</v>
      </c>
      <c r="Z288">
        <v>0.23400000000000001</v>
      </c>
      <c r="AA288">
        <v>19.8</v>
      </c>
      <c r="AB288">
        <v>7.22</v>
      </c>
      <c r="AC288">
        <v>7.64</v>
      </c>
      <c r="AD288">
        <v>7.42</v>
      </c>
      <c r="AE288">
        <v>146.4</v>
      </c>
      <c r="AF288">
        <v>32.314</v>
      </c>
      <c r="AG288">
        <v>65.5</v>
      </c>
      <c r="AH288">
        <v>38.1</v>
      </c>
      <c r="AI288">
        <v>9.1999999999999993</v>
      </c>
      <c r="AJ288">
        <v>94</v>
      </c>
    </row>
    <row r="289" spans="1:36" x14ac:dyDescent="0.5">
      <c r="A289" s="1" t="s">
        <v>610</v>
      </c>
      <c r="B289" s="1" t="s">
        <v>611</v>
      </c>
      <c r="C289">
        <v>45</v>
      </c>
      <c r="D289">
        <v>31.64</v>
      </c>
      <c r="E289">
        <v>2.2999999999999998</v>
      </c>
      <c r="F289">
        <v>15.96</v>
      </c>
      <c r="G289">
        <v>4.0999999999999996</v>
      </c>
      <c r="H289">
        <v>71.099999999999994</v>
      </c>
      <c r="I289">
        <v>213.5</v>
      </c>
      <c r="J289">
        <v>218</v>
      </c>
      <c r="K289">
        <v>9.6199999999999992</v>
      </c>
      <c r="L289">
        <v>6.1</v>
      </c>
      <c r="M289">
        <v>3.4</v>
      </c>
      <c r="N289">
        <v>54</v>
      </c>
      <c r="O289">
        <v>72</v>
      </c>
      <c r="P289">
        <v>79.3</v>
      </c>
      <c r="Q289">
        <v>83.7</v>
      </c>
      <c r="R289">
        <v>60.2</v>
      </c>
      <c r="S289">
        <v>61.5</v>
      </c>
      <c r="T289">
        <v>0.14899999999999999</v>
      </c>
      <c r="U289">
        <v>28.1</v>
      </c>
      <c r="V289">
        <v>0.9</v>
      </c>
      <c r="W289">
        <v>2</v>
      </c>
      <c r="X289">
        <v>36351</v>
      </c>
      <c r="Y289">
        <v>21.3</v>
      </c>
      <c r="Z289">
        <v>0.40699999999999997</v>
      </c>
      <c r="AA289">
        <v>30.6</v>
      </c>
      <c r="AB289">
        <v>6.94</v>
      </c>
      <c r="AC289">
        <v>7.6</v>
      </c>
      <c r="AD289">
        <v>6.97</v>
      </c>
      <c r="AE289">
        <v>152.1</v>
      </c>
      <c r="AF289">
        <v>42.744999999999997</v>
      </c>
      <c r="AG289">
        <v>68.400000000000006</v>
      </c>
      <c r="AH289">
        <v>36.9</v>
      </c>
      <c r="AI289">
        <v>5.0999999999999996</v>
      </c>
      <c r="AJ289">
        <v>63.78</v>
      </c>
    </row>
    <row r="290" spans="1:36" x14ac:dyDescent="0.5">
      <c r="A290" s="1" t="s">
        <v>612</v>
      </c>
      <c r="B290" s="1" t="s">
        <v>613</v>
      </c>
      <c r="C290">
        <v>1</v>
      </c>
      <c r="D290">
        <v>10.86</v>
      </c>
      <c r="E290">
        <v>0.8</v>
      </c>
      <c r="F290">
        <v>19.12</v>
      </c>
      <c r="G290">
        <v>5.2</v>
      </c>
      <c r="H290">
        <v>74.400000000000006</v>
      </c>
      <c r="I290">
        <v>128.69999999999999</v>
      </c>
      <c r="J290">
        <v>122</v>
      </c>
      <c r="K290">
        <v>9.74</v>
      </c>
      <c r="L290">
        <v>6.91</v>
      </c>
      <c r="M290">
        <v>1.7</v>
      </c>
      <c r="N290">
        <v>58.1</v>
      </c>
      <c r="O290">
        <v>74</v>
      </c>
      <c r="P290">
        <v>79</v>
      </c>
      <c r="Q290">
        <v>83.9</v>
      </c>
      <c r="R290">
        <v>66.099999999999994</v>
      </c>
      <c r="S290">
        <v>62.6</v>
      </c>
      <c r="T290">
        <v>0.21199999999999999</v>
      </c>
      <c r="U290">
        <v>27.5</v>
      </c>
      <c r="V290">
        <v>1.2</v>
      </c>
      <c r="W290">
        <v>3.1</v>
      </c>
      <c r="X290">
        <v>39430</v>
      </c>
      <c r="Y290">
        <v>12.1</v>
      </c>
      <c r="Z290">
        <v>0.25600000000000001</v>
      </c>
      <c r="AA290">
        <v>21.9</v>
      </c>
      <c r="AB290">
        <v>7.49</v>
      </c>
      <c r="AC290">
        <v>7.81</v>
      </c>
      <c r="AD290">
        <v>7.57</v>
      </c>
      <c r="AE290">
        <v>155.4</v>
      </c>
      <c r="AF290">
        <v>28.263999999999999</v>
      </c>
      <c r="AG290">
        <v>73.400000000000006</v>
      </c>
      <c r="AH290">
        <v>42.2</v>
      </c>
      <c r="AI290">
        <v>7.3</v>
      </c>
      <c r="AJ290">
        <v>93.91</v>
      </c>
    </row>
    <row r="291" spans="1:36" x14ac:dyDescent="0.5">
      <c r="A291" s="1" t="s">
        <v>614</v>
      </c>
      <c r="B291" s="1" t="s">
        <v>615</v>
      </c>
      <c r="C291">
        <v>18</v>
      </c>
      <c r="D291">
        <v>16.02</v>
      </c>
      <c r="E291">
        <v>2.2000000000000002</v>
      </c>
      <c r="F291">
        <v>15.33</v>
      </c>
      <c r="G291">
        <v>3.2</v>
      </c>
      <c r="H291">
        <v>56.2</v>
      </c>
      <c r="I291">
        <v>105.7</v>
      </c>
      <c r="J291">
        <v>175</v>
      </c>
      <c r="K291">
        <v>9.9600000000000009</v>
      </c>
      <c r="L291">
        <v>6.5</v>
      </c>
      <c r="M291">
        <v>5.0999999999999996</v>
      </c>
      <c r="N291">
        <v>51.4</v>
      </c>
      <c r="O291">
        <v>65</v>
      </c>
      <c r="P291">
        <v>79.599999999999994</v>
      </c>
      <c r="Q291">
        <v>84.4</v>
      </c>
      <c r="R291">
        <v>62.6</v>
      </c>
      <c r="S291">
        <v>65</v>
      </c>
      <c r="T291">
        <v>0.13900000000000001</v>
      </c>
      <c r="U291">
        <v>31</v>
      </c>
      <c r="V291">
        <v>1.1000000000000001</v>
      </c>
      <c r="W291">
        <v>2.2999999999999998</v>
      </c>
      <c r="X291">
        <v>35963</v>
      </c>
      <c r="Y291">
        <v>17.2</v>
      </c>
      <c r="Z291">
        <v>0.29899999999999999</v>
      </c>
      <c r="AA291">
        <v>20.3</v>
      </c>
      <c r="AB291">
        <v>7.17</v>
      </c>
      <c r="AC291">
        <v>7.58</v>
      </c>
      <c r="AD291">
        <v>7.09</v>
      </c>
      <c r="AE291">
        <v>126.9</v>
      </c>
      <c r="AF291">
        <v>35.08</v>
      </c>
      <c r="AG291">
        <v>64.7</v>
      </c>
      <c r="AH291">
        <v>40.4</v>
      </c>
      <c r="AI291">
        <v>9.1</v>
      </c>
      <c r="AJ291">
        <v>94.63</v>
      </c>
    </row>
    <row r="292" spans="1:36" x14ac:dyDescent="0.5">
      <c r="A292" s="1" t="s">
        <v>616</v>
      </c>
      <c r="B292" s="1" t="s">
        <v>617</v>
      </c>
      <c r="C292">
        <v>7</v>
      </c>
      <c r="D292">
        <v>5.94</v>
      </c>
      <c r="E292">
        <v>2.9</v>
      </c>
      <c r="F292">
        <v>13.91</v>
      </c>
      <c r="G292">
        <v>6.8</v>
      </c>
      <c r="H292">
        <v>57.7</v>
      </c>
      <c r="I292">
        <v>125.9</v>
      </c>
      <c r="J292">
        <v>162</v>
      </c>
      <c r="K292">
        <v>5.61</v>
      </c>
      <c r="L292">
        <v>4.03</v>
      </c>
      <c r="M292">
        <v>2.6</v>
      </c>
      <c r="N292">
        <v>54.8</v>
      </c>
      <c r="O292">
        <v>70</v>
      </c>
      <c r="P292">
        <v>82.2</v>
      </c>
      <c r="Q292">
        <v>85.7</v>
      </c>
      <c r="R292">
        <v>64.8</v>
      </c>
      <c r="S292">
        <v>60.9</v>
      </c>
      <c r="T292">
        <v>0.13900000000000001</v>
      </c>
      <c r="U292">
        <v>35.799999999999997</v>
      </c>
      <c r="V292">
        <v>1.3</v>
      </c>
      <c r="W292">
        <v>2.4</v>
      </c>
      <c r="X292">
        <v>38827</v>
      </c>
      <c r="Y292">
        <v>17</v>
      </c>
      <c r="Z292">
        <v>0.17299999999999999</v>
      </c>
      <c r="AA292">
        <v>13.9</v>
      </c>
      <c r="AB292">
        <v>7.37</v>
      </c>
      <c r="AC292">
        <v>7.65</v>
      </c>
      <c r="AD292">
        <v>7.38</v>
      </c>
      <c r="AE292">
        <v>88.7</v>
      </c>
      <c r="AF292">
        <v>33.881999999999998</v>
      </c>
      <c r="AG292">
        <v>58.5</v>
      </c>
      <c r="AH292">
        <v>43.6</v>
      </c>
      <c r="AI292">
        <v>10.3</v>
      </c>
      <c r="AJ292">
        <v>96.72</v>
      </c>
    </row>
    <row r="293" spans="1:36" x14ac:dyDescent="0.5">
      <c r="A293" s="1" t="s">
        <v>618</v>
      </c>
      <c r="B293" s="1" t="s">
        <v>619</v>
      </c>
      <c r="C293">
        <v>69</v>
      </c>
      <c r="D293">
        <v>12.62</v>
      </c>
      <c r="E293">
        <v>2</v>
      </c>
      <c r="F293">
        <v>11.15</v>
      </c>
      <c r="G293">
        <v>5.4</v>
      </c>
      <c r="H293">
        <v>37.1</v>
      </c>
      <c r="I293">
        <v>82.4</v>
      </c>
      <c r="J293">
        <v>151</v>
      </c>
      <c r="K293">
        <v>7.58</v>
      </c>
      <c r="L293">
        <v>5.29</v>
      </c>
      <c r="M293">
        <v>2.4</v>
      </c>
      <c r="N293">
        <v>52.2</v>
      </c>
      <c r="O293">
        <v>72</v>
      </c>
      <c r="P293">
        <v>79.7</v>
      </c>
      <c r="Q293">
        <v>83.5</v>
      </c>
      <c r="R293">
        <v>64.599999999999994</v>
      </c>
      <c r="S293">
        <v>63.8</v>
      </c>
      <c r="T293">
        <v>0.13800000000000001</v>
      </c>
      <c r="U293">
        <v>34.700000000000003</v>
      </c>
      <c r="V293">
        <v>1.3</v>
      </c>
      <c r="W293">
        <v>3.2</v>
      </c>
      <c r="X293">
        <v>35885</v>
      </c>
      <c r="Y293">
        <v>16.100000000000001</v>
      </c>
      <c r="Z293">
        <v>0.11700000000000001</v>
      </c>
      <c r="AA293">
        <v>14.3</v>
      </c>
      <c r="AB293">
        <v>7.54</v>
      </c>
      <c r="AC293">
        <v>7.99</v>
      </c>
      <c r="AD293">
        <v>7.48</v>
      </c>
      <c r="AE293">
        <v>126.6</v>
      </c>
      <c r="AF293">
        <v>22.713000000000001</v>
      </c>
      <c r="AG293">
        <v>53.4</v>
      </c>
      <c r="AH293">
        <v>41.2</v>
      </c>
      <c r="AI293">
        <v>11.1</v>
      </c>
      <c r="AJ293">
        <v>96.43</v>
      </c>
    </row>
    <row r="294" spans="1:36" x14ac:dyDescent="0.5">
      <c r="A294" s="1" t="s">
        <v>620</v>
      </c>
      <c r="B294" s="1" t="s">
        <v>621</v>
      </c>
      <c r="C294">
        <v>23</v>
      </c>
      <c r="D294">
        <v>17.32</v>
      </c>
      <c r="E294">
        <v>1.9</v>
      </c>
      <c r="F294">
        <v>12.96</v>
      </c>
      <c r="G294">
        <v>7.5</v>
      </c>
      <c r="H294">
        <v>49.7</v>
      </c>
      <c r="I294">
        <v>102.5</v>
      </c>
      <c r="J294">
        <v>111</v>
      </c>
      <c r="K294">
        <v>7.45</v>
      </c>
      <c r="L294">
        <v>5.54</v>
      </c>
      <c r="M294">
        <v>1</v>
      </c>
      <c r="N294">
        <v>52.8</v>
      </c>
      <c r="O294">
        <v>64</v>
      </c>
      <c r="P294">
        <v>79.7</v>
      </c>
      <c r="Q294">
        <v>83.7</v>
      </c>
      <c r="R294">
        <v>65</v>
      </c>
      <c r="S294">
        <v>63.4</v>
      </c>
      <c r="T294">
        <v>0.14899999999999999</v>
      </c>
      <c r="U294">
        <v>37.299999999999997</v>
      </c>
      <c r="V294">
        <v>1.2</v>
      </c>
      <c r="W294">
        <v>4.0999999999999996</v>
      </c>
      <c r="X294">
        <v>35695</v>
      </c>
      <c r="Y294">
        <v>16.600000000000001</v>
      </c>
      <c r="Z294">
        <v>0.14499999999999999</v>
      </c>
      <c r="AA294">
        <v>14.6</v>
      </c>
      <c r="AB294">
        <v>7.1</v>
      </c>
      <c r="AC294">
        <v>7.78</v>
      </c>
      <c r="AD294">
        <v>7.2</v>
      </c>
      <c r="AE294">
        <v>136.80000000000001</v>
      </c>
      <c r="AF294">
        <v>29.628</v>
      </c>
      <c r="AG294">
        <v>54.2</v>
      </c>
      <c r="AH294">
        <v>40.6</v>
      </c>
      <c r="AI294">
        <v>13.2</v>
      </c>
      <c r="AJ294">
        <v>96.39</v>
      </c>
    </row>
    <row r="295" spans="1:36" x14ac:dyDescent="0.5">
      <c r="A295" s="1" t="s">
        <v>622</v>
      </c>
      <c r="B295" s="1" t="s">
        <v>623</v>
      </c>
      <c r="C295">
        <v>9</v>
      </c>
      <c r="D295">
        <v>16.02</v>
      </c>
      <c r="E295">
        <v>2.7</v>
      </c>
      <c r="F295">
        <v>14.15</v>
      </c>
      <c r="G295">
        <v>3.9</v>
      </c>
      <c r="H295">
        <v>56.8</v>
      </c>
      <c r="I295">
        <v>97.9</v>
      </c>
      <c r="J295">
        <v>131</v>
      </c>
      <c r="K295">
        <v>8.9600000000000009</v>
      </c>
      <c r="L295">
        <v>6.27</v>
      </c>
      <c r="M295">
        <v>2.2000000000000002</v>
      </c>
      <c r="N295">
        <v>53.9</v>
      </c>
      <c r="O295">
        <v>66</v>
      </c>
      <c r="P295">
        <v>79.400000000000006</v>
      </c>
      <c r="Q295">
        <v>83.7</v>
      </c>
      <c r="R295">
        <v>62.1</v>
      </c>
      <c r="S295">
        <v>62.6</v>
      </c>
      <c r="T295">
        <v>0.129</v>
      </c>
      <c r="U295">
        <v>35.4</v>
      </c>
      <c r="V295">
        <v>1.1000000000000001</v>
      </c>
      <c r="W295">
        <v>3.2</v>
      </c>
      <c r="X295">
        <v>32516</v>
      </c>
      <c r="Y295">
        <v>18</v>
      </c>
      <c r="Z295">
        <v>0.19700000000000001</v>
      </c>
      <c r="AA295">
        <v>17.899999999999999</v>
      </c>
      <c r="AB295">
        <v>7.55</v>
      </c>
      <c r="AC295">
        <v>7.64</v>
      </c>
      <c r="AD295">
        <v>7.33</v>
      </c>
      <c r="AE295">
        <v>134.4</v>
      </c>
      <c r="AF295">
        <v>35.100999999999999</v>
      </c>
      <c r="AG295">
        <v>53.7</v>
      </c>
      <c r="AH295">
        <v>38.4</v>
      </c>
      <c r="AI295">
        <v>14</v>
      </c>
      <c r="AJ295">
        <v>96.37</v>
      </c>
    </row>
    <row r="296" spans="1:36" x14ac:dyDescent="0.5">
      <c r="A296" s="1" t="s">
        <v>624</v>
      </c>
      <c r="B296" s="1" t="s">
        <v>625</v>
      </c>
      <c r="C296">
        <v>85</v>
      </c>
      <c r="D296">
        <v>17.57</v>
      </c>
      <c r="E296">
        <v>2.2999999999999998</v>
      </c>
      <c r="F296">
        <v>14.61</v>
      </c>
      <c r="G296">
        <v>3.1</v>
      </c>
      <c r="H296">
        <v>67.5</v>
      </c>
      <c r="I296">
        <v>192.9</v>
      </c>
      <c r="J296">
        <v>205</v>
      </c>
      <c r="K296">
        <v>9.27</v>
      </c>
      <c r="L296">
        <v>6.24</v>
      </c>
      <c r="M296">
        <v>2.4</v>
      </c>
      <c r="N296">
        <v>52.2</v>
      </c>
      <c r="O296">
        <v>66</v>
      </c>
      <c r="P296">
        <v>79.5</v>
      </c>
      <c r="Q296">
        <v>83.2</v>
      </c>
      <c r="R296">
        <v>63</v>
      </c>
      <c r="S296">
        <v>63.8</v>
      </c>
      <c r="T296">
        <v>0.125</v>
      </c>
      <c r="U296">
        <v>31.3</v>
      </c>
      <c r="V296">
        <v>0.9</v>
      </c>
      <c r="W296">
        <v>2.2999999999999998</v>
      </c>
      <c r="X296">
        <v>42786</v>
      </c>
      <c r="Y296">
        <v>16.8</v>
      </c>
      <c r="Z296">
        <v>0.33600000000000002</v>
      </c>
      <c r="AA296">
        <v>28.6</v>
      </c>
      <c r="AB296">
        <v>6.99</v>
      </c>
      <c r="AC296">
        <v>7.32</v>
      </c>
      <c r="AD296">
        <v>6.84</v>
      </c>
      <c r="AE296">
        <v>170.1</v>
      </c>
      <c r="AF296">
        <v>28.204000000000001</v>
      </c>
      <c r="AG296">
        <v>72.8</v>
      </c>
      <c r="AH296">
        <v>40.5</v>
      </c>
      <c r="AI296">
        <v>12.9</v>
      </c>
      <c r="AJ296">
        <v>94.1</v>
      </c>
    </row>
    <row r="297" spans="1:36" x14ac:dyDescent="0.5">
      <c r="A297" s="1" t="s">
        <v>626</v>
      </c>
      <c r="B297" s="1" t="s">
        <v>627</v>
      </c>
      <c r="C297">
        <v>36</v>
      </c>
      <c r="D297">
        <v>9.26</v>
      </c>
      <c r="E297">
        <v>3.1</v>
      </c>
      <c r="F297">
        <v>24.78</v>
      </c>
      <c r="G297">
        <v>4.7</v>
      </c>
      <c r="H297">
        <v>63.8</v>
      </c>
      <c r="I297">
        <v>154.69999999999999</v>
      </c>
      <c r="J297">
        <v>139</v>
      </c>
      <c r="K297">
        <v>8.66</v>
      </c>
      <c r="L297">
        <v>6.56</v>
      </c>
      <c r="M297">
        <v>3.7</v>
      </c>
      <c r="N297">
        <v>57.9</v>
      </c>
      <c r="O297">
        <v>76</v>
      </c>
      <c r="P297">
        <v>84.2</v>
      </c>
      <c r="Q297">
        <v>87.9</v>
      </c>
      <c r="R297">
        <v>67.400000000000006</v>
      </c>
      <c r="S297">
        <v>70</v>
      </c>
      <c r="T297">
        <v>0.46500000000000002</v>
      </c>
      <c r="U297">
        <v>24.2</v>
      </c>
      <c r="V297">
        <v>1.4</v>
      </c>
      <c r="W297">
        <v>4.2</v>
      </c>
      <c r="X297">
        <v>50337</v>
      </c>
      <c r="Y297">
        <v>7.5</v>
      </c>
      <c r="Z297">
        <v>0.19900000000000001</v>
      </c>
      <c r="AA297">
        <v>24.4</v>
      </c>
      <c r="AB297">
        <v>7.31</v>
      </c>
      <c r="AC297">
        <v>7.59</v>
      </c>
      <c r="AD297">
        <v>7.25</v>
      </c>
      <c r="AE297">
        <v>110.7</v>
      </c>
      <c r="AF297">
        <v>36.055999999999997</v>
      </c>
      <c r="AG297">
        <v>66.8</v>
      </c>
      <c r="AH297">
        <v>43.2</v>
      </c>
      <c r="AI297">
        <v>7.8</v>
      </c>
      <c r="AJ297">
        <v>95.3</v>
      </c>
    </row>
    <row r="298" spans="1:36" x14ac:dyDescent="0.5">
      <c r="A298" s="1" t="s">
        <v>628</v>
      </c>
      <c r="B298" s="1" t="s">
        <v>629</v>
      </c>
      <c r="C298">
        <v>8</v>
      </c>
      <c r="D298">
        <v>3.87</v>
      </c>
      <c r="E298">
        <v>2.6</v>
      </c>
      <c r="F298">
        <v>13.38</v>
      </c>
      <c r="G298">
        <v>3</v>
      </c>
      <c r="H298">
        <v>65.2</v>
      </c>
      <c r="I298">
        <v>103.5</v>
      </c>
      <c r="J298">
        <v>70</v>
      </c>
      <c r="K298">
        <v>6.89</v>
      </c>
      <c r="L298">
        <v>4.99</v>
      </c>
      <c r="M298">
        <v>1.6</v>
      </c>
      <c r="N298">
        <v>61.4</v>
      </c>
      <c r="O298">
        <v>65</v>
      </c>
      <c r="P298">
        <v>81.7</v>
      </c>
      <c r="Q298">
        <v>85.2</v>
      </c>
      <c r="R298">
        <v>69.400000000000006</v>
      </c>
      <c r="S298">
        <v>69.599999999999994</v>
      </c>
      <c r="T298">
        <v>0.1</v>
      </c>
      <c r="U298">
        <v>47.6</v>
      </c>
      <c r="V298">
        <v>1.2</v>
      </c>
      <c r="W298">
        <v>3</v>
      </c>
      <c r="X298">
        <v>40572</v>
      </c>
      <c r="Y298">
        <v>8.8000000000000007</v>
      </c>
      <c r="Z298">
        <v>0.11700000000000001</v>
      </c>
      <c r="AA298">
        <v>10.1</v>
      </c>
      <c r="AB298">
        <v>7.23</v>
      </c>
      <c r="AC298">
        <v>7.62</v>
      </c>
      <c r="AD298">
        <v>7.24</v>
      </c>
      <c r="AE298">
        <v>109.7</v>
      </c>
      <c r="AF298">
        <v>24.744</v>
      </c>
      <c r="AG298">
        <v>66.5</v>
      </c>
      <c r="AH298">
        <v>50.6</v>
      </c>
      <c r="AI298">
        <v>9.4</v>
      </c>
      <c r="AJ298">
        <v>98.23</v>
      </c>
    </row>
    <row r="299" spans="1:36" x14ac:dyDescent="0.5">
      <c r="A299" s="1" t="s">
        <v>630</v>
      </c>
      <c r="B299" s="1" t="s">
        <v>631</v>
      </c>
      <c r="C299">
        <v>32</v>
      </c>
      <c r="D299">
        <v>48.13</v>
      </c>
      <c r="E299">
        <v>1.6</v>
      </c>
      <c r="F299">
        <v>13.75</v>
      </c>
      <c r="G299">
        <v>4.8</v>
      </c>
      <c r="H299">
        <v>75.7</v>
      </c>
      <c r="I299">
        <v>82.5</v>
      </c>
      <c r="J299">
        <v>226</v>
      </c>
      <c r="K299">
        <v>10.91</v>
      </c>
      <c r="L299">
        <v>6.7</v>
      </c>
      <c r="M299">
        <v>4</v>
      </c>
      <c r="N299">
        <v>51.3</v>
      </c>
      <c r="O299">
        <v>70</v>
      </c>
      <c r="P299">
        <v>78.599999999999994</v>
      </c>
      <c r="Q299">
        <v>83.9</v>
      </c>
      <c r="R299">
        <v>60.9</v>
      </c>
      <c r="S299">
        <v>59.5</v>
      </c>
      <c r="T299">
        <v>0.13700000000000001</v>
      </c>
      <c r="U299">
        <v>36.4</v>
      </c>
      <c r="V299">
        <v>1.1000000000000001</v>
      </c>
      <c r="W299">
        <v>2.5</v>
      </c>
      <c r="X299">
        <v>40511</v>
      </c>
      <c r="Y299">
        <v>17.899999999999999</v>
      </c>
      <c r="Z299">
        <v>0.30199999999999999</v>
      </c>
      <c r="AA299">
        <v>28.2</v>
      </c>
      <c r="AB299">
        <v>7.28</v>
      </c>
      <c r="AC299">
        <v>7.51</v>
      </c>
      <c r="AD299">
        <v>7.2</v>
      </c>
      <c r="AE299">
        <v>165.6</v>
      </c>
      <c r="AF299">
        <v>28.43</v>
      </c>
      <c r="AG299">
        <v>71.7</v>
      </c>
      <c r="AH299">
        <v>35.799999999999997</v>
      </c>
      <c r="AI299">
        <v>11.9</v>
      </c>
      <c r="AJ299">
        <v>93.16</v>
      </c>
    </row>
    <row r="300" spans="1:36" x14ac:dyDescent="0.5">
      <c r="A300" s="1" t="s">
        <v>632</v>
      </c>
      <c r="B300" s="1" t="s">
        <v>633</v>
      </c>
      <c r="C300">
        <v>35</v>
      </c>
      <c r="D300">
        <v>31.54</v>
      </c>
      <c r="E300">
        <v>2.2999999999999998</v>
      </c>
      <c r="F300">
        <v>13.43</v>
      </c>
      <c r="G300">
        <v>3.1</v>
      </c>
      <c r="H300">
        <v>66</v>
      </c>
      <c r="I300">
        <v>68.3</v>
      </c>
      <c r="J300">
        <v>202</v>
      </c>
      <c r="K300">
        <v>8.76</v>
      </c>
      <c r="L300">
        <v>6.98</v>
      </c>
      <c r="M300">
        <v>2.2000000000000002</v>
      </c>
      <c r="N300">
        <v>49.1</v>
      </c>
      <c r="O300">
        <v>62</v>
      </c>
      <c r="P300">
        <v>78.8</v>
      </c>
      <c r="Q300">
        <v>83.2</v>
      </c>
      <c r="R300">
        <v>64.599999999999994</v>
      </c>
      <c r="S300">
        <v>63.2</v>
      </c>
      <c r="T300">
        <v>0.10199999999999999</v>
      </c>
      <c r="U300">
        <v>28.4</v>
      </c>
      <c r="V300">
        <v>1.1000000000000001</v>
      </c>
      <c r="W300">
        <v>2.2999999999999998</v>
      </c>
      <c r="X300">
        <v>35365</v>
      </c>
      <c r="Y300">
        <v>17.600000000000001</v>
      </c>
      <c r="Z300">
        <v>0.24</v>
      </c>
      <c r="AA300">
        <v>19.899999999999999</v>
      </c>
      <c r="AB300">
        <v>7.09</v>
      </c>
      <c r="AC300">
        <v>7.52</v>
      </c>
      <c r="AD300">
        <v>7.15</v>
      </c>
      <c r="AE300">
        <v>152</v>
      </c>
      <c r="AF300">
        <v>34.750999999999998</v>
      </c>
      <c r="AG300">
        <v>68</v>
      </c>
      <c r="AH300">
        <v>37.6</v>
      </c>
      <c r="AI300">
        <v>8.1999999999999993</v>
      </c>
      <c r="AJ300">
        <v>92.4</v>
      </c>
    </row>
    <row r="301" spans="1:36" x14ac:dyDescent="0.5">
      <c r="A301" s="1" t="s">
        <v>634</v>
      </c>
      <c r="B301" s="1" t="s">
        <v>635</v>
      </c>
      <c r="C301">
        <v>31</v>
      </c>
      <c r="D301">
        <v>4.05</v>
      </c>
      <c r="E301">
        <v>2.2000000000000002</v>
      </c>
      <c r="F301">
        <v>15.97</v>
      </c>
      <c r="G301">
        <v>4</v>
      </c>
      <c r="H301">
        <v>67.099999999999994</v>
      </c>
      <c r="I301">
        <v>103.1</v>
      </c>
      <c r="J301">
        <v>153</v>
      </c>
      <c r="K301">
        <v>6.24</v>
      </c>
      <c r="L301">
        <v>4.74</v>
      </c>
      <c r="M301">
        <v>1.2</v>
      </c>
      <c r="N301">
        <v>53.2</v>
      </c>
      <c r="O301">
        <v>66</v>
      </c>
      <c r="P301">
        <v>80.3</v>
      </c>
      <c r="Q301">
        <v>84.1</v>
      </c>
      <c r="R301">
        <v>66.599999999999994</v>
      </c>
      <c r="S301">
        <v>67.099999999999994</v>
      </c>
      <c r="T301">
        <v>0.155</v>
      </c>
      <c r="U301">
        <v>40.799999999999997</v>
      </c>
      <c r="V301">
        <v>1.3</v>
      </c>
      <c r="W301">
        <v>2.7</v>
      </c>
      <c r="X301">
        <v>34127</v>
      </c>
      <c r="Y301">
        <v>14.4</v>
      </c>
      <c r="Z301">
        <v>0.151</v>
      </c>
      <c r="AA301">
        <v>16.7</v>
      </c>
      <c r="AB301">
        <v>7.33</v>
      </c>
      <c r="AC301">
        <v>7.64</v>
      </c>
      <c r="AD301">
        <v>7.22</v>
      </c>
      <c r="AE301">
        <v>114.8</v>
      </c>
      <c r="AF301">
        <v>22.234000000000002</v>
      </c>
      <c r="AG301">
        <v>66.400000000000006</v>
      </c>
      <c r="AH301">
        <v>44.3</v>
      </c>
      <c r="AI301">
        <v>8.1999999999999993</v>
      </c>
      <c r="AJ301">
        <v>96.65</v>
      </c>
    </row>
    <row r="302" spans="1:36" x14ac:dyDescent="0.5">
      <c r="A302" s="1" t="s">
        <v>636</v>
      </c>
      <c r="B302" s="1" t="s">
        <v>637</v>
      </c>
      <c r="C302">
        <v>69</v>
      </c>
      <c r="D302">
        <v>16.62</v>
      </c>
      <c r="E302">
        <v>3.4</v>
      </c>
      <c r="F302">
        <v>12.4</v>
      </c>
      <c r="G302">
        <v>4.0999999999999996</v>
      </c>
      <c r="H302">
        <v>57.6</v>
      </c>
      <c r="I302">
        <v>107.6</v>
      </c>
      <c r="J302">
        <v>335</v>
      </c>
      <c r="K302">
        <v>9.2100000000000009</v>
      </c>
      <c r="L302">
        <v>6.1</v>
      </c>
      <c r="M302">
        <v>3.3</v>
      </c>
      <c r="N302">
        <v>54.5</v>
      </c>
      <c r="O302">
        <v>70</v>
      </c>
      <c r="P302">
        <v>79</v>
      </c>
      <c r="Q302">
        <v>83.1</v>
      </c>
      <c r="R302">
        <v>59.5</v>
      </c>
      <c r="S302">
        <v>64.599999999999994</v>
      </c>
      <c r="T302">
        <v>0.121</v>
      </c>
      <c r="U302">
        <v>20.9</v>
      </c>
      <c r="V302">
        <v>0.8</v>
      </c>
      <c r="W302">
        <v>2.5</v>
      </c>
      <c r="X302">
        <v>34869</v>
      </c>
      <c r="Y302">
        <v>25.1</v>
      </c>
      <c r="Z302">
        <v>0.373</v>
      </c>
      <c r="AA302">
        <v>22.5</v>
      </c>
      <c r="AB302">
        <v>7.51</v>
      </c>
      <c r="AC302">
        <v>7.76</v>
      </c>
      <c r="AD302">
        <v>7.5</v>
      </c>
      <c r="AE302">
        <v>137.9</v>
      </c>
      <c r="AF302">
        <v>49.305999999999997</v>
      </c>
      <c r="AG302">
        <v>56</v>
      </c>
      <c r="AH302">
        <v>35.9</v>
      </c>
      <c r="AI302">
        <v>8.1</v>
      </c>
      <c r="AJ302">
        <v>89.41</v>
      </c>
    </row>
    <row r="303" spans="1:36" x14ac:dyDescent="0.5">
      <c r="A303" s="1" t="s">
        <v>638</v>
      </c>
      <c r="B303" s="1" t="s">
        <v>639</v>
      </c>
      <c r="C303">
        <v>3</v>
      </c>
      <c r="D303">
        <v>12.31</v>
      </c>
      <c r="E303">
        <v>1.8</v>
      </c>
      <c r="F303">
        <v>13.23</v>
      </c>
      <c r="G303">
        <v>8.5</v>
      </c>
      <c r="H303">
        <v>51.8</v>
      </c>
      <c r="I303">
        <v>119.4</v>
      </c>
      <c r="J303">
        <v>184</v>
      </c>
      <c r="K303">
        <v>7.58</v>
      </c>
      <c r="L303">
        <v>5.17</v>
      </c>
      <c r="M303">
        <v>2.8</v>
      </c>
      <c r="N303">
        <v>56.8</v>
      </c>
      <c r="O303">
        <v>67</v>
      </c>
      <c r="P303">
        <v>80.5</v>
      </c>
      <c r="Q303">
        <v>84.6</v>
      </c>
      <c r="R303">
        <v>60.6</v>
      </c>
      <c r="S303">
        <v>64</v>
      </c>
      <c r="T303">
        <v>0.15</v>
      </c>
      <c r="U303">
        <v>25.4</v>
      </c>
      <c r="V303">
        <v>1.1000000000000001</v>
      </c>
      <c r="W303">
        <v>2.4</v>
      </c>
      <c r="X303">
        <v>37118</v>
      </c>
      <c r="Y303">
        <v>18.3</v>
      </c>
      <c r="Z303">
        <v>0.19500000000000001</v>
      </c>
      <c r="AA303">
        <v>12.1</v>
      </c>
      <c r="AB303">
        <v>7.41</v>
      </c>
      <c r="AC303">
        <v>7.66</v>
      </c>
      <c r="AD303">
        <v>7.21</v>
      </c>
      <c r="AE303">
        <v>100.2</v>
      </c>
      <c r="AF303">
        <v>27.978999999999999</v>
      </c>
      <c r="AG303">
        <v>52.8</v>
      </c>
      <c r="AH303">
        <v>41</v>
      </c>
      <c r="AI303">
        <v>9</v>
      </c>
      <c r="AJ303">
        <v>96.6</v>
      </c>
    </row>
    <row r="304" spans="1:36" x14ac:dyDescent="0.5">
      <c r="A304" s="1" t="s">
        <v>640</v>
      </c>
      <c r="B304" s="1" t="s">
        <v>641</v>
      </c>
      <c r="C304">
        <v>3</v>
      </c>
      <c r="D304">
        <v>6.56</v>
      </c>
      <c r="E304">
        <v>1.7</v>
      </c>
      <c r="F304">
        <v>16.61</v>
      </c>
      <c r="G304">
        <v>4.2</v>
      </c>
      <c r="H304">
        <v>70</v>
      </c>
      <c r="I304">
        <v>106.8</v>
      </c>
      <c r="J304">
        <v>184</v>
      </c>
      <c r="K304">
        <v>4.6500000000000004</v>
      </c>
      <c r="L304">
        <v>4.67</v>
      </c>
      <c r="M304">
        <v>1.5</v>
      </c>
      <c r="N304">
        <v>58.1</v>
      </c>
      <c r="O304">
        <v>76</v>
      </c>
      <c r="P304">
        <v>82.2</v>
      </c>
      <c r="Q304">
        <v>86.4</v>
      </c>
      <c r="R304">
        <v>70.2</v>
      </c>
      <c r="S304">
        <v>68.900000000000006</v>
      </c>
      <c r="T304">
        <v>0.187</v>
      </c>
      <c r="U304">
        <v>40.4</v>
      </c>
      <c r="V304">
        <v>1.4</v>
      </c>
      <c r="W304">
        <v>2.9</v>
      </c>
      <c r="X304">
        <v>42151</v>
      </c>
      <c r="Y304">
        <v>6.2</v>
      </c>
      <c r="Z304">
        <v>9.4E-2</v>
      </c>
      <c r="AA304">
        <v>9.9</v>
      </c>
      <c r="AB304">
        <v>7.41</v>
      </c>
      <c r="AC304">
        <v>7.49</v>
      </c>
      <c r="AD304">
        <v>7.17</v>
      </c>
      <c r="AE304">
        <v>106.6</v>
      </c>
      <c r="AF304">
        <v>17.494</v>
      </c>
      <c r="AG304">
        <v>72.2</v>
      </c>
      <c r="AH304">
        <v>55</v>
      </c>
      <c r="AI304">
        <v>19.100000000000001</v>
      </c>
      <c r="AJ304">
        <v>98.07</v>
      </c>
    </row>
    <row r="305" spans="1:36" x14ac:dyDescent="0.5">
      <c r="A305" s="1" t="s">
        <v>642</v>
      </c>
      <c r="B305" s="1" t="s">
        <v>643</v>
      </c>
      <c r="C305">
        <v>51</v>
      </c>
      <c r="D305">
        <v>20.68</v>
      </c>
      <c r="E305">
        <v>3</v>
      </c>
      <c r="F305">
        <v>14.68</v>
      </c>
      <c r="G305">
        <v>4.8</v>
      </c>
      <c r="H305">
        <v>57.1</v>
      </c>
      <c r="I305">
        <v>96.2</v>
      </c>
      <c r="J305">
        <v>209</v>
      </c>
      <c r="K305">
        <v>9.49</v>
      </c>
      <c r="L305">
        <v>5.87</v>
      </c>
      <c r="M305">
        <v>3.8</v>
      </c>
      <c r="N305">
        <v>55</v>
      </c>
      <c r="O305">
        <v>64</v>
      </c>
      <c r="P305">
        <v>79.599999999999994</v>
      </c>
      <c r="Q305">
        <v>84.1</v>
      </c>
      <c r="R305">
        <v>63.4</v>
      </c>
      <c r="S305">
        <v>62</v>
      </c>
      <c r="T305">
        <v>0.112</v>
      </c>
      <c r="U305">
        <v>32.5</v>
      </c>
      <c r="V305">
        <v>0.9</v>
      </c>
      <c r="W305">
        <v>2.6</v>
      </c>
      <c r="X305">
        <v>38030</v>
      </c>
      <c r="Y305">
        <v>17.3</v>
      </c>
      <c r="Z305">
        <v>0.312</v>
      </c>
      <c r="AA305">
        <v>31.1</v>
      </c>
      <c r="AB305">
        <v>7.17</v>
      </c>
      <c r="AC305">
        <v>7.34</v>
      </c>
      <c r="AD305">
        <v>7</v>
      </c>
      <c r="AE305">
        <v>155.9</v>
      </c>
      <c r="AF305">
        <v>32.726999999999997</v>
      </c>
      <c r="AG305">
        <v>70.5</v>
      </c>
      <c r="AH305">
        <v>35.9</v>
      </c>
      <c r="AI305">
        <v>13.8</v>
      </c>
      <c r="AJ305">
        <v>91.92</v>
      </c>
    </row>
    <row r="306" spans="1:36" x14ac:dyDescent="0.5">
      <c r="A306" s="1" t="s">
        <v>644</v>
      </c>
      <c r="B306" s="1" t="s">
        <v>645</v>
      </c>
      <c r="C306">
        <v>31</v>
      </c>
      <c r="D306">
        <v>3.89</v>
      </c>
      <c r="E306">
        <v>2.8</v>
      </c>
      <c r="F306">
        <v>11.93</v>
      </c>
      <c r="G306">
        <v>5.2</v>
      </c>
      <c r="H306">
        <v>53.4</v>
      </c>
      <c r="I306">
        <v>68</v>
      </c>
      <c r="J306">
        <v>116</v>
      </c>
      <c r="K306">
        <v>6.7</v>
      </c>
      <c r="L306">
        <v>5.23</v>
      </c>
      <c r="M306">
        <v>1.3</v>
      </c>
      <c r="N306">
        <v>62</v>
      </c>
      <c r="O306">
        <v>72</v>
      </c>
      <c r="P306">
        <v>80.3</v>
      </c>
      <c r="Q306">
        <v>84</v>
      </c>
      <c r="R306">
        <v>66.3</v>
      </c>
      <c r="S306">
        <v>68.5</v>
      </c>
      <c r="T306">
        <v>0.12</v>
      </c>
      <c r="U306">
        <v>46.1</v>
      </c>
      <c r="V306">
        <v>1.2</v>
      </c>
      <c r="W306">
        <v>2.6</v>
      </c>
      <c r="X306">
        <v>36459</v>
      </c>
      <c r="Y306">
        <v>11.7</v>
      </c>
      <c r="Z306">
        <v>0.114</v>
      </c>
      <c r="AA306">
        <v>11.1</v>
      </c>
      <c r="AB306">
        <v>7.36</v>
      </c>
      <c r="AC306">
        <v>7.67</v>
      </c>
      <c r="AD306">
        <v>7.32</v>
      </c>
      <c r="AE306">
        <v>120.9</v>
      </c>
      <c r="AF306">
        <v>22.792000000000002</v>
      </c>
      <c r="AG306">
        <v>57.2</v>
      </c>
      <c r="AH306">
        <v>44.2</v>
      </c>
      <c r="AI306">
        <v>13.9</v>
      </c>
      <c r="AJ306">
        <v>98.1</v>
      </c>
    </row>
    <row r="307" spans="1:36" x14ac:dyDescent="0.5">
      <c r="A307" s="1" t="s">
        <v>646</v>
      </c>
      <c r="B307" s="1" t="s">
        <v>647</v>
      </c>
      <c r="C307">
        <v>25</v>
      </c>
      <c r="D307">
        <v>16.02</v>
      </c>
      <c r="E307">
        <v>2.8</v>
      </c>
      <c r="F307">
        <v>13.03</v>
      </c>
      <c r="G307">
        <v>5.3</v>
      </c>
      <c r="H307">
        <v>52</v>
      </c>
      <c r="I307">
        <v>112.8</v>
      </c>
      <c r="J307">
        <v>265</v>
      </c>
      <c r="K307">
        <v>9.06</v>
      </c>
      <c r="L307">
        <v>6.49</v>
      </c>
      <c r="M307">
        <v>3.6</v>
      </c>
      <c r="N307">
        <v>51.7</v>
      </c>
      <c r="O307">
        <v>68</v>
      </c>
      <c r="P307">
        <v>79.900000000000006</v>
      </c>
      <c r="Q307">
        <v>83.3</v>
      </c>
      <c r="R307">
        <v>65.3</v>
      </c>
      <c r="S307">
        <v>57.8</v>
      </c>
      <c r="T307">
        <v>0.13300000000000001</v>
      </c>
      <c r="U307">
        <v>19.3</v>
      </c>
      <c r="V307">
        <v>0.6</v>
      </c>
      <c r="W307">
        <v>3.1</v>
      </c>
      <c r="X307">
        <v>40533</v>
      </c>
      <c r="Y307">
        <v>25.3</v>
      </c>
      <c r="Z307">
        <v>0.439</v>
      </c>
      <c r="AA307">
        <v>31.3</v>
      </c>
      <c r="AB307">
        <v>7.13</v>
      </c>
      <c r="AC307">
        <v>7.64</v>
      </c>
      <c r="AD307">
        <v>7.14</v>
      </c>
      <c r="AE307">
        <v>153.6</v>
      </c>
      <c r="AF307">
        <v>30.491</v>
      </c>
      <c r="AG307">
        <v>59.1</v>
      </c>
      <c r="AH307">
        <v>41.2</v>
      </c>
      <c r="AI307">
        <v>8.8000000000000007</v>
      </c>
      <c r="AJ307">
        <v>91.24</v>
      </c>
    </row>
    <row r="308" spans="1:36" x14ac:dyDescent="0.5">
      <c r="A308" s="1" t="s">
        <v>648</v>
      </c>
      <c r="B308" s="1" t="s">
        <v>649</v>
      </c>
      <c r="C308">
        <v>42</v>
      </c>
      <c r="D308">
        <v>9.6199999999999992</v>
      </c>
      <c r="E308">
        <v>2</v>
      </c>
      <c r="F308">
        <v>13.99</v>
      </c>
      <c r="G308">
        <v>6.3</v>
      </c>
      <c r="H308">
        <v>60.3</v>
      </c>
      <c r="I308">
        <v>105.4</v>
      </c>
      <c r="J308">
        <v>208</v>
      </c>
      <c r="K308">
        <v>7.43</v>
      </c>
      <c r="L308">
        <v>5.57</v>
      </c>
      <c r="M308">
        <v>1.8</v>
      </c>
      <c r="N308">
        <v>51.5</v>
      </c>
      <c r="O308">
        <v>68</v>
      </c>
      <c r="P308">
        <v>79.8</v>
      </c>
      <c r="Q308">
        <v>84.5</v>
      </c>
      <c r="R308">
        <v>63.2</v>
      </c>
      <c r="S308">
        <v>68</v>
      </c>
      <c r="T308">
        <v>0.14099999999999999</v>
      </c>
      <c r="U308">
        <v>31.9</v>
      </c>
      <c r="V308">
        <v>1</v>
      </c>
      <c r="W308">
        <v>2.2000000000000002</v>
      </c>
      <c r="X308">
        <v>36096</v>
      </c>
      <c r="Y308">
        <v>21.8</v>
      </c>
      <c r="Z308">
        <v>0.22800000000000001</v>
      </c>
      <c r="AA308">
        <v>19.399999999999999</v>
      </c>
      <c r="AB308">
        <v>7.3</v>
      </c>
      <c r="AC308">
        <v>7.7</v>
      </c>
      <c r="AD308">
        <v>7.3</v>
      </c>
      <c r="AE308">
        <v>122.1</v>
      </c>
      <c r="AF308">
        <v>36.465000000000003</v>
      </c>
      <c r="AG308">
        <v>57.8</v>
      </c>
      <c r="AH308">
        <v>40.5</v>
      </c>
      <c r="AI308">
        <v>6.8</v>
      </c>
      <c r="AJ308">
        <v>94.91</v>
      </c>
    </row>
    <row r="309" spans="1:36" x14ac:dyDescent="0.5">
      <c r="A309" s="1" t="s">
        <v>650</v>
      </c>
      <c r="B309" s="1" t="s">
        <v>651</v>
      </c>
      <c r="C309">
        <v>30</v>
      </c>
      <c r="D309">
        <v>10.84</v>
      </c>
      <c r="E309">
        <v>0.7</v>
      </c>
      <c r="F309">
        <v>14.66</v>
      </c>
      <c r="G309">
        <v>3.7</v>
      </c>
      <c r="H309">
        <v>70.3</v>
      </c>
      <c r="I309">
        <v>90.2</v>
      </c>
      <c r="J309">
        <v>156</v>
      </c>
      <c r="K309">
        <v>7.75</v>
      </c>
      <c r="L309">
        <v>5.12</v>
      </c>
      <c r="M309">
        <v>4.4000000000000004</v>
      </c>
      <c r="N309">
        <v>52.2</v>
      </c>
      <c r="O309">
        <v>69</v>
      </c>
      <c r="P309">
        <v>80</v>
      </c>
      <c r="Q309">
        <v>84.3</v>
      </c>
      <c r="R309">
        <v>65.400000000000006</v>
      </c>
      <c r="S309">
        <v>70.099999999999994</v>
      </c>
      <c r="T309">
        <v>0.14000000000000001</v>
      </c>
      <c r="U309">
        <v>24.2</v>
      </c>
      <c r="V309">
        <v>1.2</v>
      </c>
      <c r="W309">
        <v>2.4</v>
      </c>
      <c r="X309">
        <v>43651</v>
      </c>
      <c r="Y309">
        <v>11.8</v>
      </c>
      <c r="Z309">
        <v>0.21</v>
      </c>
      <c r="AA309">
        <v>20.2</v>
      </c>
      <c r="AB309">
        <v>7.34</v>
      </c>
      <c r="AC309">
        <v>7.42</v>
      </c>
      <c r="AD309">
        <v>6.97</v>
      </c>
      <c r="AE309">
        <v>138.1</v>
      </c>
      <c r="AF309">
        <v>26.981000000000002</v>
      </c>
      <c r="AG309">
        <v>74.400000000000006</v>
      </c>
      <c r="AH309">
        <v>46.9</v>
      </c>
      <c r="AI309">
        <v>7.3</v>
      </c>
      <c r="AJ309">
        <v>95.92</v>
      </c>
    </row>
    <row r="310" spans="1:36" x14ac:dyDescent="0.5">
      <c r="A310" s="1" t="s">
        <v>652</v>
      </c>
      <c r="B310" s="1" t="s">
        <v>653</v>
      </c>
      <c r="C310">
        <v>51</v>
      </c>
      <c r="D310">
        <v>11.41</v>
      </c>
      <c r="E310">
        <v>1.3</v>
      </c>
      <c r="F310">
        <v>20.37</v>
      </c>
      <c r="G310">
        <v>6.4</v>
      </c>
      <c r="H310">
        <v>68.900000000000006</v>
      </c>
      <c r="I310">
        <v>368.3</v>
      </c>
      <c r="J310">
        <v>69</v>
      </c>
      <c r="K310">
        <v>15.06</v>
      </c>
      <c r="L310">
        <v>8.5500000000000007</v>
      </c>
      <c r="M310">
        <v>2.4</v>
      </c>
      <c r="N310">
        <v>57.6</v>
      </c>
      <c r="O310">
        <v>68</v>
      </c>
      <c r="P310">
        <v>84.7</v>
      </c>
      <c r="Q310">
        <v>87.1</v>
      </c>
      <c r="R310">
        <v>66.3</v>
      </c>
      <c r="S310">
        <v>65.2</v>
      </c>
      <c r="T310">
        <v>0.33400000000000002</v>
      </c>
      <c r="U310">
        <v>23.9</v>
      </c>
      <c r="V310">
        <v>1</v>
      </c>
      <c r="W310">
        <v>5.2</v>
      </c>
      <c r="X310">
        <v>41977</v>
      </c>
      <c r="Y310">
        <v>8.8000000000000007</v>
      </c>
      <c r="Z310">
        <v>0.22600000000000001</v>
      </c>
      <c r="AA310">
        <v>27.6</v>
      </c>
      <c r="AB310">
        <v>7.21</v>
      </c>
      <c r="AC310">
        <v>7.58</v>
      </c>
      <c r="AD310">
        <v>7.27</v>
      </c>
      <c r="AE310">
        <v>97.7</v>
      </c>
      <c r="AF310">
        <v>23.114000000000001</v>
      </c>
      <c r="AG310">
        <v>63.5</v>
      </c>
      <c r="AH310">
        <v>41.5</v>
      </c>
      <c r="AI310">
        <v>10.7</v>
      </c>
      <c r="AJ310">
        <v>91.5</v>
      </c>
    </row>
    <row r="311" spans="1:36" x14ac:dyDescent="0.5">
      <c r="A311" s="1" t="s">
        <v>654</v>
      </c>
      <c r="B311" s="1" t="s">
        <v>655</v>
      </c>
      <c r="C311">
        <v>27</v>
      </c>
      <c r="D311">
        <v>4.22</v>
      </c>
      <c r="E311">
        <v>2.6</v>
      </c>
      <c r="F311">
        <v>9.61</v>
      </c>
      <c r="G311">
        <v>3.8</v>
      </c>
      <c r="H311">
        <v>45.6</v>
      </c>
      <c r="I311">
        <v>57.5</v>
      </c>
      <c r="J311">
        <v>115</v>
      </c>
      <c r="K311">
        <v>5.47</v>
      </c>
      <c r="L311">
        <v>7.03</v>
      </c>
      <c r="M311">
        <v>2.7</v>
      </c>
      <c r="N311">
        <v>52.7</v>
      </c>
      <c r="O311">
        <v>59</v>
      </c>
      <c r="P311">
        <v>81.099999999999994</v>
      </c>
      <c r="Q311">
        <v>84.5</v>
      </c>
      <c r="R311">
        <v>64.2</v>
      </c>
      <c r="S311">
        <v>67.7</v>
      </c>
      <c r="T311">
        <v>0.11</v>
      </c>
      <c r="U311">
        <v>53.9</v>
      </c>
      <c r="V311">
        <v>1.4</v>
      </c>
      <c r="W311">
        <v>8.3000000000000007</v>
      </c>
      <c r="X311">
        <v>33286</v>
      </c>
      <c r="Y311">
        <v>11</v>
      </c>
      <c r="Z311">
        <v>9.6000000000000002E-2</v>
      </c>
      <c r="AA311">
        <v>14.4</v>
      </c>
      <c r="AB311">
        <v>7.56</v>
      </c>
      <c r="AC311">
        <v>7.84</v>
      </c>
      <c r="AD311">
        <v>7.46</v>
      </c>
      <c r="AE311">
        <v>115</v>
      </c>
      <c r="AF311">
        <v>24.515000000000001</v>
      </c>
      <c r="AG311">
        <v>63.5</v>
      </c>
      <c r="AH311">
        <v>37.799999999999997</v>
      </c>
      <c r="AI311">
        <v>17.5</v>
      </c>
      <c r="AJ311">
        <v>98</v>
      </c>
    </row>
    <row r="312" spans="1:36" x14ac:dyDescent="0.5">
      <c r="A312" s="1" t="s">
        <v>656</v>
      </c>
      <c r="B312" s="1" t="s">
        <v>657</v>
      </c>
      <c r="C312">
        <v>19</v>
      </c>
      <c r="D312">
        <v>8.9499999999999993</v>
      </c>
      <c r="E312">
        <v>3.9</v>
      </c>
      <c r="F312">
        <v>5.62</v>
      </c>
      <c r="G312">
        <v>2.6</v>
      </c>
      <c r="H312">
        <v>33.5</v>
      </c>
      <c r="I312">
        <v>42.4</v>
      </c>
      <c r="J312">
        <v>144</v>
      </c>
      <c r="K312">
        <v>9.5299999999999994</v>
      </c>
      <c r="L312">
        <v>10.1</v>
      </c>
      <c r="M312">
        <v>3.3</v>
      </c>
      <c r="N312">
        <v>49.4</v>
      </c>
      <c r="O312">
        <v>61</v>
      </c>
      <c r="P312">
        <v>79</v>
      </c>
      <c r="Q312">
        <v>82.9</v>
      </c>
      <c r="R312">
        <v>61.7</v>
      </c>
      <c r="S312">
        <v>65.2</v>
      </c>
      <c r="T312">
        <v>0.126</v>
      </c>
      <c r="U312">
        <v>47.9</v>
      </c>
      <c r="V312">
        <v>1.7</v>
      </c>
      <c r="W312">
        <v>6</v>
      </c>
      <c r="X312">
        <v>32007</v>
      </c>
      <c r="Y312">
        <v>15.6</v>
      </c>
      <c r="Z312">
        <v>0.105</v>
      </c>
      <c r="AA312">
        <v>13.5</v>
      </c>
      <c r="AB312">
        <v>7.45</v>
      </c>
      <c r="AC312">
        <v>7.82</v>
      </c>
      <c r="AD312">
        <v>7.37</v>
      </c>
      <c r="AE312">
        <v>151.6</v>
      </c>
      <c r="AF312">
        <v>18.494</v>
      </c>
      <c r="AG312">
        <v>65.599999999999994</v>
      </c>
      <c r="AH312">
        <v>35.6</v>
      </c>
      <c r="AI312">
        <v>17.600000000000001</v>
      </c>
      <c r="AJ312">
        <v>97.01</v>
      </c>
    </row>
    <row r="313" spans="1:36" x14ac:dyDescent="0.5">
      <c r="A313" s="1" t="s">
        <v>658</v>
      </c>
      <c r="B313" s="1" t="s">
        <v>659</v>
      </c>
      <c r="C313">
        <v>16</v>
      </c>
      <c r="D313">
        <v>9.07</v>
      </c>
      <c r="E313">
        <v>3.2</v>
      </c>
      <c r="F313">
        <v>6.83</v>
      </c>
      <c r="G313">
        <v>2.6</v>
      </c>
      <c r="H313">
        <v>36.9</v>
      </c>
      <c r="I313">
        <v>44.4</v>
      </c>
      <c r="J313">
        <v>95</v>
      </c>
      <c r="K313">
        <v>7.15</v>
      </c>
      <c r="L313">
        <v>7.52</v>
      </c>
      <c r="M313">
        <v>2.7</v>
      </c>
      <c r="N313">
        <v>49.9</v>
      </c>
      <c r="O313">
        <v>60</v>
      </c>
      <c r="P313">
        <v>79.2</v>
      </c>
      <c r="Q313">
        <v>82.8</v>
      </c>
      <c r="R313">
        <v>61.5</v>
      </c>
      <c r="S313">
        <v>62.6</v>
      </c>
      <c r="T313">
        <v>0.11600000000000001</v>
      </c>
      <c r="U313">
        <v>45.1</v>
      </c>
      <c r="V313">
        <v>1.5</v>
      </c>
      <c r="W313">
        <v>7.7</v>
      </c>
      <c r="X313">
        <v>29596</v>
      </c>
      <c r="Y313">
        <v>13.4</v>
      </c>
      <c r="Z313">
        <v>0.11700000000000001</v>
      </c>
      <c r="AA313">
        <v>18.2</v>
      </c>
      <c r="AB313">
        <v>7.42</v>
      </c>
      <c r="AC313">
        <v>7.88</v>
      </c>
      <c r="AD313">
        <v>7.37</v>
      </c>
      <c r="AE313">
        <v>136.6</v>
      </c>
      <c r="AF313">
        <v>15.702</v>
      </c>
      <c r="AG313">
        <v>62.7</v>
      </c>
      <c r="AH313">
        <v>36.5</v>
      </c>
      <c r="AI313">
        <v>12.7</v>
      </c>
      <c r="AJ313">
        <v>96.98</v>
      </c>
    </row>
    <row r="314" spans="1:36" x14ac:dyDescent="0.5">
      <c r="A314" s="1" t="s">
        <v>660</v>
      </c>
      <c r="B314" s="1" t="s">
        <v>661</v>
      </c>
      <c r="C314">
        <v>16</v>
      </c>
      <c r="D314">
        <v>3.98</v>
      </c>
      <c r="E314">
        <v>2.5</v>
      </c>
      <c r="F314">
        <v>10.35</v>
      </c>
      <c r="G314">
        <v>1.3</v>
      </c>
      <c r="H314">
        <v>38.9</v>
      </c>
      <c r="I314">
        <v>50.8</v>
      </c>
      <c r="J314">
        <v>88</v>
      </c>
      <c r="K314">
        <v>7</v>
      </c>
      <c r="L314">
        <v>6.36</v>
      </c>
      <c r="M314">
        <v>3.4</v>
      </c>
      <c r="N314">
        <v>51.1</v>
      </c>
      <c r="O314">
        <v>62</v>
      </c>
      <c r="P314">
        <v>80.7</v>
      </c>
      <c r="Q314">
        <v>84.6</v>
      </c>
      <c r="R314">
        <v>66.599999999999994</v>
      </c>
      <c r="S314">
        <v>68.7</v>
      </c>
      <c r="T314">
        <v>0.11700000000000001</v>
      </c>
      <c r="U314">
        <v>55.3</v>
      </c>
      <c r="V314">
        <v>1.3</v>
      </c>
      <c r="W314">
        <v>3.6</v>
      </c>
      <c r="X314">
        <v>28010</v>
      </c>
      <c r="Y314">
        <v>14.4</v>
      </c>
      <c r="Z314">
        <v>0.106</v>
      </c>
      <c r="AA314">
        <v>12.8</v>
      </c>
      <c r="AB314">
        <v>7.63</v>
      </c>
      <c r="AC314">
        <v>7.88</v>
      </c>
      <c r="AD314">
        <v>7.64</v>
      </c>
      <c r="AE314">
        <v>119.3</v>
      </c>
      <c r="AF314">
        <v>22.02</v>
      </c>
      <c r="AG314">
        <v>66.8</v>
      </c>
      <c r="AH314">
        <v>38.700000000000003</v>
      </c>
      <c r="AI314">
        <v>17.100000000000001</v>
      </c>
      <c r="AJ314">
        <v>97.71</v>
      </c>
    </row>
    <row r="315" spans="1:36" x14ac:dyDescent="0.5">
      <c r="A315" s="1" t="s">
        <v>662</v>
      </c>
      <c r="B315" s="1" t="s">
        <v>663</v>
      </c>
      <c r="C315">
        <v>36</v>
      </c>
      <c r="D315">
        <v>6.86</v>
      </c>
      <c r="E315">
        <v>2.7</v>
      </c>
      <c r="F315">
        <v>10.66</v>
      </c>
      <c r="G315">
        <v>3.3</v>
      </c>
      <c r="H315">
        <v>34.9</v>
      </c>
      <c r="I315">
        <v>55.9</v>
      </c>
      <c r="J315">
        <v>189</v>
      </c>
      <c r="K315">
        <v>11.3</v>
      </c>
      <c r="L315">
        <v>11.41</v>
      </c>
      <c r="M315">
        <v>3.8</v>
      </c>
      <c r="N315">
        <v>49.3</v>
      </c>
      <c r="O315">
        <v>57</v>
      </c>
      <c r="P315">
        <v>80.099999999999994</v>
      </c>
      <c r="Q315">
        <v>84.1</v>
      </c>
      <c r="R315">
        <v>63.1</v>
      </c>
      <c r="S315">
        <v>63.3</v>
      </c>
      <c r="T315">
        <v>0.111</v>
      </c>
      <c r="U315">
        <v>41.5</v>
      </c>
      <c r="V315">
        <v>1.4</v>
      </c>
      <c r="W315">
        <v>2.9</v>
      </c>
      <c r="X315">
        <v>30949</v>
      </c>
      <c r="Y315">
        <v>17.2</v>
      </c>
      <c r="Z315">
        <v>0.114</v>
      </c>
      <c r="AA315">
        <v>15.8</v>
      </c>
      <c r="AB315">
        <v>7.49</v>
      </c>
      <c r="AC315">
        <v>7.73</v>
      </c>
      <c r="AD315">
        <v>7.4</v>
      </c>
      <c r="AE315">
        <v>129.9</v>
      </c>
      <c r="AF315">
        <v>25.41</v>
      </c>
      <c r="AG315">
        <v>64</v>
      </c>
      <c r="AH315">
        <v>38.200000000000003</v>
      </c>
      <c r="AI315">
        <v>13.2</v>
      </c>
      <c r="AJ315">
        <v>96.78</v>
      </c>
    </row>
    <row r="316" spans="1:36" x14ac:dyDescent="0.5">
      <c r="A316" s="1" t="s">
        <v>664</v>
      </c>
      <c r="B316" s="1" t="s">
        <v>665</v>
      </c>
      <c r="C316">
        <v>22</v>
      </c>
      <c r="D316">
        <v>6.86</v>
      </c>
      <c r="E316">
        <v>2.5</v>
      </c>
      <c r="F316">
        <v>10.55</v>
      </c>
      <c r="G316">
        <v>3.5</v>
      </c>
      <c r="H316">
        <v>35.4</v>
      </c>
      <c r="I316">
        <v>64.599999999999994</v>
      </c>
      <c r="J316">
        <v>104</v>
      </c>
      <c r="K316">
        <v>8.19</v>
      </c>
      <c r="L316">
        <v>7.89</v>
      </c>
      <c r="M316">
        <v>2.6</v>
      </c>
      <c r="N316">
        <v>50.4</v>
      </c>
      <c r="O316">
        <v>63</v>
      </c>
      <c r="P316">
        <v>80.099999999999994</v>
      </c>
      <c r="Q316">
        <v>83.6</v>
      </c>
      <c r="R316">
        <v>64.2</v>
      </c>
      <c r="S316">
        <v>65.900000000000006</v>
      </c>
      <c r="T316">
        <v>0.11</v>
      </c>
      <c r="U316">
        <v>49.8</v>
      </c>
      <c r="V316">
        <v>1.4</v>
      </c>
      <c r="W316">
        <v>4</v>
      </c>
      <c r="X316">
        <v>33172</v>
      </c>
      <c r="Y316">
        <v>12.8</v>
      </c>
      <c r="Z316">
        <v>0.113</v>
      </c>
      <c r="AA316">
        <v>13.7</v>
      </c>
      <c r="AB316">
        <v>7.51</v>
      </c>
      <c r="AC316">
        <v>7.72</v>
      </c>
      <c r="AD316">
        <v>7.3</v>
      </c>
      <c r="AE316">
        <v>124.8</v>
      </c>
      <c r="AF316">
        <v>23.486999999999998</v>
      </c>
      <c r="AG316">
        <v>59.3</v>
      </c>
      <c r="AH316">
        <v>32.9</v>
      </c>
      <c r="AI316">
        <v>14.7</v>
      </c>
      <c r="AJ316">
        <v>96.75</v>
      </c>
    </row>
    <row r="317" spans="1:36" x14ac:dyDescent="0.5">
      <c r="A317" s="1" t="s">
        <v>666</v>
      </c>
      <c r="B317" s="1" t="s">
        <v>667</v>
      </c>
      <c r="C317">
        <v>33</v>
      </c>
      <c r="D317">
        <v>3.98</v>
      </c>
      <c r="E317">
        <v>2.9</v>
      </c>
      <c r="F317">
        <v>9.5299999999999994</v>
      </c>
      <c r="G317">
        <v>3</v>
      </c>
      <c r="H317">
        <v>43.4</v>
      </c>
      <c r="I317">
        <v>55.4</v>
      </c>
      <c r="J317">
        <v>74</v>
      </c>
      <c r="K317">
        <v>9.5</v>
      </c>
      <c r="L317">
        <v>7.89</v>
      </c>
      <c r="M317">
        <v>2.5</v>
      </c>
      <c r="N317">
        <v>54.3</v>
      </c>
      <c r="O317">
        <v>62</v>
      </c>
      <c r="P317">
        <v>80.2</v>
      </c>
      <c r="Q317">
        <v>83.9</v>
      </c>
      <c r="R317">
        <v>67.400000000000006</v>
      </c>
      <c r="S317">
        <v>66.400000000000006</v>
      </c>
      <c r="T317">
        <v>0.10299999999999999</v>
      </c>
      <c r="U317">
        <v>50.6</v>
      </c>
      <c r="V317">
        <v>1.4</v>
      </c>
      <c r="W317">
        <v>4.2</v>
      </c>
      <c r="X317">
        <v>31260</v>
      </c>
      <c r="Y317">
        <v>12.9</v>
      </c>
      <c r="Z317">
        <v>9.8000000000000004E-2</v>
      </c>
      <c r="AA317">
        <v>12.4</v>
      </c>
      <c r="AB317">
        <v>7.5</v>
      </c>
      <c r="AC317">
        <v>7.74</v>
      </c>
      <c r="AD317">
        <v>7.38</v>
      </c>
      <c r="AE317">
        <v>124.5</v>
      </c>
      <c r="AF317">
        <v>21.731999999999999</v>
      </c>
      <c r="AG317">
        <v>63.8</v>
      </c>
      <c r="AH317">
        <v>40.799999999999997</v>
      </c>
      <c r="AI317">
        <v>16.3</v>
      </c>
      <c r="AJ317">
        <v>97.3</v>
      </c>
    </row>
    <row r="318" spans="1:36" x14ac:dyDescent="0.5">
      <c r="A318" s="1" t="s">
        <v>668</v>
      </c>
      <c r="B318" s="1" t="s">
        <v>669</v>
      </c>
      <c r="C318">
        <v>26</v>
      </c>
      <c r="D318">
        <v>6.86</v>
      </c>
      <c r="E318">
        <v>2.1</v>
      </c>
      <c r="F318">
        <v>10.08</v>
      </c>
      <c r="G318">
        <v>2.8</v>
      </c>
      <c r="H318">
        <v>40.1</v>
      </c>
      <c r="I318">
        <v>60</v>
      </c>
      <c r="J318">
        <v>150</v>
      </c>
      <c r="K318">
        <v>8.19</v>
      </c>
      <c r="L318">
        <v>6.33</v>
      </c>
      <c r="M318">
        <v>3.7</v>
      </c>
      <c r="N318">
        <v>51.8</v>
      </c>
      <c r="O318">
        <v>66</v>
      </c>
      <c r="P318">
        <v>81.400000000000006</v>
      </c>
      <c r="Q318">
        <v>84.6</v>
      </c>
      <c r="R318">
        <v>66.7</v>
      </c>
      <c r="S318">
        <v>66.099999999999994</v>
      </c>
      <c r="T318">
        <v>0.09</v>
      </c>
      <c r="U318">
        <v>37.6</v>
      </c>
      <c r="V318">
        <v>1.4</v>
      </c>
      <c r="W318">
        <v>3.9</v>
      </c>
      <c r="X318">
        <v>34736</v>
      </c>
      <c r="Y318">
        <v>12.6</v>
      </c>
      <c r="Z318">
        <v>8.5999999999999993E-2</v>
      </c>
      <c r="AA318">
        <v>11.9</v>
      </c>
      <c r="AB318">
        <v>7.4</v>
      </c>
      <c r="AC318">
        <v>7.68</v>
      </c>
      <c r="AD318">
        <v>7.4</v>
      </c>
      <c r="AE318">
        <v>109.9</v>
      </c>
      <c r="AF318">
        <v>21.669</v>
      </c>
      <c r="AG318">
        <v>65.3</v>
      </c>
      <c r="AH318">
        <v>37.6</v>
      </c>
      <c r="AI318">
        <v>16</v>
      </c>
      <c r="AJ318">
        <v>97.91</v>
      </c>
    </row>
    <row r="319" spans="1:36" x14ac:dyDescent="0.5">
      <c r="A319" s="1" t="s">
        <v>670</v>
      </c>
      <c r="B319" s="1" t="s">
        <v>671</v>
      </c>
      <c r="C319">
        <v>36</v>
      </c>
      <c r="D319">
        <v>4.22</v>
      </c>
      <c r="E319">
        <v>2.2999999999999998</v>
      </c>
      <c r="F319">
        <v>12.1</v>
      </c>
      <c r="G319">
        <v>3.6</v>
      </c>
      <c r="H319">
        <v>48.8</v>
      </c>
      <c r="I319">
        <v>78.599999999999994</v>
      </c>
      <c r="J319">
        <v>128</v>
      </c>
      <c r="K319">
        <v>7.33</v>
      </c>
      <c r="L319">
        <v>6.24</v>
      </c>
      <c r="M319">
        <v>2.6</v>
      </c>
      <c r="N319">
        <v>54.8</v>
      </c>
      <c r="O319">
        <v>65</v>
      </c>
      <c r="P319">
        <v>80.7</v>
      </c>
      <c r="Q319">
        <v>84.2</v>
      </c>
      <c r="R319">
        <v>66.3</v>
      </c>
      <c r="S319">
        <v>66.3</v>
      </c>
      <c r="T319">
        <v>9.5000000000000001E-2</v>
      </c>
      <c r="U319">
        <v>52.4</v>
      </c>
      <c r="V319">
        <v>1.4</v>
      </c>
      <c r="W319">
        <v>4.2</v>
      </c>
      <c r="X319">
        <v>36045</v>
      </c>
      <c r="Y319">
        <v>9.8000000000000007</v>
      </c>
      <c r="Z319">
        <v>9.9000000000000005E-2</v>
      </c>
      <c r="AA319">
        <v>10.4</v>
      </c>
      <c r="AB319">
        <v>7.36</v>
      </c>
      <c r="AC319">
        <v>7.69</v>
      </c>
      <c r="AD319">
        <v>7.29</v>
      </c>
      <c r="AE319">
        <v>115.9</v>
      </c>
      <c r="AF319">
        <v>23.763999999999999</v>
      </c>
      <c r="AG319">
        <v>63.1</v>
      </c>
      <c r="AH319">
        <v>37.200000000000003</v>
      </c>
      <c r="AI319">
        <v>15.4</v>
      </c>
      <c r="AJ319">
        <v>97.32</v>
      </c>
    </row>
    <row r="320" spans="1:36" x14ac:dyDescent="0.5">
      <c r="A320" s="1" t="s">
        <v>672</v>
      </c>
      <c r="B320" s="1" t="s">
        <v>673</v>
      </c>
      <c r="C320">
        <v>23</v>
      </c>
      <c r="D320">
        <v>6.86</v>
      </c>
      <c r="E320">
        <v>2.6</v>
      </c>
      <c r="F320">
        <v>10.199999999999999</v>
      </c>
      <c r="G320">
        <v>4</v>
      </c>
      <c r="H320">
        <v>38.5</v>
      </c>
      <c r="I320">
        <v>64.900000000000006</v>
      </c>
      <c r="J320">
        <v>132</v>
      </c>
      <c r="K320">
        <v>9.44</v>
      </c>
      <c r="L320">
        <v>11.39</v>
      </c>
      <c r="M320">
        <v>4.7</v>
      </c>
      <c r="N320">
        <v>51.4</v>
      </c>
      <c r="O320">
        <v>65</v>
      </c>
      <c r="P320">
        <v>79.599999999999994</v>
      </c>
      <c r="Q320">
        <v>83.3</v>
      </c>
      <c r="R320">
        <v>64.599999999999994</v>
      </c>
      <c r="S320">
        <v>63.6</v>
      </c>
      <c r="T320">
        <v>0.114</v>
      </c>
      <c r="U320">
        <v>44</v>
      </c>
      <c r="V320">
        <v>1.3</v>
      </c>
      <c r="W320">
        <v>4</v>
      </c>
      <c r="X320">
        <v>32342</v>
      </c>
      <c r="Y320">
        <v>16.899999999999999</v>
      </c>
      <c r="Z320">
        <v>0.11600000000000001</v>
      </c>
      <c r="AA320">
        <v>15</v>
      </c>
      <c r="AB320">
        <v>7.36</v>
      </c>
      <c r="AC320">
        <v>7.75</v>
      </c>
      <c r="AD320">
        <v>7.42</v>
      </c>
      <c r="AE320">
        <v>134.1</v>
      </c>
      <c r="AF320">
        <v>23.298999999999999</v>
      </c>
      <c r="AG320">
        <v>62.7</v>
      </c>
      <c r="AH320">
        <v>33.200000000000003</v>
      </c>
      <c r="AI320">
        <v>16</v>
      </c>
      <c r="AJ320">
        <v>96.85</v>
      </c>
    </row>
    <row r="321" spans="1:36" x14ac:dyDescent="0.5">
      <c r="A321" s="1" t="s">
        <v>674</v>
      </c>
      <c r="B321" s="1" t="s">
        <v>675</v>
      </c>
      <c r="C321">
        <v>24</v>
      </c>
      <c r="D321">
        <v>8.9499999999999993</v>
      </c>
      <c r="E321">
        <v>3.3</v>
      </c>
      <c r="F321">
        <v>5.93</v>
      </c>
      <c r="G321">
        <v>4.3</v>
      </c>
      <c r="H321">
        <v>35.799999999999997</v>
      </c>
      <c r="I321">
        <v>54.1</v>
      </c>
      <c r="J321">
        <v>108</v>
      </c>
      <c r="K321">
        <v>9.65</v>
      </c>
      <c r="L321">
        <v>10</v>
      </c>
      <c r="M321">
        <v>3.1</v>
      </c>
      <c r="N321">
        <v>50.4</v>
      </c>
      <c r="O321">
        <v>61</v>
      </c>
      <c r="P321">
        <v>78.3</v>
      </c>
      <c r="Q321">
        <v>82</v>
      </c>
      <c r="R321">
        <v>61.4</v>
      </c>
      <c r="S321">
        <v>64</v>
      </c>
      <c r="T321">
        <v>0.108</v>
      </c>
      <c r="U321">
        <v>44.6</v>
      </c>
      <c r="V321">
        <v>1.5</v>
      </c>
      <c r="W321">
        <v>5.3</v>
      </c>
      <c r="X321">
        <v>29535</v>
      </c>
      <c r="Y321">
        <v>20.3</v>
      </c>
      <c r="Z321">
        <v>0.14099999999999999</v>
      </c>
      <c r="AA321">
        <v>16.2</v>
      </c>
      <c r="AB321">
        <v>7.64</v>
      </c>
      <c r="AC321">
        <v>7.92</v>
      </c>
      <c r="AD321">
        <v>7.51</v>
      </c>
      <c r="AE321">
        <v>168.5</v>
      </c>
      <c r="AF321">
        <v>13.717000000000001</v>
      </c>
      <c r="AG321">
        <v>60.9</v>
      </c>
      <c r="AH321">
        <v>35.1</v>
      </c>
      <c r="AI321">
        <v>14</v>
      </c>
      <c r="AJ321">
        <v>94.83</v>
      </c>
    </row>
    <row r="322" spans="1:36" x14ac:dyDescent="0.5">
      <c r="A322" s="1" t="s">
        <v>676</v>
      </c>
      <c r="B322" s="1" t="s">
        <v>677</v>
      </c>
      <c r="C322">
        <v>21</v>
      </c>
      <c r="D322">
        <v>9.07</v>
      </c>
      <c r="E322">
        <v>2.2000000000000002</v>
      </c>
      <c r="F322">
        <v>8.2899999999999991</v>
      </c>
      <c r="G322">
        <v>3.3</v>
      </c>
      <c r="H322">
        <v>40.6</v>
      </c>
      <c r="I322">
        <v>57.4</v>
      </c>
      <c r="J322">
        <v>107</v>
      </c>
      <c r="K322">
        <v>7.39</v>
      </c>
      <c r="L322">
        <v>6.88</v>
      </c>
      <c r="M322">
        <v>2.7</v>
      </c>
      <c r="N322">
        <v>50.3</v>
      </c>
      <c r="O322">
        <v>62</v>
      </c>
      <c r="P322">
        <v>80.5</v>
      </c>
      <c r="Q322">
        <v>84.1</v>
      </c>
      <c r="R322">
        <v>62.9</v>
      </c>
      <c r="S322">
        <v>63.6</v>
      </c>
      <c r="T322">
        <v>0.107</v>
      </c>
      <c r="U322">
        <v>43.3</v>
      </c>
      <c r="V322">
        <v>1.4</v>
      </c>
      <c r="W322">
        <v>4.9000000000000004</v>
      </c>
      <c r="X322">
        <v>30284</v>
      </c>
      <c r="Y322">
        <v>11.3</v>
      </c>
      <c r="Z322">
        <v>9.1999999999999998E-2</v>
      </c>
      <c r="AA322">
        <v>10.4</v>
      </c>
      <c r="AB322">
        <v>7.51</v>
      </c>
      <c r="AC322">
        <v>7.83</v>
      </c>
      <c r="AD322">
        <v>7.38</v>
      </c>
      <c r="AE322">
        <v>120</v>
      </c>
      <c r="AF322">
        <v>16.896999999999998</v>
      </c>
      <c r="AG322">
        <v>61.5</v>
      </c>
      <c r="AH322">
        <v>33.299999999999997</v>
      </c>
      <c r="AI322">
        <v>15.6</v>
      </c>
      <c r="AJ322">
        <v>97.55</v>
      </c>
    </row>
    <row r="323" spans="1:36" x14ac:dyDescent="0.5">
      <c r="A323" s="1" t="s">
        <v>678</v>
      </c>
      <c r="B323" s="1" t="s">
        <v>679</v>
      </c>
      <c r="C323">
        <v>21</v>
      </c>
      <c r="D323">
        <v>9.07</v>
      </c>
      <c r="E323">
        <v>2.9</v>
      </c>
      <c r="F323">
        <v>7.21</v>
      </c>
      <c r="G323">
        <v>3.8</v>
      </c>
      <c r="H323">
        <v>32.5</v>
      </c>
      <c r="I323">
        <v>44</v>
      </c>
      <c r="J323">
        <v>106</v>
      </c>
      <c r="K323">
        <v>8.08</v>
      </c>
      <c r="L323">
        <v>8.17</v>
      </c>
      <c r="M323">
        <v>3.2</v>
      </c>
      <c r="N323">
        <v>50.5</v>
      </c>
      <c r="O323">
        <v>57</v>
      </c>
      <c r="P323">
        <v>79</v>
      </c>
      <c r="Q323">
        <v>82.8</v>
      </c>
      <c r="R323">
        <v>62.5</v>
      </c>
      <c r="S323">
        <v>60.7</v>
      </c>
      <c r="T323">
        <v>0.12</v>
      </c>
      <c r="U323">
        <v>40.4</v>
      </c>
      <c r="V323">
        <v>1.4</v>
      </c>
      <c r="W323">
        <v>4.9000000000000004</v>
      </c>
      <c r="X323">
        <v>29140</v>
      </c>
      <c r="Y323">
        <v>15.4</v>
      </c>
      <c r="Z323">
        <v>0.124</v>
      </c>
      <c r="AA323">
        <v>16.899999999999999</v>
      </c>
      <c r="AB323">
        <v>7.59</v>
      </c>
      <c r="AC323">
        <v>7.92</v>
      </c>
      <c r="AD323">
        <v>7.59</v>
      </c>
      <c r="AE323">
        <v>143.80000000000001</v>
      </c>
      <c r="AF323">
        <v>22.710999999999999</v>
      </c>
      <c r="AG323">
        <v>56.4</v>
      </c>
      <c r="AH323">
        <v>31.2</v>
      </c>
      <c r="AI323">
        <v>11.5</v>
      </c>
      <c r="AJ323">
        <v>96.94</v>
      </c>
    </row>
    <row r="324" spans="1:36" x14ac:dyDescent="0.5">
      <c r="A324" s="1" t="s">
        <v>680</v>
      </c>
      <c r="B324" s="1" t="s">
        <v>681</v>
      </c>
      <c r="C324">
        <v>21</v>
      </c>
      <c r="D324">
        <v>4.22</v>
      </c>
      <c r="E324">
        <v>2.6</v>
      </c>
      <c r="F324">
        <v>8.8800000000000008</v>
      </c>
      <c r="G324">
        <v>3.3</v>
      </c>
      <c r="H324">
        <v>32.799999999999997</v>
      </c>
      <c r="I324">
        <v>43.8</v>
      </c>
      <c r="J324">
        <v>119</v>
      </c>
      <c r="K324">
        <v>9.09</v>
      </c>
      <c r="L324">
        <v>8</v>
      </c>
      <c r="M324">
        <v>3.9</v>
      </c>
      <c r="N324">
        <v>49.6</v>
      </c>
      <c r="O324">
        <v>57</v>
      </c>
      <c r="P324">
        <v>80</v>
      </c>
      <c r="Q324">
        <v>83.9</v>
      </c>
      <c r="R324">
        <v>62.9</v>
      </c>
      <c r="S324">
        <v>63.9</v>
      </c>
      <c r="T324">
        <v>0.109</v>
      </c>
      <c r="U324">
        <v>42.1</v>
      </c>
      <c r="V324">
        <v>1.4</v>
      </c>
      <c r="W324">
        <v>5.5</v>
      </c>
      <c r="X324">
        <v>29006</v>
      </c>
      <c r="Y324">
        <v>16.100000000000001</v>
      </c>
      <c r="Z324">
        <v>0.121</v>
      </c>
      <c r="AA324">
        <v>15.6</v>
      </c>
      <c r="AB324">
        <v>7.53</v>
      </c>
      <c r="AC324">
        <v>7.81</v>
      </c>
      <c r="AD324">
        <v>7.44</v>
      </c>
      <c r="AE324">
        <v>131.69999999999999</v>
      </c>
      <c r="AF324">
        <v>23.350999999999999</v>
      </c>
      <c r="AG324">
        <v>59.4</v>
      </c>
      <c r="AH324">
        <v>33.9</v>
      </c>
      <c r="AI324">
        <v>14.9</v>
      </c>
      <c r="AJ324">
        <v>97.31</v>
      </c>
    </row>
    <row r="325" spans="1:36" x14ac:dyDescent="0.5">
      <c r="A325" s="1" t="s">
        <v>682</v>
      </c>
      <c r="B325" s="1" t="s">
        <v>683</v>
      </c>
      <c r="C325">
        <v>30</v>
      </c>
      <c r="D325">
        <v>3.41</v>
      </c>
      <c r="E325">
        <v>3.1</v>
      </c>
      <c r="F325">
        <v>8.3000000000000007</v>
      </c>
      <c r="G325">
        <v>2.7</v>
      </c>
      <c r="H325">
        <v>43.8</v>
      </c>
      <c r="I325">
        <v>48</v>
      </c>
      <c r="J325">
        <v>157</v>
      </c>
      <c r="K325">
        <v>8.32</v>
      </c>
      <c r="L325">
        <v>6.62</v>
      </c>
      <c r="M325">
        <v>9.8000000000000007</v>
      </c>
      <c r="N325">
        <v>52.5</v>
      </c>
      <c r="O325">
        <v>59</v>
      </c>
      <c r="P325">
        <v>80.400000000000006</v>
      </c>
      <c r="Q325">
        <v>84.3</v>
      </c>
      <c r="R325">
        <v>67.3</v>
      </c>
      <c r="S325">
        <v>66.400000000000006</v>
      </c>
      <c r="T325">
        <v>0.108</v>
      </c>
      <c r="U325">
        <v>43.4</v>
      </c>
      <c r="V325">
        <v>1.7</v>
      </c>
      <c r="W325">
        <v>5.8</v>
      </c>
      <c r="X325">
        <v>29991</v>
      </c>
      <c r="Y325">
        <v>13.8</v>
      </c>
      <c r="Z325">
        <v>9.4E-2</v>
      </c>
      <c r="AA325">
        <v>12</v>
      </c>
      <c r="AB325">
        <v>7.37</v>
      </c>
      <c r="AC325">
        <v>7.74</v>
      </c>
      <c r="AD325">
        <v>7.41</v>
      </c>
      <c r="AE325">
        <v>124.6</v>
      </c>
      <c r="AF325">
        <v>21.975000000000001</v>
      </c>
      <c r="AG325">
        <v>65.400000000000006</v>
      </c>
      <c r="AH325">
        <v>35.6</v>
      </c>
      <c r="AI325">
        <v>17.100000000000001</v>
      </c>
      <c r="AJ325">
        <v>97.63</v>
      </c>
    </row>
    <row r="326" spans="1:36" x14ac:dyDescent="0.5">
      <c r="A326" s="1" t="s">
        <v>684</v>
      </c>
      <c r="B326" s="1" t="s">
        <v>685</v>
      </c>
      <c r="C326">
        <v>16</v>
      </c>
      <c r="D326">
        <v>9.07</v>
      </c>
      <c r="E326">
        <v>2.7</v>
      </c>
      <c r="F326">
        <v>7.02</v>
      </c>
      <c r="G326">
        <v>3.6</v>
      </c>
      <c r="H326">
        <v>33.200000000000003</v>
      </c>
      <c r="I326">
        <v>46</v>
      </c>
      <c r="J326">
        <v>125</v>
      </c>
      <c r="K326">
        <v>7.74</v>
      </c>
      <c r="L326">
        <v>8.58</v>
      </c>
      <c r="M326">
        <v>3.1</v>
      </c>
      <c r="N326">
        <v>51.1</v>
      </c>
      <c r="O326">
        <v>62</v>
      </c>
      <c r="P326">
        <v>79.599999999999994</v>
      </c>
      <c r="Q326">
        <v>82.6</v>
      </c>
      <c r="R326">
        <v>62.4</v>
      </c>
      <c r="S326">
        <v>60</v>
      </c>
      <c r="T326">
        <v>0.10299999999999999</v>
      </c>
      <c r="U326">
        <v>40.4</v>
      </c>
      <c r="V326">
        <v>1.4</v>
      </c>
      <c r="W326">
        <v>4.5999999999999996</v>
      </c>
      <c r="X326">
        <v>29932</v>
      </c>
      <c r="Y326">
        <v>14</v>
      </c>
      <c r="Z326">
        <v>0.114</v>
      </c>
      <c r="AA326">
        <v>14.4</v>
      </c>
      <c r="AB326">
        <v>7.37</v>
      </c>
      <c r="AC326">
        <v>7.72</v>
      </c>
      <c r="AD326">
        <v>7.23</v>
      </c>
      <c r="AE326">
        <v>140.80000000000001</v>
      </c>
      <c r="AF326">
        <v>16.498999999999999</v>
      </c>
      <c r="AG326">
        <v>61.6</v>
      </c>
      <c r="AH326">
        <v>37.9</v>
      </c>
      <c r="AI326">
        <v>14.3</v>
      </c>
      <c r="AJ326">
        <v>97.25</v>
      </c>
    </row>
    <row r="327" spans="1:36" x14ac:dyDescent="0.5">
      <c r="A327" s="1" t="s">
        <v>686</v>
      </c>
      <c r="B327" s="1" t="s">
        <v>687</v>
      </c>
      <c r="C327">
        <v>28</v>
      </c>
      <c r="D327">
        <v>6.86</v>
      </c>
      <c r="E327">
        <v>2.2000000000000002</v>
      </c>
      <c r="F327">
        <v>10.89</v>
      </c>
      <c r="G327">
        <v>2.9</v>
      </c>
      <c r="H327">
        <v>55.9</v>
      </c>
      <c r="I327">
        <v>57.7</v>
      </c>
      <c r="J327">
        <v>133</v>
      </c>
      <c r="K327">
        <v>6.69</v>
      </c>
      <c r="L327">
        <v>6.02</v>
      </c>
      <c r="M327">
        <v>2.2999999999999998</v>
      </c>
      <c r="N327">
        <v>51</v>
      </c>
      <c r="O327">
        <v>61</v>
      </c>
      <c r="P327">
        <v>81.5</v>
      </c>
      <c r="Q327">
        <v>84.9</v>
      </c>
      <c r="R327">
        <v>68</v>
      </c>
      <c r="S327">
        <v>69.400000000000006</v>
      </c>
      <c r="T327">
        <v>0.10299999999999999</v>
      </c>
      <c r="U327">
        <v>59.5</v>
      </c>
      <c r="V327">
        <v>1.4</v>
      </c>
      <c r="W327">
        <v>4.7</v>
      </c>
      <c r="X327">
        <v>34893</v>
      </c>
      <c r="Y327">
        <v>11.2</v>
      </c>
      <c r="Z327">
        <v>8.1000000000000003E-2</v>
      </c>
      <c r="AA327">
        <v>10.5</v>
      </c>
      <c r="AB327">
        <v>7.48</v>
      </c>
      <c r="AC327">
        <v>7.77</v>
      </c>
      <c r="AD327">
        <v>7.34</v>
      </c>
      <c r="AE327">
        <v>106.1</v>
      </c>
      <c r="AF327">
        <v>22.821000000000002</v>
      </c>
      <c r="AG327">
        <v>67.900000000000006</v>
      </c>
      <c r="AH327">
        <v>40.1</v>
      </c>
      <c r="AI327">
        <v>15.5</v>
      </c>
      <c r="AJ327">
        <v>97.32</v>
      </c>
    </row>
    <row r="328" spans="1:36" x14ac:dyDescent="0.5">
      <c r="A328" s="1" t="s">
        <v>688</v>
      </c>
      <c r="B328" s="1" t="s">
        <v>689</v>
      </c>
      <c r="C328">
        <v>22</v>
      </c>
      <c r="D328">
        <v>3.98</v>
      </c>
      <c r="E328">
        <v>3</v>
      </c>
      <c r="F328">
        <v>9.17</v>
      </c>
      <c r="G328">
        <v>2.5</v>
      </c>
      <c r="H328">
        <v>38.299999999999997</v>
      </c>
      <c r="I328">
        <v>47.4</v>
      </c>
      <c r="J328">
        <v>74</v>
      </c>
      <c r="K328">
        <v>7.26</v>
      </c>
      <c r="L328">
        <v>7.95</v>
      </c>
      <c r="M328">
        <v>4</v>
      </c>
      <c r="N328">
        <v>49.4</v>
      </c>
      <c r="O328">
        <v>59</v>
      </c>
      <c r="P328">
        <v>80.3</v>
      </c>
      <c r="Q328">
        <v>84.2</v>
      </c>
      <c r="R328">
        <v>64.2</v>
      </c>
      <c r="S328">
        <v>65.7</v>
      </c>
      <c r="T328">
        <v>0.122</v>
      </c>
      <c r="U328">
        <v>48.7</v>
      </c>
      <c r="V328">
        <v>1.3</v>
      </c>
      <c r="W328">
        <v>4.7</v>
      </c>
      <c r="X328">
        <v>28676</v>
      </c>
      <c r="Y328">
        <v>13.9</v>
      </c>
      <c r="Z328">
        <v>0.104</v>
      </c>
      <c r="AA328">
        <v>14.8</v>
      </c>
      <c r="AB328">
        <v>7.59</v>
      </c>
      <c r="AC328">
        <v>7.93</v>
      </c>
      <c r="AD328">
        <v>7.5</v>
      </c>
      <c r="AE328">
        <v>120.4</v>
      </c>
      <c r="AF328">
        <v>23.582000000000001</v>
      </c>
      <c r="AG328">
        <v>63</v>
      </c>
      <c r="AH328">
        <v>35.6</v>
      </c>
      <c r="AI328">
        <v>16.2</v>
      </c>
      <c r="AJ328">
        <v>96.45</v>
      </c>
    </row>
    <row r="329" spans="1:36" x14ac:dyDescent="0.5">
      <c r="A329" s="1" t="s">
        <v>690</v>
      </c>
      <c r="B329" s="1" t="s">
        <v>691</v>
      </c>
      <c r="C329">
        <v>23</v>
      </c>
      <c r="D329">
        <v>4.3600000000000003</v>
      </c>
      <c r="E329">
        <v>2.6</v>
      </c>
      <c r="F329">
        <v>7.21</v>
      </c>
      <c r="G329">
        <v>4</v>
      </c>
      <c r="H329">
        <v>41.7</v>
      </c>
      <c r="I329">
        <v>44.2</v>
      </c>
      <c r="J329">
        <v>91</v>
      </c>
      <c r="K329">
        <v>6.02</v>
      </c>
      <c r="L329">
        <v>5.31</v>
      </c>
      <c r="M329">
        <v>2.1</v>
      </c>
      <c r="N329">
        <v>49.3</v>
      </c>
      <c r="O329">
        <v>63</v>
      </c>
      <c r="P329">
        <v>79.3</v>
      </c>
      <c r="Q329">
        <v>83.1</v>
      </c>
      <c r="R329">
        <v>63.1</v>
      </c>
      <c r="S329">
        <v>60.7</v>
      </c>
      <c r="T329">
        <v>0.11700000000000001</v>
      </c>
      <c r="U329">
        <v>45.5</v>
      </c>
      <c r="V329">
        <v>1.4</v>
      </c>
      <c r="W329">
        <v>5.4</v>
      </c>
      <c r="X329">
        <v>30533</v>
      </c>
      <c r="Y329">
        <v>17.5</v>
      </c>
      <c r="Z329">
        <v>0.11</v>
      </c>
      <c r="AA329">
        <v>12.6</v>
      </c>
      <c r="AB329">
        <v>7.4</v>
      </c>
      <c r="AC329">
        <v>7.71</v>
      </c>
      <c r="AD329">
        <v>7.24</v>
      </c>
      <c r="AE329">
        <v>136.5</v>
      </c>
      <c r="AF329">
        <v>17.972000000000001</v>
      </c>
      <c r="AG329">
        <v>60.1</v>
      </c>
      <c r="AH329">
        <v>31.6</v>
      </c>
      <c r="AI329">
        <v>12.8</v>
      </c>
      <c r="AJ329">
        <v>97.43</v>
      </c>
    </row>
    <row r="330" spans="1:36" x14ac:dyDescent="0.5">
      <c r="A330" s="1" t="s">
        <v>692</v>
      </c>
      <c r="B330" s="1" t="s">
        <v>693</v>
      </c>
      <c r="C330">
        <v>24</v>
      </c>
      <c r="D330">
        <v>4.22</v>
      </c>
      <c r="E330">
        <v>2.6</v>
      </c>
      <c r="F330">
        <v>9.3800000000000008</v>
      </c>
      <c r="G330">
        <v>2.2999999999999998</v>
      </c>
      <c r="H330">
        <v>36.5</v>
      </c>
      <c r="I330">
        <v>50.8</v>
      </c>
      <c r="J330">
        <v>164</v>
      </c>
      <c r="K330">
        <v>7.58</v>
      </c>
      <c r="L330">
        <v>7.05</v>
      </c>
      <c r="M330">
        <v>3.4</v>
      </c>
      <c r="N330">
        <v>48.8</v>
      </c>
      <c r="O330">
        <v>57</v>
      </c>
      <c r="P330">
        <v>80.7</v>
      </c>
      <c r="Q330">
        <v>84.1</v>
      </c>
      <c r="R330">
        <v>67</v>
      </c>
      <c r="S330">
        <v>64.400000000000006</v>
      </c>
      <c r="T330">
        <v>9.9000000000000005E-2</v>
      </c>
      <c r="U330">
        <v>39.299999999999997</v>
      </c>
      <c r="V330">
        <v>1.4</v>
      </c>
      <c r="W330">
        <v>4.7</v>
      </c>
      <c r="X330">
        <v>29309</v>
      </c>
      <c r="Y330">
        <v>14.6</v>
      </c>
      <c r="Z330">
        <v>0.104</v>
      </c>
      <c r="AA330">
        <v>14.3</v>
      </c>
      <c r="AB330">
        <v>7.59</v>
      </c>
      <c r="AC330">
        <v>7.79</v>
      </c>
      <c r="AD330">
        <v>7.39</v>
      </c>
      <c r="AE330">
        <v>117</v>
      </c>
      <c r="AF330">
        <v>24.768999999999998</v>
      </c>
      <c r="AG330">
        <v>59.8</v>
      </c>
      <c r="AH330">
        <v>37</v>
      </c>
      <c r="AI330">
        <v>14.4</v>
      </c>
      <c r="AJ330">
        <v>97.37</v>
      </c>
    </row>
    <row r="331" spans="1:36" x14ac:dyDescent="0.5">
      <c r="A331" s="1" t="s">
        <v>694</v>
      </c>
      <c r="B331" s="1" t="s">
        <v>695</v>
      </c>
      <c r="C331">
        <v>15</v>
      </c>
      <c r="D331">
        <v>6.86</v>
      </c>
      <c r="E331">
        <v>2.6</v>
      </c>
      <c r="F331">
        <v>12.68</v>
      </c>
      <c r="G331">
        <v>2.5</v>
      </c>
      <c r="H331">
        <v>54.4</v>
      </c>
      <c r="I331">
        <v>74.400000000000006</v>
      </c>
      <c r="J331">
        <v>81</v>
      </c>
      <c r="K331">
        <v>5.98</v>
      </c>
      <c r="L331">
        <v>6.43</v>
      </c>
      <c r="M331">
        <v>7.5</v>
      </c>
      <c r="N331">
        <v>54.3</v>
      </c>
      <c r="O331">
        <v>67</v>
      </c>
      <c r="P331">
        <v>81.7</v>
      </c>
      <c r="Q331">
        <v>85</v>
      </c>
      <c r="R331">
        <v>67.8</v>
      </c>
      <c r="S331">
        <v>69.7</v>
      </c>
      <c r="T331">
        <v>0.11799999999999999</v>
      </c>
      <c r="U331">
        <v>55.1</v>
      </c>
      <c r="V331">
        <v>1.5</v>
      </c>
      <c r="W331">
        <v>4.2</v>
      </c>
      <c r="X331">
        <v>38646</v>
      </c>
      <c r="Y331">
        <v>9.3000000000000007</v>
      </c>
      <c r="Z331">
        <v>7.2999999999999995E-2</v>
      </c>
      <c r="AA331">
        <v>8.9</v>
      </c>
      <c r="AB331">
        <v>7.48</v>
      </c>
      <c r="AC331">
        <v>7.77</v>
      </c>
      <c r="AD331">
        <v>7.42</v>
      </c>
      <c r="AE331">
        <v>97.1</v>
      </c>
      <c r="AF331">
        <v>22.824000000000002</v>
      </c>
      <c r="AG331">
        <v>66.8</v>
      </c>
      <c r="AH331">
        <v>38.6</v>
      </c>
      <c r="AI331">
        <v>16.600000000000001</v>
      </c>
      <c r="AJ331">
        <v>98.21</v>
      </c>
    </row>
    <row r="332" spans="1:36" x14ac:dyDescent="0.5">
      <c r="A332" s="1" t="s">
        <v>696</v>
      </c>
      <c r="B332" s="1" t="s">
        <v>697</v>
      </c>
      <c r="C332">
        <v>40</v>
      </c>
      <c r="D332">
        <v>4.3600000000000003</v>
      </c>
      <c r="E332">
        <v>3.3</v>
      </c>
      <c r="F332">
        <v>8.5500000000000007</v>
      </c>
      <c r="G332">
        <v>2.1</v>
      </c>
      <c r="H332">
        <v>44.7</v>
      </c>
      <c r="I332">
        <v>66.400000000000006</v>
      </c>
      <c r="J332">
        <v>118</v>
      </c>
      <c r="K332">
        <v>7.7</v>
      </c>
      <c r="L332">
        <v>6.78</v>
      </c>
      <c r="M332">
        <v>2.5</v>
      </c>
      <c r="N332">
        <v>52.9</v>
      </c>
      <c r="O332">
        <v>62</v>
      </c>
      <c r="P332">
        <v>79.7</v>
      </c>
      <c r="Q332">
        <v>83.4</v>
      </c>
      <c r="R332">
        <v>62.1</v>
      </c>
      <c r="S332">
        <v>64.099999999999994</v>
      </c>
      <c r="T332">
        <v>0.125</v>
      </c>
      <c r="U332">
        <v>49.5</v>
      </c>
      <c r="V332">
        <v>1.4</v>
      </c>
      <c r="W332">
        <v>7.5</v>
      </c>
      <c r="X332">
        <v>32750</v>
      </c>
      <c r="Y332">
        <v>13.2</v>
      </c>
      <c r="Z332">
        <v>0.104</v>
      </c>
      <c r="AA332">
        <v>12.8</v>
      </c>
      <c r="AB332">
        <v>7.59</v>
      </c>
      <c r="AC332">
        <v>7.77</v>
      </c>
      <c r="AD332">
        <v>7.41</v>
      </c>
      <c r="AE332">
        <v>126.3</v>
      </c>
      <c r="AF332">
        <v>21.448</v>
      </c>
      <c r="AG332">
        <v>63.2</v>
      </c>
      <c r="AH332">
        <v>37.700000000000003</v>
      </c>
      <c r="AI332">
        <v>15.2</v>
      </c>
      <c r="AJ332">
        <v>97.06</v>
      </c>
    </row>
    <row r="333" spans="1:36" x14ac:dyDescent="0.5">
      <c r="A333" s="1" t="s">
        <v>698</v>
      </c>
      <c r="B333" s="1" t="s">
        <v>699</v>
      </c>
      <c r="C333">
        <v>24</v>
      </c>
      <c r="D333">
        <v>6.86</v>
      </c>
      <c r="E333">
        <v>2.1</v>
      </c>
      <c r="F333">
        <v>11.64</v>
      </c>
      <c r="G333">
        <v>4</v>
      </c>
      <c r="H333">
        <v>43.2</v>
      </c>
      <c r="I333">
        <v>60.3</v>
      </c>
      <c r="J333">
        <v>106</v>
      </c>
      <c r="K333">
        <v>5.0999999999999996</v>
      </c>
      <c r="L333">
        <v>4.92</v>
      </c>
      <c r="M333">
        <v>3.5</v>
      </c>
      <c r="N333">
        <v>51.6</v>
      </c>
      <c r="O333">
        <v>55</v>
      </c>
      <c r="P333">
        <v>80.8</v>
      </c>
      <c r="Q333">
        <v>84.1</v>
      </c>
      <c r="R333">
        <v>63.8</v>
      </c>
      <c r="S333">
        <v>63.9</v>
      </c>
      <c r="T333">
        <v>0.10299999999999999</v>
      </c>
      <c r="U333">
        <v>53.1</v>
      </c>
      <c r="V333">
        <v>1.4</v>
      </c>
      <c r="W333">
        <v>3.4</v>
      </c>
      <c r="X333">
        <v>31484</v>
      </c>
      <c r="Y333">
        <v>14.5</v>
      </c>
      <c r="Z333">
        <v>9.5000000000000001E-2</v>
      </c>
      <c r="AA333">
        <v>10.5</v>
      </c>
      <c r="AB333">
        <v>7.37</v>
      </c>
      <c r="AC333">
        <v>7.77</v>
      </c>
      <c r="AD333">
        <v>7.28</v>
      </c>
      <c r="AE333">
        <v>113.6</v>
      </c>
      <c r="AF333">
        <v>22.713999999999999</v>
      </c>
      <c r="AG333">
        <v>65.2</v>
      </c>
      <c r="AH333">
        <v>36.700000000000003</v>
      </c>
      <c r="AI333">
        <v>14.5</v>
      </c>
      <c r="AJ333">
        <v>97.77</v>
      </c>
    </row>
    <row r="334" spans="1:36" x14ac:dyDescent="0.5">
      <c r="A334" s="1" t="s">
        <v>700</v>
      </c>
      <c r="B334" s="1" t="s">
        <v>701</v>
      </c>
      <c r="C334">
        <v>47</v>
      </c>
      <c r="D334">
        <v>4.3600000000000003</v>
      </c>
      <c r="E334">
        <v>2.6</v>
      </c>
      <c r="F334">
        <v>8.9600000000000009</v>
      </c>
      <c r="G334">
        <v>3</v>
      </c>
      <c r="H334">
        <v>43.2</v>
      </c>
      <c r="I334">
        <v>83.7</v>
      </c>
      <c r="J334">
        <v>56</v>
      </c>
      <c r="K334">
        <v>8.44</v>
      </c>
      <c r="L334">
        <v>6.83</v>
      </c>
      <c r="M334">
        <v>3.2</v>
      </c>
      <c r="N334">
        <v>49.6</v>
      </c>
      <c r="O334">
        <v>57</v>
      </c>
      <c r="P334">
        <v>80</v>
      </c>
      <c r="Q334">
        <v>83.5</v>
      </c>
      <c r="R334">
        <v>65.3</v>
      </c>
      <c r="S334">
        <v>66.2</v>
      </c>
      <c r="T334">
        <v>9.5000000000000001E-2</v>
      </c>
      <c r="U334">
        <v>43.3</v>
      </c>
      <c r="V334">
        <v>1.4</v>
      </c>
      <c r="W334">
        <v>4.4000000000000004</v>
      </c>
      <c r="X334">
        <v>29871</v>
      </c>
      <c r="Y334">
        <v>16.5</v>
      </c>
      <c r="Z334">
        <v>0.107</v>
      </c>
      <c r="AA334">
        <v>13.7</v>
      </c>
      <c r="AB334">
        <v>7.4</v>
      </c>
      <c r="AC334">
        <v>7.7</v>
      </c>
      <c r="AD334">
        <v>7.34</v>
      </c>
      <c r="AE334">
        <v>125.2</v>
      </c>
      <c r="AF334">
        <v>24.492000000000001</v>
      </c>
      <c r="AG334">
        <v>60</v>
      </c>
      <c r="AH334">
        <v>35.799999999999997</v>
      </c>
      <c r="AI334">
        <v>14.5</v>
      </c>
      <c r="AJ334">
        <v>97.77</v>
      </c>
    </row>
    <row r="335" spans="1:36" x14ac:dyDescent="0.5">
      <c r="A335" s="1" t="s">
        <v>702</v>
      </c>
      <c r="B335" s="1" t="s">
        <v>703</v>
      </c>
      <c r="C335">
        <v>22</v>
      </c>
      <c r="D335">
        <v>3.41</v>
      </c>
      <c r="E335">
        <v>3.5</v>
      </c>
      <c r="F335">
        <v>5.43</v>
      </c>
      <c r="G335">
        <v>5.9</v>
      </c>
      <c r="H335">
        <v>34.4</v>
      </c>
      <c r="I335">
        <v>43.2</v>
      </c>
      <c r="J335">
        <v>139</v>
      </c>
      <c r="K335">
        <v>10.59</v>
      </c>
      <c r="L335">
        <v>13.1</v>
      </c>
      <c r="M335">
        <v>4.0999999999999996</v>
      </c>
      <c r="N335">
        <v>49.2</v>
      </c>
      <c r="O335">
        <v>65</v>
      </c>
      <c r="P335">
        <v>77.599999999999994</v>
      </c>
      <c r="Q335">
        <v>81.5</v>
      </c>
      <c r="R335">
        <v>59.1</v>
      </c>
      <c r="S335">
        <v>59.7</v>
      </c>
      <c r="T335">
        <v>0.11</v>
      </c>
      <c r="U335">
        <v>33.5</v>
      </c>
      <c r="V335">
        <v>1.5</v>
      </c>
      <c r="W335">
        <v>4.5999999999999996</v>
      </c>
      <c r="X335">
        <v>27646</v>
      </c>
      <c r="Y335">
        <v>29.6</v>
      </c>
      <c r="Z335">
        <v>0.13300000000000001</v>
      </c>
      <c r="AA335">
        <v>21.5</v>
      </c>
      <c r="AB335">
        <v>7.36</v>
      </c>
      <c r="AC335">
        <v>7.68</v>
      </c>
      <c r="AD335">
        <v>7.27</v>
      </c>
      <c r="AE335">
        <v>187.9</v>
      </c>
      <c r="AF335">
        <v>21.693000000000001</v>
      </c>
      <c r="AG335">
        <v>58.7</v>
      </c>
      <c r="AH335">
        <v>35.6</v>
      </c>
      <c r="AI335">
        <v>12.5</v>
      </c>
      <c r="AJ335">
        <v>94.76</v>
      </c>
    </row>
    <row r="336" spans="1:36" x14ac:dyDescent="0.5">
      <c r="A336" s="1" t="s">
        <v>704</v>
      </c>
      <c r="B336" s="1" t="s">
        <v>705</v>
      </c>
      <c r="C336">
        <v>19</v>
      </c>
      <c r="D336">
        <v>8.9499999999999993</v>
      </c>
      <c r="E336">
        <v>3.1</v>
      </c>
      <c r="F336">
        <v>6.41</v>
      </c>
      <c r="G336">
        <v>4.5</v>
      </c>
      <c r="H336">
        <v>38.5</v>
      </c>
      <c r="I336">
        <v>63.4</v>
      </c>
      <c r="J336">
        <v>133</v>
      </c>
      <c r="K336">
        <v>10.84</v>
      </c>
      <c r="L336">
        <v>10.77</v>
      </c>
      <c r="M336">
        <v>3.4</v>
      </c>
      <c r="N336">
        <v>49.6</v>
      </c>
      <c r="O336">
        <v>61</v>
      </c>
      <c r="P336">
        <v>77.900000000000006</v>
      </c>
      <c r="Q336">
        <v>81.7</v>
      </c>
      <c r="R336">
        <v>61.5</v>
      </c>
      <c r="S336">
        <v>62.4</v>
      </c>
      <c r="T336">
        <v>0.13</v>
      </c>
      <c r="U336">
        <v>44.7</v>
      </c>
      <c r="V336">
        <v>1.4</v>
      </c>
      <c r="W336">
        <v>4.7</v>
      </c>
      <c r="X336">
        <v>29655</v>
      </c>
      <c r="Y336">
        <v>21.2</v>
      </c>
      <c r="Z336">
        <v>0.13300000000000001</v>
      </c>
      <c r="AA336">
        <v>19.2</v>
      </c>
      <c r="AB336">
        <v>7.36</v>
      </c>
      <c r="AC336">
        <v>7.7</v>
      </c>
      <c r="AD336">
        <v>7.27</v>
      </c>
      <c r="AE336">
        <v>176.9</v>
      </c>
      <c r="AF336">
        <v>21.693000000000001</v>
      </c>
      <c r="AG336">
        <v>60.1</v>
      </c>
      <c r="AH336">
        <v>35.6</v>
      </c>
      <c r="AI336">
        <v>13.3</v>
      </c>
      <c r="AJ336">
        <v>94.25</v>
      </c>
    </row>
    <row r="337" spans="1:36" x14ac:dyDescent="0.5">
      <c r="A337" s="1" t="s">
        <v>706</v>
      </c>
      <c r="B337" s="1" t="s">
        <v>707</v>
      </c>
      <c r="C337">
        <v>23</v>
      </c>
      <c r="D337">
        <v>5.44</v>
      </c>
      <c r="E337">
        <v>3</v>
      </c>
      <c r="F337">
        <v>6.37</v>
      </c>
      <c r="G337">
        <v>4.4000000000000004</v>
      </c>
      <c r="H337">
        <v>38</v>
      </c>
      <c r="I337">
        <v>53.4</v>
      </c>
      <c r="J337">
        <v>180</v>
      </c>
      <c r="K337">
        <v>11.27</v>
      </c>
      <c r="L337">
        <v>11.45</v>
      </c>
      <c r="M337">
        <v>4.4000000000000004</v>
      </c>
      <c r="N337">
        <v>49.1</v>
      </c>
      <c r="O337">
        <v>58</v>
      </c>
      <c r="P337">
        <v>78.400000000000006</v>
      </c>
      <c r="Q337">
        <v>82.2</v>
      </c>
      <c r="R337">
        <v>61.1</v>
      </c>
      <c r="S337">
        <v>62.1</v>
      </c>
      <c r="T337">
        <v>0.114</v>
      </c>
      <c r="U337">
        <v>42</v>
      </c>
      <c r="V337">
        <v>1.4</v>
      </c>
      <c r="W337">
        <v>5.6</v>
      </c>
      <c r="X337">
        <v>29022</v>
      </c>
      <c r="Y337">
        <v>25.2</v>
      </c>
      <c r="Z337">
        <v>0.13300000000000001</v>
      </c>
      <c r="AA337">
        <v>18.7</v>
      </c>
      <c r="AB337">
        <v>7.32</v>
      </c>
      <c r="AC337">
        <v>7.67</v>
      </c>
      <c r="AD337">
        <v>7.24</v>
      </c>
      <c r="AE337">
        <v>163.30000000000001</v>
      </c>
      <c r="AF337">
        <v>21.693000000000001</v>
      </c>
      <c r="AG337">
        <v>60.3</v>
      </c>
      <c r="AH337">
        <v>35.6</v>
      </c>
      <c r="AI337">
        <v>13</v>
      </c>
      <c r="AJ337">
        <v>95.22</v>
      </c>
    </row>
    <row r="338" spans="1:36" x14ac:dyDescent="0.5">
      <c r="A338" s="1" t="s">
        <v>708</v>
      </c>
      <c r="B338" s="1" t="s">
        <v>709</v>
      </c>
      <c r="C338">
        <v>19</v>
      </c>
      <c r="D338">
        <v>9.07</v>
      </c>
      <c r="E338">
        <v>2.7</v>
      </c>
      <c r="F338">
        <v>7.57</v>
      </c>
      <c r="G338">
        <v>3.8</v>
      </c>
      <c r="H338">
        <v>35.6</v>
      </c>
      <c r="I338">
        <v>60.6</v>
      </c>
      <c r="J338">
        <v>155</v>
      </c>
      <c r="K338">
        <v>9.77</v>
      </c>
      <c r="L338">
        <v>8.99</v>
      </c>
      <c r="M338">
        <v>3.1</v>
      </c>
      <c r="N338">
        <v>49.6</v>
      </c>
      <c r="O338">
        <v>59</v>
      </c>
      <c r="P338">
        <v>79.2</v>
      </c>
      <c r="Q338">
        <v>82.7</v>
      </c>
      <c r="R338">
        <v>62</v>
      </c>
      <c r="S338">
        <v>61.9</v>
      </c>
      <c r="T338">
        <v>0.112</v>
      </c>
      <c r="U338">
        <v>41.4</v>
      </c>
      <c r="V338">
        <v>1.4</v>
      </c>
      <c r="W338">
        <v>5.2</v>
      </c>
      <c r="X338">
        <v>29212</v>
      </c>
      <c r="Y338">
        <v>16.100000000000001</v>
      </c>
      <c r="Z338">
        <v>0.13300000000000001</v>
      </c>
      <c r="AA338">
        <v>16.100000000000001</v>
      </c>
      <c r="AB338">
        <v>7.44</v>
      </c>
      <c r="AC338">
        <v>7.81</v>
      </c>
      <c r="AD338">
        <v>7.39</v>
      </c>
      <c r="AE338">
        <v>143.5</v>
      </c>
      <c r="AF338">
        <v>21.693000000000001</v>
      </c>
      <c r="AG338">
        <v>59.3</v>
      </c>
      <c r="AH338">
        <v>35.6</v>
      </c>
      <c r="AI338">
        <v>13.6</v>
      </c>
      <c r="AJ338">
        <v>96.42</v>
      </c>
    </row>
    <row r="339" spans="1:36" x14ac:dyDescent="0.5">
      <c r="A339" s="1" t="s">
        <v>710</v>
      </c>
      <c r="B339" s="1" t="s">
        <v>711</v>
      </c>
      <c r="C339">
        <v>30</v>
      </c>
      <c r="D339">
        <v>4.3600000000000003</v>
      </c>
      <c r="E339">
        <v>2.7</v>
      </c>
      <c r="F339">
        <v>7.55</v>
      </c>
      <c r="G339">
        <v>4.9000000000000004</v>
      </c>
      <c r="H339">
        <v>38.799999999999997</v>
      </c>
      <c r="I339">
        <v>61.9</v>
      </c>
      <c r="J339">
        <v>135</v>
      </c>
      <c r="K339">
        <v>10.84</v>
      </c>
      <c r="L339">
        <v>8.42</v>
      </c>
      <c r="M339">
        <v>3.2</v>
      </c>
      <c r="N339">
        <v>49.5</v>
      </c>
      <c r="O339">
        <v>59</v>
      </c>
      <c r="P339">
        <v>78.5</v>
      </c>
      <c r="Q339">
        <v>82.5</v>
      </c>
      <c r="R339">
        <v>61.9</v>
      </c>
      <c r="S339">
        <v>62.6</v>
      </c>
      <c r="T339">
        <v>0.123</v>
      </c>
      <c r="U339">
        <v>38.799999999999997</v>
      </c>
      <c r="V339">
        <v>1.3</v>
      </c>
      <c r="W339">
        <v>4.3</v>
      </c>
      <c r="X339">
        <v>29799</v>
      </c>
      <c r="Y339">
        <v>24.6</v>
      </c>
      <c r="Z339">
        <v>0.13300000000000001</v>
      </c>
      <c r="AA339">
        <v>20.100000000000001</v>
      </c>
      <c r="AB339">
        <v>7.39</v>
      </c>
      <c r="AC339">
        <v>7.72</v>
      </c>
      <c r="AD339">
        <v>7.28</v>
      </c>
      <c r="AE339">
        <v>151.6</v>
      </c>
      <c r="AF339">
        <v>21.693000000000001</v>
      </c>
      <c r="AG339">
        <v>57.8</v>
      </c>
      <c r="AH339">
        <v>35.6</v>
      </c>
      <c r="AI339">
        <v>11.9</v>
      </c>
      <c r="AJ339">
        <v>96.07</v>
      </c>
    </row>
    <row r="340" spans="1:36" x14ac:dyDescent="0.5">
      <c r="A340" s="1" t="s">
        <v>712</v>
      </c>
      <c r="B340" s="1" t="s">
        <v>713</v>
      </c>
      <c r="C340">
        <v>26</v>
      </c>
      <c r="D340">
        <v>4.22</v>
      </c>
      <c r="E340">
        <v>2.5</v>
      </c>
      <c r="F340">
        <v>10.08</v>
      </c>
      <c r="G340">
        <v>3.4</v>
      </c>
      <c r="H340">
        <v>39.5</v>
      </c>
      <c r="I340">
        <v>63.4</v>
      </c>
      <c r="J340">
        <v>129</v>
      </c>
      <c r="K340">
        <v>7.86</v>
      </c>
      <c r="L340">
        <v>7.55</v>
      </c>
      <c r="M340">
        <v>3</v>
      </c>
      <c r="N340">
        <v>51</v>
      </c>
      <c r="O340">
        <v>61</v>
      </c>
      <c r="P340">
        <v>80.2</v>
      </c>
      <c r="Q340">
        <v>83.8</v>
      </c>
      <c r="R340">
        <v>64.599999999999994</v>
      </c>
      <c r="S340">
        <v>65</v>
      </c>
      <c r="T340">
        <v>0.106</v>
      </c>
      <c r="U340">
        <v>46.2</v>
      </c>
      <c r="V340">
        <v>1.4</v>
      </c>
      <c r="W340">
        <v>4.8</v>
      </c>
      <c r="X340">
        <v>32240</v>
      </c>
      <c r="Y340">
        <v>13.8</v>
      </c>
      <c r="Z340">
        <v>0.13300000000000001</v>
      </c>
      <c r="AA340">
        <v>13.8</v>
      </c>
      <c r="AB340">
        <v>7.47</v>
      </c>
      <c r="AC340">
        <v>7.75</v>
      </c>
      <c r="AD340">
        <v>7.37</v>
      </c>
      <c r="AE340">
        <v>124.3</v>
      </c>
      <c r="AF340">
        <v>21.693000000000001</v>
      </c>
      <c r="AG340">
        <v>60.2</v>
      </c>
      <c r="AH340">
        <v>35.6</v>
      </c>
      <c r="AI340">
        <v>14.8</v>
      </c>
      <c r="AJ340">
        <v>97.17</v>
      </c>
    </row>
    <row r="341" spans="1:36" x14ac:dyDescent="0.5">
      <c r="A341" s="1" t="s">
        <v>714</v>
      </c>
      <c r="B341" s="1" t="s">
        <v>715</v>
      </c>
      <c r="C341">
        <v>29</v>
      </c>
      <c r="D341">
        <v>12.06</v>
      </c>
      <c r="E341">
        <v>2.2000000000000002</v>
      </c>
      <c r="F341">
        <v>13.73</v>
      </c>
      <c r="G341">
        <v>5.5</v>
      </c>
      <c r="H341">
        <v>58.9</v>
      </c>
      <c r="I341">
        <v>124.9</v>
      </c>
      <c r="J341">
        <v>187</v>
      </c>
      <c r="K341">
        <v>8.49</v>
      </c>
      <c r="L341">
        <v>6</v>
      </c>
      <c r="M341">
        <v>2.6</v>
      </c>
      <c r="N341">
        <v>54.1</v>
      </c>
      <c r="O341">
        <v>67</v>
      </c>
      <c r="P341">
        <v>80.3</v>
      </c>
      <c r="Q341">
        <v>84.3</v>
      </c>
      <c r="R341">
        <v>63.8</v>
      </c>
      <c r="S341">
        <v>65</v>
      </c>
      <c r="T341">
        <v>0.153</v>
      </c>
      <c r="U341">
        <v>33</v>
      </c>
      <c r="V341">
        <v>1.1000000000000001</v>
      </c>
      <c r="W341">
        <v>2.9</v>
      </c>
      <c r="X341">
        <v>37500</v>
      </c>
      <c r="Y341">
        <v>16.600000000000001</v>
      </c>
      <c r="Z341">
        <v>0.13300000000000001</v>
      </c>
      <c r="AA341">
        <v>19.600000000000001</v>
      </c>
      <c r="AB341">
        <v>7.27</v>
      </c>
      <c r="AC341">
        <v>7.6</v>
      </c>
      <c r="AD341">
        <v>7.24</v>
      </c>
      <c r="AE341">
        <v>125.8</v>
      </c>
      <c r="AF341">
        <v>21.693000000000001</v>
      </c>
      <c r="AG341">
        <v>62.4</v>
      </c>
      <c r="AH341">
        <v>35.6</v>
      </c>
      <c r="AI341">
        <v>10.4</v>
      </c>
      <c r="AJ341">
        <v>94.08</v>
      </c>
    </row>
    <row r="342" spans="1:36" x14ac:dyDescent="0.5">
      <c r="A342" s="1" t="s">
        <v>716</v>
      </c>
      <c r="B342" s="1" t="s">
        <v>717</v>
      </c>
      <c r="C342">
        <v>24</v>
      </c>
      <c r="D342">
        <v>6.86</v>
      </c>
      <c r="E342">
        <v>2.4</v>
      </c>
      <c r="F342">
        <v>10.74</v>
      </c>
      <c r="G342">
        <v>3.6</v>
      </c>
      <c r="H342">
        <v>45.1</v>
      </c>
      <c r="I342">
        <v>68.2</v>
      </c>
      <c r="J342">
        <v>133</v>
      </c>
      <c r="K342">
        <v>8.51</v>
      </c>
      <c r="L342">
        <v>8.11</v>
      </c>
      <c r="M342">
        <v>4.3</v>
      </c>
      <c r="N342">
        <v>52.1</v>
      </c>
      <c r="O342">
        <v>63</v>
      </c>
      <c r="P342">
        <v>80.599999999999994</v>
      </c>
      <c r="Q342">
        <v>84.1</v>
      </c>
      <c r="R342">
        <v>65.5</v>
      </c>
      <c r="S342">
        <v>65.900000000000006</v>
      </c>
      <c r="T342">
        <v>0.112</v>
      </c>
      <c r="U342">
        <v>46.1</v>
      </c>
      <c r="V342">
        <v>1.4</v>
      </c>
      <c r="W342">
        <v>3.8</v>
      </c>
      <c r="X342">
        <v>33983</v>
      </c>
      <c r="Y342">
        <v>14.3</v>
      </c>
      <c r="Z342">
        <v>0.13300000000000001</v>
      </c>
      <c r="AA342">
        <v>12.6</v>
      </c>
      <c r="AB342">
        <v>7.4</v>
      </c>
      <c r="AC342">
        <v>7.71</v>
      </c>
      <c r="AD342">
        <v>7.35</v>
      </c>
      <c r="AE342">
        <v>120.9</v>
      </c>
      <c r="AF342">
        <v>21.693000000000001</v>
      </c>
      <c r="AG342">
        <v>64.400000000000006</v>
      </c>
      <c r="AH342">
        <v>35.6</v>
      </c>
      <c r="AI342">
        <v>15.3</v>
      </c>
      <c r="AJ342">
        <v>97.11</v>
      </c>
    </row>
    <row r="343" spans="1:36" x14ac:dyDescent="0.5">
      <c r="A343" s="1" t="s">
        <v>718</v>
      </c>
      <c r="B343" s="1" t="s">
        <v>719</v>
      </c>
      <c r="C343">
        <v>22</v>
      </c>
      <c r="D343">
        <v>3.98</v>
      </c>
      <c r="E343">
        <v>2.5</v>
      </c>
      <c r="F343">
        <v>9.8000000000000007</v>
      </c>
      <c r="G343">
        <v>2.9</v>
      </c>
      <c r="H343">
        <v>42</v>
      </c>
      <c r="I343">
        <v>53</v>
      </c>
      <c r="J343">
        <v>119</v>
      </c>
      <c r="K343">
        <v>8.42</v>
      </c>
      <c r="L343">
        <v>8</v>
      </c>
      <c r="M343">
        <v>3.9</v>
      </c>
      <c r="N343">
        <v>51.4</v>
      </c>
      <c r="O343">
        <v>60</v>
      </c>
      <c r="P343">
        <v>80.3</v>
      </c>
      <c r="Q343">
        <v>84.1</v>
      </c>
      <c r="R343">
        <v>64.7</v>
      </c>
      <c r="S343">
        <v>65.5</v>
      </c>
      <c r="T343">
        <v>0.107</v>
      </c>
      <c r="U343">
        <v>48.7</v>
      </c>
      <c r="V343">
        <v>1.3</v>
      </c>
      <c r="W343">
        <v>3.8</v>
      </c>
      <c r="X343">
        <v>29585</v>
      </c>
      <c r="Y343">
        <v>13.7</v>
      </c>
      <c r="Z343">
        <v>0.13300000000000001</v>
      </c>
      <c r="AA343">
        <v>13.9</v>
      </c>
      <c r="AB343">
        <v>7.5</v>
      </c>
      <c r="AC343">
        <v>7.76</v>
      </c>
      <c r="AD343">
        <v>7.41</v>
      </c>
      <c r="AE343">
        <v>126</v>
      </c>
      <c r="AF343">
        <v>21.693000000000001</v>
      </c>
      <c r="AG343">
        <v>65.3</v>
      </c>
      <c r="AH343">
        <v>35.6</v>
      </c>
      <c r="AI343">
        <v>15.4</v>
      </c>
      <c r="AJ343">
        <v>96.62</v>
      </c>
    </row>
    <row r="344" spans="1:36" x14ac:dyDescent="0.5">
      <c r="A344" s="1" t="s">
        <v>720</v>
      </c>
      <c r="B344" s="1" t="s">
        <v>721</v>
      </c>
      <c r="C344">
        <v>24</v>
      </c>
      <c r="D344">
        <v>6.06</v>
      </c>
      <c r="E344">
        <v>2.7</v>
      </c>
      <c r="F344">
        <v>9.0500000000000007</v>
      </c>
      <c r="G344">
        <v>4.3</v>
      </c>
      <c r="H344">
        <v>43.1</v>
      </c>
      <c r="I344">
        <v>70.400000000000006</v>
      </c>
      <c r="J344">
        <v>147</v>
      </c>
      <c r="K344">
        <v>9.4499999999999993</v>
      </c>
      <c r="L344">
        <v>8.7200000000000006</v>
      </c>
      <c r="M344">
        <v>3.5</v>
      </c>
      <c r="N344">
        <v>50.9</v>
      </c>
      <c r="O344">
        <v>62</v>
      </c>
      <c r="P344">
        <v>79.400000000000006</v>
      </c>
      <c r="Q344">
        <v>83.1</v>
      </c>
      <c r="R344">
        <v>63.1</v>
      </c>
      <c r="S344">
        <v>63.9</v>
      </c>
      <c r="T344">
        <v>0.121</v>
      </c>
      <c r="U344">
        <v>42.3</v>
      </c>
      <c r="V344">
        <v>1.3</v>
      </c>
      <c r="W344">
        <v>4.3</v>
      </c>
      <c r="X344">
        <v>31490</v>
      </c>
      <c r="Y344">
        <v>18.5</v>
      </c>
      <c r="Z344">
        <v>0.13300000000000001</v>
      </c>
      <c r="AA344">
        <v>17</v>
      </c>
      <c r="AB344">
        <v>7.38</v>
      </c>
      <c r="AC344">
        <v>7.71</v>
      </c>
      <c r="AD344">
        <v>7.31</v>
      </c>
      <c r="AE344">
        <v>142.19999999999999</v>
      </c>
      <c r="AF344">
        <v>21.693000000000001</v>
      </c>
      <c r="AG344">
        <v>61.4</v>
      </c>
      <c r="AH344">
        <v>35.6</v>
      </c>
      <c r="AI344">
        <v>13.4</v>
      </c>
      <c r="AJ344">
        <v>95.85</v>
      </c>
    </row>
    <row r="345" spans="1:36" x14ac:dyDescent="0.5">
      <c r="A345" s="1" t="s">
        <v>722</v>
      </c>
      <c r="B345" s="1" t="s">
        <v>723</v>
      </c>
      <c r="C345">
        <v>25</v>
      </c>
      <c r="D345">
        <v>6.06</v>
      </c>
      <c r="E345">
        <v>2.7</v>
      </c>
      <c r="F345">
        <v>9.0500000000000007</v>
      </c>
      <c r="G345">
        <v>3.6</v>
      </c>
      <c r="H345">
        <v>41.6</v>
      </c>
      <c r="I345">
        <v>40.799999999999997</v>
      </c>
      <c r="J345">
        <v>147</v>
      </c>
      <c r="K345">
        <v>9.4499999999999993</v>
      </c>
      <c r="L345">
        <v>8.7200000000000006</v>
      </c>
      <c r="M345">
        <v>3.5</v>
      </c>
      <c r="N345">
        <v>50.9</v>
      </c>
      <c r="O345">
        <v>62</v>
      </c>
      <c r="P345">
        <v>78.8</v>
      </c>
      <c r="Q345">
        <v>82.6</v>
      </c>
      <c r="R345">
        <v>61.4</v>
      </c>
      <c r="S345">
        <v>61.2</v>
      </c>
      <c r="T345">
        <v>0.11899999999999999</v>
      </c>
      <c r="U345">
        <v>42.3</v>
      </c>
      <c r="V345">
        <v>2</v>
      </c>
      <c r="W345">
        <v>8.6</v>
      </c>
      <c r="X345">
        <v>29018</v>
      </c>
      <c r="Y345">
        <v>17.899999999999999</v>
      </c>
      <c r="Z345">
        <v>0.13300000000000001</v>
      </c>
      <c r="AA345">
        <v>17.600000000000001</v>
      </c>
      <c r="AB345">
        <v>7.5</v>
      </c>
      <c r="AC345">
        <v>7.89</v>
      </c>
      <c r="AD345">
        <v>7.43</v>
      </c>
      <c r="AE345">
        <v>138.9</v>
      </c>
      <c r="AF345">
        <v>21.693000000000001</v>
      </c>
      <c r="AG345">
        <v>61.7</v>
      </c>
      <c r="AH345">
        <v>35.6</v>
      </c>
      <c r="AI345">
        <v>14</v>
      </c>
      <c r="AJ345">
        <v>96.19</v>
      </c>
    </row>
    <row r="346" spans="1:36" x14ac:dyDescent="0.5">
      <c r="A346" s="1" t="s">
        <v>724</v>
      </c>
      <c r="B346" s="1" t="s">
        <v>725</v>
      </c>
      <c r="C346">
        <v>25</v>
      </c>
      <c r="D346">
        <v>6.06</v>
      </c>
      <c r="E346">
        <v>2.7</v>
      </c>
      <c r="F346">
        <v>9.0500000000000007</v>
      </c>
      <c r="G346">
        <v>3.6</v>
      </c>
      <c r="H346">
        <v>41.6</v>
      </c>
      <c r="I346">
        <v>37.1</v>
      </c>
      <c r="J346">
        <v>147</v>
      </c>
      <c r="K346">
        <v>9.4499999999999993</v>
      </c>
      <c r="L346">
        <v>8.7200000000000006</v>
      </c>
      <c r="M346">
        <v>3.5</v>
      </c>
      <c r="N346">
        <v>50.9</v>
      </c>
      <c r="O346">
        <v>62</v>
      </c>
      <c r="P346">
        <v>79.3</v>
      </c>
      <c r="Q346">
        <v>83.2</v>
      </c>
      <c r="R346">
        <v>61.8</v>
      </c>
      <c r="S346">
        <v>64.3</v>
      </c>
      <c r="T346">
        <v>0.11899999999999999</v>
      </c>
      <c r="U346">
        <v>42.3</v>
      </c>
      <c r="V346">
        <v>2</v>
      </c>
      <c r="W346">
        <v>10.7</v>
      </c>
      <c r="X346">
        <v>29018</v>
      </c>
      <c r="Y346">
        <v>21.6</v>
      </c>
      <c r="Z346">
        <v>0.13300000000000001</v>
      </c>
      <c r="AA346">
        <v>17.600000000000001</v>
      </c>
      <c r="AB346">
        <v>7.59</v>
      </c>
      <c r="AC346">
        <v>7.79</v>
      </c>
      <c r="AD346">
        <v>7.36</v>
      </c>
      <c r="AE346">
        <v>138.9</v>
      </c>
      <c r="AF346">
        <v>21.693000000000001</v>
      </c>
      <c r="AG346">
        <v>61.7</v>
      </c>
      <c r="AH346">
        <v>35.6</v>
      </c>
      <c r="AI346">
        <v>14</v>
      </c>
      <c r="AJ346">
        <v>96.19</v>
      </c>
    </row>
    <row r="347" spans="1:36" x14ac:dyDescent="0.5">
      <c r="A347" s="1" t="s">
        <v>726</v>
      </c>
      <c r="B347" s="1" t="s">
        <v>727</v>
      </c>
      <c r="C347">
        <v>25</v>
      </c>
      <c r="D347">
        <v>6.06</v>
      </c>
      <c r="E347">
        <v>2.7</v>
      </c>
      <c r="F347">
        <v>9.0500000000000007</v>
      </c>
      <c r="G347">
        <v>3.6</v>
      </c>
      <c r="H347">
        <v>41.6</v>
      </c>
      <c r="I347">
        <v>46.5</v>
      </c>
      <c r="J347">
        <v>147</v>
      </c>
      <c r="K347">
        <v>9.4499999999999993</v>
      </c>
      <c r="L347">
        <v>8.7200000000000006</v>
      </c>
      <c r="M347">
        <v>3.5</v>
      </c>
      <c r="N347">
        <v>50.9</v>
      </c>
      <c r="O347">
        <v>62</v>
      </c>
      <c r="P347">
        <v>75.8</v>
      </c>
      <c r="Q347">
        <v>80.5</v>
      </c>
      <c r="R347">
        <v>55.5</v>
      </c>
      <c r="S347">
        <v>60.7</v>
      </c>
      <c r="T347">
        <v>0.11899999999999999</v>
      </c>
      <c r="U347">
        <v>42.3</v>
      </c>
      <c r="V347">
        <v>1.7</v>
      </c>
      <c r="W347">
        <v>4.2</v>
      </c>
      <c r="X347">
        <v>29018</v>
      </c>
      <c r="Y347">
        <v>22.4</v>
      </c>
      <c r="Z347">
        <v>0.13300000000000001</v>
      </c>
      <c r="AA347">
        <v>17.600000000000001</v>
      </c>
      <c r="AB347">
        <v>7.21</v>
      </c>
      <c r="AC347">
        <v>7.59</v>
      </c>
      <c r="AD347">
        <v>7.11</v>
      </c>
      <c r="AE347">
        <v>138.9</v>
      </c>
      <c r="AF347">
        <v>21.693000000000001</v>
      </c>
      <c r="AG347">
        <v>61.7</v>
      </c>
      <c r="AH347">
        <v>35.6</v>
      </c>
      <c r="AI347">
        <v>14</v>
      </c>
      <c r="AJ347">
        <v>96.19</v>
      </c>
    </row>
    <row r="348" spans="1:36" x14ac:dyDescent="0.5">
      <c r="A348" s="1" t="s">
        <v>728</v>
      </c>
      <c r="B348" s="1" t="s">
        <v>729</v>
      </c>
      <c r="C348">
        <v>25</v>
      </c>
      <c r="D348">
        <v>6.06</v>
      </c>
      <c r="E348">
        <v>2.7</v>
      </c>
      <c r="F348">
        <v>9.0500000000000007</v>
      </c>
      <c r="G348">
        <v>3.6</v>
      </c>
      <c r="H348">
        <v>41.6</v>
      </c>
      <c r="I348">
        <v>34.4</v>
      </c>
      <c r="J348">
        <v>147</v>
      </c>
      <c r="K348">
        <v>9.4499999999999993</v>
      </c>
      <c r="L348">
        <v>8.7200000000000006</v>
      </c>
      <c r="M348">
        <v>3.5</v>
      </c>
      <c r="N348">
        <v>50.9</v>
      </c>
      <c r="O348">
        <v>62</v>
      </c>
      <c r="P348">
        <v>79.7</v>
      </c>
      <c r="Q348">
        <v>82.6</v>
      </c>
      <c r="R348">
        <v>63.9</v>
      </c>
      <c r="S348">
        <v>59.5</v>
      </c>
      <c r="T348">
        <v>0.11899999999999999</v>
      </c>
      <c r="U348">
        <v>42.3</v>
      </c>
      <c r="V348">
        <v>2.1</v>
      </c>
      <c r="W348">
        <v>7.7</v>
      </c>
      <c r="X348">
        <v>29018</v>
      </c>
      <c r="Y348">
        <v>22.5</v>
      </c>
      <c r="Z348">
        <v>0.13300000000000001</v>
      </c>
      <c r="AA348">
        <v>17.600000000000001</v>
      </c>
      <c r="AB348">
        <v>7.66</v>
      </c>
      <c r="AC348">
        <v>8.09</v>
      </c>
      <c r="AD348">
        <v>7.74</v>
      </c>
      <c r="AE348">
        <v>138.9</v>
      </c>
      <c r="AF348">
        <v>21.693000000000001</v>
      </c>
      <c r="AG348">
        <v>61.7</v>
      </c>
      <c r="AH348">
        <v>35.6</v>
      </c>
      <c r="AI348">
        <v>14</v>
      </c>
      <c r="AJ348">
        <v>96.19</v>
      </c>
    </row>
    <row r="349" spans="1:36" x14ac:dyDescent="0.5">
      <c r="A349" s="1" t="s">
        <v>730</v>
      </c>
      <c r="B349" s="1" t="s">
        <v>731</v>
      </c>
      <c r="C349">
        <v>25</v>
      </c>
      <c r="D349">
        <v>6.06</v>
      </c>
      <c r="E349">
        <v>2.7</v>
      </c>
      <c r="F349">
        <v>9.0500000000000007</v>
      </c>
      <c r="G349">
        <v>3.6</v>
      </c>
      <c r="H349">
        <v>41.6</v>
      </c>
      <c r="I349">
        <v>38.4</v>
      </c>
      <c r="J349">
        <v>147</v>
      </c>
      <c r="K349">
        <v>9.4499999999999993</v>
      </c>
      <c r="L349">
        <v>8.7200000000000006</v>
      </c>
      <c r="M349">
        <v>3.5</v>
      </c>
      <c r="N349">
        <v>50.9</v>
      </c>
      <c r="O349">
        <v>62</v>
      </c>
      <c r="P349">
        <v>78</v>
      </c>
      <c r="Q349">
        <v>81.599999999999994</v>
      </c>
      <c r="R349">
        <v>60</v>
      </c>
      <c r="S349">
        <v>62.4</v>
      </c>
      <c r="T349">
        <v>0.11899999999999999</v>
      </c>
      <c r="U349">
        <v>42.3</v>
      </c>
      <c r="V349">
        <v>1.9</v>
      </c>
      <c r="W349">
        <v>7.9</v>
      </c>
      <c r="X349">
        <v>29018</v>
      </c>
      <c r="Y349">
        <v>23</v>
      </c>
      <c r="Z349">
        <v>0.13300000000000001</v>
      </c>
      <c r="AA349">
        <v>17.600000000000001</v>
      </c>
      <c r="AB349">
        <v>7.63</v>
      </c>
      <c r="AC349">
        <v>7.92</v>
      </c>
      <c r="AD349">
        <v>7.38</v>
      </c>
      <c r="AE349">
        <v>138.9</v>
      </c>
      <c r="AF349">
        <v>21.693000000000001</v>
      </c>
      <c r="AG349">
        <v>61.7</v>
      </c>
      <c r="AH349">
        <v>35.6</v>
      </c>
      <c r="AI349">
        <v>14</v>
      </c>
      <c r="AJ349">
        <v>96.19</v>
      </c>
    </row>
    <row r="350" spans="1:36" x14ac:dyDescent="0.5">
      <c r="A350" s="1" t="s">
        <v>732</v>
      </c>
      <c r="B350" s="1" t="s">
        <v>733</v>
      </c>
      <c r="C350">
        <v>25</v>
      </c>
      <c r="D350">
        <v>6.06</v>
      </c>
      <c r="E350">
        <v>2.7</v>
      </c>
      <c r="F350">
        <v>9.0500000000000007</v>
      </c>
      <c r="G350">
        <v>3.6</v>
      </c>
      <c r="H350">
        <v>41.6</v>
      </c>
      <c r="I350">
        <v>43.5</v>
      </c>
      <c r="J350">
        <v>147</v>
      </c>
      <c r="K350">
        <v>9.4499999999999993</v>
      </c>
      <c r="L350">
        <v>8.7200000000000006</v>
      </c>
      <c r="M350">
        <v>3.5</v>
      </c>
      <c r="N350">
        <v>50.9</v>
      </c>
      <c r="O350">
        <v>62</v>
      </c>
      <c r="P350">
        <v>79.2</v>
      </c>
      <c r="Q350">
        <v>83.2</v>
      </c>
      <c r="R350">
        <v>61.4</v>
      </c>
      <c r="S350">
        <v>64</v>
      </c>
      <c r="T350">
        <v>0.11899999999999999</v>
      </c>
      <c r="U350">
        <v>42.3</v>
      </c>
      <c r="V350">
        <v>2.1</v>
      </c>
      <c r="W350">
        <v>11.3</v>
      </c>
      <c r="X350">
        <v>29018</v>
      </c>
      <c r="Y350">
        <v>21.7</v>
      </c>
      <c r="Z350">
        <v>0.13300000000000001</v>
      </c>
      <c r="AA350">
        <v>17.600000000000001</v>
      </c>
      <c r="AB350">
        <v>7.76</v>
      </c>
      <c r="AC350">
        <v>8.15</v>
      </c>
      <c r="AD350">
        <v>7.9</v>
      </c>
      <c r="AE350">
        <v>138.9</v>
      </c>
      <c r="AF350">
        <v>21.693000000000001</v>
      </c>
      <c r="AG350">
        <v>61.7</v>
      </c>
      <c r="AH350">
        <v>35.6</v>
      </c>
      <c r="AI350">
        <v>14</v>
      </c>
      <c r="AJ350">
        <v>96.19</v>
      </c>
    </row>
    <row r="351" spans="1:36" x14ac:dyDescent="0.5">
      <c r="A351" s="1" t="s">
        <v>734</v>
      </c>
      <c r="B351" s="1" t="s">
        <v>735</v>
      </c>
      <c r="C351">
        <v>25</v>
      </c>
      <c r="D351">
        <v>6.06</v>
      </c>
      <c r="E351">
        <v>2.7</v>
      </c>
      <c r="F351">
        <v>9.0500000000000007</v>
      </c>
      <c r="G351">
        <v>3.6</v>
      </c>
      <c r="H351">
        <v>41.6</v>
      </c>
      <c r="I351">
        <v>39.799999999999997</v>
      </c>
      <c r="J351">
        <v>147</v>
      </c>
      <c r="K351">
        <v>9.4499999999999993</v>
      </c>
      <c r="L351">
        <v>8.7200000000000006</v>
      </c>
      <c r="M351">
        <v>3.5</v>
      </c>
      <c r="N351">
        <v>50.9</v>
      </c>
      <c r="O351">
        <v>62</v>
      </c>
      <c r="P351">
        <v>80.3</v>
      </c>
      <c r="Q351">
        <v>83.3</v>
      </c>
      <c r="R351">
        <v>63.7</v>
      </c>
      <c r="S351">
        <v>68.900000000000006</v>
      </c>
      <c r="T351">
        <v>0.11899999999999999</v>
      </c>
      <c r="U351">
        <v>42.3</v>
      </c>
      <c r="V351">
        <v>2</v>
      </c>
      <c r="W351">
        <v>5.5</v>
      </c>
      <c r="X351">
        <v>29018</v>
      </c>
      <c r="Y351">
        <v>14.7</v>
      </c>
      <c r="Z351">
        <v>0.13300000000000001</v>
      </c>
      <c r="AA351">
        <v>17.600000000000001</v>
      </c>
      <c r="AB351">
        <v>7.67</v>
      </c>
      <c r="AC351">
        <v>8</v>
      </c>
      <c r="AD351">
        <v>7.56</v>
      </c>
      <c r="AE351">
        <v>138.9</v>
      </c>
      <c r="AF351">
        <v>21.693000000000001</v>
      </c>
      <c r="AG351">
        <v>61.7</v>
      </c>
      <c r="AH351">
        <v>35.6</v>
      </c>
      <c r="AI351">
        <v>14</v>
      </c>
      <c r="AJ351">
        <v>96.19</v>
      </c>
    </row>
    <row r="352" spans="1:36" x14ac:dyDescent="0.5">
      <c r="A352" s="1" t="s">
        <v>736</v>
      </c>
      <c r="B352" s="1" t="s">
        <v>737</v>
      </c>
      <c r="C352">
        <v>25</v>
      </c>
      <c r="D352">
        <v>6.06</v>
      </c>
      <c r="E352">
        <v>2.7</v>
      </c>
      <c r="F352">
        <v>9.0500000000000007</v>
      </c>
      <c r="G352">
        <v>3.6</v>
      </c>
      <c r="H352">
        <v>41.6</v>
      </c>
      <c r="I352">
        <v>29.3</v>
      </c>
      <c r="J352">
        <v>147</v>
      </c>
      <c r="K352">
        <v>9.4499999999999993</v>
      </c>
      <c r="L352">
        <v>8.7200000000000006</v>
      </c>
      <c r="M352">
        <v>3.5</v>
      </c>
      <c r="N352">
        <v>50.9</v>
      </c>
      <c r="O352">
        <v>62</v>
      </c>
      <c r="P352">
        <v>79</v>
      </c>
      <c r="Q352">
        <v>82.3</v>
      </c>
      <c r="R352">
        <v>61</v>
      </c>
      <c r="S352">
        <v>60.1</v>
      </c>
      <c r="T352">
        <v>0.11899999999999999</v>
      </c>
      <c r="U352">
        <v>42.3</v>
      </c>
      <c r="V352">
        <v>2.1</v>
      </c>
      <c r="W352">
        <v>7.8</v>
      </c>
      <c r="X352">
        <v>29018</v>
      </c>
      <c r="Y352">
        <v>19.899999999999999</v>
      </c>
      <c r="Z352">
        <v>0.13300000000000001</v>
      </c>
      <c r="AA352">
        <v>17.600000000000001</v>
      </c>
      <c r="AB352">
        <v>7.3</v>
      </c>
      <c r="AC352">
        <v>7.99</v>
      </c>
      <c r="AD352">
        <v>7.38</v>
      </c>
      <c r="AE352">
        <v>138.9</v>
      </c>
      <c r="AF352">
        <v>21.693000000000001</v>
      </c>
      <c r="AG352">
        <v>61.7</v>
      </c>
      <c r="AH352">
        <v>35.6</v>
      </c>
      <c r="AI352">
        <v>14</v>
      </c>
      <c r="AJ352">
        <v>96.19</v>
      </c>
    </row>
    <row r="353" spans="1:36" x14ac:dyDescent="0.5">
      <c r="A353" s="1" t="s">
        <v>738</v>
      </c>
      <c r="B353" s="1" t="s">
        <v>739</v>
      </c>
      <c r="C353">
        <v>25</v>
      </c>
      <c r="D353">
        <v>6.06</v>
      </c>
      <c r="E353">
        <v>2.7</v>
      </c>
      <c r="F353">
        <v>9.0500000000000007</v>
      </c>
      <c r="G353">
        <v>3.6</v>
      </c>
      <c r="H353">
        <v>41.6</v>
      </c>
      <c r="I353">
        <v>45.6</v>
      </c>
      <c r="J353">
        <v>147</v>
      </c>
      <c r="K353">
        <v>9.4499999999999993</v>
      </c>
      <c r="L353">
        <v>8.7200000000000006</v>
      </c>
      <c r="M353">
        <v>3.5</v>
      </c>
      <c r="N353">
        <v>50.9</v>
      </c>
      <c r="O353">
        <v>62</v>
      </c>
      <c r="P353">
        <v>79.599999999999994</v>
      </c>
      <c r="Q353">
        <v>83.1</v>
      </c>
      <c r="R353">
        <v>63.6</v>
      </c>
      <c r="S353">
        <v>60.3</v>
      </c>
      <c r="T353">
        <v>0.11899999999999999</v>
      </c>
      <c r="U353">
        <v>42.3</v>
      </c>
      <c r="V353">
        <v>1.8</v>
      </c>
      <c r="W353">
        <v>10.6</v>
      </c>
      <c r="X353">
        <v>29018</v>
      </c>
      <c r="Y353">
        <v>20.6</v>
      </c>
      <c r="Z353">
        <v>0.13300000000000001</v>
      </c>
      <c r="AA353">
        <v>17.600000000000001</v>
      </c>
      <c r="AB353">
        <v>7.76</v>
      </c>
      <c r="AC353">
        <v>8.1199999999999992</v>
      </c>
      <c r="AD353">
        <v>7.81</v>
      </c>
      <c r="AE353">
        <v>138.9</v>
      </c>
      <c r="AF353">
        <v>21.693000000000001</v>
      </c>
      <c r="AG353">
        <v>61.7</v>
      </c>
      <c r="AH353">
        <v>35.6</v>
      </c>
      <c r="AI353">
        <v>14</v>
      </c>
      <c r="AJ353">
        <v>96.19</v>
      </c>
    </row>
    <row r="354" spans="1:36" x14ac:dyDescent="0.5">
      <c r="A354" s="1" t="s">
        <v>740</v>
      </c>
      <c r="B354" s="1" t="s">
        <v>741</v>
      </c>
      <c r="C354">
        <v>25</v>
      </c>
      <c r="D354">
        <v>6.06</v>
      </c>
      <c r="E354">
        <v>2.7</v>
      </c>
      <c r="F354">
        <v>9.0500000000000007</v>
      </c>
      <c r="G354">
        <v>3.6</v>
      </c>
      <c r="H354">
        <v>41.6</v>
      </c>
      <c r="I354">
        <v>72.900000000000006</v>
      </c>
      <c r="J354">
        <v>147</v>
      </c>
      <c r="K354">
        <v>9.4499999999999993</v>
      </c>
      <c r="L354">
        <v>8.7200000000000006</v>
      </c>
      <c r="M354">
        <v>3.5</v>
      </c>
      <c r="N354">
        <v>50.9</v>
      </c>
      <c r="O354">
        <v>62</v>
      </c>
      <c r="P354">
        <v>79.3</v>
      </c>
      <c r="Q354">
        <v>83.2</v>
      </c>
      <c r="R354">
        <v>62.8</v>
      </c>
      <c r="S354">
        <v>62.3</v>
      </c>
      <c r="T354">
        <v>0.11899999999999999</v>
      </c>
      <c r="U354">
        <v>42.3</v>
      </c>
      <c r="V354">
        <v>1.9</v>
      </c>
      <c r="W354">
        <v>6.1</v>
      </c>
      <c r="X354">
        <v>29018</v>
      </c>
      <c r="Y354">
        <v>24</v>
      </c>
      <c r="Z354">
        <v>0.13300000000000001</v>
      </c>
      <c r="AA354">
        <v>17.600000000000001</v>
      </c>
      <c r="AB354">
        <v>7.73</v>
      </c>
      <c r="AC354">
        <v>8.09</v>
      </c>
      <c r="AD354">
        <v>7.81</v>
      </c>
      <c r="AE354">
        <v>138.9</v>
      </c>
      <c r="AF354">
        <v>21.693000000000001</v>
      </c>
      <c r="AG354">
        <v>61.7</v>
      </c>
      <c r="AH354">
        <v>35.6</v>
      </c>
      <c r="AI354">
        <v>14</v>
      </c>
      <c r="AJ354">
        <v>96.19</v>
      </c>
    </row>
    <row r="355" spans="1:36" x14ac:dyDescent="0.5">
      <c r="A355" s="1" t="s">
        <v>742</v>
      </c>
      <c r="B355" s="1" t="s">
        <v>743</v>
      </c>
      <c r="C355">
        <v>25</v>
      </c>
      <c r="D355">
        <v>6.06</v>
      </c>
      <c r="E355">
        <v>2.7</v>
      </c>
      <c r="F355">
        <v>9.0500000000000007</v>
      </c>
      <c r="G355">
        <v>3.6</v>
      </c>
      <c r="H355">
        <v>41.6</v>
      </c>
      <c r="I355">
        <v>31.4</v>
      </c>
      <c r="J355">
        <v>147</v>
      </c>
      <c r="K355">
        <v>9.4499999999999993</v>
      </c>
      <c r="L355">
        <v>8.7200000000000006</v>
      </c>
      <c r="M355">
        <v>3.5</v>
      </c>
      <c r="N355">
        <v>50.9</v>
      </c>
      <c r="O355">
        <v>62</v>
      </c>
      <c r="P355">
        <v>79.599999999999994</v>
      </c>
      <c r="Q355">
        <v>82.7</v>
      </c>
      <c r="R355">
        <v>64.2</v>
      </c>
      <c r="S355">
        <v>62.9</v>
      </c>
      <c r="T355">
        <v>0.11899999999999999</v>
      </c>
      <c r="U355">
        <v>42.3</v>
      </c>
      <c r="V355">
        <v>2.2000000000000002</v>
      </c>
      <c r="W355">
        <v>4.0999999999999996</v>
      </c>
      <c r="X355">
        <v>29018</v>
      </c>
      <c r="Y355">
        <v>17.399999999999999</v>
      </c>
      <c r="Z355">
        <v>0.13300000000000001</v>
      </c>
      <c r="AA355">
        <v>17.600000000000001</v>
      </c>
      <c r="AB355">
        <v>7.52</v>
      </c>
      <c r="AC355">
        <v>7.75</v>
      </c>
      <c r="AD355">
        <v>7.46</v>
      </c>
      <c r="AE355">
        <v>138.9</v>
      </c>
      <c r="AF355">
        <v>21.693000000000001</v>
      </c>
      <c r="AG355">
        <v>61.7</v>
      </c>
      <c r="AH355">
        <v>35.6</v>
      </c>
      <c r="AI355">
        <v>14</v>
      </c>
      <c r="AJ355">
        <v>96.19</v>
      </c>
    </row>
    <row r="356" spans="1:36" x14ac:dyDescent="0.5">
      <c r="A356" s="1" t="s">
        <v>744</v>
      </c>
      <c r="B356" s="1" t="s">
        <v>745</v>
      </c>
      <c r="C356">
        <v>25</v>
      </c>
      <c r="D356">
        <v>6.06</v>
      </c>
      <c r="E356">
        <v>2.7</v>
      </c>
      <c r="F356">
        <v>9.0500000000000007</v>
      </c>
      <c r="G356">
        <v>3.6</v>
      </c>
      <c r="H356">
        <v>41.6</v>
      </c>
      <c r="I356">
        <v>42.5</v>
      </c>
      <c r="J356">
        <v>147</v>
      </c>
      <c r="K356">
        <v>9.4499999999999993</v>
      </c>
      <c r="L356">
        <v>8.7200000000000006</v>
      </c>
      <c r="M356">
        <v>3.5</v>
      </c>
      <c r="N356">
        <v>50.9</v>
      </c>
      <c r="O356">
        <v>62</v>
      </c>
      <c r="P356">
        <v>78.7</v>
      </c>
      <c r="Q356">
        <v>82.4</v>
      </c>
      <c r="R356">
        <v>61.5</v>
      </c>
      <c r="S356">
        <v>62.7</v>
      </c>
      <c r="T356">
        <v>0.11899999999999999</v>
      </c>
      <c r="U356">
        <v>42.3</v>
      </c>
      <c r="V356">
        <v>2</v>
      </c>
      <c r="W356">
        <v>7.3</v>
      </c>
      <c r="X356">
        <v>29018</v>
      </c>
      <c r="Y356">
        <v>20.5</v>
      </c>
      <c r="Z356">
        <v>0.13300000000000001</v>
      </c>
      <c r="AA356">
        <v>17.600000000000001</v>
      </c>
      <c r="AB356">
        <v>7.54</v>
      </c>
      <c r="AC356">
        <v>7.9</v>
      </c>
      <c r="AD356">
        <v>7.49</v>
      </c>
      <c r="AE356">
        <v>138.9</v>
      </c>
      <c r="AF356">
        <v>21.693000000000001</v>
      </c>
      <c r="AG356">
        <v>61.7</v>
      </c>
      <c r="AH356">
        <v>35.6</v>
      </c>
      <c r="AI356">
        <v>14</v>
      </c>
      <c r="AJ356">
        <v>96.19</v>
      </c>
    </row>
    <row r="357" spans="1:36" x14ac:dyDescent="0.5">
      <c r="A357" s="1" t="s">
        <v>746</v>
      </c>
      <c r="B357" s="1" t="s">
        <v>747</v>
      </c>
      <c r="C357">
        <v>25</v>
      </c>
      <c r="D357">
        <v>6.06</v>
      </c>
      <c r="E357">
        <v>2.7</v>
      </c>
      <c r="F357">
        <v>9.0500000000000007</v>
      </c>
      <c r="G357">
        <v>3.5</v>
      </c>
      <c r="H357">
        <v>40.700000000000003</v>
      </c>
      <c r="I357">
        <v>30.7</v>
      </c>
      <c r="J357">
        <v>147</v>
      </c>
      <c r="K357">
        <v>9.4499999999999993</v>
      </c>
      <c r="L357">
        <v>8.7200000000000006</v>
      </c>
      <c r="M357">
        <v>3.5</v>
      </c>
      <c r="N357">
        <v>50.9</v>
      </c>
      <c r="O357">
        <v>62</v>
      </c>
      <c r="P357">
        <v>76.2</v>
      </c>
      <c r="Q357">
        <v>80.599999999999994</v>
      </c>
      <c r="R357">
        <v>62.5</v>
      </c>
      <c r="S357">
        <v>62.7</v>
      </c>
      <c r="T357">
        <v>0.11899999999999999</v>
      </c>
      <c r="U357">
        <v>42.3</v>
      </c>
      <c r="V357">
        <v>1.5</v>
      </c>
      <c r="W357">
        <v>9</v>
      </c>
      <c r="X357">
        <v>30505</v>
      </c>
      <c r="Y357">
        <v>18.899999999999999</v>
      </c>
      <c r="Z357">
        <v>0.13300000000000001</v>
      </c>
      <c r="AA357">
        <v>17.600000000000001</v>
      </c>
      <c r="AB357">
        <v>7.39</v>
      </c>
      <c r="AC357">
        <v>7.57</v>
      </c>
      <c r="AD357">
        <v>7.22</v>
      </c>
      <c r="AE357">
        <v>138.9</v>
      </c>
      <c r="AF357">
        <v>21.693000000000001</v>
      </c>
      <c r="AG357">
        <v>61.7</v>
      </c>
      <c r="AH357">
        <v>35.6</v>
      </c>
      <c r="AI357">
        <v>14</v>
      </c>
      <c r="AJ357">
        <v>96.19</v>
      </c>
    </row>
    <row r="358" spans="1:36" x14ac:dyDescent="0.5">
      <c r="A358" s="1" t="s">
        <v>748</v>
      </c>
      <c r="B358" s="1" t="s">
        <v>749</v>
      </c>
      <c r="C358">
        <v>25</v>
      </c>
      <c r="D358">
        <v>6.06</v>
      </c>
      <c r="E358">
        <v>2.7</v>
      </c>
      <c r="F358">
        <v>9.0500000000000007</v>
      </c>
      <c r="G358">
        <v>4.5999999999999996</v>
      </c>
      <c r="H358">
        <v>43.1</v>
      </c>
      <c r="I358">
        <v>25.6</v>
      </c>
      <c r="J358">
        <v>147</v>
      </c>
      <c r="K358">
        <v>9.4499999999999993</v>
      </c>
      <c r="L358">
        <v>8.7200000000000006</v>
      </c>
      <c r="M358">
        <v>3.5</v>
      </c>
      <c r="N358">
        <v>50.9</v>
      </c>
      <c r="O358">
        <v>62</v>
      </c>
      <c r="P358">
        <v>78</v>
      </c>
      <c r="Q358">
        <v>81.5</v>
      </c>
      <c r="R358">
        <v>63.1</v>
      </c>
      <c r="S358">
        <v>61.4</v>
      </c>
      <c r="T358">
        <v>0.11899999999999999</v>
      </c>
      <c r="U358">
        <v>42.3</v>
      </c>
      <c r="V358">
        <v>1.7</v>
      </c>
      <c r="W358">
        <v>2.2999999999999998</v>
      </c>
      <c r="X358">
        <v>27555</v>
      </c>
      <c r="Y358">
        <v>18.399999999999999</v>
      </c>
      <c r="Z358">
        <v>0.13300000000000001</v>
      </c>
      <c r="AA358">
        <v>17.600000000000001</v>
      </c>
      <c r="AB358">
        <v>7.58</v>
      </c>
      <c r="AC358">
        <v>8.02</v>
      </c>
      <c r="AD358">
        <v>7.52</v>
      </c>
      <c r="AE358">
        <v>138.9</v>
      </c>
      <c r="AF358">
        <v>21.693000000000001</v>
      </c>
      <c r="AG358">
        <v>61.7</v>
      </c>
      <c r="AH358">
        <v>35.6</v>
      </c>
      <c r="AI358">
        <v>14</v>
      </c>
      <c r="AJ358">
        <v>96.19</v>
      </c>
    </row>
    <row r="359" spans="1:36" x14ac:dyDescent="0.5">
      <c r="A359" s="1" t="s">
        <v>750</v>
      </c>
      <c r="B359" s="1" t="s">
        <v>751</v>
      </c>
      <c r="C359">
        <v>25</v>
      </c>
      <c r="D359">
        <v>6.06</v>
      </c>
      <c r="E359">
        <v>2.7</v>
      </c>
      <c r="F359">
        <v>9.0500000000000007</v>
      </c>
      <c r="G359">
        <v>4.3</v>
      </c>
      <c r="H359">
        <v>41.8</v>
      </c>
      <c r="I359">
        <v>31.8</v>
      </c>
      <c r="J359">
        <v>147</v>
      </c>
      <c r="K359">
        <v>9.4499999999999993</v>
      </c>
      <c r="L359">
        <v>8.7200000000000006</v>
      </c>
      <c r="M359">
        <v>3.5</v>
      </c>
      <c r="N359">
        <v>50.9</v>
      </c>
      <c r="O359">
        <v>62</v>
      </c>
      <c r="P359">
        <v>75.2</v>
      </c>
      <c r="Q359">
        <v>79.8</v>
      </c>
      <c r="R359">
        <v>57.2</v>
      </c>
      <c r="S359">
        <v>59.1</v>
      </c>
      <c r="T359">
        <v>0.11899999999999999</v>
      </c>
      <c r="U359">
        <v>42.3</v>
      </c>
      <c r="V359">
        <v>1.5</v>
      </c>
      <c r="W359">
        <v>2.9</v>
      </c>
      <c r="X359">
        <v>32383</v>
      </c>
      <c r="Y359">
        <v>19.899999999999999</v>
      </c>
      <c r="Z359">
        <v>0.13300000000000001</v>
      </c>
      <c r="AA359">
        <v>17.600000000000001</v>
      </c>
      <c r="AB359">
        <v>7.4</v>
      </c>
      <c r="AC359">
        <v>7.7</v>
      </c>
      <c r="AD359">
        <v>7.3</v>
      </c>
      <c r="AE359">
        <v>138.9</v>
      </c>
      <c r="AF359">
        <v>21.693000000000001</v>
      </c>
      <c r="AG359">
        <v>61.7</v>
      </c>
      <c r="AH359">
        <v>35.6</v>
      </c>
      <c r="AI359">
        <v>14</v>
      </c>
      <c r="AJ359">
        <v>96.19</v>
      </c>
    </row>
    <row r="360" spans="1:36" x14ac:dyDescent="0.5">
      <c r="A360" s="1" t="s">
        <v>752</v>
      </c>
      <c r="B360" s="1" t="s">
        <v>753</v>
      </c>
      <c r="C360">
        <v>25</v>
      </c>
      <c r="D360">
        <v>6.06</v>
      </c>
      <c r="E360">
        <v>2.7</v>
      </c>
      <c r="F360">
        <v>9.0500000000000007</v>
      </c>
      <c r="G360">
        <v>3.2</v>
      </c>
      <c r="H360">
        <v>48.7</v>
      </c>
      <c r="I360">
        <v>30</v>
      </c>
      <c r="J360">
        <v>147</v>
      </c>
      <c r="K360">
        <v>9.4499999999999993</v>
      </c>
      <c r="L360">
        <v>8.7200000000000006</v>
      </c>
      <c r="M360">
        <v>3.5</v>
      </c>
      <c r="N360">
        <v>50.9</v>
      </c>
      <c r="O360">
        <v>62</v>
      </c>
      <c r="P360">
        <v>79.3</v>
      </c>
      <c r="Q360">
        <v>82.9</v>
      </c>
      <c r="R360">
        <v>63.7</v>
      </c>
      <c r="S360">
        <v>65.3</v>
      </c>
      <c r="T360">
        <v>0.11899999999999999</v>
      </c>
      <c r="U360">
        <v>42.3</v>
      </c>
      <c r="V360">
        <v>1.5</v>
      </c>
      <c r="W360">
        <v>8.1999999999999993</v>
      </c>
      <c r="X360">
        <v>30788</v>
      </c>
      <c r="Y360">
        <v>12.6</v>
      </c>
      <c r="Z360">
        <v>0.13300000000000001</v>
      </c>
      <c r="AA360">
        <v>17.600000000000001</v>
      </c>
      <c r="AB360">
        <v>7.59</v>
      </c>
      <c r="AC360">
        <v>7.81</v>
      </c>
      <c r="AD360">
        <v>7.44</v>
      </c>
      <c r="AE360">
        <v>138.9</v>
      </c>
      <c r="AF360">
        <v>21.693000000000001</v>
      </c>
      <c r="AG360">
        <v>61.7</v>
      </c>
      <c r="AH360">
        <v>35.6</v>
      </c>
      <c r="AI360">
        <v>14</v>
      </c>
      <c r="AJ360">
        <v>96.19</v>
      </c>
    </row>
    <row r="361" spans="1:36" x14ac:dyDescent="0.5">
      <c r="A361" s="1" t="s">
        <v>754</v>
      </c>
      <c r="B361" s="1" t="s">
        <v>755</v>
      </c>
      <c r="C361">
        <v>25</v>
      </c>
      <c r="D361">
        <v>6.06</v>
      </c>
      <c r="E361">
        <v>2.7</v>
      </c>
      <c r="F361">
        <v>9.0500000000000007</v>
      </c>
      <c r="G361">
        <v>3.5</v>
      </c>
      <c r="H361">
        <v>63.6</v>
      </c>
      <c r="I361">
        <v>38.6</v>
      </c>
      <c r="J361">
        <v>147</v>
      </c>
      <c r="K361">
        <v>9.4499999999999993</v>
      </c>
      <c r="L361">
        <v>8.7200000000000006</v>
      </c>
      <c r="M361">
        <v>3.5</v>
      </c>
      <c r="N361">
        <v>50.9</v>
      </c>
      <c r="O361">
        <v>62</v>
      </c>
      <c r="P361">
        <v>79.5</v>
      </c>
      <c r="Q361">
        <v>84</v>
      </c>
      <c r="R361">
        <v>68.7</v>
      </c>
      <c r="S361">
        <v>67</v>
      </c>
      <c r="T361">
        <v>0.11899999999999999</v>
      </c>
      <c r="U361">
        <v>42.3</v>
      </c>
      <c r="V361">
        <v>1.6</v>
      </c>
      <c r="W361">
        <v>3.5</v>
      </c>
      <c r="X361">
        <v>44557</v>
      </c>
      <c r="Y361">
        <v>8.9</v>
      </c>
      <c r="Z361">
        <v>0.13300000000000001</v>
      </c>
      <c r="AA361">
        <v>17.600000000000001</v>
      </c>
      <c r="AB361">
        <v>7.58</v>
      </c>
      <c r="AC361">
        <v>7.9</v>
      </c>
      <c r="AD361">
        <v>7.49</v>
      </c>
      <c r="AE361">
        <v>138.9</v>
      </c>
      <c r="AF361">
        <v>21.693000000000001</v>
      </c>
      <c r="AG361">
        <v>61.7</v>
      </c>
      <c r="AH361">
        <v>35.6</v>
      </c>
      <c r="AI361">
        <v>14</v>
      </c>
      <c r="AJ361">
        <v>96.19</v>
      </c>
    </row>
    <row r="362" spans="1:36" x14ac:dyDescent="0.5">
      <c r="A362" s="1" t="s">
        <v>756</v>
      </c>
      <c r="B362" s="1" t="s">
        <v>757</v>
      </c>
      <c r="C362">
        <v>25</v>
      </c>
      <c r="D362">
        <v>6.06</v>
      </c>
      <c r="E362">
        <v>2.7</v>
      </c>
      <c r="F362">
        <v>9.0500000000000007</v>
      </c>
      <c r="G362">
        <v>3.5</v>
      </c>
      <c r="H362">
        <v>44.6</v>
      </c>
      <c r="I362">
        <v>31.3</v>
      </c>
      <c r="J362">
        <v>147</v>
      </c>
      <c r="K362">
        <v>9.4499999999999993</v>
      </c>
      <c r="L362">
        <v>8.7200000000000006</v>
      </c>
      <c r="M362">
        <v>3.5</v>
      </c>
      <c r="N362">
        <v>50.9</v>
      </c>
      <c r="O362">
        <v>62</v>
      </c>
      <c r="P362">
        <v>78.599999999999994</v>
      </c>
      <c r="Q362">
        <v>83</v>
      </c>
      <c r="R362">
        <v>68.3</v>
      </c>
      <c r="S362">
        <v>67.5</v>
      </c>
      <c r="T362">
        <v>0.11899999999999999</v>
      </c>
      <c r="U362">
        <v>42.3</v>
      </c>
      <c r="V362">
        <v>2.1</v>
      </c>
      <c r="W362">
        <v>18.7</v>
      </c>
      <c r="X362">
        <v>33505</v>
      </c>
      <c r="Y362">
        <v>11.8</v>
      </c>
      <c r="Z362">
        <v>0.13300000000000001</v>
      </c>
      <c r="AA362">
        <v>17.600000000000001</v>
      </c>
      <c r="AB362">
        <v>7.96</v>
      </c>
      <c r="AC362">
        <v>8.24</v>
      </c>
      <c r="AD362">
        <v>7.77</v>
      </c>
      <c r="AE362">
        <v>138.9</v>
      </c>
      <c r="AF362">
        <v>21.693000000000001</v>
      </c>
      <c r="AG362">
        <v>61.7</v>
      </c>
      <c r="AH362">
        <v>35.6</v>
      </c>
      <c r="AI362">
        <v>14</v>
      </c>
      <c r="AJ362">
        <v>96.19</v>
      </c>
    </row>
    <row r="363" spans="1:36" x14ac:dyDescent="0.5">
      <c r="A363" s="1" t="s">
        <v>758</v>
      </c>
      <c r="B363" s="1" t="s">
        <v>759</v>
      </c>
      <c r="C363">
        <v>25</v>
      </c>
      <c r="D363">
        <v>6.06</v>
      </c>
      <c r="E363">
        <v>2.7</v>
      </c>
      <c r="F363">
        <v>9.0500000000000007</v>
      </c>
      <c r="G363">
        <v>1.9</v>
      </c>
      <c r="H363">
        <v>44.2</v>
      </c>
      <c r="I363">
        <v>32</v>
      </c>
      <c r="J363">
        <v>147</v>
      </c>
      <c r="K363">
        <v>9.4499999999999993</v>
      </c>
      <c r="L363">
        <v>8.7200000000000006</v>
      </c>
      <c r="M363">
        <v>3.5</v>
      </c>
      <c r="N363">
        <v>50.9</v>
      </c>
      <c r="O363">
        <v>62</v>
      </c>
      <c r="P363">
        <v>76.599999999999994</v>
      </c>
      <c r="Q363">
        <v>80.400000000000006</v>
      </c>
      <c r="R363">
        <v>60.8</v>
      </c>
      <c r="S363">
        <v>59.5</v>
      </c>
      <c r="T363">
        <v>0.11899999999999999</v>
      </c>
      <c r="U363">
        <v>42.3</v>
      </c>
      <c r="V363">
        <v>1.4</v>
      </c>
      <c r="W363">
        <v>13.2</v>
      </c>
      <c r="X363">
        <v>30122</v>
      </c>
      <c r="Y363">
        <v>16.3</v>
      </c>
      <c r="Z363">
        <v>0.13300000000000001</v>
      </c>
      <c r="AA363">
        <v>17.600000000000001</v>
      </c>
      <c r="AB363">
        <v>7.41</v>
      </c>
      <c r="AC363">
        <v>7.68</v>
      </c>
      <c r="AD363">
        <v>7.28</v>
      </c>
      <c r="AE363">
        <v>138.9</v>
      </c>
      <c r="AF363">
        <v>21.693000000000001</v>
      </c>
      <c r="AG363">
        <v>61.7</v>
      </c>
      <c r="AH363">
        <v>35.6</v>
      </c>
      <c r="AI363">
        <v>14</v>
      </c>
      <c r="AJ363">
        <v>96.19</v>
      </c>
    </row>
    <row r="364" spans="1:36" x14ac:dyDescent="0.5">
      <c r="A364" s="1" t="s">
        <v>760</v>
      </c>
      <c r="B364" s="1" t="s">
        <v>761</v>
      </c>
      <c r="C364">
        <v>25</v>
      </c>
      <c r="D364">
        <v>6.06</v>
      </c>
      <c r="E364">
        <v>2.7</v>
      </c>
      <c r="F364">
        <v>9.0500000000000007</v>
      </c>
      <c r="G364">
        <v>2.6</v>
      </c>
      <c r="H364">
        <v>45.3</v>
      </c>
      <c r="I364">
        <v>37.1</v>
      </c>
      <c r="J364">
        <v>147</v>
      </c>
      <c r="K364">
        <v>9.4499999999999993</v>
      </c>
      <c r="L364">
        <v>8.7200000000000006</v>
      </c>
      <c r="M364">
        <v>3.5</v>
      </c>
      <c r="N364">
        <v>50.9</v>
      </c>
      <c r="O364">
        <v>62</v>
      </c>
      <c r="P364">
        <v>77.5</v>
      </c>
      <c r="Q364">
        <v>81.900000000000006</v>
      </c>
      <c r="R364">
        <v>64.5</v>
      </c>
      <c r="S364">
        <v>65.3</v>
      </c>
      <c r="T364">
        <v>0.11899999999999999</v>
      </c>
      <c r="U364">
        <v>42.3</v>
      </c>
      <c r="V364">
        <v>1.7</v>
      </c>
      <c r="W364">
        <v>0.3</v>
      </c>
      <c r="X364">
        <v>31191</v>
      </c>
      <c r="Y364">
        <v>15.3</v>
      </c>
      <c r="Z364">
        <v>0.13300000000000001</v>
      </c>
      <c r="AA364">
        <v>17.600000000000001</v>
      </c>
      <c r="AB364">
        <v>7.74</v>
      </c>
      <c r="AC364">
        <v>8.07</v>
      </c>
      <c r="AD364">
        <v>7.64</v>
      </c>
      <c r="AE364">
        <v>138.9</v>
      </c>
      <c r="AF364">
        <v>21.693000000000001</v>
      </c>
      <c r="AG364">
        <v>61.7</v>
      </c>
      <c r="AH364">
        <v>35.6</v>
      </c>
      <c r="AI364">
        <v>14</v>
      </c>
      <c r="AJ364">
        <v>96.19</v>
      </c>
    </row>
    <row r="365" spans="1:36" x14ac:dyDescent="0.5">
      <c r="A365" s="1" t="s">
        <v>762</v>
      </c>
      <c r="B365" s="1" t="s">
        <v>763</v>
      </c>
      <c r="C365">
        <v>25</v>
      </c>
      <c r="D365">
        <v>6.06</v>
      </c>
      <c r="E365">
        <v>2.7</v>
      </c>
      <c r="F365">
        <v>9.0500000000000007</v>
      </c>
      <c r="G365">
        <v>4.0999999999999996</v>
      </c>
      <c r="H365">
        <v>42.3</v>
      </c>
      <c r="I365">
        <v>27.8</v>
      </c>
      <c r="J365">
        <v>147</v>
      </c>
      <c r="K365">
        <v>9.4499999999999993</v>
      </c>
      <c r="L365">
        <v>8.7200000000000006</v>
      </c>
      <c r="M365">
        <v>3.5</v>
      </c>
      <c r="N365">
        <v>50.9</v>
      </c>
      <c r="O365">
        <v>62</v>
      </c>
      <c r="P365">
        <v>74.3</v>
      </c>
      <c r="Q365">
        <v>78.599999999999994</v>
      </c>
      <c r="R365">
        <v>54.4</v>
      </c>
      <c r="S365">
        <v>59.4</v>
      </c>
      <c r="T365">
        <v>0.11899999999999999</v>
      </c>
      <c r="U365">
        <v>42.3</v>
      </c>
      <c r="V365">
        <v>1.4</v>
      </c>
      <c r="W365">
        <v>3.6</v>
      </c>
      <c r="X365">
        <v>31353</v>
      </c>
      <c r="Y365">
        <v>13.6</v>
      </c>
      <c r="Z365">
        <v>0.13300000000000001</v>
      </c>
      <c r="AA365">
        <v>17.600000000000001</v>
      </c>
      <c r="AB365">
        <v>7.32</v>
      </c>
      <c r="AC365">
        <v>7.69</v>
      </c>
      <c r="AD365">
        <v>7.36</v>
      </c>
      <c r="AE365">
        <v>138.9</v>
      </c>
      <c r="AF365">
        <v>21.693000000000001</v>
      </c>
      <c r="AG365">
        <v>61.7</v>
      </c>
      <c r="AH365">
        <v>35.6</v>
      </c>
      <c r="AI365">
        <v>14</v>
      </c>
      <c r="AJ365">
        <v>96.19</v>
      </c>
    </row>
    <row r="366" spans="1:36" x14ac:dyDescent="0.5">
      <c r="A366" s="1" t="s">
        <v>764</v>
      </c>
      <c r="B366" s="1" t="s">
        <v>765</v>
      </c>
      <c r="C366">
        <v>25</v>
      </c>
      <c r="D366">
        <v>6.06</v>
      </c>
      <c r="E366">
        <v>2.7</v>
      </c>
      <c r="F366">
        <v>9.0500000000000007</v>
      </c>
      <c r="G366">
        <v>1</v>
      </c>
      <c r="H366">
        <v>51.9</v>
      </c>
      <c r="I366">
        <v>34.6</v>
      </c>
      <c r="J366">
        <v>147</v>
      </c>
      <c r="K366">
        <v>9.4499999999999993</v>
      </c>
      <c r="L366">
        <v>8.7200000000000006</v>
      </c>
      <c r="M366">
        <v>3.5</v>
      </c>
      <c r="N366">
        <v>50.9</v>
      </c>
      <c r="O366">
        <v>62</v>
      </c>
      <c r="P366">
        <v>77.400000000000006</v>
      </c>
      <c r="Q366">
        <v>81.2</v>
      </c>
      <c r="R366">
        <v>58.6</v>
      </c>
      <c r="S366">
        <v>63.7</v>
      </c>
      <c r="T366">
        <v>0.11899999999999999</v>
      </c>
      <c r="U366">
        <v>42.3</v>
      </c>
      <c r="V366">
        <v>1.4</v>
      </c>
      <c r="W366">
        <v>3.8</v>
      </c>
      <c r="X366">
        <v>30449</v>
      </c>
      <c r="Y366">
        <v>13.5</v>
      </c>
      <c r="Z366">
        <v>0.13300000000000001</v>
      </c>
      <c r="AA366">
        <v>17.600000000000001</v>
      </c>
      <c r="AB366">
        <v>7.4</v>
      </c>
      <c r="AC366">
        <v>7.85</v>
      </c>
      <c r="AD366">
        <v>7.32</v>
      </c>
      <c r="AE366">
        <v>138.9</v>
      </c>
      <c r="AF366">
        <v>21.693000000000001</v>
      </c>
      <c r="AG366">
        <v>61.7</v>
      </c>
      <c r="AH366">
        <v>35.6</v>
      </c>
      <c r="AI366">
        <v>14</v>
      </c>
      <c r="AJ366">
        <v>96.19</v>
      </c>
    </row>
    <row r="367" spans="1:36" x14ac:dyDescent="0.5">
      <c r="A367" s="1" t="s">
        <v>766</v>
      </c>
      <c r="B367" s="1" t="s">
        <v>767</v>
      </c>
      <c r="C367">
        <v>25</v>
      </c>
      <c r="D367">
        <v>6.06</v>
      </c>
      <c r="E367">
        <v>2.7</v>
      </c>
      <c r="F367">
        <v>9.0500000000000007</v>
      </c>
      <c r="G367">
        <v>4</v>
      </c>
      <c r="H367">
        <v>48.4</v>
      </c>
      <c r="I367">
        <v>27.6</v>
      </c>
      <c r="J367">
        <v>147</v>
      </c>
      <c r="K367">
        <v>9.4499999999999993</v>
      </c>
      <c r="L367">
        <v>8.7200000000000006</v>
      </c>
      <c r="M367">
        <v>3.5</v>
      </c>
      <c r="N367">
        <v>50.9</v>
      </c>
      <c r="O367">
        <v>62</v>
      </c>
      <c r="P367">
        <v>78.900000000000006</v>
      </c>
      <c r="Q367">
        <v>81.8</v>
      </c>
      <c r="R367">
        <v>61.6</v>
      </c>
      <c r="S367">
        <v>62.6</v>
      </c>
      <c r="T367">
        <v>0.11899999999999999</v>
      </c>
      <c r="U367">
        <v>42.3</v>
      </c>
      <c r="V367">
        <v>1.6</v>
      </c>
      <c r="W367">
        <v>4.2</v>
      </c>
      <c r="X367">
        <v>28685</v>
      </c>
      <c r="Y367">
        <v>16.100000000000001</v>
      </c>
      <c r="Z367">
        <v>0.13300000000000001</v>
      </c>
      <c r="AA367">
        <v>17.600000000000001</v>
      </c>
      <c r="AB367">
        <v>7.53</v>
      </c>
      <c r="AC367">
        <v>7.83</v>
      </c>
      <c r="AD367">
        <v>7.39</v>
      </c>
      <c r="AE367">
        <v>138.9</v>
      </c>
      <c r="AF367">
        <v>21.693000000000001</v>
      </c>
      <c r="AG367">
        <v>61.7</v>
      </c>
      <c r="AH367">
        <v>35.6</v>
      </c>
      <c r="AI367">
        <v>14</v>
      </c>
      <c r="AJ367">
        <v>96.19</v>
      </c>
    </row>
    <row r="368" spans="1:36" x14ac:dyDescent="0.5">
      <c r="A368" s="1" t="s">
        <v>768</v>
      </c>
      <c r="B368" s="1" t="s">
        <v>769</v>
      </c>
      <c r="C368">
        <v>25</v>
      </c>
      <c r="D368">
        <v>6.06</v>
      </c>
      <c r="E368">
        <v>2.7</v>
      </c>
      <c r="F368">
        <v>9.0500000000000007</v>
      </c>
      <c r="G368">
        <v>4.5</v>
      </c>
      <c r="H368">
        <v>37.5</v>
      </c>
      <c r="I368">
        <v>28.6</v>
      </c>
      <c r="J368">
        <v>147</v>
      </c>
      <c r="K368">
        <v>9.4499999999999993</v>
      </c>
      <c r="L368">
        <v>8.7200000000000006</v>
      </c>
      <c r="M368">
        <v>3.5</v>
      </c>
      <c r="N368">
        <v>50.9</v>
      </c>
      <c r="O368">
        <v>62</v>
      </c>
      <c r="P368">
        <v>75.3</v>
      </c>
      <c r="Q368">
        <v>80.099999999999994</v>
      </c>
      <c r="R368">
        <v>57.4</v>
      </c>
      <c r="S368">
        <v>54</v>
      </c>
      <c r="T368">
        <v>0.11899999999999999</v>
      </c>
      <c r="U368">
        <v>42.3</v>
      </c>
      <c r="V368">
        <v>1.5</v>
      </c>
      <c r="W368">
        <v>5.3</v>
      </c>
      <c r="X368">
        <v>32862</v>
      </c>
      <c r="Y368">
        <v>20.8</v>
      </c>
      <c r="Z368">
        <v>0.13300000000000001</v>
      </c>
      <c r="AA368">
        <v>17.600000000000001</v>
      </c>
      <c r="AB368">
        <v>7.09</v>
      </c>
      <c r="AC368">
        <v>7.64</v>
      </c>
      <c r="AD368">
        <v>7.16</v>
      </c>
      <c r="AE368">
        <v>138.9</v>
      </c>
      <c r="AF368">
        <v>21.693000000000001</v>
      </c>
      <c r="AG368">
        <v>61.7</v>
      </c>
      <c r="AH368">
        <v>35.6</v>
      </c>
      <c r="AI368">
        <v>14</v>
      </c>
      <c r="AJ368">
        <v>96.19</v>
      </c>
    </row>
    <row r="369" spans="1:36" x14ac:dyDescent="0.5">
      <c r="A369" s="1" t="s">
        <v>770</v>
      </c>
      <c r="B369" s="1" t="s">
        <v>771</v>
      </c>
      <c r="C369">
        <v>25</v>
      </c>
      <c r="D369">
        <v>6.06</v>
      </c>
      <c r="E369">
        <v>2.7</v>
      </c>
      <c r="F369">
        <v>9.0500000000000007</v>
      </c>
      <c r="G369">
        <v>10.1</v>
      </c>
      <c r="H369">
        <v>40.700000000000003</v>
      </c>
      <c r="I369">
        <v>23.9</v>
      </c>
      <c r="J369">
        <v>147</v>
      </c>
      <c r="K369">
        <v>9.4499999999999993</v>
      </c>
      <c r="L369">
        <v>8.7200000000000006</v>
      </c>
      <c r="M369">
        <v>3.5</v>
      </c>
      <c r="N369">
        <v>50.9</v>
      </c>
      <c r="O369">
        <v>62</v>
      </c>
      <c r="P369">
        <v>80.099999999999994</v>
      </c>
      <c r="Q369">
        <v>83.5</v>
      </c>
      <c r="R369">
        <v>71.2</v>
      </c>
      <c r="S369">
        <v>77.5</v>
      </c>
      <c r="T369">
        <v>0.11899999999999999</v>
      </c>
      <c r="U369">
        <v>42.3</v>
      </c>
      <c r="V369">
        <v>1.6</v>
      </c>
      <c r="W369">
        <v>9</v>
      </c>
      <c r="X369">
        <v>26998</v>
      </c>
      <c r="Y369">
        <v>13.1</v>
      </c>
      <c r="Z369">
        <v>0.13300000000000001</v>
      </c>
      <c r="AA369">
        <v>17.600000000000001</v>
      </c>
      <c r="AB369">
        <v>8.17</v>
      </c>
      <c r="AC369">
        <v>8.31</v>
      </c>
      <c r="AD369">
        <v>8.11</v>
      </c>
      <c r="AE369">
        <v>138.9</v>
      </c>
      <c r="AF369">
        <v>21.693000000000001</v>
      </c>
      <c r="AG369">
        <v>61.7</v>
      </c>
      <c r="AH369">
        <v>35.6</v>
      </c>
      <c r="AI369">
        <v>14</v>
      </c>
      <c r="AJ369">
        <v>96.19</v>
      </c>
    </row>
    <row r="370" spans="1:36" x14ac:dyDescent="0.5">
      <c r="A370" s="1" t="s">
        <v>772</v>
      </c>
      <c r="B370" s="1" t="s">
        <v>773</v>
      </c>
      <c r="C370">
        <v>25</v>
      </c>
      <c r="D370">
        <v>6.06</v>
      </c>
      <c r="E370">
        <v>2.7</v>
      </c>
      <c r="F370">
        <v>9.0500000000000007</v>
      </c>
      <c r="G370">
        <v>6.4</v>
      </c>
      <c r="H370">
        <v>45.7</v>
      </c>
      <c r="I370">
        <v>33.700000000000003</v>
      </c>
      <c r="J370">
        <v>147</v>
      </c>
      <c r="K370">
        <v>9.4499999999999993</v>
      </c>
      <c r="L370">
        <v>8.7200000000000006</v>
      </c>
      <c r="M370">
        <v>3.5</v>
      </c>
      <c r="N370">
        <v>50.9</v>
      </c>
      <c r="O370">
        <v>62</v>
      </c>
      <c r="P370">
        <v>78.599999999999994</v>
      </c>
      <c r="Q370">
        <v>82.1</v>
      </c>
      <c r="R370">
        <v>64.099999999999994</v>
      </c>
      <c r="S370">
        <v>65.3</v>
      </c>
      <c r="T370">
        <v>0.11899999999999999</v>
      </c>
      <c r="U370">
        <v>42.3</v>
      </c>
      <c r="V370">
        <v>1.8</v>
      </c>
      <c r="W370">
        <v>3.4</v>
      </c>
      <c r="X370">
        <v>28226</v>
      </c>
      <c r="Y370">
        <v>14.7</v>
      </c>
      <c r="Z370">
        <v>0.13300000000000001</v>
      </c>
      <c r="AA370">
        <v>17.600000000000001</v>
      </c>
      <c r="AB370">
        <v>7.61</v>
      </c>
      <c r="AC370">
        <v>7.81</v>
      </c>
      <c r="AD370">
        <v>7.58</v>
      </c>
      <c r="AE370">
        <v>138.9</v>
      </c>
      <c r="AF370">
        <v>21.693000000000001</v>
      </c>
      <c r="AG370">
        <v>61.7</v>
      </c>
      <c r="AH370">
        <v>35.6</v>
      </c>
      <c r="AI370">
        <v>14</v>
      </c>
      <c r="AJ370">
        <v>96.19</v>
      </c>
    </row>
    <row r="371" spans="1:36" x14ac:dyDescent="0.5">
      <c r="A371" s="1" t="s">
        <v>774</v>
      </c>
      <c r="B371" s="1" t="s">
        <v>775</v>
      </c>
      <c r="C371">
        <v>25</v>
      </c>
      <c r="D371">
        <v>6.06</v>
      </c>
      <c r="E371">
        <v>2.7</v>
      </c>
      <c r="F371">
        <v>9.0500000000000007</v>
      </c>
      <c r="G371">
        <v>3.5</v>
      </c>
      <c r="H371">
        <v>49</v>
      </c>
      <c r="I371">
        <v>37.4</v>
      </c>
      <c r="J371">
        <v>147</v>
      </c>
      <c r="K371">
        <v>9.4499999999999993</v>
      </c>
      <c r="L371">
        <v>8.7200000000000006</v>
      </c>
      <c r="M371">
        <v>3.5</v>
      </c>
      <c r="N371">
        <v>50.9</v>
      </c>
      <c r="O371">
        <v>62</v>
      </c>
      <c r="P371">
        <v>80.599999999999994</v>
      </c>
      <c r="Q371">
        <v>83.2</v>
      </c>
      <c r="R371">
        <v>63.5</v>
      </c>
      <c r="S371">
        <v>62.5</v>
      </c>
      <c r="T371">
        <v>0.11899999999999999</v>
      </c>
      <c r="U371">
        <v>42.3</v>
      </c>
      <c r="V371">
        <v>1.5</v>
      </c>
      <c r="W371">
        <v>18.2</v>
      </c>
      <c r="X371">
        <v>33729</v>
      </c>
      <c r="Y371">
        <v>13.6</v>
      </c>
      <c r="Z371">
        <v>0.13300000000000001</v>
      </c>
      <c r="AA371">
        <v>17.600000000000001</v>
      </c>
      <c r="AB371">
        <v>7.63</v>
      </c>
      <c r="AC371">
        <v>8.02</v>
      </c>
      <c r="AD371">
        <v>7.42</v>
      </c>
      <c r="AE371">
        <v>138.9</v>
      </c>
      <c r="AF371">
        <v>21.693000000000001</v>
      </c>
      <c r="AG371">
        <v>61.7</v>
      </c>
      <c r="AH371">
        <v>35.6</v>
      </c>
      <c r="AI371">
        <v>14</v>
      </c>
      <c r="AJ371">
        <v>96.19</v>
      </c>
    </row>
    <row r="372" spans="1:36" x14ac:dyDescent="0.5">
      <c r="A372" s="1" t="s">
        <v>776</v>
      </c>
      <c r="B372" s="1" t="s">
        <v>777</v>
      </c>
      <c r="C372">
        <v>25</v>
      </c>
      <c r="D372">
        <v>6.06</v>
      </c>
      <c r="E372">
        <v>2.7</v>
      </c>
      <c r="F372">
        <v>9.0500000000000007</v>
      </c>
      <c r="G372">
        <v>6</v>
      </c>
      <c r="H372">
        <v>50.3</v>
      </c>
      <c r="I372">
        <v>41.2</v>
      </c>
      <c r="J372">
        <v>147</v>
      </c>
      <c r="K372">
        <v>9.4499999999999993</v>
      </c>
      <c r="L372">
        <v>8.7200000000000006</v>
      </c>
      <c r="M372">
        <v>3.5</v>
      </c>
      <c r="N372">
        <v>50.9</v>
      </c>
      <c r="O372">
        <v>62</v>
      </c>
      <c r="P372">
        <v>76.7</v>
      </c>
      <c r="Q372">
        <v>81.099999999999994</v>
      </c>
      <c r="R372">
        <v>61.8</v>
      </c>
      <c r="S372">
        <v>63.7</v>
      </c>
      <c r="T372">
        <v>0.11899999999999999</v>
      </c>
      <c r="U372">
        <v>42.3</v>
      </c>
      <c r="V372">
        <v>1.6</v>
      </c>
      <c r="W372">
        <v>2.8</v>
      </c>
      <c r="X372">
        <v>34065</v>
      </c>
      <c r="Y372">
        <v>16</v>
      </c>
      <c r="Z372">
        <v>0.13300000000000001</v>
      </c>
      <c r="AA372">
        <v>17.600000000000001</v>
      </c>
      <c r="AB372">
        <v>7.44</v>
      </c>
      <c r="AC372">
        <v>7.73</v>
      </c>
      <c r="AD372">
        <v>7.41</v>
      </c>
      <c r="AE372">
        <v>138.9</v>
      </c>
      <c r="AF372">
        <v>21.693000000000001</v>
      </c>
      <c r="AG372">
        <v>61.7</v>
      </c>
      <c r="AH372">
        <v>35.6</v>
      </c>
      <c r="AI372">
        <v>14</v>
      </c>
      <c r="AJ372">
        <v>96.19</v>
      </c>
    </row>
    <row r="373" spans="1:36" x14ac:dyDescent="0.5">
      <c r="A373" s="1" t="s">
        <v>778</v>
      </c>
      <c r="B373" s="1" t="s">
        <v>779</v>
      </c>
      <c r="C373">
        <v>25</v>
      </c>
      <c r="D373">
        <v>6.06</v>
      </c>
      <c r="E373">
        <v>2.7</v>
      </c>
      <c r="F373">
        <v>9.0500000000000007</v>
      </c>
      <c r="G373">
        <v>2.2000000000000002</v>
      </c>
      <c r="H373">
        <v>39.700000000000003</v>
      </c>
      <c r="I373">
        <v>40</v>
      </c>
      <c r="J373">
        <v>147</v>
      </c>
      <c r="K373">
        <v>9.4499999999999993</v>
      </c>
      <c r="L373">
        <v>8.7200000000000006</v>
      </c>
      <c r="M373">
        <v>3.5</v>
      </c>
      <c r="N373">
        <v>50.9</v>
      </c>
      <c r="O373">
        <v>62</v>
      </c>
      <c r="P373">
        <v>76.400000000000006</v>
      </c>
      <c r="Q373">
        <v>80.5</v>
      </c>
      <c r="R373">
        <v>59.5</v>
      </c>
      <c r="S373">
        <v>62.7</v>
      </c>
      <c r="T373">
        <v>0.11899999999999999</v>
      </c>
      <c r="U373">
        <v>42.3</v>
      </c>
      <c r="V373">
        <v>1.5</v>
      </c>
      <c r="W373">
        <v>4</v>
      </c>
      <c r="X373">
        <v>33630</v>
      </c>
      <c r="Y373">
        <v>14.9</v>
      </c>
      <c r="Z373">
        <v>0.13300000000000001</v>
      </c>
      <c r="AA373">
        <v>17.600000000000001</v>
      </c>
      <c r="AB373">
        <v>7.16</v>
      </c>
      <c r="AC373">
        <v>7.62</v>
      </c>
      <c r="AD373">
        <v>7.06</v>
      </c>
      <c r="AE373">
        <v>138.9</v>
      </c>
      <c r="AF373">
        <v>21.693000000000001</v>
      </c>
      <c r="AG373">
        <v>61.7</v>
      </c>
      <c r="AH373">
        <v>35.6</v>
      </c>
      <c r="AI373">
        <v>14</v>
      </c>
      <c r="AJ373">
        <v>96.19</v>
      </c>
    </row>
    <row r="374" spans="1:36" x14ac:dyDescent="0.5">
      <c r="A374" s="1" t="s">
        <v>780</v>
      </c>
      <c r="B374" s="1" t="s">
        <v>781</v>
      </c>
      <c r="C374">
        <v>25</v>
      </c>
      <c r="D374">
        <v>6.06</v>
      </c>
      <c r="E374">
        <v>2.7</v>
      </c>
      <c r="F374">
        <v>9.0500000000000007</v>
      </c>
      <c r="G374">
        <v>4.0999999999999996</v>
      </c>
      <c r="H374">
        <v>54.8</v>
      </c>
      <c r="I374">
        <v>46.2</v>
      </c>
      <c r="J374">
        <v>147</v>
      </c>
      <c r="K374">
        <v>9.4499999999999993</v>
      </c>
      <c r="L374">
        <v>8.7200000000000006</v>
      </c>
      <c r="M374">
        <v>3.5</v>
      </c>
      <c r="N374">
        <v>50.9</v>
      </c>
      <c r="O374">
        <v>62</v>
      </c>
      <c r="P374">
        <v>77.599999999999994</v>
      </c>
      <c r="Q374">
        <v>81.900000000000006</v>
      </c>
      <c r="R374">
        <v>63.4</v>
      </c>
      <c r="S374">
        <v>64.7</v>
      </c>
      <c r="T374">
        <v>0.11899999999999999</v>
      </c>
      <c r="U374">
        <v>42.3</v>
      </c>
      <c r="V374">
        <v>1.5</v>
      </c>
      <c r="W374">
        <v>4.5999999999999996</v>
      </c>
      <c r="X374">
        <v>34265</v>
      </c>
      <c r="Y374">
        <v>13.1</v>
      </c>
      <c r="Z374">
        <v>0.13300000000000001</v>
      </c>
      <c r="AA374">
        <v>17.600000000000001</v>
      </c>
      <c r="AB374">
        <v>7.42</v>
      </c>
      <c r="AC374">
        <v>7.69</v>
      </c>
      <c r="AD374">
        <v>7.34</v>
      </c>
      <c r="AE374">
        <v>138.9</v>
      </c>
      <c r="AF374">
        <v>21.693000000000001</v>
      </c>
      <c r="AG374">
        <v>61.7</v>
      </c>
      <c r="AH374">
        <v>35.6</v>
      </c>
      <c r="AI374">
        <v>14</v>
      </c>
      <c r="AJ374">
        <v>96.19</v>
      </c>
    </row>
    <row r="375" spans="1:36" x14ac:dyDescent="0.5">
      <c r="A375" s="1" t="s">
        <v>782</v>
      </c>
      <c r="B375" s="1" t="s">
        <v>783</v>
      </c>
      <c r="C375">
        <v>25</v>
      </c>
      <c r="D375">
        <v>6.06</v>
      </c>
      <c r="E375">
        <v>2.7</v>
      </c>
      <c r="F375">
        <v>9.0500000000000007</v>
      </c>
      <c r="G375">
        <v>4</v>
      </c>
      <c r="H375">
        <v>54.2</v>
      </c>
      <c r="I375">
        <v>46</v>
      </c>
      <c r="J375">
        <v>147</v>
      </c>
      <c r="K375">
        <v>9.4499999999999993</v>
      </c>
      <c r="L375">
        <v>8.7200000000000006</v>
      </c>
      <c r="M375">
        <v>3.5</v>
      </c>
      <c r="N375">
        <v>50.9</v>
      </c>
      <c r="O375">
        <v>62</v>
      </c>
      <c r="P375">
        <v>76.900000000000006</v>
      </c>
      <c r="Q375">
        <v>81.3</v>
      </c>
      <c r="R375">
        <v>58.3</v>
      </c>
      <c r="S375">
        <v>61.3</v>
      </c>
      <c r="T375">
        <v>0.11899999999999999</v>
      </c>
      <c r="U375">
        <v>42.3</v>
      </c>
      <c r="V375">
        <v>1.4</v>
      </c>
      <c r="W375">
        <v>4.4000000000000004</v>
      </c>
      <c r="X375">
        <v>29949</v>
      </c>
      <c r="Y375">
        <v>13.2</v>
      </c>
      <c r="Z375">
        <v>0.13300000000000001</v>
      </c>
      <c r="AA375">
        <v>17.600000000000001</v>
      </c>
      <c r="AB375">
        <v>7.21</v>
      </c>
      <c r="AC375">
        <v>7.56</v>
      </c>
      <c r="AD375">
        <v>7.17</v>
      </c>
      <c r="AE375">
        <v>138.9</v>
      </c>
      <c r="AF375">
        <v>21.693000000000001</v>
      </c>
      <c r="AG375">
        <v>61.7</v>
      </c>
      <c r="AH375">
        <v>35.6</v>
      </c>
      <c r="AI375">
        <v>14</v>
      </c>
      <c r="AJ375">
        <v>96.19</v>
      </c>
    </row>
    <row r="376" spans="1:36" x14ac:dyDescent="0.5">
      <c r="A376" s="1" t="s">
        <v>784</v>
      </c>
      <c r="B376" s="1" t="s">
        <v>785</v>
      </c>
      <c r="C376">
        <v>25</v>
      </c>
      <c r="D376">
        <v>6.06</v>
      </c>
      <c r="E376">
        <v>2.7</v>
      </c>
      <c r="F376">
        <v>9.0500000000000007</v>
      </c>
      <c r="G376">
        <v>4.4000000000000004</v>
      </c>
      <c r="H376">
        <v>49.7</v>
      </c>
      <c r="I376">
        <v>41</v>
      </c>
      <c r="J376">
        <v>147</v>
      </c>
      <c r="K376">
        <v>9.4499999999999993</v>
      </c>
      <c r="L376">
        <v>8.7200000000000006</v>
      </c>
      <c r="M376">
        <v>3.5</v>
      </c>
      <c r="N376">
        <v>50.9</v>
      </c>
      <c r="O376">
        <v>62</v>
      </c>
      <c r="P376">
        <v>78.900000000000006</v>
      </c>
      <c r="Q376">
        <v>82.4</v>
      </c>
      <c r="R376">
        <v>67</v>
      </c>
      <c r="S376">
        <v>65.900000000000006</v>
      </c>
      <c r="T376">
        <v>0.11899999999999999</v>
      </c>
      <c r="U376">
        <v>42.3</v>
      </c>
      <c r="V376">
        <v>1.8</v>
      </c>
      <c r="W376">
        <v>4.5999999999999996</v>
      </c>
      <c r="X376">
        <v>32605</v>
      </c>
      <c r="Y376">
        <v>9.6999999999999993</v>
      </c>
      <c r="Z376">
        <v>0.13300000000000001</v>
      </c>
      <c r="AA376">
        <v>17.600000000000001</v>
      </c>
      <c r="AB376">
        <v>7.44</v>
      </c>
      <c r="AC376">
        <v>7.71</v>
      </c>
      <c r="AD376">
        <v>7.39</v>
      </c>
      <c r="AE376">
        <v>138.9</v>
      </c>
      <c r="AF376">
        <v>21.693000000000001</v>
      </c>
      <c r="AG376">
        <v>61.7</v>
      </c>
      <c r="AH376">
        <v>35.6</v>
      </c>
      <c r="AI376">
        <v>14</v>
      </c>
      <c r="AJ376">
        <v>96.19</v>
      </c>
    </row>
    <row r="377" spans="1:36" x14ac:dyDescent="0.5">
      <c r="A377" s="1" t="s">
        <v>786</v>
      </c>
      <c r="B377" s="1" t="s">
        <v>787</v>
      </c>
      <c r="C377">
        <v>25</v>
      </c>
      <c r="D377">
        <v>6.06</v>
      </c>
      <c r="E377">
        <v>2.7</v>
      </c>
      <c r="F377">
        <v>9.0500000000000007</v>
      </c>
      <c r="G377">
        <v>3.5</v>
      </c>
      <c r="H377">
        <v>50.3</v>
      </c>
      <c r="I377">
        <v>30.2</v>
      </c>
      <c r="J377">
        <v>147</v>
      </c>
      <c r="K377">
        <v>9.4499999999999993</v>
      </c>
      <c r="L377">
        <v>8.7200000000000006</v>
      </c>
      <c r="M377">
        <v>3.5</v>
      </c>
      <c r="N377">
        <v>50.9</v>
      </c>
      <c r="O377">
        <v>62</v>
      </c>
      <c r="P377">
        <v>78</v>
      </c>
      <c r="Q377">
        <v>81.599999999999994</v>
      </c>
      <c r="R377">
        <v>63.4</v>
      </c>
      <c r="S377">
        <v>64.599999999999994</v>
      </c>
      <c r="T377">
        <v>0.11899999999999999</v>
      </c>
      <c r="U377">
        <v>42.3</v>
      </c>
      <c r="V377">
        <v>1.7</v>
      </c>
      <c r="W377">
        <v>0.5</v>
      </c>
      <c r="X377">
        <v>26902</v>
      </c>
      <c r="Y377">
        <v>13.8</v>
      </c>
      <c r="Z377">
        <v>0.13300000000000001</v>
      </c>
      <c r="AA377">
        <v>17.600000000000001</v>
      </c>
      <c r="AB377">
        <v>7.74</v>
      </c>
      <c r="AC377">
        <v>7.92</v>
      </c>
      <c r="AD377">
        <v>7.63</v>
      </c>
      <c r="AE377">
        <v>138.9</v>
      </c>
      <c r="AF377">
        <v>21.693000000000001</v>
      </c>
      <c r="AG377">
        <v>61.7</v>
      </c>
      <c r="AH377">
        <v>35.6</v>
      </c>
      <c r="AI377">
        <v>14</v>
      </c>
      <c r="AJ377">
        <v>96.19</v>
      </c>
    </row>
    <row r="378" spans="1:36" x14ac:dyDescent="0.5">
      <c r="A378" s="1" t="s">
        <v>788</v>
      </c>
      <c r="B378" s="1" t="s">
        <v>789</v>
      </c>
      <c r="C378">
        <v>25</v>
      </c>
      <c r="D378">
        <v>6.06</v>
      </c>
      <c r="E378">
        <v>2.7</v>
      </c>
      <c r="F378">
        <v>9.0500000000000007</v>
      </c>
      <c r="G378">
        <v>2.8</v>
      </c>
      <c r="H378">
        <v>69</v>
      </c>
      <c r="I378">
        <v>49.8</v>
      </c>
      <c r="J378">
        <v>147</v>
      </c>
      <c r="K378">
        <v>9.4499999999999993</v>
      </c>
      <c r="L378">
        <v>8.7200000000000006</v>
      </c>
      <c r="M378">
        <v>3.5</v>
      </c>
      <c r="N378">
        <v>50.9</v>
      </c>
      <c r="O378">
        <v>62</v>
      </c>
      <c r="P378">
        <v>78.2</v>
      </c>
      <c r="Q378">
        <v>82.4</v>
      </c>
      <c r="R378">
        <v>64.2</v>
      </c>
      <c r="S378">
        <v>66.5</v>
      </c>
      <c r="T378">
        <v>0.11899999999999999</v>
      </c>
      <c r="U378">
        <v>42.3</v>
      </c>
      <c r="V378">
        <v>1.3</v>
      </c>
      <c r="W378">
        <v>3.5</v>
      </c>
      <c r="X378">
        <v>33241</v>
      </c>
      <c r="Y378">
        <v>11.3</v>
      </c>
      <c r="Z378">
        <v>0.13300000000000001</v>
      </c>
      <c r="AA378">
        <v>17.600000000000001</v>
      </c>
      <c r="AB378">
        <v>7.48</v>
      </c>
      <c r="AC378">
        <v>7.71</v>
      </c>
      <c r="AD378">
        <v>7.26</v>
      </c>
      <c r="AE378">
        <v>138.9</v>
      </c>
      <c r="AF378">
        <v>21.693000000000001</v>
      </c>
      <c r="AG378">
        <v>61.7</v>
      </c>
      <c r="AH378">
        <v>35.6</v>
      </c>
      <c r="AI378">
        <v>14</v>
      </c>
      <c r="AJ378">
        <v>96.19</v>
      </c>
    </row>
    <row r="379" spans="1:36" x14ac:dyDescent="0.5">
      <c r="A379" s="1" t="s">
        <v>790</v>
      </c>
      <c r="B379" s="1" t="s">
        <v>791</v>
      </c>
      <c r="C379">
        <v>25</v>
      </c>
      <c r="D379">
        <v>6.06</v>
      </c>
      <c r="E379">
        <v>2.7</v>
      </c>
      <c r="F379">
        <v>9.0500000000000007</v>
      </c>
      <c r="G379">
        <v>2.6</v>
      </c>
      <c r="H379">
        <v>50.4</v>
      </c>
      <c r="I379">
        <v>38.200000000000003</v>
      </c>
      <c r="J379">
        <v>147</v>
      </c>
      <c r="K379">
        <v>9.4499999999999993</v>
      </c>
      <c r="L379">
        <v>8.7200000000000006</v>
      </c>
      <c r="M379">
        <v>3.5</v>
      </c>
      <c r="N379">
        <v>50.9</v>
      </c>
      <c r="O379">
        <v>62</v>
      </c>
      <c r="P379">
        <v>75.7</v>
      </c>
      <c r="Q379">
        <v>80.400000000000006</v>
      </c>
      <c r="R379">
        <v>60.6</v>
      </c>
      <c r="S379">
        <v>61.6</v>
      </c>
      <c r="T379">
        <v>0.11899999999999999</v>
      </c>
      <c r="U379">
        <v>42.3</v>
      </c>
      <c r="V379">
        <v>1.4</v>
      </c>
      <c r="W379">
        <v>4</v>
      </c>
      <c r="X379">
        <v>34606</v>
      </c>
      <c r="Y379">
        <v>14.8</v>
      </c>
      <c r="Z379">
        <v>0.13300000000000001</v>
      </c>
      <c r="AA379">
        <v>17.600000000000001</v>
      </c>
      <c r="AB379">
        <v>7.13</v>
      </c>
      <c r="AC379">
        <v>7.38</v>
      </c>
      <c r="AD379">
        <v>7.09</v>
      </c>
      <c r="AE379">
        <v>138.9</v>
      </c>
      <c r="AF379">
        <v>21.693000000000001</v>
      </c>
      <c r="AG379">
        <v>61.7</v>
      </c>
      <c r="AH379">
        <v>35.6</v>
      </c>
      <c r="AI379">
        <v>14</v>
      </c>
      <c r="AJ379">
        <v>96.19</v>
      </c>
    </row>
    <row r="380" spans="1:36" x14ac:dyDescent="0.5">
      <c r="A380" s="1" t="s">
        <v>792</v>
      </c>
      <c r="B380" s="1" t="s">
        <v>793</v>
      </c>
      <c r="C380">
        <v>25</v>
      </c>
      <c r="D380">
        <v>6.06</v>
      </c>
      <c r="E380">
        <v>2.7</v>
      </c>
      <c r="F380">
        <v>9.0500000000000007</v>
      </c>
      <c r="G380">
        <v>2.6</v>
      </c>
      <c r="H380">
        <v>36.200000000000003</v>
      </c>
      <c r="I380">
        <v>34.299999999999997</v>
      </c>
      <c r="J380">
        <v>147</v>
      </c>
      <c r="K380">
        <v>9.4499999999999993</v>
      </c>
      <c r="L380">
        <v>8.7200000000000006</v>
      </c>
      <c r="M380">
        <v>3.5</v>
      </c>
      <c r="N380">
        <v>50.9</v>
      </c>
      <c r="O380">
        <v>62</v>
      </c>
      <c r="P380">
        <v>74.099999999999994</v>
      </c>
      <c r="Q380">
        <v>78.8</v>
      </c>
      <c r="R380">
        <v>58.1</v>
      </c>
      <c r="S380">
        <v>58.5</v>
      </c>
      <c r="T380">
        <v>0.11899999999999999</v>
      </c>
      <c r="U380">
        <v>42.3</v>
      </c>
      <c r="V380">
        <v>1.3</v>
      </c>
      <c r="W380">
        <v>3.5</v>
      </c>
      <c r="X380">
        <v>31093</v>
      </c>
      <c r="Y380">
        <v>18.8</v>
      </c>
      <c r="Z380">
        <v>0.13300000000000001</v>
      </c>
      <c r="AA380">
        <v>17.600000000000001</v>
      </c>
      <c r="AB380">
        <v>7.27</v>
      </c>
      <c r="AC380">
        <v>7.74</v>
      </c>
      <c r="AD380">
        <v>7.25</v>
      </c>
      <c r="AE380">
        <v>138.9</v>
      </c>
      <c r="AF380">
        <v>21.693000000000001</v>
      </c>
      <c r="AG380">
        <v>61.7</v>
      </c>
      <c r="AH380">
        <v>35.6</v>
      </c>
      <c r="AI380">
        <v>14</v>
      </c>
      <c r="AJ380">
        <v>96.19</v>
      </c>
    </row>
    <row r="381" spans="1:36" x14ac:dyDescent="0.5">
      <c r="A381" s="1" t="s">
        <v>794</v>
      </c>
      <c r="B381" s="1" t="s">
        <v>795</v>
      </c>
      <c r="C381">
        <v>25</v>
      </c>
      <c r="D381">
        <v>6.06</v>
      </c>
      <c r="E381">
        <v>2.7</v>
      </c>
      <c r="F381">
        <v>9.0500000000000007</v>
      </c>
      <c r="G381">
        <v>2.8</v>
      </c>
      <c r="H381">
        <v>43.8</v>
      </c>
      <c r="I381">
        <v>39.700000000000003</v>
      </c>
      <c r="J381">
        <v>147</v>
      </c>
      <c r="K381">
        <v>9.4499999999999993</v>
      </c>
      <c r="L381">
        <v>8.7200000000000006</v>
      </c>
      <c r="M381">
        <v>3.5</v>
      </c>
      <c r="N381">
        <v>50.9</v>
      </c>
      <c r="O381">
        <v>62</v>
      </c>
      <c r="P381">
        <v>77.5</v>
      </c>
      <c r="Q381">
        <v>80.5</v>
      </c>
      <c r="R381">
        <v>61.3</v>
      </c>
      <c r="S381">
        <v>61</v>
      </c>
      <c r="T381">
        <v>0.11899999999999999</v>
      </c>
      <c r="U381">
        <v>42.3</v>
      </c>
      <c r="V381">
        <v>1.4</v>
      </c>
      <c r="W381">
        <v>4.5</v>
      </c>
      <c r="X381">
        <v>30623</v>
      </c>
      <c r="Y381">
        <v>15.5</v>
      </c>
      <c r="Z381">
        <v>0.13300000000000001</v>
      </c>
      <c r="AA381">
        <v>17.600000000000001</v>
      </c>
      <c r="AB381">
        <v>7.14</v>
      </c>
      <c r="AC381">
        <v>7.38</v>
      </c>
      <c r="AD381">
        <v>7</v>
      </c>
      <c r="AE381">
        <v>138.9</v>
      </c>
      <c r="AF381">
        <v>21.693000000000001</v>
      </c>
      <c r="AG381">
        <v>61.7</v>
      </c>
      <c r="AH381">
        <v>35.6</v>
      </c>
      <c r="AI381">
        <v>14</v>
      </c>
      <c r="AJ381">
        <v>96.19</v>
      </c>
    </row>
    <row r="382" spans="1:36" x14ac:dyDescent="0.5">
      <c r="A382" s="1" t="s">
        <v>796</v>
      </c>
      <c r="B382" s="1" t="s">
        <v>797</v>
      </c>
      <c r="C382">
        <v>25</v>
      </c>
      <c r="D382">
        <v>6.06</v>
      </c>
      <c r="E382">
        <v>2.7</v>
      </c>
      <c r="F382">
        <v>9.0500000000000007</v>
      </c>
      <c r="G382">
        <v>2.4</v>
      </c>
      <c r="H382">
        <v>48.1</v>
      </c>
      <c r="I382">
        <v>33.5</v>
      </c>
      <c r="J382">
        <v>147</v>
      </c>
      <c r="K382">
        <v>9.4499999999999993</v>
      </c>
      <c r="L382">
        <v>8.7200000000000006</v>
      </c>
      <c r="M382">
        <v>3.5</v>
      </c>
      <c r="N382">
        <v>50.9</v>
      </c>
      <c r="O382">
        <v>62</v>
      </c>
      <c r="P382">
        <v>78.5</v>
      </c>
      <c r="Q382">
        <v>82.3</v>
      </c>
      <c r="R382">
        <v>62.2</v>
      </c>
      <c r="S382">
        <v>62.6</v>
      </c>
      <c r="T382">
        <v>0.11899999999999999</v>
      </c>
      <c r="U382">
        <v>42.3</v>
      </c>
      <c r="V382">
        <v>1.6</v>
      </c>
      <c r="W382">
        <v>4.4000000000000004</v>
      </c>
      <c r="X382">
        <v>30305</v>
      </c>
      <c r="Y382">
        <v>15.6</v>
      </c>
      <c r="Z382">
        <v>0.13300000000000001</v>
      </c>
      <c r="AA382">
        <v>17.600000000000001</v>
      </c>
      <c r="AB382">
        <v>7.28</v>
      </c>
      <c r="AC382">
        <v>7.59</v>
      </c>
      <c r="AD382">
        <v>7.3</v>
      </c>
      <c r="AE382">
        <v>138.9</v>
      </c>
      <c r="AF382">
        <v>21.693000000000001</v>
      </c>
      <c r="AG382">
        <v>61.7</v>
      </c>
      <c r="AH382">
        <v>35.6</v>
      </c>
      <c r="AI382">
        <v>14</v>
      </c>
      <c r="AJ382">
        <v>96.19</v>
      </c>
    </row>
    <row r="383" spans="1:36" x14ac:dyDescent="0.5">
      <c r="A383" s="1" t="s">
        <v>798</v>
      </c>
      <c r="B383" s="1" t="s">
        <v>799</v>
      </c>
      <c r="C383">
        <v>25</v>
      </c>
      <c r="D383">
        <v>6.06</v>
      </c>
      <c r="E383">
        <v>2.7</v>
      </c>
      <c r="F383">
        <v>9.0500000000000007</v>
      </c>
      <c r="G383">
        <v>5.5</v>
      </c>
      <c r="H383">
        <v>53.8</v>
      </c>
      <c r="I383">
        <v>39.200000000000003</v>
      </c>
      <c r="J383">
        <v>147</v>
      </c>
      <c r="K383">
        <v>9.4499999999999993</v>
      </c>
      <c r="L383">
        <v>8.7200000000000006</v>
      </c>
      <c r="M383">
        <v>3.5</v>
      </c>
      <c r="N383">
        <v>50.9</v>
      </c>
      <c r="O383">
        <v>62</v>
      </c>
      <c r="P383">
        <v>73.8</v>
      </c>
      <c r="Q383">
        <v>79.400000000000006</v>
      </c>
      <c r="R383">
        <v>56.1</v>
      </c>
      <c r="S383">
        <v>58</v>
      </c>
      <c r="T383">
        <v>0.11899999999999999</v>
      </c>
      <c r="U383">
        <v>42.3</v>
      </c>
      <c r="V383">
        <v>1.3</v>
      </c>
      <c r="W383">
        <v>3.9</v>
      </c>
      <c r="X383">
        <v>28192</v>
      </c>
      <c r="Y383">
        <v>17.600000000000001</v>
      </c>
      <c r="Z383">
        <v>0.13300000000000001</v>
      </c>
      <c r="AA383">
        <v>17.600000000000001</v>
      </c>
      <c r="AB383">
        <v>7.19</v>
      </c>
      <c r="AC383">
        <v>7.53</v>
      </c>
      <c r="AD383">
        <v>7.16</v>
      </c>
      <c r="AE383">
        <v>138.9</v>
      </c>
      <c r="AF383">
        <v>21.693000000000001</v>
      </c>
      <c r="AG383">
        <v>61.7</v>
      </c>
      <c r="AH383">
        <v>35.6</v>
      </c>
      <c r="AI383">
        <v>14</v>
      </c>
      <c r="AJ383">
        <v>96.19</v>
      </c>
    </row>
    <row r="384" spans="1:36" x14ac:dyDescent="0.5">
      <c r="A384" s="1" t="s">
        <v>800</v>
      </c>
      <c r="B384" s="1" t="s">
        <v>801</v>
      </c>
      <c r="C384">
        <v>25</v>
      </c>
      <c r="D384">
        <v>6.06</v>
      </c>
      <c r="E384">
        <v>2.7</v>
      </c>
      <c r="F384">
        <v>9.0500000000000007</v>
      </c>
      <c r="G384">
        <v>4.0999999999999996</v>
      </c>
      <c r="H384">
        <v>57.3</v>
      </c>
      <c r="I384">
        <v>34.700000000000003</v>
      </c>
      <c r="J384">
        <v>147</v>
      </c>
      <c r="K384">
        <v>9.4499999999999993</v>
      </c>
      <c r="L384">
        <v>8.7200000000000006</v>
      </c>
      <c r="M384">
        <v>3.5</v>
      </c>
      <c r="N384">
        <v>50.9</v>
      </c>
      <c r="O384">
        <v>62</v>
      </c>
      <c r="P384">
        <v>80.2</v>
      </c>
      <c r="Q384">
        <v>83.4</v>
      </c>
      <c r="R384">
        <v>66.7</v>
      </c>
      <c r="S384">
        <v>66.400000000000006</v>
      </c>
      <c r="T384">
        <v>0.11899999999999999</v>
      </c>
      <c r="U384">
        <v>42.3</v>
      </c>
      <c r="V384">
        <v>1.6</v>
      </c>
      <c r="W384">
        <v>3.2</v>
      </c>
      <c r="X384">
        <v>37402</v>
      </c>
      <c r="Y384">
        <v>8.3000000000000007</v>
      </c>
      <c r="Z384">
        <v>0.13300000000000001</v>
      </c>
      <c r="AA384">
        <v>17.600000000000001</v>
      </c>
      <c r="AB384">
        <v>7.49</v>
      </c>
      <c r="AC384">
        <v>7.84</v>
      </c>
      <c r="AD384">
        <v>7.34</v>
      </c>
      <c r="AE384">
        <v>138.9</v>
      </c>
      <c r="AF384">
        <v>21.693000000000001</v>
      </c>
      <c r="AG384">
        <v>61.7</v>
      </c>
      <c r="AH384">
        <v>35.6</v>
      </c>
      <c r="AI384">
        <v>14</v>
      </c>
      <c r="AJ384">
        <v>96.19</v>
      </c>
    </row>
    <row r="385" spans="1:36" x14ac:dyDescent="0.5">
      <c r="A385" s="1" t="s">
        <v>802</v>
      </c>
      <c r="B385" s="1" t="s">
        <v>803</v>
      </c>
      <c r="C385">
        <v>25</v>
      </c>
      <c r="D385">
        <v>6.06</v>
      </c>
      <c r="E385">
        <v>2.7</v>
      </c>
      <c r="F385">
        <v>9.0500000000000007</v>
      </c>
      <c r="G385">
        <v>5.8</v>
      </c>
      <c r="H385">
        <v>51</v>
      </c>
      <c r="I385">
        <v>31.8</v>
      </c>
      <c r="J385">
        <v>147</v>
      </c>
      <c r="K385">
        <v>9.4499999999999993</v>
      </c>
      <c r="L385">
        <v>8.7200000000000006</v>
      </c>
      <c r="M385">
        <v>3.5</v>
      </c>
      <c r="N385">
        <v>50.9</v>
      </c>
      <c r="O385">
        <v>62</v>
      </c>
      <c r="P385">
        <v>77.2</v>
      </c>
      <c r="Q385">
        <v>81.400000000000006</v>
      </c>
      <c r="R385">
        <v>57.8</v>
      </c>
      <c r="S385">
        <v>59</v>
      </c>
      <c r="T385">
        <v>0.11899999999999999</v>
      </c>
      <c r="U385">
        <v>42.3</v>
      </c>
      <c r="V385">
        <v>1.5</v>
      </c>
      <c r="W385">
        <v>6.6</v>
      </c>
      <c r="X385">
        <v>30810</v>
      </c>
      <c r="Y385">
        <v>17.3</v>
      </c>
      <c r="Z385">
        <v>0.13300000000000001</v>
      </c>
      <c r="AA385">
        <v>17.600000000000001</v>
      </c>
      <c r="AB385">
        <v>7.34</v>
      </c>
      <c r="AC385">
        <v>7.69</v>
      </c>
      <c r="AD385">
        <v>7.37</v>
      </c>
      <c r="AE385">
        <v>138.9</v>
      </c>
      <c r="AF385">
        <v>21.693000000000001</v>
      </c>
      <c r="AG385">
        <v>61.7</v>
      </c>
      <c r="AH385">
        <v>35.6</v>
      </c>
      <c r="AI385">
        <v>14</v>
      </c>
      <c r="AJ385">
        <v>96.19</v>
      </c>
    </row>
    <row r="386" spans="1:36" x14ac:dyDescent="0.5">
      <c r="A386" s="1" t="s">
        <v>804</v>
      </c>
      <c r="B386" s="1" t="s">
        <v>805</v>
      </c>
      <c r="C386">
        <v>25</v>
      </c>
      <c r="D386">
        <v>6.06</v>
      </c>
      <c r="E386">
        <v>2.7</v>
      </c>
      <c r="F386">
        <v>9.0500000000000007</v>
      </c>
      <c r="G386">
        <v>1.5</v>
      </c>
      <c r="H386">
        <v>48.9</v>
      </c>
      <c r="I386">
        <v>35.6</v>
      </c>
      <c r="J386">
        <v>147</v>
      </c>
      <c r="K386">
        <v>9.4499999999999993</v>
      </c>
      <c r="L386">
        <v>8.7200000000000006</v>
      </c>
      <c r="M386">
        <v>3.5</v>
      </c>
      <c r="N386">
        <v>50.9</v>
      </c>
      <c r="O386">
        <v>62</v>
      </c>
      <c r="P386">
        <v>79</v>
      </c>
      <c r="Q386">
        <v>82.9</v>
      </c>
      <c r="R386">
        <v>67</v>
      </c>
      <c r="S386">
        <v>62.3</v>
      </c>
      <c r="T386">
        <v>0.11899999999999999</v>
      </c>
      <c r="U386">
        <v>42.3</v>
      </c>
      <c r="V386">
        <v>1.7</v>
      </c>
      <c r="W386">
        <v>4</v>
      </c>
      <c r="X386">
        <v>30172</v>
      </c>
      <c r="Y386">
        <v>13.8</v>
      </c>
      <c r="Z386">
        <v>0.13300000000000001</v>
      </c>
      <c r="AA386">
        <v>17.600000000000001</v>
      </c>
      <c r="AB386">
        <v>7.49</v>
      </c>
      <c r="AC386">
        <v>7.84</v>
      </c>
      <c r="AD386">
        <v>7.44</v>
      </c>
      <c r="AE386">
        <v>138.9</v>
      </c>
      <c r="AF386">
        <v>21.693000000000001</v>
      </c>
      <c r="AG386">
        <v>61.7</v>
      </c>
      <c r="AH386">
        <v>35.6</v>
      </c>
      <c r="AI386">
        <v>14</v>
      </c>
      <c r="AJ386">
        <v>96.19</v>
      </c>
    </row>
    <row r="387" spans="1:36" x14ac:dyDescent="0.5">
      <c r="A387" s="1" t="s">
        <v>806</v>
      </c>
      <c r="B387" s="1" t="s">
        <v>807</v>
      </c>
      <c r="C387">
        <v>25</v>
      </c>
      <c r="D387">
        <v>6.06</v>
      </c>
      <c r="E387">
        <v>2.7</v>
      </c>
      <c r="F387">
        <v>9.0500000000000007</v>
      </c>
      <c r="G387">
        <v>3.5</v>
      </c>
      <c r="H387">
        <v>53.9</v>
      </c>
      <c r="I387">
        <v>52.2</v>
      </c>
      <c r="J387">
        <v>147</v>
      </c>
      <c r="K387">
        <v>9.4499999999999993</v>
      </c>
      <c r="L387">
        <v>8.7200000000000006</v>
      </c>
      <c r="M387">
        <v>3.5</v>
      </c>
      <c r="N387">
        <v>50.9</v>
      </c>
      <c r="O387">
        <v>62</v>
      </c>
      <c r="P387">
        <v>73.099999999999994</v>
      </c>
      <c r="Q387">
        <v>78.3</v>
      </c>
      <c r="R387">
        <v>56</v>
      </c>
      <c r="S387">
        <v>57.4</v>
      </c>
      <c r="T387">
        <v>0.11899999999999999</v>
      </c>
      <c r="U387">
        <v>42.3</v>
      </c>
      <c r="V387">
        <v>1.1000000000000001</v>
      </c>
      <c r="W387">
        <v>3.3</v>
      </c>
      <c r="X387">
        <v>31872</v>
      </c>
      <c r="Y387">
        <v>24.6</v>
      </c>
      <c r="Z387">
        <v>0.13300000000000001</v>
      </c>
      <c r="AA387">
        <v>17.600000000000001</v>
      </c>
      <c r="AB387">
        <v>7.21</v>
      </c>
      <c r="AC387">
        <v>7.34</v>
      </c>
      <c r="AD387">
        <v>6.97</v>
      </c>
      <c r="AE387">
        <v>138.9</v>
      </c>
      <c r="AF387">
        <v>21.693000000000001</v>
      </c>
      <c r="AG387">
        <v>61.7</v>
      </c>
      <c r="AH387">
        <v>35.6</v>
      </c>
      <c r="AI387">
        <v>14</v>
      </c>
      <c r="AJ387">
        <v>96.19</v>
      </c>
    </row>
    <row r="388" spans="1:36" x14ac:dyDescent="0.5">
      <c r="A388" s="1" t="s">
        <v>808</v>
      </c>
      <c r="B388" s="1" t="s">
        <v>809</v>
      </c>
      <c r="C388">
        <v>25</v>
      </c>
      <c r="D388">
        <v>6.06</v>
      </c>
      <c r="E388">
        <v>2.7</v>
      </c>
      <c r="F388">
        <v>9.0500000000000007</v>
      </c>
      <c r="G388">
        <v>3</v>
      </c>
      <c r="H388">
        <v>38.799999999999997</v>
      </c>
      <c r="I388">
        <v>36.6</v>
      </c>
      <c r="J388">
        <v>147</v>
      </c>
      <c r="K388">
        <v>9.4499999999999993</v>
      </c>
      <c r="L388">
        <v>8.7200000000000006</v>
      </c>
      <c r="M388">
        <v>3.5</v>
      </c>
      <c r="N388">
        <v>50.9</v>
      </c>
      <c r="O388">
        <v>62</v>
      </c>
      <c r="P388">
        <v>74.5</v>
      </c>
      <c r="Q388">
        <v>79.2</v>
      </c>
      <c r="R388">
        <v>56.6</v>
      </c>
      <c r="S388">
        <v>55.5</v>
      </c>
      <c r="T388">
        <v>0.11899999999999999</v>
      </c>
      <c r="U388">
        <v>42.3</v>
      </c>
      <c r="V388">
        <v>1.4</v>
      </c>
      <c r="W388">
        <v>4.5999999999999996</v>
      </c>
      <c r="X388">
        <v>31107</v>
      </c>
      <c r="Y388">
        <v>18.8</v>
      </c>
      <c r="Z388">
        <v>0.13300000000000001</v>
      </c>
      <c r="AA388">
        <v>17.600000000000001</v>
      </c>
      <c r="AB388">
        <v>7.44</v>
      </c>
      <c r="AC388">
        <v>7.77</v>
      </c>
      <c r="AD388">
        <v>7.29</v>
      </c>
      <c r="AE388">
        <v>138.9</v>
      </c>
      <c r="AF388">
        <v>21.693000000000001</v>
      </c>
      <c r="AG388">
        <v>61.7</v>
      </c>
      <c r="AH388">
        <v>35.6</v>
      </c>
      <c r="AI388">
        <v>14</v>
      </c>
      <c r="AJ388">
        <v>96.19</v>
      </c>
    </row>
    <row r="389" spans="1:36" x14ac:dyDescent="0.5">
      <c r="A389" s="1" t="s">
        <v>810</v>
      </c>
      <c r="B389" s="1" t="s">
        <v>811</v>
      </c>
      <c r="C389">
        <v>25</v>
      </c>
      <c r="D389">
        <v>6.06</v>
      </c>
      <c r="E389">
        <v>2.7</v>
      </c>
      <c r="F389">
        <v>9.0500000000000007</v>
      </c>
      <c r="G389">
        <v>3.5</v>
      </c>
      <c r="H389">
        <v>50.1</v>
      </c>
      <c r="I389">
        <v>39.1</v>
      </c>
      <c r="J389">
        <v>147</v>
      </c>
      <c r="K389">
        <v>9.4499999999999993</v>
      </c>
      <c r="L389">
        <v>8.7200000000000006</v>
      </c>
      <c r="M389">
        <v>3.5</v>
      </c>
      <c r="N389">
        <v>50.9</v>
      </c>
      <c r="O389">
        <v>62</v>
      </c>
      <c r="P389">
        <v>76.8</v>
      </c>
      <c r="Q389">
        <v>81</v>
      </c>
      <c r="R389">
        <v>60.9</v>
      </c>
      <c r="S389">
        <v>61.8</v>
      </c>
      <c r="T389">
        <v>0.11899999999999999</v>
      </c>
      <c r="U389">
        <v>42.3</v>
      </c>
      <c r="V389">
        <v>1.5</v>
      </c>
      <c r="W389">
        <v>4.4000000000000004</v>
      </c>
      <c r="X389">
        <v>31659</v>
      </c>
      <c r="Y389">
        <v>15.9</v>
      </c>
      <c r="Z389">
        <v>0.13300000000000001</v>
      </c>
      <c r="AA389">
        <v>17.600000000000001</v>
      </c>
      <c r="AB389">
        <v>7.38</v>
      </c>
      <c r="AC389">
        <v>7.68</v>
      </c>
      <c r="AD389">
        <v>7.27</v>
      </c>
      <c r="AE389">
        <v>138.9</v>
      </c>
      <c r="AF389">
        <v>21.693000000000001</v>
      </c>
      <c r="AG389">
        <v>61.7</v>
      </c>
      <c r="AH389">
        <v>35.6</v>
      </c>
      <c r="AI389">
        <v>14</v>
      </c>
      <c r="AJ389">
        <v>96.19</v>
      </c>
    </row>
    <row r="390" spans="1:36" x14ac:dyDescent="0.5">
      <c r="A390" s="1" t="s">
        <v>812</v>
      </c>
      <c r="B390" s="1" t="s">
        <v>813</v>
      </c>
      <c r="C390">
        <v>25</v>
      </c>
      <c r="D390">
        <v>6.06</v>
      </c>
      <c r="E390">
        <v>2.7</v>
      </c>
      <c r="F390">
        <v>6.78</v>
      </c>
      <c r="G390">
        <v>4.7</v>
      </c>
      <c r="H390">
        <v>37.9</v>
      </c>
      <c r="I390">
        <v>32.5</v>
      </c>
      <c r="J390">
        <v>400</v>
      </c>
      <c r="K390">
        <v>7.96</v>
      </c>
      <c r="L390">
        <v>8.49</v>
      </c>
      <c r="M390">
        <v>3.5</v>
      </c>
      <c r="N390">
        <v>50.9</v>
      </c>
      <c r="O390">
        <v>62</v>
      </c>
      <c r="P390">
        <v>79.3</v>
      </c>
      <c r="Q390">
        <v>82.9</v>
      </c>
      <c r="R390">
        <v>64.2</v>
      </c>
      <c r="S390">
        <v>63.6</v>
      </c>
      <c r="T390">
        <v>0.11899999999999999</v>
      </c>
      <c r="U390">
        <v>42.3</v>
      </c>
      <c r="V390">
        <v>1.8</v>
      </c>
      <c r="W390">
        <v>4.2</v>
      </c>
      <c r="X390">
        <v>28760</v>
      </c>
      <c r="Y390">
        <v>28.9</v>
      </c>
      <c r="Z390">
        <v>0.13300000000000001</v>
      </c>
      <c r="AA390">
        <v>17.600000000000001</v>
      </c>
      <c r="AB390">
        <v>7.46</v>
      </c>
      <c r="AC390">
        <v>7.83</v>
      </c>
      <c r="AD390">
        <v>7.5</v>
      </c>
      <c r="AE390">
        <v>138.9</v>
      </c>
      <c r="AF390">
        <v>21.693000000000001</v>
      </c>
      <c r="AG390">
        <v>61.7</v>
      </c>
      <c r="AH390">
        <v>35.6</v>
      </c>
      <c r="AI390">
        <v>14</v>
      </c>
      <c r="AJ390">
        <v>96.19</v>
      </c>
    </row>
    <row r="391" spans="1:36" x14ac:dyDescent="0.5">
      <c r="A391" s="1" t="s">
        <v>814</v>
      </c>
      <c r="B391" s="1" t="s">
        <v>815</v>
      </c>
      <c r="C391">
        <v>25</v>
      </c>
      <c r="D391">
        <v>6.06</v>
      </c>
      <c r="E391">
        <v>2.7</v>
      </c>
      <c r="F391">
        <v>7.06</v>
      </c>
      <c r="G391">
        <v>3.2</v>
      </c>
      <c r="H391">
        <v>40.9</v>
      </c>
      <c r="I391">
        <v>28.3</v>
      </c>
      <c r="J391">
        <v>174</v>
      </c>
      <c r="K391">
        <v>8.64</v>
      </c>
      <c r="L391">
        <v>9.3800000000000008</v>
      </c>
      <c r="M391">
        <v>3.5</v>
      </c>
      <c r="N391">
        <v>50.9</v>
      </c>
      <c r="O391">
        <v>62</v>
      </c>
      <c r="P391">
        <v>79.5</v>
      </c>
      <c r="Q391">
        <v>83.1</v>
      </c>
      <c r="R391">
        <v>65.099999999999994</v>
      </c>
      <c r="S391">
        <v>68.099999999999994</v>
      </c>
      <c r="T391">
        <v>0.11899999999999999</v>
      </c>
      <c r="U391">
        <v>42.3</v>
      </c>
      <c r="V391">
        <v>1.6</v>
      </c>
      <c r="W391">
        <v>3.6</v>
      </c>
      <c r="X391">
        <v>24771</v>
      </c>
      <c r="Y391">
        <v>27.4</v>
      </c>
      <c r="Z391">
        <v>0.13300000000000001</v>
      </c>
      <c r="AA391">
        <v>17.600000000000001</v>
      </c>
      <c r="AB391">
        <v>7.46</v>
      </c>
      <c r="AC391">
        <v>7.73</v>
      </c>
      <c r="AD391">
        <v>7.49</v>
      </c>
      <c r="AE391">
        <v>138.9</v>
      </c>
      <c r="AF391">
        <v>21.693000000000001</v>
      </c>
      <c r="AG391">
        <v>61.7</v>
      </c>
      <c r="AH391">
        <v>35.6</v>
      </c>
      <c r="AI391">
        <v>14</v>
      </c>
      <c r="AJ391">
        <v>96.19</v>
      </c>
    </row>
    <row r="392" spans="1:36" x14ac:dyDescent="0.5">
      <c r="A392" s="1" t="s">
        <v>816</v>
      </c>
      <c r="B392" s="1" t="s">
        <v>817</v>
      </c>
      <c r="C392">
        <v>25</v>
      </c>
      <c r="D392">
        <v>6.06</v>
      </c>
      <c r="E392">
        <v>2.7</v>
      </c>
      <c r="F392">
        <v>6.85</v>
      </c>
      <c r="G392">
        <v>3.4</v>
      </c>
      <c r="H392">
        <v>43.7</v>
      </c>
      <c r="I392">
        <v>41.8</v>
      </c>
      <c r="J392">
        <v>111</v>
      </c>
      <c r="K392">
        <v>11.43</v>
      </c>
      <c r="L392">
        <v>11.46</v>
      </c>
      <c r="M392">
        <v>3.5</v>
      </c>
      <c r="N392">
        <v>50.9</v>
      </c>
      <c r="O392">
        <v>62</v>
      </c>
      <c r="P392">
        <v>78.400000000000006</v>
      </c>
      <c r="Q392">
        <v>83.1</v>
      </c>
      <c r="R392">
        <v>63.4</v>
      </c>
      <c r="S392">
        <v>66</v>
      </c>
      <c r="T392">
        <v>0.11899999999999999</v>
      </c>
      <c r="U392">
        <v>42.3</v>
      </c>
      <c r="V392">
        <v>1.5</v>
      </c>
      <c r="W392">
        <v>3.7</v>
      </c>
      <c r="X392">
        <v>28473</v>
      </c>
      <c r="Y392">
        <v>27.4</v>
      </c>
      <c r="Z392">
        <v>0.13300000000000001</v>
      </c>
      <c r="AA392">
        <v>17.600000000000001</v>
      </c>
      <c r="AB392">
        <v>7.48</v>
      </c>
      <c r="AC392">
        <v>7.7</v>
      </c>
      <c r="AD392">
        <v>7.44</v>
      </c>
      <c r="AE392">
        <v>138.9</v>
      </c>
      <c r="AF392">
        <v>21.693000000000001</v>
      </c>
      <c r="AG392">
        <v>61.7</v>
      </c>
      <c r="AH392">
        <v>35.6</v>
      </c>
      <c r="AI392">
        <v>14</v>
      </c>
      <c r="AJ392">
        <v>96.19</v>
      </c>
    </row>
    <row r="393" spans="1:36" x14ac:dyDescent="0.5">
      <c r="A393" s="1" t="s">
        <v>818</v>
      </c>
      <c r="B393" s="1" t="s">
        <v>819</v>
      </c>
      <c r="C393">
        <v>25</v>
      </c>
      <c r="D393">
        <v>6.06</v>
      </c>
      <c r="E393">
        <v>2.7</v>
      </c>
      <c r="F393">
        <v>6.49</v>
      </c>
      <c r="G393">
        <v>3.5</v>
      </c>
      <c r="H393">
        <v>41.1</v>
      </c>
      <c r="I393">
        <v>44.2</v>
      </c>
      <c r="J393">
        <v>204</v>
      </c>
      <c r="K393">
        <v>13.68</v>
      </c>
      <c r="L393">
        <v>11.59</v>
      </c>
      <c r="M393">
        <v>3.5</v>
      </c>
      <c r="N393">
        <v>50.9</v>
      </c>
      <c r="O393">
        <v>62</v>
      </c>
      <c r="P393">
        <v>78.3</v>
      </c>
      <c r="Q393">
        <v>81.099999999999994</v>
      </c>
      <c r="R393">
        <v>63.3</v>
      </c>
      <c r="S393">
        <v>65.8</v>
      </c>
      <c r="T393">
        <v>0.11899999999999999</v>
      </c>
      <c r="U393">
        <v>42.3</v>
      </c>
      <c r="V393">
        <v>1.6</v>
      </c>
      <c r="W393">
        <v>3.6</v>
      </c>
      <c r="X393">
        <v>26974</v>
      </c>
      <c r="Y393">
        <v>27</v>
      </c>
      <c r="Z393">
        <v>0.13300000000000001</v>
      </c>
      <c r="AA393">
        <v>17.600000000000001</v>
      </c>
      <c r="AB393">
        <v>7.66</v>
      </c>
      <c r="AC393">
        <v>7.98</v>
      </c>
      <c r="AD393">
        <v>7.53</v>
      </c>
      <c r="AE393">
        <v>138.9</v>
      </c>
      <c r="AF393">
        <v>21.693000000000001</v>
      </c>
      <c r="AG393">
        <v>61.7</v>
      </c>
      <c r="AH393">
        <v>35.6</v>
      </c>
      <c r="AI393">
        <v>14</v>
      </c>
      <c r="AJ393">
        <v>96.19</v>
      </c>
    </row>
    <row r="394" spans="1:36" x14ac:dyDescent="0.5">
      <c r="A394" s="1" t="s">
        <v>820</v>
      </c>
      <c r="B394" s="1" t="s">
        <v>821</v>
      </c>
      <c r="C394">
        <v>25</v>
      </c>
      <c r="D394">
        <v>6.06</v>
      </c>
      <c r="E394">
        <v>2.7</v>
      </c>
      <c r="F394">
        <v>5.99</v>
      </c>
      <c r="G394">
        <v>1.2</v>
      </c>
      <c r="H394">
        <v>36.700000000000003</v>
      </c>
      <c r="I394">
        <v>60.1</v>
      </c>
      <c r="J394">
        <v>135</v>
      </c>
      <c r="K394">
        <v>8.26</v>
      </c>
      <c r="L394">
        <v>9.67</v>
      </c>
      <c r="M394">
        <v>3.5</v>
      </c>
      <c r="N394">
        <v>50.9</v>
      </c>
      <c r="O394">
        <v>62</v>
      </c>
      <c r="P394">
        <v>79.2</v>
      </c>
      <c r="Q394">
        <v>82.2</v>
      </c>
      <c r="R394">
        <v>64.2</v>
      </c>
      <c r="S394">
        <v>64</v>
      </c>
      <c r="T394">
        <v>0.11899999999999999</v>
      </c>
      <c r="U394">
        <v>42.3</v>
      </c>
      <c r="V394">
        <v>1.5</v>
      </c>
      <c r="W394">
        <v>9.1999999999999993</v>
      </c>
      <c r="X394">
        <v>30054</v>
      </c>
      <c r="Y394">
        <v>21.2</v>
      </c>
      <c r="Z394">
        <v>0.13300000000000001</v>
      </c>
      <c r="AA394">
        <v>17.600000000000001</v>
      </c>
      <c r="AB394">
        <v>7.31</v>
      </c>
      <c r="AC394">
        <v>7.61</v>
      </c>
      <c r="AD394">
        <v>7.21</v>
      </c>
      <c r="AE394">
        <v>138.9</v>
      </c>
      <c r="AF394">
        <v>21.693000000000001</v>
      </c>
      <c r="AG394">
        <v>61.7</v>
      </c>
      <c r="AH394">
        <v>35.6</v>
      </c>
      <c r="AI394">
        <v>14</v>
      </c>
      <c r="AJ394">
        <v>96.19</v>
      </c>
    </row>
    <row r="395" spans="1:36" x14ac:dyDescent="0.5">
      <c r="A395" s="1" t="s">
        <v>822</v>
      </c>
      <c r="B395" s="1" t="s">
        <v>823</v>
      </c>
      <c r="C395">
        <v>25</v>
      </c>
      <c r="D395">
        <v>6.06</v>
      </c>
      <c r="E395">
        <v>2.7</v>
      </c>
      <c r="F395">
        <v>6.08</v>
      </c>
      <c r="G395">
        <v>4.7</v>
      </c>
      <c r="H395">
        <v>35.9</v>
      </c>
      <c r="I395">
        <v>40.4</v>
      </c>
      <c r="J395">
        <v>111</v>
      </c>
      <c r="K395">
        <v>11.47</v>
      </c>
      <c r="L395">
        <v>12.52</v>
      </c>
      <c r="M395">
        <v>3.5</v>
      </c>
      <c r="N395">
        <v>50.9</v>
      </c>
      <c r="O395">
        <v>62</v>
      </c>
      <c r="P395">
        <v>78.3</v>
      </c>
      <c r="Q395">
        <v>81.3</v>
      </c>
      <c r="R395">
        <v>63.8</v>
      </c>
      <c r="S395">
        <v>63.3</v>
      </c>
      <c r="T395">
        <v>0.11899999999999999</v>
      </c>
      <c r="U395">
        <v>42.3</v>
      </c>
      <c r="V395">
        <v>1.4</v>
      </c>
      <c r="W395">
        <v>5.3</v>
      </c>
      <c r="X395">
        <v>27793</v>
      </c>
      <c r="Y395">
        <v>24.8</v>
      </c>
      <c r="Z395">
        <v>0.13300000000000001</v>
      </c>
      <c r="AA395">
        <v>17.600000000000001</v>
      </c>
      <c r="AB395">
        <v>7.18</v>
      </c>
      <c r="AC395">
        <v>7.55</v>
      </c>
      <c r="AD395">
        <v>7.11</v>
      </c>
      <c r="AE395">
        <v>138.9</v>
      </c>
      <c r="AF395">
        <v>21.693000000000001</v>
      </c>
      <c r="AG395">
        <v>61.7</v>
      </c>
      <c r="AH395">
        <v>35.6</v>
      </c>
      <c r="AI395">
        <v>14</v>
      </c>
      <c r="AJ395">
        <v>96.19</v>
      </c>
    </row>
    <row r="396" spans="1:36" x14ac:dyDescent="0.5">
      <c r="A396" s="1" t="s">
        <v>824</v>
      </c>
      <c r="B396" s="1" t="s">
        <v>825</v>
      </c>
      <c r="C396">
        <v>25</v>
      </c>
      <c r="D396">
        <v>6.06</v>
      </c>
      <c r="E396">
        <v>2.7</v>
      </c>
      <c r="F396">
        <v>7.71</v>
      </c>
      <c r="G396">
        <v>3</v>
      </c>
      <c r="H396">
        <v>50.2</v>
      </c>
      <c r="I396">
        <v>32.200000000000003</v>
      </c>
      <c r="J396">
        <v>178</v>
      </c>
      <c r="K396">
        <v>8.7100000000000009</v>
      </c>
      <c r="L396">
        <v>8.48</v>
      </c>
      <c r="M396">
        <v>3.5</v>
      </c>
      <c r="N396">
        <v>50.9</v>
      </c>
      <c r="O396">
        <v>62</v>
      </c>
      <c r="P396">
        <v>78.900000000000006</v>
      </c>
      <c r="Q396">
        <v>83.7</v>
      </c>
      <c r="R396">
        <v>62.6</v>
      </c>
      <c r="S396">
        <v>64.2</v>
      </c>
      <c r="T396">
        <v>0.11899999999999999</v>
      </c>
      <c r="U396">
        <v>42.3</v>
      </c>
      <c r="V396">
        <v>1.9</v>
      </c>
      <c r="W396">
        <v>4</v>
      </c>
      <c r="X396">
        <v>27902</v>
      </c>
      <c r="Y396">
        <v>28</v>
      </c>
      <c r="Z396">
        <v>0.13300000000000001</v>
      </c>
      <c r="AA396">
        <v>17.600000000000001</v>
      </c>
      <c r="AB396">
        <v>7.3</v>
      </c>
      <c r="AC396">
        <v>7.67</v>
      </c>
      <c r="AD396">
        <v>7.2</v>
      </c>
      <c r="AE396">
        <v>138.9</v>
      </c>
      <c r="AF396">
        <v>21.693000000000001</v>
      </c>
      <c r="AG396">
        <v>61.7</v>
      </c>
      <c r="AH396">
        <v>35.6</v>
      </c>
      <c r="AI396">
        <v>14</v>
      </c>
      <c r="AJ396">
        <v>96.19</v>
      </c>
    </row>
    <row r="397" spans="1:36" x14ac:dyDescent="0.5">
      <c r="A397" s="1" t="s">
        <v>826</v>
      </c>
      <c r="B397" s="1" t="s">
        <v>827</v>
      </c>
      <c r="C397">
        <v>25</v>
      </c>
      <c r="D397">
        <v>6.06</v>
      </c>
      <c r="E397">
        <v>2.7</v>
      </c>
      <c r="F397">
        <v>6.65</v>
      </c>
      <c r="G397">
        <v>4.5999999999999996</v>
      </c>
      <c r="H397">
        <v>37.9</v>
      </c>
      <c r="I397">
        <v>47.4</v>
      </c>
      <c r="J397">
        <v>160</v>
      </c>
      <c r="K397">
        <v>8.14</v>
      </c>
      <c r="L397">
        <v>9.9600000000000009</v>
      </c>
      <c r="M397">
        <v>3.5</v>
      </c>
      <c r="N397">
        <v>50.9</v>
      </c>
      <c r="O397">
        <v>62</v>
      </c>
      <c r="P397">
        <v>79.5</v>
      </c>
      <c r="Q397">
        <v>83.1</v>
      </c>
      <c r="R397">
        <v>61.8</v>
      </c>
      <c r="S397">
        <v>65.8</v>
      </c>
      <c r="T397">
        <v>0.11899999999999999</v>
      </c>
      <c r="U397">
        <v>42.3</v>
      </c>
      <c r="V397">
        <v>1.7</v>
      </c>
      <c r="W397">
        <v>4.2</v>
      </c>
      <c r="X397">
        <v>29558</v>
      </c>
      <c r="Y397">
        <v>29.3</v>
      </c>
      <c r="Z397">
        <v>0.13300000000000001</v>
      </c>
      <c r="AA397">
        <v>17.600000000000001</v>
      </c>
      <c r="AB397">
        <v>7.44</v>
      </c>
      <c r="AC397">
        <v>7.74</v>
      </c>
      <c r="AD397">
        <v>7.46</v>
      </c>
      <c r="AE397">
        <v>138.9</v>
      </c>
      <c r="AF397">
        <v>21.693000000000001</v>
      </c>
      <c r="AG397">
        <v>61.7</v>
      </c>
      <c r="AH397">
        <v>35.6</v>
      </c>
      <c r="AI397">
        <v>14</v>
      </c>
      <c r="AJ397">
        <v>96.19</v>
      </c>
    </row>
    <row r="398" spans="1:36" x14ac:dyDescent="0.5">
      <c r="A398" s="1" t="s">
        <v>828</v>
      </c>
      <c r="B398" s="1" t="s">
        <v>829</v>
      </c>
      <c r="C398">
        <v>25</v>
      </c>
      <c r="D398">
        <v>6.06</v>
      </c>
      <c r="E398">
        <v>2.7</v>
      </c>
      <c r="F398">
        <v>5.63</v>
      </c>
      <c r="G398">
        <v>3.5</v>
      </c>
      <c r="H398">
        <v>35.200000000000003</v>
      </c>
      <c r="I398">
        <v>45.9</v>
      </c>
      <c r="J398">
        <v>186</v>
      </c>
      <c r="K398">
        <v>7.5</v>
      </c>
      <c r="L398">
        <v>8.6300000000000008</v>
      </c>
      <c r="M398">
        <v>3.5</v>
      </c>
      <c r="N398">
        <v>50.9</v>
      </c>
      <c r="O398">
        <v>62</v>
      </c>
      <c r="P398">
        <v>78.400000000000006</v>
      </c>
      <c r="Q398">
        <v>82.3</v>
      </c>
      <c r="R398">
        <v>59.7</v>
      </c>
      <c r="S398">
        <v>61.8</v>
      </c>
      <c r="T398">
        <v>0.11899999999999999</v>
      </c>
      <c r="U398">
        <v>42.3</v>
      </c>
      <c r="V398">
        <v>1.7</v>
      </c>
      <c r="W398">
        <v>4</v>
      </c>
      <c r="X398">
        <v>29769</v>
      </c>
      <c r="Y398">
        <v>27.7</v>
      </c>
      <c r="Z398">
        <v>0.13300000000000001</v>
      </c>
      <c r="AA398">
        <v>17.600000000000001</v>
      </c>
      <c r="AB398">
        <v>7.56</v>
      </c>
      <c r="AC398">
        <v>7.81</v>
      </c>
      <c r="AD398">
        <v>7.47</v>
      </c>
      <c r="AE398">
        <v>138.9</v>
      </c>
      <c r="AF398">
        <v>21.693000000000001</v>
      </c>
      <c r="AG398">
        <v>61.7</v>
      </c>
      <c r="AH398">
        <v>35.6</v>
      </c>
      <c r="AI398">
        <v>14</v>
      </c>
      <c r="AJ398">
        <v>96.19</v>
      </c>
    </row>
    <row r="399" spans="1:36" x14ac:dyDescent="0.5">
      <c r="A399" s="1" t="s">
        <v>830</v>
      </c>
      <c r="B399" s="1" t="s">
        <v>831</v>
      </c>
      <c r="C399">
        <v>25</v>
      </c>
      <c r="D399">
        <v>6.06</v>
      </c>
      <c r="E399">
        <v>2.7</v>
      </c>
      <c r="F399">
        <v>6.07</v>
      </c>
      <c r="G399">
        <v>6.1</v>
      </c>
      <c r="H399">
        <v>39.4</v>
      </c>
      <c r="I399">
        <v>51.2</v>
      </c>
      <c r="J399">
        <v>104</v>
      </c>
      <c r="K399">
        <v>9.06</v>
      </c>
      <c r="L399">
        <v>8.3699999999999992</v>
      </c>
      <c r="M399">
        <v>3.5</v>
      </c>
      <c r="N399">
        <v>50.9</v>
      </c>
      <c r="O399">
        <v>62</v>
      </c>
      <c r="P399">
        <v>77.5</v>
      </c>
      <c r="Q399">
        <v>81.8</v>
      </c>
      <c r="R399">
        <v>61.9</v>
      </c>
      <c r="S399">
        <v>60.5</v>
      </c>
      <c r="T399">
        <v>0.11899999999999999</v>
      </c>
      <c r="U399">
        <v>42.3</v>
      </c>
      <c r="V399">
        <v>1.4</v>
      </c>
      <c r="W399">
        <v>3.7</v>
      </c>
      <c r="X399">
        <v>28827</v>
      </c>
      <c r="Y399">
        <v>24</v>
      </c>
      <c r="Z399">
        <v>0.13300000000000001</v>
      </c>
      <c r="AA399">
        <v>17.600000000000001</v>
      </c>
      <c r="AB399">
        <v>7.28</v>
      </c>
      <c r="AC399">
        <v>7.64</v>
      </c>
      <c r="AD399">
        <v>7.07</v>
      </c>
      <c r="AE399">
        <v>138.9</v>
      </c>
      <c r="AF399">
        <v>21.693000000000001</v>
      </c>
      <c r="AG399">
        <v>61.7</v>
      </c>
      <c r="AH399">
        <v>35.6</v>
      </c>
      <c r="AI399">
        <v>14</v>
      </c>
      <c r="AJ399">
        <v>96.19</v>
      </c>
    </row>
    <row r="400" spans="1:36" x14ac:dyDescent="0.5">
      <c r="A400" s="1" t="s">
        <v>832</v>
      </c>
      <c r="B400" s="1" t="s">
        <v>833</v>
      </c>
      <c r="C400">
        <v>25</v>
      </c>
      <c r="D400">
        <v>6.06</v>
      </c>
      <c r="E400">
        <v>2.7</v>
      </c>
      <c r="F400">
        <v>4.41</v>
      </c>
      <c r="G400">
        <v>3.3</v>
      </c>
      <c r="H400">
        <v>29.3</v>
      </c>
      <c r="I400">
        <v>36.5</v>
      </c>
      <c r="J400">
        <v>154</v>
      </c>
      <c r="K400">
        <v>8.9</v>
      </c>
      <c r="L400">
        <v>7.35</v>
      </c>
      <c r="M400">
        <v>3.5</v>
      </c>
      <c r="N400">
        <v>50.9</v>
      </c>
      <c r="O400">
        <v>62</v>
      </c>
      <c r="P400">
        <v>76.900000000000006</v>
      </c>
      <c r="Q400">
        <v>80.900000000000006</v>
      </c>
      <c r="R400">
        <v>59.7</v>
      </c>
      <c r="S400">
        <v>57.9</v>
      </c>
      <c r="T400">
        <v>0.11899999999999999</v>
      </c>
      <c r="U400">
        <v>42.3</v>
      </c>
      <c r="V400">
        <v>1.4</v>
      </c>
      <c r="W400">
        <v>46.1</v>
      </c>
      <c r="X400">
        <v>30620</v>
      </c>
      <c r="Y400">
        <v>26.1</v>
      </c>
      <c r="Z400">
        <v>0.13300000000000001</v>
      </c>
      <c r="AA400">
        <v>17.600000000000001</v>
      </c>
      <c r="AB400">
        <v>7.31</v>
      </c>
      <c r="AC400">
        <v>7.79</v>
      </c>
      <c r="AD400">
        <v>7.36</v>
      </c>
      <c r="AE400">
        <v>138.9</v>
      </c>
      <c r="AF400">
        <v>21.693000000000001</v>
      </c>
      <c r="AG400">
        <v>61.7</v>
      </c>
      <c r="AH400">
        <v>35.6</v>
      </c>
      <c r="AI400">
        <v>14</v>
      </c>
      <c r="AJ400">
        <v>96.19</v>
      </c>
    </row>
    <row r="401" spans="1:36" x14ac:dyDescent="0.5">
      <c r="A401" s="1" t="s">
        <v>834</v>
      </c>
      <c r="B401" s="1" t="s">
        <v>835</v>
      </c>
      <c r="C401">
        <v>25</v>
      </c>
      <c r="D401">
        <v>6.06</v>
      </c>
      <c r="E401">
        <v>2.7</v>
      </c>
      <c r="F401">
        <v>5.97</v>
      </c>
      <c r="G401">
        <v>2.1</v>
      </c>
      <c r="H401">
        <v>38.5</v>
      </c>
      <c r="I401">
        <v>45.3</v>
      </c>
      <c r="J401">
        <v>129</v>
      </c>
      <c r="K401">
        <v>8.67</v>
      </c>
      <c r="L401">
        <v>6.49</v>
      </c>
      <c r="M401">
        <v>3.5</v>
      </c>
      <c r="N401">
        <v>50.9</v>
      </c>
      <c r="O401">
        <v>62</v>
      </c>
      <c r="P401">
        <v>77</v>
      </c>
      <c r="Q401">
        <v>81.2</v>
      </c>
      <c r="R401">
        <v>60.2</v>
      </c>
      <c r="S401">
        <v>58.2</v>
      </c>
      <c r="T401">
        <v>0.11899999999999999</v>
      </c>
      <c r="U401">
        <v>42.3</v>
      </c>
      <c r="V401">
        <v>1.4</v>
      </c>
      <c r="W401">
        <v>4.9000000000000004</v>
      </c>
      <c r="X401">
        <v>29667</v>
      </c>
      <c r="Y401">
        <v>24.8</v>
      </c>
      <c r="Z401">
        <v>0.13300000000000001</v>
      </c>
      <c r="AA401">
        <v>17.600000000000001</v>
      </c>
      <c r="AB401">
        <v>7.54</v>
      </c>
      <c r="AC401">
        <v>7.74</v>
      </c>
      <c r="AD401">
        <v>7.49</v>
      </c>
      <c r="AE401">
        <v>138.9</v>
      </c>
      <c r="AF401">
        <v>21.693000000000001</v>
      </c>
      <c r="AG401">
        <v>61.7</v>
      </c>
      <c r="AH401">
        <v>35.6</v>
      </c>
      <c r="AI401">
        <v>14</v>
      </c>
      <c r="AJ401">
        <v>96.19</v>
      </c>
    </row>
    <row r="402" spans="1:36" x14ac:dyDescent="0.5">
      <c r="A402" s="1" t="s">
        <v>836</v>
      </c>
      <c r="B402" s="1" t="s">
        <v>837</v>
      </c>
      <c r="C402">
        <v>25</v>
      </c>
      <c r="D402">
        <v>6.06</v>
      </c>
      <c r="E402">
        <v>2.7</v>
      </c>
      <c r="F402">
        <v>8.69</v>
      </c>
      <c r="G402">
        <v>3.9</v>
      </c>
      <c r="H402">
        <v>49.3</v>
      </c>
      <c r="I402">
        <v>43.9</v>
      </c>
      <c r="J402">
        <v>127</v>
      </c>
      <c r="K402">
        <v>6.51</v>
      </c>
      <c r="L402">
        <v>7.24</v>
      </c>
      <c r="M402">
        <v>3.5</v>
      </c>
      <c r="N402">
        <v>50.9</v>
      </c>
      <c r="O402">
        <v>62</v>
      </c>
      <c r="P402">
        <v>79.599999999999994</v>
      </c>
      <c r="Q402">
        <v>83.3</v>
      </c>
      <c r="R402">
        <v>61.9</v>
      </c>
      <c r="S402">
        <v>64.7</v>
      </c>
      <c r="T402">
        <v>0.11899999999999999</v>
      </c>
      <c r="U402">
        <v>42.3</v>
      </c>
      <c r="V402">
        <v>1.4</v>
      </c>
      <c r="W402">
        <v>7.5</v>
      </c>
      <c r="X402">
        <v>29564</v>
      </c>
      <c r="Y402">
        <v>19</v>
      </c>
      <c r="Z402">
        <v>0.13300000000000001</v>
      </c>
      <c r="AA402">
        <v>17.600000000000001</v>
      </c>
      <c r="AB402">
        <v>7.62</v>
      </c>
      <c r="AC402">
        <v>7.7</v>
      </c>
      <c r="AD402">
        <v>7.43</v>
      </c>
      <c r="AE402">
        <v>138.9</v>
      </c>
      <c r="AF402">
        <v>21.693000000000001</v>
      </c>
      <c r="AG402">
        <v>61.7</v>
      </c>
      <c r="AH402">
        <v>35.6</v>
      </c>
      <c r="AI402">
        <v>14</v>
      </c>
      <c r="AJ402">
        <v>96.19</v>
      </c>
    </row>
    <row r="403" spans="1:36" x14ac:dyDescent="0.5">
      <c r="A403" s="1" t="s">
        <v>838</v>
      </c>
      <c r="B403" s="1" t="s">
        <v>839</v>
      </c>
      <c r="C403">
        <v>25</v>
      </c>
      <c r="D403">
        <v>6.06</v>
      </c>
      <c r="E403">
        <v>2.7</v>
      </c>
      <c r="F403">
        <v>8.19</v>
      </c>
      <c r="G403">
        <v>3.9</v>
      </c>
      <c r="H403">
        <v>45</v>
      </c>
      <c r="I403">
        <v>56.4</v>
      </c>
      <c r="J403">
        <v>80</v>
      </c>
      <c r="K403">
        <v>9.44</v>
      </c>
      <c r="L403">
        <v>9.7799999999999994</v>
      </c>
      <c r="M403">
        <v>3.5</v>
      </c>
      <c r="N403">
        <v>50.9</v>
      </c>
      <c r="O403">
        <v>62</v>
      </c>
      <c r="P403">
        <v>78</v>
      </c>
      <c r="Q403">
        <v>82.8</v>
      </c>
      <c r="R403">
        <v>62.9</v>
      </c>
      <c r="S403">
        <v>65.900000000000006</v>
      </c>
      <c r="T403">
        <v>0.11899999999999999</v>
      </c>
      <c r="U403">
        <v>42.3</v>
      </c>
      <c r="V403">
        <v>1.2</v>
      </c>
      <c r="W403">
        <v>4</v>
      </c>
      <c r="X403">
        <v>29288</v>
      </c>
      <c r="Y403">
        <v>25.5</v>
      </c>
      <c r="Z403">
        <v>0.13300000000000001</v>
      </c>
      <c r="AA403">
        <v>17.600000000000001</v>
      </c>
      <c r="AB403">
        <v>7.36</v>
      </c>
      <c r="AC403">
        <v>7.6</v>
      </c>
      <c r="AD403">
        <v>7.27</v>
      </c>
      <c r="AE403">
        <v>138.9</v>
      </c>
      <c r="AF403">
        <v>21.693000000000001</v>
      </c>
      <c r="AG403">
        <v>61.7</v>
      </c>
      <c r="AH403">
        <v>35.6</v>
      </c>
      <c r="AI403">
        <v>14</v>
      </c>
      <c r="AJ403">
        <v>96.19</v>
      </c>
    </row>
    <row r="404" spans="1:36" x14ac:dyDescent="0.5">
      <c r="A404" s="1" t="s">
        <v>840</v>
      </c>
      <c r="B404" s="1" t="s">
        <v>841</v>
      </c>
      <c r="C404">
        <v>25</v>
      </c>
      <c r="D404">
        <v>6.06</v>
      </c>
      <c r="E404">
        <v>2.7</v>
      </c>
      <c r="F404">
        <v>4.6900000000000004</v>
      </c>
      <c r="G404">
        <v>2.8</v>
      </c>
      <c r="H404">
        <v>33.299999999999997</v>
      </c>
      <c r="I404">
        <v>47.5</v>
      </c>
      <c r="J404">
        <v>81</v>
      </c>
      <c r="K404">
        <v>9.1999999999999993</v>
      </c>
      <c r="L404">
        <v>10.25</v>
      </c>
      <c r="M404">
        <v>3.5</v>
      </c>
      <c r="N404">
        <v>50.9</v>
      </c>
      <c r="O404">
        <v>62</v>
      </c>
      <c r="P404">
        <v>77</v>
      </c>
      <c r="Q404">
        <v>80.5</v>
      </c>
      <c r="R404">
        <v>57.1</v>
      </c>
      <c r="S404">
        <v>60.7</v>
      </c>
      <c r="T404">
        <v>0.11899999999999999</v>
      </c>
      <c r="U404">
        <v>42.3</v>
      </c>
      <c r="V404">
        <v>1.4</v>
      </c>
      <c r="W404">
        <v>3.8</v>
      </c>
      <c r="X404">
        <v>27693</v>
      </c>
      <c r="Y404">
        <v>30</v>
      </c>
      <c r="Z404">
        <v>0.13300000000000001</v>
      </c>
      <c r="AA404">
        <v>17.600000000000001</v>
      </c>
      <c r="AB404">
        <v>7.18</v>
      </c>
      <c r="AC404">
        <v>7.59</v>
      </c>
      <c r="AD404">
        <v>6.97</v>
      </c>
      <c r="AE404">
        <v>138.9</v>
      </c>
      <c r="AF404">
        <v>21.693000000000001</v>
      </c>
      <c r="AG404">
        <v>61.7</v>
      </c>
      <c r="AH404">
        <v>35.6</v>
      </c>
      <c r="AI404">
        <v>14</v>
      </c>
      <c r="AJ404">
        <v>96.19</v>
      </c>
    </row>
    <row r="405" spans="1:36" x14ac:dyDescent="0.5">
      <c r="A405" s="1" t="s">
        <v>842</v>
      </c>
      <c r="B405" s="1" t="s">
        <v>843</v>
      </c>
      <c r="C405">
        <v>25</v>
      </c>
      <c r="D405">
        <v>6.06</v>
      </c>
      <c r="E405">
        <v>2.7</v>
      </c>
      <c r="F405">
        <v>5.29</v>
      </c>
      <c r="G405">
        <v>3.2</v>
      </c>
      <c r="H405">
        <v>33</v>
      </c>
      <c r="I405">
        <v>39.799999999999997</v>
      </c>
      <c r="J405">
        <v>89</v>
      </c>
      <c r="K405">
        <v>9.6999999999999993</v>
      </c>
      <c r="L405">
        <v>12.94</v>
      </c>
      <c r="M405">
        <v>3.5</v>
      </c>
      <c r="N405">
        <v>50.9</v>
      </c>
      <c r="O405">
        <v>62</v>
      </c>
      <c r="P405">
        <v>77.400000000000006</v>
      </c>
      <c r="Q405">
        <v>81.099999999999994</v>
      </c>
      <c r="R405">
        <v>56.7</v>
      </c>
      <c r="S405">
        <v>57</v>
      </c>
      <c r="T405">
        <v>0.11899999999999999</v>
      </c>
      <c r="U405">
        <v>42.3</v>
      </c>
      <c r="V405">
        <v>1.4</v>
      </c>
      <c r="W405">
        <v>3.5</v>
      </c>
      <c r="X405">
        <v>29289</v>
      </c>
      <c r="Y405">
        <v>27.2</v>
      </c>
      <c r="Z405">
        <v>0.13300000000000001</v>
      </c>
      <c r="AA405">
        <v>17.600000000000001</v>
      </c>
      <c r="AB405">
        <v>7.31</v>
      </c>
      <c r="AC405">
        <v>7.73</v>
      </c>
      <c r="AD405">
        <v>7.2</v>
      </c>
      <c r="AE405">
        <v>138.9</v>
      </c>
      <c r="AF405">
        <v>21.693000000000001</v>
      </c>
      <c r="AG405">
        <v>61.7</v>
      </c>
      <c r="AH405">
        <v>35.6</v>
      </c>
      <c r="AI405">
        <v>14</v>
      </c>
      <c r="AJ405">
        <v>96.19</v>
      </c>
    </row>
    <row r="406" spans="1:36" x14ac:dyDescent="0.5">
      <c r="A406" s="1" t="s">
        <v>844</v>
      </c>
      <c r="B406" s="1" t="s">
        <v>845</v>
      </c>
      <c r="C406">
        <v>25</v>
      </c>
      <c r="D406">
        <v>6.06</v>
      </c>
      <c r="E406">
        <v>2.7</v>
      </c>
      <c r="F406">
        <v>3.96</v>
      </c>
      <c r="G406">
        <v>4</v>
      </c>
      <c r="H406">
        <v>27.2</v>
      </c>
      <c r="I406">
        <v>36.299999999999997</v>
      </c>
      <c r="J406">
        <v>179</v>
      </c>
      <c r="K406">
        <v>12.11</v>
      </c>
      <c r="L406">
        <v>17.32</v>
      </c>
      <c r="M406">
        <v>3.5</v>
      </c>
      <c r="N406">
        <v>50.9</v>
      </c>
      <c r="O406">
        <v>62</v>
      </c>
      <c r="P406">
        <v>76.3</v>
      </c>
      <c r="Q406">
        <v>80</v>
      </c>
      <c r="R406">
        <v>55.7</v>
      </c>
      <c r="S406">
        <v>56.5</v>
      </c>
      <c r="T406">
        <v>0.11899999999999999</v>
      </c>
      <c r="U406">
        <v>42.3</v>
      </c>
      <c r="V406">
        <v>1.5</v>
      </c>
      <c r="W406">
        <v>3.9</v>
      </c>
      <c r="X406">
        <v>27747</v>
      </c>
      <c r="Y406">
        <v>32.200000000000003</v>
      </c>
      <c r="Z406">
        <v>0.13300000000000001</v>
      </c>
      <c r="AA406">
        <v>17.600000000000001</v>
      </c>
      <c r="AB406">
        <v>7.14</v>
      </c>
      <c r="AC406">
        <v>7.56</v>
      </c>
      <c r="AD406">
        <v>7.13</v>
      </c>
      <c r="AE406">
        <v>138.9</v>
      </c>
      <c r="AF406">
        <v>21.693000000000001</v>
      </c>
      <c r="AG406">
        <v>61.7</v>
      </c>
      <c r="AH406">
        <v>35.6</v>
      </c>
      <c r="AI406">
        <v>14</v>
      </c>
      <c r="AJ406">
        <v>96.19</v>
      </c>
    </row>
    <row r="407" spans="1:36" x14ac:dyDescent="0.5">
      <c r="A407" s="1" t="s">
        <v>846</v>
      </c>
      <c r="B407" s="1" t="s">
        <v>847</v>
      </c>
      <c r="C407">
        <v>25</v>
      </c>
      <c r="D407">
        <v>6.06</v>
      </c>
      <c r="E407">
        <v>2.7</v>
      </c>
      <c r="F407">
        <v>6.24</v>
      </c>
      <c r="G407">
        <v>5.2</v>
      </c>
      <c r="H407">
        <v>27.8</v>
      </c>
      <c r="I407">
        <v>36.9</v>
      </c>
      <c r="J407">
        <v>240</v>
      </c>
      <c r="K407">
        <v>9.68</v>
      </c>
      <c r="L407">
        <v>13.14</v>
      </c>
      <c r="M407">
        <v>3.5</v>
      </c>
      <c r="N407">
        <v>50.9</v>
      </c>
      <c r="O407">
        <v>62</v>
      </c>
      <c r="P407">
        <v>78.099999999999994</v>
      </c>
      <c r="Q407">
        <v>81.3</v>
      </c>
      <c r="R407">
        <v>60.8</v>
      </c>
      <c r="S407">
        <v>55.3</v>
      </c>
      <c r="T407">
        <v>0.11899999999999999</v>
      </c>
      <c r="U407">
        <v>42.3</v>
      </c>
      <c r="V407">
        <v>1.3</v>
      </c>
      <c r="W407">
        <v>4</v>
      </c>
      <c r="X407">
        <v>26454</v>
      </c>
      <c r="Y407">
        <v>26.7</v>
      </c>
      <c r="Z407">
        <v>0.13300000000000001</v>
      </c>
      <c r="AA407">
        <v>17.600000000000001</v>
      </c>
      <c r="AB407">
        <v>7.34</v>
      </c>
      <c r="AC407">
        <v>7.66</v>
      </c>
      <c r="AD407">
        <v>7.26</v>
      </c>
      <c r="AE407">
        <v>138.9</v>
      </c>
      <c r="AF407">
        <v>21.693000000000001</v>
      </c>
      <c r="AG407">
        <v>61.7</v>
      </c>
      <c r="AH407">
        <v>35.6</v>
      </c>
      <c r="AI407">
        <v>14</v>
      </c>
      <c r="AJ407">
        <v>96.19</v>
      </c>
    </row>
    <row r="408" spans="1:36" x14ac:dyDescent="0.5">
      <c r="A408" s="1" t="s">
        <v>848</v>
      </c>
      <c r="B408" s="1" t="s">
        <v>849</v>
      </c>
      <c r="C408">
        <v>25</v>
      </c>
      <c r="D408">
        <v>6.06</v>
      </c>
      <c r="E408">
        <v>2.7</v>
      </c>
      <c r="F408">
        <v>8.67</v>
      </c>
      <c r="G408">
        <v>2.4</v>
      </c>
      <c r="H408">
        <v>52.8</v>
      </c>
      <c r="I408">
        <v>44.4</v>
      </c>
      <c r="J408">
        <v>127</v>
      </c>
      <c r="K408">
        <v>5.94</v>
      </c>
      <c r="L408">
        <v>7.95</v>
      </c>
      <c r="M408">
        <v>3.5</v>
      </c>
      <c r="N408">
        <v>50.9</v>
      </c>
      <c r="O408">
        <v>62</v>
      </c>
      <c r="P408">
        <v>81.599999999999994</v>
      </c>
      <c r="Q408">
        <v>84.6</v>
      </c>
      <c r="R408">
        <v>68.7</v>
      </c>
      <c r="S408">
        <v>69.3</v>
      </c>
      <c r="T408">
        <v>0.11899999999999999</v>
      </c>
      <c r="U408">
        <v>42.3</v>
      </c>
      <c r="V408">
        <v>1.6</v>
      </c>
      <c r="W408">
        <v>4.9000000000000004</v>
      </c>
      <c r="X408">
        <v>34012</v>
      </c>
      <c r="Y408">
        <v>17.399999999999999</v>
      </c>
      <c r="Z408">
        <v>0.13300000000000001</v>
      </c>
      <c r="AA408">
        <v>17.600000000000001</v>
      </c>
      <c r="AB408">
        <v>7.59</v>
      </c>
      <c r="AC408">
        <v>7.8</v>
      </c>
      <c r="AD408">
        <v>7.65</v>
      </c>
      <c r="AE408">
        <v>138.9</v>
      </c>
      <c r="AF408">
        <v>21.693000000000001</v>
      </c>
      <c r="AG408">
        <v>61.7</v>
      </c>
      <c r="AH408">
        <v>35.6</v>
      </c>
      <c r="AI408">
        <v>14</v>
      </c>
      <c r="AJ408">
        <v>96.19</v>
      </c>
    </row>
    <row r="409" spans="1:36" x14ac:dyDescent="0.5">
      <c r="A409" s="1" t="s">
        <v>850</v>
      </c>
      <c r="B409" s="1" t="s">
        <v>851</v>
      </c>
      <c r="C409">
        <v>25</v>
      </c>
      <c r="D409">
        <v>6.06</v>
      </c>
      <c r="E409">
        <v>2.7</v>
      </c>
      <c r="F409">
        <v>6.77</v>
      </c>
      <c r="G409">
        <v>6.5</v>
      </c>
      <c r="H409">
        <v>40.200000000000003</v>
      </c>
      <c r="I409">
        <v>65.900000000000006</v>
      </c>
      <c r="J409">
        <v>135</v>
      </c>
      <c r="K409">
        <v>11.19</v>
      </c>
      <c r="L409">
        <v>16.2</v>
      </c>
      <c r="M409">
        <v>3.5</v>
      </c>
      <c r="N409">
        <v>50.9</v>
      </c>
      <c r="O409">
        <v>62</v>
      </c>
      <c r="P409">
        <v>77.5</v>
      </c>
      <c r="Q409">
        <v>81.599999999999994</v>
      </c>
      <c r="R409">
        <v>60.7</v>
      </c>
      <c r="S409">
        <v>58.1</v>
      </c>
      <c r="T409">
        <v>0.11899999999999999</v>
      </c>
      <c r="U409">
        <v>42.3</v>
      </c>
      <c r="V409">
        <v>1.3</v>
      </c>
      <c r="W409">
        <v>5.6</v>
      </c>
      <c r="X409">
        <v>29017</v>
      </c>
      <c r="Y409">
        <v>29</v>
      </c>
      <c r="Z409">
        <v>0.13300000000000001</v>
      </c>
      <c r="AA409">
        <v>17.600000000000001</v>
      </c>
      <c r="AB409">
        <v>7.28</v>
      </c>
      <c r="AC409">
        <v>7.63</v>
      </c>
      <c r="AD409">
        <v>7.35</v>
      </c>
      <c r="AE409">
        <v>138.9</v>
      </c>
      <c r="AF409">
        <v>21.693000000000001</v>
      </c>
      <c r="AG409">
        <v>61.7</v>
      </c>
      <c r="AH409">
        <v>35.6</v>
      </c>
      <c r="AI409">
        <v>14</v>
      </c>
      <c r="AJ409">
        <v>96.19</v>
      </c>
    </row>
    <row r="410" spans="1:36" x14ac:dyDescent="0.5">
      <c r="A410" s="1" t="s">
        <v>852</v>
      </c>
      <c r="B410" s="1" t="s">
        <v>853</v>
      </c>
      <c r="C410">
        <v>25</v>
      </c>
      <c r="D410">
        <v>6.06</v>
      </c>
      <c r="E410">
        <v>2.7</v>
      </c>
      <c r="F410">
        <v>7.66</v>
      </c>
      <c r="G410">
        <v>4.5999999999999996</v>
      </c>
      <c r="H410">
        <v>40.700000000000003</v>
      </c>
      <c r="I410">
        <v>38</v>
      </c>
      <c r="J410">
        <v>127</v>
      </c>
      <c r="K410">
        <v>6.99</v>
      </c>
      <c r="L410">
        <v>8.09</v>
      </c>
      <c r="M410">
        <v>3.5</v>
      </c>
      <c r="N410">
        <v>50.9</v>
      </c>
      <c r="O410">
        <v>62</v>
      </c>
      <c r="P410">
        <v>80.099999999999994</v>
      </c>
      <c r="Q410">
        <v>83.4</v>
      </c>
      <c r="R410">
        <v>62</v>
      </c>
      <c r="S410">
        <v>65.599999999999994</v>
      </c>
      <c r="T410">
        <v>0.11899999999999999</v>
      </c>
      <c r="U410">
        <v>42.3</v>
      </c>
      <c r="V410">
        <v>1.8</v>
      </c>
      <c r="W410">
        <v>3.5</v>
      </c>
      <c r="X410">
        <v>27414</v>
      </c>
      <c r="Y410">
        <v>26.2</v>
      </c>
      <c r="Z410">
        <v>0.13300000000000001</v>
      </c>
      <c r="AA410">
        <v>17.600000000000001</v>
      </c>
      <c r="AB410">
        <v>7.42</v>
      </c>
      <c r="AC410">
        <v>7.69</v>
      </c>
      <c r="AD410">
        <v>7.42</v>
      </c>
      <c r="AE410">
        <v>138.9</v>
      </c>
      <c r="AF410">
        <v>21.693000000000001</v>
      </c>
      <c r="AG410">
        <v>61.7</v>
      </c>
      <c r="AH410">
        <v>35.6</v>
      </c>
      <c r="AI410">
        <v>14</v>
      </c>
      <c r="AJ410">
        <v>96.19</v>
      </c>
    </row>
    <row r="411" spans="1:36" x14ac:dyDescent="0.5">
      <c r="A411" s="1" t="s">
        <v>854</v>
      </c>
      <c r="B411" s="1" t="s">
        <v>855</v>
      </c>
      <c r="C411">
        <v>25</v>
      </c>
      <c r="D411">
        <v>6.06</v>
      </c>
      <c r="E411">
        <v>2.7</v>
      </c>
      <c r="F411">
        <v>4.5199999999999996</v>
      </c>
      <c r="G411">
        <v>5.8</v>
      </c>
      <c r="H411">
        <v>29.3</v>
      </c>
      <c r="I411">
        <v>36.799999999999997</v>
      </c>
      <c r="J411">
        <v>127</v>
      </c>
      <c r="K411">
        <v>9.1999999999999993</v>
      </c>
      <c r="L411">
        <v>10.25</v>
      </c>
      <c r="M411">
        <v>3.5</v>
      </c>
      <c r="N411">
        <v>50.9</v>
      </c>
      <c r="O411">
        <v>62</v>
      </c>
      <c r="P411">
        <v>76.3</v>
      </c>
      <c r="Q411">
        <v>80.2</v>
      </c>
      <c r="R411">
        <v>57.7</v>
      </c>
      <c r="S411">
        <v>57</v>
      </c>
      <c r="T411">
        <v>0.11899999999999999</v>
      </c>
      <c r="U411">
        <v>42.3</v>
      </c>
      <c r="V411">
        <v>1.5</v>
      </c>
      <c r="W411">
        <v>3.7</v>
      </c>
      <c r="X411">
        <v>27074</v>
      </c>
      <c r="Y411">
        <v>29.5</v>
      </c>
      <c r="Z411">
        <v>0.13300000000000001</v>
      </c>
      <c r="AA411">
        <v>17.600000000000001</v>
      </c>
      <c r="AB411">
        <v>7.33</v>
      </c>
      <c r="AC411">
        <v>7.71</v>
      </c>
      <c r="AD411">
        <v>7.33</v>
      </c>
      <c r="AE411">
        <v>138.9</v>
      </c>
      <c r="AF411">
        <v>21.693000000000001</v>
      </c>
      <c r="AG411">
        <v>61.7</v>
      </c>
      <c r="AH411">
        <v>35.6</v>
      </c>
      <c r="AI411">
        <v>14</v>
      </c>
      <c r="AJ411">
        <v>96.19</v>
      </c>
    </row>
    <row r="412" spans="1:36" x14ac:dyDescent="0.5">
      <c r="A412" s="1" t="s">
        <v>856</v>
      </c>
      <c r="B412" s="1" t="s">
        <v>857</v>
      </c>
      <c r="C412">
        <v>25</v>
      </c>
      <c r="D412">
        <v>6.06</v>
      </c>
      <c r="E412">
        <v>2.7</v>
      </c>
      <c r="F412">
        <v>6.34</v>
      </c>
      <c r="G412">
        <v>3.9</v>
      </c>
      <c r="H412">
        <v>38.700000000000003</v>
      </c>
      <c r="I412">
        <v>45.7</v>
      </c>
      <c r="J412">
        <v>127</v>
      </c>
      <c r="K412">
        <v>9.1999999999999993</v>
      </c>
      <c r="L412">
        <v>10.25</v>
      </c>
      <c r="M412">
        <v>3.5</v>
      </c>
      <c r="N412">
        <v>50.9</v>
      </c>
      <c r="O412">
        <v>62</v>
      </c>
      <c r="P412">
        <v>78.3</v>
      </c>
      <c r="Q412">
        <v>82.1</v>
      </c>
      <c r="R412">
        <v>61.5</v>
      </c>
      <c r="S412">
        <v>62.4</v>
      </c>
      <c r="T412">
        <v>0.11899999999999999</v>
      </c>
      <c r="U412">
        <v>42.3</v>
      </c>
      <c r="V412">
        <v>1.5</v>
      </c>
      <c r="W412">
        <v>6.4</v>
      </c>
      <c r="X412">
        <v>28861</v>
      </c>
      <c r="Y412">
        <v>26.2</v>
      </c>
      <c r="Z412">
        <v>0.13300000000000001</v>
      </c>
      <c r="AA412">
        <v>17.600000000000001</v>
      </c>
      <c r="AB412">
        <v>7.38</v>
      </c>
      <c r="AC412">
        <v>7.69</v>
      </c>
      <c r="AD412">
        <v>7.3</v>
      </c>
      <c r="AE412">
        <v>138.9</v>
      </c>
      <c r="AF412">
        <v>21.693000000000001</v>
      </c>
      <c r="AG412">
        <v>61.7</v>
      </c>
      <c r="AH412">
        <v>35.6</v>
      </c>
      <c r="AI412">
        <v>14</v>
      </c>
      <c r="AJ412">
        <v>96.19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3CCE-D8EB-457A-BFCD-3F2BB7222495}">
  <dimension ref="A1:AJ412"/>
  <sheetViews>
    <sheetView tabSelected="1" workbookViewId="0"/>
  </sheetViews>
  <sheetFormatPr defaultRowHeight="14.35" x14ac:dyDescent="0.5"/>
  <sheetData>
    <row r="1" spans="1:36" x14ac:dyDescent="0.5">
      <c r="A1" t="str">
        <f>data!A1</f>
        <v>Area Name</v>
      </c>
      <c r="B1" t="str">
        <f>data!B1</f>
        <v>Area ID</v>
      </c>
      <c r="C1" t="str">
        <f>data!C1</f>
        <v>185</v>
      </c>
      <c r="D1" t="str">
        <f>data!D1</f>
        <v>14006</v>
      </c>
      <c r="E1" t="str">
        <f>data!E1</f>
        <v>26</v>
      </c>
      <c r="F1" t="str">
        <f>data!F1</f>
        <v>9150</v>
      </c>
      <c r="G1" t="str">
        <f>data!G1</f>
        <v>97</v>
      </c>
      <c r="H1" t="str">
        <f>data!H1</f>
        <v>37</v>
      </c>
      <c r="I1" t="str">
        <f>data!I1</f>
        <v>42</v>
      </c>
      <c r="J1" t="str">
        <f>data!J1</f>
        <v>123</v>
      </c>
      <c r="K1" t="str">
        <f>data!K1</f>
        <v>476</v>
      </c>
      <c r="L1" t="str">
        <f>data!L1</f>
        <v>468</v>
      </c>
      <c r="M1" t="str">
        <f>data!M1</f>
        <v>9636</v>
      </c>
      <c r="N1" t="str">
        <f>data!N1</f>
        <v>6014</v>
      </c>
      <c r="O1" t="str">
        <f>data!O1</f>
        <v>6080</v>
      </c>
      <c r="P1" t="str">
        <f>data!P1</f>
        <v>95</v>
      </c>
      <c r="Q1" t="str">
        <f>data!Q1</f>
        <v>96</v>
      </c>
      <c r="R1" t="str">
        <f>data!R1</f>
        <v>3155</v>
      </c>
      <c r="S1" t="str">
        <f>data!S1</f>
        <v>3156</v>
      </c>
      <c r="T1" t="str">
        <f>data!T1</f>
        <v>10287</v>
      </c>
      <c r="U1" t="str">
        <f>data!U1</f>
        <v>46</v>
      </c>
      <c r="V1" t="str">
        <f>data!V1</f>
        <v>51</v>
      </c>
      <c r="W1" t="str">
        <f>data!W1</f>
        <v>53</v>
      </c>
      <c r="X1" t="str">
        <f>data!X1</f>
        <v>3475</v>
      </c>
      <c r="Y1" t="str">
        <f>data!Y1</f>
        <v>15369</v>
      </c>
      <c r="Z1" t="str">
        <f>data!Z1</f>
        <v>3911</v>
      </c>
      <c r="AA1" t="str">
        <f>data!AA1</f>
        <v>17655</v>
      </c>
      <c r="AB1" t="str">
        <f>data!AB1</f>
        <v>9092</v>
      </c>
      <c r="AC1" t="str">
        <f>data!AC1</f>
        <v>9097</v>
      </c>
      <c r="AD1" t="str">
        <f>data!AD1</f>
        <v>9102</v>
      </c>
      <c r="AE1" t="str">
        <f>data!AE1</f>
        <v>13669</v>
      </c>
      <c r="AF1" t="str">
        <f>data!AF1</f>
        <v>3908</v>
      </c>
      <c r="AG1" t="str">
        <f>data!AG1</f>
        <v>10269</v>
      </c>
      <c r="AH1" t="str">
        <f>data!AH1</f>
        <v>3361</v>
      </c>
      <c r="AI1" t="str">
        <f>data!AI1</f>
        <v>10397</v>
      </c>
      <c r="AJ1" t="str">
        <f>data!AJ1</f>
        <v>200</v>
      </c>
    </row>
    <row r="2" spans="1:36" x14ac:dyDescent="0.5">
      <c r="A2" t="str">
        <f>data!A2</f>
        <v>Hartlepool</v>
      </c>
      <c r="B2" t="str">
        <f>data!B2</f>
        <v>E06000001</v>
      </c>
      <c r="C2" s="2">
        <f>(data!C2-AVERAGE(data!C$2:C$412))/_xlfn.STDEV.P(data!C$2:C$412)</f>
        <v>-0.78856059212702656</v>
      </c>
      <c r="D2" s="2">
        <f>1-((data!D2-AVERAGE(data!D$2:D$412))/_xlfn.STDEV.P(data!D$2:D$412))</f>
        <v>1.4419819741976712</v>
      </c>
      <c r="E2" s="2">
        <f>1-((data!E2-AVERAGE(data!E$2:E$412))/_xlfn.STDEV.P(data!E$2:E$412))</f>
        <v>-2.3111715719514598</v>
      </c>
      <c r="F2" s="2">
        <f>1-((data!F2-AVERAGE(data!F$2:F$412))/_xlfn.STDEV.P(data!F$2:F$412))</f>
        <v>2.5711869478203564</v>
      </c>
      <c r="G2" s="2">
        <f>1-((data!G2-AVERAGE(data!G$2:G$412))/_xlfn.STDEV.P(data!G$2:G$412))</f>
        <v>-0.61053091422475303</v>
      </c>
      <c r="H2" s="2">
        <f>(data!H2-AVERAGE(data!H$2:H$412))/_xlfn.STDEV.P(data!H$2:H$412)</f>
        <v>-1.1166212555250392</v>
      </c>
      <c r="I2" s="2">
        <f>(data!I2-AVERAGE(data!I$2:I$412))/_xlfn.STDEV.P(data!I$2:I$412)</f>
        <v>-0.18136573141433493</v>
      </c>
      <c r="J2" s="2">
        <f>1-((data!J2-AVERAGE(data!J$2:J$412))/_xlfn.STDEV.P(data!J$2:J$412))</f>
        <v>-0.43872852477119606</v>
      </c>
      <c r="K2" s="2">
        <f>1-((data!K2-AVERAGE(data!K$2:K$412))/_xlfn.STDEV.P(data!K$2:K$412))</f>
        <v>0.1322644434529705</v>
      </c>
      <c r="L2" s="2">
        <f>1-((data!L2-AVERAGE(data!L$2:L$412))/_xlfn.STDEV.P(data!L$2:L$412))</f>
        <v>-1.2860560046541369</v>
      </c>
      <c r="M2" s="2">
        <f>1-((data!M2-AVERAGE(data!M$2:M$412))/_xlfn.STDEV.P(data!M$2:M$412))</f>
        <v>1.5240906720362866</v>
      </c>
      <c r="N2" s="2">
        <f>(data!N2-AVERAGE(data!N$2:N$412))/_xlfn.STDEV.P(data!N$2:N$412)</f>
        <v>-1.4513036588932131</v>
      </c>
      <c r="O2" s="2">
        <f>(data!O2-AVERAGE(data!O$2:O$412))/_xlfn.STDEV.P(data!O$2:O$412)</f>
        <v>0.62019102444265339</v>
      </c>
      <c r="P2" s="2">
        <f>(data!P2-AVERAGE(data!P$2:P$412))/_xlfn.STDEV.P(data!P$2:P$412)</f>
        <v>-1.5947702879570569</v>
      </c>
      <c r="Q2" s="2">
        <f>(data!Q2-AVERAGE(data!Q$2:Q$412))/_xlfn.STDEV.P(data!Q$2:Q$412)</f>
        <v>-1.2871793449883508</v>
      </c>
      <c r="R2" s="2">
        <f>(data!R2-AVERAGE(data!R$2:R$412))/_xlfn.STDEV.P(data!R$2:R$412)</f>
        <v>-1.7900822801449083</v>
      </c>
      <c r="S2" s="2">
        <f>(data!S2-AVERAGE(data!S$2:S$412))/_xlfn.STDEV.P(data!S$2:S$412)</f>
        <v>-1.4874842783940989</v>
      </c>
      <c r="T2" s="2">
        <f>(data!T2-AVERAGE(data!T$2:T$412))/_xlfn.STDEV.P(data!T$2:T$412)</f>
        <v>-0.69060190091059981</v>
      </c>
      <c r="U2" s="2">
        <f>(data!U2-AVERAGE(data!U$2:U$412))/_xlfn.STDEV.P(data!U$2:U$412)</f>
        <v>-1.3911140515299272</v>
      </c>
      <c r="V2" s="2">
        <f>1-((data!V2-AVERAGE(data!V$2:V$412))/_xlfn.STDEV.P(data!V$2:V$412))</f>
        <v>1.0043792044937341</v>
      </c>
      <c r="W2" s="2">
        <f>1-((data!W2-AVERAGE(data!W$2:W$412))/_xlfn.STDEV.P(data!W$2:W$412))</f>
        <v>0.71619064676787758</v>
      </c>
      <c r="X2" s="2">
        <f>(data!X2-AVERAGE(data!X$2:X$412))/_xlfn.STDEV.P(data!X$2:X$412)</f>
        <v>-0.91270746395103552</v>
      </c>
      <c r="Y2" s="2">
        <f>1-((data!Y2-AVERAGE(data!Y$2:Y$412))/_xlfn.STDEV.P(data!Y$2:Y$412))</f>
        <v>-1.0148186506567201</v>
      </c>
      <c r="Z2" s="2">
        <f>1-((data!Z2-AVERAGE(data!Z$2:Z$412))/_xlfn.STDEV.P(data!Z$2:Z$412))</f>
        <v>-0.75608793644508121</v>
      </c>
      <c r="AA2" s="2">
        <f>1-((data!AA2-AVERAGE(data!AA$2:AA$412))/_xlfn.STDEV.P(data!AA$2:AA$412))</f>
        <v>-1.7249839481518938</v>
      </c>
      <c r="AB2" s="2">
        <f>(data!AB2-AVERAGE(data!AB$2:AB$412))/_xlfn.STDEV.P(data!AB$2:AB$412)</f>
        <v>-0.43112677162921315</v>
      </c>
      <c r="AC2" s="2">
        <f>(data!AC2-AVERAGE(data!AC$2:AC$412))/_xlfn.STDEV.P(data!AC$2:AC$412)</f>
        <v>-0.29998348011629605</v>
      </c>
      <c r="AD2" s="2">
        <f>(data!AD2-AVERAGE(data!AD$2:AD$412))/_xlfn.STDEV.P(data!AD$2:AD$412)</f>
        <v>-0.61060866020363636</v>
      </c>
      <c r="AE2" s="2">
        <f>1-((data!AE2-AVERAGE(data!AE$2:AE$412))/_xlfn.STDEV.P(data!AE$2:AE$412))</f>
        <v>-1.1503499853129746</v>
      </c>
      <c r="AF2" s="2">
        <f>1-((data!AF2-AVERAGE(data!AF$2:AF$412))/_xlfn.STDEV.P(data!AF$2:AF$412))</f>
        <v>2.3577728042885759</v>
      </c>
      <c r="AG2" s="2">
        <f>(data!AG2-AVERAGE(data!AG$2:AG$412))/_xlfn.STDEV.P(data!AG$2:AG$412)</f>
        <v>-2.7572318779270057</v>
      </c>
      <c r="AH2" s="2">
        <f>(data!AH2-AVERAGE(data!AH$2:AH$412))/_xlfn.STDEV.P(data!AH$2:AH$412)</f>
        <v>-0.29682703620704576</v>
      </c>
      <c r="AI2" s="2">
        <f>(data!AI2-AVERAGE(data!AI$2:AI$412))/_xlfn.STDEV.P(data!AI$2:AI$412)</f>
        <v>0.10168050500815157</v>
      </c>
      <c r="AJ2" s="2">
        <f>(data!AJ2-AVERAGE(data!AJ$2:AJ$412))/_xlfn.STDEV.P(data!AJ$2:AJ$412)</f>
        <v>-1.840013522690918</v>
      </c>
    </row>
    <row r="3" spans="1:36" x14ac:dyDescent="0.5">
      <c r="A3" t="str">
        <f>data!A3</f>
        <v>Middlesbrough</v>
      </c>
      <c r="B3" t="str">
        <f>data!B3</f>
        <v>E06000002</v>
      </c>
      <c r="C3" s="2">
        <f>(data!C3-AVERAGE(data!C$2:C$412))/_xlfn.STDEV.P(data!C$2:C$412)</f>
        <v>-0.84873482223549446</v>
      </c>
      <c r="D3" s="2">
        <f>1-((data!D3-AVERAGE(data!D$2:D$412))/_xlfn.STDEV.P(data!D$2:D$412))</f>
        <v>0.22453686918144888</v>
      </c>
      <c r="E3" s="2">
        <f>1-((data!E3-AVERAGE(data!E$2:E$412))/_xlfn.STDEV.P(data!E$2:E$412))</f>
        <v>-1.9808180057244766</v>
      </c>
      <c r="F3" s="2">
        <f>1-((data!F3-AVERAGE(data!F$2:F$412))/_xlfn.STDEV.P(data!F$2:F$412))</f>
        <v>2.4472281901521828</v>
      </c>
      <c r="G3" s="2">
        <f>1-((data!G3-AVERAGE(data!G$2:G$412))/_xlfn.STDEV.P(data!G$2:G$412))</f>
        <v>-2.1526526233314156</v>
      </c>
      <c r="H3" s="2">
        <f>(data!H3-AVERAGE(data!H$2:H$412))/_xlfn.STDEV.P(data!H$2:H$412)</f>
        <v>-1.2578685633263371</v>
      </c>
      <c r="I3" s="2">
        <f>(data!I3-AVERAGE(data!I$2:I$412))/_xlfn.STDEV.P(data!I$2:I$412)</f>
        <v>-8.3277635548308096E-2</v>
      </c>
      <c r="J3" s="2">
        <f>1-((data!J3-AVERAGE(data!J$2:J$412))/_xlfn.STDEV.P(data!J$2:J$412))</f>
        <v>0.2951435492976362</v>
      </c>
      <c r="K3" s="2">
        <f>1-((data!K3-AVERAGE(data!K$2:K$412))/_xlfn.STDEV.P(data!K$2:K$412))</f>
        <v>-1.4692051922160565</v>
      </c>
      <c r="L3" s="2">
        <f>1-((data!L3-AVERAGE(data!L$2:L$412))/_xlfn.STDEV.P(data!L$2:L$412))</f>
        <v>-5.1201792500783938</v>
      </c>
      <c r="M3" s="2">
        <f>1-((data!M3-AVERAGE(data!M$2:M$412))/_xlfn.STDEV.P(data!M$2:M$412))</f>
        <v>0.74133086751826727</v>
      </c>
      <c r="N3" s="2">
        <f>(data!N3-AVERAGE(data!N$2:N$412))/_xlfn.STDEV.P(data!N$2:N$412)</f>
        <v>-1.7307816124832762</v>
      </c>
      <c r="O3" s="2">
        <f>(data!O3-AVERAGE(data!O$2:O$412))/_xlfn.STDEV.P(data!O$2:O$412)</f>
        <v>-0.16774873149530781</v>
      </c>
      <c r="P3" s="2">
        <f>(data!P3-AVERAGE(data!P$2:P$412))/_xlfn.STDEV.P(data!P$2:P$412)</f>
        <v>-2.2082791776655175</v>
      </c>
      <c r="Q3" s="2">
        <f>(data!Q3-AVERAGE(data!Q$2:Q$412))/_xlfn.STDEV.P(data!Q$2:Q$412)</f>
        <v>-2.1218151751185363</v>
      </c>
      <c r="R3" s="2">
        <f>(data!R3-AVERAGE(data!R$2:R$412))/_xlfn.STDEV.P(data!R$2:R$412)</f>
        <v>-1.4120286765104813</v>
      </c>
      <c r="S3" s="2">
        <f>(data!S3-AVERAGE(data!S$2:S$412))/_xlfn.STDEV.P(data!S$2:S$412)</f>
        <v>-0.95494417524081665</v>
      </c>
      <c r="T3" s="2">
        <f>(data!T3-AVERAGE(data!T$2:T$412))/_xlfn.STDEV.P(data!T$2:T$412)</f>
        <v>-0.5495196266139446</v>
      </c>
      <c r="U3" s="2">
        <f>(data!U3-AVERAGE(data!U$2:U$412))/_xlfn.STDEV.P(data!U$2:U$412)</f>
        <v>-1.5630717474773563</v>
      </c>
      <c r="V3" s="2">
        <f>1-((data!V3-AVERAGE(data!V$2:V$412))/_xlfn.STDEV.P(data!V$2:V$412))</f>
        <v>1.4543424662258493</v>
      </c>
      <c r="W3" s="2">
        <f>1-((data!W3-AVERAGE(data!W$2:W$412))/_xlfn.STDEV.P(data!W$2:W$412))</f>
        <v>1.2590578697754169</v>
      </c>
      <c r="X3" s="2">
        <f>(data!X3-AVERAGE(data!X$2:X$412))/_xlfn.STDEV.P(data!X$2:X$412)</f>
        <v>-1.2340109427853672</v>
      </c>
      <c r="Y3" s="2">
        <f>1-((data!Y3-AVERAGE(data!Y$2:Y$412))/_xlfn.STDEV.P(data!Y$2:Y$412))</f>
        <v>-2.9062085200515275</v>
      </c>
      <c r="Z3" s="2">
        <f>1-((data!Z3-AVERAGE(data!Z$2:Z$412))/_xlfn.STDEV.P(data!Z$2:Z$412))</f>
        <v>-0.84888676151694553</v>
      </c>
      <c r="AA3" s="2">
        <f>1-((data!AA3-AVERAGE(data!AA$2:AA$412))/_xlfn.STDEV.P(data!AA$2:AA$412))</f>
        <v>-1.7469742957405532</v>
      </c>
      <c r="AB3" s="2">
        <f>(data!AB3-AVERAGE(data!AB$2:AB$412))/_xlfn.STDEV.P(data!AB$2:AB$412)</f>
        <v>-0.9739700796902403</v>
      </c>
      <c r="AC3" s="2">
        <f>(data!AC3-AVERAGE(data!AC$2:AC$412))/_xlfn.STDEV.P(data!AC$2:AC$412)</f>
        <v>-0.58985779906881552</v>
      </c>
      <c r="AD3" s="2">
        <f>(data!AD3-AVERAGE(data!AD$2:AD$412))/_xlfn.STDEV.P(data!AD$2:AD$412)</f>
        <v>-0.39658839809916607</v>
      </c>
      <c r="AE3" s="2">
        <f>1-((data!AE3-AVERAGE(data!AE$2:AE$412))/_xlfn.STDEV.P(data!AE$2:AE$412))</f>
        <v>-2.4360213949740777</v>
      </c>
      <c r="AF3" s="2">
        <f>1-((data!AF3-AVERAGE(data!AF$2:AF$412))/_xlfn.STDEV.P(data!AF$2:AF$412))</f>
        <v>2.3685239118956103</v>
      </c>
      <c r="AG3" s="2">
        <f>(data!AG3-AVERAGE(data!AG$2:AG$412))/_xlfn.STDEV.P(data!AG$2:AG$412)</f>
        <v>-1.5755411987246373</v>
      </c>
      <c r="AH3" s="2">
        <f>(data!AH3-AVERAGE(data!AH$2:AH$412))/_xlfn.STDEV.P(data!AH$2:AH$412)</f>
        <v>-0.12078675932235533</v>
      </c>
      <c r="AI3" s="2">
        <f>(data!AI3-AVERAGE(data!AI$2:AI$412))/_xlfn.STDEV.P(data!AI$2:AI$412)</f>
        <v>-1.6187860478588598</v>
      </c>
      <c r="AJ3" s="2">
        <f>(data!AJ3-AVERAGE(data!AJ$2:AJ$412))/_xlfn.STDEV.P(data!AJ$2:AJ$412)</f>
        <v>-1.9121533252339944</v>
      </c>
    </row>
    <row r="4" spans="1:36" x14ac:dyDescent="0.5">
      <c r="A4" t="str">
        <f>data!A4</f>
        <v>Redcar and Cleveland</v>
      </c>
      <c r="B4" t="str">
        <f>data!B4</f>
        <v>E06000003</v>
      </c>
      <c r="C4" s="2">
        <f>(data!C4-AVERAGE(data!C$2:C$412))/_xlfn.STDEV.P(data!C$2:C$412)</f>
        <v>-6.6469830825412149E-2</v>
      </c>
      <c r="D4" s="2">
        <f>1-((data!D4-AVERAGE(data!D$2:D$412))/_xlfn.STDEV.P(data!D$2:D$412))</f>
        <v>1.1923215724777545</v>
      </c>
      <c r="E4" s="2">
        <f>1-((data!E4-AVERAGE(data!E$2:E$412))/_xlfn.STDEV.P(data!E$2:E$412))</f>
        <v>1.3033916374193266E-3</v>
      </c>
      <c r="F4" s="2">
        <f>1-((data!F4-AVERAGE(data!F$2:F$412))/_xlfn.STDEV.P(data!F$2:F$412))</f>
        <v>2.2311857839305089</v>
      </c>
      <c r="G4" s="2">
        <f>1-((data!G4-AVERAGE(data!G$2:G$412))/_xlfn.STDEV.P(data!G$2:G$412))</f>
        <v>0.82143924423143333</v>
      </c>
      <c r="H4" s="2">
        <f>(data!H4-AVERAGE(data!H$2:H$412))/_xlfn.STDEV.P(data!H$2:H$412)</f>
        <v>-0.80587717836218387</v>
      </c>
      <c r="I4" s="2">
        <f>(data!I4-AVERAGE(data!I$2:I$412))/_xlfn.STDEV.P(data!I$2:I$412)</f>
        <v>-0.21913528556964409</v>
      </c>
      <c r="J4" s="2">
        <f>1-((data!J4-AVERAGE(data!J$2:J$412))/_xlfn.STDEV.P(data!J$2:J$412))</f>
        <v>-0.19410450008158531</v>
      </c>
      <c r="K4" s="2">
        <f>1-((data!K4-AVERAGE(data!K$2:K$412))/_xlfn.STDEV.P(data!K$2:K$412))</f>
        <v>1.0625787546299981</v>
      </c>
      <c r="L4" s="2">
        <f>1-((data!L4-AVERAGE(data!L$2:L$412))/_xlfn.STDEV.P(data!L$2:L$412))</f>
        <v>-1.5496519777770543</v>
      </c>
      <c r="M4" s="2">
        <f>1-((data!M4-AVERAGE(data!M$2:M$412))/_xlfn.STDEV.P(data!M$2:M$412))</f>
        <v>0.17205100968698028</v>
      </c>
      <c r="N4" s="2">
        <f>(data!N4-AVERAGE(data!N$2:N$412))/_xlfn.STDEV.P(data!N$2:N$412)</f>
        <v>-0.892347751713084</v>
      </c>
      <c r="O4" s="2">
        <f>(data!O4-AVERAGE(data!O$2:O$412))/_xlfn.STDEV.P(data!O$2:O$412)</f>
        <v>1.4081307803806147</v>
      </c>
      <c r="P4" s="2">
        <f>(data!P4-AVERAGE(data!P$2:P$412))/_xlfn.STDEV.P(data!P$2:P$412)</f>
        <v>-1.0370349336766351</v>
      </c>
      <c r="Q4" s="2">
        <f>(data!Q4-AVERAGE(data!Q$2:Q$412))/_xlfn.STDEV.P(data!Q$2:Q$412)</f>
        <v>-1.0303683203329048</v>
      </c>
      <c r="R4" s="2">
        <f>(data!R4-AVERAGE(data!R$2:R$412))/_xlfn.STDEV.P(data!R$2:R$412)</f>
        <v>-2.010613548931659</v>
      </c>
      <c r="S4" s="2">
        <f>(data!S4-AVERAGE(data!S$2:S$412))/_xlfn.STDEV.P(data!S$2:S$412)</f>
        <v>-1.5762409622529783</v>
      </c>
      <c r="T4" s="2">
        <f>(data!T4-AVERAGE(data!T$2:T$412))/_xlfn.STDEV.P(data!T$2:T$412)</f>
        <v>-0.79137495397963953</v>
      </c>
      <c r="U4" s="2">
        <f>(data!U4-AVERAGE(data!U$2:U$412))/_xlfn.STDEV.P(data!U$2:U$412)</f>
        <v>-0.56571711098226773</v>
      </c>
      <c r="V4" s="2">
        <f>1-((data!V4-AVERAGE(data!V$2:V$412))/_xlfn.STDEV.P(data!V$2:V$412))</f>
        <v>0.55441594276161776</v>
      </c>
      <c r="W4" s="2">
        <f>1-((data!W4-AVERAGE(data!W$2:W$412))/_xlfn.STDEV.P(data!W$2:W$412))</f>
        <v>-0.67638179486015781</v>
      </c>
      <c r="X4" s="2">
        <f>(data!X4-AVERAGE(data!X$2:X$412))/_xlfn.STDEV.P(data!X$2:X$412)</f>
        <v>-1.6252052085564719</v>
      </c>
      <c r="Y4" s="2">
        <f>1-((data!Y4-AVERAGE(data!Y$2:Y$412))/_xlfn.STDEV.P(data!Y$2:Y$412))</f>
        <v>-1.1070815711150028</v>
      </c>
      <c r="Z4" s="2">
        <f>1-((data!Z4-AVERAGE(data!Z$2:Z$412))/_xlfn.STDEV.P(data!Z$2:Z$412))</f>
        <v>0.35749796441729098</v>
      </c>
      <c r="AA4" s="2">
        <f>1-((data!AA4-AVERAGE(data!AA$2:AA$412))/_xlfn.STDEV.P(data!AA$2:AA$412))</f>
        <v>-0.27362100730035888</v>
      </c>
      <c r="AB4" s="2">
        <f>(data!AB4-AVERAGE(data!AB$2:AB$412))/_xlfn.STDEV.P(data!AB$2:AB$412)</f>
        <v>6.6479594093396141E-2</v>
      </c>
      <c r="AC4" s="2">
        <f>(data!AC4-AVERAGE(data!AC$2:AC$412))/_xlfn.STDEV.P(data!AC$2:AC$412)</f>
        <v>8.6515611820399421E-2</v>
      </c>
      <c r="AD4" s="2">
        <f>(data!AD4-AVERAGE(data!AD$2:AD$412))/_xlfn.STDEV.P(data!AD$2:AD$412)</f>
        <v>0.58790480758140284</v>
      </c>
      <c r="AE4" s="2">
        <f>1-((data!AE4-AVERAGE(data!AE$2:AE$412))/_xlfn.STDEV.P(data!AE$2:AE$412))</f>
        <v>-0.7487800739830579</v>
      </c>
      <c r="AF4" s="2">
        <f>1-((data!AF4-AVERAGE(data!AF$2:AF$412))/_xlfn.STDEV.P(data!AF$2:AF$412))</f>
        <v>2.3765416870601785</v>
      </c>
      <c r="AG4" s="2">
        <f>(data!AG4-AVERAGE(data!AG$2:AG$412))/_xlfn.STDEV.P(data!AG$2:AG$412)</f>
        <v>-1.2324697112142711</v>
      </c>
      <c r="AH4" s="2">
        <f>(data!AH4-AVERAGE(data!AH$2:AH$412))/_xlfn.STDEV.P(data!AH$2:AH$412)</f>
        <v>-0.12078675932235533</v>
      </c>
      <c r="AI4" s="2">
        <f>(data!AI4-AVERAGE(data!AI$2:AI$412))/_xlfn.STDEV.P(data!AI$2:AI$412)</f>
        <v>0.51792241295984776</v>
      </c>
      <c r="AJ4" s="2">
        <f>(data!AJ4-AVERAGE(data!AJ$2:AJ$412))/_xlfn.STDEV.P(data!AJ$2:AJ$412)</f>
        <v>-1.282933936386027</v>
      </c>
    </row>
    <row r="5" spans="1:36" x14ac:dyDescent="0.5">
      <c r="A5" t="str">
        <f>data!A5</f>
        <v>Stockton-on-Tees</v>
      </c>
      <c r="B5" t="str">
        <f>data!B5</f>
        <v>E06000004</v>
      </c>
      <c r="C5" s="2">
        <f>(data!C5-AVERAGE(data!C$2:C$412))/_xlfn.STDEV.P(data!C$2:C$412)</f>
        <v>-0.42751521147621935</v>
      </c>
      <c r="D5" s="2">
        <f>1-((data!D5-AVERAGE(data!D$2:D$412))/_xlfn.STDEV.P(data!D$2:D$412))</f>
        <v>1.3232296482859505</v>
      </c>
      <c r="E5" s="2">
        <f>1-((data!E5-AVERAGE(data!E$2:E$412))/_xlfn.STDEV.P(data!E$2:E$412))</f>
        <v>-0.49422695770305514</v>
      </c>
      <c r="F5" s="2">
        <f>1-((data!F5-AVERAGE(data!F$2:F$412))/_xlfn.STDEV.P(data!F$2:F$412))</f>
        <v>2.2843109657882978</v>
      </c>
      <c r="G5" s="2">
        <f>1-((data!G5-AVERAGE(data!G$2:G$412))/_xlfn.STDEV.P(data!G$2:G$412))</f>
        <v>0.10545416500334015</v>
      </c>
      <c r="H5" s="2">
        <f>(data!H5-AVERAGE(data!H$2:H$412))/_xlfn.STDEV.P(data!H$2:H$412)</f>
        <v>-0.5987144602536133</v>
      </c>
      <c r="I5" s="2">
        <f>(data!I5-AVERAGE(data!I$2:I$412))/_xlfn.STDEV.P(data!I$2:I$412)</f>
        <v>-0.1272481612813546</v>
      </c>
      <c r="J5" s="2">
        <f>1-((data!J5-AVERAGE(data!J$2:J$412))/_xlfn.STDEV.P(data!J$2:J$412))</f>
        <v>0.58053824476884874</v>
      </c>
      <c r="K5" s="2">
        <f>1-((data!K5-AVERAGE(data!K$2:K$412))/_xlfn.STDEV.P(data!K$2:K$412))</f>
        <v>0.82335507461304835</v>
      </c>
      <c r="L5" s="2">
        <f>1-((data!L5-AVERAGE(data!L$2:L$412))/_xlfn.STDEV.P(data!L$2:L$412))</f>
        <v>-0.64589435564133635</v>
      </c>
      <c r="M5" s="2">
        <f>1-((data!M5-AVERAGE(data!M$2:M$412))/_xlfn.STDEV.P(data!M$2:M$412))</f>
        <v>0.59901090306044569</v>
      </c>
      <c r="N5" s="2">
        <f>(data!N5-AVERAGE(data!N$2:N$412))/_xlfn.STDEV.P(data!N$2:N$412)</f>
        <v>-0.25354100065007823</v>
      </c>
      <c r="O5" s="2">
        <f>(data!O5-AVERAGE(data!O$2:O$412))/_xlfn.STDEV.P(data!O$2:O$412)</f>
        <v>0.42320608545816313</v>
      </c>
      <c r="P5" s="2">
        <f>(data!P5-AVERAGE(data!P$2:P$412))/_xlfn.STDEV.P(data!P$2:P$412)</f>
        <v>-0.70239372110838538</v>
      </c>
      <c r="Q5" s="2">
        <f>(data!Q5-AVERAGE(data!Q$2:Q$412))/_xlfn.STDEV.P(data!Q$2:Q$412)</f>
        <v>-1.1587738326606278</v>
      </c>
      <c r="R5" s="2">
        <f>(data!R5-AVERAGE(data!R$2:R$412))/_xlfn.STDEV.P(data!R$2:R$412)</f>
        <v>-1.0024706059065158</v>
      </c>
      <c r="S5" s="2">
        <f>(data!S5-AVERAGE(data!S$2:S$412))/_xlfn.STDEV.P(data!S$2:S$412)</f>
        <v>-0.68867412366417646</v>
      </c>
      <c r="T5" s="2">
        <f>(data!T5-AVERAGE(data!T$2:T$412))/_xlfn.STDEV.P(data!T$2:T$412)</f>
        <v>-0.4689011841587129</v>
      </c>
      <c r="U5" s="2">
        <f>(data!U5-AVERAGE(data!U$2:U$412))/_xlfn.STDEV.P(data!U$2:U$412)</f>
        <v>-2.0560171425266534</v>
      </c>
      <c r="V5" s="2">
        <f>1-((data!V5-AVERAGE(data!V$2:V$412))/_xlfn.STDEV.P(data!V$2:V$412))</f>
        <v>1.0043792044937341</v>
      </c>
      <c r="W5" s="2">
        <f>1-((data!W5-AVERAGE(data!W$2:W$412))/_xlfn.STDEV.P(data!W$2:W$412))</f>
        <v>-0.69998471759961589</v>
      </c>
      <c r="X5" s="2">
        <f>(data!X5-AVERAGE(data!X$2:X$412))/_xlfn.STDEV.P(data!X$2:X$412)</f>
        <v>-0.88431433175797147</v>
      </c>
      <c r="Y5" s="2">
        <f>1-((data!Y5-AVERAGE(data!Y$2:Y$412))/_xlfn.STDEV.P(data!Y$2:Y$412))</f>
        <v>-0.47661828131673389</v>
      </c>
      <c r="Z5" s="2">
        <f>1-((data!Z5-AVERAGE(data!Z$2:Z$412))/_xlfn.STDEV.P(data!Z$2:Z$412))</f>
        <v>0.50597608453227405</v>
      </c>
      <c r="AA5" s="2">
        <f>1-((data!AA5-AVERAGE(data!AA$2:AA$412))/_xlfn.STDEV.P(data!AA$2:AA$412))</f>
        <v>7.8224554118195178E-2</v>
      </c>
      <c r="AB5" s="2">
        <f>(data!AB5-AVERAGE(data!AB$2:AB$412))/_xlfn.STDEV.P(data!AB$2:AB$412)</f>
        <v>-0.11446817526027959</v>
      </c>
      <c r="AC5" s="2">
        <f>(data!AC5-AVERAGE(data!AC$2:AC$412))/_xlfn.STDEV.P(data!AC$2:AC$412)</f>
        <v>-1.0109161163772301E-2</v>
      </c>
      <c r="AD5" s="2">
        <f>(data!AD5-AVERAGE(data!AD$2:AD$412))/_xlfn.STDEV.P(data!AD$2:AD$412)</f>
        <v>-0.43939245052005937</v>
      </c>
      <c r="AE5" s="2">
        <f>1-((data!AE5-AVERAGE(data!AE$2:AE$412))/_xlfn.STDEV.P(data!AE$2:AE$412))</f>
        <v>-0.31482549238459945</v>
      </c>
      <c r="AF5" s="2">
        <f>1-((data!AF5-AVERAGE(data!AF$2:AF$412))/_xlfn.STDEV.P(data!AF$2:AF$412))</f>
        <v>2.0611151231995608</v>
      </c>
      <c r="AG5" s="2">
        <f>(data!AG5-AVERAGE(data!AG$2:AG$412))/_xlfn.STDEV.P(data!AG$2:AG$412)</f>
        <v>-0.94657680495563346</v>
      </c>
      <c r="AH5" s="2">
        <f>(data!AH5-AVERAGE(data!AH$2:AH$412))/_xlfn.STDEV.P(data!AH$2:AH$412)</f>
        <v>-0.12078675932235533</v>
      </c>
      <c r="AI5" s="2">
        <f>(data!AI5-AVERAGE(data!AI$2:AI$412))/_xlfn.STDEV.P(data!AI$2:AI$412)</f>
        <v>-0.23131302135320572</v>
      </c>
      <c r="AJ5" s="2">
        <f>(data!AJ5-AVERAGE(data!AJ$2:AJ$412))/_xlfn.STDEV.P(data!AJ$2:AJ$412)</f>
        <v>-0.70581551604138726</v>
      </c>
    </row>
    <row r="6" spans="1:36" x14ac:dyDescent="0.5">
      <c r="A6" t="str">
        <f>data!A6</f>
        <v>Darlington</v>
      </c>
      <c r="B6" t="str">
        <f>data!B6</f>
        <v>E06000005</v>
      </c>
      <c r="C6" s="2">
        <f>(data!C6-AVERAGE(data!C$2:C$412))/_xlfn.STDEV.P(data!C$2:C$412)</f>
        <v>-6.2956007169442862E-3</v>
      </c>
      <c r="D6" s="2">
        <f>1-((data!D6-AVERAGE(data!D$2:D$412))/_xlfn.STDEV.P(data!D$2:D$412))</f>
        <v>1.3821382823996387</v>
      </c>
      <c r="E6" s="2">
        <f>1-((data!E6-AVERAGE(data!E$2:E$412))/_xlfn.STDEV.P(data!E$2:E$412))</f>
        <v>0.16648017475091004</v>
      </c>
      <c r="F6" s="2">
        <f>1-((data!F6-AVERAGE(data!F$2:F$412))/_xlfn.STDEV.P(data!F$2:F$412))</f>
        <v>2.4897283356384139</v>
      </c>
      <c r="G6" s="2">
        <f>1-((data!G6-AVERAGE(data!G$2:G$412))/_xlfn.STDEV.P(data!G$2:G$412))</f>
        <v>0.43590881695476758</v>
      </c>
      <c r="H6" s="2">
        <f>(data!H6-AVERAGE(data!H$2:H$412))/_xlfn.STDEV.P(data!H$2:H$412)</f>
        <v>-0.33505281902452394</v>
      </c>
      <c r="I6" s="2">
        <f>(data!I6-AVERAGE(data!I$2:I$412))/_xlfn.STDEV.P(data!I$2:I$412)</f>
        <v>-0.14697852539233699</v>
      </c>
      <c r="J6" s="2">
        <f>1-((data!J6-AVERAGE(data!J$2:J$412))/_xlfn.STDEV.P(data!J$2:J$412))</f>
        <v>-0.94836190954121835</v>
      </c>
      <c r="K6" s="2">
        <f>1-((data!K6-AVERAGE(data!K$2:K$412))/_xlfn.STDEV.P(data!K$2:K$412))</f>
        <v>0.49109996347839557</v>
      </c>
      <c r="L6" s="2">
        <f>1-((data!L6-AVERAGE(data!L$2:L$412))/_xlfn.STDEV.P(data!L$2:L$412))</f>
        <v>-0.61166111237861975</v>
      </c>
      <c r="M6" s="2">
        <f>1-((data!M6-AVERAGE(data!M$2:M$412))/_xlfn.STDEV.P(data!M$2:M$412))</f>
        <v>0.67017088528935631</v>
      </c>
      <c r="N6" s="2">
        <f>(data!N6-AVERAGE(data!N$2:N$412))/_xlfn.STDEV.P(data!N$2:N$412)</f>
        <v>-0.13376473482576301</v>
      </c>
      <c r="O6" s="2">
        <f>(data!O6-AVERAGE(data!O$2:O$412))/_xlfn.STDEV.P(data!O$2:O$412)</f>
        <v>-0.16774873149530781</v>
      </c>
      <c r="P6" s="2">
        <f>(data!P6-AVERAGE(data!P$2:P$412))/_xlfn.STDEV.P(data!P$2:P$412)</f>
        <v>-0.70239372110838538</v>
      </c>
      <c r="Q6" s="2">
        <f>(data!Q6-AVERAGE(data!Q$2:Q$412))/_xlfn.STDEV.P(data!Q$2:Q$412)</f>
        <v>-1.2229765888244848</v>
      </c>
      <c r="R6" s="2">
        <f>(data!R6-AVERAGE(data!R$2:R$412))/_xlfn.STDEV.P(data!R$2:R$412)</f>
        <v>-1.1914974077237304</v>
      </c>
      <c r="S6" s="2">
        <f>(data!S6-AVERAGE(data!S$2:S$412))/_xlfn.STDEV.P(data!S$2:S$412)</f>
        <v>-0.95494417524081665</v>
      </c>
      <c r="T6" s="2">
        <f>(data!T6-AVERAGE(data!T$2:T$412))/_xlfn.STDEV.P(data!T$2:T$412)</f>
        <v>-0.14642741433778633</v>
      </c>
      <c r="U6" s="2">
        <f>(data!U6-AVERAGE(data!U$2:U$412))/_xlfn.STDEV.P(data!U$2:U$412)</f>
        <v>-0.81792173170516325</v>
      </c>
      <c r="V6" s="2">
        <f>1-((data!V6-AVERAGE(data!V$2:V$412))/_xlfn.STDEV.P(data!V$2:V$412))</f>
        <v>0.55441594276161776</v>
      </c>
      <c r="W6" s="2">
        <f>1-((data!W6-AVERAGE(data!W$2:W$412))/_xlfn.STDEV.P(data!W$2:W$412))</f>
        <v>1.1174403333386675</v>
      </c>
      <c r="X6" s="2">
        <f>(data!X6-AVERAGE(data!X$2:X$412))/_xlfn.STDEV.P(data!X$2:X$412)</f>
        <v>-0.92993748434169843</v>
      </c>
      <c r="Y6" s="2">
        <f>1-((data!Y6-AVERAGE(data!Y$2:Y$412))/_xlfn.STDEV.P(data!Y$2:Y$412))</f>
        <v>-0.76878419610129756</v>
      </c>
      <c r="Z6" s="2">
        <f>1-((data!Z6-AVERAGE(data!Z$2:Z$412))/_xlfn.STDEV.P(data!Z$2:Z$412))</f>
        <v>0.65445420464725723</v>
      </c>
      <c r="AA6" s="2">
        <f>1-((data!AA6-AVERAGE(data!AA$2:AA$412))/_xlfn.STDEV.P(data!AA$2:AA$412))</f>
        <v>0.25414733482747143</v>
      </c>
      <c r="AB6" s="2">
        <f>(data!AB6-AVERAGE(data!AB$2:AB$412))/_xlfn.STDEV.P(data!AB$2:AB$412)</f>
        <v>-0.79302231033656456</v>
      </c>
      <c r="AC6" s="2">
        <f>(data!AC6-AVERAGE(data!AC$2:AC$412))/_xlfn.STDEV.P(data!AC$2:AC$412)</f>
        <v>-0.92804450451342502</v>
      </c>
      <c r="AD6" s="2">
        <f>(data!AD6-AVERAGE(data!AD$2:AD$412))/_xlfn.STDEV.P(data!AD$2:AD$412)</f>
        <v>-0.99584513199168379</v>
      </c>
      <c r="AE6" s="2">
        <f>1-((data!AE6-AVERAGE(data!AE$2:AE$412))/_xlfn.STDEV.P(data!AE$2:AE$412))</f>
        <v>2.1975078408233872E-2</v>
      </c>
      <c r="AF6" s="2">
        <f>1-((data!AF6-AVERAGE(data!AF$2:AF$412))/_xlfn.STDEV.P(data!AF$2:AF$412))</f>
        <v>2.7768837788000846</v>
      </c>
      <c r="AG6" s="2">
        <f>(data!AG6-AVERAGE(data!AG$2:AG$412))/_xlfn.STDEV.P(data!AG$2:AG$412)</f>
        <v>-1.2896482924659995</v>
      </c>
      <c r="AH6" s="2">
        <f>(data!AH6-AVERAGE(data!AH$2:AH$412))/_xlfn.STDEV.P(data!AH$2:AH$412)</f>
        <v>-0.12078675932235533</v>
      </c>
      <c r="AI6" s="2">
        <f>(data!AI6-AVERAGE(data!AI$2:AI$412))/_xlfn.STDEV.P(data!AI$2:AI$412)</f>
        <v>-3.7066797642413843E-2</v>
      </c>
      <c r="AJ6" s="2">
        <f>(data!AJ6-AVERAGE(data!AJ$2:AJ$412))/_xlfn.STDEV.P(data!AJ$2:AJ$412)</f>
        <v>-0.52947377649163863</v>
      </c>
    </row>
    <row r="7" spans="1:36" x14ac:dyDescent="0.5">
      <c r="A7" t="str">
        <f>data!A7</f>
        <v>Halton</v>
      </c>
      <c r="B7" t="str">
        <f>data!B7</f>
        <v>E06000006</v>
      </c>
      <c r="C7" s="2">
        <f>(data!C7-AVERAGE(data!C$2:C$412))/_xlfn.STDEV.P(data!C$2:C$412)</f>
        <v>6.191650100455246</v>
      </c>
      <c r="D7" s="2">
        <f>1-((data!D7-AVERAGE(data!D$2:D$412))/_xlfn.STDEV.P(data!D$2:D$412))</f>
        <v>0.86411632527292048</v>
      </c>
      <c r="E7" s="2">
        <f>1-((data!E7-AVERAGE(data!E$2:E$412))/_xlfn.STDEV.P(data!E$2:E$412))</f>
        <v>1.9834247889993146</v>
      </c>
      <c r="F7" s="2">
        <f>1-((data!F7-AVERAGE(data!F$2:F$412))/_xlfn.STDEV.P(data!F$2:F$412))</f>
        <v>2.2311857839305089</v>
      </c>
      <c r="G7" s="2">
        <f>1-((data!G7-AVERAGE(data!G$2:G$412))/_xlfn.STDEV.P(data!G$2:G$412))</f>
        <v>1.0417423455323853</v>
      </c>
      <c r="H7" s="2">
        <f>(data!H7-AVERAGE(data!H$2:H$412))/_xlfn.STDEV.P(data!H$2:H$412)</f>
        <v>-1.0883717939647799</v>
      </c>
      <c r="I7" s="2">
        <f>(data!I7-AVERAGE(data!I$2:I$412))/_xlfn.STDEV.P(data!I$2:I$412)</f>
        <v>-0.13401285754797715</v>
      </c>
      <c r="J7" s="2">
        <f>1-((data!J7-AVERAGE(data!J$2:J$412))/_xlfn.STDEV.P(data!J$2:J$412))</f>
        <v>1.5998050143088935</v>
      </c>
      <c r="K7" s="2">
        <f>1-((data!K7-AVERAGE(data!K$2:K$412))/_xlfn.STDEV.P(data!K$2:K$412))</f>
        <v>9.5716381228158287E-2</v>
      </c>
      <c r="L7" s="2">
        <f>1-((data!L7-AVERAGE(data!L$2:L$412))/_xlfn.STDEV.P(data!L$2:L$412))</f>
        <v>0.31263645571472776</v>
      </c>
      <c r="M7" s="2">
        <f>1-((data!M7-AVERAGE(data!M$2:M$412))/_xlfn.STDEV.P(data!M$2:M$412))</f>
        <v>1.666410636494108</v>
      </c>
      <c r="N7" s="2">
        <f>(data!N7-AVERAGE(data!N$2:N$412))/_xlfn.STDEV.P(data!N$2:N$412)</f>
        <v>-1.5311545027760871</v>
      </c>
      <c r="O7" s="2">
        <f>(data!O7-AVERAGE(data!O$2:O$412))/_xlfn.STDEV.P(data!O$2:O$412)</f>
        <v>-1.1526734264177594</v>
      </c>
      <c r="P7" s="2">
        <f>(data!P7-AVERAGE(data!P$2:P$412))/_xlfn.STDEV.P(data!P$2:P$412)</f>
        <v>-1.0928084691046742</v>
      </c>
      <c r="Q7" s="2">
        <f>(data!Q7-AVERAGE(data!Q$2:Q$412))/_xlfn.STDEV.P(data!Q$2:Q$412)</f>
        <v>-1.0945710764967618</v>
      </c>
      <c r="R7" s="2">
        <f>(data!R7-AVERAGE(data!R$2:R$412))/_xlfn.STDEV.P(data!R$2:R$412)</f>
        <v>-0.59291253530255261</v>
      </c>
      <c r="S7" s="2">
        <f>(data!S7-AVERAGE(data!S$2:S$412))/_xlfn.STDEV.P(data!S$2:S$412)</f>
        <v>-1.7241687686844454</v>
      </c>
      <c r="T7" s="2">
        <f>(data!T7-AVERAGE(data!T$2:T$412))/_xlfn.STDEV.P(data!T$2:T$412)</f>
        <v>-0.3882827417034812</v>
      </c>
      <c r="U7" s="2">
        <f>(data!U7-AVERAGE(data!U$2:U$412))/_xlfn.STDEV.P(data!U$2:U$412)</f>
        <v>-0.33644018305236212</v>
      </c>
      <c r="V7" s="2">
        <f>1-((data!V7-AVERAGE(data!V$2:V$412))/_xlfn.STDEV.P(data!V$2:V$412))</f>
        <v>1.9043057279579656</v>
      </c>
      <c r="W7" s="2">
        <f>1-((data!W7-AVERAGE(data!W$2:W$412))/_xlfn.STDEV.P(data!W$2:W$412))</f>
        <v>1.0230286423808344</v>
      </c>
      <c r="X7" s="2">
        <f>(data!X7-AVERAGE(data!X$2:X$412))/_xlfn.STDEV.P(data!X$2:X$412)</f>
        <v>-0.6428513699451619</v>
      </c>
      <c r="Y7" s="2">
        <f>1-((data!Y7-AVERAGE(data!Y$2:Y$412))/_xlfn.STDEV.P(data!Y$2:Y$412))</f>
        <v>1.0610970596546547</v>
      </c>
      <c r="Z7" s="2">
        <f>1-((data!Z7-AVERAGE(data!Z$2:Z$412))/_xlfn.STDEV.P(data!Z$2:Z$412))</f>
        <v>0.11622101923044403</v>
      </c>
      <c r="AA7" s="2">
        <f>1-((data!AA7-AVERAGE(data!AA$2:AA$412))/_xlfn.STDEV.P(data!AA$2:AA$412))</f>
        <v>-1.2411963012013816</v>
      </c>
      <c r="AB7" s="2">
        <f>(data!AB7-AVERAGE(data!AB$2:AB$412))/_xlfn.STDEV.P(data!AB$2:AB$412)</f>
        <v>-0.61207454098288883</v>
      </c>
      <c r="AC7" s="2">
        <f>(data!AC7-AVERAGE(data!AC$2:AC$412))/_xlfn.STDEV.P(data!AC$2:AC$412)</f>
        <v>-0.29998348011629605</v>
      </c>
      <c r="AD7" s="2">
        <f>(data!AD7-AVERAGE(data!AD$2:AD$412))/_xlfn.STDEV.P(data!AD$2:AD$412)</f>
        <v>-0.18256813599469571</v>
      </c>
      <c r="AE7" s="2">
        <f>1-((data!AE7-AVERAGE(data!AE$2:AE$412))/_xlfn.STDEV.P(data!AE$2:AE$412))</f>
        <v>-0.85241101884239079</v>
      </c>
      <c r="AF7" s="2">
        <f>1-((data!AF7-AVERAGE(data!AF$2:AF$412))/_xlfn.STDEV.P(data!AF$2:AF$412))</f>
        <v>1.9984306991856657</v>
      </c>
      <c r="AG7" s="2">
        <f>(data!AG7-AVERAGE(data!AG$2:AG$412))/_xlfn.STDEV.P(data!AG$2:AG$412)</f>
        <v>-0.58444579036135924</v>
      </c>
      <c r="AH7" s="2">
        <f>(data!AH7-AVERAGE(data!AH$2:AH$412))/_xlfn.STDEV.P(data!AH$2:AH$412)</f>
        <v>-2.8368367455432821</v>
      </c>
      <c r="AI7" s="2">
        <f>(data!AI7-AVERAGE(data!AI$2:AI$412))/_xlfn.STDEV.P(data!AI$2:AI$412)</f>
        <v>-3.7066797642413843E-2</v>
      </c>
      <c r="AJ7" s="2">
        <f>(data!AJ7-AVERAGE(data!AJ$2:AJ$412))/_xlfn.STDEV.P(data!AJ$2:AJ$412)</f>
        <v>-0.83005628708780266</v>
      </c>
    </row>
    <row r="8" spans="1:36" x14ac:dyDescent="0.5">
      <c r="A8" t="str">
        <f>data!A8</f>
        <v>Warrington</v>
      </c>
      <c r="B8" t="str">
        <f>data!B8</f>
        <v>E06000007</v>
      </c>
      <c r="C8" s="2">
        <f>(data!C8-AVERAGE(data!C$2:C$412))/_xlfn.STDEV.P(data!C$2:C$412)</f>
        <v>0.11405285949999146</v>
      </c>
      <c r="D8" s="2">
        <f>1-((data!D8-AVERAGE(data!D$2:D$412))/_xlfn.STDEV.P(data!D$2:D$412))</f>
        <v>1.3419308019728358</v>
      </c>
      <c r="E8" s="2">
        <f>1-((data!E8-AVERAGE(data!E$2:E$412))/_xlfn.STDEV.P(data!E$2:E$412))</f>
        <v>1.9834247889993146</v>
      </c>
      <c r="F8" s="2">
        <f>1-((data!F8-AVERAGE(data!F$2:F$412))/_xlfn.STDEV.P(data!F$2:F$412))</f>
        <v>1.7034756441431425</v>
      </c>
      <c r="G8" s="2">
        <f>1-((data!G8-AVERAGE(data!G$2:G$412))/_xlfn.STDEV.P(data!G$2:G$412))</f>
        <v>1.8678789754109544</v>
      </c>
      <c r="H8" s="2">
        <f>(data!H8-AVERAGE(data!H$2:H$412))/_xlfn.STDEV.P(data!H$2:H$412)</f>
        <v>-3.3725229048421311E-2</v>
      </c>
      <c r="I8" s="2">
        <f>(data!I8-AVERAGE(data!I$2:I$412))/_xlfn.STDEV.P(data!I$2:I$412)</f>
        <v>-3.7615935748605944E-2</v>
      </c>
      <c r="J8" s="2">
        <f>1-((data!J8-AVERAGE(data!J$2:J$412))/_xlfn.STDEV.P(data!J$2:J$412))</f>
        <v>1.4163369957916854</v>
      </c>
      <c r="K8" s="2">
        <f>1-((data!K8-AVERAGE(data!K$2:K$412))/_xlfn.STDEV.P(data!K$2:K$412))</f>
        <v>0.56419608792801879</v>
      </c>
      <c r="L8" s="2">
        <f>1-((data!L8-AVERAGE(data!L$2:L$412))/_xlfn.STDEV.P(data!L$2:L$412))</f>
        <v>1.394406942816572</v>
      </c>
      <c r="M8" s="2">
        <f>1-((data!M8-AVERAGE(data!M$2:M$412))/_xlfn.STDEV.P(data!M$2:M$412))</f>
        <v>1.9510505654097514</v>
      </c>
      <c r="N8" s="2">
        <f>(data!N8-AVERAGE(data!N$2:N$412))/_xlfn.STDEV.P(data!N$2:N$412)</f>
        <v>0.30541490653005088</v>
      </c>
      <c r="O8" s="2">
        <f>(data!O8-AVERAGE(data!O$2:O$412))/_xlfn.STDEV.P(data!O$2:O$412)</f>
        <v>1.6051157193651049</v>
      </c>
      <c r="P8" s="2">
        <f>(data!P8-AVERAGE(data!P$2:P$412))/_xlfn.STDEV.P(data!P$2:P$412)</f>
        <v>-0.25620543768404164</v>
      </c>
      <c r="Q8" s="2">
        <f>(data!Q8-AVERAGE(data!Q$2:Q$412))/_xlfn.STDEV.P(data!Q$2:Q$412)</f>
        <v>-0.51674627102202197</v>
      </c>
      <c r="R8" s="2">
        <f>(data!R8-AVERAGE(data!R$2:R$412))/_xlfn.STDEV.P(data!R$2:R$412)</f>
        <v>0.41523040772258851</v>
      </c>
      <c r="S8" s="2">
        <f>(data!S8-AVERAGE(data!S$2:S$412))/_xlfn.STDEV.P(data!S$2:S$412)</f>
        <v>0.28764939878350471</v>
      </c>
      <c r="T8" s="2">
        <f>(data!T8-AVERAGE(data!T$2:T$412))/_xlfn.STDEV.P(data!T$2:T$412)</f>
        <v>0.19620096609694818</v>
      </c>
      <c r="U8" s="2">
        <f>(data!U8-AVERAGE(data!U$2:U$412))/_xlfn.STDEV.P(data!U$2:U$412)</f>
        <v>0.24821598316889715</v>
      </c>
      <c r="V8" s="2">
        <f>1-((data!V8-AVERAGE(data!V$2:V$412))/_xlfn.STDEV.P(data!V$2:V$412))</f>
        <v>1.4543424662258493</v>
      </c>
      <c r="W8" s="2">
        <f>1-((data!W8-AVERAGE(data!W$2:W$412))/_xlfn.STDEV.P(data!W$2:W$412))</f>
        <v>0.85780818320462704</v>
      </c>
      <c r="X8" s="2">
        <f>(data!X8-AVERAGE(data!X$2:X$412))/_xlfn.STDEV.P(data!X$2:X$412)</f>
        <v>9.4626414647199491E-3</v>
      </c>
      <c r="Y8" s="2">
        <f>1-((data!Y8-AVERAGE(data!Y$2:Y$412))/_xlfn.STDEV.P(data!Y$2:Y$412))</f>
        <v>1.5224116619460717</v>
      </c>
      <c r="Z8" s="2">
        <f>1-((data!Z8-AVERAGE(data!Z$2:Z$412))/_xlfn.STDEV.P(data!Z$2:Z$412))</f>
        <v>1.2298069200928161</v>
      </c>
      <c r="AA8" s="2">
        <f>1-((data!AA8-AVERAGE(data!AA$2:AA$412))/_xlfn.STDEV.P(data!AA$2:AA$412))</f>
        <v>1.1777419335511756</v>
      </c>
      <c r="AB8" s="2">
        <f>(data!AB8-AVERAGE(data!AB$2:AB$412))/_xlfn.STDEV.P(data!AB$2:AB$412)</f>
        <v>-0.9739700796902403</v>
      </c>
      <c r="AC8" s="2">
        <f>(data!AC8-AVERAGE(data!AC$2:AC$412))/_xlfn.STDEV.P(data!AC$2:AC$412)</f>
        <v>-1.1696064369738586</v>
      </c>
      <c r="AD8" s="2">
        <f>(data!AD8-AVERAGE(data!AD$2:AD$412))/_xlfn.STDEV.P(data!AD$2:AD$412)</f>
        <v>-0.91023702714989718</v>
      </c>
      <c r="AE8" s="2">
        <f>1-((data!AE8-AVERAGE(data!AE$2:AE$412))/_xlfn.STDEV.P(data!AE$2:AE$412))</f>
        <v>0.83159183512177504</v>
      </c>
      <c r="AF8" s="2">
        <f>1-((data!AF8-AVERAGE(data!AF$2:AF$412))/_xlfn.STDEV.P(data!AF$2:AF$412))</f>
        <v>1.8275063104501024</v>
      </c>
      <c r="AG8" s="2">
        <f>(data!AG8-AVERAGE(data!AG$2:AG$412))/_xlfn.STDEV.P(data!AG$2:AG$412)</f>
        <v>-0.10795761326362965</v>
      </c>
      <c r="AH8" s="2">
        <f>(data!AH8-AVERAGE(data!AH$2:AH$412))/_xlfn.STDEV.P(data!AH$2:AH$412)</f>
        <v>0.33188823838113174</v>
      </c>
      <c r="AI8" s="2">
        <f>(data!AI8-AVERAGE(data!AI$2:AI$412))/_xlfn.STDEV.P(data!AI$2:AI$412)</f>
        <v>7.3931044478038582E-2</v>
      </c>
      <c r="AJ8" s="2">
        <f>(data!AJ8-AVERAGE(data!AJ$2:AJ$412))/_xlfn.STDEV.P(data!AJ$2:AJ$412)</f>
        <v>0.11577667958812669</v>
      </c>
    </row>
    <row r="9" spans="1:36" x14ac:dyDescent="0.5">
      <c r="A9" t="str">
        <f>data!A9</f>
        <v>Blackburn with Darwen</v>
      </c>
      <c r="B9" t="str">
        <f>data!B9</f>
        <v>E06000008</v>
      </c>
      <c r="C9" s="2">
        <f>(data!C9-AVERAGE(data!C$2:C$412))/_xlfn.STDEV.P(data!C$2:C$412)</f>
        <v>-1.4504771233201732</v>
      </c>
      <c r="D9" s="2">
        <f>1-((data!D9-AVERAGE(data!D$2:D$412))/_xlfn.STDEV.P(data!D$2:D$412))</f>
        <v>1.4307612819855402</v>
      </c>
      <c r="E9" s="2">
        <f>1-((data!E9-AVERAGE(data!E$2:E$412))/_xlfn.STDEV.P(data!E$2:E$412))</f>
        <v>-1.6504644394974939</v>
      </c>
      <c r="F9" s="2">
        <f>1-((data!F9-AVERAGE(data!F$2:F$412))/_xlfn.STDEV.P(data!F$2:F$412))</f>
        <v>2.4011863658754331</v>
      </c>
      <c r="G9" s="2">
        <f>1-((data!G9-AVERAGE(data!G$2:G$412))/_xlfn.STDEV.P(data!G$2:G$412))</f>
        <v>0.32575726630429214</v>
      </c>
      <c r="H9" s="2">
        <f>(data!H9-AVERAGE(data!H$2:H$412))/_xlfn.STDEV.P(data!H$2:H$412)</f>
        <v>-0.77762771680192389</v>
      </c>
      <c r="I9" s="2">
        <f>(data!I9-AVERAGE(data!I$2:I$412))/_xlfn.STDEV.P(data!I$2:I$412)</f>
        <v>2.3266330650996942E-2</v>
      </c>
      <c r="J9" s="2">
        <f>1-((data!J9-AVERAGE(data!J$2:J$412))/_xlfn.STDEV.P(data!J$2:J$412))</f>
        <v>2.2317504114237212</v>
      </c>
      <c r="K9" s="2">
        <f>1-((data!K9-AVERAGE(data!K$2:K$412))/_xlfn.STDEV.P(data!K$2:K$412))</f>
        <v>-0.24982893435188025</v>
      </c>
      <c r="L9" s="2">
        <f>1-((data!L9-AVERAGE(data!L$2:L$412))/_xlfn.STDEV.P(data!L$2:L$412))</f>
        <v>-0.39256835549723346</v>
      </c>
      <c r="M9" s="2">
        <f>1-((data!M9-AVERAGE(data!M$2:M$412))/_xlfn.STDEV.P(data!M$2:M$412))</f>
        <v>1.8798905831808408</v>
      </c>
      <c r="N9" s="2">
        <f>(data!N9-AVERAGE(data!N$2:N$412))/_xlfn.STDEV.P(data!N$2:N$412)</f>
        <v>-0.13376473482576301</v>
      </c>
      <c r="O9" s="2">
        <f>(data!O9-AVERAGE(data!O$2:O$412))/_xlfn.STDEV.P(data!O$2:O$412)</f>
        <v>-0.3647336704797981</v>
      </c>
      <c r="P9" s="2">
        <f>(data!P9-AVERAGE(data!P$2:P$412))/_xlfn.STDEV.P(data!P$2:P$412)</f>
        <v>-1.7063173588131428</v>
      </c>
      <c r="Q9" s="2">
        <f>(data!Q9-AVERAGE(data!Q$2:Q$412))/_xlfn.STDEV.P(data!Q$2:Q$412)</f>
        <v>-1.8008013942992336</v>
      </c>
      <c r="R9" s="2">
        <f>(data!R9-AVERAGE(data!R$2:R$412))/_xlfn.STDEV.P(data!R$2:R$412)</f>
        <v>-1.4120286765104813</v>
      </c>
      <c r="S9" s="2">
        <f>(data!S9-AVERAGE(data!S$2:S$412))/_xlfn.STDEV.P(data!S$2:S$412)</f>
        <v>-1.2212142268174568</v>
      </c>
      <c r="T9" s="2">
        <f>(data!T9-AVERAGE(data!T$2:T$412))/_xlfn.STDEV.P(data!T$2:T$412)</f>
        <v>0.67991162082833789</v>
      </c>
      <c r="U9" s="2">
        <f>(data!U9-AVERAGE(data!U$2:U$412))/_xlfn.STDEV.P(data!U$2:U$412)</f>
        <v>-1.425505590719413</v>
      </c>
      <c r="V9" s="2">
        <f>1-((data!V9-AVERAGE(data!V$2:V$412))/_xlfn.STDEV.P(data!V$2:V$412))</f>
        <v>1.4543424662258493</v>
      </c>
      <c r="W9" s="2">
        <f>1-((data!W9-AVERAGE(data!W$2:W$412))/_xlfn.STDEV.P(data!W$2:W$412))</f>
        <v>1.2118520242965005</v>
      </c>
      <c r="X9" s="2">
        <f>(data!X9-AVERAGE(data!X$2:X$412))/_xlfn.STDEV.P(data!X$2:X$412)</f>
        <v>-1.3531650274588241</v>
      </c>
      <c r="Y9" s="2">
        <f>1-((data!Y9-AVERAGE(data!Y$2:Y$412))/_xlfn.STDEV.P(data!Y$2:Y$412))</f>
        <v>-1.6145276336355612</v>
      </c>
      <c r="Z9" s="2">
        <f>1-((data!Z9-AVERAGE(data!Z$2:Z$412))/_xlfn.STDEV.P(data!Z$2:Z$412))</f>
        <v>-0.94168558658880941</v>
      </c>
      <c r="AA9" s="2">
        <f>1-((data!AA9-AVERAGE(data!AA$2:AA$412))/_xlfn.STDEV.P(data!AA$2:AA$412))</f>
        <v>0.12220524929551424</v>
      </c>
      <c r="AB9" s="2">
        <f>(data!AB9-AVERAGE(data!AB$2:AB$412))/_xlfn.STDEV.P(data!AB$2:AB$412)</f>
        <v>2.1242651754974196E-2</v>
      </c>
      <c r="AC9" s="2">
        <f>(data!AC9-AVERAGE(data!AC$2:AC$412))/_xlfn.STDEV.P(data!AC$2:AC$412)</f>
        <v>-0.25167109362420587</v>
      </c>
      <c r="AD9" s="2">
        <f>(data!AD9-AVERAGE(data!AD$2:AD$412))/_xlfn.STDEV.P(data!AD$2:AD$412)</f>
        <v>0.58790480758140284</v>
      </c>
      <c r="AE9" s="2">
        <f>1-((data!AE9-AVERAGE(data!AE$2:AE$412))/_xlfn.STDEV.P(data!AE$2:AE$412))</f>
        <v>-1.3543734080047862</v>
      </c>
      <c r="AF9" s="2">
        <f>1-((data!AF9-AVERAGE(data!AF$2:AF$412))/_xlfn.STDEV.P(data!AF$2:AF$412))</f>
        <v>2.7094615785525811</v>
      </c>
      <c r="AG9" s="2">
        <f>(data!AG9-AVERAGE(data!AG$2:AG$412))/_xlfn.STDEV.P(data!AG$2:AG$412)</f>
        <v>-1.7470769424798196</v>
      </c>
      <c r="AH9" s="2">
        <f>(data!AH9-AVERAGE(data!AH$2:AH$412))/_xlfn.STDEV.P(data!AH$2:AH$412)</f>
        <v>-1.1770284206304942</v>
      </c>
      <c r="AI9" s="2">
        <f>(data!AI9-AVERAGE(data!AI$2:AI$412))/_xlfn.STDEV.P(data!AI$2:AI$412)</f>
        <v>1.0174127025018829</v>
      </c>
      <c r="AJ9" s="2">
        <f>(data!AJ9-AVERAGE(data!AJ$2:AJ$412))/_xlfn.STDEV.P(data!AJ$2:AJ$412)</f>
        <v>-0.57355921137907573</v>
      </c>
    </row>
    <row r="10" spans="1:36" x14ac:dyDescent="0.5">
      <c r="A10" t="str">
        <f>data!A10</f>
        <v>Blackpool</v>
      </c>
      <c r="B10" t="str">
        <f>data!B10</f>
        <v>E06000009</v>
      </c>
      <c r="C10" s="2">
        <f>(data!C10-AVERAGE(data!C$2:C$412))/_xlfn.STDEV.P(data!C$2:C$412)</f>
        <v>0.47509824015079866</v>
      </c>
      <c r="D10" s="2">
        <f>1-((data!D10-AVERAGE(data!D$2:D$412))/_xlfn.STDEV.P(data!D$2:D$412))</f>
        <v>1.0268163623488211</v>
      </c>
      <c r="E10" s="2">
        <f>1-((data!E10-AVERAGE(data!E$2:E$412))/_xlfn.STDEV.P(data!E$2:E$412))</f>
        <v>-2.971878704405424</v>
      </c>
      <c r="F10" s="2">
        <f>1-((data!F10-AVERAGE(data!F$2:F$412))/_xlfn.STDEV.P(data!F$2:F$412))</f>
        <v>2.316186074902971</v>
      </c>
      <c r="G10" s="2">
        <f>1-((data!G10-AVERAGE(data!G$2:G$412))/_xlfn.STDEV.P(data!G$2:G$412))</f>
        <v>0.27068149097905381</v>
      </c>
      <c r="H10" s="2">
        <f>(data!H10-AVERAGE(data!H$2:H$412))/_xlfn.STDEV.P(data!H$2:H$412)</f>
        <v>-1.2390355889528308</v>
      </c>
      <c r="I10" s="2">
        <f>(data!I10-AVERAGE(data!I$2:I$412))/_xlfn.STDEV.P(data!I$2:I$412)</f>
        <v>-4.776298014853974E-2</v>
      </c>
      <c r="J10" s="2">
        <f>1-((data!J10-AVERAGE(data!J$2:J$412))/_xlfn.STDEV.P(data!J$2:J$412))</f>
        <v>-0.41834318938039505</v>
      </c>
      <c r="K10" s="2">
        <f>1-((data!K10-AVERAGE(data!K$2:K$412))/_xlfn.STDEV.P(data!K$2:K$412))</f>
        <v>-4.778466099117197</v>
      </c>
      <c r="L10" s="2">
        <f>1-((data!L10-AVERAGE(data!L$2:L$412))/_xlfn.STDEV.P(data!L$2:L$412))</f>
        <v>-2.7033122757306032</v>
      </c>
      <c r="M10" s="2">
        <f>1-((data!M10-AVERAGE(data!M$2:M$412))/_xlfn.STDEV.P(data!M$2:M$412))</f>
        <v>-1.3934685993490588</v>
      </c>
      <c r="N10" s="2">
        <f>(data!N10-AVERAGE(data!N$2:N$412))/_xlfn.STDEV.P(data!N$2:N$412)</f>
        <v>-3.7270527095551675</v>
      </c>
      <c r="O10" s="2">
        <f>(data!O10-AVERAGE(data!O$2:O$412))/_xlfn.STDEV.P(data!O$2:O$412)</f>
        <v>2.9236207489182507E-2</v>
      </c>
      <c r="P10" s="2">
        <f>(data!P10-AVERAGE(data!P$2:P$412))/_xlfn.STDEV.P(data!P$2:P$412)</f>
        <v>-2.9333351382300719</v>
      </c>
      <c r="Q10" s="2">
        <f>(data!Q10-AVERAGE(data!Q$2:Q$412))/_xlfn.STDEV.P(data!Q$2:Q$412)</f>
        <v>-2.6354372244294191</v>
      </c>
      <c r="R10" s="2">
        <f>(data!R10-AVERAGE(data!R$2:R$412))/_xlfn.STDEV.P(data!R$2:R$412)</f>
        <v>-3.0817654258958722</v>
      </c>
      <c r="S10" s="2">
        <f>(data!S10-AVERAGE(data!S$2:S$412))/_xlfn.STDEV.P(data!S$2:S$412)</f>
        <v>-2.818834536277302</v>
      </c>
      <c r="T10" s="2">
        <f>(data!T10-AVERAGE(data!T$2:T$412))/_xlfn.STDEV.P(data!T$2:T$412)</f>
        <v>-0.22704585679301806</v>
      </c>
      <c r="U10" s="2">
        <f>(data!U10-AVERAGE(data!U$2:U$412))/_xlfn.STDEV.P(data!U$2:U$412)</f>
        <v>-1.6891740578388046</v>
      </c>
      <c r="V10" s="2">
        <f>1-((data!V10-AVERAGE(data!V$2:V$412))/_xlfn.STDEV.P(data!V$2:V$412))</f>
        <v>0.55441594276161776</v>
      </c>
      <c r="W10" s="2">
        <f>1-((data!W10-AVERAGE(data!W$2:W$412))/_xlfn.STDEV.P(data!W$2:W$412))</f>
        <v>1.4242783289516243</v>
      </c>
      <c r="X10" s="2">
        <f>(data!X10-AVERAGE(data!X$2:X$412))/_xlfn.STDEV.P(data!X$2:X$412)</f>
        <v>-2.0979387257538118</v>
      </c>
      <c r="Y10" s="2">
        <f>1-((data!Y10-AVERAGE(data!Y$2:Y$412))/_xlfn.STDEV.P(data!Y$2:Y$412))</f>
        <v>-7.6812292664172777E-2</v>
      </c>
      <c r="Z10" s="2">
        <f>1-((data!Z10-AVERAGE(data!Z$2:Z$412))/_xlfn.STDEV.P(data!Z$2:Z$412))</f>
        <v>-0.81176723148819985</v>
      </c>
      <c r="AA10" s="2">
        <f>1-((data!AA10-AVERAGE(data!AA$2:AA$412))/_xlfn.STDEV.P(data!AA$2:AA$412))</f>
        <v>-2.4286750709890015</v>
      </c>
      <c r="AB10" s="2">
        <f>(data!AB10-AVERAGE(data!AB$2:AB$412))/_xlfn.STDEV.P(data!AB$2:AB$412)</f>
        <v>-1.2001547913823341</v>
      </c>
      <c r="AC10" s="2">
        <f>(data!AC10-AVERAGE(data!AC$2:AC$412))/_xlfn.STDEV.P(data!AC$2:AC$412)</f>
        <v>-1.4111683694342922</v>
      </c>
      <c r="AD10" s="2">
        <f>(data!AD10-AVERAGE(data!AD$2:AD$412))/_xlfn.STDEV.P(data!AD$2:AD$412)</f>
        <v>-0.82462892230810669</v>
      </c>
      <c r="AE10" s="2">
        <f>1-((data!AE10-AVERAGE(data!AE$2:AE$412))/_xlfn.STDEV.P(data!AE$2:AE$412))</f>
        <v>-3.0901917343986183</v>
      </c>
      <c r="AF10" s="2">
        <f>1-((data!AF10-AVERAGE(data!AF$2:AF$412))/_xlfn.STDEV.P(data!AF$2:AF$412))</f>
        <v>2.8020304372707745</v>
      </c>
      <c r="AG10" s="2">
        <f>(data!AG10-AVERAGE(data!AG$2:AG$412))/_xlfn.STDEV.P(data!AG$2:AG$412)</f>
        <v>-1.5564816716407277</v>
      </c>
      <c r="AH10" s="2">
        <f>(data!AH10-AVERAGE(data!AH$2:AH$412))/_xlfn.STDEV.P(data!AH$2:AH$412)</f>
        <v>-0.12078675932235533</v>
      </c>
      <c r="AI10" s="2">
        <f>(data!AI10-AVERAGE(data!AI$2:AI$412))/_xlfn.STDEV.P(data!AI$2:AI$412)</f>
        <v>-1.9795290347503296</v>
      </c>
      <c r="AJ10" s="2">
        <f>(data!AJ10-AVERAGE(data!AJ$2:AJ$412))/_xlfn.STDEV.P(data!AJ$2:AJ$412)</f>
        <v>-3.2828095735525031</v>
      </c>
    </row>
    <row r="11" spans="1:36" x14ac:dyDescent="0.5">
      <c r="A11" t="str">
        <f>data!A11</f>
        <v>Kingston upon Hull</v>
      </c>
      <c r="B11" t="str">
        <f>data!B11</f>
        <v>E06000010</v>
      </c>
      <c r="C11" s="2">
        <f>(data!C11-AVERAGE(data!C$2:C$412))/_xlfn.STDEV.P(data!C$2:C$412)</f>
        <v>-6.6469830825412149E-2</v>
      </c>
      <c r="D11" s="2">
        <f>1-((data!D11-AVERAGE(data!D$2:D$412))/_xlfn.STDEV.P(data!D$2:D$412))</f>
        <v>-1.4033985592619027</v>
      </c>
      <c r="E11" s="2">
        <f>1-((data!E11-AVERAGE(data!E$2:E$412))/_xlfn.STDEV.P(data!E$2:E$412))</f>
        <v>-0.82458052393003722</v>
      </c>
      <c r="F11" s="2">
        <f>1-((data!F11-AVERAGE(data!F$2:F$412))/_xlfn.STDEV.P(data!F$2:F$412))</f>
        <v>2.5463951962867215</v>
      </c>
      <c r="G11" s="2">
        <f>1-((data!G11-AVERAGE(data!G$2:G$412))/_xlfn.STDEV.P(data!G$2:G$412))</f>
        <v>-4.6973856471359543E-3</v>
      </c>
      <c r="H11" s="2">
        <f>(data!H11-AVERAGE(data!H$2:H$412))/_xlfn.STDEV.P(data!H$2:H$412)</f>
        <v>-1.6251115636097122</v>
      </c>
      <c r="I11" s="2">
        <f>(data!I11-AVERAGE(data!I$2:I$412))/_xlfn.STDEV.P(data!I$2:I$412)</f>
        <v>-0.14810597477010745</v>
      </c>
      <c r="J11" s="2">
        <f>1-((data!J11-AVERAGE(data!J$2:J$412))/_xlfn.STDEV.P(data!J$2:J$412))</f>
        <v>-0.13294849390918251</v>
      </c>
      <c r="K11" s="2">
        <f>1-((data!K11-AVERAGE(data!K$2:K$412))/_xlfn.STDEV.P(data!K$2:K$412))</f>
        <v>-1.8712338766889856</v>
      </c>
      <c r="L11" s="2">
        <f>1-((data!L11-AVERAGE(data!L$2:L$412))/_xlfn.STDEV.P(data!L$2:L$412))</f>
        <v>-2.5184527621119339</v>
      </c>
      <c r="M11" s="2">
        <f>1-((data!M11-AVERAGE(data!M$2:M$412))/_xlfn.STDEV.P(data!M$2:M$412))</f>
        <v>1.1682907608917323</v>
      </c>
      <c r="N11" s="2">
        <f>(data!N11-AVERAGE(data!N$2:N$412))/_xlfn.STDEV.P(data!N$2:N$412)</f>
        <v>-1.4113782369517747</v>
      </c>
      <c r="O11" s="2">
        <f>(data!O11-AVERAGE(data!O$2:O$412))/_xlfn.STDEV.P(data!O$2:O$412)</f>
        <v>0.22622114647367281</v>
      </c>
      <c r="P11" s="2">
        <f>(data!P11-AVERAGE(data!P$2:P$412))/_xlfn.STDEV.P(data!P$2:P$412)</f>
        <v>-2.0967321068094393</v>
      </c>
      <c r="Q11" s="2">
        <f>(data!Q11-AVERAGE(data!Q$2:Q$412))/_xlfn.STDEV.P(data!Q$2:Q$412)</f>
        <v>-1.9934096627908136</v>
      </c>
      <c r="R11" s="2">
        <f>(data!R11-AVERAGE(data!R$2:R$412))/_xlfn.STDEV.P(data!R$2:R$412)</f>
        <v>-2.9872520249872663</v>
      </c>
      <c r="S11" s="2">
        <f>(data!S11-AVERAGE(data!S$2:S$412))/_xlfn.STDEV.P(data!S$2:S$412)</f>
        <v>-1.7537543299707392</v>
      </c>
      <c r="T11" s="2">
        <f>(data!T11-AVERAGE(data!T$2:T$412))/_xlfn.STDEV.P(data!T$2:T$412)</f>
        <v>-0.14642741433778633</v>
      </c>
      <c r="U11" s="2">
        <f>(data!U11-AVERAGE(data!U$2:U$412))/_xlfn.STDEV.P(data!U$2:U$412)</f>
        <v>0.79848061020067096</v>
      </c>
      <c r="V11" s="2">
        <f>1-((data!V11-AVERAGE(data!V$2:V$412))/_xlfn.STDEV.P(data!V$2:V$412))</f>
        <v>1.9043057279579656</v>
      </c>
      <c r="W11" s="2">
        <f>1-((data!W11-AVERAGE(data!W$2:W$412))/_xlfn.STDEV.P(data!W$2:W$412))</f>
        <v>1.2354549470359586</v>
      </c>
      <c r="X11" s="2">
        <f>(data!X11-AVERAGE(data!X$2:X$412))/_xlfn.STDEV.P(data!X$2:X$412)</f>
        <v>-1.3177342813033766</v>
      </c>
      <c r="Y11" s="2">
        <f>1-((data!Y11-AVERAGE(data!Y$2:Y$412))/_xlfn.STDEV.P(data!Y$2:Y$412))</f>
        <v>-1.522264713177278</v>
      </c>
      <c r="Z11" s="2">
        <f>1-((data!Z11-AVERAGE(data!Z$2:Z$412))/_xlfn.STDEV.P(data!Z$2:Z$412))</f>
        <v>-1.2943211218618944</v>
      </c>
      <c r="AA11" s="2">
        <f>1-((data!AA11-AVERAGE(data!AA$2:AA$412))/_xlfn.STDEV.P(data!AA$2:AA$412))</f>
        <v>-0.75740865425087045</v>
      </c>
      <c r="AB11" s="2">
        <f>(data!AB11-AVERAGE(data!AB$2:AB$412))/_xlfn.STDEV.P(data!AB$2:AB$412)</f>
        <v>-1.2906286760591739</v>
      </c>
      <c r="AC11" s="2">
        <f>(data!AC11-AVERAGE(data!AC$2:AC$412))/_xlfn.STDEV.P(data!AC$2:AC$412)</f>
        <v>-1.459480755926378</v>
      </c>
      <c r="AD11" s="2">
        <f>(data!AD11-AVERAGE(data!AD$2:AD$412))/_xlfn.STDEV.P(data!AD$2:AD$412)</f>
        <v>-0.31098029325737564</v>
      </c>
      <c r="AE11" s="2">
        <f>1-((data!AE11-AVERAGE(data!AE$2:AE$412))/_xlfn.STDEV.P(data!AE$2:AE$412))</f>
        <v>-2.1542747636377655</v>
      </c>
      <c r="AF11" s="2">
        <f>1-((data!AF11-AVERAGE(data!AF$2:AF$412))/_xlfn.STDEV.P(data!AF$2:AF$412))</f>
        <v>1.1066354342903082</v>
      </c>
      <c r="AG11" s="2">
        <f>(data!AG11-AVERAGE(data!AG$2:AG$412))/_xlfn.STDEV.P(data!AG$2:AG$412)</f>
        <v>-2.2616841737453681</v>
      </c>
      <c r="AH11" s="2">
        <f>(data!AH11-AVERAGE(data!AH$2:AH$412))/_xlfn.STDEV.P(data!AH$2:AH$412)</f>
        <v>-3.038025633411499</v>
      </c>
      <c r="AI11" s="2">
        <f>(data!AI11-AVERAGE(data!AI$2:AI$412))/_xlfn.STDEV.P(data!AI$2:AI$412)</f>
        <v>-1.4800387452082944</v>
      </c>
      <c r="AJ11" s="2">
        <f>(data!AJ11-AVERAGE(data!AJ$2:AJ$412))/_xlfn.STDEV.P(data!AJ$2:AJ$412)</f>
        <v>-1.3190038376575624</v>
      </c>
    </row>
    <row r="12" spans="1:36" x14ac:dyDescent="0.5">
      <c r="A12" t="str">
        <f>data!A12</f>
        <v>East Riding of Yorkshire</v>
      </c>
      <c r="B12" t="str">
        <f>data!B12</f>
        <v>E06000011</v>
      </c>
      <c r="C12" s="2">
        <f>(data!C12-AVERAGE(data!C$2:C$412))/_xlfn.STDEV.P(data!C$2:C$412)</f>
        <v>-6.6469830825412149E-2</v>
      </c>
      <c r="D12" s="2">
        <f>1-((data!D12-AVERAGE(data!D$2:D$412))/_xlfn.STDEV.P(data!D$2:D$412))</f>
        <v>1.0071801509775917</v>
      </c>
      <c r="E12" s="2">
        <f>1-((data!E12-AVERAGE(data!E$2:E$412))/_xlfn.STDEV.P(data!E$2:E$412))</f>
        <v>0.9923640903183667</v>
      </c>
      <c r="F12" s="2">
        <f>1-((data!F12-AVERAGE(data!F$2:F$412))/_xlfn.STDEV.P(data!F$2:F$412))</f>
        <v>1.813267686649239</v>
      </c>
      <c r="G12" s="2">
        <f>1-((data!G12-AVERAGE(data!G$2:G$412))/_xlfn.STDEV.P(data!G$2:G$412))</f>
        <v>1.6475758741100024</v>
      </c>
      <c r="H12" s="2">
        <f>(data!H12-AVERAGE(data!H$2:H$412))/_xlfn.STDEV.P(data!H$2:H$412)</f>
        <v>-0.22205497278348529</v>
      </c>
      <c r="I12" s="2">
        <f>(data!I12-AVERAGE(data!I$2:I$412))/_xlfn.STDEV.P(data!I$2:I$412)</f>
        <v>-0.12442953783692853</v>
      </c>
      <c r="J12" s="2">
        <f>1-((data!J12-AVERAGE(data!J$2:J$412))/_xlfn.STDEV.P(data!J$2:J$412))</f>
        <v>2.3540624237685268</v>
      </c>
      <c r="K12" s="2">
        <f>1-((data!K12-AVERAGE(data!K$2:K$412))/_xlfn.STDEV.P(data!K$2:K$412))</f>
        <v>1.6340575457816011</v>
      </c>
      <c r="L12" s="2">
        <f>1-((data!L12-AVERAGE(data!L$2:L$412))/_xlfn.STDEV.P(data!L$2:L$412))</f>
        <v>1.6682728889183047</v>
      </c>
      <c r="M12" s="2">
        <f>1-((data!M12-AVERAGE(data!M$2:M$412))/_xlfn.STDEV.P(data!M$2:M$412))</f>
        <v>1.5240906720362866</v>
      </c>
      <c r="N12" s="2">
        <f>(data!N12-AVERAGE(data!N$2:N$412))/_xlfn.STDEV.P(data!N$2:N$412)</f>
        <v>0.1457132187643001</v>
      </c>
      <c r="O12" s="2">
        <f>(data!O12-AVERAGE(data!O$2:O$412))/_xlfn.STDEV.P(data!O$2:O$412)</f>
        <v>-0.16774873149530781</v>
      </c>
      <c r="P12" s="2">
        <f>(data!P12-AVERAGE(data!P$2:P$412))/_xlfn.STDEV.P(data!P$2:P$412)</f>
        <v>0.41307698745245802</v>
      </c>
      <c r="Q12" s="2">
        <f>(data!Q12-AVERAGE(data!Q$2:Q$412))/_xlfn.STDEV.P(data!Q$2:Q$412)</f>
        <v>0.25368680294430679</v>
      </c>
      <c r="R12" s="2">
        <f>(data!R12-AVERAGE(data!R$2:R$412))/_xlfn.STDEV.P(data!R$2:R$412)</f>
        <v>0.63576167650933924</v>
      </c>
      <c r="S12" s="2">
        <f>(data!S12-AVERAGE(data!S$2:S$412))/_xlfn.STDEV.P(data!S$2:S$412)</f>
        <v>1.2048017986586026</v>
      </c>
      <c r="T12" s="2">
        <f>(data!T12-AVERAGE(data!T$2:T$412))/_xlfn.STDEV.P(data!T$2:T$412)</f>
        <v>-0.4689011841587129</v>
      </c>
      <c r="U12" s="2">
        <f>(data!U12-AVERAGE(data!U$2:U$412))/_xlfn.STDEV.P(data!U$2:U$412)</f>
        <v>2.1282867921941224</v>
      </c>
      <c r="V12" s="2">
        <f>1-((data!V12-AVERAGE(data!V$2:V$412))/_xlfn.STDEV.P(data!V$2:V$412))</f>
        <v>0.10445268102950145</v>
      </c>
      <c r="W12" s="2">
        <f>1-((data!W12-AVERAGE(data!W$2:W$412))/_xlfn.STDEV.P(data!W$2:W$412))</f>
        <v>0.52736726485221175</v>
      </c>
      <c r="X12" s="2">
        <f>(data!X12-AVERAGE(data!X$2:X$412))/_xlfn.STDEV.P(data!X$2:X$412)</f>
        <v>-0.27107121165649412</v>
      </c>
      <c r="Y12" s="2">
        <f>1-((data!Y12-AVERAGE(data!Y$2:Y$412))/_xlfn.STDEV.P(data!Y$2:Y$412))</f>
        <v>1.0457199062449412</v>
      </c>
      <c r="Z12" s="2">
        <f>1-((data!Z12-AVERAGE(data!Z$2:Z$412))/_xlfn.STDEV.P(data!Z$2:Z$412))</f>
        <v>1.4710838652796634</v>
      </c>
      <c r="AA12" s="2">
        <f>1-((data!AA12-AVERAGE(data!AA$2:AA$412))/_xlfn.STDEV.P(data!AA$2:AA$412))</f>
        <v>1.5075971473810696</v>
      </c>
      <c r="AB12" s="2">
        <f>(data!AB12-AVERAGE(data!AB$2:AB$412))/_xlfn.STDEV.P(data!AB$2:AB$412)</f>
        <v>1.4235878642459621</v>
      </c>
      <c r="AC12" s="2">
        <f>(data!AC12-AVERAGE(data!AC$2:AC$412))/_xlfn.STDEV.P(data!AC$2:AC$412)</f>
        <v>1.2943252741225717</v>
      </c>
      <c r="AD12" s="2">
        <f>(data!AD12-AVERAGE(data!AD$2:AD$412))/_xlfn.STDEV.P(data!AD$2:AD$412)</f>
        <v>0.88753317452765979</v>
      </c>
      <c r="AE12" s="2">
        <f>1-((data!AE12-AVERAGE(data!AE$2:AE$412))/_xlfn.STDEV.P(data!AE$2:AE$412))</f>
        <v>1.6282547237278995</v>
      </c>
      <c r="AF12" s="2">
        <f>1-((data!AF12-AVERAGE(data!AF$2:AF$412))/_xlfn.STDEV.P(data!AF$2:AF$412))</f>
        <v>1.3373286924344692</v>
      </c>
      <c r="AG12" s="2">
        <f>(data!AG12-AVERAGE(data!AG$2:AG$412))/_xlfn.STDEV.P(data!AG$2:AG$412)</f>
        <v>-0.81316011536826993</v>
      </c>
      <c r="AH12" s="2">
        <f>(data!AH12-AVERAGE(data!AH$2:AH$412))/_xlfn.STDEV.P(data!AH$2:AH$412)</f>
        <v>-0.12078675932235533</v>
      </c>
      <c r="AI12" s="2">
        <f>(data!AI12-AVERAGE(data!AI$2:AI$412))/_xlfn.STDEV.P(data!AI$2:AI$412)</f>
        <v>0.76766755773086559</v>
      </c>
      <c r="AJ12" s="2">
        <f>(data!AJ12-AVERAGE(data!AJ$2:AJ$412))/_xlfn.STDEV.P(data!AJ$2:AJ$412)</f>
        <v>0.46846015868762403</v>
      </c>
    </row>
    <row r="13" spans="1:36" x14ac:dyDescent="0.5">
      <c r="A13" t="str">
        <f>data!A13</f>
        <v>North East Lincolnshire</v>
      </c>
      <c r="B13" t="str">
        <f>data!B13</f>
        <v>E06000012</v>
      </c>
      <c r="C13" s="2">
        <f>(data!C13-AVERAGE(data!C$2:C$412))/_xlfn.STDEV.P(data!C$2:C$412)</f>
        <v>0.77596939069313797</v>
      </c>
      <c r="D13" s="2">
        <f>1-((data!D13-AVERAGE(data!D$2:D$412))/_xlfn.STDEV.P(data!D$2:D$412))</f>
        <v>0.57798867386357777</v>
      </c>
      <c r="E13" s="2">
        <f>1-((data!E13-AVERAGE(data!E$2:E$412))/_xlfn.STDEV.P(data!E$2:E$412))</f>
        <v>-1.1549340901570204</v>
      </c>
      <c r="F13" s="2">
        <f>1-((data!F13-AVERAGE(data!F$2:F$412))/_xlfn.STDEV.P(data!F$2:F$412))</f>
        <v>2.3763946143417982</v>
      </c>
      <c r="G13" s="2">
        <f>1-((data!G13-AVERAGE(data!G$2:G$412))/_xlfn.STDEV.P(data!G$2:G$412))</f>
        <v>1.3171212221585751</v>
      </c>
      <c r="H13" s="2">
        <f>(data!H13-AVERAGE(data!H$2:H$412))/_xlfn.STDEV.P(data!H$2:H$412)</f>
        <v>-1.7286929226639971</v>
      </c>
      <c r="I13" s="2">
        <f>(data!I13-AVERAGE(data!I$2:I$412))/_xlfn.STDEV.P(data!I$2:I$412)</f>
        <v>-8.665998368161934E-2</v>
      </c>
      <c r="J13" s="2">
        <f>1-((data!J13-AVERAGE(data!J$2:J$412))/_xlfn.STDEV.P(data!J$2:J$412))</f>
        <v>1.3755663250100838</v>
      </c>
      <c r="K13" s="2">
        <f>1-((data!K13-AVERAGE(data!K$2:K$412))/_xlfn.STDEV.P(data!K$2:K$412))</f>
        <v>-0.58540659659787941</v>
      </c>
      <c r="L13" s="2">
        <f>1-((data!L13-AVERAGE(data!L$2:L$412))/_xlfn.STDEV.P(data!L$2:L$412))</f>
        <v>-1.6660450048702913</v>
      </c>
      <c r="M13" s="2">
        <f>1-((data!M13-AVERAGE(data!M$2:M$412))/_xlfn.STDEV.P(data!M$2:M$412))</f>
        <v>2.973104522915837E-2</v>
      </c>
      <c r="N13" s="2">
        <f>(data!N13-AVERAGE(data!N$2:N$412))/_xlfn.STDEV.P(data!N$2:N$412)</f>
        <v>-2.0901104099562189</v>
      </c>
      <c r="O13" s="2">
        <f>(data!O13-AVERAGE(data!O$2:O$412))/_xlfn.STDEV.P(data!O$2:O$412)</f>
        <v>-0.56171860946428842</v>
      </c>
      <c r="P13" s="2">
        <f>(data!P13-AVERAGE(data!P$2:P$412))/_xlfn.STDEV.P(data!P$2:P$412)</f>
        <v>-0.75816725653642436</v>
      </c>
      <c r="Q13" s="2">
        <f>(data!Q13-AVERAGE(data!Q$2:Q$412))/_xlfn.STDEV.P(data!Q$2:Q$412)</f>
        <v>-0.58094902718587893</v>
      </c>
      <c r="R13" s="2">
        <f>(data!R13-AVERAGE(data!R$2:R$412))/_xlfn.STDEV.P(data!R$2:R$412)</f>
        <v>-2.5461894874137645</v>
      </c>
      <c r="S13" s="2">
        <f>(data!S13-AVERAGE(data!S$2:S$412))/_xlfn.STDEV.P(data!S$2:S$412)</f>
        <v>-1.8720965751159122</v>
      </c>
      <c r="T13" s="2">
        <f>(data!T13-AVERAGE(data!T$2:T$412))/_xlfn.STDEV.P(data!T$2:T$412)</f>
        <v>-0.24720046740682597</v>
      </c>
      <c r="U13" s="2">
        <f>(data!U13-AVERAGE(data!U$2:U$412))/_xlfn.STDEV.P(data!U$2:U$412)</f>
        <v>-0.77206634611918235</v>
      </c>
      <c r="V13" s="2">
        <f>1-((data!V13-AVERAGE(data!V$2:V$412))/_xlfn.STDEV.P(data!V$2:V$412))</f>
        <v>1.0043792044937341</v>
      </c>
      <c r="W13" s="2">
        <f>1-((data!W13-AVERAGE(data!W$2:W$412))/_xlfn.STDEV.P(data!W$2:W$412))</f>
        <v>0.48016141937329526</v>
      </c>
      <c r="X13" s="2">
        <f>(data!X13-AVERAGE(data!X$2:X$412))/_xlfn.STDEV.P(data!X$2:X$412)</f>
        <v>-0.81733566094356402</v>
      </c>
      <c r="Y13" s="2">
        <f>1-((data!Y13-AVERAGE(data!Y$2:Y$412))/_xlfn.STDEV.P(data!Y$2:Y$412))</f>
        <v>-0.41510966767787805</v>
      </c>
      <c r="Z13" s="2">
        <f>1-((data!Z13-AVERAGE(data!Z$2:Z$412))/_xlfn.STDEV.P(data!Z$2:Z$412))</f>
        <v>0.32037843438854519</v>
      </c>
      <c r="AA13" s="2">
        <f>1-((data!AA13-AVERAGE(data!AA$2:AA$412))/_xlfn.STDEV.P(data!AA$2:AA$412))</f>
        <v>-0.62546656871891315</v>
      </c>
      <c r="AB13" s="2">
        <f>(data!AB13-AVERAGE(data!AB$2:AB$412))/_xlfn.STDEV.P(data!AB$2:AB$412)</f>
        <v>-2.3994290583443732E-2</v>
      </c>
      <c r="AC13" s="2">
        <f>(data!AC13-AVERAGE(data!AC$2:AC$412))/_xlfn.STDEV.P(data!AC$2:AC$412)</f>
        <v>-0.34829586660838191</v>
      </c>
      <c r="AD13" s="2">
        <f>(data!AD13-AVERAGE(data!AD$2:AD$412))/_xlfn.STDEV.P(data!AD$2:AD$412)</f>
        <v>0.2026683357933555</v>
      </c>
      <c r="AE13" s="2">
        <f>1-((data!AE13-AVERAGE(data!AE$2:AE$412))/_xlfn.STDEV.P(data!AE$2:AE$412))</f>
        <v>-0.82002634857384904</v>
      </c>
      <c r="AF13" s="2">
        <f>1-((data!AF13-AVERAGE(data!AF$2:AF$412))/_xlfn.STDEV.P(data!AF$2:AF$412))</f>
        <v>2.5137549756719899</v>
      </c>
      <c r="AG13" s="2">
        <f>(data!AG13-AVERAGE(data!AG$2:AG$412))/_xlfn.STDEV.P(data!AG$2:AG$412)</f>
        <v>-1.1181125487108172</v>
      </c>
      <c r="AH13" s="2">
        <f>(data!AH13-AVERAGE(data!AH$2:AH$412))/_xlfn.STDEV.P(data!AH$2:AH$412)</f>
        <v>-2.4847561917739029</v>
      </c>
      <c r="AI13" s="2">
        <f>(data!AI13-AVERAGE(data!AI$2:AI$412))/_xlfn.STDEV.P(data!AI$2:AI$412)</f>
        <v>0.21267834712860398</v>
      </c>
      <c r="AJ13" s="2">
        <f>(data!AJ13-AVERAGE(data!AJ$2:AJ$412))/_xlfn.STDEV.P(data!AJ$2:AJ$412)</f>
        <v>-1.2548795687303822</v>
      </c>
    </row>
    <row r="14" spans="1:36" x14ac:dyDescent="0.5">
      <c r="A14" t="str">
        <f>data!A14</f>
        <v>North Lincolnshire</v>
      </c>
      <c r="B14" t="str">
        <f>data!B14</f>
        <v>E06000013</v>
      </c>
      <c r="C14" s="2">
        <f>(data!C14-AVERAGE(data!C$2:C$412))/_xlfn.STDEV.P(data!C$2:C$412)</f>
        <v>0.65562093047620229</v>
      </c>
      <c r="D14" s="2">
        <f>1-((data!D14-AVERAGE(data!D$2:D$412))/_xlfn.STDEV.P(data!D$2:D$412))</f>
        <v>1.3456710327102126</v>
      </c>
      <c r="E14" s="2">
        <f>1-((data!E14-AVERAGE(data!E$2:E$412))/_xlfn.STDEV.P(data!E$2:E$412))</f>
        <v>0.82718730720487599</v>
      </c>
      <c r="F14" s="2">
        <f>1-((data!F14-AVERAGE(data!F$2:F$412))/_xlfn.STDEV.P(data!F$2:F$412))</f>
        <v>2.2843109657882978</v>
      </c>
      <c r="G14" s="2">
        <f>1-((data!G14-AVERAGE(data!G$2:G$412))/_xlfn.STDEV.P(data!G$2:G$412))</f>
        <v>2.5287882793138099</v>
      </c>
      <c r="H14" s="2">
        <f>(data!H14-AVERAGE(data!H$2:H$412))/_xlfn.STDEV.P(data!H$2:H$412)</f>
        <v>-1.0036234092840008</v>
      </c>
      <c r="I14" s="2">
        <f>(data!I14-AVERAGE(data!I$2:I$412))/_xlfn.STDEV.P(data!I$2:I$412)</f>
        <v>-0.13908637974794405</v>
      </c>
      <c r="J14" s="2">
        <f>1-((data!J14-AVERAGE(data!J$2:J$412))/_xlfn.STDEV.P(data!J$2:J$412))</f>
        <v>9.7488538264236535E-3</v>
      </c>
      <c r="K14" s="2">
        <f>1-((data!K14-AVERAGE(data!K$2:K$412))/_xlfn.STDEV.P(data!K$2:K$412))</f>
        <v>0.81670997239035481</v>
      </c>
      <c r="L14" s="2">
        <f>1-((data!L14-AVERAGE(data!L$2:L$412))/_xlfn.STDEV.P(data!L$2:L$412))</f>
        <v>0.26813323947319656</v>
      </c>
      <c r="M14" s="2">
        <f>1-((data!M14-AVERAGE(data!M$2:M$412))/_xlfn.STDEV.P(data!M$2:M$412))</f>
        <v>1.1682907608917323</v>
      </c>
      <c r="N14" s="2">
        <f>(data!N14-AVERAGE(data!N$2:N$412))/_xlfn.STDEV.P(data!N$2:N$412)</f>
        <v>-1.3714528150103362</v>
      </c>
      <c r="O14" s="2">
        <f>(data!O14-AVERAGE(data!O$2:O$412))/_xlfn.STDEV.P(data!O$2:O$412)</f>
        <v>-0.56171860946428842</v>
      </c>
      <c r="P14" s="2">
        <f>(data!P14-AVERAGE(data!P$2:P$412))/_xlfn.STDEV.P(data!P$2:P$412)</f>
        <v>-0.36775250854012759</v>
      </c>
      <c r="Q14" s="2">
        <f>(data!Q14-AVERAGE(data!Q$2:Q$412))/_xlfn.STDEV.P(data!Q$2:Q$412)</f>
        <v>-0.25993524636657606</v>
      </c>
      <c r="R14" s="2">
        <f>(data!R14-AVERAGE(data!R$2:R$412))/_xlfn.STDEV.P(data!R$2:R$412)</f>
        <v>-1.4435331434800152</v>
      </c>
      <c r="S14" s="2">
        <f>(data!S14-AVERAGE(data!S$2:S$412))/_xlfn.STDEV.P(data!S$2:S$412)</f>
        <v>-2.1975377492651402</v>
      </c>
      <c r="T14" s="2">
        <f>(data!T14-AVERAGE(data!T$2:T$412))/_xlfn.STDEV.P(data!T$2:T$412)</f>
        <v>-0.30766429924824978</v>
      </c>
      <c r="U14" s="2">
        <f>(data!U14-AVERAGE(data!U$2:U$412))/_xlfn.STDEV.P(data!U$2:U$412)</f>
        <v>1.108004462906043</v>
      </c>
      <c r="V14" s="2">
        <f>1-((data!V14-AVERAGE(data!V$2:V$412))/_xlfn.STDEV.P(data!V$2:V$412))</f>
        <v>0.55441594276161776</v>
      </c>
      <c r="W14" s="2">
        <f>1-((data!W14-AVERAGE(data!W$2:W$412))/_xlfn.STDEV.P(data!W$2:W$412))</f>
        <v>-6.7423329389009217</v>
      </c>
      <c r="X14" s="2">
        <f>(data!X14-AVERAGE(data!X$2:X$412))/_xlfn.STDEV.P(data!X$2:X$412)</f>
        <v>-0.47273525313030801</v>
      </c>
      <c r="Y14" s="2">
        <f>1-((data!Y14-AVERAGE(data!Y$2:Y$412))/_xlfn.STDEV.P(data!Y$2:Y$412))</f>
        <v>6.1582088023252046E-2</v>
      </c>
      <c r="Z14" s="2">
        <f>1-((data!Z14-AVERAGE(data!Z$2:Z$412))/_xlfn.STDEV.P(data!Z$2:Z$412))</f>
        <v>0.96997020989159566</v>
      </c>
      <c r="AA14" s="2">
        <f>1-((data!AA14-AVERAGE(data!AA$2:AA$412))/_xlfn.STDEV.P(data!AA$2:AA$412))</f>
        <v>0.14419559688417338</v>
      </c>
      <c r="AB14" s="2">
        <f>(data!AB14-AVERAGE(data!AB$2:AB$412))/_xlfn.STDEV.P(data!AB$2:AB$412)</f>
        <v>0.11171653643181408</v>
      </c>
      <c r="AC14" s="2">
        <f>(data!AC14-AVERAGE(data!AC$2:AC$412))/_xlfn.STDEV.P(data!AC$2:AC$412)</f>
        <v>0.32807754428083302</v>
      </c>
      <c r="AD14" s="2">
        <f>(data!AD14-AVERAGE(data!AD$2:AD$412))/_xlfn.STDEV.P(data!AD$2:AD$412)</f>
        <v>0.41668859789782581</v>
      </c>
      <c r="AE14" s="2">
        <f>1-((data!AE14-AVERAGE(data!AE$2:AE$412))/_xlfn.STDEV.P(data!AE$2:AE$412))</f>
        <v>0.20332923191206687</v>
      </c>
      <c r="AF14" s="2">
        <f>1-((data!AF14-AVERAGE(data!AF$2:AF$412))/_xlfn.STDEV.P(data!AF$2:AF$412))</f>
        <v>2.2269372913758527</v>
      </c>
      <c r="AG14" s="2">
        <f>(data!AG14-AVERAGE(data!AG$2:AG$412))/_xlfn.STDEV.P(data!AG$2:AG$412)</f>
        <v>-2.1854460654097303</v>
      </c>
      <c r="AH14" s="2">
        <f>(data!AH14-AVERAGE(data!AH$2:AH$412))/_xlfn.STDEV.P(data!AH$2:AH$412)</f>
        <v>-0.12078675932235533</v>
      </c>
      <c r="AI14" s="2">
        <f>(data!AI14-AVERAGE(data!AI$2:AI$412))/_xlfn.STDEV.P(data!AI$2:AI$412)</f>
        <v>0.40692457083939537</v>
      </c>
      <c r="AJ14" s="2">
        <f>(data!AJ14-AVERAGE(data!AJ$2:AJ$412))/_xlfn.STDEV.P(data!AJ$2:AJ$412)</f>
        <v>-0.65772231434600492</v>
      </c>
    </row>
    <row r="15" spans="1:36" x14ac:dyDescent="0.5">
      <c r="A15" t="str">
        <f>data!A15</f>
        <v>York</v>
      </c>
      <c r="B15" t="str">
        <f>data!B15</f>
        <v>E06000014</v>
      </c>
      <c r="C15" s="2">
        <f>(data!C15-AVERAGE(data!C$2:C$412))/_xlfn.STDEV.P(data!C$2:C$412)</f>
        <v>5.3878629391523582E-2</v>
      </c>
      <c r="D15" s="2">
        <f>1-((data!D15-AVERAGE(data!D$2:D$412))/_xlfn.STDEV.P(data!D$2:D$412))</f>
        <v>1.5158515312608674</v>
      </c>
      <c r="E15" s="2">
        <f>1-((data!E15-AVERAGE(data!E$2:E$412))/_xlfn.STDEV.P(data!E$2:E$412))</f>
        <v>0.82718730720487599</v>
      </c>
      <c r="F15" s="2">
        <f>1-((data!F15-AVERAGE(data!F$2:F$412))/_xlfn.STDEV.P(data!F$2:F$412))</f>
        <v>1.0978485709643524</v>
      </c>
      <c r="G15" s="2">
        <f>1-((data!G15-AVERAGE(data!G$2:G$412))/_xlfn.STDEV.P(data!G$2:G$412))</f>
        <v>2.5287882793138099</v>
      </c>
      <c r="H15" s="2">
        <f>(data!H15-AVERAGE(data!H$2:H$412))/_xlfn.STDEV.P(data!H$2:H$412)</f>
        <v>1.6329930030068944</v>
      </c>
      <c r="I15" s="2">
        <f>(data!I15-AVERAGE(data!I$2:I$412))/_xlfn.STDEV.P(data!I$2:I$412)</f>
        <v>-0.14134127850348488</v>
      </c>
      <c r="J15" s="2">
        <f>1-((data!J15-AVERAGE(data!J$2:J$412))/_xlfn.STDEV.P(data!J$2:J$412))</f>
        <v>0.7843915986768577</v>
      </c>
      <c r="K15" s="2">
        <f>1-((data!K15-AVERAGE(data!K$2:K$412))/_xlfn.STDEV.P(data!K$2:K$412))</f>
        <v>0.7203559901613058</v>
      </c>
      <c r="L15" s="2">
        <f>1-((data!L15-AVERAGE(data!L$2:L$412))/_xlfn.STDEV.P(data!L$2:L$412))</f>
        <v>1.3362104292699537</v>
      </c>
      <c r="M15" s="2">
        <f>1-((data!M15-AVERAGE(data!M$2:M$412))/_xlfn.STDEV.P(data!M$2:M$412))</f>
        <v>1.9510505654097514</v>
      </c>
      <c r="N15" s="2">
        <f>(data!N15-AVERAGE(data!N$2:N$412))/_xlfn.STDEV.P(data!N$2:N$412)</f>
        <v>1.7028046744803749</v>
      </c>
      <c r="O15" s="2">
        <f>(data!O15-AVERAGE(data!O$2:O$412))/_xlfn.STDEV.P(data!O$2:O$412)</f>
        <v>-0.16774873149530781</v>
      </c>
      <c r="P15" s="2">
        <f>(data!P15-AVERAGE(data!P$2:P$412))/_xlfn.STDEV.P(data!P$2:P$412)</f>
        <v>0.30152991659638001</v>
      </c>
      <c r="Q15" s="2">
        <f>(data!Q15-AVERAGE(data!Q$2:Q$412))/_xlfn.STDEV.P(data!Q$2:Q$412)</f>
        <v>0.31788955910816369</v>
      </c>
      <c r="R15" s="2">
        <f>(data!R15-AVERAGE(data!R$2:R$412))/_xlfn.STDEV.P(data!R$2:R$412)</f>
        <v>0.63576167650933924</v>
      </c>
      <c r="S15" s="2">
        <f>(data!S15-AVERAGE(data!S$2:S$412))/_xlfn.STDEV.P(data!S$2:S$412)</f>
        <v>0.2284782762109171</v>
      </c>
      <c r="T15" s="2">
        <f>(data!T15-AVERAGE(data!T$2:T$412))/_xlfn.STDEV.P(data!T$2:T$412)</f>
        <v>-0.87199339643487117</v>
      </c>
      <c r="U15" s="2">
        <f>(data!U15-AVERAGE(data!U$2:U$412))/_xlfn.STDEV.P(data!U$2:U$412)</f>
        <v>0.21382444397941164</v>
      </c>
      <c r="V15" s="2">
        <f>1-((data!V15-AVERAGE(data!V$2:V$412))/_xlfn.STDEV.P(data!V$2:V$412))</f>
        <v>1.4543424662258493</v>
      </c>
      <c r="W15" s="2">
        <f>1-((data!W15-AVERAGE(data!W$2:W$412))/_xlfn.STDEV.P(data!W$2:W$412))</f>
        <v>1.3770724834727079</v>
      </c>
      <c r="X15" s="2">
        <f>(data!X15-AVERAGE(data!X$2:X$412))/_xlfn.STDEV.P(data!X$2:X$412)</f>
        <v>-0.14560754205124526</v>
      </c>
      <c r="Y15" s="2">
        <f>1-((data!Y15-AVERAGE(data!Y$2:Y$412))/_xlfn.STDEV.P(data!Y$2:Y$412))</f>
        <v>1.6300517358140687</v>
      </c>
      <c r="Z15" s="2">
        <f>1-((data!Z15-AVERAGE(data!Z$2:Z$412))/_xlfn.STDEV.P(data!Z$2:Z$412))</f>
        <v>1.7309205754808836</v>
      </c>
      <c r="AA15" s="2">
        <f>1-((data!AA15-AVERAGE(data!AA$2:AA$412))/_xlfn.STDEV.P(data!AA$2:AA$412))</f>
        <v>2.0793461846862198</v>
      </c>
      <c r="AB15" s="2">
        <f>(data!AB15-AVERAGE(data!AB$2:AB$412))/_xlfn.STDEV.P(data!AB$2:AB$412)</f>
        <v>0.156953478770232</v>
      </c>
      <c r="AC15" s="2">
        <f>(data!AC15-AVERAGE(data!AC$2:AC$412))/_xlfn.STDEV.P(data!AC$2:AC$412)</f>
        <v>-0.58985779906881552</v>
      </c>
      <c r="AD15" s="2">
        <f>(data!AD15-AVERAGE(data!AD$2:AD$412))/_xlfn.STDEV.P(data!AD$2:AD$412)</f>
        <v>0.15986428337245837</v>
      </c>
      <c r="AE15" s="2">
        <f>1-((data!AE15-AVERAGE(data!AE$2:AE$412))/_xlfn.STDEV.P(data!AE$2:AE$412))</f>
        <v>1.0939076642969623</v>
      </c>
      <c r="AF15" s="2">
        <f>1-((data!AF15-AVERAGE(data!AF$2:AF$412))/_xlfn.STDEV.P(data!AF$2:AF$412))</f>
        <v>2.0609329010367294</v>
      </c>
      <c r="AG15" s="2">
        <f>(data!AG15-AVERAGE(data!AG$2:AG$412))/_xlfn.STDEV.P(data!AG$2:AG$412)</f>
        <v>0.92125684926746598</v>
      </c>
      <c r="AH15" s="2">
        <f>(data!AH15-AVERAGE(data!AH$2:AH$412))/_xlfn.STDEV.P(data!AH$2:AH$412)</f>
        <v>-0.12078675932235533</v>
      </c>
      <c r="AI15" s="2">
        <f>(data!AI15-AVERAGE(data!AI$2:AI$412))/_xlfn.STDEV.P(data!AI$2:AI$412)</f>
        <v>-0.48105816612422303</v>
      </c>
      <c r="AJ15" s="2">
        <f>(data!AJ15-AVERAGE(data!AJ$2:AJ$412))/_xlfn.STDEV.P(data!AJ$2:AJ$412)</f>
        <v>0.23200191701864029</v>
      </c>
    </row>
    <row r="16" spans="1:36" x14ac:dyDescent="0.5">
      <c r="A16" t="str">
        <f>data!A16</f>
        <v>Derby</v>
      </c>
      <c r="B16" t="str">
        <f>data!B16</f>
        <v>E06000015</v>
      </c>
      <c r="C16" s="2">
        <f>(data!C16-AVERAGE(data!C$2:C$412))/_xlfn.STDEV.P(data!C$2:C$412)</f>
        <v>1.0166663111270096</v>
      </c>
      <c r="D16" s="2">
        <f>1-((data!D16-AVERAGE(data!D$2:D$412))/_xlfn.STDEV.P(data!D$2:D$412))</f>
        <v>0.43773002121193927</v>
      </c>
      <c r="E16" s="2">
        <f>1-((data!E16-AVERAGE(data!E$2:E$412))/_xlfn.STDEV.P(data!E$2:E$412))</f>
        <v>0.49683374097789301</v>
      </c>
      <c r="F16" s="2">
        <f>1-((data!F16-AVERAGE(data!F$2:F$412))/_xlfn.STDEV.P(data!F$2:F$412))</f>
        <v>2.1001436686812975</v>
      </c>
      <c r="G16" s="2">
        <f>1-((data!G16-AVERAGE(data!G$2:G$412))/_xlfn.STDEV.P(data!G$2:G$412))</f>
        <v>1.2620454468333371</v>
      </c>
      <c r="H16" s="2">
        <f>(data!H16-AVERAGE(data!H$2:H$412))/_xlfn.STDEV.P(data!H$2:H$412)</f>
        <v>3.9407196985913493E-3</v>
      </c>
      <c r="I16" s="2">
        <f>(data!I16-AVERAGE(data!I$2:I$412))/_xlfn.STDEV.P(data!I$2:I$412)</f>
        <v>-8.4405084926078497E-2</v>
      </c>
      <c r="J16" s="2">
        <f>1-((data!J16-AVERAGE(data!J$2:J$412))/_xlfn.STDEV.P(data!J$2:J$412))</f>
        <v>-1.2949126111848335</v>
      </c>
      <c r="K16" s="2">
        <f>1-((data!K16-AVERAGE(data!K$2:K$412))/_xlfn.STDEV.P(data!K$2:K$412))</f>
        <v>-0.34618291658092981</v>
      </c>
      <c r="L16" s="2">
        <f>1-((data!L16-AVERAGE(data!L$2:L$412))/_xlfn.STDEV.P(data!L$2:L$412))</f>
        <v>-0.16662894996330446</v>
      </c>
      <c r="M16" s="2">
        <f>1-((data!M16-AVERAGE(data!M$2:M$412))/_xlfn.STDEV.P(data!M$2:M$412))</f>
        <v>0.17205100968698028</v>
      </c>
      <c r="N16" s="2">
        <f>(data!N16-AVERAGE(data!N$2:N$412))/_xlfn.STDEV.P(data!N$2:N$412)</f>
        <v>-1.8505578783075913</v>
      </c>
      <c r="O16" s="2">
        <f>(data!O16-AVERAGE(data!O$2:O$412))/_xlfn.STDEV.P(data!O$2:O$412)</f>
        <v>-1.3496583654022496</v>
      </c>
      <c r="P16" s="2">
        <f>(data!P16-AVERAGE(data!P$2:P$412))/_xlfn.STDEV.P(data!P$2:P$412)</f>
        <v>-0.92548786282054929</v>
      </c>
      <c r="Q16" s="2">
        <f>(data!Q16-AVERAGE(data!Q$2:Q$412))/_xlfn.STDEV.P(data!Q$2:Q$412)</f>
        <v>-1.0303683203329048</v>
      </c>
      <c r="R16" s="2">
        <f>(data!R16-AVERAGE(data!R$2:R$412))/_xlfn.STDEV.P(data!R$2:R$412)</f>
        <v>-1.7585778131753722</v>
      </c>
      <c r="S16" s="2">
        <f>(data!S16-AVERAGE(data!S$2:S$412))/_xlfn.STDEV.P(data!S$2:S$412)</f>
        <v>-0.65908856237788271</v>
      </c>
      <c r="T16" s="2">
        <f>(data!T16-AVERAGE(data!T$2:T$412))/_xlfn.STDEV.P(data!T$2:T$412)</f>
        <v>-4.5654361268746689E-2</v>
      </c>
      <c r="U16" s="2">
        <f>(data!U16-AVERAGE(data!U$2:U$412))/_xlfn.STDEV.P(data!U$2:U$412)</f>
        <v>-0.63450018936123875</v>
      </c>
      <c r="V16" s="2">
        <f>1-((data!V16-AVERAGE(data!V$2:V$412))/_xlfn.STDEV.P(data!V$2:V$412))</f>
        <v>1.4543424662258493</v>
      </c>
      <c r="W16" s="2">
        <f>1-((data!W16-AVERAGE(data!W$2:W$412))/_xlfn.STDEV.P(data!W$2:W$412))</f>
        <v>1.2354549470359586</v>
      </c>
      <c r="X16" s="2">
        <f>(data!X16-AVERAGE(data!X$2:X$412))/_xlfn.STDEV.P(data!X$2:X$412)</f>
        <v>-0.17933955380197947</v>
      </c>
      <c r="Y16" s="2">
        <f>1-((data!Y16-AVERAGE(data!Y$2:Y$412))/_xlfn.STDEV.P(data!Y$2:Y$412))</f>
        <v>0.19997646871067742</v>
      </c>
      <c r="Z16" s="2">
        <f>1-((data!Z16-AVERAGE(data!Z$2:Z$412))/_xlfn.STDEV.P(data!Z$2:Z$412))</f>
        <v>0.35749796441729098</v>
      </c>
      <c r="AA16" s="2">
        <f>1-((data!AA16-AVERAGE(data!AA$2:AA$412))/_xlfn.STDEV.P(data!AA$2:AA$412))</f>
        <v>-0.53750517836427414</v>
      </c>
      <c r="AB16" s="2">
        <f>(data!AB16-AVERAGE(data!AB$2:AB$412))/_xlfn.STDEV.P(data!AB$2:AB$412)</f>
        <v>-0.38588982929079518</v>
      </c>
      <c r="AC16" s="2">
        <f>(data!AC16-AVERAGE(data!AC$2:AC$412))/_xlfn.STDEV.P(data!AC$2:AC$412)</f>
        <v>-0.29998348011629605</v>
      </c>
      <c r="AD16" s="2">
        <f>(data!AD16-AVERAGE(data!AD$2:AD$412))/_xlfn.STDEV.P(data!AD$2:AD$412)</f>
        <v>-0.26817624083648234</v>
      </c>
      <c r="AE16" s="2">
        <f>1-((data!AE16-AVERAGE(data!AE$2:AE$412))/_xlfn.STDEV.P(data!AE$2:AE$412))</f>
        <v>-0.11404053671964176</v>
      </c>
      <c r="AF16" s="2">
        <f>1-((data!AF16-AVERAGE(data!AF$2:AF$412))/_xlfn.STDEV.P(data!AF$2:AF$412))</f>
        <v>1.3333198048521848</v>
      </c>
      <c r="AG16" s="2">
        <f>(data!AG16-AVERAGE(data!AG$2:AG$412))/_xlfn.STDEV.P(data!AG$2:AG$412)</f>
        <v>-0.67974342578090519</v>
      </c>
      <c r="AH16" s="2">
        <f>(data!AH16-AVERAGE(data!AH$2:AH$412))/_xlfn.STDEV.P(data!AH$2:AH$412)</f>
        <v>-0.67405620095995222</v>
      </c>
      <c r="AI16" s="2">
        <f>(data!AI16-AVERAGE(data!AI$2:AI$412))/_xlfn.STDEV.P(data!AI$2:AI$412)</f>
        <v>-0.56430654771456246</v>
      </c>
      <c r="AJ16" s="2">
        <f>(data!AJ16-AVERAGE(data!AJ$2:AJ$412))/_xlfn.STDEV.P(data!AJ$2:AJ$412)</f>
        <v>-1.4512601423198797</v>
      </c>
    </row>
    <row r="17" spans="1:36" x14ac:dyDescent="0.5">
      <c r="A17" t="str">
        <f>data!A17</f>
        <v>Leicester</v>
      </c>
      <c r="B17" t="str">
        <f>data!B17</f>
        <v>E06000016</v>
      </c>
      <c r="C17" s="2">
        <f>(data!C17-AVERAGE(data!C$2:C$412))/_xlfn.STDEV.P(data!C$2:C$412)</f>
        <v>-0.72838636201855878</v>
      </c>
      <c r="D17" s="2">
        <f>1-((data!D17-AVERAGE(data!D$2:D$412))/_xlfn.STDEV.P(data!D$2:D$412))</f>
        <v>-5.4873211672383793E-3</v>
      </c>
      <c r="E17" s="2">
        <f>1-((data!E17-AVERAGE(data!E$2:E$412))/_xlfn.STDEV.P(data!E$2:E$412))</f>
        <v>0.49683374097789301</v>
      </c>
      <c r="F17" s="2">
        <f>1-((data!F17-AVERAGE(data!F$2:F$412))/_xlfn.STDEV.P(data!F$2:F$412))</f>
        <v>1.2997242620239491</v>
      </c>
      <c r="G17" s="2">
        <f>1-((data!G17-AVERAGE(data!G$2:G$412))/_xlfn.STDEV.P(data!G$2:G$412))</f>
        <v>5.0378389678102375E-2</v>
      </c>
      <c r="H17" s="2">
        <f>(data!H17-AVERAGE(data!H$2:H$412))/_xlfn.STDEV.P(data!H$2:H$412)</f>
        <v>-0.60813094744036655</v>
      </c>
      <c r="I17" s="2">
        <f>(data!I17-AVERAGE(data!I$2:I$412))/_xlfn.STDEV.P(data!I$2:I$412)</f>
        <v>0.47311863238139584</v>
      </c>
      <c r="J17" s="2">
        <f>1-((data!J17-AVERAGE(data!J$2:J$412))/_xlfn.STDEV.P(data!J$2:J$412))</f>
        <v>-5.1407152345978924E-2</v>
      </c>
      <c r="K17" s="2">
        <f>1-((data!K17-AVERAGE(data!K$2:K$412))/_xlfn.STDEV.P(data!K$2:K$412))</f>
        <v>-2.2699400100505698</v>
      </c>
      <c r="L17" s="2">
        <f>1-((data!L17-AVERAGE(data!L$2:L$412))/_xlfn.STDEV.P(data!L$2:L$412))</f>
        <v>-0.72463081514558447</v>
      </c>
      <c r="M17" s="2">
        <f>1-((data!M17-AVERAGE(data!M$2:M$412))/_xlfn.STDEV.P(data!M$2:M$412))</f>
        <v>0.38553095637371271</v>
      </c>
      <c r="N17" s="2">
        <f>(data!N17-AVERAGE(data!N$2:N$412))/_xlfn.STDEV.P(data!N$2:N$412)</f>
        <v>-1.5311545027760871</v>
      </c>
      <c r="O17" s="2">
        <f>(data!O17-AVERAGE(data!O$2:O$412))/_xlfn.STDEV.P(data!O$2:O$412)</f>
        <v>-0.75870354844877874</v>
      </c>
      <c r="P17" s="2">
        <f>(data!P17-AVERAGE(data!P$2:P$412))/_xlfn.STDEV.P(data!P$2:P$412)</f>
        <v>-1.4274496816729318</v>
      </c>
      <c r="Q17" s="2">
        <f>(data!Q17-AVERAGE(data!Q$2:Q$412))/_xlfn.STDEV.P(data!Q$2:Q$412)</f>
        <v>-1.0303683203329048</v>
      </c>
      <c r="R17" s="2">
        <f>(data!R17-AVERAGE(data!R$2:R$412))/_xlfn.STDEV.P(data!R$2:R$412)</f>
        <v>-1.1599929407541942</v>
      </c>
      <c r="S17" s="2">
        <f>(data!S17-AVERAGE(data!S$2:S$412))/_xlfn.STDEV.P(data!S$2:S$412)</f>
        <v>-1.8720965751159122</v>
      </c>
      <c r="T17" s="2">
        <f>(data!T17-AVERAGE(data!T$2:T$412))/_xlfn.STDEV.P(data!T$2:T$412)</f>
        <v>0.37759246162121957</v>
      </c>
      <c r="U17" s="2">
        <f>(data!U17-AVERAGE(data!U$2:U$412))/_xlfn.STDEV.P(data!U$2:U$412)</f>
        <v>-0.74913865332619145</v>
      </c>
      <c r="V17" s="2">
        <f>1-((data!V17-AVERAGE(data!V$2:V$412))/_xlfn.STDEV.P(data!V$2:V$412))</f>
        <v>2.3542689896900808</v>
      </c>
      <c r="W17" s="2">
        <f>1-((data!W17-AVERAGE(data!W$2:W$412))/_xlfn.STDEV.P(data!W$2:W$412))</f>
        <v>1.4006754062121662</v>
      </c>
      <c r="X17" s="2">
        <f>(data!X17-AVERAGE(data!X$2:X$412))/_xlfn.STDEV.P(data!X$2:X$412)</f>
        <v>-1.4859089873699867</v>
      </c>
      <c r="Y17" s="2">
        <f>1-((data!Y17-AVERAGE(data!Y$2:Y$412))/_xlfn.STDEV.P(data!Y$2:Y$412))</f>
        <v>-0.73802988928186997</v>
      </c>
      <c r="Z17" s="2">
        <f>1-((data!Z17-AVERAGE(data!Z$2:Z$412))/_xlfn.STDEV.P(data!Z$2:Z$412))</f>
        <v>-2.0552714874511815</v>
      </c>
      <c r="AA17" s="2">
        <f>1-((data!AA17-AVERAGE(data!AA$2:AA$412))/_xlfn.STDEV.P(data!AA$2:AA$412))</f>
        <v>0.12220524929551424</v>
      </c>
      <c r="AB17" s="2">
        <f>(data!AB17-AVERAGE(data!AB$2:AB$412))/_xlfn.STDEV.P(data!AB$2:AB$412)</f>
        <v>-0.11446817526027959</v>
      </c>
      <c r="AC17" s="2">
        <f>(data!AC17-AVERAGE(data!AC$2:AC$412))/_xlfn.STDEV.P(data!AC$2:AC$412)</f>
        <v>-0.29998348011629605</v>
      </c>
      <c r="AD17" s="2">
        <f>(data!AD17-AVERAGE(data!AD$2:AD$412))/_xlfn.STDEV.P(data!AD$2:AD$412)</f>
        <v>-1.1351926311118664E-2</v>
      </c>
      <c r="AE17" s="2">
        <f>1-((data!AE17-AVERAGE(data!AE$2:AE$412))/_xlfn.STDEV.P(data!AE$2:AE$412))</f>
        <v>-0.26948695400864109</v>
      </c>
      <c r="AF17" s="2">
        <f>1-((data!AF17-AVERAGE(data!AF$2:AF$412))/_xlfn.STDEV.P(data!AF$2:AF$412))</f>
        <v>1.9585240455256567</v>
      </c>
      <c r="AG17" s="2">
        <f>(data!AG17-AVERAGE(data!AG$2:AG$412))/_xlfn.STDEV.P(data!AG$2:AG$412)</f>
        <v>-1.9376722133189115</v>
      </c>
      <c r="AH17" s="2">
        <f>(data!AH17-AVERAGE(data!AH$2:AH$412))/_xlfn.STDEV.P(data!AH$2:AH$412)</f>
        <v>-0.12078675932235533</v>
      </c>
      <c r="AI17" s="2">
        <f>(data!AI17-AVERAGE(data!AI$2:AI$412))/_xlfn.STDEV.P(data!AI$2:AI$412)</f>
        <v>1.8432123417812123E-2</v>
      </c>
      <c r="AJ17" s="2">
        <f>(data!AJ17-AVERAGE(data!AJ$2:AJ$412))/_xlfn.STDEV.P(data!AJ$2:AJ$412)</f>
        <v>-1.2909494700019231</v>
      </c>
    </row>
    <row r="18" spans="1:36" x14ac:dyDescent="0.5">
      <c r="A18" t="str">
        <f>data!A18</f>
        <v>Rutland</v>
      </c>
      <c r="B18" t="str">
        <f>data!B18</f>
        <v>E06000017</v>
      </c>
      <c r="C18" s="2">
        <f>(data!C18-AVERAGE(data!C$2:C$412))/_xlfn.STDEV.P(data!C$2:C$412)</f>
        <v>-0.42751521147621935</v>
      </c>
      <c r="D18" s="2">
        <f>1-((data!D18-AVERAGE(data!D$2:D$412))/_xlfn.STDEV.P(data!D$2:D$412))</f>
        <v>1.5635394731624246</v>
      </c>
      <c r="E18" s="2">
        <f>1-((data!E18-AVERAGE(data!E$2:E$412))/_xlfn.STDEV.P(data!E$2:E$412))</f>
        <v>0.49683374097789301</v>
      </c>
      <c r="F18" s="2">
        <f>1-((data!F18-AVERAGE(data!F$2:F$412))/_xlfn.STDEV.P(data!F$2:F$412))</f>
        <v>0.53472164327179317</v>
      </c>
      <c r="G18" s="2">
        <f>1-((data!G18-AVERAGE(data!G$2:G$412))/_xlfn.STDEV.P(data!G$2:G$412))</f>
        <v>1.8678789754109544</v>
      </c>
      <c r="H18" s="2">
        <f>(data!H18-AVERAGE(data!H$2:H$412))/_xlfn.STDEV.P(data!H$2:H$412)</f>
        <v>0.11693856593963001</v>
      </c>
      <c r="I18" s="2">
        <f>(data!I18-AVERAGE(data!I$2:I$412))/_xlfn.STDEV.P(data!I$2:I$412)</f>
        <v>0.21944252238305059</v>
      </c>
      <c r="J18" s="2">
        <f>1-((data!J18-AVERAGE(data!J$2:J$412))/_xlfn.STDEV.P(data!J$2:J$412))</f>
        <v>0.62130891555045054</v>
      </c>
      <c r="K18" s="2">
        <f>1-((data!K18-AVERAGE(data!K$2:K$412))/_xlfn.STDEV.P(data!K$2:K$412))</f>
        <v>1.8865714302439369</v>
      </c>
      <c r="L18" s="2">
        <f>1-((data!L18-AVERAGE(data!L$2:L$412))/_xlfn.STDEV.P(data!L$2:L$412))</f>
        <v>2.2673546460158454</v>
      </c>
      <c r="M18" s="2">
        <f>1-((data!M18-AVERAGE(data!M$2:M$412))/_xlfn.STDEV.P(data!M$2:M$412))</f>
        <v>2.3780104587832165</v>
      </c>
      <c r="N18" s="2">
        <f>(data!N18-AVERAGE(data!N$2:N$412))/_xlfn.STDEV.P(data!N$2:N$412)</f>
        <v>1.7028046744803749</v>
      </c>
      <c r="O18" s="2">
        <f>(data!O18-AVERAGE(data!O$2:O$412))/_xlfn.STDEV.P(data!O$2:O$412)</f>
        <v>1.014160902411634</v>
      </c>
      <c r="P18" s="2">
        <f>(data!P18-AVERAGE(data!P$2:P$412))/_xlfn.STDEV.P(data!P$2:P$412)</f>
        <v>2.1420565857217699</v>
      </c>
      <c r="Q18" s="2">
        <f>(data!Q18-AVERAGE(data!Q$2:Q$412))/_xlfn.STDEV.P(data!Q$2:Q$412)</f>
        <v>1.2167281454022154</v>
      </c>
      <c r="R18" s="2">
        <f>(data!R18-AVERAGE(data!R$2:R$412))/_xlfn.STDEV.P(data!R$2:R$412)</f>
        <v>3.597181571645697</v>
      </c>
      <c r="S18" s="2">
        <f>(data!S18-AVERAGE(data!S$2:S$412))/_xlfn.STDEV.P(data!S$2:S$412)</f>
        <v>0.87936062450937258</v>
      </c>
      <c r="T18" s="2">
        <f>(data!T18-AVERAGE(data!T$2:T$412))/_xlfn.STDEV.P(data!T$2:T$412)</f>
        <v>9.542791302790854E-2</v>
      </c>
      <c r="U18" s="2">
        <f>(data!U18-AVERAGE(data!U$2:U$412))/_xlfn.STDEV.P(data!U$2:U$412)</f>
        <v>1.1538598484920239</v>
      </c>
      <c r="V18" s="2">
        <f>1-((data!V18-AVERAGE(data!V$2:V$412))/_xlfn.STDEV.P(data!V$2:V$412))</f>
        <v>0.10445268102950145</v>
      </c>
      <c r="W18" s="2">
        <f>1-((data!W18-AVERAGE(data!W$2:W$412))/_xlfn.STDEV.P(data!W$2:W$412))</f>
        <v>-3.1310857597638142</v>
      </c>
      <c r="X18" s="2">
        <f>(data!X18-AVERAGE(data!X$2:X$412))/_xlfn.STDEV.P(data!X$2:X$412)</f>
        <v>0.27155309247761888</v>
      </c>
      <c r="Y18" s="2">
        <f>1-((data!Y18-AVERAGE(data!Y$2:Y$412))/_xlfn.STDEV.P(data!Y$2:Y$412))</f>
        <v>2.3066464858414797</v>
      </c>
      <c r="Z18" s="2">
        <f>1-((data!Z18-AVERAGE(data!Z$2:Z$412))/_xlfn.STDEV.P(data!Z$2:Z$412))</f>
        <v>2.2877135259120696</v>
      </c>
      <c r="AA18" s="2">
        <f>1-((data!AA18-AVERAGE(data!AA$2:AA$412))/_xlfn.STDEV.P(data!AA$2:AA$412))</f>
        <v>2.8709986978779658</v>
      </c>
      <c r="AB18" s="2">
        <f>(data!AB18-AVERAGE(data!AB$2:AB$412))/_xlfn.STDEV.P(data!AB$2:AB$412)</f>
        <v>0.24742736344707186</v>
      </c>
      <c r="AC18" s="2">
        <f>(data!AC18-AVERAGE(data!AC$2:AC$412))/_xlfn.STDEV.P(data!AC$2:AC$412)</f>
        <v>0.85951379569379027</v>
      </c>
      <c r="AD18" s="2">
        <f>(data!AD18-AVERAGE(data!AD$2:AD$412))/_xlfn.STDEV.P(data!AD$2:AD$412)</f>
        <v>1.4011818035783909</v>
      </c>
      <c r="AE18" s="2">
        <f>1-((data!AE18-AVERAGE(data!AE$2:AE$412))/_xlfn.STDEV.P(data!AE$2:AE$412))</f>
        <v>2.6321795020526908</v>
      </c>
      <c r="AF18" s="2">
        <f>1-((data!AF18-AVERAGE(data!AF$2:AF$412))/_xlfn.STDEV.P(data!AF$2:AF$412))</f>
        <v>0.65563558128335953</v>
      </c>
      <c r="AG18" s="2">
        <f>(data!AG18-AVERAGE(data!AG$2:AG$412))/_xlfn.STDEV.P(data!AG$2:AG$412)</f>
        <v>1.3786854992812874</v>
      </c>
      <c r="AH18" s="2">
        <f>(data!AH18-AVERAGE(data!AH$2:AH$412))/_xlfn.STDEV.P(data!AH$2:AH$412)</f>
        <v>-0.12078675932235533</v>
      </c>
      <c r="AI18" s="2">
        <f>(data!AI18-AVERAGE(data!AI$2:AI$412))/_xlfn.STDEV.P(data!AI$2:AI$412)</f>
        <v>0.43467403136950833</v>
      </c>
      <c r="AJ18" s="2">
        <f>(data!AJ18-AVERAGE(data!AJ$2:AJ$412))/_xlfn.STDEV.P(data!AJ$2:AJ$412)</f>
        <v>0.68888733312480988</v>
      </c>
    </row>
    <row r="19" spans="1:36" x14ac:dyDescent="0.5">
      <c r="A19" t="str">
        <f>data!A19</f>
        <v>Nottingham</v>
      </c>
      <c r="B19" t="str">
        <f>data!B19</f>
        <v>E06000018</v>
      </c>
      <c r="C19" s="2">
        <f>(data!C19-AVERAGE(data!C$2:C$412))/_xlfn.STDEV.P(data!C$2:C$412)</f>
        <v>-1.089431742669366</v>
      </c>
      <c r="D19" s="2">
        <f>1-((data!D19-AVERAGE(data!D$2:D$412))/_xlfn.STDEV.P(data!D$2:D$412))</f>
        <v>-0.6647029886299396</v>
      </c>
      <c r="E19" s="2">
        <f>1-((data!E19-AVERAGE(data!E$2:E$412))/_xlfn.STDEV.P(data!E$2:E$412))</f>
        <v>0.33165695786440152</v>
      </c>
      <c r="F19" s="2">
        <f>1-((data!F19-AVERAGE(data!F$2:F$412))/_xlfn.STDEV.P(data!F$2:F$412))</f>
        <v>1.9407681231079317</v>
      </c>
      <c r="G19" s="2">
        <f>1-((data!G19-AVERAGE(data!G$2:G$412))/_xlfn.STDEV.P(data!G$2:G$412))</f>
        <v>0.54606036760524357</v>
      </c>
      <c r="H19" s="2">
        <f>(data!H19-AVERAGE(data!H$2:H$412))/_xlfn.STDEV.P(data!H$2:H$412)</f>
        <v>-2.4308741861667978E-2</v>
      </c>
      <c r="I19" s="2">
        <f>(data!I19-AVERAGE(data!I$2:I$412))/_xlfn.STDEV.P(data!I$2:I$412)</f>
        <v>-0.10695407248148696</v>
      </c>
      <c r="J19" s="2">
        <f>1-((data!J19-AVERAGE(data!J$2:J$412))/_xlfn.STDEV.P(data!J$2:J$412))</f>
        <v>-5.3312090185634116</v>
      </c>
      <c r="K19" s="2">
        <f>1-((data!K19-AVERAGE(data!K$2:K$412))/_xlfn.STDEV.P(data!K$2:K$412))</f>
        <v>-0.631922312156731</v>
      </c>
      <c r="L19" s="2">
        <f>1-((data!L19-AVERAGE(data!L$2:L$412))/_xlfn.STDEV.P(data!L$2:L$412))</f>
        <v>-0.31725522031925735</v>
      </c>
      <c r="M19" s="2">
        <f>1-((data!M19-AVERAGE(data!M$2:M$412))/_xlfn.STDEV.P(data!M$2:M$412))</f>
        <v>2.973104522915837E-2</v>
      </c>
      <c r="N19" s="2">
        <f>(data!N19-AVERAGE(data!N$2:N$412))/_xlfn.STDEV.P(data!N$2:N$412)</f>
        <v>-2.0901104099562189</v>
      </c>
      <c r="O19" s="2">
        <f>(data!O19-AVERAGE(data!O$2:O$412))/_xlfn.STDEV.P(data!O$2:O$412)</f>
        <v>-0.56171860946428842</v>
      </c>
      <c r="P19" s="2">
        <f>(data!P19-AVERAGE(data!P$2:P$412))/_xlfn.STDEV.P(data!P$2:P$412)</f>
        <v>-1.5389967525290178</v>
      </c>
      <c r="Q19" s="2">
        <f>(data!Q19-AVERAGE(data!Q$2:Q$412))/_xlfn.STDEV.P(data!Q$2:Q$412)</f>
        <v>-1.3513821011522078</v>
      </c>
      <c r="R19" s="2">
        <f>(data!R19-AVERAGE(data!R$2:R$412))/_xlfn.STDEV.P(data!R$2:R$412)</f>
        <v>-1.8530912140839806</v>
      </c>
      <c r="S19" s="2">
        <f>(data!S19-AVERAGE(data!S$2:S$412))/_xlfn.STDEV.P(data!S$2:S$412)</f>
        <v>-1.9904388202610854</v>
      </c>
      <c r="T19" s="2">
        <f>(data!T19-AVERAGE(data!T$2:T$412))/_xlfn.STDEV.P(data!T$2:T$412)</f>
        <v>0.2768194085521799</v>
      </c>
      <c r="U19" s="2">
        <f>(data!U19-AVERAGE(data!U$2:U$412))/_xlfn.STDEV.P(data!U$2:U$412)</f>
        <v>-2.1018725281126347</v>
      </c>
      <c r="V19" s="2">
        <f>1-((data!V19-AVERAGE(data!V$2:V$412))/_xlfn.STDEV.P(data!V$2:V$412))</f>
        <v>2.3542689896900808</v>
      </c>
      <c r="W19" s="2">
        <f>1-((data!W19-AVERAGE(data!W$2:W$412))/_xlfn.STDEV.P(data!W$2:W$412))</f>
        <v>1.4478812516910826</v>
      </c>
      <c r="X19" s="2">
        <f>(data!X19-AVERAGE(data!X$2:X$412))/_xlfn.STDEV.P(data!X$2:X$412)</f>
        <v>-1.5244945259913303</v>
      </c>
      <c r="Y19" s="2">
        <f>1-((data!Y19-AVERAGE(data!Y$2:Y$412))/_xlfn.STDEV.P(data!Y$2:Y$412))</f>
        <v>-0.24596098017102563</v>
      </c>
      <c r="Z19" s="2">
        <f>1-((data!Z19-AVERAGE(data!Z$2:Z$412))/_xlfn.STDEV.P(data!Z$2:Z$412))</f>
        <v>-0.94168558658880941</v>
      </c>
      <c r="AA19" s="2">
        <f>1-((data!AA19-AVERAGE(data!AA$2:AA$412))/_xlfn.STDEV.P(data!AA$2:AA$412))</f>
        <v>-1.3511480391446797</v>
      </c>
      <c r="AB19" s="2">
        <f>(data!AB19-AVERAGE(data!AB$2:AB$412))/_xlfn.STDEV.P(data!AB$2:AB$412)</f>
        <v>-1.3811025607360097</v>
      </c>
      <c r="AC19" s="2">
        <f>(data!AC19-AVERAGE(data!AC$2:AC$412))/_xlfn.STDEV.P(data!AC$2:AC$412)</f>
        <v>-0.39660825310046777</v>
      </c>
      <c r="AD19" s="2">
        <f>(data!AD19-AVERAGE(data!AD$2:AD$412))/_xlfn.STDEV.P(data!AD$2:AD$412)</f>
        <v>-0.99584513199168379</v>
      </c>
      <c r="AE19" s="2">
        <f>1-((data!AE19-AVERAGE(data!AE$2:AE$412))/_xlfn.STDEV.P(data!AE$2:AE$412))</f>
        <v>-1.2928425344945569</v>
      </c>
      <c r="AF19" s="2">
        <f>1-((data!AF19-AVERAGE(data!AF$2:AF$412))/_xlfn.STDEV.P(data!AF$2:AF$412))</f>
        <v>0.6550889147948662</v>
      </c>
      <c r="AG19" s="2">
        <f>(data!AG19-AVERAGE(data!AG$2:AG$412))/_xlfn.STDEV.P(data!AG$2:AG$412)</f>
        <v>-0.18419572159926612</v>
      </c>
      <c r="AH19" s="2">
        <f>(data!AH19-AVERAGE(data!AH$2:AH$412))/_xlfn.STDEV.P(data!AH$2:AH$412)</f>
        <v>-0.12078675932235533</v>
      </c>
      <c r="AI19" s="2">
        <f>(data!AI19-AVERAGE(data!AI$2:AI$412))/_xlfn.STDEV.P(data!AI$2:AI$412)</f>
        <v>-1.0360473767264846</v>
      </c>
      <c r="AJ19" s="2">
        <f>(data!AJ19-AVERAGE(data!AJ$2:AJ$412))/_xlfn.STDEV.P(data!AJ$2:AJ$412)</f>
        <v>-1.246864035114486</v>
      </c>
    </row>
    <row r="20" spans="1:36" x14ac:dyDescent="0.5">
      <c r="A20" t="str">
        <f>data!A20</f>
        <v>Herefordshire</v>
      </c>
      <c r="B20" t="str">
        <f>data!B20</f>
        <v>E06000019</v>
      </c>
      <c r="C20" s="2">
        <f>(data!C20-AVERAGE(data!C$2:C$412))/_xlfn.STDEV.P(data!C$2:C$412)</f>
        <v>0.35474977993386292</v>
      </c>
      <c r="D20" s="2">
        <f>1-((data!D20-AVERAGE(data!D$2:D$412))/_xlfn.STDEV.P(data!D$2:D$412))</f>
        <v>0.45456105953013592</v>
      </c>
      <c r="E20" s="2">
        <f>1-((data!E20-AVERAGE(data!E$2:E$412))/_xlfn.STDEV.P(data!E$2:E$412))</f>
        <v>3.3048390539072456</v>
      </c>
      <c r="F20" s="2">
        <f>1-((data!F20-AVERAGE(data!F$2:F$412))/_xlfn.STDEV.P(data!F$2:F$412))</f>
        <v>0.90305623748579389</v>
      </c>
      <c r="G20" s="2">
        <f>1-((data!G20-AVERAGE(data!G$2:G$412))/_xlfn.STDEV.P(data!G$2:G$412))</f>
        <v>1.7026516494352406</v>
      </c>
      <c r="H20" s="2">
        <f>(data!H20-AVERAGE(data!H$2:H$412))/_xlfn.STDEV.P(data!H$2:H$412)</f>
        <v>-0.27855389590400464</v>
      </c>
      <c r="I20" s="2">
        <f>(data!I20-AVERAGE(data!I$2:I$412))/_xlfn.STDEV.P(data!I$2:I$412)</f>
        <v>-9.7934477459323571E-2</v>
      </c>
      <c r="J20" s="2">
        <f>1-((data!J20-AVERAGE(data!J$2:J$412))/_xlfn.STDEV.P(data!J$2:J$412))</f>
        <v>-1.0299032511044222</v>
      </c>
      <c r="K20" s="2">
        <f>1-((data!K20-AVERAGE(data!K$2:K$412))/_xlfn.STDEV.P(data!K$2:K$412))</f>
        <v>1.0858366124094236</v>
      </c>
      <c r="L20" s="2">
        <f>1-((data!L20-AVERAGE(data!L$2:L$412))/_xlfn.STDEV.P(data!L$2:L$412))</f>
        <v>1.7059294565072929</v>
      </c>
      <c r="M20" s="2">
        <f>1-((data!M20-AVERAGE(data!M$2:M$412))/_xlfn.STDEV.P(data!M$2:M$412))</f>
        <v>1.7375706187230189</v>
      </c>
      <c r="N20" s="2">
        <f>(data!N20-AVERAGE(data!N$2:N$412))/_xlfn.STDEV.P(data!N$2:N$412)</f>
        <v>-0.1736901567672014</v>
      </c>
      <c r="O20" s="2">
        <f>(data!O20-AVERAGE(data!O$2:O$412))/_xlfn.STDEV.P(data!O$2:O$412)</f>
        <v>-0.3647336704797981</v>
      </c>
      <c r="P20" s="2">
        <f>(data!P20-AVERAGE(data!P$2:P$412))/_xlfn.STDEV.P(data!P$2:P$412)</f>
        <v>0.30152991659638001</v>
      </c>
      <c r="Q20" s="2">
        <f>(data!Q20-AVERAGE(data!Q$2:Q$412))/_xlfn.STDEV.P(data!Q$2:Q$412)</f>
        <v>0.4462950714358867</v>
      </c>
      <c r="R20" s="2">
        <f>(data!R20-AVERAGE(data!R$2:R$412))/_xlfn.STDEV.P(data!R$2:R$412)</f>
        <v>0.28921253984444839</v>
      </c>
      <c r="S20" s="2">
        <f>(data!S20-AVERAGE(data!S$2:S$412))/_xlfn.STDEV.P(data!S$2:S$412)</f>
        <v>0.73143281807790561</v>
      </c>
      <c r="T20" s="2">
        <f>(data!T20-AVERAGE(data!T$2:T$412))/_xlfn.STDEV.P(data!T$2:T$412)</f>
        <v>-0.42859196293109708</v>
      </c>
      <c r="U20" s="2">
        <f>(data!U20-AVERAGE(data!U$2:U$412))/_xlfn.STDEV.P(data!U$2:U$412)</f>
        <v>-0.40522326143133314</v>
      </c>
      <c r="V20" s="2">
        <f>1-((data!V20-AVERAGE(data!V$2:V$412))/_xlfn.STDEV.P(data!V$2:V$412))</f>
        <v>1.0043792044937341</v>
      </c>
      <c r="W20" s="2">
        <f>1-((data!W20-AVERAGE(data!W$2:W$412))/_xlfn.STDEV.P(data!W$2:W$412))</f>
        <v>1.2590578697754169</v>
      </c>
      <c r="X20" s="2">
        <f>(data!X20-AVERAGE(data!X$2:X$412))/_xlfn.STDEV.P(data!X$2:X$412)</f>
        <v>-0.53874321857059371</v>
      </c>
      <c r="Y20" s="2">
        <f>1-((data!Y20-AVERAGE(data!Y$2:Y$412))/_xlfn.STDEV.P(data!Y$2:Y$412))</f>
        <v>1.091851366474083</v>
      </c>
      <c r="Z20" s="2">
        <f>1-((data!Z20-AVERAGE(data!Z$2:Z$412))/_xlfn.STDEV.P(data!Z$2:Z$412))</f>
        <v>1.4525241002652904</v>
      </c>
      <c r="AA20" s="2">
        <f>1-((data!AA20-AVERAGE(data!AA$2:AA$412))/_xlfn.STDEV.P(data!AA$2:AA$412))</f>
        <v>1.5955585377357084</v>
      </c>
      <c r="AB20" s="2">
        <f>(data!AB20-AVERAGE(data!AB$2:AB$412))/_xlfn.STDEV.P(data!AB$2:AB$412)</f>
        <v>0.42837513280074357</v>
      </c>
      <c r="AC20" s="2">
        <f>(data!AC20-AVERAGE(data!AC$2:AC$412))/_xlfn.STDEV.P(data!AC$2:AC$412)</f>
        <v>0.32807754428083302</v>
      </c>
      <c r="AD20" s="2">
        <f>(data!AD20-AVERAGE(data!AD$2:AD$412))/_xlfn.STDEV.P(data!AD$2:AD$412)</f>
        <v>0.67351291242318945</v>
      </c>
      <c r="AE20" s="2">
        <f>1-((data!AE20-AVERAGE(data!AE$2:AE$412))/_xlfn.STDEV.P(data!AE$2:AE$412))</f>
        <v>1.4436621031972119</v>
      </c>
      <c r="AF20" s="2">
        <f>1-((data!AF20-AVERAGE(data!AF$2:AF$412))/_xlfn.STDEV.P(data!AF$2:AF$412))</f>
        <v>6.6329106687612382E-2</v>
      </c>
      <c r="AG20" s="2">
        <f>(data!AG20-AVERAGE(data!AG$2:AG$412))/_xlfn.STDEV.P(data!AG$2:AG$412)</f>
        <v>0.65442347009273627</v>
      </c>
      <c r="AH20" s="2">
        <f>(data!AH20-AVERAGE(data!AH$2:AH$412))/_xlfn.STDEV.P(data!AH$2:AH$412)</f>
        <v>-0.12078675932235533</v>
      </c>
      <c r="AI20" s="2">
        <f>(data!AI20-AVERAGE(data!AI$2:AI$412))/_xlfn.STDEV.P(data!AI$2:AI$412)</f>
        <v>0.21267834712860398</v>
      </c>
      <c r="AJ20" s="2">
        <f>(data!AJ20-AVERAGE(data!AJ$2:AJ$412))/_xlfn.STDEV.P(data!AJ$2:AJ$412)</f>
        <v>0.73698053482019799</v>
      </c>
    </row>
    <row r="21" spans="1:36" x14ac:dyDescent="0.5">
      <c r="A21" t="str">
        <f>data!A21</f>
        <v>Telford and Wrekin</v>
      </c>
      <c r="B21" t="str">
        <f>data!B21</f>
        <v>E06000020</v>
      </c>
      <c r="C21" s="2">
        <f>(data!C21-AVERAGE(data!C$2:C$412))/_xlfn.STDEV.P(data!C$2:C$412)</f>
        <v>0.47509824015079866</v>
      </c>
      <c r="D21" s="2">
        <f>1-((data!D21-AVERAGE(data!D$2:D$412))/_xlfn.STDEV.P(data!D$2:D$412))</f>
        <v>1.3596968979753765</v>
      </c>
      <c r="E21" s="2">
        <f>1-((data!E21-AVERAGE(data!E$2:E$412))/_xlfn.STDEV.P(data!E$2:E$412))</f>
        <v>1.3227176565453496</v>
      </c>
      <c r="F21" s="2">
        <f>1-((data!F21-AVERAGE(data!F$2:F$412))/_xlfn.STDEV.P(data!F$2:F$412))</f>
        <v>1.8061843290682005</v>
      </c>
      <c r="G21" s="2">
        <f>1-((data!G21-AVERAGE(data!G$2:G$412))/_xlfn.STDEV.P(data!G$2:G$412))</f>
        <v>0.9866665702071471</v>
      </c>
      <c r="H21" s="2">
        <f>(data!H21-AVERAGE(data!H$2:H$412))/_xlfn.STDEV.P(data!H$2:H$412)</f>
        <v>-0.63638040900062587</v>
      </c>
      <c r="I21" s="2">
        <f>(data!I21-AVERAGE(data!I$2:I$412))/_xlfn.STDEV.P(data!I$2:I$412)</f>
        <v>4.4124144139749792E-2</v>
      </c>
      <c r="J21" s="2">
        <f>1-((data!J21-AVERAGE(data!J$2:J$412))/_xlfn.STDEV.P(data!J$2:J$412))</f>
        <v>1.5590343435272918</v>
      </c>
      <c r="K21" s="2">
        <f>1-((data!K21-AVERAGE(data!K$2:K$412))/_xlfn.STDEV.P(data!K$2:K$412))</f>
        <v>0.1123291367848912</v>
      </c>
      <c r="L21" s="2">
        <f>1-((data!L21-AVERAGE(data!L$2:L$412))/_xlfn.STDEV.P(data!L$2:L$412))</f>
        <v>1.0178412669266896</v>
      </c>
      <c r="M21" s="2">
        <f>1-((data!M21-AVERAGE(data!M$2:M$412))/_xlfn.STDEV.P(data!M$2:M$412))</f>
        <v>0.59901090306044569</v>
      </c>
      <c r="N21" s="2">
        <f>(data!N21-AVERAGE(data!N$2:N$412))/_xlfn.STDEV.P(data!N$2:N$412)</f>
        <v>-0.33339184453295218</v>
      </c>
      <c r="O21" s="2">
        <f>(data!O21-AVERAGE(data!O$2:O$412))/_xlfn.STDEV.P(data!O$2:O$412)</f>
        <v>-0.16774873149530781</v>
      </c>
      <c r="P21" s="2">
        <f>(data!P21-AVERAGE(data!P$2:P$412))/_xlfn.STDEV.P(data!P$2:P$412)</f>
        <v>-0.64662018568033841</v>
      </c>
      <c r="Q21" s="2">
        <f>(data!Q21-AVERAGE(data!Q$2:Q$412))/_xlfn.STDEV.P(data!Q$2:Q$412)</f>
        <v>-0.77355729567745879</v>
      </c>
      <c r="R21" s="2">
        <f>(data!R21-AVERAGE(data!R$2:R$412))/_xlfn.STDEV.P(data!R$2:R$412)</f>
        <v>-1.7900822801449083</v>
      </c>
      <c r="S21" s="2">
        <f>(data!S21-AVERAGE(data!S$2:S$412))/_xlfn.STDEV.P(data!S$2:S$412)</f>
        <v>-1.0437008590996981</v>
      </c>
      <c r="T21" s="2">
        <f>(data!T21-AVERAGE(data!T$2:T$412))/_xlfn.STDEV.P(data!T$2:T$412)</f>
        <v>-0.85183878582106332</v>
      </c>
      <c r="U21" s="2">
        <f>(data!U21-AVERAGE(data!U$2:U$412))/_xlfn.STDEV.P(data!U$2:U$412)</f>
        <v>0.68384214623571815</v>
      </c>
      <c r="V21" s="2">
        <f>1-((data!V21-AVERAGE(data!V$2:V$412))/_xlfn.STDEV.P(data!V$2:V$412))</f>
        <v>1.9043057279579656</v>
      </c>
      <c r="W21" s="2">
        <f>1-((data!W21-AVERAGE(data!W$2:W$412))/_xlfn.STDEV.P(data!W$2:W$412))</f>
        <v>1.1410432560781256</v>
      </c>
      <c r="X21" s="2">
        <f>(data!X21-AVERAGE(data!X$2:X$412))/_xlfn.STDEV.P(data!X$2:X$412)</f>
        <v>-0.73482570414320691</v>
      </c>
      <c r="Y21" s="2">
        <f>1-((data!Y21-AVERAGE(data!Y$2:Y$412))/_xlfn.STDEV.P(data!Y$2:Y$412))</f>
        <v>0.32299369598838856</v>
      </c>
      <c r="Z21" s="2">
        <f>1-((data!Z21-AVERAGE(data!Z$2:Z$412))/_xlfn.STDEV.P(data!Z$2:Z$412))</f>
        <v>0.39461749444603678</v>
      </c>
      <c r="AA21" s="2">
        <f>1-((data!AA21-AVERAGE(data!AA$2:AA$412))/_xlfn.STDEV.P(data!AA$2:AA$412))</f>
        <v>-9.7368362364438354E-3</v>
      </c>
      <c r="AB21" s="2">
        <f>(data!AB21-AVERAGE(data!AB$2:AB$412))/_xlfn.STDEV.P(data!AB$2:AB$412)</f>
        <v>-0.15970511759870154</v>
      </c>
      <c r="AC21" s="2">
        <f>(data!AC21-AVERAGE(data!AC$2:AC$412))/_xlfn.STDEV.P(data!AC$2:AC$412)</f>
        <v>8.6515611820399421E-2</v>
      </c>
      <c r="AD21" s="2">
        <f>(data!AD21-AVERAGE(data!AD$2:AD$412))/_xlfn.STDEV.P(data!AD$2:AD$412)</f>
        <v>7.4256178530671763E-2</v>
      </c>
      <c r="AE21" s="2">
        <f>1-((data!AE21-AVERAGE(data!AE$2:AE$412))/_xlfn.STDEV.P(data!AE$2:AE$412))</f>
        <v>7.0552083811046273E-2</v>
      </c>
      <c r="AF21" s="2">
        <f>1-((data!AF21-AVERAGE(data!AF$2:AF$412))/_xlfn.STDEV.P(data!AF$2:AF$412))</f>
        <v>1.3455286897618679</v>
      </c>
      <c r="AG21" s="2">
        <f>(data!AG21-AVERAGE(data!AG$2:AG$412))/_xlfn.STDEV.P(data!AG$2:AG$412)</f>
        <v>-1.1562316028786348</v>
      </c>
      <c r="AH21" s="2">
        <f>(data!AH21-AVERAGE(data!AH$2:AH$412))/_xlfn.STDEV.P(data!AH$2:AH$412)</f>
        <v>-0.12078675932235533</v>
      </c>
      <c r="AI21" s="2">
        <f>(data!AI21-AVERAGE(data!AI$2:AI$412))/_xlfn.STDEV.P(data!AI$2:AI$412)</f>
        <v>-9.2565718702640298E-2</v>
      </c>
      <c r="AJ21" s="2">
        <f>(data!AJ21-AVERAGE(data!AJ$2:AJ$412))/_xlfn.STDEV.P(data!AJ$2:AJ$412)</f>
        <v>0.42838249060813777</v>
      </c>
    </row>
    <row r="22" spans="1:36" x14ac:dyDescent="0.5">
      <c r="A22" t="str">
        <f>data!A22</f>
        <v>Stoke-on-Trent</v>
      </c>
      <c r="B22" t="str">
        <f>data!B22</f>
        <v>E06000021</v>
      </c>
      <c r="C22" s="2">
        <f>(data!C22-AVERAGE(data!C$2:C$412))/_xlfn.STDEV.P(data!C$2:C$412)</f>
        <v>0.71579516058467019</v>
      </c>
      <c r="D22" s="2">
        <f>1-((data!D22-AVERAGE(data!D$2:D$412))/_xlfn.STDEV.P(data!D$2:D$412))</f>
        <v>0.55928752017669259</v>
      </c>
      <c r="E22" s="2">
        <f>1-((data!E22-AVERAGE(data!E$2:E$412))/_xlfn.STDEV.P(data!E$2:E$412))</f>
        <v>-0.98975730704352882</v>
      </c>
      <c r="F22" s="2">
        <f>1-((data!F22-AVERAGE(data!F$2:F$412))/_xlfn.STDEV.P(data!F$2:F$412))</f>
        <v>2.5109784083815292</v>
      </c>
      <c r="G22" s="2">
        <f>1-((data!G22-AVERAGE(data!G$2:G$412))/_xlfn.STDEV.P(data!G$2:G$412))</f>
        <v>1.8128032000857166</v>
      </c>
      <c r="H22" s="2">
        <f>(data!H22-AVERAGE(data!H$2:H$412))/_xlfn.STDEV.P(data!H$2:H$412)</f>
        <v>-1.2202026145793246</v>
      </c>
      <c r="I22" s="2">
        <f>(data!I22-AVERAGE(data!I$2:I$412))/_xlfn.STDEV.P(data!I$2:I$412)</f>
        <v>-9.2297230570471456E-2</v>
      </c>
      <c r="J22" s="2">
        <f>1-((data!J22-AVERAGE(data!J$2:J$412))/_xlfn.STDEV.P(data!J$2:J$412))</f>
        <v>-1.4783806297020416</v>
      </c>
      <c r="K22" s="2">
        <f>1-((data!K22-AVERAGE(data!K$2:K$412))/_xlfn.STDEV.P(data!K$2:K$412))</f>
        <v>-0.15347495212283135</v>
      </c>
      <c r="L22" s="2">
        <f>1-((data!L22-AVERAGE(data!L$2:L$412))/_xlfn.STDEV.P(data!L$2:L$412))</f>
        <v>-7.4199193153969389E-2</v>
      </c>
      <c r="M22" s="2">
        <f>1-((data!M22-AVERAGE(data!M$2:M$412))/_xlfn.STDEV.P(data!M$2:M$412))</f>
        <v>0.52785092083153451</v>
      </c>
      <c r="N22" s="2">
        <f>(data!N22-AVERAGE(data!N$2:N$412))/_xlfn.STDEV.P(data!N$2:N$412)</f>
        <v>-2.3695883635462822</v>
      </c>
      <c r="O22" s="2">
        <f>(data!O22-AVERAGE(data!O$2:O$412))/_xlfn.STDEV.P(data!O$2:O$412)</f>
        <v>-1.1526734264177594</v>
      </c>
      <c r="P22" s="2">
        <f>(data!P22-AVERAGE(data!P$2:P$412))/_xlfn.STDEV.P(data!P$2:P$412)</f>
        <v>-1.9294115005253067</v>
      </c>
      <c r="Q22" s="2">
        <f>(data!Q22-AVERAGE(data!Q$2:Q$412))/_xlfn.STDEV.P(data!Q$2:Q$412)</f>
        <v>-2.1860179312823935</v>
      </c>
      <c r="R22" s="2">
        <f>(data!R22-AVERAGE(data!R$2:R$412))/_xlfn.STDEV.P(data!R$2:R$412)</f>
        <v>-2.3256582186270163</v>
      </c>
      <c r="S22" s="2">
        <f>(data!S22-AVERAGE(data!S$2:S$412))/_xlfn.STDEV.P(data!S$2:S$412)</f>
        <v>-2.5821500459869533</v>
      </c>
      <c r="T22" s="2">
        <f>(data!T22-AVERAGE(data!T$2:T$412))/_xlfn.STDEV.P(data!T$2:T$412)</f>
        <v>0.57913856775929828</v>
      </c>
      <c r="U22" s="2">
        <f>(data!U22-AVERAGE(data!U$2:U$412))/_xlfn.STDEV.P(data!U$2:U$412)</f>
        <v>-1.2076925091860029</v>
      </c>
      <c r="V22" s="2">
        <f>1-((data!V22-AVERAGE(data!V$2:V$412))/_xlfn.STDEV.P(data!V$2:V$412))</f>
        <v>1.4543424662258493</v>
      </c>
      <c r="W22" s="2">
        <f>1-((data!W22-AVERAGE(data!W$2:W$412))/_xlfn.STDEV.P(data!W$2:W$412))</f>
        <v>1.0938374105992092</v>
      </c>
      <c r="X22" s="2">
        <f>(data!X22-AVERAGE(data!X$2:X$412))/_xlfn.STDEV.P(data!X$2:X$412)</f>
        <v>-1.143492666648505</v>
      </c>
      <c r="Y22" s="2">
        <f>1-((data!Y22-AVERAGE(data!Y$2:Y$412))/_xlfn.STDEV.P(data!Y$2:Y$412))</f>
        <v>-1.4915104063578508</v>
      </c>
      <c r="Z22" s="2">
        <f>1-((data!Z22-AVERAGE(data!Z$2:Z$412))/_xlfn.STDEV.P(data!Z$2:Z$412))</f>
        <v>6.0541724187325396E-2</v>
      </c>
      <c r="AA22" s="2">
        <f>1-((data!AA22-AVERAGE(data!AA$2:AA$412))/_xlfn.STDEV.P(data!AA$2:AA$412))</f>
        <v>-0.93333143496014737</v>
      </c>
      <c r="AB22" s="2">
        <f>(data!AB22-AVERAGE(data!AB$2:AB$412))/_xlfn.STDEV.P(data!AB$2:AB$412)</f>
        <v>-0.15970511759870154</v>
      </c>
      <c r="AC22" s="2">
        <f>(data!AC22-AVERAGE(data!AC$2:AC$412))/_xlfn.STDEV.P(data!AC$2:AC$412)</f>
        <v>-0.15504632064003418</v>
      </c>
      <c r="AD22" s="2">
        <f>(data!AD22-AVERAGE(data!AD$2:AD$412))/_xlfn.STDEV.P(data!AD$2:AD$412)</f>
        <v>-0.1397640835737986</v>
      </c>
      <c r="AE22" s="2">
        <f>1-((data!AE22-AVERAGE(data!AE$2:AE$412))/_xlfn.STDEV.P(data!AE$2:AE$412))</f>
        <v>-1.467719753944682</v>
      </c>
      <c r="AF22" s="2">
        <f>1-((data!AF22-AVERAGE(data!AF$2:AF$412))/_xlfn.STDEV.P(data!AF$2:AF$412))</f>
        <v>2.1185151044913542</v>
      </c>
      <c r="AG22" s="2">
        <f>(data!AG22-AVERAGE(data!AG$2:AG$412))/_xlfn.STDEV.P(data!AG$2:AG$412)</f>
        <v>-1.7661364695637292</v>
      </c>
      <c r="AH22" s="2">
        <f>(data!AH22-AVERAGE(data!AH$2:AH$412))/_xlfn.STDEV.P(data!AH$2:AH$412)</f>
        <v>-0.12078675932235533</v>
      </c>
      <c r="AI22" s="2">
        <f>(data!AI22-AVERAGE(data!AI$2:AI$412))/_xlfn.STDEV.P(data!AI$2:AI$412)</f>
        <v>-1.7020344294491987</v>
      </c>
      <c r="AJ22" s="2">
        <f>(data!AJ22-AVERAGE(data!AJ$2:AJ$412))/_xlfn.STDEV.P(data!AJ$2:AJ$412)</f>
        <v>-0.44130290671676425</v>
      </c>
    </row>
    <row r="23" spans="1:36" x14ac:dyDescent="0.5">
      <c r="A23" t="str">
        <f>data!A23</f>
        <v>Bath and North East Somerset</v>
      </c>
      <c r="B23" t="str">
        <f>data!B23</f>
        <v>E06000022</v>
      </c>
      <c r="C23" s="2">
        <f>(data!C23-AVERAGE(data!C$2:C$412))/_xlfn.STDEV.P(data!C$2:C$412)</f>
        <v>-0.42751521147621935</v>
      </c>
      <c r="D23" s="2">
        <f>1-((data!D23-AVERAGE(data!D$2:D$412))/_xlfn.STDEV.P(data!D$2:D$412))</f>
        <v>1.5644745308467689</v>
      </c>
      <c r="E23" s="2">
        <f>1-((data!E23-AVERAGE(data!E$2:E$412))/_xlfn.STDEV.P(data!E$2:E$412))</f>
        <v>1.4878944396588412</v>
      </c>
      <c r="F23" s="2">
        <f>1-((data!F23-AVERAGE(data!F$2:F$412))/_xlfn.STDEV.P(data!F$2:F$412))</f>
        <v>1.4094861065464648E-2</v>
      </c>
      <c r="G23" s="2">
        <f>1-((data!G23-AVERAGE(data!G$2:G$412))/_xlfn.STDEV.P(data!G$2:G$412))</f>
        <v>2.4737125039885717</v>
      </c>
      <c r="H23" s="2">
        <f>(data!H23-AVERAGE(data!H$2:H$412))/_xlfn.STDEV.P(data!H$2:H$412)</f>
        <v>0.93617295118715793</v>
      </c>
      <c r="I23" s="2">
        <f>(data!I23-AVERAGE(data!I$2:I$412))/_xlfn.STDEV.P(data!I$2:I$412)</f>
        <v>-2.408654321536087E-2</v>
      </c>
      <c r="J23" s="2">
        <f>1-((data!J23-AVERAGE(data!J$2:J$412))/_xlfn.STDEV.P(data!J$2:J$412))</f>
        <v>1.3551809896192828</v>
      </c>
      <c r="K23" s="2">
        <f>1-((data!K23-AVERAGE(data!K$2:K$412))/_xlfn.STDEV.P(data!K$2:K$412))</f>
        <v>1.8932165324666299</v>
      </c>
      <c r="L23" s="2">
        <f>1-((data!L23-AVERAGE(data!L$2:L$412))/_xlfn.STDEV.P(data!L$2:L$412))</f>
        <v>1.6477329429606749</v>
      </c>
      <c r="M23" s="2">
        <f>1-((data!M23-AVERAGE(data!M$2:M$412))/_xlfn.STDEV.P(data!M$2:M$412))</f>
        <v>1.0971307786628215</v>
      </c>
      <c r="N23" s="2">
        <f>(data!N23-AVERAGE(data!N$2:N$412))/_xlfn.STDEV.P(data!N$2:N$412)</f>
        <v>1.5830284086560626</v>
      </c>
      <c r="O23" s="2">
        <f>(data!O23-AVERAGE(data!O$2:O$412))/_xlfn.STDEV.P(data!O$2:O$412)</f>
        <v>0.22622114647367281</v>
      </c>
      <c r="P23" s="2">
        <f>(data!P23-AVERAGE(data!P$2:P$412))/_xlfn.STDEV.P(data!P$2:P$412)</f>
        <v>0.85926527087680171</v>
      </c>
      <c r="Q23" s="2">
        <f>(data!Q23-AVERAGE(data!Q$2:Q$412))/_xlfn.STDEV.P(data!Q$2:Q$412)</f>
        <v>1.1525253892383585</v>
      </c>
      <c r="R23" s="2">
        <f>(data!R23-AVERAGE(data!R$2:R$412))/_xlfn.STDEV.P(data!R$2:R$412)</f>
        <v>0.76177954438748385</v>
      </c>
      <c r="S23" s="2">
        <f>(data!S23-AVERAGE(data!S$2:S$412))/_xlfn.STDEV.P(data!S$2:S$412)</f>
        <v>0.553919450360147</v>
      </c>
      <c r="T23" s="2">
        <f>(data!T23-AVERAGE(data!T$2:T$412))/_xlfn.STDEV.P(data!T$2:T$412)</f>
        <v>0.37759246162121957</v>
      </c>
      <c r="U23" s="2">
        <f>(data!U23-AVERAGE(data!U$2:U$412))/_xlfn.STDEV.P(data!U$2:U$412)</f>
        <v>1.9448652498501986</v>
      </c>
      <c r="V23" s="2">
        <f>1-((data!V23-AVERAGE(data!V$2:V$412))/_xlfn.STDEV.P(data!V$2:V$412))</f>
        <v>1.4543424662258493</v>
      </c>
      <c r="W23" s="2">
        <f>1-((data!W23-AVERAGE(data!W$2:W$412))/_xlfn.STDEV.P(data!W$2:W$412))</f>
        <v>1.4714841744305409</v>
      </c>
      <c r="X23" s="2">
        <f>(data!X23-AVERAGE(data!X$2:X$412))/_xlfn.STDEV.P(data!X$2:X$412)</f>
        <v>-0.13881260443239232</v>
      </c>
      <c r="Y23" s="2">
        <f>1-((data!Y23-AVERAGE(data!Y$2:Y$412))/_xlfn.STDEV.P(data!Y$2:Y$412))</f>
        <v>2.2143835653831965</v>
      </c>
      <c r="Z23" s="2">
        <f>1-((data!Z23-AVERAGE(data!Z$2:Z$412))/_xlfn.STDEV.P(data!Z$2:Z$412))</f>
        <v>1.6938010454521377</v>
      </c>
      <c r="AA23" s="2">
        <f>1-((data!AA23-AVERAGE(data!AA$2:AA$412))/_xlfn.STDEV.P(data!AA$2:AA$412))</f>
        <v>1.9913847943315814</v>
      </c>
      <c r="AB23" s="2">
        <f>(data!AB23-AVERAGE(data!AB$2:AB$412))/_xlfn.STDEV.P(data!AB$2:AB$412)</f>
        <v>-0.61207454098288883</v>
      </c>
      <c r="AC23" s="2">
        <f>(data!AC23-AVERAGE(data!AC$2:AC$412))/_xlfn.STDEV.P(data!AC$2:AC$412)</f>
        <v>-0.83141973152924908</v>
      </c>
      <c r="AD23" s="2">
        <f>(data!AD23-AVERAGE(data!AD$2:AD$412))/_xlfn.STDEV.P(data!AD$2:AD$412)</f>
        <v>-0.31098029325737564</v>
      </c>
      <c r="AE23" s="2">
        <f>1-((data!AE23-AVERAGE(data!AE$2:AE$412))/_xlfn.STDEV.P(data!AE$2:AE$412))</f>
        <v>2.0751631734337739</v>
      </c>
      <c r="AF23" s="2">
        <f>1-((data!AF23-AVERAGE(data!AF$2:AF$412))/_xlfn.STDEV.P(data!AF$2:AF$412))</f>
        <v>1.8983907317913964</v>
      </c>
      <c r="AG23" s="2">
        <f>(data!AG23-AVERAGE(data!AG$2:AG$412))/_xlfn.STDEV.P(data!AG$2:AG$412)</f>
        <v>0.95937590343528489</v>
      </c>
      <c r="AH23" s="2">
        <f>(data!AH23-AVERAGE(data!AH$2:AH$412))/_xlfn.STDEV.P(data!AH$2:AH$412)</f>
        <v>-0.12078675932235533</v>
      </c>
      <c r="AI23" s="2">
        <f>(data!AI23-AVERAGE(data!AI$2:AI$412))/_xlfn.STDEV.P(data!AI$2:AI$412)</f>
        <v>0.15717942606837754</v>
      </c>
      <c r="AJ23" s="2">
        <f>(data!AJ23-AVERAGE(data!AJ$2:AJ$412))/_xlfn.STDEV.P(data!AJ$2:AJ$412)</f>
        <v>0.65682519866121969</v>
      </c>
    </row>
    <row r="24" spans="1:36" x14ac:dyDescent="0.5">
      <c r="A24" t="str">
        <f>data!A24</f>
        <v>Bristol</v>
      </c>
      <c r="B24" t="str">
        <f>data!B24</f>
        <v>E06000023</v>
      </c>
      <c r="C24" s="2">
        <f>(data!C24-AVERAGE(data!C$2:C$412))/_xlfn.STDEV.P(data!C$2:C$412)</f>
        <v>-6.6469830825412149E-2</v>
      </c>
      <c r="D24" s="2">
        <f>1-((data!D24-AVERAGE(data!D$2:D$412))/_xlfn.STDEV.P(data!D$2:D$412))</f>
        <v>-0.13639539697543412</v>
      </c>
      <c r="E24" s="2">
        <f>1-((data!E24-AVERAGE(data!E$2:E$412))/_xlfn.STDEV.P(data!E$2:E$412))</f>
        <v>1.9834247889993146</v>
      </c>
      <c r="F24" s="2">
        <f>1-((data!F24-AVERAGE(data!F$2:F$412))/_xlfn.STDEV.P(data!F$2:F$412))</f>
        <v>0.79326419497969725</v>
      </c>
      <c r="G24" s="2">
        <f>1-((data!G24-AVERAGE(data!G$2:G$412))/_xlfn.STDEV.P(data!G$2:G$412))</f>
        <v>2.0331063013866681</v>
      </c>
      <c r="H24" s="2">
        <f>(data!H24-AVERAGE(data!H$2:H$412))/_xlfn.STDEV.P(data!H$2:H$412)</f>
        <v>1.3599148745910519</v>
      </c>
      <c r="I24" s="2">
        <f>(data!I24-AVERAGE(data!I$2:I$412))/_xlfn.STDEV.P(data!I$2:I$412)</f>
        <v>-3.7924544154932026E-3</v>
      </c>
      <c r="J24" s="2">
        <f>1-((data!J24-AVERAGE(data!J$2:J$412))/_xlfn.STDEV.P(data!J$2:J$412))</f>
        <v>-0.62219654328840401</v>
      </c>
      <c r="K24" s="2">
        <f>1-((data!K24-AVERAGE(data!K$2:K$412))/_xlfn.STDEV.P(data!K$2:K$412))</f>
        <v>0.43129404347415756</v>
      </c>
      <c r="L24" s="2">
        <f>1-((data!L24-AVERAGE(data!L$2:L$412))/_xlfn.STDEV.P(data!L$2:L$412))</f>
        <v>-0.32410186897180049</v>
      </c>
      <c r="M24" s="2">
        <f>1-((data!M24-AVERAGE(data!M$2:M$412))/_xlfn.STDEV.P(data!M$2:M$412))</f>
        <v>0.31437097414480208</v>
      </c>
      <c r="N24" s="2">
        <f>(data!N24-AVERAGE(data!N$2:N$412))/_xlfn.STDEV.P(data!N$2:N$412)</f>
        <v>-0.57294437618157967</v>
      </c>
      <c r="O24" s="2">
        <f>(data!O24-AVERAGE(data!O$2:O$412))/_xlfn.STDEV.P(data!O$2:O$412)</f>
        <v>-0.16774873149530781</v>
      </c>
      <c r="P24" s="2">
        <f>(data!P24-AVERAGE(data!P$2:P$412))/_xlfn.STDEV.P(data!P$2:P$412)</f>
        <v>-0.47929957939621348</v>
      </c>
      <c r="Q24" s="2">
        <f>(data!Q24-AVERAGE(data!Q$2:Q$412))/_xlfn.STDEV.P(data!Q$2:Q$412)</f>
        <v>-0.25993524636657606</v>
      </c>
      <c r="R24" s="2">
        <f>(data!R24-AVERAGE(data!R$2:R$412))/_xlfn.STDEV.P(data!R$2:R$412)</f>
        <v>-1.0969840068151242</v>
      </c>
      <c r="S24" s="2">
        <f>(data!S24-AVERAGE(data!S$2:S$412))/_xlfn.STDEV.P(data!S$2:S$412)</f>
        <v>-0.68867412366417646</v>
      </c>
      <c r="T24" s="2">
        <f>(data!T24-AVERAGE(data!T$2:T$412))/_xlfn.STDEV.P(data!T$2:T$412)</f>
        <v>-0.32781890986205769</v>
      </c>
      <c r="U24" s="2">
        <f>(data!U24-AVERAGE(data!U$2:U$412))/_xlfn.STDEV.P(data!U$2:U$412)</f>
        <v>0.47749291109880271</v>
      </c>
      <c r="V24" s="2">
        <f>1-((data!V24-AVERAGE(data!V$2:V$412))/_xlfn.STDEV.P(data!V$2:V$412))</f>
        <v>2.3542689896900808</v>
      </c>
      <c r="W24" s="2">
        <f>1-((data!W24-AVERAGE(data!W$2:W$412))/_xlfn.STDEV.P(data!W$2:W$412))</f>
        <v>1.4950870971699992</v>
      </c>
      <c r="X24" s="2">
        <f>(data!X24-AVERAGE(data!X$2:X$412))/_xlfn.STDEV.P(data!X$2:X$412)</f>
        <v>0.23636502266570189</v>
      </c>
      <c r="Y24" s="2">
        <f>1-((data!Y24-AVERAGE(data!Y$2:Y$412))/_xlfn.STDEV.P(data!Y$2:Y$412))</f>
        <v>0.87657121873808819</v>
      </c>
      <c r="Z24" s="2">
        <f>1-((data!Z24-AVERAGE(data!Z$2:Z$412))/_xlfn.STDEV.P(data!Z$2:Z$412))</f>
        <v>0.22757960931668131</v>
      </c>
      <c r="AA24" s="2">
        <f>1-((data!AA24-AVERAGE(data!AA$2:AA$412))/_xlfn.STDEV.P(data!AA$2:AA$412))</f>
        <v>0.29812803000479138</v>
      </c>
      <c r="AB24" s="2">
        <f>(data!AB24-AVERAGE(data!AB$2:AB$412))/_xlfn.STDEV.P(data!AB$2:AB$412)</f>
        <v>-1.2453917337207518</v>
      </c>
      <c r="AC24" s="2">
        <f>(data!AC24-AVERAGE(data!AC$2:AC$412))/_xlfn.STDEV.P(data!AC$2:AC$412)</f>
        <v>-1.3145435964501204</v>
      </c>
      <c r="AD24" s="2">
        <f>(data!AD24-AVERAGE(data!AD$2:AD$412))/_xlfn.STDEV.P(data!AD$2:AD$412)</f>
        <v>-1.5522978134633083</v>
      </c>
      <c r="AE24" s="2">
        <f>1-((data!AE24-AVERAGE(data!AE$2:AE$412))/_xlfn.STDEV.P(data!AE$2:AE$412))</f>
        <v>6.7313616784192343E-2</v>
      </c>
      <c r="AF24" s="2">
        <f>1-((data!AF24-AVERAGE(data!AF$2:AF$412))/_xlfn.STDEV.P(data!AF$2:AF$412))</f>
        <v>0.64816447260728483</v>
      </c>
      <c r="AG24" s="2">
        <f>(data!AG24-AVERAGE(data!AG$2:AG$412))/_xlfn.STDEV.P(data!AG$2:AG$412)</f>
        <v>1.6645784055399251</v>
      </c>
      <c r="AH24" s="2">
        <f>(data!AH24-AVERAGE(data!AH$2:AH$412))/_xlfn.STDEV.P(data!AH$2:AH$412)</f>
        <v>0.88515768001872863</v>
      </c>
      <c r="AI24" s="2">
        <f>(data!AI24-AVERAGE(data!AI$2:AI$412))/_xlfn.STDEV.P(data!AI$2:AI$412)</f>
        <v>-9.2565718702640298E-2</v>
      </c>
      <c r="AJ24" s="2">
        <f>(data!AJ24-AVERAGE(data!AJ$2:AJ$412))/_xlfn.STDEV.P(data!AJ$2:AJ$412)</f>
        <v>-1.4111824742403876</v>
      </c>
    </row>
    <row r="25" spans="1:36" x14ac:dyDescent="0.5">
      <c r="A25" t="str">
        <f>data!A25</f>
        <v>North Somerset</v>
      </c>
      <c r="B25" t="str">
        <f>data!B25</f>
        <v>E06000024</v>
      </c>
      <c r="C25" s="2">
        <f>(data!C25-AVERAGE(data!C$2:C$412))/_xlfn.STDEV.P(data!C$2:C$412)</f>
        <v>-0.84873482223549446</v>
      </c>
      <c r="D25" s="2">
        <f>1-((data!D25-AVERAGE(data!D$2:D$412))/_xlfn.STDEV.P(data!D$2:D$412))</f>
        <v>1.1998020339525086</v>
      </c>
      <c r="E25" s="2">
        <f>1-((data!E25-AVERAGE(data!E$2:E$412))/_xlfn.STDEV.P(data!E$2:E$412))</f>
        <v>2.1486015721128062</v>
      </c>
      <c r="F25" s="2">
        <f>1-((data!F25-AVERAGE(data!F$2:F$412))/_xlfn.STDEV.P(data!F$2:F$412))</f>
        <v>0.73305565554087027</v>
      </c>
      <c r="G25" s="2">
        <f>1-((data!G25-AVERAGE(data!G$2:G$412))/_xlfn.STDEV.P(data!G$2:G$412))</f>
        <v>2.0881820767119059</v>
      </c>
      <c r="H25" s="2">
        <f>(data!H25-AVERAGE(data!H$2:H$412))/_xlfn.STDEV.P(data!H$2:H$412)</f>
        <v>-9.9640639355693977E-2</v>
      </c>
      <c r="I25" s="2">
        <f>(data!I25-AVERAGE(data!I$2:I$412))/_xlfn.STDEV.P(data!I$2:I$412)</f>
        <v>-5.2272777659621454E-2</v>
      </c>
      <c r="J25" s="2">
        <f>1-((data!J25-AVERAGE(data!J$2:J$412))/_xlfn.STDEV.P(data!J$2:J$412))</f>
        <v>2.1502090698605176</v>
      </c>
      <c r="K25" s="2">
        <f>1-((data!K25-AVERAGE(data!K$2:K$412))/_xlfn.STDEV.P(data!K$2:K$412))</f>
        <v>1.6207673413362147</v>
      </c>
      <c r="L25" s="2">
        <f>1-((data!L25-AVERAGE(data!L$2:L$412))/_xlfn.STDEV.P(data!L$2:L$412))</f>
        <v>1.4320635104055603</v>
      </c>
      <c r="M25" s="2">
        <f>1-((data!M25-AVERAGE(data!M$2:M$412))/_xlfn.STDEV.P(data!M$2:M$412))</f>
        <v>0.95481081420499958</v>
      </c>
      <c r="N25" s="2">
        <f>(data!N25-AVERAGE(data!N$2:N$412))/_xlfn.STDEV.P(data!N$2:N$412)</f>
        <v>0.50504201623723999</v>
      </c>
      <c r="O25" s="2">
        <f>(data!O25-AVERAGE(data!O$2:O$412))/_xlfn.STDEV.P(data!O$2:O$412)</f>
        <v>-0.56171860946428842</v>
      </c>
      <c r="P25" s="2">
        <f>(data!P25-AVERAGE(data!P$2:P$412))/_xlfn.STDEV.P(data!P$2:P$412)</f>
        <v>0.63617112916462981</v>
      </c>
      <c r="Q25" s="2">
        <f>(data!Q25-AVERAGE(data!Q$2:Q$412))/_xlfn.STDEV.P(data!Q$2:Q$412)</f>
        <v>0.95991712074676949</v>
      </c>
      <c r="R25" s="2">
        <f>(data!R25-AVERAGE(data!R$2:R$412))/_xlfn.STDEV.P(data!R$2:R$412)</f>
        <v>-0.43539020045487409</v>
      </c>
      <c r="S25" s="2">
        <f>(data!S25-AVERAGE(data!S$2:S$412))/_xlfn.STDEV.P(data!S$2:S$412)</f>
        <v>1.2639729212311859</v>
      </c>
      <c r="T25" s="2">
        <f>(data!T25-AVERAGE(data!T$2:T$412))/_xlfn.STDEV.P(data!T$2:T$412)</f>
        <v>-0.9123026176624871</v>
      </c>
      <c r="U25" s="2">
        <f>(data!U25-AVERAGE(data!U$2:U$412))/_xlfn.STDEV.P(data!U$2:U$412)</f>
        <v>2.0824314066081415</v>
      </c>
      <c r="V25" s="2">
        <f>1-((data!V25-AVERAGE(data!V$2:V$412))/_xlfn.STDEV.P(data!V$2:V$412))</f>
        <v>1.4543424662258493</v>
      </c>
      <c r="W25" s="2">
        <f>1-((data!W25-AVERAGE(data!W$2:W$412))/_xlfn.STDEV.P(data!W$2:W$412))</f>
        <v>1.1174403333386675</v>
      </c>
      <c r="X25" s="2">
        <f>(data!X25-AVERAGE(data!X$2:X$412))/_xlfn.STDEV.P(data!X$2:X$412)</f>
        <v>-0.27155656434355502</v>
      </c>
      <c r="Y25" s="2">
        <f>1-((data!Y25-AVERAGE(data!Y$2:Y$412))/_xlfn.STDEV.P(data!Y$2:Y$412))</f>
        <v>1.891463343779205</v>
      </c>
      <c r="Z25" s="2">
        <f>1-((data!Z25-AVERAGE(data!Z$2:Z$412))/_xlfn.STDEV.P(data!Z$2:Z$412))</f>
        <v>1.545322925337155</v>
      </c>
      <c r="AA25" s="2">
        <f>1-((data!AA25-AVERAGE(data!AA$2:AA$412))/_xlfn.STDEV.P(data!AA$2:AA$412))</f>
        <v>1.9913847943315814</v>
      </c>
      <c r="AB25" s="2">
        <f>(data!AB25-AVERAGE(data!AB$2:AB$412))/_xlfn.STDEV.P(data!AB$2:AB$412)</f>
        <v>-0.38588982929079518</v>
      </c>
      <c r="AC25" s="2">
        <f>(data!AC25-AVERAGE(data!AC$2:AC$412))/_xlfn.STDEV.P(data!AC$2:AC$412)</f>
        <v>-5.8421547655858157E-2</v>
      </c>
      <c r="AD25" s="2">
        <f>(data!AD25-AVERAGE(data!AD$2:AD$412))/_xlfn.STDEV.P(data!AD$2:AD$412)</f>
        <v>-0.48219650294095268</v>
      </c>
      <c r="AE25" s="2">
        <f>1-((data!AE25-AVERAGE(data!AE$2:AE$412))/_xlfn.STDEV.P(data!AE$2:AE$412))</f>
        <v>1.9035244210105033</v>
      </c>
      <c r="AF25" s="2">
        <f>1-((data!AF25-AVERAGE(data!AF$2:AF$412))/_xlfn.STDEV.P(data!AF$2:AF$412))</f>
        <v>1.5782263916971708</v>
      </c>
      <c r="AG25" s="2">
        <f>(data!AG25-AVERAGE(data!AG$2:AG$412))/_xlfn.STDEV.P(data!AG$2:AG$412)</f>
        <v>0.27323292841455399</v>
      </c>
      <c r="AH25" s="2">
        <f>(data!AH25-AVERAGE(data!AH$2:AH$412))/_xlfn.STDEV.P(data!AH$2:AH$412)</f>
        <v>-0.12078675932235533</v>
      </c>
      <c r="AI25" s="2">
        <f>(data!AI25-AVERAGE(data!AI$2:AI$412))/_xlfn.STDEV.P(data!AI$2:AI$412)</f>
        <v>0.73991809720075219</v>
      </c>
      <c r="AJ25" s="2">
        <f>(data!AJ25-AVERAGE(data!AJ$2:AJ$412))/_xlfn.STDEV.P(data!AJ$2:AJ$412)</f>
        <v>0.72896500120430185</v>
      </c>
    </row>
    <row r="26" spans="1:36" x14ac:dyDescent="0.5">
      <c r="A26" t="str">
        <f>data!A26</f>
        <v>South Gloucestershire</v>
      </c>
      <c r="B26" t="str">
        <f>data!B26</f>
        <v>E06000025</v>
      </c>
      <c r="C26" s="2">
        <f>(data!C26-AVERAGE(data!C$2:C$412))/_xlfn.STDEV.P(data!C$2:C$412)</f>
        <v>0.11405285949999146</v>
      </c>
      <c r="D26" s="2">
        <f>1-((data!D26-AVERAGE(data!D$2:D$412))/_xlfn.STDEV.P(data!D$2:D$412))</f>
        <v>1.1147117846771812</v>
      </c>
      <c r="E26" s="2">
        <f>1-((data!E26-AVERAGE(data!E$2:E$412))/_xlfn.STDEV.P(data!E$2:E$412))</f>
        <v>2.1486015721128062</v>
      </c>
      <c r="F26" s="2">
        <f>1-((data!F26-AVERAGE(data!F$2:F$412))/_xlfn.STDEV.P(data!F$2:F$412))</f>
        <v>0.88180616474267826</v>
      </c>
      <c r="G26" s="2">
        <f>1-((data!G26-AVERAGE(data!G$2:G$412))/_xlfn.STDEV.P(data!G$2:G$412))</f>
        <v>1.8678789754109544</v>
      </c>
      <c r="H26" s="2">
        <f>(data!H26-AVERAGE(data!H$2:H$412))/_xlfn.STDEV.P(data!H$2:H$412)</f>
        <v>0.3335177712349533</v>
      </c>
      <c r="I26" s="2">
        <f>(data!I26-AVERAGE(data!I$2:I$412))/_xlfn.STDEV.P(data!I$2:I$412)</f>
        <v>-0.10244427497040529</v>
      </c>
      <c r="J26" s="2">
        <f>1-((data!J26-AVERAGE(data!J$2:J$412))/_xlfn.STDEV.P(data!J$2:J$412))</f>
        <v>2.2521357468145222</v>
      </c>
      <c r="K26" s="2">
        <f>1-((data!K26-AVERAGE(data!K$2:K$412))/_xlfn.STDEV.P(data!K$2:K$412))</f>
        <v>2.278632461382827</v>
      </c>
      <c r="L26" s="2">
        <f>1-((data!L26-AVERAGE(data!L$2:L$412))/_xlfn.STDEV.P(data!L$2:L$412))</f>
        <v>1.9729487539564823</v>
      </c>
      <c r="M26" s="2">
        <f>1-((data!M26-AVERAGE(data!M$2:M$412))/_xlfn.STDEV.P(data!M$2:M$412))</f>
        <v>-4.1428936999752253E-2</v>
      </c>
      <c r="N26" s="2">
        <f>(data!N26-AVERAGE(data!N$2:N$412))/_xlfn.STDEV.P(data!N$2:N$412)</f>
        <v>-5.3913890942889051E-2</v>
      </c>
      <c r="O26" s="2">
        <f>(data!O26-AVERAGE(data!O$2:O$412))/_xlfn.STDEV.P(data!O$2:O$412)</f>
        <v>-0.3647336704797981</v>
      </c>
      <c r="P26" s="2">
        <f>(data!P26-AVERAGE(data!P$2:P$412))/_xlfn.STDEV.P(data!P$2:P$412)</f>
        <v>1.2496800188730905</v>
      </c>
      <c r="Q26" s="2">
        <f>(data!Q26-AVERAGE(data!Q$2:Q$412))/_xlfn.STDEV.P(data!Q$2:Q$412)</f>
        <v>0.83151160841905569</v>
      </c>
      <c r="R26" s="2">
        <f>(data!R26-AVERAGE(data!R$2:R$412))/_xlfn.STDEV.P(data!R$2:R$412)</f>
        <v>0.63576167650933924</v>
      </c>
      <c r="S26" s="2">
        <f>(data!S26-AVERAGE(data!S$2:S$412))/_xlfn.STDEV.P(data!S$2:S$412)</f>
        <v>0.96811730836825194</v>
      </c>
      <c r="T26" s="2">
        <f>(data!T26-AVERAGE(data!T$2:T$412))/_xlfn.STDEV.P(data!T$2:T$412)</f>
        <v>-0.73091112213821574</v>
      </c>
      <c r="U26" s="2">
        <f>(data!U26-AVERAGE(data!U$2:U$412))/_xlfn.STDEV.P(data!U$2:U$412)</f>
        <v>1.8646183250747315</v>
      </c>
      <c r="V26" s="2">
        <f>1-((data!V26-AVERAGE(data!V$2:V$412))/_xlfn.STDEV.P(data!V$2:V$412))</f>
        <v>1.9043057279579656</v>
      </c>
      <c r="W26" s="2">
        <f>1-((data!W26-AVERAGE(data!W$2:W$412))/_xlfn.STDEV.P(data!W$2:W$412))</f>
        <v>0.99942571964137628</v>
      </c>
      <c r="X26" s="2">
        <f>(data!X26-AVERAGE(data!X$2:X$412))/_xlfn.STDEV.P(data!X$2:X$412)</f>
        <v>5.7269881140220961E-2</v>
      </c>
      <c r="Y26" s="2">
        <f>1-((data!Y26-AVERAGE(data!Y$2:Y$412))/_xlfn.STDEV.P(data!Y$2:Y$412))</f>
        <v>2.0452348778763438</v>
      </c>
      <c r="Z26" s="2">
        <f>1-((data!Z26-AVERAGE(data!Z$2:Z$412))/_xlfn.STDEV.P(data!Z$2:Z$412))</f>
        <v>1.8608389305814939</v>
      </c>
      <c r="AA26" s="2">
        <f>1-((data!AA26-AVERAGE(data!AA$2:AA$412))/_xlfn.STDEV.P(data!AA$2:AA$412))</f>
        <v>2.4092013985161138</v>
      </c>
      <c r="AB26" s="2">
        <f>(data!AB26-AVERAGE(data!AB$2:AB$412))/_xlfn.STDEV.P(data!AB$2:AB$412)</f>
        <v>0.42837513280074357</v>
      </c>
      <c r="AC26" s="2">
        <f>(data!AC26-AVERAGE(data!AC$2:AC$412))/_xlfn.STDEV.P(data!AC$2:AC$412)</f>
        <v>-0.34829586660838191</v>
      </c>
      <c r="AD26" s="2">
        <f>(data!AD26-AVERAGE(data!AD$2:AD$412))/_xlfn.STDEV.P(data!AD$2:AD$412)</f>
        <v>-0.18256813599469571</v>
      </c>
      <c r="AE26" s="2">
        <f>1-((data!AE26-AVERAGE(data!AE$2:AE$412))/_xlfn.STDEV.P(data!AE$2:AE$412))</f>
        <v>2.1464094480245661</v>
      </c>
      <c r="AF26" s="2">
        <f>1-((data!AF26-AVERAGE(data!AF$2:AF$412))/_xlfn.STDEV.P(data!AF$2:AF$412))</f>
        <v>1.3320442497123677</v>
      </c>
      <c r="AG26" s="2">
        <f>(data!AG26-AVERAGE(data!AG$2:AG$412))/_xlfn.STDEV.P(data!AG$2:AG$412)</f>
        <v>0.19699482007891755</v>
      </c>
      <c r="AH26" s="2">
        <f>(data!AH26-AVERAGE(data!AH$2:AH$412))/_xlfn.STDEV.P(data!AH$2:AH$412)</f>
        <v>-0.12078675932235533</v>
      </c>
      <c r="AI26" s="2">
        <f>(data!AI26-AVERAGE(data!AI$2:AI$412))/_xlfn.STDEV.P(data!AI$2:AI$412)</f>
        <v>-0.23131302135320572</v>
      </c>
      <c r="AJ26" s="2">
        <f>(data!AJ26-AVERAGE(data!AJ$2:AJ$412))/_xlfn.STDEV.P(data!AJ$2:AJ$412)</f>
        <v>9.9745612356328769E-2</v>
      </c>
    </row>
    <row r="27" spans="1:36" x14ac:dyDescent="0.5">
      <c r="A27" t="str">
        <f>data!A27</f>
        <v>Plymouth</v>
      </c>
      <c r="B27" t="str">
        <f>data!B27</f>
        <v>E06000026</v>
      </c>
      <c r="C27" s="2">
        <f>(data!C27-AVERAGE(data!C$2:C$412))/_xlfn.STDEV.P(data!C$2:C$412)</f>
        <v>-0.30716675125928361</v>
      </c>
      <c r="D27" s="2">
        <f>1-((data!D27-AVERAGE(data!D$2:D$412))/_xlfn.STDEV.P(data!D$2:D$412))</f>
        <v>7.212246663333477E-2</v>
      </c>
      <c r="E27" s="2">
        <f>1-((data!E27-AVERAGE(data!E$2:E$412))/_xlfn.STDEV.P(data!E$2:E$412))</f>
        <v>2.1486015721128062</v>
      </c>
      <c r="F27" s="2">
        <f>1-((data!F27-AVERAGE(data!F$2:F$412))/_xlfn.STDEV.P(data!F$2:F$412))</f>
        <v>1.5653501713128919</v>
      </c>
      <c r="G27" s="2">
        <f>1-((data!G27-AVERAGE(data!G$2:G$412))/_xlfn.STDEV.P(data!G$2:G$412))</f>
        <v>1.6475758741100024</v>
      </c>
      <c r="H27" s="2">
        <f>(data!H27-AVERAGE(data!H$2:H$412))/_xlfn.STDEV.P(data!H$2:H$412)</f>
        <v>-0.40096822933179593</v>
      </c>
      <c r="I27" s="2">
        <f>(data!I27-AVERAGE(data!I$2:I$412))/_xlfn.STDEV.P(data!I$2:I$412)</f>
        <v>-0.13852265505905884</v>
      </c>
      <c r="J27" s="2">
        <f>1-((data!J27-AVERAGE(data!J$2:J$412))/_xlfn.STDEV.P(data!J$2:J$412))</f>
        <v>-1.3152979465756345</v>
      </c>
      <c r="K27" s="2">
        <f>1-((data!K27-AVERAGE(data!K$2:K$412))/_xlfn.STDEV.P(data!K$2:K$412))</f>
        <v>-0.73492139660847355</v>
      </c>
      <c r="L27" s="2">
        <f>1-((data!L27-AVERAGE(data!L$2:L$412))/_xlfn.STDEV.P(data!L$2:L$412))</f>
        <v>0.37767961791388971</v>
      </c>
      <c r="M27" s="2">
        <f>1-((data!M27-AVERAGE(data!M$2:M$412))/_xlfn.STDEV.P(data!M$2:M$412))</f>
        <v>0.38553095637371271</v>
      </c>
      <c r="N27" s="2">
        <f>(data!N27-AVERAGE(data!N$2:N$412))/_xlfn.STDEV.P(data!N$2:N$412)</f>
        <v>-0.21361557870863981</v>
      </c>
      <c r="O27" s="2">
        <f>(data!O27-AVERAGE(data!O$2:O$412))/_xlfn.STDEV.P(data!O$2:O$412)</f>
        <v>-0.3647336704797981</v>
      </c>
      <c r="P27" s="2">
        <f>(data!P27-AVERAGE(data!P$2:P$412))/_xlfn.STDEV.P(data!P$2:P$412)</f>
        <v>-0.31197897311208861</v>
      </c>
      <c r="Q27" s="2">
        <f>(data!Q27-AVERAGE(data!Q$2:Q$412))/_xlfn.STDEV.P(data!Q$2:Q$412)</f>
        <v>-0.38834075869429902</v>
      </c>
      <c r="R27" s="2">
        <f>(data!R27-AVERAGE(data!R$2:R$412))/_xlfn.STDEV.P(data!R$2:R$412)</f>
        <v>0.3207170068139823</v>
      </c>
      <c r="S27" s="2">
        <f>(data!S27-AVERAGE(data!S$2:S$412))/_xlfn.STDEV.P(data!S$2:S$412)</f>
        <v>-1.3395564719626321</v>
      </c>
      <c r="T27" s="2">
        <f>(data!T27-AVERAGE(data!T$2:T$412))/_xlfn.STDEV.P(data!T$2:T$412)</f>
        <v>-0.24720046740682597</v>
      </c>
      <c r="U27" s="2">
        <f>(data!U27-AVERAGE(data!U$2:U$412))/_xlfn.STDEV.P(data!U$2:U$412)</f>
        <v>-1.3337948195474507</v>
      </c>
      <c r="V27" s="2">
        <f>1-((data!V27-AVERAGE(data!V$2:V$412))/_xlfn.STDEV.P(data!V$2:V$412))</f>
        <v>2.3542689896900808</v>
      </c>
      <c r="W27" s="2">
        <f>1-((data!W27-AVERAGE(data!W$2:W$412))/_xlfn.STDEV.P(data!W$2:W$412))</f>
        <v>1.4714841744305409</v>
      </c>
      <c r="X27" s="2">
        <f>(data!X27-AVERAGE(data!X$2:X$412))/_xlfn.STDEV.P(data!X$2:X$412)</f>
        <v>-1.3529223511152937</v>
      </c>
      <c r="Y27" s="2">
        <f>1-((data!Y27-AVERAGE(data!Y$2:Y$412))/_xlfn.STDEV.P(data!Y$2:Y$412))</f>
        <v>1.0303427528352271</v>
      </c>
      <c r="Z27" s="2">
        <f>1-((data!Z27-AVERAGE(data!Z$2:Z$412))/_xlfn.STDEV.P(data!Z$2:Z$412))</f>
        <v>0.63589443963288428</v>
      </c>
      <c r="AA27" s="2">
        <f>1-((data!AA27-AVERAGE(data!AA$2:AA$412))/_xlfn.STDEV.P(data!AA$2:AA$412))</f>
        <v>0.67196393901200469</v>
      </c>
      <c r="AB27" s="2">
        <f>(data!AB27-AVERAGE(data!AB$2:AB$412))/_xlfn.STDEV.P(data!AB$2:AB$412)</f>
        <v>0.5640859598160014</v>
      </c>
      <c r="AC27" s="2">
        <f>(data!AC27-AVERAGE(data!AC$2:AC$412))/_xlfn.STDEV.P(data!AC$2:AC$412)</f>
        <v>3.8203225328313557E-2</v>
      </c>
      <c r="AD27" s="2">
        <f>(data!AD27-AVERAGE(data!AD$2:AD$412))/_xlfn.STDEV.P(data!AD$2:AD$412)</f>
        <v>0.37388454547693251</v>
      </c>
      <c r="AE27" s="2">
        <f>1-((data!AE27-AVERAGE(data!AE$2:AE$412))/_xlfn.STDEV.P(data!AE$2:AE$412))</f>
        <v>0.1871368967777961</v>
      </c>
      <c r="AF27" s="2">
        <f>1-((data!AF27-AVERAGE(data!AF$2:AF$412))/_xlfn.STDEV.P(data!AF$2:AF$412))</f>
        <v>1.6476530357358163</v>
      </c>
      <c r="AG27" s="2">
        <f>(data!AG27-AVERAGE(data!AG$2:AG$412))/_xlfn.STDEV.P(data!AG$2:AG$412)</f>
        <v>0.29229245549846344</v>
      </c>
      <c r="AH27" s="2">
        <f>(data!AH27-AVERAGE(data!AH$2:AH$412))/_xlfn.STDEV.P(data!AH$2:AH$412)</f>
        <v>-9.5638148338827875E-2</v>
      </c>
      <c r="AI27" s="2">
        <f>(data!AI27-AVERAGE(data!AI$2:AI$412))/_xlfn.STDEV.P(data!AI$2:AI$412)</f>
        <v>1.1284105446223358</v>
      </c>
      <c r="AJ27" s="2">
        <f>(data!AJ27-AVERAGE(data!AJ$2:AJ$412))/_xlfn.STDEV.P(data!AJ$2:AJ$412)</f>
        <v>0.22398638340274415</v>
      </c>
    </row>
    <row r="28" spans="1:36" x14ac:dyDescent="0.5">
      <c r="A28" t="str">
        <f>data!A28</f>
        <v>Torbay</v>
      </c>
      <c r="B28" t="str">
        <f>data!B28</f>
        <v>E06000027</v>
      </c>
      <c r="C28" s="2">
        <f>(data!C28-AVERAGE(data!C$2:C$412))/_xlfn.STDEV.P(data!C$2:C$412)</f>
        <v>-1.2097802028863016</v>
      </c>
      <c r="D28" s="2">
        <f>1-((data!D28-AVERAGE(data!D$2:D$412))/_xlfn.STDEV.P(data!D$2:D$412))</f>
        <v>1.3381905712354587</v>
      </c>
      <c r="E28" s="2">
        <f>1-((data!E28-AVERAGE(data!E$2:E$412))/_xlfn.STDEV.P(data!E$2:E$412))</f>
        <v>-0.49422695770305514</v>
      </c>
      <c r="F28" s="2">
        <f>1-((data!F28-AVERAGE(data!F$2:F$412))/_xlfn.STDEV.P(data!F$2:F$412))</f>
        <v>1.1474320740316213</v>
      </c>
      <c r="G28" s="2">
        <f>1-((data!G28-AVERAGE(data!G$2:G$412))/_xlfn.STDEV.P(data!G$2:G$412))</f>
        <v>1.8128032000857166</v>
      </c>
      <c r="H28" s="2">
        <f>(data!H28-AVERAGE(data!H$2:H$412))/_xlfn.STDEV.P(data!H$2:H$412)</f>
        <v>-1.0601223324045201</v>
      </c>
      <c r="I28" s="2">
        <f>(data!I28-AVERAGE(data!I$2:I$412))/_xlfn.STDEV.P(data!I$2:I$412)</f>
        <v>-0.13119423410355111</v>
      </c>
      <c r="J28" s="2">
        <f>1-((data!J28-AVERAGE(data!J$2:J$412))/_xlfn.STDEV.P(data!J$2:J$412))</f>
        <v>0.33591422007923799</v>
      </c>
      <c r="K28" s="2">
        <f>1-((data!K28-AVERAGE(data!K$2:K$412))/_xlfn.STDEV.P(data!K$2:K$412))</f>
        <v>-0.50898792103690993</v>
      </c>
      <c r="L28" s="2">
        <f>1-((data!L28-AVERAGE(data!L$2:L$412))/_xlfn.STDEV.P(data!L$2:L$412))</f>
        <v>0.21336005025284999</v>
      </c>
      <c r="M28" s="2">
        <f>1-((data!M28-AVERAGE(data!M$2:M$412))/_xlfn.STDEV.P(data!M$2:M$412))</f>
        <v>0.95481081420499958</v>
      </c>
      <c r="N28" s="2">
        <f>(data!N28-AVERAGE(data!N$2:N$412))/_xlfn.STDEV.P(data!N$2:N$412)</f>
        <v>0.1057877968228617</v>
      </c>
      <c r="O28" s="2">
        <f>(data!O28-AVERAGE(data!O$2:O$412))/_xlfn.STDEV.P(data!O$2:O$412)</f>
        <v>-0.3647336704797981</v>
      </c>
      <c r="P28" s="2">
        <f>(data!P28-AVERAGE(data!P$2:P$412))/_xlfn.STDEV.P(data!P$2:P$412)</f>
        <v>-0.4235260439681745</v>
      </c>
      <c r="Q28" s="2">
        <f>(data!Q28-AVERAGE(data!Q$2:Q$412))/_xlfn.STDEV.P(data!Q$2:Q$412)</f>
        <v>-0.38834075869429902</v>
      </c>
      <c r="R28" s="2">
        <f>(data!R28-AVERAGE(data!R$2:R$412))/_xlfn.STDEV.P(data!R$2:R$412)</f>
        <v>0.16319467196630377</v>
      </c>
      <c r="S28" s="2">
        <f>(data!S28-AVERAGE(data!S$2:S$412))/_xlfn.STDEV.P(data!S$2:S$412)</f>
        <v>-0.57033187851900335</v>
      </c>
      <c r="T28" s="2">
        <f>(data!T28-AVERAGE(data!T$2:T$412))/_xlfn.STDEV.P(data!T$2:T$412)</f>
        <v>-0.63013806906917635</v>
      </c>
      <c r="U28" s="2">
        <f>(data!U28-AVERAGE(data!U$2:U$412))/_xlfn.STDEV.P(data!U$2:U$412)</f>
        <v>-0.77206634611918235</v>
      </c>
      <c r="V28" s="2">
        <f>1-((data!V28-AVERAGE(data!V$2:V$412))/_xlfn.STDEV.P(data!V$2:V$412))</f>
        <v>1.9043057279579656</v>
      </c>
      <c r="W28" s="2">
        <f>1-((data!W28-AVERAGE(data!W$2:W$412))/_xlfn.STDEV.P(data!W$2:W$412))</f>
        <v>1.4950870971699992</v>
      </c>
      <c r="X28" s="2">
        <f>(data!X28-AVERAGE(data!X$2:X$412))/_xlfn.STDEV.P(data!X$2:X$412)</f>
        <v>-1.2284293868841667</v>
      </c>
      <c r="Y28" s="2">
        <f>1-((data!Y28-AVERAGE(data!Y$2:Y$412))/_xlfn.STDEV.P(data!Y$2:Y$412))</f>
        <v>0.96883413919637174</v>
      </c>
      <c r="Z28" s="2">
        <f>1-((data!Z28-AVERAGE(data!Z$2:Z$412))/_xlfn.STDEV.P(data!Z$2:Z$412))</f>
        <v>0.24613937433105426</v>
      </c>
      <c r="AA28" s="2">
        <f>1-((data!AA28-AVERAGE(data!AA$2:AA$412))/_xlfn.STDEV.P(data!AA$2:AA$412))</f>
        <v>0.1661859444728333</v>
      </c>
      <c r="AB28" s="2">
        <f>(data!AB28-AVERAGE(data!AB$2:AB$412))/_xlfn.STDEV.P(data!AB$2:AB$412)</f>
        <v>-0.38588982929079518</v>
      </c>
      <c r="AC28" s="2">
        <f>(data!AC28-AVERAGE(data!AC$2:AC$412))/_xlfn.STDEV.P(data!AC$2:AC$412)</f>
        <v>-0.25167109362420587</v>
      </c>
      <c r="AD28" s="2">
        <f>(data!AD28-AVERAGE(data!AD$2:AD$412))/_xlfn.STDEV.P(data!AD$2:AD$412)</f>
        <v>0.2454723882142488</v>
      </c>
      <c r="AE28" s="2">
        <f>1-((data!AE28-AVERAGE(data!AE$2:AE$412))/_xlfn.STDEV.P(data!AE$2:AE$412))</f>
        <v>9.0212103008169287E-3</v>
      </c>
      <c r="AF28" s="2">
        <f>1-((data!AF28-AVERAGE(data!AF$2:AF$412))/_xlfn.STDEV.P(data!AF$2:AF$412))</f>
        <v>1.2152398433376383</v>
      </c>
      <c r="AG28" s="2">
        <f>(data!AG28-AVERAGE(data!AG$2:AG$412))/_xlfn.STDEV.P(data!AG$2:AG$412)</f>
        <v>-0.16513619451535802</v>
      </c>
      <c r="AH28" s="2">
        <f>(data!AH28-AVERAGE(data!AH$2:AH$412))/_xlfn.STDEV.P(data!AH$2:AH$412)</f>
        <v>-0.12078675932235533</v>
      </c>
      <c r="AI28" s="2">
        <f>(data!AI28-AVERAGE(data!AI$2:AI$412))/_xlfn.STDEV.P(data!AI$2:AI$412)</f>
        <v>0.51792241295984776</v>
      </c>
      <c r="AJ28" s="2">
        <f>(data!AJ28-AVERAGE(data!AJ$2:AJ$412))/_xlfn.STDEV.P(data!AJ$2:AJ$412)</f>
        <v>-0.37717863778958394</v>
      </c>
    </row>
    <row r="29" spans="1:36" x14ac:dyDescent="0.5">
      <c r="A29" t="str">
        <f>data!A29</f>
        <v>Swindon</v>
      </c>
      <c r="B29" t="str">
        <f>data!B29</f>
        <v>E06000030</v>
      </c>
      <c r="C29" s="2">
        <f>(data!C29-AVERAGE(data!C$2:C$412))/_xlfn.STDEV.P(data!C$2:C$412)</f>
        <v>-0.1868182910423479</v>
      </c>
      <c r="D29" s="2">
        <f>1-((data!D29-AVERAGE(data!D$2:D$412))/_xlfn.STDEV.P(data!D$2:D$412))</f>
        <v>0.9520117476012806</v>
      </c>
      <c r="E29" s="2">
        <f>1-((data!E29-AVERAGE(data!E$2:E$412))/_xlfn.STDEV.P(data!E$2:E$412))</f>
        <v>2.1486015721128062</v>
      </c>
      <c r="F29" s="2">
        <f>1-((data!F29-AVERAGE(data!F$2:F$412))/_xlfn.STDEV.P(data!F$2:F$412))</f>
        <v>1.4378497348541994</v>
      </c>
      <c r="G29" s="2">
        <f>1-((data!G29-AVERAGE(data!G$2:G$412))/_xlfn.STDEV.P(data!G$2:G$412))</f>
        <v>0.9866665702071471</v>
      </c>
      <c r="H29" s="2">
        <f>(data!H29-AVERAGE(data!H$2:H$412))/_xlfn.STDEV.P(data!H$2:H$412)</f>
        <v>-0.77762771680192389</v>
      </c>
      <c r="I29" s="2">
        <f>(data!I29-AVERAGE(data!I$2:I$412))/_xlfn.STDEV.P(data!I$2:I$412)</f>
        <v>-6.636589488175175E-2</v>
      </c>
      <c r="J29" s="2">
        <f>1-((data!J29-AVERAGE(data!J$2:J$412))/_xlfn.STDEV.P(data!J$2:J$412))</f>
        <v>0.76400626328605681</v>
      </c>
      <c r="K29" s="2">
        <f>1-((data!K29-AVERAGE(data!K$2:K$412))/_xlfn.STDEV.P(data!K$2:K$412))</f>
        <v>0.60738925237552399</v>
      </c>
      <c r="L29" s="2">
        <f>1-((data!L29-AVERAGE(data!L$2:L$412))/_xlfn.STDEV.P(data!L$2:L$412))</f>
        <v>1.3225171319648672</v>
      </c>
      <c r="M29" s="2">
        <f>1-((data!M29-AVERAGE(data!M$2:M$412))/_xlfn.STDEV.P(data!M$2:M$412))</f>
        <v>0.74133086751826727</v>
      </c>
      <c r="N29" s="2">
        <f>(data!N29-AVERAGE(data!N$2:N$412))/_xlfn.STDEV.P(data!N$2:N$412)</f>
        <v>-0.69272064200589489</v>
      </c>
      <c r="O29" s="2">
        <f>(data!O29-AVERAGE(data!O$2:O$412))/_xlfn.STDEV.P(data!O$2:O$412)</f>
        <v>2.9236207489182507E-2</v>
      </c>
      <c r="P29" s="2">
        <f>(data!P29-AVERAGE(data!P$2:P$412))/_xlfn.STDEV.P(data!P$2:P$412)</f>
        <v>0.24575638116833309</v>
      </c>
      <c r="Q29" s="2">
        <f>(data!Q29-AVERAGE(data!Q$2:Q$412))/_xlfn.STDEV.P(data!Q$2:Q$412)</f>
        <v>0.31788955910816369</v>
      </c>
      <c r="R29" s="2">
        <f>(data!R29-AVERAGE(data!R$2:R$412))/_xlfn.STDEV.P(data!R$2:R$412)</f>
        <v>-0.59291253530255261</v>
      </c>
      <c r="S29" s="2">
        <f>(data!S29-AVERAGE(data!S$2:S$412))/_xlfn.STDEV.P(data!S$2:S$412)</f>
        <v>-0.48157519466012189</v>
      </c>
      <c r="T29" s="2">
        <f>(data!T29-AVERAGE(data!T$2:T$412))/_xlfn.STDEV.P(data!T$2:T$412)</f>
        <v>-0.40843735231728912</v>
      </c>
      <c r="U29" s="2">
        <f>(data!U29-AVERAGE(data!U$2:U$412))/_xlfn.STDEV.P(data!U$2:U$412)</f>
        <v>-0.30204864386287583</v>
      </c>
      <c r="V29" s="2">
        <f>1-((data!V29-AVERAGE(data!V$2:V$412))/_xlfn.STDEV.P(data!V$2:V$412))</f>
        <v>1.9043057279579656</v>
      </c>
      <c r="W29" s="2">
        <f>1-((data!W29-AVERAGE(data!W$2:W$412))/_xlfn.STDEV.P(data!W$2:W$412))</f>
        <v>1.2590578697754169</v>
      </c>
      <c r="X29" s="2">
        <f>(data!X29-AVERAGE(data!X$2:X$412))/_xlfn.STDEV.P(data!X$2:X$412)</f>
        <v>-0.19802563225382505</v>
      </c>
      <c r="Y29" s="2">
        <f>1-((data!Y29-AVERAGE(data!Y$2:Y$412))/_xlfn.STDEV.P(data!Y$2:Y$412))</f>
        <v>1.5377888153557855</v>
      </c>
      <c r="Z29" s="2">
        <f>1-((data!Z29-AVERAGE(data!Z$2:Z$412))/_xlfn.STDEV.P(data!Z$2:Z$412))</f>
        <v>1.0442092699490872</v>
      </c>
      <c r="AA29" s="2">
        <f>1-((data!AA29-AVERAGE(data!AA$2:AA$412))/_xlfn.STDEV.P(data!AA$2:AA$412))</f>
        <v>1.2437129763171546</v>
      </c>
      <c r="AB29" s="2">
        <f>(data!AB29-AVERAGE(data!AB$2:AB$412))/_xlfn.STDEV.P(data!AB$2:AB$412)</f>
        <v>-0.65731148332130673</v>
      </c>
      <c r="AC29" s="2">
        <f>(data!AC29-AVERAGE(data!AC$2:AC$412))/_xlfn.STDEV.P(data!AC$2:AC$412)</f>
        <v>-0.44492063959255362</v>
      </c>
      <c r="AD29" s="2">
        <f>(data!AD29-AVERAGE(data!AD$2:AD$412))/_xlfn.STDEV.P(data!AD$2:AD$412)</f>
        <v>-0.61060866020363636</v>
      </c>
      <c r="AE29" s="2">
        <f>1-((data!AE29-AVERAGE(data!AE$2:AE$412))/_xlfn.STDEV.P(data!AE$2:AE$412))</f>
        <v>1.2364002134785457</v>
      </c>
      <c r="AF29" s="2">
        <f>1-((data!AF29-AVERAGE(data!AF$2:AF$412))/_xlfn.STDEV.P(data!AF$2:AF$412))</f>
        <v>1.4867508659559636</v>
      </c>
      <c r="AG29" s="2">
        <f>(data!AG29-AVERAGE(data!AG$2:AG$412))/_xlfn.STDEV.P(data!AG$2:AG$412)</f>
        <v>0.46382819925364449</v>
      </c>
      <c r="AH29" s="2">
        <f>(data!AH29-AVERAGE(data!AH$2:AH$412))/_xlfn.STDEV.P(data!AH$2:AH$412)</f>
        <v>0.20614518346349625</v>
      </c>
      <c r="AI29" s="2">
        <f>(data!AI29-AVERAGE(data!AI$2:AI$412))/_xlfn.STDEV.P(data!AI$2:AI$412)</f>
        <v>-0.75855277142535382</v>
      </c>
      <c r="AJ29" s="2">
        <f>(data!AJ29-AVERAGE(data!AJ$2:AJ$412))/_xlfn.STDEV.P(data!AJ$2:AJ$412)</f>
        <v>-0.39320970502138186</v>
      </c>
    </row>
    <row r="30" spans="1:36" x14ac:dyDescent="0.5">
      <c r="A30" t="str">
        <f>data!A30</f>
        <v>Peterborough</v>
      </c>
      <c r="B30" t="str">
        <f>data!B30</f>
        <v>E06000031</v>
      </c>
      <c r="C30" s="2">
        <f>(data!C30-AVERAGE(data!C$2:C$412))/_xlfn.STDEV.P(data!C$2:C$412)</f>
        <v>0.41492401004233082</v>
      </c>
      <c r="D30" s="2">
        <f>1-((data!D30-AVERAGE(data!D$2:D$412))/_xlfn.STDEV.P(data!D$2:D$412))</f>
        <v>0.59762488523480717</v>
      </c>
      <c r="E30" s="2">
        <f>1-((data!E30-AVERAGE(data!E$2:E$412))/_xlfn.STDEV.P(data!E$2:E$412))</f>
        <v>1.1575408734318582</v>
      </c>
      <c r="F30" s="2">
        <f>1-((data!F30-AVERAGE(data!F$2:F$412))/_xlfn.STDEV.P(data!F$2:F$412))</f>
        <v>1.5122249894551034</v>
      </c>
      <c r="G30" s="2">
        <f>1-((data!G30-AVERAGE(data!G$2:G$412))/_xlfn.STDEV.P(data!G$2:G$412))</f>
        <v>1.7577274247604784</v>
      </c>
      <c r="H30" s="2">
        <f>(data!H30-AVERAGE(data!H$2:H$412))/_xlfn.STDEV.P(data!H$2:H$412)</f>
        <v>-0.56104851150660062</v>
      </c>
      <c r="I30" s="2">
        <f>(data!I30-AVERAGE(data!I$2:I$412))/_xlfn.STDEV.P(data!I$2:I$412)</f>
        <v>0.1100799327393195</v>
      </c>
      <c r="J30" s="2">
        <f>1-((data!J30-AVERAGE(data!J$2:J$412))/_xlfn.STDEV.P(data!J$2:J$412))</f>
        <v>-0.92797657415041757</v>
      </c>
      <c r="K30" s="2">
        <f>1-((data!K30-AVERAGE(data!K$2:K$412))/_xlfn.STDEV.P(data!K$2:K$412))</f>
        <v>0.78016191016554326</v>
      </c>
      <c r="L30" s="2">
        <f>1-((data!L30-AVERAGE(data!L$2:L$412))/_xlfn.STDEV.P(data!L$2:L$412))</f>
        <v>-3.9965949891252794E-2</v>
      </c>
      <c r="M30" s="2">
        <f>1-((data!M30-AVERAGE(data!M$2:M$412))/_xlfn.STDEV.P(data!M$2:M$412))</f>
        <v>-0.4683888303732171</v>
      </c>
      <c r="N30" s="2">
        <f>(data!N30-AVERAGE(data!N$2:N$412))/_xlfn.STDEV.P(data!N$2:N$412)</f>
        <v>-1.8904833002490298</v>
      </c>
      <c r="O30" s="2">
        <f>(data!O30-AVERAGE(data!O$2:O$412))/_xlfn.STDEV.P(data!O$2:O$412)</f>
        <v>-1.9406131823557204</v>
      </c>
      <c r="P30" s="2">
        <f>(data!P30-AVERAGE(data!P$2:P$412))/_xlfn.STDEV.P(data!P$2:P$412)</f>
        <v>-0.4235260439681745</v>
      </c>
      <c r="Q30" s="2">
        <f>(data!Q30-AVERAGE(data!Q$2:Q$412))/_xlfn.STDEV.P(data!Q$2:Q$412)</f>
        <v>-0.38834075869429902</v>
      </c>
      <c r="R30" s="2">
        <f>(data!R30-AVERAGE(data!R$2:R$412))/_xlfn.STDEV.P(data!R$2:R$412)</f>
        <v>-0.46689466742441021</v>
      </c>
      <c r="S30" s="2">
        <f>(data!S30-AVERAGE(data!S$2:S$412))/_xlfn.STDEV.P(data!S$2:S$412)</f>
        <v>-1.3987275945352176</v>
      </c>
      <c r="T30" s="2">
        <f>(data!T30-AVERAGE(data!T$2:T$412))/_xlfn.STDEV.P(data!T$2:T$412)</f>
        <v>-0.50921040538632878</v>
      </c>
      <c r="U30" s="2">
        <f>(data!U30-AVERAGE(data!U$2:U$412))/_xlfn.STDEV.P(data!U$2:U$412)</f>
        <v>-0.15301864070843754</v>
      </c>
      <c r="V30" s="2">
        <f>1-((data!V30-AVERAGE(data!V$2:V$412))/_xlfn.STDEV.P(data!V$2:V$412))</f>
        <v>1.9043057279579656</v>
      </c>
      <c r="W30" s="2">
        <f>1-((data!W30-AVERAGE(data!W$2:W$412))/_xlfn.STDEV.P(data!W$2:W$412))</f>
        <v>1.0230286423808344</v>
      </c>
      <c r="X30" s="2">
        <f>(data!X30-AVERAGE(data!X$2:X$412))/_xlfn.STDEV.P(data!X$2:X$412)</f>
        <v>-0.68726114081123635</v>
      </c>
      <c r="Y30" s="2">
        <f>1-((data!Y30-AVERAGE(data!Y$2:Y$412))/_xlfn.STDEV.P(data!Y$2:Y$412))</f>
        <v>-4.6057985844744964E-2</v>
      </c>
      <c r="Z30" s="2">
        <f>1-((data!Z30-AVERAGE(data!Z$2:Z$412))/_xlfn.STDEV.P(data!Z$2:Z$412))</f>
        <v>0.33893819940291814</v>
      </c>
      <c r="AA30" s="2">
        <f>1-((data!AA30-AVERAGE(data!AA$2:AA$412))/_xlfn.STDEV.P(data!AA$2:AA$412))</f>
        <v>-3.1727183825102978E-2</v>
      </c>
      <c r="AB30" s="2">
        <f>(data!AB30-AVERAGE(data!AB$2:AB$412))/_xlfn.STDEV.P(data!AB$2:AB$412)</f>
        <v>-0.9739700796902403</v>
      </c>
      <c r="AC30" s="2">
        <f>(data!AC30-AVERAGE(data!AC$2:AC$412))/_xlfn.STDEV.P(data!AC$2:AC$412)</f>
        <v>-0.25167109362420587</v>
      </c>
      <c r="AD30" s="2">
        <f>(data!AD30-AVERAGE(data!AD$2:AD$412))/_xlfn.STDEV.P(data!AD$2:AD$412)</f>
        <v>-0.31098029325737564</v>
      </c>
      <c r="AE30" s="2">
        <f>1-((data!AE30-AVERAGE(data!AE$2:AE$412))/_xlfn.STDEV.P(data!AE$2:AE$412))</f>
        <v>0.1677060946166713</v>
      </c>
      <c r="AF30" s="2">
        <f>1-((data!AF30-AVERAGE(data!AF$2:AF$412))/_xlfn.STDEV.P(data!AF$2:AF$412))</f>
        <v>7.8720213760126834E-2</v>
      </c>
      <c r="AG30" s="2">
        <f>(data!AG30-AVERAGE(data!AG$2:AG$412))/_xlfn.STDEV.P(data!AG$2:AG$412)</f>
        <v>-1.8233150508154561</v>
      </c>
      <c r="AH30" s="2">
        <f>(data!AH30-AVERAGE(data!AH$2:AH$412))/_xlfn.STDEV.P(data!AH$2:AH$412)</f>
        <v>-0.59861036800936984</v>
      </c>
      <c r="AI30" s="2">
        <f>(data!AI30-AVERAGE(data!AI$2:AI$412))/_xlfn.STDEV.P(data!AI$2:AI$412)</f>
        <v>-0.86955061354580632</v>
      </c>
      <c r="AJ30" s="2">
        <f>(data!AJ30-AVERAGE(data!AJ$2:AJ$412))/_xlfn.STDEV.P(data!AJ$2:AJ$412)</f>
        <v>-0.13270486250470409</v>
      </c>
    </row>
    <row r="31" spans="1:36" x14ac:dyDescent="0.5">
      <c r="A31" t="str">
        <f>data!A31</f>
        <v>Luton</v>
      </c>
      <c r="B31" t="str">
        <f>data!B31</f>
        <v>E06000032</v>
      </c>
      <c r="C31" s="2">
        <f>(data!C31-AVERAGE(data!C$2:C$412))/_xlfn.STDEV.P(data!C$2:C$412)</f>
        <v>1.6184086122116883</v>
      </c>
      <c r="D31" s="2">
        <f>1-((data!D31-AVERAGE(data!D$2:D$412))/_xlfn.STDEV.P(data!D$2:D$412))</f>
        <v>-0.37577016416756415</v>
      </c>
      <c r="E31" s="2">
        <f>1-((data!E31-AVERAGE(data!E$2:E$412))/_xlfn.STDEV.P(data!E$2:E$412))</f>
        <v>1.8182480058858235</v>
      </c>
      <c r="F31" s="2">
        <f>1-((data!F31-AVERAGE(data!F$2:F$412))/_xlfn.STDEV.P(data!F$2:F$412))</f>
        <v>0.96326477692462098</v>
      </c>
      <c r="G31" s="2">
        <f>1-((data!G31-AVERAGE(data!G$2:G$412))/_xlfn.STDEV.P(data!G$2:G$412))</f>
        <v>0.27068149097905381</v>
      </c>
      <c r="H31" s="2">
        <f>(data!H31-AVERAGE(data!H$2:H$412))/_xlfn.STDEV.P(data!H$2:H$412)</f>
        <v>-0.43863417807880928</v>
      </c>
      <c r="I31" s="2">
        <f>(data!I31-AVERAGE(data!I$2:I$412))/_xlfn.STDEV.P(data!I$2:I$412)</f>
        <v>0.12417304996144979</v>
      </c>
      <c r="J31" s="2">
        <f>1-((data!J31-AVERAGE(data!J$2:J$412))/_xlfn.STDEV.P(data!J$2:J$412))</f>
        <v>1.2736396480560792</v>
      </c>
      <c r="K31" s="2">
        <f>1-((data!K31-AVERAGE(data!K$2:K$412))/_xlfn.STDEV.P(data!K$2:K$412))</f>
        <v>0.88648354572863219</v>
      </c>
      <c r="L31" s="2">
        <f>1-((data!L31-AVERAGE(data!L$2:L$412))/_xlfn.STDEV.P(data!L$2:L$412))</f>
        <v>1.2369340238080757</v>
      </c>
      <c r="M31" s="2">
        <f>1-((data!M31-AVERAGE(data!M$2:M$412))/_xlfn.STDEV.P(data!M$2:M$412))</f>
        <v>1.239450743120643</v>
      </c>
      <c r="N31" s="2">
        <f>(data!N31-AVERAGE(data!N$2:N$412))/_xlfn.STDEV.P(data!N$2:N$412)</f>
        <v>-1.5710799247175256</v>
      </c>
      <c r="O31" s="2">
        <f>(data!O31-AVERAGE(data!O$2:O$412))/_xlfn.STDEV.P(data!O$2:O$412)</f>
        <v>-1.3496583654022496</v>
      </c>
      <c r="P31" s="2">
        <f>(data!P31-AVERAGE(data!P$2:P$412))/_xlfn.STDEV.P(data!P$2:P$412)</f>
        <v>-0.70239372110838538</v>
      </c>
      <c r="Q31" s="2">
        <f>(data!Q31-AVERAGE(data!Q$2:Q$412))/_xlfn.STDEV.P(data!Q$2:Q$412)</f>
        <v>-0.45254351485815597</v>
      </c>
      <c r="R31" s="2">
        <f>(data!R31-AVERAGE(data!R$2:R$412))/_xlfn.STDEV.P(data!R$2:R$412)</f>
        <v>-1.2860108086323365</v>
      </c>
      <c r="S31" s="2">
        <f>(data!S31-AVERAGE(data!S$2:S$412))/_xlfn.STDEV.P(data!S$2:S$412)</f>
        <v>-1.1324575429585775</v>
      </c>
      <c r="T31" s="2">
        <f>(data!T31-AVERAGE(data!T$2:T$412))/_xlfn.STDEV.P(data!T$2:T$412)</f>
        <v>5.5118691800292677E-2</v>
      </c>
      <c r="U31" s="2">
        <f>(data!U31-AVERAGE(data!U$2:U$412))/_xlfn.STDEV.P(data!U$2:U$412)</f>
        <v>-1.459897129908899</v>
      </c>
      <c r="V31" s="2">
        <f>1-((data!V31-AVERAGE(data!V$2:V$412))/_xlfn.STDEV.P(data!V$2:V$412))</f>
        <v>2.3542689896900808</v>
      </c>
      <c r="W31" s="2">
        <f>1-((data!W31-AVERAGE(data!W$2:W$412))/_xlfn.STDEV.P(data!W$2:W$412))</f>
        <v>1.5186900199094575</v>
      </c>
      <c r="X31" s="2">
        <f>(data!X31-AVERAGE(data!X$2:X$412))/_xlfn.STDEV.P(data!X$2:X$412)</f>
        <v>-0.53874321857059371</v>
      </c>
      <c r="Y31" s="2">
        <f>1-((data!Y31-AVERAGE(data!Y$2:Y$412))/_xlfn.STDEV.P(data!Y$2:Y$412))</f>
        <v>-0.66114412223330055</v>
      </c>
      <c r="Z31" s="2">
        <f>1-((data!Z31-AVERAGE(data!Z$2:Z$412))/_xlfn.STDEV.P(data!Z$2:Z$412))</f>
        <v>-0.19929498601389506</v>
      </c>
      <c r="AA31" s="2">
        <f>1-((data!AA31-AVERAGE(data!AA$2:AA$412))/_xlfn.STDEV.P(data!AA$2:AA$412))</f>
        <v>0.25414733482747143</v>
      </c>
      <c r="AB31" s="2">
        <f>(data!AB31-AVERAGE(data!AB$2:AB$412))/_xlfn.STDEV.P(data!AB$2:AB$412)</f>
        <v>-1.0644439643670762</v>
      </c>
      <c r="AC31" s="2">
        <f>(data!AC31-AVERAGE(data!AC$2:AC$412))/_xlfn.STDEV.P(data!AC$2:AC$412)</f>
        <v>0.18314038480457542</v>
      </c>
      <c r="AD31" s="2">
        <f>(data!AD31-AVERAGE(data!AD$2:AD$412))/_xlfn.STDEV.P(data!AD$2:AD$412)</f>
        <v>0.41668859789782581</v>
      </c>
      <c r="AE31" s="2">
        <f>1-((data!AE31-AVERAGE(data!AE$2:AE$412))/_xlfn.STDEV.P(data!AE$2:AE$412))</f>
        <v>0.53689133567804626</v>
      </c>
      <c r="AF31" s="2">
        <f>1-((data!AF31-AVERAGE(data!AF$2:AF$412))/_xlfn.STDEV.P(data!AF$2:AF$412))</f>
        <v>-0.55614180154339299</v>
      </c>
      <c r="AG31" s="2">
        <f>(data!AG31-AVERAGE(data!AG$2:AG$412))/_xlfn.STDEV.P(data!AG$2:AG$412)</f>
        <v>-1.7661364695637292</v>
      </c>
      <c r="AH31" s="2">
        <f>(data!AH31-AVERAGE(data!AH$2:AH$412))/_xlfn.STDEV.P(data!AH$2:AH$412)</f>
        <v>-0.12078675932235533</v>
      </c>
      <c r="AI31" s="2">
        <f>(data!AI31-AVERAGE(data!AI$2:AI$412))/_xlfn.STDEV.P(data!AI$2:AI$412)</f>
        <v>-1.5355376662685203</v>
      </c>
      <c r="AJ31" s="2">
        <f>(data!AJ31-AVERAGE(data!AJ$2:AJ$412))/_xlfn.STDEV.P(data!AJ$2:AJ$412)</f>
        <v>-0.70581551604138726</v>
      </c>
    </row>
    <row r="32" spans="1:36" x14ac:dyDescent="0.5">
      <c r="A32" t="str">
        <f>data!A32</f>
        <v>Southend-on-Sea</v>
      </c>
      <c r="B32" t="str">
        <f>data!B32</f>
        <v>E06000033</v>
      </c>
      <c r="C32" s="2">
        <f>(data!C32-AVERAGE(data!C$2:C$412))/_xlfn.STDEV.P(data!C$2:C$412)</f>
        <v>-0.78856059212702656</v>
      </c>
      <c r="D32" s="2">
        <f>1-((data!D32-AVERAGE(data!D$2:D$412))/_xlfn.STDEV.P(data!D$2:D$412))</f>
        <v>1.321359532917262</v>
      </c>
      <c r="E32" s="2">
        <f>1-((data!E32-AVERAGE(data!E$2:E$412))/_xlfn.STDEV.P(data!E$2:E$412))</f>
        <v>1.1575408734318582</v>
      </c>
      <c r="F32" s="2">
        <f>1-((data!F32-AVERAGE(data!F$2:F$412))/_xlfn.STDEV.P(data!F$2:F$412))</f>
        <v>0.9986815648298133</v>
      </c>
      <c r="G32" s="2">
        <f>1-((data!G32-AVERAGE(data!G$2:G$412))/_xlfn.STDEV.P(data!G$2:G$412))</f>
        <v>1.3721969974838126</v>
      </c>
      <c r="H32" s="2">
        <f>(data!H32-AVERAGE(data!H$2:H$412))/_xlfn.STDEV.P(data!H$2:H$412)</f>
        <v>-0.38213525495828993</v>
      </c>
      <c r="I32" s="2">
        <f>(data!I32-AVERAGE(data!I$2:I$412))/_xlfn.STDEV.P(data!I$2:I$412)</f>
        <v>-2.6905166659786931E-2</v>
      </c>
      <c r="J32" s="2">
        <f>1-((data!J32-AVERAGE(data!J$2:J$412))/_xlfn.STDEV.P(data!J$2:J$412))</f>
        <v>7.0904859998826342E-2</v>
      </c>
      <c r="K32" s="2">
        <f>1-((data!K32-AVERAGE(data!K$2:K$412))/_xlfn.STDEV.P(data!K$2:K$412))</f>
        <v>0.19539291456855434</v>
      </c>
      <c r="L32" s="2">
        <f>1-((data!L32-AVERAGE(data!L$2:L$412))/_xlfn.STDEV.P(data!L$2:L$412))</f>
        <v>0.51118926663848407</v>
      </c>
      <c r="M32" s="2">
        <f>1-((data!M32-AVERAGE(data!M$2:M$412))/_xlfn.STDEV.P(data!M$2:M$412))</f>
        <v>1.5952506542651972</v>
      </c>
      <c r="N32" s="2">
        <f>(data!N32-AVERAGE(data!N$2:N$412))/_xlfn.STDEV.P(data!N$2:N$412)</f>
        <v>2.6210893791334469</v>
      </c>
      <c r="O32" s="2">
        <f>(data!O32-AVERAGE(data!O$2:O$412))/_xlfn.STDEV.P(data!O$2:O$412)</f>
        <v>0.81717596342714371</v>
      </c>
      <c r="P32" s="2">
        <f>(data!P32-AVERAGE(data!P$2:P$412))/_xlfn.STDEV.P(data!P$2:P$412)</f>
        <v>-0.53507311482425246</v>
      </c>
      <c r="Q32" s="2">
        <f>(data!Q32-AVERAGE(data!Q$2:Q$412))/_xlfn.STDEV.P(data!Q$2:Q$412)</f>
        <v>-0.25993524636657606</v>
      </c>
      <c r="R32" s="2">
        <f>(data!R32-AVERAGE(data!R$2:R$412))/_xlfn.STDEV.P(data!R$2:R$412)</f>
        <v>0.13169020499676987</v>
      </c>
      <c r="S32" s="2">
        <f>(data!S32-AVERAGE(data!S$2:S$412))/_xlfn.STDEV.P(data!S$2:S$412)</f>
        <v>-0.51116075594641575</v>
      </c>
      <c r="T32" s="2">
        <f>(data!T32-AVERAGE(data!T$2:T$412))/_xlfn.STDEV.P(data!T$2:T$412)</f>
        <v>1.4809470572676821E-2</v>
      </c>
      <c r="U32" s="2">
        <f>(data!U32-AVERAGE(data!U$2:U$412))/_xlfn.STDEV.P(data!U$2:U$412)</f>
        <v>0.16796905839343071</v>
      </c>
      <c r="V32" s="2">
        <f>1-((data!V32-AVERAGE(data!V$2:V$412))/_xlfn.STDEV.P(data!V$2:V$412))</f>
        <v>1.0043792044937341</v>
      </c>
      <c r="W32" s="2">
        <f>1-((data!W32-AVERAGE(data!W$2:W$412))/_xlfn.STDEV.P(data!W$2:W$412))</f>
        <v>1.5422929426489156</v>
      </c>
      <c r="X32" s="2">
        <f>(data!X32-AVERAGE(data!X$2:X$412))/_xlfn.STDEV.P(data!X$2:X$412)</f>
        <v>0.99739803597723065</v>
      </c>
      <c r="Y32" s="2">
        <f>1-((data!Y32-AVERAGE(data!Y$2:Y$412))/_xlfn.STDEV.P(data!Y$2:Y$412))</f>
        <v>1.4609030483072161</v>
      </c>
      <c r="Z32" s="2">
        <f>1-((data!Z32-AVERAGE(data!Z$2:Z$412))/_xlfn.STDEV.P(data!Z$2:Z$412))</f>
        <v>0.63589443963288428</v>
      </c>
      <c r="AA32" s="2">
        <f>1-((data!AA32-AVERAGE(data!AA$2:AA$412))/_xlfn.STDEV.P(data!AA$2:AA$412))</f>
        <v>0.75992532936664281</v>
      </c>
      <c r="AB32" s="2">
        <f>(data!AB32-AVERAGE(data!AB$2:AB$412))/_xlfn.STDEV.P(data!AB$2:AB$412)</f>
        <v>-0.47636371396763105</v>
      </c>
      <c r="AC32" s="2">
        <f>(data!AC32-AVERAGE(data!AC$2:AC$412))/_xlfn.STDEV.P(data!AC$2:AC$412)</f>
        <v>-0.39660825310046777</v>
      </c>
      <c r="AD32" s="2">
        <f>(data!AD32-AVERAGE(data!AD$2:AD$412))/_xlfn.STDEV.P(data!AD$2:AD$412)</f>
        <v>-9.6960031152905288E-2</v>
      </c>
      <c r="AE32" s="2">
        <f>1-((data!AE32-AVERAGE(data!AE$2:AE$412))/_xlfn.STDEV.P(data!AE$2:AE$412))</f>
        <v>0.65347614864479597</v>
      </c>
      <c r="AF32" s="2">
        <f>1-((data!AF32-AVERAGE(data!AF$2:AF$412))/_xlfn.STDEV.P(data!AF$2:AF$412))</f>
        <v>1.7378530063372062</v>
      </c>
      <c r="AG32" s="2">
        <f>(data!AG32-AVERAGE(data!AG$2:AG$412))/_xlfn.STDEV.P(data!AG$2:AG$412)</f>
        <v>-0.79410058828436048</v>
      </c>
      <c r="AH32" s="2">
        <f>(data!AH32-AVERAGE(data!AH$2:AH$412))/_xlfn.STDEV.P(data!AH$2:AH$412)</f>
        <v>-0.67405620095995222</v>
      </c>
      <c r="AI32" s="2">
        <f>(data!AI32-AVERAGE(data!AI$2:AI$412))/_xlfn.STDEV.P(data!AI$2:AI$412)</f>
        <v>-3.7066797642413843E-2</v>
      </c>
      <c r="AJ32" s="2">
        <f>(data!AJ32-AVERAGE(data!AJ$2:AJ$412))/_xlfn.STDEV.P(data!AJ$2:AJ$412)</f>
        <v>0.48849899272736719</v>
      </c>
    </row>
    <row r="33" spans="1:36" x14ac:dyDescent="0.5">
      <c r="A33" t="str">
        <f>data!A33</f>
        <v>Thurrock</v>
      </c>
      <c r="B33" t="str">
        <f>data!B33</f>
        <v>E06000034</v>
      </c>
      <c r="C33" s="2">
        <f>(data!C33-AVERAGE(data!C$2:C$412))/_xlfn.STDEV.P(data!C$2:C$412)</f>
        <v>5.3878629391523582E-2</v>
      </c>
      <c r="D33" s="2">
        <f>1-((data!D33-AVERAGE(data!D$2:D$412))/_xlfn.STDEV.P(data!D$2:D$412))</f>
        <v>1.4354365704072614</v>
      </c>
      <c r="E33" s="2">
        <f>1-((data!E33-AVERAGE(data!E$2:E$412))/_xlfn.STDEV.P(data!E$2:E$412))</f>
        <v>1.6530712227723325</v>
      </c>
      <c r="F33" s="2">
        <f>1-((data!F33-AVERAGE(data!F$2:F$412))/_xlfn.STDEV.P(data!F$2:F$412))</f>
        <v>1.0199316375729288</v>
      </c>
      <c r="G33" s="2">
        <f>1-((data!G33-AVERAGE(data!G$2:G$412))/_xlfn.STDEV.P(data!G$2:G$412))</f>
        <v>0.32575726630429214</v>
      </c>
      <c r="H33" s="2">
        <f>(data!H33-AVERAGE(data!H$2:H$412))/_xlfn.STDEV.P(data!H$2:H$412)</f>
        <v>-1.4273653326878948</v>
      </c>
      <c r="I33" s="2">
        <f>(data!I33-AVERAGE(data!I$2:I$412))/_xlfn.STDEV.P(data!I$2:I$412)</f>
        <v>8.6967220495025852E-2</v>
      </c>
      <c r="J33" s="2">
        <f>1-((data!J33-AVERAGE(data!J$2:J$412))/_xlfn.STDEV.P(data!J$2:J$412))</f>
        <v>1.1513276357112738</v>
      </c>
      <c r="K33" s="2">
        <f>1-((data!K33-AVERAGE(data!K$2:K$412))/_xlfn.STDEV.P(data!K$2:K$412))</f>
        <v>1.3715760079852253</v>
      </c>
      <c r="L33" s="2">
        <f>1-((data!L33-AVERAGE(data!L$2:L$412))/_xlfn.STDEV.P(data!L$2:L$412))</f>
        <v>0.61731232075290565</v>
      </c>
      <c r="M33" s="2">
        <f>1-((data!M33-AVERAGE(data!M$2:M$412))/_xlfn.STDEV.P(data!M$2:M$412))</f>
        <v>2.3068504765543061</v>
      </c>
      <c r="N33" s="2">
        <f>(data!N33-AVERAGE(data!N$2:N$412))/_xlfn.STDEV.P(data!N$2:N$412)</f>
        <v>-0.65279522006445645</v>
      </c>
      <c r="O33" s="2">
        <f>(data!O33-AVERAGE(data!O$2:O$412))/_xlfn.STDEV.P(data!O$2:O$412)</f>
        <v>2.9236207489182507E-2</v>
      </c>
      <c r="P33" s="2">
        <f>(data!P33-AVERAGE(data!P$2:P$412))/_xlfn.STDEV.P(data!P$2:P$412)</f>
        <v>-0.59084665025229943</v>
      </c>
      <c r="Q33" s="2">
        <f>(data!Q33-AVERAGE(data!Q$2:Q$412))/_xlfn.STDEV.P(data!Q$2:Q$412)</f>
        <v>-0.32413800253044206</v>
      </c>
      <c r="R33" s="2">
        <f>(data!R33-AVERAGE(data!R$2:R$412))/_xlfn.STDEV.P(data!R$2:R$412)</f>
        <v>-0.15184999772905322</v>
      </c>
      <c r="S33" s="2">
        <f>(data!S33-AVERAGE(data!S$2:S$412))/_xlfn.STDEV.P(data!S$2:S$412)</f>
        <v>-0.62950300109158885</v>
      </c>
      <c r="T33" s="2">
        <f>(data!T33-AVERAGE(data!T$2:T$412))/_xlfn.STDEV.P(data!T$2:T$412)</f>
        <v>0.23651018732456405</v>
      </c>
      <c r="U33" s="2">
        <f>(data!U33-AVERAGE(data!U$2:U$412))/_xlfn.STDEV.P(data!U$2:U$412)</f>
        <v>-1.6318548258563281</v>
      </c>
      <c r="V33" s="2">
        <f>1-((data!V33-AVERAGE(data!V$2:V$412))/_xlfn.STDEV.P(data!V$2:V$412))</f>
        <v>1.9043057279579656</v>
      </c>
      <c r="W33" s="2">
        <f>1-((data!W33-AVERAGE(data!W$2:W$412))/_xlfn.STDEV.P(data!W$2:W$412))</f>
        <v>1.0230286423808344</v>
      </c>
      <c r="X33" s="2">
        <f>(data!X33-AVERAGE(data!X$2:X$412))/_xlfn.STDEV.P(data!X$2:X$412)</f>
        <v>0.86125660725664155</v>
      </c>
      <c r="Y33" s="2">
        <f>1-((data!Y33-AVERAGE(data!Y$2:Y$412))/_xlfn.STDEV.P(data!Y$2:Y$412))</f>
        <v>1.2456229005712216</v>
      </c>
      <c r="Z33" s="2">
        <f>1-((data!Z33-AVERAGE(data!Z$2:Z$412))/_xlfn.STDEV.P(data!Z$2:Z$412))</f>
        <v>0.72869326470474871</v>
      </c>
      <c r="AA33" s="2">
        <f>1-((data!AA33-AVERAGE(data!AA$2:AA$412))/_xlfn.STDEV.P(data!AA$2:AA$412))</f>
        <v>1.1337612383738565</v>
      </c>
      <c r="AB33" s="2">
        <f>(data!AB33-AVERAGE(data!AB$2:AB$412))/_xlfn.STDEV.P(data!AB$2:AB$412)</f>
        <v>-2.3994290583443732E-2</v>
      </c>
      <c r="AC33" s="2">
        <f>(data!AC33-AVERAGE(data!AC$2:AC$412))/_xlfn.STDEV.P(data!AC$2:AC$412)</f>
        <v>0.71457663621752843</v>
      </c>
      <c r="AD33" s="2">
        <f>(data!AD33-AVERAGE(data!AD$2:AD$412))/_xlfn.STDEV.P(data!AD$2:AD$412)</f>
        <v>1.0587493842112368</v>
      </c>
      <c r="AE33" s="2">
        <f>1-((data!AE33-AVERAGE(data!AE$2:AE$412))/_xlfn.STDEV.P(data!AE$2:AE$412))</f>
        <v>1.0097075215987541</v>
      </c>
      <c r="AF33" s="2">
        <f>1-((data!AF33-AVERAGE(data!AF$2:AF$412))/_xlfn.STDEV.P(data!AF$2:AF$412))</f>
        <v>0.53956006355995478</v>
      </c>
      <c r="AG33" s="2">
        <f>(data!AG33-AVERAGE(data!AG$2:AG$412))/_xlfn.STDEV.P(data!AG$2:AG$412)</f>
        <v>-2.1854460654097303</v>
      </c>
      <c r="AH33" s="2">
        <f>(data!AH33-AVERAGE(data!AH$2:AH$412))/_xlfn.STDEV.P(data!AH$2:AH$412)</f>
        <v>-2.2584186929221586</v>
      </c>
      <c r="AI33" s="2">
        <f>(data!AI33-AVERAGE(data!AI$2:AI$412))/_xlfn.STDEV.P(data!AI$2:AI$412)</f>
        <v>-0.34231086347365763</v>
      </c>
      <c r="AJ33" s="2">
        <f>(data!AJ33-AVERAGE(data!AJ$2:AJ$412))/_xlfn.STDEV.P(data!AJ$2:AJ$412)</f>
        <v>0.79308927013148212</v>
      </c>
    </row>
    <row r="34" spans="1:36" x14ac:dyDescent="0.5">
      <c r="A34" t="str">
        <f>data!A34</f>
        <v>Medway</v>
      </c>
      <c r="B34" t="str">
        <f>data!B34</f>
        <v>E06000035</v>
      </c>
      <c r="C34" s="2">
        <f>(data!C34-AVERAGE(data!C$2:C$412))/_xlfn.STDEV.P(data!C$2:C$412)</f>
        <v>-1.1496059727778338</v>
      </c>
      <c r="D34" s="2">
        <f>1-((data!D34-AVERAGE(data!D$2:D$412))/_xlfn.STDEV.P(data!D$2:D$412))</f>
        <v>-2.3665079741364869</v>
      </c>
      <c r="E34" s="2">
        <f>1-((data!E34-AVERAGE(data!E$2:E$412))/_xlfn.STDEV.P(data!E$2:E$412))</f>
        <v>0.33165695786440152</v>
      </c>
      <c r="F34" s="2">
        <f>1-((data!F34-AVERAGE(data!F$2:F$412))/_xlfn.STDEV.P(data!F$2:F$412))</f>
        <v>1.1155569649169483</v>
      </c>
      <c r="G34" s="2">
        <f>1-((data!G34-AVERAGE(data!G$2:G$412))/_xlfn.STDEV.P(data!G$2:G$412))</f>
        <v>1.2620454468333371</v>
      </c>
      <c r="H34" s="2">
        <f>(data!H34-AVERAGE(data!H$2:H$412))/_xlfn.STDEV.P(data!H$2:H$412)</f>
        <v>-0.47630012682582196</v>
      </c>
      <c r="I34" s="2">
        <f>(data!I34-AVERAGE(data!I$2:I$412))/_xlfn.STDEV.P(data!I$2:I$412)</f>
        <v>-4.1010628218196457E-4</v>
      </c>
      <c r="J34" s="2">
        <f>1-((data!J34-AVERAGE(data!J$2:J$412))/_xlfn.STDEV.P(data!J$2:J$412))</f>
        <v>1.538649008136491</v>
      </c>
      <c r="K34" s="2">
        <f>1-((data!K34-AVERAGE(data!K$2:K$412))/_xlfn.STDEV.P(data!K$2:K$412))</f>
        <v>4.255556344661382E-2</v>
      </c>
      <c r="L34" s="2">
        <f>1-((data!L34-AVERAGE(data!L$2:L$412))/_xlfn.STDEV.P(data!L$2:L$412))</f>
        <v>-0.6595876529464233</v>
      </c>
      <c r="M34" s="2">
        <f>1-((data!M34-AVERAGE(data!M$2:M$412))/_xlfn.STDEV.P(data!M$2:M$412))</f>
        <v>-0.61070879483103879</v>
      </c>
      <c r="N34" s="2">
        <f>(data!N34-AVERAGE(data!N$2:N$412))/_xlfn.STDEV.P(data!N$2:N$412)</f>
        <v>-0.65279522006445645</v>
      </c>
      <c r="O34" s="2">
        <f>(data!O34-AVERAGE(data!O$2:O$412))/_xlfn.STDEV.P(data!O$2:O$412)</f>
        <v>-0.75870354844877874</v>
      </c>
      <c r="P34" s="2">
        <f>(data!P34-AVERAGE(data!P$2:P$412))/_xlfn.STDEV.P(data!P$2:P$412)</f>
        <v>-0.59084665025229943</v>
      </c>
      <c r="Q34" s="2">
        <f>(data!Q34-AVERAGE(data!Q$2:Q$412))/_xlfn.STDEV.P(data!Q$2:Q$412)</f>
        <v>-0.45254351485815597</v>
      </c>
      <c r="R34" s="2">
        <f>(data!R34-AVERAGE(data!R$2:R$412))/_xlfn.STDEV.P(data!R$2:R$412)</f>
        <v>-0.75043487015023103</v>
      </c>
      <c r="S34" s="2">
        <f>(data!S34-AVERAGE(data!S$2:S$412))/_xlfn.STDEV.P(data!S$2:S$412)</f>
        <v>-6.7377336652014772E-2</v>
      </c>
      <c r="T34" s="2">
        <f>(data!T34-AVERAGE(data!T$2:T$412))/_xlfn.STDEV.P(data!T$2:T$412)</f>
        <v>0.55898395714549032</v>
      </c>
      <c r="U34" s="2">
        <f>(data!U34-AVERAGE(data!U$2:U$412))/_xlfn.STDEV.P(data!U$2:U$412)</f>
        <v>-4.9844023139980216E-2</v>
      </c>
      <c r="V34" s="2">
        <f>1-((data!V34-AVERAGE(data!V$2:V$412))/_xlfn.STDEV.P(data!V$2:V$412))</f>
        <v>1.9043057279579656</v>
      </c>
      <c r="W34" s="2">
        <f>1-((data!W34-AVERAGE(data!W$2:W$412))/_xlfn.STDEV.P(data!W$2:W$412))</f>
        <v>1.5422929426489156</v>
      </c>
      <c r="X34" s="2">
        <f>(data!X34-AVERAGE(data!X$2:X$412))/_xlfn.STDEV.P(data!X$2:X$412)</f>
        <v>-0.12061187866760767</v>
      </c>
      <c r="Y34" s="2">
        <f>1-((data!Y34-AVERAGE(data!Y$2:Y$412))/_xlfn.STDEV.P(data!Y$2:Y$412))</f>
        <v>0.61515961077295223</v>
      </c>
      <c r="Z34" s="2">
        <f>1-((data!Z34-AVERAGE(data!Z$2:Z$412))/_xlfn.STDEV.P(data!Z$2:Z$412))</f>
        <v>1.0070897399203416</v>
      </c>
      <c r="AA34" s="2">
        <f>1-((data!AA34-AVERAGE(data!AA$2:AA$412))/_xlfn.STDEV.P(data!AA$2:AA$412))</f>
        <v>0.71594463418932364</v>
      </c>
      <c r="AB34" s="2">
        <f>(data!AB34-AVERAGE(data!AB$2:AB$412))/_xlfn.STDEV.P(data!AB$2:AB$412)</f>
        <v>0.20219042110864993</v>
      </c>
      <c r="AC34" s="2">
        <f>(data!AC34-AVERAGE(data!AC$2:AC$412))/_xlfn.STDEV.P(data!AC$2:AC$412)</f>
        <v>0.32807754428083302</v>
      </c>
      <c r="AD34" s="2">
        <f>(data!AD34-AVERAGE(data!AD$2:AD$412))/_xlfn.STDEV.P(data!AD$2:AD$412)</f>
        <v>-0.18256813599469571</v>
      </c>
      <c r="AE34" s="2">
        <f>1-((data!AE34-AVERAGE(data!AE$2:AE$412))/_xlfn.STDEV.P(data!AE$2:AE$412))</f>
        <v>0.70205315404760849</v>
      </c>
      <c r="AF34" s="2">
        <f>1-((data!AF34-AVERAGE(data!AF$2:AF$412))/_xlfn.STDEV.P(data!AF$2:AF$412))</f>
        <v>1.4448397685048127</v>
      </c>
      <c r="AG34" s="2">
        <f>(data!AG34-AVERAGE(data!AG$2:AG$412))/_xlfn.STDEV.P(data!AG$2:AG$412)</f>
        <v>-0.96563633203954291</v>
      </c>
      <c r="AH34" s="2">
        <f>(data!AH34-AVERAGE(data!AH$2:AH$412))/_xlfn.STDEV.P(data!AH$2:AH$412)</f>
        <v>-0.12078675932235533</v>
      </c>
      <c r="AI34" s="2">
        <f>(data!AI34-AVERAGE(data!AI$2:AI$412))/_xlfn.STDEV.P(data!AI$2:AI$412)</f>
        <v>-0.45330870559411007</v>
      </c>
      <c r="AJ34" s="2">
        <f>(data!AJ34-AVERAGE(data!AJ$2:AJ$412))/_xlfn.STDEV.P(data!AJ$2:AJ$412)</f>
        <v>-0.87013395516729464</v>
      </c>
    </row>
    <row r="35" spans="1:36" x14ac:dyDescent="0.5">
      <c r="A35" t="str">
        <f>data!A35</f>
        <v>Bracknell Forest</v>
      </c>
      <c r="B35" t="str">
        <f>data!B35</f>
        <v>E06000036</v>
      </c>
      <c r="C35" s="2">
        <f>(data!C35-AVERAGE(data!C$2:C$412))/_xlfn.STDEV.P(data!C$2:C$412)</f>
        <v>-0.24699252115081577</v>
      </c>
      <c r="D35" s="2">
        <f>1-((data!D35-AVERAGE(data!D$2:D$412))/_xlfn.STDEV.P(data!D$2:D$412))</f>
        <v>1.5738251076902112</v>
      </c>
      <c r="E35" s="2">
        <f>1-((data!E35-AVERAGE(data!E$2:E$412))/_xlfn.STDEV.P(data!E$2:E$412))</f>
        <v>0.82718730720487599</v>
      </c>
      <c r="F35" s="2">
        <f>1-((data!F35-AVERAGE(data!F$2:F$412))/_xlfn.STDEV.P(data!F$2:F$412))</f>
        <v>0.71888894037879358</v>
      </c>
      <c r="G35" s="2">
        <f>1-((data!G35-AVERAGE(data!G$2:G$412))/_xlfn.STDEV.P(data!G$2:G$412))</f>
        <v>1.5374243234595268</v>
      </c>
      <c r="H35" s="2">
        <f>(data!H35-AVERAGE(data!H$2:H$412))/_xlfn.STDEV.P(data!H$2:H$412)</f>
        <v>-0.29738687027751126</v>
      </c>
      <c r="I35" s="2">
        <f>(data!I35-AVERAGE(data!I$2:I$412))/_xlfn.STDEV.P(data!I$2:I$412)</f>
        <v>-8.8914882437160211E-2</v>
      </c>
      <c r="J35" s="2">
        <f>1-((data!J35-AVERAGE(data!J$2:J$412))/_xlfn.STDEV.P(data!J$2:J$412))</f>
        <v>1.0697862941480702</v>
      </c>
      <c r="K35" s="2">
        <f>1-((data!K35-AVERAGE(data!K$2:K$412))/_xlfn.STDEV.P(data!K$2:K$412))</f>
        <v>1.9895705146956792</v>
      </c>
      <c r="L35" s="2">
        <f>1-((data!L35-AVERAGE(data!L$2:L$412))/_xlfn.STDEV.P(data!L$2:L$412))</f>
        <v>1.9695254296302109</v>
      </c>
      <c r="M35" s="2">
        <f>1-((data!M35-AVERAGE(data!M$2:M$412))/_xlfn.STDEV.P(data!M$2:M$412))</f>
        <v>2.0933705298675731</v>
      </c>
      <c r="N35" s="2">
        <f>(data!N35-AVERAGE(data!N$2:N$412))/_xlfn.STDEV.P(data!N$2:N$412)</f>
        <v>0.70466912594442921</v>
      </c>
      <c r="O35" s="2">
        <f>(data!O35-AVERAGE(data!O$2:O$412))/_xlfn.STDEV.P(data!O$2:O$412)</f>
        <v>-0.95568848743326906</v>
      </c>
      <c r="P35" s="2">
        <f>(data!P35-AVERAGE(data!P$2:P$412))/_xlfn.STDEV.P(data!P$2:P$412)</f>
        <v>1.3054535543011374</v>
      </c>
      <c r="Q35" s="2">
        <f>(data!Q35-AVERAGE(data!Q$2:Q$412))/_xlfn.STDEV.P(data!Q$2:Q$412)</f>
        <v>1.4735391700576614</v>
      </c>
      <c r="R35" s="2">
        <f>(data!R35-AVERAGE(data!R$2:R$412))/_xlfn.STDEV.P(data!R$2:R$412)</f>
        <v>0.98231081317423463</v>
      </c>
      <c r="S35" s="2">
        <f>(data!S35-AVERAGE(data!S$2:S$412))/_xlfn.STDEV.P(data!S$2:S$412)</f>
        <v>0.79060394065049322</v>
      </c>
      <c r="T35" s="2">
        <f>(data!T35-AVERAGE(data!T$2:T$412))/_xlfn.STDEV.P(data!T$2:T$412)</f>
        <v>3.4964081186484752E-2</v>
      </c>
      <c r="U35" s="2">
        <f>(data!U35-AVERAGE(data!U$2:U$412))/_xlfn.STDEV.P(data!U$2:U$412)</f>
        <v>0.13357751920394439</v>
      </c>
      <c r="V35" s="2">
        <f>1-((data!V35-AVERAGE(data!V$2:V$412))/_xlfn.STDEV.P(data!V$2:V$412))</f>
        <v>1.4543424662258493</v>
      </c>
      <c r="W35" s="2">
        <f>1-((data!W35-AVERAGE(data!W$2:W$412))/_xlfn.STDEV.P(data!W$2:W$412))</f>
        <v>1.4478812516910826</v>
      </c>
      <c r="X35" s="2">
        <f>(data!X35-AVERAGE(data!X$2:X$412))/_xlfn.STDEV.P(data!X$2:X$412)</f>
        <v>1.4118892307272597</v>
      </c>
      <c r="Y35" s="2">
        <f>1-((data!Y35-AVERAGE(data!Y$2:Y$412))/_xlfn.STDEV.P(data!Y$2:Y$412))</f>
        <v>1.9683491108277744</v>
      </c>
      <c r="Z35" s="2">
        <f>1-((data!Z35-AVERAGE(data!Z$2:Z$412))/_xlfn.STDEV.P(data!Z$2:Z$412))</f>
        <v>1.6381217504090191</v>
      </c>
      <c r="AA35" s="2">
        <f>1-((data!AA35-AVERAGE(data!AA$2:AA$412))/_xlfn.STDEV.P(data!AA$2:AA$412))</f>
        <v>2.7610469599346676</v>
      </c>
      <c r="AB35" s="2">
        <f>(data!AB35-AVERAGE(data!AB$2:AB$412))/_xlfn.STDEV.P(data!AB$2:AB$412)</f>
        <v>-0.61207454098288883</v>
      </c>
      <c r="AC35" s="2">
        <f>(data!AC35-AVERAGE(data!AC$2:AC$412))/_xlfn.STDEV.P(data!AC$2:AC$412)</f>
        <v>-0.29998348011629605</v>
      </c>
      <c r="AD35" s="2">
        <f>(data!AD35-AVERAGE(data!AD$2:AD$412))/_xlfn.STDEV.P(data!AD$2:AD$412)</f>
        <v>0.2454723882142488</v>
      </c>
      <c r="AE35" s="2">
        <f>1-((data!AE35-AVERAGE(data!AE$2:AE$412))/_xlfn.STDEV.P(data!AE$2:AE$412))</f>
        <v>1.8873320858762326</v>
      </c>
      <c r="AF35" s="2">
        <f>1-((data!AF35-AVERAGE(data!AF$2:AF$412))/_xlfn.STDEV.P(data!AF$2:AF$412))</f>
        <v>0.23670682893468187</v>
      </c>
      <c r="AG35" s="2">
        <f>(data!AG35-AVERAGE(data!AG$2:AG$412))/_xlfn.STDEV.P(data!AG$2:AG$412)</f>
        <v>-3.1719504927993192E-2</v>
      </c>
      <c r="AH35" s="2">
        <f>(data!AH35-AVERAGE(data!AH$2:AH$412))/_xlfn.STDEV.P(data!AH$2:AH$412)</f>
        <v>-0.12078675932235533</v>
      </c>
      <c r="AI35" s="2">
        <f>(data!AI35-AVERAGE(data!AI$2:AI$412))/_xlfn.STDEV.P(data!AI$2:AI$412)</f>
        <v>0.10168050500815157</v>
      </c>
      <c r="AJ35" s="2">
        <f>(data!AJ35-AVERAGE(data!AJ$2:AJ$412))/_xlfn.STDEV.P(data!AJ$2:AJ$412)</f>
        <v>0.44842132464788093</v>
      </c>
    </row>
    <row r="36" spans="1:36" x14ac:dyDescent="0.5">
      <c r="A36" t="str">
        <f>data!A36</f>
        <v>West Berkshire</v>
      </c>
      <c r="B36" t="str">
        <f>data!B36</f>
        <v>E06000037</v>
      </c>
      <c r="C36" s="2">
        <f>(data!C36-AVERAGE(data!C$2:C$412))/_xlfn.STDEV.P(data!C$2:C$412)</f>
        <v>-0.54786367169315509</v>
      </c>
      <c r="D36" s="2">
        <f>1-((data!D36-AVERAGE(data!D$2:D$412))/_xlfn.STDEV.P(data!D$2:D$412))</f>
        <v>1.5410980887381625</v>
      </c>
      <c r="E36" s="2">
        <f>1-((data!E36-AVERAGE(data!E$2:E$412))/_xlfn.STDEV.P(data!E$2:E$412))</f>
        <v>1.8182480058858235</v>
      </c>
      <c r="F36" s="2">
        <f>1-((data!F36-AVERAGE(data!F$2:F$412))/_xlfn.STDEV.P(data!F$2:F$412))</f>
        <v>0.35763770374583115</v>
      </c>
      <c r="G36" s="2">
        <f>1-((data!G36-AVERAGE(data!G$2:G$412))/_xlfn.STDEV.P(data!G$2:G$412))</f>
        <v>1.8678789754109544</v>
      </c>
      <c r="H36" s="2">
        <f>(data!H36-AVERAGE(data!H$2:H$412))/_xlfn.STDEV.P(data!H$2:H$412)</f>
        <v>0.89850700244014525</v>
      </c>
      <c r="I36" s="2">
        <f>(data!I36-AVERAGE(data!I$2:I$412))/_xlfn.STDEV.P(data!I$2:I$412)</f>
        <v>9.7369381177518297E-3</v>
      </c>
      <c r="J36" s="2">
        <f>1-((data!J36-AVERAGE(data!J$2:J$412))/_xlfn.STDEV.P(data!J$2:J$412))</f>
        <v>0.72323559250445502</v>
      </c>
      <c r="K36" s="2">
        <f>1-((data!K36-AVERAGE(data!K$2:K$412))/_xlfn.STDEV.P(data!K$2:K$412))</f>
        <v>2.2620197058260949</v>
      </c>
      <c r="L36" s="2">
        <f>1-((data!L36-AVERAGE(data!L$2:L$412))/_xlfn.STDEV.P(data!L$2:L$412))</f>
        <v>1.7093527808335645</v>
      </c>
      <c r="M36" s="2">
        <f>1-((data!M36-AVERAGE(data!M$2:M$412))/_xlfn.STDEV.P(data!M$2:M$412))</f>
        <v>2.1645305120964844</v>
      </c>
      <c r="N36" s="2">
        <f>(data!N36-AVERAGE(data!N$2:N$412))/_xlfn.STDEV.P(data!N$2:N$412)</f>
        <v>0.54496743817867843</v>
      </c>
      <c r="O36" s="2">
        <f>(data!O36-AVERAGE(data!O$2:O$412))/_xlfn.STDEV.P(data!O$2:O$412)</f>
        <v>2.9236207489182507E-2</v>
      </c>
      <c r="P36" s="2">
        <f>(data!P36-AVERAGE(data!P$2:P$412))/_xlfn.STDEV.P(data!P$2:P$412)</f>
        <v>1.1381329480170126</v>
      </c>
      <c r="Q36" s="2">
        <f>(data!Q36-AVERAGE(data!Q$2:Q$412))/_xlfn.STDEV.P(data!Q$2:Q$412)</f>
        <v>1.3451336577299384</v>
      </c>
      <c r="R36" s="2">
        <f>(data!R36-AVERAGE(data!R$2:R$412))/_xlfn.STDEV.P(data!R$2:R$412)</f>
        <v>1.9274448222603056</v>
      </c>
      <c r="S36" s="2">
        <f>(data!S36-AVERAGE(data!S$2:S$412))/_xlfn.STDEV.P(data!S$2:S$412)</f>
        <v>1.8556841469570537</v>
      </c>
      <c r="T36" s="2">
        <f>(data!T36-AVERAGE(data!T$2:T$412))/_xlfn.STDEV.P(data!T$2:T$412)</f>
        <v>-0.7510657327520236</v>
      </c>
      <c r="U36" s="2">
        <f>(data!U36-AVERAGE(data!U$2:U$412))/_xlfn.STDEV.P(data!U$2:U$412)</f>
        <v>0.77555291740768006</v>
      </c>
      <c r="V36" s="2">
        <f>1-((data!V36-AVERAGE(data!V$2:V$412))/_xlfn.STDEV.P(data!V$2:V$412))</f>
        <v>0.55441594276161776</v>
      </c>
      <c r="W36" s="2">
        <f>1-((data!W36-AVERAGE(data!W$2:W$412))/_xlfn.STDEV.P(data!W$2:W$412))</f>
        <v>0.85780818320462704</v>
      </c>
      <c r="X36" s="2">
        <f>(data!X36-AVERAGE(data!X$2:X$412))/_xlfn.STDEV.P(data!X$2:X$412)</f>
        <v>0.7877256751669115</v>
      </c>
      <c r="Y36" s="2">
        <f>1-((data!Y36-AVERAGE(data!Y$2:Y$412))/_xlfn.STDEV.P(data!Y$2:Y$412))</f>
        <v>2.0452348778763438</v>
      </c>
      <c r="Z36" s="2">
        <f>1-((data!Z36-AVERAGE(data!Z$2:Z$412))/_xlfn.STDEV.P(data!Z$2:Z$412))</f>
        <v>2.064996345739595</v>
      </c>
      <c r="AA36" s="2">
        <f>1-((data!AA36-AVERAGE(data!AA$2:AA$412))/_xlfn.STDEV.P(data!AA$2:AA$412))</f>
        <v>2.4092013985161138</v>
      </c>
      <c r="AB36" s="2">
        <f>(data!AB36-AVERAGE(data!AB$2:AB$412))/_xlfn.STDEV.P(data!AB$2:AB$412)</f>
        <v>-0.38588982929079518</v>
      </c>
      <c r="AC36" s="2">
        <f>(data!AC36-AVERAGE(data!AC$2:AC$412))/_xlfn.STDEV.P(data!AC$2:AC$412)</f>
        <v>-0.63817018556090133</v>
      </c>
      <c r="AD36" s="2">
        <f>(data!AD36-AVERAGE(data!AD$2:AD$412))/_xlfn.STDEV.P(data!AD$2:AD$412)</f>
        <v>-0.52500055536184598</v>
      </c>
      <c r="AE36" s="2">
        <f>1-((data!AE36-AVERAGE(data!AE$2:AE$412))/_xlfn.STDEV.P(data!AE$2:AE$412))</f>
        <v>2.1107863107291704</v>
      </c>
      <c r="AF36" s="2">
        <f>1-((data!AF36-AVERAGE(data!AF$2:AF$412))/_xlfn.STDEV.P(data!AF$2:AF$412))</f>
        <v>1.1261332057132347</v>
      </c>
      <c r="AG36" s="2">
        <f>(data!AG36-AVERAGE(data!AG$2:AG$412))/_xlfn.STDEV.P(data!AG$2:AG$412)</f>
        <v>0.1779352929950081</v>
      </c>
      <c r="AH36" s="2">
        <f>(data!AH36-AVERAGE(data!AH$2:AH$412))/_xlfn.STDEV.P(data!AH$2:AH$412)</f>
        <v>-0.12078675932235533</v>
      </c>
      <c r="AI36" s="2">
        <f>(data!AI36-AVERAGE(data!AI$2:AI$412))/_xlfn.STDEV.P(data!AI$2:AI$412)</f>
        <v>0.43467403136950833</v>
      </c>
      <c r="AJ36" s="2">
        <f>(data!AJ36-AVERAGE(data!AJ$2:AJ$412))/_xlfn.STDEV.P(data!AJ$2:AJ$412)</f>
        <v>0.42838249060813777</v>
      </c>
    </row>
    <row r="37" spans="1:36" x14ac:dyDescent="0.5">
      <c r="A37" t="str">
        <f>data!A37</f>
        <v>Reading</v>
      </c>
      <c r="B37" t="str">
        <f>data!B37</f>
        <v>E06000038</v>
      </c>
      <c r="C37" s="2">
        <f>(data!C37-AVERAGE(data!C$2:C$412))/_xlfn.STDEV.P(data!C$2:C$412)</f>
        <v>-1.2097802028863016</v>
      </c>
      <c r="D37" s="2">
        <f>1-((data!D37-AVERAGE(data!D$2:D$412))/_xlfn.STDEV.P(data!D$2:D$412))</f>
        <v>0.20583571549456348</v>
      </c>
      <c r="E37" s="2">
        <f>1-((data!E37-AVERAGE(data!E$2:E$412))/_xlfn.STDEV.P(data!E$2:E$412))</f>
        <v>1.3227176565453496</v>
      </c>
      <c r="F37" s="2">
        <f>1-((data!F37-AVERAGE(data!F$2:F$412))/_xlfn.STDEV.P(data!F$2:F$412))</f>
        <v>1.1013902497548715</v>
      </c>
      <c r="G37" s="2">
        <f>1-((data!G37-AVERAGE(data!G$2:G$412))/_xlfn.STDEV.P(data!G$2:G$412))</f>
        <v>0.76636346890619556</v>
      </c>
      <c r="H37" s="2">
        <f>(data!H37-AVERAGE(data!H$2:H$412))/_xlfn.STDEV.P(data!H$2:H$412)</f>
        <v>1.2657500027235198</v>
      </c>
      <c r="I37" s="2">
        <f>(data!I37-AVERAGE(data!I$2:I$412))/_xlfn.STDEV.P(data!I$2:I$412)</f>
        <v>5.2271406066701524E-3</v>
      </c>
      <c r="J37" s="2">
        <f>1-((data!J37-AVERAGE(data!J$2:J$412))/_xlfn.STDEV.P(data!J$2:J$412))</f>
        <v>-0.80566456180561219</v>
      </c>
      <c r="K37" s="2">
        <f>1-((data!K37-AVERAGE(data!K$2:K$412))/_xlfn.STDEV.P(data!K$2:K$412))</f>
        <v>4.587811455796087E-2</v>
      </c>
      <c r="L37" s="2">
        <f>1-((data!L37-AVERAGE(data!L$2:L$412))/_xlfn.STDEV.P(data!L$2:L$412))</f>
        <v>0.55569248288001583</v>
      </c>
      <c r="M37" s="2">
        <f>1-((data!M37-AVERAGE(data!M$2:M$412))/_xlfn.STDEV.P(data!M$2:M$412))</f>
        <v>1.0971307786628215</v>
      </c>
      <c r="N37" s="2">
        <f>(data!N37-AVERAGE(data!N$2:N$412))/_xlfn.STDEV.P(data!N$2:N$412)</f>
        <v>1.7427300964218133</v>
      </c>
      <c r="O37" s="2">
        <f>(data!O37-AVERAGE(data!O$2:O$412))/_xlfn.STDEV.P(data!O$2:O$412)</f>
        <v>-0.56171860946428842</v>
      </c>
      <c r="P37" s="2">
        <f>(data!P37-AVERAGE(data!P$2:P$412))/_xlfn.STDEV.P(data!P$2:P$412)</f>
        <v>-0.20043190225600266</v>
      </c>
      <c r="Q37" s="2">
        <f>(data!Q37-AVERAGE(data!Q$2:Q$412))/_xlfn.STDEV.P(data!Q$2:Q$412)</f>
        <v>-0.51674627102202197</v>
      </c>
      <c r="R37" s="2">
        <f>(data!R37-AVERAGE(data!R$2:R$412))/_xlfn.STDEV.P(data!R$2:R$412)</f>
        <v>0.98231081317423463</v>
      </c>
      <c r="S37" s="2">
        <f>(data!S37-AVERAGE(data!S$2:S$412))/_xlfn.STDEV.P(data!S$2:S$412)</f>
        <v>-0.36323294951494872</v>
      </c>
      <c r="T37" s="2">
        <f>(data!T37-AVERAGE(data!T$2:T$412))/_xlfn.STDEV.P(data!T$2:T$412)</f>
        <v>0.11558252364171646</v>
      </c>
      <c r="U37" s="2">
        <f>(data!U37-AVERAGE(data!U$2:U$412))/_xlfn.STDEV.P(data!U$2:U$412)</f>
        <v>-0.70328326774021055</v>
      </c>
      <c r="V37" s="2">
        <f>1-((data!V37-AVERAGE(data!V$2:V$412))/_xlfn.STDEV.P(data!V$2:V$412))</f>
        <v>1.9043057279579656</v>
      </c>
      <c r="W37" s="2">
        <f>1-((data!W37-AVERAGE(data!W$2:W$412))/_xlfn.STDEV.P(data!W$2:W$412))</f>
        <v>1.5186900199094575</v>
      </c>
      <c r="X37" s="2">
        <f>(data!X37-AVERAGE(data!X$2:X$412))/_xlfn.STDEV.P(data!X$2:X$412)</f>
        <v>1.2187188612770119</v>
      </c>
      <c r="Y37" s="2">
        <f>1-((data!Y37-AVERAGE(data!Y$2:Y$412))/_xlfn.STDEV.P(data!Y$2:Y$412))</f>
        <v>1.2302457471615078</v>
      </c>
      <c r="Z37" s="2">
        <f>1-((data!Z37-AVERAGE(data!Z$2:Z$412))/_xlfn.STDEV.P(data!Z$2:Z$412))</f>
        <v>0.2646991393454271</v>
      </c>
      <c r="AA37" s="2">
        <f>1-((data!AA37-AVERAGE(data!AA$2:AA$412))/_xlfn.STDEV.P(data!AA$2:AA$412))</f>
        <v>1.4856067997924103</v>
      </c>
      <c r="AB37" s="2">
        <f>(data!AB37-AVERAGE(data!AB$2:AB$412))/_xlfn.STDEV.P(data!AB$2:AB$412)</f>
        <v>-0.52160065630605301</v>
      </c>
      <c r="AC37" s="2">
        <f>(data!AC37-AVERAGE(data!AC$2:AC$412))/_xlfn.STDEV.P(data!AC$2:AC$412)</f>
        <v>-1.3628559829422064</v>
      </c>
      <c r="AD37" s="2">
        <f>(data!AD37-AVERAGE(data!AD$2:AD$412))/_xlfn.STDEV.P(data!AD$2:AD$412)</f>
        <v>-0.82462892230810669</v>
      </c>
      <c r="AE37" s="2">
        <f>1-((data!AE37-AVERAGE(data!AE$2:AE$412))/_xlfn.STDEV.P(data!AE$2:AE$412))</f>
        <v>0.71824548918187925</v>
      </c>
      <c r="AF37" s="2">
        <f>1-((data!AF37-AVERAGE(data!AF$2:AF$412))/_xlfn.STDEV.P(data!AF$2:AF$412))</f>
        <v>-4.7377522918987891E-2</v>
      </c>
      <c r="AG37" s="2">
        <f>(data!AG37-AVERAGE(data!AG$2:AG$412))/_xlfn.STDEV.P(data!AG$2:AG$412)</f>
        <v>0.69254252426055518</v>
      </c>
      <c r="AH37" s="2">
        <f>(data!AH37-AVERAGE(data!AH$2:AH$412))/_xlfn.STDEV.P(data!AH$2:AH$412)</f>
        <v>-9.5638148338827875E-2</v>
      </c>
      <c r="AI37" s="2">
        <f>(data!AI37-AVERAGE(data!AI$2:AI$412))/_xlfn.STDEV.P(data!AI$2:AI$412)</f>
        <v>0.90641486038143104</v>
      </c>
      <c r="AJ37" s="2">
        <f>(data!AJ37-AVERAGE(data!AJ$2:AJ$412))/_xlfn.STDEV.P(data!AJ$2:AJ$412)</f>
        <v>-0.26496116716701557</v>
      </c>
    </row>
    <row r="38" spans="1:36" x14ac:dyDescent="0.5">
      <c r="A38" t="str">
        <f>data!A38</f>
        <v>Slough</v>
      </c>
      <c r="B38" t="str">
        <f>data!B38</f>
        <v>E06000039</v>
      </c>
      <c r="C38" s="2">
        <f>(data!C38-AVERAGE(data!C$2:C$412))/_xlfn.STDEV.P(data!C$2:C$412)</f>
        <v>-1.029257512560898</v>
      </c>
      <c r="D38" s="2">
        <f>1-((data!D38-AVERAGE(data!D$2:D$412))/_xlfn.STDEV.P(data!D$2:D$412))</f>
        <v>1.0595433813008701</v>
      </c>
      <c r="E38" s="2">
        <f>1-((data!E38-AVERAGE(data!E$2:E$412))/_xlfn.STDEV.P(data!E$2:E$412))</f>
        <v>3.1396622707937545</v>
      </c>
      <c r="F38" s="2">
        <f>1-((data!F38-AVERAGE(data!F$2:F$412))/_xlfn.STDEV.P(data!F$2:F$412))</f>
        <v>0.62680529182529332</v>
      </c>
      <c r="G38" s="2">
        <f>1-((data!G38-AVERAGE(data!G$2:G$412))/_xlfn.STDEV.P(data!G$2:G$412))</f>
        <v>-0.11484893629761195</v>
      </c>
      <c r="H38" s="2">
        <f>(data!H38-AVERAGE(data!H$2:H$412))/_xlfn.STDEV.P(data!H$2:H$412)</f>
        <v>-0.53279904994634131</v>
      </c>
      <c r="I38" s="2">
        <f>(data!I38-AVERAGE(data!I$2:I$412))/_xlfn.STDEV.P(data!I$2:I$412)</f>
        <v>0.16814357569449637</v>
      </c>
      <c r="J38" s="2">
        <f>1-((data!J38-AVERAGE(data!J$2:J$412))/_xlfn.STDEV.P(data!J$2:J$412))</f>
        <v>1.2328689772744774</v>
      </c>
      <c r="K38" s="2">
        <f>1-((data!K38-AVERAGE(data!K$2:K$412))/_xlfn.STDEV.P(data!K$2:K$412))</f>
        <v>0.38145577680396014</v>
      </c>
      <c r="L38" s="2">
        <f>1-((data!L38-AVERAGE(data!L$2:L$412))/_xlfn.STDEV.P(data!L$2:L$412))</f>
        <v>0.5077659423122125</v>
      </c>
      <c r="M38" s="2">
        <f>1-((data!M38-AVERAGE(data!M$2:M$412))/_xlfn.STDEV.P(data!M$2:M$412))</f>
        <v>1.3817707075784647</v>
      </c>
      <c r="N38" s="2">
        <f>(data!N38-AVERAGE(data!N$2:N$412))/_xlfn.STDEV.P(data!N$2:N$412)</f>
        <v>2.0222080500118791</v>
      </c>
      <c r="O38" s="2">
        <f>(data!O38-AVERAGE(data!O$2:O$412))/_xlfn.STDEV.P(data!O$2:O$412)</f>
        <v>0.22622114647367281</v>
      </c>
      <c r="P38" s="2">
        <f>(data!P38-AVERAGE(data!P$2:P$412))/_xlfn.STDEV.P(data!P$2:P$412)</f>
        <v>-0.53507311482425246</v>
      </c>
      <c r="Q38" s="2">
        <f>(data!Q38-AVERAGE(data!Q$2:Q$412))/_xlfn.STDEV.P(data!Q$2:Q$412)</f>
        <v>-0.38834075869429902</v>
      </c>
      <c r="R38" s="2">
        <f>(data!R38-AVERAGE(data!R$2:R$412))/_xlfn.STDEV.P(data!R$2:R$412)</f>
        <v>-1.6325599452972297</v>
      </c>
      <c r="S38" s="2">
        <f>(data!S38-AVERAGE(data!S$2:S$412))/_xlfn.STDEV.P(data!S$2:S$412)</f>
        <v>-1.0437008590996981</v>
      </c>
      <c r="T38" s="2">
        <f>(data!T38-AVERAGE(data!T$2:T$412))/_xlfn.STDEV.P(data!T$2:T$412)</f>
        <v>-0.10611819311017047</v>
      </c>
      <c r="U38" s="2">
        <f>(data!U38-AVERAGE(data!U$2:U$412))/_xlfn.STDEV.P(data!U$2:U$412)</f>
        <v>-1.8038125218037573</v>
      </c>
      <c r="V38" s="2">
        <f>1-((data!V38-AVERAGE(data!V$2:V$412))/_xlfn.STDEV.P(data!V$2:V$412))</f>
        <v>2.8042322514221971</v>
      </c>
      <c r="W38" s="2">
        <f>1-((data!W38-AVERAGE(data!W$2:W$412))/_xlfn.STDEV.P(data!W$2:W$412))</f>
        <v>1.2118520242965005</v>
      </c>
      <c r="X38" s="2">
        <f>(data!X38-AVERAGE(data!X$2:X$412))/_xlfn.STDEV.P(data!X$2:X$412)</f>
        <v>0.70206092590065849</v>
      </c>
      <c r="Y38" s="2">
        <f>1-((data!Y38-AVERAGE(data!Y$2:Y$412))/_xlfn.STDEV.P(data!Y$2:Y$412))</f>
        <v>0.23073077553010501</v>
      </c>
      <c r="Z38" s="2">
        <f>1-((data!Z38-AVERAGE(data!Z$2:Z$412))/_xlfn.STDEV.P(data!Z$2:Z$412))</f>
        <v>-0.49625122624386075</v>
      </c>
      <c r="AA38" s="2">
        <f>1-((data!AA38-AVERAGE(data!AA$2:AA$412))/_xlfn.STDEV.P(data!AA$2:AA$412))</f>
        <v>1.6175488853243678</v>
      </c>
      <c r="AB38" s="2">
        <f>(data!AB38-AVERAGE(data!AB$2:AB$412))/_xlfn.STDEV.P(data!AB$2:AB$412)</f>
        <v>-0.34065288695237728</v>
      </c>
      <c r="AC38" s="2">
        <f>(data!AC38-AVERAGE(data!AC$2:AC$412))/_xlfn.STDEV.P(data!AC$2:AC$412)</f>
        <v>-0.29998348011629605</v>
      </c>
      <c r="AD38" s="2">
        <f>(data!AD38-AVERAGE(data!AD$2:AD$412))/_xlfn.STDEV.P(data!AD$2:AD$412)</f>
        <v>-0.69621676504542307</v>
      </c>
      <c r="AE38" s="2">
        <f>1-((data!AE38-AVERAGE(data!AE$2:AE$412))/_xlfn.STDEV.P(data!AE$2:AE$412))</f>
        <v>0.29076784163712899</v>
      </c>
      <c r="AF38" s="2">
        <f>1-((data!AF38-AVERAGE(data!AF$2:AF$412))/_xlfn.STDEV.P(data!AF$2:AF$412))</f>
        <v>-1.6580392201829977</v>
      </c>
      <c r="AG38" s="2">
        <f>(data!AG38-AVERAGE(data!AG$2:AG$412))/_xlfn.STDEV.P(data!AG$2:AG$412)</f>
        <v>-2.5094580258361869</v>
      </c>
      <c r="AH38" s="2">
        <f>(data!AH38-AVERAGE(data!AH$2:AH$412))/_xlfn.STDEV.P(data!AH$2:AH$412)</f>
        <v>-1.3782173084987102</v>
      </c>
      <c r="AI38" s="2">
        <f>(data!AI38-AVERAGE(data!AI$2:AI$412))/_xlfn.STDEV.P(data!AI$2:AI$412)</f>
        <v>-1.9795290347503296</v>
      </c>
      <c r="AJ38" s="2">
        <f>(data!AJ38-AVERAGE(data!AJ$2:AJ$412))/_xlfn.STDEV.P(data!AJ$2:AJ$412)</f>
        <v>-0.91021162324678084</v>
      </c>
    </row>
    <row r="39" spans="1:36" x14ac:dyDescent="0.5">
      <c r="A39" t="str">
        <f>data!A39</f>
        <v>Windsor and Maidenhead</v>
      </c>
      <c r="B39" t="str">
        <f>data!B39</f>
        <v>E06000040</v>
      </c>
      <c r="C39" s="2">
        <f>(data!C39-AVERAGE(data!C$2:C$412))/_xlfn.STDEV.P(data!C$2:C$412)</f>
        <v>-0.24699252115081577</v>
      </c>
      <c r="D39" s="2">
        <f>1-((data!D39-AVERAGE(data!D$2:D$412))/_xlfn.STDEV.P(data!D$2:D$412))</f>
        <v>1.5710199346371785</v>
      </c>
      <c r="E39" s="2">
        <f>1-((data!E39-AVERAGE(data!E$2:E$412))/_xlfn.STDEV.P(data!E$2:E$412))</f>
        <v>0.9923640903183667</v>
      </c>
      <c r="F39" s="2">
        <f>1-((data!F39-AVERAGE(data!F$2:F$412))/_xlfn.STDEV.P(data!F$2:F$412))</f>
        <v>-0.45340673928307518</v>
      </c>
      <c r="G39" s="2">
        <f>1-((data!G39-AVERAGE(data!G$2:G$412))/_xlfn.STDEV.P(data!G$2:G$412))</f>
        <v>1.1518938961828613</v>
      </c>
      <c r="H39" s="2">
        <f>(data!H39-AVERAGE(data!H$2:H$412))/_xlfn.STDEV.P(data!H$2:H$412)</f>
        <v>1.5670775926996225</v>
      </c>
      <c r="I39" s="2">
        <f>(data!I39-AVERAGE(data!I$2:I$412))/_xlfn.STDEV.P(data!I$2:I$412)</f>
        <v>0.1100799327393195</v>
      </c>
      <c r="J39" s="2">
        <f>1-((data!J39-AVERAGE(data!J$2:J$412))/_xlfn.STDEV.P(data!J$2:J$412))</f>
        <v>0.92708894641246398</v>
      </c>
      <c r="K39" s="2">
        <f>1-((data!K39-AVERAGE(data!K$2:K$412))/_xlfn.STDEV.P(data!K$2:K$412))</f>
        <v>1.8799263280212442</v>
      </c>
      <c r="L39" s="2">
        <f>1-((data!L39-AVERAGE(data!L$2:L$412))/_xlfn.STDEV.P(data!L$2:L$412))</f>
        <v>1.8599790511895176</v>
      </c>
      <c r="M39" s="2">
        <f>1-((data!M39-AVERAGE(data!M$2:M$412))/_xlfn.STDEV.P(data!M$2:M$412))</f>
        <v>0.95481081420499958</v>
      </c>
      <c r="N39" s="2">
        <f>(data!N39-AVERAGE(data!N$2:N$412))/_xlfn.STDEV.P(data!N$2:N$412)</f>
        <v>1.1039233453588075</v>
      </c>
      <c r="O39" s="2">
        <f>(data!O39-AVERAGE(data!O$2:O$412))/_xlfn.STDEV.P(data!O$2:O$412)</f>
        <v>0.81717596342714371</v>
      </c>
      <c r="P39" s="2">
        <f>(data!P39-AVERAGE(data!P$2:P$412))/_xlfn.STDEV.P(data!P$2:P$412)</f>
        <v>1.3612270897291765</v>
      </c>
      <c r="Q39" s="2">
        <f>(data!Q39-AVERAGE(data!Q$2:Q$412))/_xlfn.STDEV.P(data!Q$2:Q$412)</f>
        <v>1.0241198769106357</v>
      </c>
      <c r="R39" s="2">
        <f>(data!R39-AVERAGE(data!R$2:R$412))/_xlfn.STDEV.P(data!R$2:R$412)</f>
        <v>2.0219582231689119</v>
      </c>
      <c r="S39" s="2">
        <f>(data!S39-AVERAGE(data!S$2:S$412))/_xlfn.STDEV.P(data!S$2:S$412)</f>
        <v>1.9148552695296415</v>
      </c>
      <c r="T39" s="2">
        <f>(data!T39-AVERAGE(data!T$2:T$412))/_xlfn.STDEV.P(data!T$2:T$412)</f>
        <v>1.062849222490688</v>
      </c>
      <c r="U39" s="2">
        <f>(data!U39-AVERAGE(data!U$2:U$412))/_xlfn.STDEV.P(data!U$2:U$412)</f>
        <v>0.69530599263221282</v>
      </c>
      <c r="V39" s="2">
        <f>1-((data!V39-AVERAGE(data!V$2:V$412))/_xlfn.STDEV.P(data!V$2:V$412))</f>
        <v>0.10445268102950145</v>
      </c>
      <c r="W39" s="2">
        <f>1-((data!W39-AVERAGE(data!W$2:W$412))/_xlfn.STDEV.P(data!W$2:W$412))</f>
        <v>1.1882491015570422</v>
      </c>
      <c r="X39" s="2">
        <f>(data!X39-AVERAGE(data!X$2:X$412))/_xlfn.STDEV.P(data!X$2:X$412)</f>
        <v>1.8042968782160167</v>
      </c>
      <c r="Y39" s="2">
        <f>1-((data!Y39-AVERAGE(data!Y$2:Y$412))/_xlfn.STDEV.P(data!Y$2:Y$412))</f>
        <v>2.1374977983346271</v>
      </c>
      <c r="Z39" s="2">
        <f>1-((data!Z39-AVERAGE(data!Z$2:Z$412))/_xlfn.STDEV.P(data!Z$2:Z$412))</f>
        <v>2.0093170506964766</v>
      </c>
      <c r="AA39" s="2">
        <f>1-((data!AA39-AVERAGE(data!AA$2:AA$412))/_xlfn.STDEV.P(data!AA$2:AA$412))</f>
        <v>2.585124179225391</v>
      </c>
      <c r="AB39" s="2">
        <f>(data!AB39-AVERAGE(data!AB$2:AB$412))/_xlfn.STDEV.P(data!AB$2:AB$412)</f>
        <v>0.3379012481239077</v>
      </c>
      <c r="AC39" s="2">
        <f>(data!AC39-AVERAGE(data!AC$2:AC$412))/_xlfn.STDEV.P(data!AC$2:AC$412)</f>
        <v>-1.0109161163772301E-2</v>
      </c>
      <c r="AD39" s="2">
        <f>(data!AD39-AVERAGE(data!AD$2:AD$412))/_xlfn.STDEV.P(data!AD$2:AD$412)</f>
        <v>0.15986428337245837</v>
      </c>
      <c r="AE39" s="2">
        <f>1-((data!AE39-AVERAGE(data!AE$2:AE$412))/_xlfn.STDEV.P(data!AE$2:AE$412))</f>
        <v>1.7707472729094829</v>
      </c>
      <c r="AF39" s="2">
        <f>1-((data!AF39-AVERAGE(data!AF$2:AF$412))/_xlfn.STDEV.P(data!AF$2:AF$412))</f>
        <v>1.5210086325682084</v>
      </c>
      <c r="AG39" s="2">
        <f>(data!AG39-AVERAGE(data!AG$2:AG$412))/_xlfn.STDEV.P(data!AG$2:AG$412)</f>
        <v>0.46382819925364449</v>
      </c>
      <c r="AH39" s="2">
        <f>(data!AH39-AVERAGE(data!AH$2:AH$412))/_xlfn.STDEV.P(data!AH$2:AH$412)</f>
        <v>-0.12078675932235533</v>
      </c>
      <c r="AI39" s="2">
        <f>(data!AI39-AVERAGE(data!AI$2:AI$412))/_xlfn.STDEV.P(data!AI$2:AI$412)</f>
        <v>2.2661384263569717</v>
      </c>
      <c r="AJ39" s="2">
        <f>(data!AJ39-AVERAGE(data!AJ$2:AJ$412))/_xlfn.STDEV.P(data!AJ$2:AJ$412)</f>
        <v>0.36826598848890268</v>
      </c>
    </row>
    <row r="40" spans="1:36" x14ac:dyDescent="0.5">
      <c r="A40" t="str">
        <f>data!A40</f>
        <v>Wokingham</v>
      </c>
      <c r="B40" t="str">
        <f>data!B40</f>
        <v>E06000041</v>
      </c>
      <c r="C40" s="2">
        <f>(data!C40-AVERAGE(data!C$2:C$412))/_xlfn.STDEV.P(data!C$2:C$412)</f>
        <v>0.11405285949999146</v>
      </c>
      <c r="D40" s="2">
        <f>1-((data!D40-AVERAGE(data!D$2:D$412))/_xlfn.STDEV.P(data!D$2:D$412))</f>
        <v>1.5457733771598836</v>
      </c>
      <c r="E40" s="2">
        <f>1-((data!E40-AVERAGE(data!E$2:E$412))/_xlfn.STDEV.P(data!E$2:E$412))</f>
        <v>2.1486015721128062</v>
      </c>
      <c r="F40" s="2">
        <f>1-((data!F40-AVERAGE(data!F$2:F$412))/_xlfn.STDEV.P(data!F$2:F$412))</f>
        <v>8.8470115666368976E-2</v>
      </c>
      <c r="G40" s="2">
        <f>1-((data!G40-AVERAGE(data!G$2:G$412))/_xlfn.STDEV.P(data!G$2:G$412))</f>
        <v>1.8678789754109544</v>
      </c>
      <c r="H40" s="2">
        <f>(data!H40-AVERAGE(data!H$2:H$412))/_xlfn.STDEV.P(data!H$2:H$412)</f>
        <v>1.3975808233380644</v>
      </c>
      <c r="I40" s="2">
        <f>(data!I40-AVERAGE(data!I$2:I$412))/_xlfn.STDEV.P(data!I$2:I$412)</f>
        <v>-4.1010628218196457E-4</v>
      </c>
      <c r="J40" s="2">
        <f>1-((data!J40-AVERAGE(data!J$2:J$412))/_xlfn.STDEV.P(data!J$2:J$412))</f>
        <v>1.9259703805617079</v>
      </c>
      <c r="K40" s="2">
        <f>1-((data!K40-AVERAGE(data!K$2:K$412))/_xlfn.STDEV.P(data!K$2:K$412))</f>
        <v>2.5278237947338167</v>
      </c>
      <c r="L40" s="2">
        <f>1-((data!L40-AVERAGE(data!L$2:L$412))/_xlfn.STDEV.P(data!L$2:L$412))</f>
        <v>2.4042876190667113</v>
      </c>
      <c r="M40" s="2">
        <f>1-((data!M40-AVERAGE(data!M$2:M$412))/_xlfn.STDEV.P(data!M$2:M$412))</f>
        <v>1.4529306898073757</v>
      </c>
      <c r="N40" s="2">
        <f>(data!N40-AVERAGE(data!N$2:N$412))/_xlfn.STDEV.P(data!N$2:N$412)</f>
        <v>2.6210893791334469</v>
      </c>
      <c r="O40" s="2">
        <f>(data!O40-AVERAGE(data!O$2:O$412))/_xlfn.STDEV.P(data!O$2:O$412)</f>
        <v>1.6051157193651049</v>
      </c>
      <c r="P40" s="2">
        <f>(data!P40-AVERAGE(data!P$2:P$412))/_xlfn.STDEV.P(data!P$2:P$412)</f>
        <v>1.6958683022974341</v>
      </c>
      <c r="Q40" s="2">
        <f>(data!Q40-AVERAGE(data!Q$2:Q$412))/_xlfn.STDEV.P(data!Q$2:Q$412)</f>
        <v>1.5377419262215184</v>
      </c>
      <c r="R40" s="2">
        <f>(data!R40-AVERAGE(data!R$2:R$412))/_xlfn.STDEV.P(data!R$2:R$412)</f>
        <v>2.400011826803341</v>
      </c>
      <c r="S40" s="2">
        <f>(data!S40-AVERAGE(data!S$2:S$412))/_xlfn.STDEV.P(data!S$2:S$412)</f>
        <v>2.1811253211062835</v>
      </c>
      <c r="T40" s="2">
        <f>(data!T40-AVERAGE(data!T$2:T$412))/_xlfn.STDEV.P(data!T$2:T$412)</f>
        <v>-0.42859196293109708</v>
      </c>
      <c r="U40" s="2">
        <f>(data!U40-AVERAGE(data!U$2:U$412))/_xlfn.STDEV.P(data!U$2:U$412)</f>
        <v>0.83287214939015641</v>
      </c>
      <c r="V40" s="2">
        <f>1-((data!V40-AVERAGE(data!V$2:V$412))/_xlfn.STDEV.P(data!V$2:V$412))</f>
        <v>1.0043792044937341</v>
      </c>
      <c r="W40" s="2">
        <f>1-((data!W40-AVERAGE(data!W$2:W$412))/_xlfn.STDEV.P(data!W$2:W$412))</f>
        <v>1.3534695607332496</v>
      </c>
      <c r="X40" s="2">
        <f>(data!X40-AVERAGE(data!X$2:X$412))/_xlfn.STDEV.P(data!X$2:X$412)</f>
        <v>1.694121818253187</v>
      </c>
      <c r="Y40" s="2">
        <f>1-((data!Y40-AVERAGE(data!Y$2:Y$412))/_xlfn.STDEV.P(data!Y$2:Y$412))</f>
        <v>2.4450408665289047</v>
      </c>
      <c r="Z40" s="2">
        <f>1-((data!Z40-AVERAGE(data!Z$2:Z$412))/_xlfn.STDEV.P(data!Z$2:Z$412))</f>
        <v>2.4361916460270527</v>
      </c>
      <c r="AA40" s="2">
        <f>1-((data!AA40-AVERAGE(data!AA$2:AA$412))/_xlfn.STDEV.P(data!AA$2:AA$412))</f>
        <v>3.1128925213532219</v>
      </c>
      <c r="AB40" s="2">
        <f>(data!AB40-AVERAGE(data!AB$2:AB$412))/_xlfn.STDEV.P(data!AB$2:AB$412)</f>
        <v>-0.43112677162921315</v>
      </c>
      <c r="AC40" s="2">
        <f>(data!AC40-AVERAGE(data!AC$2:AC$412))/_xlfn.STDEV.P(data!AC$2:AC$412)</f>
        <v>-0.54154541257672961</v>
      </c>
      <c r="AD40" s="2">
        <f>(data!AD40-AVERAGE(data!AD$2:AD$412))/_xlfn.STDEV.P(data!AD$2:AD$412)</f>
        <v>-0.26817624083648234</v>
      </c>
      <c r="AE40" s="2">
        <f>1-((data!AE40-AVERAGE(data!AE$2:AE$412))/_xlfn.STDEV.P(data!AE$2:AE$412))</f>
        <v>2.6483718371869616</v>
      </c>
      <c r="AF40" s="2">
        <f>1-((data!AF40-AVERAGE(data!AF$2:AF$412))/_xlfn.STDEV.P(data!AF$2:AF$412))</f>
        <v>0.83822218844011209</v>
      </c>
      <c r="AG40" s="2">
        <f>(data!AG40-AVERAGE(data!AG$2:AG$412))/_xlfn.STDEV.P(data!AG$2:AG$412)</f>
        <v>0.55912583467319044</v>
      </c>
      <c r="AH40" s="2">
        <f>(data!AH40-AVERAGE(data!AH$2:AH$412))/_xlfn.STDEV.P(data!AH$2:AH$412)</f>
        <v>1.7150618424751221</v>
      </c>
      <c r="AI40" s="2">
        <f>(data!AI40-AVERAGE(data!AI$2:AI$412))/_xlfn.STDEV.P(data!AI$2:AI$412)</f>
        <v>0.96191378144165696</v>
      </c>
      <c r="AJ40" s="2">
        <f>(data!AJ40-AVERAGE(data!AJ$2:AJ$412))/_xlfn.STDEV.P(data!AJ$2:AJ$412)</f>
        <v>1.3140989551648321</v>
      </c>
    </row>
    <row r="41" spans="1:36" x14ac:dyDescent="0.5">
      <c r="A41" t="str">
        <f>data!A41</f>
        <v>Milton Keynes</v>
      </c>
      <c r="B41" t="str">
        <f>data!B41</f>
        <v>E06000042</v>
      </c>
      <c r="C41" s="2">
        <f>(data!C41-AVERAGE(data!C$2:C$412))/_xlfn.STDEV.P(data!C$2:C$412)</f>
        <v>0.17422708960845931</v>
      </c>
      <c r="D41" s="2">
        <f>1-((data!D41-AVERAGE(data!D$2:D$412))/_xlfn.STDEV.P(data!D$2:D$412))</f>
        <v>0.25071848434308786</v>
      </c>
      <c r="E41" s="2">
        <f>1-((data!E41-AVERAGE(data!E$2:E$412))/_xlfn.STDEV.P(data!E$2:E$412))</f>
        <v>2.3137783552262978</v>
      </c>
      <c r="F41" s="2">
        <f>1-((data!F41-AVERAGE(data!F$2:F$412))/_xlfn.STDEV.P(data!F$2:F$412))</f>
        <v>0.91368127385735209</v>
      </c>
      <c r="G41" s="2">
        <f>1-((data!G41-AVERAGE(data!G$2:G$412))/_xlfn.STDEV.P(data!G$2:G$412))</f>
        <v>2.4737125039885717</v>
      </c>
      <c r="H41" s="2">
        <f>(data!H41-AVERAGE(data!H$2:H$412))/_xlfn.STDEV.P(data!H$2:H$412)</f>
        <v>0.13577154031313601</v>
      </c>
      <c r="I41" s="2">
        <f>(data!I41-AVERAGE(data!I$2:I$412))/_xlfn.STDEV.P(data!I$2:I$412)</f>
        <v>9.8241714272730082E-2</v>
      </c>
      <c r="J41" s="2">
        <f>1-((data!J41-AVERAGE(data!J$2:J$412))/_xlfn.STDEV.P(data!J$2:J$412))</f>
        <v>1.2124836418836764</v>
      </c>
      <c r="K41" s="2">
        <f>1-((data!K41-AVERAGE(data!K$2:K$412))/_xlfn.STDEV.P(data!K$2:K$412))</f>
        <v>0.53097057681455362</v>
      </c>
      <c r="L41" s="2">
        <f>1-((data!L41-AVERAGE(data!L$2:L$412))/_xlfn.STDEV.P(data!L$2:L$412))</f>
        <v>0.85009837493937823</v>
      </c>
      <c r="M41" s="2">
        <f>1-((data!M41-AVERAGE(data!M$2:M$412))/_xlfn.STDEV.P(data!M$2:M$412))</f>
        <v>1.8798905831808408</v>
      </c>
      <c r="N41" s="2">
        <f>(data!N41-AVERAGE(data!N$2:N$412))/_xlfn.STDEV.P(data!N$2:N$412)</f>
        <v>-0.93227317365451956</v>
      </c>
      <c r="O41" s="2">
        <f>(data!O41-AVERAGE(data!O$2:O$412))/_xlfn.STDEV.P(data!O$2:O$412)</f>
        <v>0.22622114647367281</v>
      </c>
      <c r="P41" s="2">
        <f>(data!P41-AVERAGE(data!P$2:P$412))/_xlfn.STDEV.P(data!P$2:P$412)</f>
        <v>-3.3111295971877744E-2</v>
      </c>
      <c r="Q41" s="2">
        <f>(data!Q41-AVERAGE(data!Q$2:Q$412))/_xlfn.STDEV.P(data!Q$2:Q$412)</f>
        <v>6.1078534452726867E-2</v>
      </c>
      <c r="R41" s="2">
        <f>(data!R41-AVERAGE(data!R$2:R$412))/_xlfn.STDEV.P(data!R$2:R$412)</f>
        <v>-0.37238126651580178</v>
      </c>
      <c r="S41" s="2">
        <f>(data!S41-AVERAGE(data!S$2:S$412))/_xlfn.STDEV.P(data!S$2:S$412)</f>
        <v>0.40599164392867998</v>
      </c>
      <c r="T41" s="2">
        <f>(data!T41-AVERAGE(data!T$2:T$412))/_xlfn.STDEV.P(data!T$2:T$412)</f>
        <v>0.65975701021453004</v>
      </c>
      <c r="U41" s="2">
        <f>(data!U41-AVERAGE(data!U$2:U$412))/_xlfn.STDEV.P(data!U$2:U$412)</f>
        <v>1.3258175444394531</v>
      </c>
      <c r="V41" s="2">
        <f>1-((data!V41-AVERAGE(data!V$2:V$412))/_xlfn.STDEV.P(data!V$2:V$412))</f>
        <v>1.4543424662258493</v>
      </c>
      <c r="W41" s="2">
        <f>1-((data!W41-AVERAGE(data!W$2:W$412))/_xlfn.STDEV.P(data!W$2:W$412))</f>
        <v>1.1882491015570422</v>
      </c>
      <c r="X41" s="2">
        <f>(data!X41-AVERAGE(data!X$2:X$412))/_xlfn.STDEV.P(data!X$2:X$412)</f>
        <v>0.59431262937313334</v>
      </c>
      <c r="Y41" s="2">
        <f>1-((data!Y41-AVERAGE(data!Y$2:Y$412))/_xlfn.STDEV.P(data!Y$2:Y$412))</f>
        <v>0.83043975850894647</v>
      </c>
      <c r="Z41" s="2">
        <f>1-((data!Z41-AVERAGE(data!Z$2:Z$412))/_xlfn.STDEV.P(data!Z$2:Z$412))</f>
        <v>1.0442092699490872</v>
      </c>
      <c r="AA41" s="2">
        <f>1-((data!AA41-AVERAGE(data!AA$2:AA$412))/_xlfn.STDEV.P(data!AA$2:AA$412))</f>
        <v>1.155751585962516</v>
      </c>
      <c r="AB41" s="2">
        <f>(data!AB41-AVERAGE(data!AB$2:AB$412))/_xlfn.STDEV.P(data!AB$2:AB$412)</f>
        <v>-0.29541594461395532</v>
      </c>
      <c r="AC41" s="2">
        <f>(data!AC41-AVERAGE(data!AC$2:AC$412))/_xlfn.STDEV.P(data!AC$2:AC$412)</f>
        <v>-0.73479495854507737</v>
      </c>
      <c r="AD41" s="2">
        <f>(data!AD41-AVERAGE(data!AD$2:AD$412))/_xlfn.STDEV.P(data!AD$2:AD$412)</f>
        <v>-0.56780460778274311</v>
      </c>
      <c r="AE41" s="2">
        <f>1-((data!AE41-AVERAGE(data!AE$2:AE$412))/_xlfn.STDEV.P(data!AE$2:AE$412))</f>
        <v>0.77006096161154569</v>
      </c>
      <c r="AF41" s="2">
        <f>1-((data!AF41-AVERAGE(data!AF$2:AF$412))/_xlfn.STDEV.P(data!AF$2:AF$412))</f>
        <v>-0.62757288937318045</v>
      </c>
      <c r="AG41" s="2">
        <f>(data!AG41-AVERAGE(data!AG$2:AG$412))/_xlfn.STDEV.P(data!AG$2:AG$412)</f>
        <v>-5.0779032011902647E-2</v>
      </c>
      <c r="AH41" s="2">
        <f>(data!AH41-AVERAGE(data!AH$2:AH$412))/_xlfn.STDEV.P(data!AH$2:AH$412)</f>
        <v>4.9562955952801675E-3</v>
      </c>
      <c r="AI41" s="2">
        <f>(data!AI41-AVERAGE(data!AI$2:AI$412))/_xlfn.STDEV.P(data!AI$2:AI$412)</f>
        <v>-0.3978097845338841</v>
      </c>
      <c r="AJ41" s="2">
        <f>(data!AJ41-AVERAGE(data!AJ$2:AJ$412))/_xlfn.STDEV.P(data!AJ$2:AJ$412)</f>
        <v>0.64880966504532367</v>
      </c>
    </row>
    <row r="42" spans="1:36" x14ac:dyDescent="0.5">
      <c r="A42" t="str">
        <f>data!A42</f>
        <v>Brighton and Hove</v>
      </c>
      <c r="B42" t="str">
        <f>data!B42</f>
        <v>E06000043</v>
      </c>
      <c r="C42" s="2">
        <f>(data!C42-AVERAGE(data!C$2:C$412))/_xlfn.STDEV.P(data!C$2:C$412)</f>
        <v>-6.2956007169442862E-3</v>
      </c>
      <c r="D42" s="2">
        <f>1-((data!D42-AVERAGE(data!D$2:D$412))/_xlfn.STDEV.P(data!D$2:D$412))</f>
        <v>1.0595433813008701</v>
      </c>
      <c r="E42" s="2">
        <f>1-((data!E42-AVERAGE(data!E$2:E$412))/_xlfn.STDEV.P(data!E$2:E$412))</f>
        <v>-0.49422695770305514</v>
      </c>
      <c r="F42" s="2">
        <f>1-((data!F42-AVERAGE(data!F$2:F$412))/_xlfn.STDEV.P(data!F$2:F$412))</f>
        <v>-0.21965593910880532</v>
      </c>
      <c r="G42" s="2">
        <f>1-((data!G42-AVERAGE(data!G$2:G$412))/_xlfn.STDEV.P(data!G$2:G$412))</f>
        <v>0.65621191825571956</v>
      </c>
      <c r="H42" s="2">
        <f>(data!H42-AVERAGE(data!H$2:H$412))/_xlfn.STDEV.P(data!H$2:H$412)</f>
        <v>1.4352467720850779</v>
      </c>
      <c r="I42" s="2">
        <f>(data!I42-AVERAGE(data!I$2:I$412))/_xlfn.STDEV.P(data!I$2:I$412)</f>
        <v>0.29667280476032459</v>
      </c>
      <c r="J42" s="2">
        <f>1-((data!J42-AVERAGE(data!J$2:J$412))/_xlfn.STDEV.P(data!J$2:J$412))</f>
        <v>0.41745556164244157</v>
      </c>
      <c r="K42" s="2">
        <f>1-((data!K42-AVERAGE(data!K$2:K$412))/_xlfn.STDEV.P(data!K$2:K$412))</f>
        <v>0.59077649681879096</v>
      </c>
      <c r="L42" s="2">
        <f>1-((data!L42-AVERAGE(data!L$2:L$412))/_xlfn.STDEV.P(data!L$2:L$412))</f>
        <v>0.87406164522328</v>
      </c>
      <c r="M42" s="2">
        <f>1-((data!M42-AVERAGE(data!M$2:M$412))/_xlfn.STDEV.P(data!M$2:M$412))</f>
        <v>1.0259707964339104</v>
      </c>
      <c r="N42" s="2">
        <f>(data!N42-AVERAGE(data!N$2:N$412))/_xlfn.STDEV.P(data!N$2:N$412)</f>
        <v>0.58489286012011676</v>
      </c>
      <c r="O42" s="2">
        <f>(data!O42-AVERAGE(data!O$2:O$412))/_xlfn.STDEV.P(data!O$2:O$412)</f>
        <v>0.42320608545816313</v>
      </c>
      <c r="P42" s="2">
        <f>(data!P42-AVERAGE(data!P$2:P$412))/_xlfn.STDEV.P(data!P$2:P$412)</f>
        <v>-3.3111295971877744E-2</v>
      </c>
      <c r="Q42" s="2">
        <f>(data!Q42-AVERAGE(data!Q$2:Q$412))/_xlfn.STDEV.P(data!Q$2:Q$412)</f>
        <v>6.1078534452726867E-2</v>
      </c>
      <c r="R42" s="2">
        <f>(data!R42-AVERAGE(data!R$2:R$412))/_xlfn.STDEV.P(data!R$2:R$412)</f>
        <v>0.73027507741794551</v>
      </c>
      <c r="S42" s="2">
        <f>(data!S42-AVERAGE(data!S$2:S$412))/_xlfn.STDEV.P(data!S$2:S$412)</f>
        <v>0.43557720521497167</v>
      </c>
      <c r="T42" s="2">
        <f>(data!T42-AVERAGE(data!T$2:T$412))/_xlfn.STDEV.P(data!T$2:T$412)</f>
        <v>0.21635557671075611</v>
      </c>
      <c r="U42" s="2">
        <f>(data!U42-AVERAGE(data!U$2:U$412))/_xlfn.STDEV.P(data!U$2:U$412)</f>
        <v>-1.494288669098385</v>
      </c>
      <c r="V42" s="2">
        <f>1-((data!V42-AVERAGE(data!V$2:V$412))/_xlfn.STDEV.P(data!V$2:V$412))</f>
        <v>2.3542689896900808</v>
      </c>
      <c r="W42" s="2">
        <f>1-((data!W42-AVERAGE(data!W$2:W$412))/_xlfn.STDEV.P(data!W$2:W$412))</f>
        <v>1.5658958653883737</v>
      </c>
      <c r="X42" s="2">
        <f>(data!X42-AVERAGE(data!X$2:X$412))/_xlfn.STDEV.P(data!X$2:X$412)</f>
        <v>0.32469921171079008</v>
      </c>
      <c r="Y42" s="2">
        <f>1-((data!Y42-AVERAGE(data!Y$2:Y$412))/_xlfn.STDEV.P(data!Y$2:Y$412))</f>
        <v>1.3993944346683604</v>
      </c>
      <c r="Z42" s="2">
        <f>1-((data!Z42-AVERAGE(data!Z$2:Z$412))/_xlfn.STDEV.P(data!Z$2:Z$412))</f>
        <v>4.8624291442066481E-3</v>
      </c>
      <c r="AA42" s="2">
        <f>1-((data!AA42-AVERAGE(data!AA$2:AA$412))/_xlfn.STDEV.P(data!AA$2:AA$412))</f>
        <v>1.1337612383738565</v>
      </c>
      <c r="AB42" s="2">
        <f>(data!AB42-AVERAGE(data!AB$2:AB$412))/_xlfn.STDEV.P(data!AB$2:AB$412)</f>
        <v>-0.70254842565972875</v>
      </c>
      <c r="AC42" s="2">
        <f>(data!AC42-AVERAGE(data!AC$2:AC$412))/_xlfn.STDEV.P(data!AC$2:AC$412)</f>
        <v>-0.63817018556090133</v>
      </c>
      <c r="AD42" s="2">
        <f>(data!AD42-AVERAGE(data!AD$2:AD$412))/_xlfn.STDEV.P(data!AD$2:AD$412)</f>
        <v>-0.95304107957079043</v>
      </c>
      <c r="AE42" s="2">
        <f>1-((data!AE42-AVERAGE(data!AE$2:AE$412))/_xlfn.STDEV.P(data!AE$2:AE$412))</f>
        <v>7.7029017864754246E-2</v>
      </c>
      <c r="AF42" s="2">
        <f>1-((data!AF42-AVERAGE(data!AF$2:AF$412))/_xlfn.STDEV.P(data!AF$2:AF$412))</f>
        <v>0.70957334148136231</v>
      </c>
      <c r="AG42" s="2">
        <f>(data!AG42-AVERAGE(data!AG$2:AG$412))/_xlfn.STDEV.P(data!AG$2:AG$412)</f>
        <v>1.2262092826100117</v>
      </c>
      <c r="AH42" s="2">
        <f>(data!AH42-AVERAGE(data!AH$2:AH$412))/_xlfn.STDEV.P(data!AH$2:AH$412)</f>
        <v>-0.12078675932235533</v>
      </c>
      <c r="AI42" s="2">
        <f>(data!AI42-AVERAGE(data!AI$2:AI$412))/_xlfn.STDEV.P(data!AI$2:AI$412)</f>
        <v>-0.56430654771456246</v>
      </c>
      <c r="AJ42" s="2">
        <f>(data!AJ42-AVERAGE(data!AJ$2:AJ$412))/_xlfn.STDEV.P(data!AJ$2:AJ$412)</f>
        <v>-0.28900776801470962</v>
      </c>
    </row>
    <row r="43" spans="1:36" x14ac:dyDescent="0.5">
      <c r="A43" t="str">
        <f>data!A43</f>
        <v>Portsmouth</v>
      </c>
      <c r="B43" t="str">
        <f>data!B43</f>
        <v>E06000044</v>
      </c>
      <c r="C43" s="2">
        <f>(data!C43-AVERAGE(data!C$2:C$412))/_xlfn.STDEV.P(data!C$2:C$412)</f>
        <v>2.581196293947174</v>
      </c>
      <c r="D43" s="2">
        <f>1-((data!D43-AVERAGE(data!D$2:D$412))/_xlfn.STDEV.P(data!D$2:D$412))</f>
        <v>-0.68246908463248013</v>
      </c>
      <c r="E43" s="2">
        <f>1-((data!E43-AVERAGE(data!E$2:E$412))/_xlfn.STDEV.P(data!E$2:E$412))</f>
        <v>0.33165695786440152</v>
      </c>
      <c r="F43" s="2">
        <f>1-((data!F43-AVERAGE(data!F$2:F$412))/_xlfn.STDEV.P(data!F$2:F$412))</f>
        <v>1.3280576923481031</v>
      </c>
      <c r="G43" s="2">
        <f>1-((data!G43-AVERAGE(data!G$2:G$412))/_xlfn.STDEV.P(data!G$2:G$412))</f>
        <v>0.3808330416295298</v>
      </c>
      <c r="H43" s="2">
        <f>(data!H43-AVERAGE(data!H$2:H$412))/_xlfn.STDEV.P(data!H$2:H$412)</f>
        <v>0.49359805340975799</v>
      </c>
      <c r="I43" s="2">
        <f>(data!I43-AVERAGE(data!I$2:I$412))/_xlfn.STDEV.P(data!I$2:I$412)</f>
        <v>-4.7199255459654518E-2</v>
      </c>
      <c r="J43" s="2">
        <f>1-((data!J43-AVERAGE(data!J$2:J$412))/_xlfn.STDEV.P(data!J$2:J$412))</f>
        <v>-2.0695553560352677</v>
      </c>
      <c r="K43" s="2">
        <f>1-((data!K43-AVERAGE(data!K$2:K$412))/_xlfn.STDEV.P(data!K$2:K$412))</f>
        <v>-1.6453004011174217</v>
      </c>
      <c r="L43" s="2">
        <f>1-((data!L43-AVERAGE(data!L$2:L$412))/_xlfn.STDEV.P(data!L$2:L$412))</f>
        <v>0.28182653677828295</v>
      </c>
      <c r="M43" s="2">
        <f>1-((data!M43-AVERAGE(data!M$2:M$412))/_xlfn.STDEV.P(data!M$2:M$412))</f>
        <v>0.81249084974717811</v>
      </c>
      <c r="N43" s="2">
        <f>(data!N43-AVERAGE(data!N$2:N$412))/_xlfn.STDEV.P(data!N$2:N$412)</f>
        <v>-1.8904833002490298</v>
      </c>
      <c r="O43" s="2">
        <f>(data!O43-AVERAGE(data!O$2:O$412))/_xlfn.STDEV.P(data!O$2:O$412)</f>
        <v>-0.95568848743326906</v>
      </c>
      <c r="P43" s="2">
        <f>(data!P43-AVERAGE(data!P$2:P$412))/_xlfn.STDEV.P(data!P$2:P$412)</f>
        <v>-0.47929957939621348</v>
      </c>
      <c r="Q43" s="2">
        <f>(data!Q43-AVERAGE(data!Q$2:Q$412))/_xlfn.STDEV.P(data!Q$2:Q$412)</f>
        <v>-0.45254351485815597</v>
      </c>
      <c r="R43" s="2">
        <f>(data!R43-AVERAGE(data!R$2:R$412))/_xlfn.STDEV.P(data!R$2:R$412)</f>
        <v>-0.56140806833301637</v>
      </c>
      <c r="S43" s="2">
        <f>(data!S43-AVERAGE(data!S$2:S$412))/_xlfn.STDEV.P(data!S$2:S$412)</f>
        <v>-0.71825968495047032</v>
      </c>
      <c r="T43" s="2">
        <f>(data!T43-AVERAGE(data!T$2:T$412))/_xlfn.STDEV.P(data!T$2:T$412)</f>
        <v>-0.63013806906917635</v>
      </c>
      <c r="U43" s="2">
        <f>(data!U43-AVERAGE(data!U$2:U$412))/_xlfn.STDEV.P(data!U$2:U$412)</f>
        <v>-2.0101617569406725</v>
      </c>
      <c r="V43" s="2">
        <f>1-((data!V43-AVERAGE(data!V$2:V$412))/_xlfn.STDEV.P(data!V$2:V$412))</f>
        <v>2.8042322514221971</v>
      </c>
      <c r="W43" s="2">
        <f>1-((data!W43-AVERAGE(data!W$2:W$412))/_xlfn.STDEV.P(data!W$2:W$412))</f>
        <v>1.4242783289516243</v>
      </c>
      <c r="X43" s="2">
        <f>(data!X43-AVERAGE(data!X$2:X$412))/_xlfn.STDEV.P(data!X$2:X$412)</f>
        <v>-0.64333672263222275</v>
      </c>
      <c r="Y43" s="2">
        <f>1-((data!Y43-AVERAGE(data!Y$2:Y$412))/_xlfn.STDEV.P(data!Y$2:Y$412))</f>
        <v>0.32299369598838856</v>
      </c>
      <c r="Z43" s="2">
        <f>1-((data!Z43-AVERAGE(data!Z$2:Z$412))/_xlfn.STDEV.P(data!Z$2:Z$412))</f>
        <v>0.30181866937417234</v>
      </c>
      <c r="AA43" s="2">
        <f>1-((data!AA43-AVERAGE(data!AA$2:AA$412))/_xlfn.STDEV.P(data!AA$2:AA$412))</f>
        <v>-0.38357274524365703</v>
      </c>
      <c r="AB43" s="2">
        <f>(data!AB43-AVERAGE(data!AB$2:AB$412))/_xlfn.STDEV.P(data!AB$2:AB$412)</f>
        <v>-2.3994290583443732E-2</v>
      </c>
      <c r="AC43" s="2">
        <f>(data!AC43-AVERAGE(data!AC$2:AC$412))/_xlfn.STDEV.P(data!AC$2:AC$412)</f>
        <v>-0.63817018556090133</v>
      </c>
      <c r="AD43" s="2">
        <f>(data!AD43-AVERAGE(data!AD$2:AD$412))/_xlfn.STDEV.P(data!AD$2:AD$412)</f>
        <v>0.67351291242318945</v>
      </c>
      <c r="AE43" s="2">
        <f>1-((data!AE43-AVERAGE(data!AE$2:AE$412))/_xlfn.STDEV.P(data!AE$2:AE$412))</f>
        <v>-0.71963387074137009</v>
      </c>
      <c r="AF43" s="2">
        <f>1-((data!AF43-AVERAGE(data!AF$2:AF$412))/_xlfn.STDEV.P(data!AF$2:AF$412))</f>
        <v>1.0762043330975164</v>
      </c>
      <c r="AG43" s="2">
        <f>(data!AG43-AVERAGE(data!AG$2:AG$412))/_xlfn.STDEV.P(data!AG$2:AG$412)</f>
        <v>-0.35573146535444983</v>
      </c>
      <c r="AH43" s="2">
        <f>(data!AH43-AVERAGE(data!AH$2:AH$412))/_xlfn.STDEV.P(data!AH$2:AH$412)</f>
        <v>-1.0261367547293312</v>
      </c>
      <c r="AI43" s="2">
        <f>(data!AI43-AVERAGE(data!AI$2:AI$412))/_xlfn.STDEV.P(data!AI$2:AI$412)</f>
        <v>-0.75855277142535382</v>
      </c>
      <c r="AJ43" s="2">
        <f>(data!AJ43-AVERAGE(data!AJ$2:AJ$412))/_xlfn.STDEV.P(data!AJ$2:AJ$412)</f>
        <v>-2.7217222204396614</v>
      </c>
    </row>
    <row r="44" spans="1:36" x14ac:dyDescent="0.5">
      <c r="A44" t="str">
        <f>data!A44</f>
        <v>Southampton</v>
      </c>
      <c r="B44" t="str">
        <f>data!B44</f>
        <v>E06000045</v>
      </c>
      <c r="C44" s="2">
        <f>(data!C44-AVERAGE(data!C$2:C$412))/_xlfn.STDEV.P(data!C$2:C$412)</f>
        <v>-0.42751521147621935</v>
      </c>
      <c r="D44" s="2">
        <f>1-((data!D44-AVERAGE(data!D$2:D$412))/_xlfn.STDEV.P(data!D$2:D$412))</f>
        <v>0.2937311378229237</v>
      </c>
      <c r="E44" s="2">
        <f>1-((data!E44-AVERAGE(data!E$2:E$412))/_xlfn.STDEV.P(data!E$2:E$412))</f>
        <v>0.9923640903183667</v>
      </c>
      <c r="F44" s="2">
        <f>1-((data!F44-AVERAGE(data!F$2:F$412))/_xlfn.STDEV.P(data!F$2:F$412))</f>
        <v>1.5724335288939306</v>
      </c>
      <c r="G44" s="2">
        <f>1-((data!G44-AVERAGE(data!G$2:G$412))/_xlfn.STDEV.P(data!G$2:G$412))</f>
        <v>0.76636346890619556</v>
      </c>
      <c r="H44" s="2">
        <f>(data!H44-AVERAGE(data!H$2:H$412))/_xlfn.STDEV.P(data!H$2:H$412)</f>
        <v>0.16402100187339599</v>
      </c>
      <c r="I44" s="2">
        <f>(data!I44-AVERAGE(data!I$2:I$412))/_xlfn.STDEV.P(data!I$2:I$412)</f>
        <v>0.10895248336154914</v>
      </c>
      <c r="J44" s="2">
        <f>1-((data!J44-AVERAGE(data!J$2:J$412))/_xlfn.STDEV.P(data!J$2:J$412))</f>
        <v>0.21360220773443261</v>
      </c>
      <c r="K44" s="2">
        <f>1-((data!K44-AVERAGE(data!K$2:K$412))/_xlfn.STDEV.P(data!K$2:K$412))</f>
        <v>-1.6951386677876203</v>
      </c>
      <c r="L44" s="2">
        <f>1-((data!L44-AVERAGE(data!L$2:L$412))/_xlfn.STDEV.P(data!L$2:L$412))</f>
        <v>-0.13924235535313123</v>
      </c>
      <c r="M44" s="2">
        <f>1-((data!M44-AVERAGE(data!M$2:M$412))/_xlfn.STDEV.P(data!M$2:M$412))</f>
        <v>0.17205100968698028</v>
      </c>
      <c r="N44" s="2">
        <f>(data!N44-AVERAGE(data!N$2:N$412))/_xlfn.STDEV.P(data!N$2:N$412)</f>
        <v>-1.9304087221904653</v>
      </c>
      <c r="O44" s="2">
        <f>(data!O44-AVERAGE(data!O$2:O$412))/_xlfn.STDEV.P(data!O$2:O$412)</f>
        <v>2.9236207489182507E-2</v>
      </c>
      <c r="P44" s="2">
        <f>(data!P44-AVERAGE(data!P$2:P$412))/_xlfn.STDEV.P(data!P$2:P$412)</f>
        <v>-0.59084665025229943</v>
      </c>
      <c r="Q44" s="2">
        <f>(data!Q44-AVERAGE(data!Q$2:Q$412))/_xlfn.STDEV.P(data!Q$2:Q$412)</f>
        <v>-0.38834075869429902</v>
      </c>
      <c r="R44" s="2">
        <f>(data!R44-AVERAGE(data!R$2:R$412))/_xlfn.STDEV.P(data!R$2:R$412)</f>
        <v>-0.59291253530255261</v>
      </c>
      <c r="S44" s="2">
        <f>(data!S44-AVERAGE(data!S$2:S$412))/_xlfn.STDEV.P(data!S$2:S$412)</f>
        <v>-0.21530514308348175</v>
      </c>
      <c r="T44" s="2">
        <f>(data!T44-AVERAGE(data!T$2:T$412))/_xlfn.STDEV.P(data!T$2:T$412)</f>
        <v>0.23651018732456405</v>
      </c>
      <c r="U44" s="2">
        <f>(data!U44-AVERAGE(data!U$2:U$412))/_xlfn.STDEV.P(data!U$2:U$412)</f>
        <v>-1.6891740578388046</v>
      </c>
      <c r="V44" s="2">
        <f>1-((data!V44-AVERAGE(data!V$2:V$412))/_xlfn.STDEV.P(data!V$2:V$412))</f>
        <v>2.8042322514221971</v>
      </c>
      <c r="W44" s="2">
        <f>1-((data!W44-AVERAGE(data!W$2:W$412))/_xlfn.STDEV.P(data!W$2:W$412))</f>
        <v>1.5658958653883737</v>
      </c>
      <c r="X44" s="2">
        <f>(data!X44-AVERAGE(data!X$2:X$412))/_xlfn.STDEV.P(data!X$2:X$412)</f>
        <v>-0.20943142039975676</v>
      </c>
      <c r="Y44" s="2">
        <f>1-((data!Y44-AVERAGE(data!Y$2:Y$412))/_xlfn.STDEV.P(data!Y$2:Y$412))</f>
        <v>0.19997646871067742</v>
      </c>
      <c r="Z44" s="2">
        <f>1-((data!Z44-AVERAGE(data!Z$2:Z$412))/_xlfn.STDEV.P(data!Z$2:Z$412))</f>
        <v>0.2646991393454271</v>
      </c>
      <c r="AA44" s="2">
        <f>1-((data!AA44-AVERAGE(data!AA$2:AA$412))/_xlfn.STDEV.P(data!AA$2:AA$412))</f>
        <v>-1.1312445632580839</v>
      </c>
      <c r="AB44" s="2">
        <f>(data!AB44-AVERAGE(data!AB$2:AB$412))/_xlfn.STDEV.P(data!AB$2:AB$412)</f>
        <v>-0.74778536799814666</v>
      </c>
      <c r="AC44" s="2">
        <f>(data!AC44-AVERAGE(data!AC$2:AC$412))/_xlfn.STDEV.P(data!AC$2:AC$412)</f>
        <v>-0.44492063959255362</v>
      </c>
      <c r="AD44" s="2">
        <f>(data!AD44-AVERAGE(data!AD$2:AD$412))/_xlfn.STDEV.P(data!AD$2:AD$412)</f>
        <v>-0.86743297472900005</v>
      </c>
      <c r="AE44" s="2">
        <f>1-((data!AE44-AVERAGE(data!AE$2:AE$412))/_xlfn.STDEV.P(data!AE$2:AE$412))</f>
        <v>-0.62571832696259921</v>
      </c>
      <c r="AF44" s="2">
        <f>1-((data!AF44-AVERAGE(data!AF$2:AF$412))/_xlfn.STDEV.P(data!AF$2:AF$412))</f>
        <v>1.3692175709299095</v>
      </c>
      <c r="AG44" s="2">
        <f>(data!AG44-AVERAGE(data!AG$2:AG$412))/_xlfn.STDEV.P(data!AG$2:AG$412)</f>
        <v>-1.265997784408374E-2</v>
      </c>
      <c r="AH44" s="2">
        <f>(data!AH44-AVERAGE(data!AH$2:AH$412))/_xlfn.STDEV.P(data!AH$2:AH$412)</f>
        <v>-0.87524508882816832</v>
      </c>
      <c r="AI44" s="2">
        <f>(data!AI44-AVERAGE(data!AI$2:AI$412))/_xlfn.STDEV.P(data!AI$2:AI$412)</f>
        <v>-0.95279899513614574</v>
      </c>
      <c r="AJ44" s="2">
        <f>(data!AJ44-AVERAGE(data!AJ$2:AJ$412))/_xlfn.STDEV.P(data!AJ$2:AJ$412)</f>
        <v>-1.4111824742403876</v>
      </c>
    </row>
    <row r="45" spans="1:36" x14ac:dyDescent="0.5">
      <c r="A45" t="str">
        <f>data!A45</f>
        <v>Isle of Wight</v>
      </c>
      <c r="B45" t="str">
        <f>data!B45</f>
        <v>E06000046</v>
      </c>
      <c r="C45" s="2">
        <f>(data!C45-AVERAGE(data!C$2:C$412))/_xlfn.STDEV.P(data!C$2:C$412)</f>
        <v>0.5352724702592665</v>
      </c>
      <c r="D45" s="2">
        <f>1-((data!D45-AVERAGE(data!D$2:D$412))/_xlfn.STDEV.P(data!D$2:D$412))</f>
        <v>1.2830221678591476</v>
      </c>
      <c r="E45" s="2">
        <f>1-((data!E45-AVERAGE(data!E$2:E$412))/_xlfn.STDEV.P(data!E$2:E$412))</f>
        <v>2.4789551383397885</v>
      </c>
      <c r="F45" s="2">
        <f>1-((data!F45-AVERAGE(data!F$2:F$412))/_xlfn.STDEV.P(data!F$2:F$412))</f>
        <v>0.86763944958060168</v>
      </c>
      <c r="G45" s="2">
        <f>1-((data!G45-AVERAGE(data!G$2:G$412))/_xlfn.STDEV.P(data!G$2:G$412))</f>
        <v>-1.161288667477133</v>
      </c>
      <c r="H45" s="2">
        <f>(data!H45-AVERAGE(data!H$2:H$412))/_xlfn.STDEV.P(data!H$2:H$412)</f>
        <v>-1.0224563836575071</v>
      </c>
      <c r="I45" s="2">
        <f>(data!I45-AVERAGE(data!I$2:I$412))/_xlfn.STDEV.P(data!I$2:I$412)</f>
        <v>-0.17854710796990886</v>
      </c>
      <c r="J45" s="2">
        <f>1-((data!J45-AVERAGE(data!J$2:J$412))/_xlfn.STDEV.P(data!J$2:J$412))</f>
        <v>-1.0910592572768247</v>
      </c>
      <c r="K45" s="2">
        <f>1-((data!K45-AVERAGE(data!K$2:K$412))/_xlfn.STDEV.P(data!K$2:K$412))</f>
        <v>0.32497240791106918</v>
      </c>
      <c r="L45" s="2">
        <f>1-((data!L45-AVERAGE(data!L$2:L$412))/_xlfn.STDEV.P(data!L$2:L$412))</f>
        <v>1.2711672670707923</v>
      </c>
      <c r="M45" s="2">
        <f>1-((data!M45-AVERAGE(data!M$2:M$412))/_xlfn.STDEV.P(data!M$2:M$412))</f>
        <v>0.38553095637371271</v>
      </c>
      <c r="N45" s="2">
        <f>(data!N45-AVERAGE(data!N$2:N$412))/_xlfn.STDEV.P(data!N$2:N$412)</f>
        <v>-1.6110053466589638</v>
      </c>
      <c r="O45" s="2">
        <f>(data!O45-AVERAGE(data!O$2:O$412))/_xlfn.STDEV.P(data!O$2:O$412)</f>
        <v>-1.3496583654022496</v>
      </c>
      <c r="P45" s="2">
        <f>(data!P45-AVERAGE(data!P$2:P$412))/_xlfn.STDEV.P(data!P$2:P$412)</f>
        <v>0.13420931031224717</v>
      </c>
      <c r="Q45" s="2">
        <f>(data!Q45-AVERAGE(data!Q$2:Q$412))/_xlfn.STDEV.P(data!Q$2:Q$412)</f>
        <v>0.18948404678044986</v>
      </c>
      <c r="R45" s="2">
        <f>(data!R45-AVERAGE(data!R$2:R$412))/_xlfn.STDEV.P(data!R$2:R$412)</f>
        <v>-0.46689466742441021</v>
      </c>
      <c r="S45" s="2">
        <f>(data!S45-AVERAGE(data!S$2:S$412))/_xlfn.STDEV.P(data!S$2:S$412)</f>
        <v>-0.36323294951494872</v>
      </c>
      <c r="T45" s="2">
        <f>(data!T45-AVERAGE(data!T$2:T$412))/_xlfn.STDEV.P(data!T$2:T$412)</f>
        <v>-0.28750968863444182</v>
      </c>
      <c r="U45" s="2">
        <f>(data!U45-AVERAGE(data!U$2:U$412))/_xlfn.STDEV.P(data!U$2:U$412)</f>
        <v>1.2799621588534722</v>
      </c>
      <c r="V45" s="2">
        <f>1-((data!V45-AVERAGE(data!V$2:V$412))/_xlfn.STDEV.P(data!V$2:V$412))</f>
        <v>1.4543424662258493</v>
      </c>
      <c r="W45" s="2">
        <f>1-((data!W45-AVERAGE(data!W$2:W$412))/_xlfn.STDEV.P(data!W$2:W$412))</f>
        <v>1.4714841744305409</v>
      </c>
      <c r="X45" s="2">
        <f>(data!X45-AVERAGE(data!X$2:X$412))/_xlfn.STDEV.P(data!X$2:X$412)</f>
        <v>-0.99594544978198407</v>
      </c>
      <c r="Y45" s="2">
        <f>1-((data!Y45-AVERAGE(data!Y$2:Y$412))/_xlfn.STDEV.P(data!Y$2:Y$412))</f>
        <v>0.19997646871067742</v>
      </c>
      <c r="Z45" s="2">
        <f>1-((data!Z45-AVERAGE(data!Z$2:Z$412))/_xlfn.STDEV.P(data!Z$2:Z$412))</f>
        <v>1.0256495049347143</v>
      </c>
      <c r="AA45" s="2">
        <f>1-((data!AA45-AVERAGE(data!AA$2:AA$412))/_xlfn.STDEV.P(data!AA$2:AA$412))</f>
        <v>0.71594463418932364</v>
      </c>
      <c r="AB45" s="2">
        <f>(data!AB45-AVERAGE(data!AB$2:AB$412))/_xlfn.STDEV.P(data!AB$2:AB$412)</f>
        <v>0.24742736344707186</v>
      </c>
      <c r="AC45" s="2">
        <f>(data!AC45-AVERAGE(data!AC$2:AC$412))/_xlfn.STDEV.P(data!AC$2:AC$412)</f>
        <v>-0.10673393414794831</v>
      </c>
      <c r="AD45" s="2">
        <f>(data!AD45-AVERAGE(data!AD$2:AD$412))/_xlfn.STDEV.P(data!AD$2:AD$412)</f>
        <v>0.6307088600022962</v>
      </c>
      <c r="AE45" s="2">
        <f>1-((data!AE45-AVERAGE(data!AE$2:AE$412))/_xlfn.STDEV.P(data!AE$2:AE$412))</f>
        <v>0.98379978538392043</v>
      </c>
      <c r="AF45" s="2">
        <f>1-((data!AF45-AVERAGE(data!AF$2:AF$412))/_xlfn.STDEV.P(data!AF$2:AF$412))</f>
        <v>1.5397775153398103</v>
      </c>
      <c r="AG45" s="2">
        <f>(data!AG45-AVERAGE(data!AG$2:AG$412))/_xlfn.STDEV.P(data!AG$2:AG$412)</f>
        <v>0.69254252426055518</v>
      </c>
      <c r="AH45" s="2">
        <f>(data!AH45-AVERAGE(data!AH$2:AH$412))/_xlfn.STDEV.P(data!AH$2:AH$412)</f>
        <v>0.13069935051291567</v>
      </c>
      <c r="AI45" s="2">
        <f>(data!AI45-AVERAGE(data!AI$2:AI$412))/_xlfn.STDEV.P(data!AI$2:AI$412)</f>
        <v>0.40692457083939537</v>
      </c>
      <c r="AJ45" s="2">
        <f>(data!AJ45-AVERAGE(data!AJ$2:AJ$412))/_xlfn.STDEV.P(data!AJ$2:AJ$412)</f>
        <v>0.179900948515307</v>
      </c>
    </row>
    <row r="46" spans="1:36" x14ac:dyDescent="0.5">
      <c r="A46" t="str">
        <f>data!A46</f>
        <v>Durham</v>
      </c>
      <c r="B46" t="str">
        <f>data!B46</f>
        <v>E06000047</v>
      </c>
      <c r="C46" s="2">
        <f>(data!C46-AVERAGE(data!C$2:C$412))/_xlfn.STDEV.P(data!C$2:C$412)</f>
        <v>0.23440131971692718</v>
      </c>
      <c r="D46" s="2">
        <f>1-((data!D46-AVERAGE(data!D$2:D$412))/_xlfn.STDEV.P(data!D$2:D$412))</f>
        <v>1.3821382823996387</v>
      </c>
      <c r="E46" s="2">
        <f>1-((data!E46-AVERAGE(data!E$2:E$412))/_xlfn.STDEV.P(data!E$2:E$412))</f>
        <v>-0.49422695770305514</v>
      </c>
      <c r="F46" s="2">
        <f>1-((data!F46-AVERAGE(data!F$2:F$412))/_xlfn.STDEV.P(data!F$2:F$412))</f>
        <v>2.6668122751643759</v>
      </c>
      <c r="G46" s="2">
        <f>1-((data!G46-AVERAGE(data!G$2:G$412))/_xlfn.STDEV.P(data!G$2:G$412))</f>
        <v>0.9866665702071471</v>
      </c>
      <c r="H46" s="2">
        <f>(data!H46-AVERAGE(data!H$2:H$412))/_xlfn.STDEV.P(data!H$2:H$412)</f>
        <v>-0.90004205022971584</v>
      </c>
      <c r="I46" s="2">
        <f>(data!I46-AVERAGE(data!I$2:I$412))/_xlfn.STDEV.P(data!I$2:I$412)</f>
        <v>-0.15487067103672997</v>
      </c>
      <c r="J46" s="2">
        <f>1-((data!J46-AVERAGE(data!J$2:J$412))/_xlfn.STDEV.P(data!J$2:J$412))</f>
        <v>0.92708894641246398</v>
      </c>
      <c r="K46" s="2">
        <f>1-((data!K46-AVERAGE(data!K$2:K$412))/_xlfn.STDEV.P(data!K$2:K$412))</f>
        <v>1.1257072257455825</v>
      </c>
      <c r="L46" s="2">
        <f>1-((data!L46-AVERAGE(data!L$2:L$412))/_xlfn.STDEV.P(data!L$2:L$412))</f>
        <v>-1.1799329505397154</v>
      </c>
      <c r="M46" s="2">
        <f>1-((data!M46-AVERAGE(data!M$2:M$412))/_xlfn.STDEV.P(data!M$2:M$412))</f>
        <v>-0.18374890145757394</v>
      </c>
      <c r="N46" s="2">
        <f>(data!N46-AVERAGE(data!N$2:N$412))/_xlfn.STDEV.P(data!N$2:N$412)</f>
        <v>-0.37331726647439056</v>
      </c>
      <c r="O46" s="2">
        <f>(data!O46-AVERAGE(data!O$2:O$412))/_xlfn.STDEV.P(data!O$2:O$412)</f>
        <v>0.62019102444265339</v>
      </c>
      <c r="P46" s="2">
        <f>(data!P46-AVERAGE(data!P$2:P$412))/_xlfn.STDEV.P(data!P$2:P$412)</f>
        <v>-0.92548786282054929</v>
      </c>
      <c r="Q46" s="2">
        <f>(data!Q46-AVERAGE(data!Q$2:Q$412))/_xlfn.STDEV.P(data!Q$2:Q$412)</f>
        <v>-1.2229765888244848</v>
      </c>
      <c r="R46" s="2">
        <f>(data!R46-AVERAGE(data!R$2:R$412))/_xlfn.STDEV.P(data!R$2:R$412)</f>
        <v>-1.4120286765104813</v>
      </c>
      <c r="S46" s="2">
        <f>(data!S46-AVERAGE(data!S$2:S$412))/_xlfn.STDEV.P(data!S$2:S$412)</f>
        <v>-1.1620431042448711</v>
      </c>
      <c r="T46" s="2">
        <f>(data!T46-AVERAGE(data!T$2:T$412))/_xlfn.STDEV.P(data!T$2:T$412)</f>
        <v>-6.580897188255462E-2</v>
      </c>
      <c r="U46" s="2">
        <f>(data!U46-AVERAGE(data!U$2:U$412))/_xlfn.STDEV.P(data!U$2:U$412)</f>
        <v>-0.56571711098226773</v>
      </c>
      <c r="V46" s="2">
        <f>1-((data!V46-AVERAGE(data!V$2:V$412))/_xlfn.STDEV.P(data!V$2:V$412))</f>
        <v>0.10445268102950145</v>
      </c>
      <c r="W46" s="2">
        <f>1-((data!W46-AVERAGE(data!W$2:W$412))/_xlfn.STDEV.P(data!W$2:W$412))</f>
        <v>1.2590578697754169</v>
      </c>
      <c r="X46" s="2">
        <f>(data!X46-AVERAGE(data!X$2:X$412))/_xlfn.STDEV.P(data!X$2:X$412)</f>
        <v>-0.7811768857575252</v>
      </c>
      <c r="Y46" s="2">
        <f>1-((data!Y46-AVERAGE(data!Y$2:Y$412))/_xlfn.STDEV.P(data!Y$2:Y$412))</f>
        <v>-0.81491565633043939</v>
      </c>
      <c r="Z46" s="2">
        <f>1-((data!Z46-AVERAGE(data!Z$2:Z$412))/_xlfn.STDEV.P(data!Z$2:Z$412))</f>
        <v>0.32037843438854519</v>
      </c>
      <c r="AA46" s="2">
        <f>1-((data!AA46-AVERAGE(data!AA$2:AA$412))/_xlfn.STDEV.P(data!AA$2:AA$412))</f>
        <v>-7.5707879002422818E-2</v>
      </c>
      <c r="AB46" s="2">
        <f>(data!AB46-AVERAGE(data!AB$2:AB$412))/_xlfn.STDEV.P(data!AB$2:AB$412)</f>
        <v>2.1242651754974196E-2</v>
      </c>
      <c r="AC46" s="2">
        <f>(data!AC46-AVERAGE(data!AC$2:AC$412))/_xlfn.STDEV.P(data!AC$2:AC$412)</f>
        <v>0.18314038480457542</v>
      </c>
      <c r="AD46" s="2">
        <f>(data!AD46-AVERAGE(data!AD$2:AD$412))/_xlfn.STDEV.P(data!AD$2:AD$412)</f>
        <v>0.2026683357933555</v>
      </c>
      <c r="AE46" s="2">
        <f>1-((data!AE46-AVERAGE(data!AE$2:AE$412))/_xlfn.STDEV.P(data!AE$2:AE$412))</f>
        <v>-0.44436417345876622</v>
      </c>
      <c r="AF46" s="2">
        <f>1-((data!AF46-AVERAGE(data!AF$2:AF$412))/_xlfn.STDEV.P(data!AF$2:AF$412))</f>
        <v>2.3847416843875777</v>
      </c>
      <c r="AG46" s="2">
        <f>(data!AG46-AVERAGE(data!AG$2:AG$412))/_xlfn.STDEV.P(data!AG$2:AG$412)</f>
        <v>-0.50820768202572275</v>
      </c>
      <c r="AH46" s="2">
        <f>(data!AH46-AVERAGE(data!AH$2:AH$412))/_xlfn.STDEV.P(data!AH$2:AH$412)</f>
        <v>0.13069935051291567</v>
      </c>
      <c r="AI46" s="2">
        <f>(data!AI46-AVERAGE(data!AI$2:AI$412))/_xlfn.STDEV.P(data!AI$2:AI$412)</f>
        <v>0.40692457083939537</v>
      </c>
      <c r="AJ46" s="2">
        <f>(data!AJ46-AVERAGE(data!AJ$2:AJ$412))/_xlfn.STDEV.P(data!AJ$2:AJ$412)</f>
        <v>-0.29301553482266052</v>
      </c>
    </row>
    <row r="47" spans="1:36" x14ac:dyDescent="0.5">
      <c r="A47" t="str">
        <f>data!A47</f>
        <v>Cheshire East</v>
      </c>
      <c r="B47" t="str">
        <f>data!B47</f>
        <v>E06000049</v>
      </c>
      <c r="C47" s="2">
        <f>(data!C47-AVERAGE(data!C$2:C$412))/_xlfn.STDEV.P(data!C$2:C$412)</f>
        <v>-0.36734098136775151</v>
      </c>
      <c r="D47" s="2">
        <f>1-((data!D47-AVERAGE(data!D$2:D$412))/_xlfn.STDEV.P(data!D$2:D$412))</f>
        <v>1.3409957442884914</v>
      </c>
      <c r="E47" s="2">
        <f>1-((data!E47-AVERAGE(data!E$2:E$412))/_xlfn.STDEV.P(data!E$2:E$412))</f>
        <v>1.1575408734318582</v>
      </c>
      <c r="F47" s="2">
        <f>1-((data!F47-AVERAGE(data!F$2:F$412))/_xlfn.STDEV.P(data!F$2:F$412))</f>
        <v>1.2961825832334299</v>
      </c>
      <c r="G47" s="2">
        <f>1-((data!G47-AVERAGE(data!G$2:G$412))/_xlfn.STDEV.P(data!G$2:G$412))</f>
        <v>0.76636346890619556</v>
      </c>
      <c r="H47" s="2">
        <f>(data!H47-AVERAGE(data!H$2:H$412))/_xlfn.STDEV.P(data!H$2:H$412)</f>
        <v>0.29585182248794067</v>
      </c>
      <c r="I47" s="2">
        <f>(data!I47-AVERAGE(data!I$2:I$412))/_xlfn.STDEV.P(data!I$2:I$412)</f>
        <v>6.9183146733257711E-3</v>
      </c>
      <c r="J47" s="2">
        <f>1-((data!J47-AVERAGE(data!J$2:J$412))/_xlfn.STDEV.P(data!J$2:J$412))</f>
        <v>2.2929064175961242</v>
      </c>
      <c r="K47" s="2">
        <f>1-((data!K47-AVERAGE(data!K$2:K$412))/_xlfn.STDEV.P(data!K$2:K$412))</f>
        <v>1.7137987724539177</v>
      </c>
      <c r="L47" s="2">
        <f>1-((data!L47-AVERAGE(data!L$2:L$412))/_xlfn.STDEV.P(data!L$2:L$412))</f>
        <v>2.1783482135327819</v>
      </c>
      <c r="M47" s="2">
        <f>1-((data!M47-AVERAGE(data!M$2:M$412))/_xlfn.STDEV.P(data!M$2:M$412))</f>
        <v>2.5203304232410382</v>
      </c>
      <c r="N47" s="2">
        <f>(data!N47-AVERAGE(data!N$2:N$412))/_xlfn.STDEV.P(data!N$2:N$412)</f>
        <v>0.50504201623723999</v>
      </c>
      <c r="O47" s="2">
        <f>(data!O47-AVERAGE(data!O$2:O$412))/_xlfn.STDEV.P(data!O$2:O$412)</f>
        <v>0.42320608545816313</v>
      </c>
      <c r="P47" s="2">
        <f>(data!P47-AVERAGE(data!P$2:P$412))/_xlfn.STDEV.P(data!P$2:P$412)</f>
        <v>0.52462405830854397</v>
      </c>
      <c r="Q47" s="2">
        <f>(data!Q47-AVERAGE(data!Q$2:Q$412))/_xlfn.STDEV.P(data!Q$2:Q$412)</f>
        <v>0.4462950714358867</v>
      </c>
      <c r="R47" s="2">
        <f>(data!R47-AVERAGE(data!R$2:R$412))/_xlfn.STDEV.P(data!R$2:R$412)</f>
        <v>1.2973554828695917</v>
      </c>
      <c r="S47" s="2">
        <f>(data!S47-AVERAGE(data!S$2:S$412))/_xlfn.STDEV.P(data!S$2:S$412)</f>
        <v>1.0568739922271355</v>
      </c>
      <c r="T47" s="2">
        <f>(data!T47-AVERAGE(data!T$2:T$412))/_xlfn.STDEV.P(data!T$2:T$412)</f>
        <v>-0.42859196293109708</v>
      </c>
      <c r="U47" s="2">
        <f>(data!U47-AVERAGE(data!U$2:U$412))/_xlfn.STDEV.P(data!U$2:U$412)</f>
        <v>1.7499798611097785</v>
      </c>
      <c r="V47" s="2">
        <f>1-((data!V47-AVERAGE(data!V$2:V$412))/_xlfn.STDEV.P(data!V$2:V$412))</f>
        <v>-0.34551058070261376</v>
      </c>
      <c r="W47" s="2">
        <f>1-((data!W47-AVERAGE(data!W$2:W$412))/_xlfn.STDEV.P(data!W$2:W$412))</f>
        <v>0.83420526046516863</v>
      </c>
      <c r="X47" s="2">
        <f>(data!X47-AVERAGE(data!X$2:X$412))/_xlfn.STDEV.P(data!X$2:X$412)</f>
        <v>0.15167097877357066</v>
      </c>
      <c r="Y47" s="2">
        <f>1-((data!Y47-AVERAGE(data!Y$2:Y$412))/_xlfn.STDEV.P(data!Y$2:Y$412))</f>
        <v>1.7838232699112075</v>
      </c>
      <c r="Z47" s="2">
        <f>1-((data!Z47-AVERAGE(data!Z$2:Z$412))/_xlfn.STDEV.P(data!Z$2:Z$412))</f>
        <v>1.8793986955958666</v>
      </c>
      <c r="AA47" s="2">
        <f>1-((data!AA47-AVERAGE(data!AA$2:AA$412))/_xlfn.STDEV.P(data!AA$2:AA$412))</f>
        <v>2.1453172274521988</v>
      </c>
      <c r="AB47" s="2">
        <f>(data!AB47-AVERAGE(data!AB$2:AB$412))/_xlfn.STDEV.P(data!AB$2:AB$412)</f>
        <v>0.79027067150809505</v>
      </c>
      <c r="AC47" s="2">
        <f>(data!AC47-AVERAGE(data!AC$2:AC$412))/_xlfn.STDEV.P(data!AC$2:AC$412)</f>
        <v>-5.8421547655858157E-2</v>
      </c>
      <c r="AD47" s="2">
        <f>(data!AD47-AVERAGE(data!AD$2:AD$412))/_xlfn.STDEV.P(data!AD$2:AD$412)</f>
        <v>0.33108049305603543</v>
      </c>
      <c r="AE47" s="2">
        <f>1-((data!AE47-AVERAGE(data!AE$2:AE$412))/_xlfn.STDEV.P(data!AE$2:AE$412))</f>
        <v>1.4015620318481079</v>
      </c>
      <c r="AF47" s="2">
        <f>1-((data!AF47-AVERAGE(data!AF$2:AF$412))/_xlfn.STDEV.P(data!AF$2:AF$412))</f>
        <v>1.4238842197792367</v>
      </c>
      <c r="AG47" s="2">
        <f>(data!AG47-AVERAGE(data!AG$2:AG$412))/_xlfn.STDEV.P(data!AG$2:AG$412)</f>
        <v>1.0356140117709201</v>
      </c>
      <c r="AH47" s="2">
        <f>(data!AH47-AVERAGE(data!AH$2:AH$412))/_xlfn.STDEV.P(data!AH$2:AH$412)</f>
        <v>-0.12078675932235533</v>
      </c>
      <c r="AI47" s="2">
        <f>(data!AI47-AVERAGE(data!AI$2:AI$412))/_xlfn.STDEV.P(data!AI$2:AI$412)</f>
        <v>1.1006610840922224</v>
      </c>
      <c r="AJ47" s="2">
        <f>(data!AJ47-AVERAGE(data!AJ$2:AJ$412))/_xlfn.STDEV.P(data!AJ$2:AJ$412)</f>
        <v>0.64480189823737266</v>
      </c>
    </row>
    <row r="48" spans="1:36" x14ac:dyDescent="0.5">
      <c r="A48" t="str">
        <f>data!A48</f>
        <v>Cheshire West and Chester</v>
      </c>
      <c r="B48" t="str">
        <f>data!B48</f>
        <v>E06000050</v>
      </c>
      <c r="C48" s="2">
        <f>(data!C48-AVERAGE(data!C$2:C$412))/_xlfn.STDEV.P(data!C$2:C$412)</f>
        <v>0.11405285949999146</v>
      </c>
      <c r="D48" s="2">
        <f>1-((data!D48-AVERAGE(data!D$2:D$412))/_xlfn.STDEV.P(data!D$2:D$412))</f>
        <v>1.1408933998388204</v>
      </c>
      <c r="E48" s="2">
        <f>1-((data!E48-AVERAGE(data!E$2:E$412))/_xlfn.STDEV.P(data!E$2:E$412))</f>
        <v>1.3227176565453496</v>
      </c>
      <c r="F48" s="2">
        <f>1-((data!F48-AVERAGE(data!F$2:F$412))/_xlfn.STDEV.P(data!F$2:F$412))</f>
        <v>1.7566008260009309</v>
      </c>
      <c r="G48" s="2">
        <f>1-((data!G48-AVERAGE(data!G$2:G$412))/_xlfn.STDEV.P(data!G$2:G$412))</f>
        <v>2.3084851780128579</v>
      </c>
      <c r="H48" s="2">
        <f>(data!H48-AVERAGE(data!H$2:H$412))/_xlfn.STDEV.P(data!H$2:H$412)</f>
        <v>0.15460451468664266</v>
      </c>
      <c r="I48" s="2">
        <f>(data!I48-AVERAGE(data!I$2:I$412))/_xlfn.STDEV.P(data!I$2:I$412)</f>
        <v>-5.9601198615129192E-2</v>
      </c>
      <c r="J48" s="2">
        <f>1-((data!J48-AVERAGE(data!J$2:J$412))/_xlfn.STDEV.P(data!J$2:J$412))</f>
        <v>1.6609610204812961</v>
      </c>
      <c r="K48" s="2">
        <f>1-((data!K48-AVERAGE(data!K$2:K$412))/_xlfn.STDEV.P(data!K$2:K$412))</f>
        <v>0.69377558127053351</v>
      </c>
      <c r="L48" s="2">
        <f>1-((data!L48-AVERAGE(data!L$2:L$412))/_xlfn.STDEV.P(data!L$2:L$412))</f>
        <v>1.2643206184182489</v>
      </c>
      <c r="M48" s="2">
        <f>1-((data!M48-AVERAGE(data!M$2:M$412))/_xlfn.STDEV.P(data!M$2:M$412))</f>
        <v>1.5952506542651972</v>
      </c>
      <c r="N48" s="2">
        <f>(data!N48-AVERAGE(data!N$2:N$412))/_xlfn.STDEV.P(data!N$2:N$412)</f>
        <v>0.22556406264717691</v>
      </c>
      <c r="O48" s="2">
        <f>(data!O48-AVERAGE(data!O$2:O$412))/_xlfn.STDEV.P(data!O$2:O$412)</f>
        <v>-0.56171860946428842</v>
      </c>
      <c r="P48" s="2">
        <f>(data!P48-AVERAGE(data!P$2:P$412))/_xlfn.STDEV.P(data!P$2:P$412)</f>
        <v>0.18998284574029409</v>
      </c>
      <c r="Q48" s="2">
        <f>(data!Q48-AVERAGE(data!Q$2:Q$412))/_xlfn.STDEV.P(data!Q$2:Q$412)</f>
        <v>0.18948404678044986</v>
      </c>
      <c r="R48" s="2">
        <f>(data!R48-AVERAGE(data!R$2:R$412))/_xlfn.STDEV.P(data!R$2:R$412)</f>
        <v>-5.7336596820444771E-2</v>
      </c>
      <c r="S48" s="2">
        <f>(data!S48-AVERAGE(data!S$2:S$412))/_xlfn.STDEV.P(data!S$2:S$412)</f>
        <v>1.2048017986586026</v>
      </c>
      <c r="T48" s="2">
        <f>(data!T48-AVERAGE(data!T$2:T$412))/_xlfn.STDEV.P(data!T$2:T$412)</f>
        <v>0.3574378510074116</v>
      </c>
      <c r="U48" s="2">
        <f>(data!U48-AVERAGE(data!U$2:U$412))/_xlfn.STDEV.P(data!U$2:U$412)</f>
        <v>1.4060644692149202</v>
      </c>
      <c r="V48" s="2">
        <f>1-((data!V48-AVERAGE(data!V$2:V$412))/_xlfn.STDEV.P(data!V$2:V$412))</f>
        <v>0.55441594276161776</v>
      </c>
      <c r="W48" s="2">
        <f>1-((data!W48-AVERAGE(data!W$2:W$412))/_xlfn.STDEV.P(data!W$2:W$412))</f>
        <v>-0.13351457185261895</v>
      </c>
      <c r="X48" s="2">
        <f>(data!X48-AVERAGE(data!X$2:X$412))/_xlfn.STDEV.P(data!X$2:X$412)</f>
        <v>0.35018022778148855</v>
      </c>
      <c r="Y48" s="2">
        <f>1-((data!Y48-AVERAGE(data!Y$2:Y$412))/_xlfn.STDEV.P(data!Y$2:Y$412))</f>
        <v>1.5531659687654993</v>
      </c>
      <c r="Z48" s="2">
        <f>1-((data!Z48-AVERAGE(data!Z$2:Z$412))/_xlfn.STDEV.P(data!Z$2:Z$412))</f>
        <v>1.3782850402077989</v>
      </c>
      <c r="AA48" s="2">
        <f>1-((data!AA48-AVERAGE(data!AA$2:AA$412))/_xlfn.STDEV.P(data!AA$2:AA$412))</f>
        <v>1.5955585377357084</v>
      </c>
      <c r="AB48" s="2">
        <f>(data!AB48-AVERAGE(data!AB$2:AB$412))/_xlfn.STDEV.P(data!AB$2:AB$412)</f>
        <v>-6.923123292186166E-2</v>
      </c>
      <c r="AC48" s="2">
        <f>(data!AC48-AVERAGE(data!AC$2:AC$412))/_xlfn.STDEV.P(data!AC$2:AC$412)</f>
        <v>-5.8421547655858157E-2</v>
      </c>
      <c r="AD48" s="2">
        <f>(data!AD48-AVERAGE(data!AD$2:AD$412))/_xlfn.STDEV.P(data!AD$2:AD$412)</f>
        <v>0.15986428337245837</v>
      </c>
      <c r="AE48" s="2">
        <f>1-((data!AE48-AVERAGE(data!AE$2:AE$412))/_xlfn.STDEV.P(data!AE$2:AE$412))</f>
        <v>0.91255351079312919</v>
      </c>
      <c r="AF48" s="2">
        <f>1-((data!AF48-AVERAGE(data!AF$2:AF$412))/_xlfn.STDEV.P(data!AF$2:AF$412))</f>
        <v>1.9849462591361648</v>
      </c>
      <c r="AG48" s="2">
        <f>(data!AG48-AVERAGE(data!AG$2:AG$412))/_xlfn.STDEV.P(data!AG$2:AG$412)</f>
        <v>1.2643283367778306</v>
      </c>
      <c r="AH48" s="2">
        <f>(data!AH48-AVERAGE(data!AH$2:AH$412))/_xlfn.STDEV.P(data!AH$2:AH$412)</f>
        <v>-0.12078675932235533</v>
      </c>
      <c r="AI48" s="2">
        <f>(data!AI48-AVERAGE(data!AI$2:AI$412))/_xlfn.STDEV.P(data!AI$2:AI$412)</f>
        <v>1.072911623562109</v>
      </c>
      <c r="AJ48" s="2">
        <f>(data!AJ48-AVERAGE(data!AJ$2:AJ$412))/_xlfn.STDEV.P(data!AJ$2:AJ$412)</f>
        <v>0.25604851786633431</v>
      </c>
    </row>
    <row r="49" spans="1:36" x14ac:dyDescent="0.5">
      <c r="A49" t="str">
        <f>data!A49</f>
        <v>Shropshire</v>
      </c>
      <c r="B49" t="str">
        <f>data!B49</f>
        <v>E06000051</v>
      </c>
      <c r="C49" s="2">
        <f>(data!C49-AVERAGE(data!C$2:C$412))/_xlfn.STDEV.P(data!C$2:C$412)</f>
        <v>-0.42751521147621935</v>
      </c>
      <c r="D49" s="2">
        <f>1-((data!D49-AVERAGE(data!D$2:D$412))/_xlfn.STDEV.P(data!D$2:D$412))</f>
        <v>0.33487367593407114</v>
      </c>
      <c r="E49" s="2">
        <f>1-((data!E49-AVERAGE(data!E$2:E$412))/_xlfn.STDEV.P(data!E$2:E$412))</f>
        <v>0.6620105240913845</v>
      </c>
      <c r="F49" s="2">
        <f>1-((data!F49-AVERAGE(data!F$2:F$412))/_xlfn.STDEV.P(data!F$2:F$412))</f>
        <v>1.2111822922609683</v>
      </c>
      <c r="G49" s="2">
        <f>1-((data!G49-AVERAGE(data!G$2:G$412))/_xlfn.STDEV.P(data!G$2:G$412))</f>
        <v>1.8678789754109544</v>
      </c>
      <c r="H49" s="2">
        <f>(data!H49-AVERAGE(data!H$2:H$412))/_xlfn.STDEV.P(data!H$2:H$412)</f>
        <v>-4.3141716235174647E-2</v>
      </c>
      <c r="I49" s="2">
        <f>(data!I49-AVERAGE(data!I$2:I$412))/_xlfn.STDEV.P(data!I$2:I$412)</f>
        <v>-0.14528735132568138</v>
      </c>
      <c r="J49" s="2">
        <f>1-((data!J49-AVERAGE(data!J$2:J$412))/_xlfn.STDEV.P(data!J$2:J$412))</f>
        <v>2.476374436113332</v>
      </c>
      <c r="K49" s="2">
        <f>1-((data!K49-AVERAGE(data!K$2:K$412))/_xlfn.STDEV.P(data!K$2:K$412))</f>
        <v>1.6672830568950663</v>
      </c>
      <c r="L49" s="2">
        <f>1-((data!L49-AVERAGE(data!L$2:L$412))/_xlfn.STDEV.P(data!L$2:L$412))</f>
        <v>1.9352921863674939</v>
      </c>
      <c r="M49" s="2">
        <f>1-((data!M49-AVERAGE(data!M$2:M$412))/_xlfn.STDEV.P(data!M$2:M$412))</f>
        <v>-0.68186877705995008</v>
      </c>
      <c r="N49" s="2">
        <f>(data!N49-AVERAGE(data!N$2:N$412))/_xlfn.STDEV.P(data!N$2:N$412)</f>
        <v>-0.45316811035726734</v>
      </c>
      <c r="O49" s="2">
        <f>(data!O49-AVERAGE(data!O$2:O$412))/_xlfn.STDEV.P(data!O$2:O$412)</f>
        <v>2.9236207489182507E-2</v>
      </c>
      <c r="P49" s="2">
        <f>(data!P49-AVERAGE(data!P$2:P$412))/_xlfn.STDEV.P(data!P$2:P$412)</f>
        <v>0.46885052288050494</v>
      </c>
      <c r="Q49" s="2">
        <f>(data!Q49-AVERAGE(data!Q$2:Q$412))/_xlfn.STDEV.P(data!Q$2:Q$412)</f>
        <v>0.38209231527202975</v>
      </c>
      <c r="R49" s="2">
        <f>(data!R49-AVERAGE(data!R$2:R$412))/_xlfn.STDEV.P(data!R$2:R$412)</f>
        <v>-0.15184999772905322</v>
      </c>
      <c r="S49" s="2">
        <f>(data!S49-AVERAGE(data!S$2:S$412))/_xlfn.STDEV.P(data!S$2:S$412)</f>
        <v>0.96811730836825194</v>
      </c>
      <c r="T49" s="2">
        <f>(data!T49-AVERAGE(data!T$2:T$412))/_xlfn.STDEV.P(data!T$2:T$412)</f>
        <v>0.25666479793837199</v>
      </c>
      <c r="U49" s="2">
        <f>(data!U49-AVERAGE(data!U$2:U$412))/_xlfn.STDEV.P(data!U$2:U$412)</f>
        <v>1.2684983124569766</v>
      </c>
      <c r="V49" s="2">
        <f>1-((data!V49-AVERAGE(data!V$2:V$412))/_xlfn.STDEV.P(data!V$2:V$412))</f>
        <v>1.0043792044937341</v>
      </c>
      <c r="W49" s="2">
        <f>1-((data!W49-AVERAGE(data!W$2:W$412))/_xlfn.STDEV.P(data!W$2:W$412))</f>
        <v>1.1882491015570422</v>
      </c>
      <c r="X49" s="2">
        <f>(data!X49-AVERAGE(data!X$2:X$412))/_xlfn.STDEV.P(data!X$2:X$412)</f>
        <v>-0.46594031551145509</v>
      </c>
      <c r="Y49" s="2">
        <f>1-((data!Y49-AVERAGE(data!Y$2:Y$412))/_xlfn.STDEV.P(data!Y$2:Y$412))</f>
        <v>1.0303427528352271</v>
      </c>
      <c r="Z49" s="2">
        <f>1-((data!Z49-AVERAGE(data!Z$2:Z$412))/_xlfn.STDEV.P(data!Z$2:Z$412))</f>
        <v>1.3782850402077989</v>
      </c>
      <c r="AA49" s="2">
        <f>1-((data!AA49-AVERAGE(data!AA$2:AA$412))/_xlfn.STDEV.P(data!AA$2:AA$412))</f>
        <v>1.6615295805016874</v>
      </c>
      <c r="AB49" s="2">
        <f>(data!AB49-AVERAGE(data!AB$2:AB$412))/_xlfn.STDEV.P(data!AB$2:AB$412)</f>
        <v>0.2926643057854898</v>
      </c>
      <c r="AC49" s="2">
        <f>(data!AC49-AVERAGE(data!AC$2:AC$412))/_xlfn.STDEV.P(data!AC$2:AC$412)</f>
        <v>0.47301470375709487</v>
      </c>
      <c r="AD49" s="2">
        <f>(data!AD49-AVERAGE(data!AD$2:AD$412))/_xlfn.STDEV.P(data!AD$2:AD$412)</f>
        <v>0.5451007551605096</v>
      </c>
      <c r="AE49" s="2">
        <f>1-((data!AE49-AVERAGE(data!AE$2:AE$412))/_xlfn.STDEV.P(data!AE$2:AE$412))</f>
        <v>1.4469005702240665</v>
      </c>
      <c r="AF49" s="2">
        <f>1-((data!AF49-AVERAGE(data!AF$2:AF$412))/_xlfn.STDEV.P(data!AF$2:AF$412))</f>
        <v>0.30668013946182071</v>
      </c>
      <c r="AG49" s="2">
        <f>(data!AG49-AVERAGE(data!AG$2:AG$412))/_xlfn.STDEV.P(data!AG$2:AG$412)</f>
        <v>0.74972110551228222</v>
      </c>
      <c r="AH49" s="2">
        <f>(data!AH49-AVERAGE(data!AH$2:AH$412))/_xlfn.STDEV.P(data!AH$2:AH$412)</f>
        <v>0.48277990428229467</v>
      </c>
      <c r="AI49" s="2">
        <f>(data!AI49-AVERAGE(data!AI$2:AI$412))/_xlfn.STDEV.P(data!AI$2:AI$412)</f>
        <v>-0.3978097845338841</v>
      </c>
      <c r="AJ49" s="2">
        <f>(data!AJ49-AVERAGE(data!AJ$2:AJ$412))/_xlfn.STDEV.P(data!AJ$2:AJ$412)</f>
        <v>0.75301160205199014</v>
      </c>
    </row>
    <row r="50" spans="1:36" x14ac:dyDescent="0.5">
      <c r="A50" t="str">
        <f>data!A50</f>
        <v>Cornwall</v>
      </c>
      <c r="B50" t="str">
        <f>data!B50</f>
        <v>E06000052</v>
      </c>
      <c r="C50" s="2">
        <f>(data!C50-AVERAGE(data!C$2:C$412))/_xlfn.STDEV.P(data!C$2:C$412)</f>
        <v>5.3878629391523582E-2</v>
      </c>
      <c r="D50" s="2">
        <f>1-((data!D50-AVERAGE(data!D$2:D$412))/_xlfn.STDEV.P(data!D$2:D$412))</f>
        <v>1.3288399943920162</v>
      </c>
      <c r="E50" s="2">
        <f>1-((data!E50-AVERAGE(data!E$2:E$412))/_xlfn.STDEV.P(data!E$2:E$412))</f>
        <v>1.3227176565453496</v>
      </c>
      <c r="F50" s="2">
        <f>1-((data!F50-AVERAGE(data!F$2:F$412))/_xlfn.STDEV.P(data!F$2:F$412))</f>
        <v>0.42847127955621578</v>
      </c>
      <c r="G50" s="2">
        <f>1-((data!G50-AVERAGE(data!G$2:G$412))/_xlfn.STDEV.P(data!G$2:G$412))</f>
        <v>1.4272727728090508</v>
      </c>
      <c r="H50" s="2">
        <f>(data!H50-AVERAGE(data!H$2:H$412))/_xlfn.STDEV.P(data!H$2:H$412)</f>
        <v>-0.52338256275958794</v>
      </c>
      <c r="I50" s="2">
        <f>(data!I50-AVERAGE(data!I$2:I$412))/_xlfn.STDEV.P(data!I$2:I$412)</f>
        <v>-0.12161091439250248</v>
      </c>
      <c r="J50" s="2">
        <f>1-((data!J50-AVERAGE(data!J$2:J$412))/_xlfn.STDEV.P(data!J$2:J$412))</f>
        <v>1.4163369957916854</v>
      </c>
      <c r="K50" s="2">
        <f>1-((data!K50-AVERAGE(data!K$2:K$412))/_xlfn.STDEV.P(data!K$2:K$412))</f>
        <v>1.2154161057519386</v>
      </c>
      <c r="L50" s="2">
        <f>1-((data!L50-AVERAGE(data!L$2:L$412))/_xlfn.STDEV.P(data!L$2:L$412))</f>
        <v>1.2437806724606191</v>
      </c>
      <c r="M50" s="2">
        <f>1-((data!M50-AVERAGE(data!M$2:M$412))/_xlfn.STDEV.P(data!M$2:M$412))</f>
        <v>0.67017088528935631</v>
      </c>
      <c r="N50" s="2">
        <f>(data!N50-AVERAGE(data!N$2:N$412))/_xlfn.STDEV.P(data!N$2:N$412)</f>
        <v>-0.37331726647439056</v>
      </c>
      <c r="O50" s="2">
        <f>(data!O50-AVERAGE(data!O$2:O$412))/_xlfn.STDEV.P(data!O$2:O$412)</f>
        <v>-0.56171860946428842</v>
      </c>
      <c r="P50" s="2">
        <f>(data!P50-AVERAGE(data!P$2:P$412))/_xlfn.STDEV.P(data!P$2:P$412)</f>
        <v>0.24575638116833309</v>
      </c>
      <c r="Q50" s="2">
        <f>(data!Q50-AVERAGE(data!Q$2:Q$412))/_xlfn.STDEV.P(data!Q$2:Q$412)</f>
        <v>0.38209231527202975</v>
      </c>
      <c r="R50" s="2">
        <f>(data!R50-AVERAGE(data!R$2:R$412))/_xlfn.STDEV.P(data!R$2:R$412)</f>
        <v>0.16319467196630377</v>
      </c>
      <c r="S50" s="2">
        <f>(data!S50-AVERAGE(data!S$2:S$412))/_xlfn.STDEV.P(data!S$2:S$412)</f>
        <v>0.64267613421902625</v>
      </c>
      <c r="T50" s="2">
        <f>(data!T50-AVERAGE(data!T$2:T$412))/_xlfn.STDEV.P(data!T$2:T$412)</f>
        <v>-0.28750968863444182</v>
      </c>
      <c r="U50" s="2">
        <f>(data!U50-AVERAGE(data!U$2:U$412))/_xlfn.STDEV.P(data!U$2:U$412)</f>
        <v>-1.0242709668420789</v>
      </c>
      <c r="V50" s="2">
        <f>1-((data!V50-AVERAGE(data!V$2:V$412))/_xlfn.STDEV.P(data!V$2:V$412))</f>
        <v>1.4543424662258493</v>
      </c>
      <c r="W50" s="2">
        <f>1-((data!W50-AVERAGE(data!W$2:W$412))/_xlfn.STDEV.P(data!W$2:W$412))</f>
        <v>1.3298666379937916</v>
      </c>
      <c r="X50" s="2">
        <f>(data!X50-AVERAGE(data!X$2:X$412))/_xlfn.STDEV.P(data!X$2:X$412)</f>
        <v>-1.427181312235615</v>
      </c>
      <c r="Y50" s="2">
        <f>1-((data!Y50-AVERAGE(data!Y$2:Y$412))/_xlfn.STDEV.P(data!Y$2:Y$412))</f>
        <v>0.90732552555751589</v>
      </c>
      <c r="Z50" s="2">
        <f>1-((data!Z50-AVERAGE(data!Z$2:Z$412))/_xlfn.STDEV.P(data!Z$2:Z$412))</f>
        <v>0.91429091484847702</v>
      </c>
      <c r="AA50" s="2">
        <f>1-((data!AA50-AVERAGE(data!AA$2:AA$412))/_xlfn.STDEV.P(data!AA$2:AA$412))</f>
        <v>0.9798288052532389</v>
      </c>
      <c r="AB50" s="2">
        <f>(data!AB50-AVERAGE(data!AB$2:AB$412))/_xlfn.STDEV.P(data!AB$2:AB$412)</f>
        <v>0.60932290215441931</v>
      </c>
      <c r="AC50" s="2">
        <f>(data!AC50-AVERAGE(data!AC$2:AC$412))/_xlfn.STDEV.P(data!AC$2:AC$412)</f>
        <v>0.18314038480457542</v>
      </c>
      <c r="AD50" s="2">
        <f>(data!AD50-AVERAGE(data!AD$2:AD$412))/_xlfn.STDEV.P(data!AD$2:AD$412)</f>
        <v>0.7163169648440828</v>
      </c>
      <c r="AE50" s="2">
        <f>1-((data!AE50-AVERAGE(data!AE$2:AE$412))/_xlfn.STDEV.P(data!AE$2:AE$412))</f>
        <v>1.0841922632163994</v>
      </c>
      <c r="AF50" s="2">
        <f>1-((data!AF50-AVERAGE(data!AF$2:AF$412))/_xlfn.STDEV.P(data!AF$2:AF$412))</f>
        <v>0.44735564916742288</v>
      </c>
      <c r="AG50" s="2">
        <f>(data!AG50-AVERAGE(data!AG$2:AG$412))/_xlfn.STDEV.P(data!AG$2:AG$412)</f>
        <v>1.1880902284421957</v>
      </c>
      <c r="AH50" s="2">
        <f>(data!AH50-AVERAGE(data!AH$2:AH$412))/_xlfn.STDEV.P(data!AH$2:AH$412)</f>
        <v>0.78456323608462053</v>
      </c>
      <c r="AI50" s="2">
        <f>(data!AI50-AVERAGE(data!AI$2:AI$412))/_xlfn.STDEV.P(data!AI$2:AI$412)</f>
        <v>0.21267834712860398</v>
      </c>
      <c r="AJ50" s="2">
        <f>(data!AJ50-AVERAGE(data!AJ$2:AJ$412))/_xlfn.STDEV.P(data!AJ$2:AJ$412)</f>
        <v>0.42036695699223597</v>
      </c>
    </row>
    <row r="51" spans="1:36" x14ac:dyDescent="0.5">
      <c r="A51" t="str">
        <f>data!A51</f>
        <v>Isles of Scilly</v>
      </c>
      <c r="B51" t="str">
        <f>data!B51</f>
        <v>E06000053</v>
      </c>
      <c r="C51" s="2">
        <f>(data!C51-AVERAGE(data!C$2:C$412))/_xlfn.STDEV.P(data!C$2:C$412)</f>
        <v>-1.510651353428641</v>
      </c>
      <c r="D51" s="2">
        <f>1-((data!D51-AVERAGE(data!D$2:D$412))/_xlfn.STDEV.P(data!D$2:D$412))</f>
        <v>1.7009929527610304</v>
      </c>
      <c r="E51" s="2">
        <f>1-((data!E51-AVERAGE(data!E$2:E$412))/_xlfn.STDEV.P(data!E$2:E$412))</f>
        <v>0.16648017475091004</v>
      </c>
      <c r="F51" s="2">
        <f>1-((data!F51-AVERAGE(data!F$2:F$412))/_xlfn.STDEV.P(data!F$2:F$412))</f>
        <v>0.42847127955621578</v>
      </c>
      <c r="G51" s="2">
        <f>1-((data!G51-AVERAGE(data!G$2:G$412))/_xlfn.STDEV.P(data!G$2:G$412))</f>
        <v>1.4272727728090508</v>
      </c>
      <c r="H51" s="2">
        <f>(data!H51-AVERAGE(data!H$2:H$412))/_xlfn.STDEV.P(data!H$2:H$412)</f>
        <v>-0.52338256275958794</v>
      </c>
      <c r="I51" s="2">
        <f>(data!I51-AVERAGE(data!I$2:I$412))/_xlfn.STDEV.P(data!I$2:I$412)</f>
        <v>-0.24168427312505256</v>
      </c>
      <c r="J51" s="2">
        <f>1-((data!J51-AVERAGE(data!J$2:J$412))/_xlfn.STDEV.P(data!J$2:J$412))</f>
        <v>1.4163369957916854</v>
      </c>
      <c r="K51" s="2">
        <f>1-((data!K51-AVERAGE(data!K$2:K$412))/_xlfn.STDEV.P(data!K$2:K$412))</f>
        <v>2.321825625830332</v>
      </c>
      <c r="L51" s="2">
        <f>1-((data!L51-AVERAGE(data!L$2:L$412))/_xlfn.STDEV.P(data!L$2:L$412))</f>
        <v>2.0551085377870022</v>
      </c>
      <c r="M51" s="2">
        <f>1-((data!M51-AVERAGE(data!M$2:M$412))/_xlfn.STDEV.P(data!M$2:M$412))</f>
        <v>-0.25490888368648457</v>
      </c>
      <c r="N51" s="2">
        <f>(data!N51-AVERAGE(data!N$2:N$412))/_xlfn.STDEV.P(data!N$2:N$412)</f>
        <v>-0.37331726647439056</v>
      </c>
      <c r="O51" s="2">
        <f>(data!O51-AVERAGE(data!O$2:O$412))/_xlfn.STDEV.P(data!O$2:O$412)</f>
        <v>-5.2893571450920556</v>
      </c>
      <c r="P51" s="2">
        <f>(data!P51-AVERAGE(data!P$2:P$412))/_xlfn.STDEV.P(data!P$2:P$412)</f>
        <v>0.24575638116833309</v>
      </c>
      <c r="Q51" s="2">
        <f>(data!Q51-AVERAGE(data!Q$2:Q$412))/_xlfn.STDEV.P(data!Q$2:Q$412)</f>
        <v>0.38209231527202975</v>
      </c>
      <c r="R51" s="2">
        <f>(data!R51-AVERAGE(data!R$2:R$412))/_xlfn.STDEV.P(data!R$2:R$412)</f>
        <v>0.16319467196630377</v>
      </c>
      <c r="S51" s="2">
        <f>(data!S51-AVERAGE(data!S$2:S$412))/_xlfn.STDEV.P(data!S$2:S$412)</f>
        <v>0.64267613421902625</v>
      </c>
      <c r="T51" s="2">
        <f>(data!T51-AVERAGE(data!T$2:T$412))/_xlfn.STDEV.P(data!T$2:T$412)</f>
        <v>6.6456763625154807</v>
      </c>
      <c r="U51" s="2">
        <f>(data!U51-AVERAGE(data!U$2:U$412))/_xlfn.STDEV.P(data!U$2:U$412)</f>
        <v>-0.72621096053320144</v>
      </c>
      <c r="V51" s="2">
        <f>1-((data!V51-AVERAGE(data!V$2:V$412))/_xlfn.STDEV.P(data!V$2:V$412))</f>
        <v>2.8042322514221971</v>
      </c>
      <c r="W51" s="2">
        <f>1-((data!W51-AVERAGE(data!W$2:W$412))/_xlfn.STDEV.P(data!W$2:W$412))</f>
        <v>1.5186900199094575</v>
      </c>
      <c r="X51" s="2">
        <f>(data!X51-AVERAGE(data!X$2:X$412))/_xlfn.STDEV.P(data!X$2:X$412)</f>
        <v>-1.427181312235615</v>
      </c>
      <c r="Y51" s="2">
        <f>1-((data!Y51-AVERAGE(data!Y$2:Y$412))/_xlfn.STDEV.P(data!Y$2:Y$412))</f>
        <v>2.3989094062997633</v>
      </c>
      <c r="Z51" s="2">
        <f>1-((data!Z51-AVERAGE(data!Z$2:Z$412))/_xlfn.STDEV.P(data!Z$2:Z$412))</f>
        <v>2.54755023611329</v>
      </c>
      <c r="AA51" s="2">
        <f>1-((data!AA51-AVERAGE(data!AA$2:AA$412))/_xlfn.STDEV.P(data!AA$2:AA$412))</f>
        <v>4.2124099007862021</v>
      </c>
      <c r="AB51" s="2">
        <f>(data!AB51-AVERAGE(data!AB$2:AB$412))/_xlfn.STDEV.P(data!AB$2:AB$412)</f>
        <v>2.1242651754974196E-2</v>
      </c>
      <c r="AC51" s="2">
        <f>(data!AC51-AVERAGE(data!AC$2:AC$412))/_xlfn.STDEV.P(data!AC$2:AC$412)</f>
        <v>-1.0109161163772301E-2</v>
      </c>
      <c r="AD51" s="2">
        <f>(data!AD51-AVERAGE(data!AD$2:AD$412))/_xlfn.STDEV.P(data!AD$2:AD$412)</f>
        <v>-1.1351926311118664E-2</v>
      </c>
      <c r="AE51" s="2">
        <f>1-((data!AE51-AVERAGE(data!AE$2:AE$412))/_xlfn.STDEV.P(data!AE$2:AE$412))</f>
        <v>0.99999212051819131</v>
      </c>
      <c r="AF51" s="2">
        <f>1-((data!AF51-AVERAGE(data!AF$2:AF$412))/_xlfn.STDEV.P(data!AF$2:AF$412))</f>
        <v>1.2035776249164485</v>
      </c>
      <c r="AG51" s="2">
        <f>(data!AG51-AVERAGE(data!AG$2:AG$412))/_xlfn.STDEV.P(data!AG$2:AG$412)</f>
        <v>2.4650785430641085</v>
      </c>
      <c r="AH51" s="2">
        <f>(data!AH51-AVERAGE(data!AH$2:AH$412))/_xlfn.STDEV.P(data!AH$2:AH$412)</f>
        <v>-0.12078675932235533</v>
      </c>
      <c r="AI51" s="2">
        <f>(data!AI51-AVERAGE(data!AI$2:AI$412))/_xlfn.STDEV.P(data!AI$2:AI$412)</f>
        <v>5.0410844793682807</v>
      </c>
      <c r="AJ51" s="2">
        <f>(data!AJ51-AVERAGE(data!AJ$2:AJ$412))/_xlfn.STDEV.P(data!AJ$2:AJ$412)</f>
        <v>0.74098830162814888</v>
      </c>
    </row>
    <row r="52" spans="1:36" x14ac:dyDescent="0.5">
      <c r="A52" t="str">
        <f>data!A52</f>
        <v>Wiltshire</v>
      </c>
      <c r="B52" t="str">
        <f>data!B52</f>
        <v>E06000054</v>
      </c>
      <c r="C52" s="2">
        <f>(data!C52-AVERAGE(data!C$2:C$412))/_xlfn.STDEV.P(data!C$2:C$412)</f>
        <v>-6.2956007169442862E-3</v>
      </c>
      <c r="D52" s="2">
        <f>1-((data!D52-AVERAGE(data!D$2:D$412))/_xlfn.STDEV.P(data!D$2:D$412))</f>
        <v>0.99969968950283761</v>
      </c>
      <c r="E52" s="2">
        <f>1-((data!E52-AVERAGE(data!E$2:E$412))/_xlfn.STDEV.P(data!E$2:E$412))</f>
        <v>1.3227176565453496</v>
      </c>
      <c r="F52" s="2">
        <f>1-((data!F52-AVERAGE(data!F$2:F$412))/_xlfn.STDEV.P(data!F$2:F$412))</f>
        <v>0.73659733433139007</v>
      </c>
      <c r="G52" s="2">
        <f>1-((data!G52-AVERAGE(data!G$2:G$412))/_xlfn.STDEV.P(data!G$2:G$412))</f>
        <v>1.9229547507361922</v>
      </c>
      <c r="H52" s="2">
        <f>(data!H52-AVERAGE(data!H$2:H$412))/_xlfn.STDEV.P(data!H$2:H$412)</f>
        <v>0.3335177712349533</v>
      </c>
      <c r="I52" s="2">
        <f>(data!I52-AVERAGE(data!I$2:I$412))/_xlfn.STDEV.P(data!I$2:I$412)</f>
        <v>-0.1131550440592243</v>
      </c>
      <c r="J52" s="2">
        <f>1-((data!J52-AVERAGE(data!J$2:J$412))/_xlfn.STDEV.P(data!J$2:J$412))</f>
        <v>2.1094383990789156</v>
      </c>
      <c r="K52" s="2">
        <f>1-((data!K52-AVERAGE(data!K$2:K$412))/_xlfn.STDEV.P(data!K$2:K$412))</f>
        <v>1.5177682568844721</v>
      </c>
      <c r="L52" s="2">
        <f>1-((data!L52-AVERAGE(data!L$2:L$412))/_xlfn.STDEV.P(data!L$2:L$412))</f>
        <v>1.5518798618250682</v>
      </c>
      <c r="M52" s="2">
        <f>1-((data!M52-AVERAGE(data!M$2:M$412))/_xlfn.STDEV.P(data!M$2:M$412))</f>
        <v>-0.4683888303732171</v>
      </c>
      <c r="N52" s="2">
        <f>(data!N52-AVERAGE(data!N$2:N$412))/_xlfn.STDEV.P(data!N$2:N$412)</f>
        <v>0.1457132187643001</v>
      </c>
      <c r="O52" s="2">
        <f>(data!O52-AVERAGE(data!O$2:O$412))/_xlfn.STDEV.P(data!O$2:O$412)</f>
        <v>-0.56171860946428842</v>
      </c>
      <c r="P52" s="2">
        <f>(data!P52-AVERAGE(data!P$2:P$412))/_xlfn.STDEV.P(data!P$2:P$412)</f>
        <v>0.85926527087680171</v>
      </c>
      <c r="Q52" s="2">
        <f>(data!Q52-AVERAGE(data!Q$2:Q$412))/_xlfn.STDEV.P(data!Q$2:Q$412)</f>
        <v>0.89571436458291254</v>
      </c>
      <c r="R52" s="2">
        <f>(data!R52-AVERAGE(data!R$2:R$412))/_xlfn.STDEV.P(data!R$2:R$412)</f>
        <v>1.0138152801437685</v>
      </c>
      <c r="S52" s="2">
        <f>(data!S52-AVERAGE(data!S$2:S$412))/_xlfn.STDEV.P(data!S$2:S$412)</f>
        <v>0.40599164392867998</v>
      </c>
      <c r="T52" s="2">
        <f>(data!T52-AVERAGE(data!T$2:T$412))/_xlfn.STDEV.P(data!T$2:T$412)</f>
        <v>-0.36812813108967329</v>
      </c>
      <c r="U52" s="2">
        <f>(data!U52-AVERAGE(data!U$2:U$412))/_xlfn.STDEV.P(data!U$2:U$412)</f>
        <v>7.4752088424961706E-3</v>
      </c>
      <c r="V52" s="2">
        <f>1-((data!V52-AVERAGE(data!V$2:V$412))/_xlfn.STDEV.P(data!V$2:V$412))</f>
        <v>1.4543424662258493</v>
      </c>
      <c r="W52" s="2">
        <f>1-((data!W52-AVERAGE(data!W$2:W$412))/_xlfn.STDEV.P(data!W$2:W$412))</f>
        <v>1.2118520242965005</v>
      </c>
      <c r="X52" s="2">
        <f>(data!X52-AVERAGE(data!X$2:X$412))/_xlfn.STDEV.P(data!X$2:X$412)</f>
        <v>-0.26184951060233652</v>
      </c>
      <c r="Y52" s="2">
        <f>1-((data!Y52-AVERAGE(data!Y$2:Y$412))/_xlfn.STDEV.P(data!Y$2:Y$412))</f>
        <v>2.0759891846957714</v>
      </c>
      <c r="Z52" s="2">
        <f>1-((data!Z52-AVERAGE(data!Z$2:Z$412))/_xlfn.STDEV.P(data!Z$2:Z$412))</f>
        <v>1.8608389305814939</v>
      </c>
      <c r="AA52" s="2">
        <f>1-((data!AA52-AVERAGE(data!AA$2:AA$412))/_xlfn.STDEV.P(data!AA$2:AA$412))</f>
        <v>2.0573558370975604</v>
      </c>
      <c r="AB52" s="2">
        <f>(data!AB52-AVERAGE(data!AB$2:AB$412))/_xlfn.STDEV.P(data!AB$2:AB$412)</f>
        <v>0.3379012481239077</v>
      </c>
      <c r="AC52" s="2">
        <f>(data!AC52-AVERAGE(data!AC$2:AC$412))/_xlfn.STDEV.P(data!AC$2:AC$412)</f>
        <v>-1.0109161163772301E-2</v>
      </c>
      <c r="AD52" s="2">
        <f>(data!AD52-AVERAGE(data!AD$2:AD$412))/_xlfn.STDEV.P(data!AD$2:AD$412)</f>
        <v>-5.4155978732011972E-2</v>
      </c>
      <c r="AE52" s="2">
        <f>1-((data!AE52-AVERAGE(data!AE$2:AE$412))/_xlfn.STDEV.P(data!AE$2:AE$412))</f>
        <v>1.9747706956012951</v>
      </c>
      <c r="AF52" s="2">
        <f>1-((data!AF52-AVERAGE(data!AF$2:AF$412))/_xlfn.STDEV.P(data!AF$2:AF$412))</f>
        <v>0.46630675410185618</v>
      </c>
      <c r="AG52" s="2">
        <f>(data!AG52-AVERAGE(data!AG$2:AG$412))/_xlfn.STDEV.P(data!AG$2:AG$412)</f>
        <v>1.2452688096939226</v>
      </c>
      <c r="AH52" s="2">
        <f>(data!AH52-AVERAGE(data!AH$2:AH$412))/_xlfn.STDEV.P(data!AH$2:AH$412)</f>
        <v>1.0360493459198916</v>
      </c>
      <c r="AI52" s="2">
        <f>(data!AI52-AVERAGE(data!AI$2:AI$412))/_xlfn.STDEV.P(data!AI$2:AI$412)</f>
        <v>1.1561600051524483</v>
      </c>
      <c r="AJ52" s="2">
        <f>(data!AJ52-AVERAGE(data!AJ$2:AJ$412))/_xlfn.STDEV.P(data!AJ$2:AJ$412)</f>
        <v>0.68487956631686464</v>
      </c>
    </row>
    <row r="53" spans="1:36" x14ac:dyDescent="0.5">
      <c r="A53" t="str">
        <f>data!A53</f>
        <v>Bedford Borough</v>
      </c>
      <c r="B53" t="str">
        <f>data!B53</f>
        <v>E06000055</v>
      </c>
      <c r="C53" s="2">
        <f>(data!C53-AVERAGE(data!C$2:C$412))/_xlfn.STDEV.P(data!C$2:C$412)</f>
        <v>0.11405285949999146</v>
      </c>
      <c r="D53" s="2">
        <f>1-((data!D53-AVERAGE(data!D$2:D$412))/_xlfn.STDEV.P(data!D$2:D$412))</f>
        <v>1.2091526107959512</v>
      </c>
      <c r="E53" s="2">
        <f>1-((data!E53-AVERAGE(data!E$2:E$412))/_xlfn.STDEV.P(data!E$2:E$412))</f>
        <v>1.1575408734318582</v>
      </c>
      <c r="F53" s="2">
        <f>1-((data!F53-AVERAGE(data!F$2:F$412))/_xlfn.STDEV.P(data!F$2:F$412))</f>
        <v>0.80743091014177459</v>
      </c>
      <c r="G53" s="2">
        <f>1-((data!G53-AVERAGE(data!G$2:G$412))/_xlfn.STDEV.P(data!G$2:G$412))</f>
        <v>2.0331063013866681</v>
      </c>
      <c r="H53" s="2">
        <f>(data!H53-AVERAGE(data!H$2:H$412))/_xlfn.STDEV.P(data!H$2:H$412)</f>
        <v>0.7101772587050813</v>
      </c>
      <c r="I53" s="2">
        <f>(data!I53-AVERAGE(data!I$2:I$412))/_xlfn.STDEV.P(data!I$2:I$412)</f>
        <v>-1.7321846948738315E-2</v>
      </c>
      <c r="J53" s="2">
        <f>1-((data!J53-AVERAGE(data!J$2:J$412))/_xlfn.STDEV.P(data!J$2:J$412))</f>
        <v>0.13206086617122903</v>
      </c>
      <c r="K53" s="2">
        <f>1-((data!K53-AVERAGE(data!K$2:K$412))/_xlfn.STDEV.P(data!K$2:K$412))</f>
        <v>1.1855131457498198</v>
      </c>
      <c r="L53" s="2">
        <f>1-((data!L53-AVERAGE(data!L$2:L$412))/_xlfn.STDEV.P(data!L$2:L$412))</f>
        <v>1.1718908616089143</v>
      </c>
      <c r="M53" s="2">
        <f>1-((data!M53-AVERAGE(data!M$2:M$412))/_xlfn.STDEV.P(data!M$2:M$412))</f>
        <v>1.8087306009519299</v>
      </c>
      <c r="N53" s="2">
        <f>(data!N53-AVERAGE(data!N$2:N$412))/_xlfn.STDEV.P(data!N$2:N$412)</f>
        <v>-0.972198595595958</v>
      </c>
      <c r="O53" s="2">
        <f>(data!O53-AVERAGE(data!O$2:O$412))/_xlfn.STDEV.P(data!O$2:O$412)</f>
        <v>-1.7436282433712302</v>
      </c>
      <c r="P53" s="2">
        <f>(data!P53-AVERAGE(data!P$2:P$412))/_xlfn.STDEV.P(data!P$2:P$412)</f>
        <v>-8.8884831399916736E-2</v>
      </c>
      <c r="Q53" s="2">
        <f>(data!Q53-AVERAGE(data!Q$2:Q$412))/_xlfn.STDEV.P(data!Q$2:Q$412)</f>
        <v>6.1078534452726867E-2</v>
      </c>
      <c r="R53" s="2">
        <f>(data!R53-AVERAGE(data!R$2:R$412))/_xlfn.STDEV.P(data!R$2:R$412)</f>
        <v>-0.30937233257673169</v>
      </c>
      <c r="S53" s="2">
        <f>(data!S53-AVERAGE(data!S$2:S$412))/_xlfn.STDEV.P(data!S$2:S$412)</f>
        <v>-1.3395564719626321</v>
      </c>
      <c r="T53" s="2">
        <f>(data!T53-AVERAGE(data!T$2:T$412))/_xlfn.STDEV.P(data!T$2:T$412)</f>
        <v>0.47836551469025862</v>
      </c>
      <c r="U53" s="2">
        <f>(data!U53-AVERAGE(data!U$2:U$412))/_xlfn.STDEV.P(data!U$2:U$412)</f>
        <v>-0.25619325827689488</v>
      </c>
      <c r="V53" s="2">
        <f>1-((data!V53-AVERAGE(data!V$2:V$412))/_xlfn.STDEV.P(data!V$2:V$412))</f>
        <v>1.4543424662258493</v>
      </c>
      <c r="W53" s="2">
        <f>1-((data!W53-AVERAGE(data!W$2:W$412))/_xlfn.STDEV.P(data!W$2:W$412))</f>
        <v>1.3298666379937916</v>
      </c>
      <c r="X53" s="2">
        <f>(data!X53-AVERAGE(data!X$2:X$412))/_xlfn.STDEV.P(data!X$2:X$412)</f>
        <v>-0.10726467977343226</v>
      </c>
      <c r="Y53" s="2">
        <f>1-((data!Y53-AVERAGE(data!Y$2:Y$412))/_xlfn.STDEV.P(data!Y$2:Y$412))</f>
        <v>1.322508667619791</v>
      </c>
      <c r="Z53" s="2">
        <f>1-((data!Z53-AVERAGE(data!Z$2:Z$412))/_xlfn.STDEV.P(data!Z$2:Z$412))</f>
        <v>1.3411655101790532</v>
      </c>
      <c r="AA53" s="2">
        <f>1-((data!AA53-AVERAGE(data!AA$2:AA$412))/_xlfn.STDEV.P(data!AA$2:AA$412))</f>
        <v>1.4636164522037507</v>
      </c>
      <c r="AB53" s="2">
        <f>(data!AB53-AVERAGE(data!AB$2:AB$412))/_xlfn.STDEV.P(data!AB$2:AB$412)</f>
        <v>0.24742736344707186</v>
      </c>
      <c r="AC53" s="2">
        <f>(data!AC53-AVERAGE(data!AC$2:AC$412))/_xlfn.STDEV.P(data!AC$2:AC$412)</f>
        <v>-1.3628559829422064</v>
      </c>
      <c r="AD53" s="2">
        <f>(data!AD53-AVERAGE(data!AD$2:AD$412))/_xlfn.STDEV.P(data!AD$2:AD$412)</f>
        <v>-1.1351926311118664E-2</v>
      </c>
      <c r="AE53" s="2">
        <f>1-((data!AE53-AVERAGE(data!AE$2:AE$412))/_xlfn.STDEV.P(data!AE$2:AE$412))</f>
        <v>1.29469261996192</v>
      </c>
      <c r="AF53" s="2">
        <f>1-((data!AF53-AVERAGE(data!AF$2:AF$412))/_xlfn.STDEV.P(data!AF$2:AF$412))</f>
        <v>0.42712898909317176</v>
      </c>
      <c r="AG53" s="2">
        <f>(data!AG53-AVERAGE(data!AG$2:AG$412))/_xlfn.STDEV.P(data!AG$2:AG$412)</f>
        <v>0.46382819925364449</v>
      </c>
      <c r="AH53" s="2">
        <f>(data!AH53-AVERAGE(data!AH$2:AH$412))/_xlfn.STDEV.P(data!AH$2:AH$412)</f>
        <v>-0.12078675932235533</v>
      </c>
      <c r="AI53" s="2">
        <f>(data!AI53-AVERAGE(data!AI$2:AI$412))/_xlfn.STDEV.P(data!AI$2:AI$412)</f>
        <v>-9.3173371123008615E-3</v>
      </c>
      <c r="AJ53" s="2">
        <f>(data!AJ53-AVERAGE(data!AJ$2:AJ$412))/_xlfn.STDEV.P(data!AJ$2:AJ$412)</f>
        <v>0.34421938764120863</v>
      </c>
    </row>
    <row r="54" spans="1:36" x14ac:dyDescent="0.5">
      <c r="A54" t="str">
        <f>data!A54</f>
        <v>Central Bedfordshire</v>
      </c>
      <c r="B54" t="str">
        <f>data!B54</f>
        <v>E06000056</v>
      </c>
      <c r="C54" s="2">
        <f>(data!C54-AVERAGE(data!C$2:C$412))/_xlfn.STDEV.P(data!C$2:C$412)</f>
        <v>-0.54786367169315509</v>
      </c>
      <c r="D54" s="2">
        <f>1-((data!D54-AVERAGE(data!D$2:D$412))/_xlfn.STDEV.P(data!D$2:D$412))</f>
        <v>1.5467084348442279</v>
      </c>
      <c r="E54" s="2">
        <f>1-((data!E54-AVERAGE(data!E$2:E$412))/_xlfn.STDEV.P(data!E$2:E$412))</f>
        <v>1.3227176565453496</v>
      </c>
      <c r="F54" s="2">
        <f>1-((data!F54-AVERAGE(data!F$2:F$412))/_xlfn.STDEV.P(data!F$2:F$412))</f>
        <v>0.89243120111423646</v>
      </c>
      <c r="G54" s="2">
        <f>1-((data!G54-AVERAGE(data!G$2:G$412))/_xlfn.STDEV.P(data!G$2:G$412))</f>
        <v>2.4186367286633339</v>
      </c>
      <c r="H54" s="2">
        <f>(data!H54-AVERAGE(data!H$2:H$412))/_xlfn.STDEV.P(data!H$2:H$412)</f>
        <v>-5.4757674881619834E-3</v>
      </c>
      <c r="I54" s="2">
        <f>(data!I54-AVERAGE(data!I$2:I$412))/_xlfn.STDEV.P(data!I$2:I$412)</f>
        <v>-7.3130591148374266E-2</v>
      </c>
      <c r="J54" s="2">
        <f>1-((data!J54-AVERAGE(data!J$2:J$412))/_xlfn.STDEV.P(data!J$2:J$412))</f>
        <v>1.9463557159525087</v>
      </c>
      <c r="K54" s="2">
        <f>1-((data!K54-AVERAGE(data!K$2:K$412))/_xlfn.STDEV.P(data!K$2:K$412))</f>
        <v>2.365018790277837</v>
      </c>
      <c r="L54" s="2">
        <f>1-((data!L54-AVERAGE(data!L$2:L$412))/_xlfn.STDEV.P(data!L$2:L$412))</f>
        <v>2.0277219431768287</v>
      </c>
      <c r="M54" s="2">
        <f>1-((data!M54-AVERAGE(data!M$2:M$412))/_xlfn.STDEV.P(data!M$2:M$412))</f>
        <v>1.1682907608917323</v>
      </c>
      <c r="N54" s="2">
        <f>(data!N54-AVERAGE(data!N$2:N$412))/_xlfn.STDEV.P(data!N$2:N$412)</f>
        <v>-0.73264606394733045</v>
      </c>
      <c r="O54" s="2">
        <f>(data!O54-AVERAGE(data!O$2:O$412))/_xlfn.STDEV.P(data!O$2:O$412)</f>
        <v>-0.75870354844877874</v>
      </c>
      <c r="P54" s="2">
        <f>(data!P54-AVERAGE(data!P$2:P$412))/_xlfn.STDEV.P(data!P$2:P$412)</f>
        <v>0.74771820002071576</v>
      </c>
      <c r="Q54" s="2">
        <f>(data!Q54-AVERAGE(data!Q$2:Q$412))/_xlfn.STDEV.P(data!Q$2:Q$412)</f>
        <v>0.57470058376360966</v>
      </c>
      <c r="R54" s="2">
        <f>(data!R54-AVERAGE(data!R$2:R$412))/_xlfn.STDEV.P(data!R$2:R$412)</f>
        <v>1.4548778177172701</v>
      </c>
      <c r="S54" s="2">
        <f>(data!S54-AVERAGE(data!S$2:S$412))/_xlfn.STDEV.P(data!S$2:S$412)</f>
        <v>0.73143281807790561</v>
      </c>
      <c r="T54" s="2">
        <f>(data!T54-AVERAGE(data!T$2:T$412))/_xlfn.STDEV.P(data!T$2:T$412)</f>
        <v>-0.83168417520725535</v>
      </c>
      <c r="U54" s="2">
        <f>(data!U54-AVERAGE(data!U$2:U$412))/_xlfn.STDEV.P(data!U$2:U$412)</f>
        <v>0.4431013719093172</v>
      </c>
      <c r="V54" s="2">
        <f>1-((data!V54-AVERAGE(data!V$2:V$412))/_xlfn.STDEV.P(data!V$2:V$412))</f>
        <v>1.4543424662258493</v>
      </c>
      <c r="W54" s="2">
        <f>1-((data!W54-AVERAGE(data!W$2:W$412))/_xlfn.STDEV.P(data!W$2:W$412))</f>
        <v>1.1410432560781256</v>
      </c>
      <c r="X54" s="2">
        <f>(data!X54-AVERAGE(data!X$2:X$412))/_xlfn.STDEV.P(data!X$2:X$412)</f>
        <v>0.85470434598131906</v>
      </c>
      <c r="Y54" s="2">
        <f>1-((data!Y54-AVERAGE(data!Y$2:Y$412))/_xlfn.STDEV.P(data!Y$2:Y$412))</f>
        <v>1.9529719574180602</v>
      </c>
      <c r="Z54" s="2">
        <f>1-((data!Z54-AVERAGE(data!Z$2:Z$412))/_xlfn.STDEV.P(data!Z$2:Z$412))</f>
        <v>1.8608389305814939</v>
      </c>
      <c r="AA54" s="2">
        <f>1-((data!AA54-AVERAGE(data!AA$2:AA$412))/_xlfn.STDEV.P(data!AA$2:AA$412))</f>
        <v>2.6071145268140503</v>
      </c>
      <c r="AB54" s="2">
        <f>(data!AB54-AVERAGE(data!AB$2:AB$412))/_xlfn.STDEV.P(data!AB$2:AB$412)</f>
        <v>0.60932290215441931</v>
      </c>
      <c r="AC54" s="2">
        <f>(data!AC54-AVERAGE(data!AC$2:AC$412))/_xlfn.STDEV.P(data!AC$2:AC$412)</f>
        <v>0.42470231726500901</v>
      </c>
      <c r="AD54" s="2">
        <f>(data!AD54-AVERAGE(data!AD$2:AD$412))/_xlfn.STDEV.P(data!AD$2:AD$412)</f>
        <v>0.84472912210676654</v>
      </c>
      <c r="AE54" s="2">
        <f>1-((data!AE54-AVERAGE(data!AE$2:AE$412))/_xlfn.STDEV.P(data!AE$2:AE$412))</f>
        <v>1.715693333452962</v>
      </c>
      <c r="AF54" s="2">
        <f>1-((data!AF54-AVERAGE(data!AF$2:AF$412))/_xlfn.STDEV.P(data!AF$2:AF$412))</f>
        <v>1.1926442951465832</v>
      </c>
      <c r="AG54" s="2">
        <f>(data!AG54-AVERAGE(data!AG$2:AG$412))/_xlfn.STDEV.P(data!AG$2:AG$412)</f>
        <v>0.63536394300882826</v>
      </c>
      <c r="AH54" s="2">
        <f>(data!AH54-AVERAGE(data!AH$2:AH$412))/_xlfn.STDEV.P(data!AH$2:AH$412)</f>
        <v>-0.12078675932235533</v>
      </c>
      <c r="AI54" s="2">
        <f>(data!AI54-AVERAGE(data!AI$2:AI$412))/_xlfn.STDEV.P(data!AI$2:AI$412)</f>
        <v>0.62892025508030025</v>
      </c>
      <c r="AJ54" s="2">
        <f>(data!AJ54-AVERAGE(data!AJ$2:AJ$412))/_xlfn.STDEV.P(data!AJ$2:AJ$412)</f>
        <v>0.47246792549557493</v>
      </c>
    </row>
    <row r="55" spans="1:36" x14ac:dyDescent="0.5">
      <c r="A55" t="str">
        <f>data!A55</f>
        <v>Northumberland</v>
      </c>
      <c r="B55" t="str">
        <f>data!B55</f>
        <v>E06000057</v>
      </c>
      <c r="C55" s="2">
        <f>(data!C55-AVERAGE(data!C$2:C$412))/_xlfn.STDEV.P(data!C$2:C$412)</f>
        <v>-0.12664406093388003</v>
      </c>
      <c r="D55" s="2">
        <f>1-((data!D55-AVERAGE(data!D$2:D$412))/_xlfn.STDEV.P(data!D$2:D$412))</f>
        <v>1.0240111892957884</v>
      </c>
      <c r="E55" s="2">
        <f>1-((data!E55-AVERAGE(data!E$2:E$412))/_xlfn.STDEV.P(data!E$2:E$412))</f>
        <v>-0.16387339147607216</v>
      </c>
      <c r="F55" s="2">
        <f>1-((data!F55-AVERAGE(data!F$2:F$412))/_xlfn.STDEV.P(data!F$2:F$412))</f>
        <v>1.9230597291553355</v>
      </c>
      <c r="G55" s="2">
        <f>1-((data!G55-AVERAGE(data!G$2:G$412))/_xlfn.STDEV.P(data!G$2:G$412))</f>
        <v>0.54606036760524357</v>
      </c>
      <c r="H55" s="2">
        <f>(data!H55-AVERAGE(data!H$2:H$412))/_xlfn.STDEV.P(data!H$2:H$412)</f>
        <v>-0.61754743462711992</v>
      </c>
      <c r="I55" s="2">
        <f>(data!I55-AVERAGE(data!I$2:I$412))/_xlfn.STDEV.P(data!I$2:I$412)</f>
        <v>-0.17854710796990886</v>
      </c>
      <c r="J55" s="2">
        <f>1-((data!J55-AVERAGE(data!J$2:J$412))/_xlfn.STDEV.P(data!J$2:J$412))</f>
        <v>1.9667410513433095</v>
      </c>
      <c r="K55" s="2">
        <f>1-((data!K55-AVERAGE(data!K$2:K$412))/_xlfn.STDEV.P(data!K$2:K$412))</f>
        <v>1.168900390193087</v>
      </c>
      <c r="L55" s="2">
        <f>1-((data!L55-AVERAGE(data!L$2:L$412))/_xlfn.STDEV.P(data!L$2:L$412))</f>
        <v>0.99045467231651629</v>
      </c>
      <c r="M55" s="2">
        <f>1-((data!M55-AVERAGE(data!M$2:M$412))/_xlfn.STDEV.P(data!M$2:M$412))</f>
        <v>1.0971307786628215</v>
      </c>
      <c r="N55" s="2">
        <f>(data!N55-AVERAGE(data!N$2:N$412))/_xlfn.STDEV.P(data!N$2:N$412)</f>
        <v>-0.49309353229870573</v>
      </c>
      <c r="O55" s="2">
        <f>(data!O55-AVERAGE(data!O$2:O$412))/_xlfn.STDEV.P(data!O$2:O$412)</f>
        <v>-0.16774873149530781</v>
      </c>
      <c r="P55" s="2">
        <f>(data!P55-AVERAGE(data!P$2:P$412))/_xlfn.STDEV.P(data!P$2:P$412)</f>
        <v>-3.3111295971877744E-2</v>
      </c>
      <c r="Q55" s="2">
        <f>(data!Q55-AVERAGE(data!Q$2:Q$412))/_xlfn.STDEV.P(data!Q$2:Q$412)</f>
        <v>-0.13152973403885304</v>
      </c>
      <c r="R55" s="2">
        <f>(data!R55-AVERAGE(data!R$2:R$412))/_xlfn.STDEV.P(data!R$2:R$412)</f>
        <v>-0.56140806833301637</v>
      </c>
      <c r="S55" s="2">
        <f>(data!S55-AVERAGE(data!S$2:S$412))/_xlfn.STDEV.P(data!S$2:S$412)</f>
        <v>-0.45198963337383019</v>
      </c>
      <c r="T55" s="2">
        <f>(data!T55-AVERAGE(data!T$2:T$412))/_xlfn.STDEV.P(data!T$2:T$412)</f>
        <v>-0.22704585679301806</v>
      </c>
      <c r="U55" s="2">
        <f>(data!U55-AVERAGE(data!U$2:U$412))/_xlfn.STDEV.P(data!U$2:U$412)</f>
        <v>-1.0128071204455833</v>
      </c>
      <c r="V55" s="2">
        <f>1-((data!V55-AVERAGE(data!V$2:V$412))/_xlfn.STDEV.P(data!V$2:V$412))</f>
        <v>-0.34551058070261376</v>
      </c>
      <c r="W55" s="2">
        <f>1-((data!W55-AVERAGE(data!W$2:W$412))/_xlfn.STDEV.P(data!W$2:W$412))</f>
        <v>1.896336783740789</v>
      </c>
      <c r="X55" s="2">
        <f>(data!X55-AVERAGE(data!X$2:X$412))/_xlfn.STDEV.P(data!X$2:X$412)</f>
        <v>-0.78845717606343901</v>
      </c>
      <c r="Y55" s="2">
        <f>1-((data!Y55-AVERAGE(data!Y$2:Y$412))/_xlfn.STDEV.P(data!Y$2:Y$412))</f>
        <v>-0.32284674721959505</v>
      </c>
      <c r="Z55" s="2">
        <f>1-((data!Z55-AVERAGE(data!Z$2:Z$412))/_xlfn.STDEV.P(data!Z$2:Z$412))</f>
        <v>1.3411655101790532</v>
      </c>
      <c r="AA55" s="2">
        <f>1-((data!AA55-AVERAGE(data!AA$2:AA$412))/_xlfn.STDEV.P(data!AA$2:AA$412))</f>
        <v>0.89186741489860077</v>
      </c>
      <c r="AB55" s="2">
        <f>(data!AB55-AVERAGE(data!AB$2:AB$412))/_xlfn.STDEV.P(data!AB$2:AB$412)</f>
        <v>0.47361207513916553</v>
      </c>
      <c r="AC55" s="2">
        <f>(data!AC55-AVERAGE(data!AC$2:AC$412))/_xlfn.STDEV.P(data!AC$2:AC$412)</f>
        <v>-0.10673393414794831</v>
      </c>
      <c r="AD55" s="2">
        <f>(data!AD55-AVERAGE(data!AD$2:AD$412))/_xlfn.STDEV.P(data!AD$2:AD$412)</f>
        <v>-0.31098029325737564</v>
      </c>
      <c r="AE55" s="2">
        <f>1-((data!AE55-AVERAGE(data!AE$2:AE$412))/_xlfn.STDEV.P(data!AE$2:AE$412))</f>
        <v>0.6081376102688375</v>
      </c>
      <c r="AF55" s="2">
        <f>1-((data!AF55-AVERAGE(data!AF$2:AF$412))/_xlfn.STDEV.P(data!AF$2:AF$412))</f>
        <v>0.97215547812096348</v>
      </c>
      <c r="AG55" s="2">
        <f>(data!AG55-AVERAGE(data!AG$2:AG$412))/_xlfn.STDEV.P(data!AG$2:AG$412)</f>
        <v>0.73066157842837409</v>
      </c>
      <c r="AH55" s="2">
        <f>(data!AH55-AVERAGE(data!AH$2:AH$412))/_xlfn.STDEV.P(data!AH$2:AH$412)</f>
        <v>0.93545490198578174</v>
      </c>
      <c r="AI55" s="2">
        <f>(data!AI55-AVERAGE(data!AI$2:AI$412))/_xlfn.STDEV.P(data!AI$2:AI$412)</f>
        <v>-0.3978097845338841</v>
      </c>
      <c r="AJ55" s="2">
        <f>(data!AJ55-AVERAGE(data!AJ$2:AJ$412))/_xlfn.STDEV.P(data!AJ$2:AJ$412)</f>
        <v>0.48849899272736719</v>
      </c>
    </row>
    <row r="56" spans="1:36" x14ac:dyDescent="0.5">
      <c r="A56" t="str">
        <f>data!A56</f>
        <v>Bournemouth, Christchurch and Poole</v>
      </c>
      <c r="B56" t="str">
        <f>data!B56</f>
        <v>E06000058</v>
      </c>
      <c r="C56" s="2">
        <f>(data!C56-AVERAGE(data!C$2:C$412))/_xlfn.STDEV.P(data!C$2:C$412)</f>
        <v>-1.2699544329947696</v>
      </c>
      <c r="D56" s="2">
        <f>1-((data!D56-AVERAGE(data!D$2:D$412))/_xlfn.STDEV.P(data!D$2:D$412))</f>
        <v>0.80053240273751092</v>
      </c>
      <c r="E56" s="2">
        <f>1-((data!E56-AVERAGE(data!E$2:E$412))/_xlfn.STDEV.P(data!E$2:E$412))</f>
        <v>0.82718730720487599</v>
      </c>
      <c r="F56" s="2">
        <f>1-((data!F56-AVERAGE(data!F$2:F$412))/_xlfn.STDEV.P(data!F$2:F$412))</f>
        <v>0.23013726728713813</v>
      </c>
      <c r="G56" s="2">
        <f>1-((data!G56-AVERAGE(data!G$2:G$412))/_xlfn.STDEV.P(data!G$2:G$412))</f>
        <v>0.3808330416295298</v>
      </c>
      <c r="H56" s="2">
        <f>(data!H56-AVERAGE(data!H$2:H$412))/_xlfn.STDEV.P(data!H$2:H$412)</f>
        <v>-0.16555604966296597</v>
      </c>
      <c r="I56" s="2">
        <f>(data!I56-AVERAGE(data!I$2:I$412))/_xlfn.STDEV.P(data!I$2:I$412)</f>
        <v>-4.3816907326343281E-2</v>
      </c>
      <c r="J56" s="2">
        <f>1-((data!J56-AVERAGE(data!J$2:J$412))/_xlfn.STDEV.P(data!J$2:J$412))</f>
        <v>-1.1522152634492273</v>
      </c>
      <c r="K56" s="2">
        <f>1-((data!K56-AVERAGE(data!K$2:K$412))/_xlfn.STDEV.P(data!K$2:K$412))</f>
        <v>0.7004206834932265</v>
      </c>
      <c r="L56" s="2">
        <f>1-((data!L56-AVERAGE(data!L$2:L$412))/_xlfn.STDEV.P(data!L$2:L$412))</f>
        <v>0.54884583422747268</v>
      </c>
      <c r="M56" s="2">
        <f>1-((data!M56-AVERAGE(data!M$2:M$412))/_xlfn.STDEV.P(data!M$2:M$412))</f>
        <v>1.1682907608917323</v>
      </c>
      <c r="N56" s="2">
        <f>(data!N56-AVERAGE(data!N$2:N$412))/_xlfn.STDEV.P(data!N$2:N$412)</f>
        <v>1.2636250331245611</v>
      </c>
      <c r="O56" s="2">
        <f>(data!O56-AVERAGE(data!O$2:O$412))/_xlfn.STDEV.P(data!O$2:O$412)</f>
        <v>-0.3647336704797981</v>
      </c>
      <c r="P56" s="2">
        <f>(data!P56-AVERAGE(data!P$2:P$412))/_xlfn.STDEV.P(data!P$2:P$412)</f>
        <v>0.52462405830854397</v>
      </c>
      <c r="Q56" s="2">
        <f>(data!Q56-AVERAGE(data!Q$2:Q$412))/_xlfn.STDEV.P(data!Q$2:Q$412)</f>
        <v>0.38209231527202975</v>
      </c>
      <c r="R56" s="2">
        <f>(data!R56-AVERAGE(data!R$2:R$412))/_xlfn.STDEV.P(data!R$2:R$412)</f>
        <v>0.50974380863119917</v>
      </c>
      <c r="S56" s="2">
        <f>(data!S56-AVERAGE(data!S$2:S$412))/_xlfn.STDEV.P(data!S$2:S$412)</f>
        <v>0.40599164392867998</v>
      </c>
      <c r="T56" s="2">
        <f>(data!T56-AVERAGE(data!T$2:T$412))/_xlfn.STDEV.P(data!T$2:T$412)</f>
        <v>-0.12627280372397839</v>
      </c>
      <c r="U56" s="2">
        <f>(data!U56-AVERAGE(data!U$2:U$412))/_xlfn.STDEV.P(data!U$2:U$412)</f>
        <v>1.039221384527071</v>
      </c>
      <c r="V56" s="2">
        <f>1-((data!V56-AVERAGE(data!V$2:V$412))/_xlfn.STDEV.P(data!V$2:V$412))</f>
        <v>1.9043057279579656</v>
      </c>
      <c r="W56" s="2">
        <f>1-((data!W56-AVERAGE(data!W$2:W$412))/_xlfn.STDEV.P(data!W$2:W$412))</f>
        <v>1.4714841744305409</v>
      </c>
      <c r="X56" s="2">
        <f>(data!X56-AVERAGE(data!X$2:X$412))/_xlfn.STDEV.P(data!X$2:X$412)</f>
        <v>-0.66080941936641602</v>
      </c>
      <c r="Y56" s="2">
        <f>1-((data!Y56-AVERAGE(data!Y$2:Y$412))/_xlfn.STDEV.P(data!Y$2:Y$412))</f>
        <v>1.6454288892237825</v>
      </c>
      <c r="Z56" s="2">
        <f>1-((data!Z56-AVERAGE(data!Z$2:Z$412))/_xlfn.STDEV.P(data!Z$2:Z$412))</f>
        <v>1.0627690349634602</v>
      </c>
      <c r="AA56" s="2">
        <f>1-((data!AA56-AVERAGE(data!AA$2:AA$412))/_xlfn.STDEV.P(data!AA$2:AA$412))</f>
        <v>1.4636164522037507</v>
      </c>
      <c r="AB56" s="2">
        <f>(data!AB56-AVERAGE(data!AB$2:AB$412))/_xlfn.STDEV.P(data!AB$2:AB$412)</f>
        <v>0.156953478770232</v>
      </c>
      <c r="AC56" s="2">
        <f>(data!AC56-AVERAGE(data!AC$2:AC$412))/_xlfn.STDEV.P(data!AC$2:AC$412)</f>
        <v>-0.20335870713212004</v>
      </c>
      <c r="AD56" s="2">
        <f>(data!AD56-AVERAGE(data!AD$2:AD$412))/_xlfn.STDEV.P(data!AD$2:AD$412)</f>
        <v>-9.6960031152905288E-2</v>
      </c>
      <c r="AE56" s="2">
        <f>1-((data!AE56-AVERAGE(data!AE$2:AE$412))/_xlfn.STDEV.P(data!AE$2:AE$412))</f>
        <v>1.0939076642969623</v>
      </c>
      <c r="AF56" s="2">
        <f>1-((data!AF56-AVERAGE(data!AF$2:AF$412))/_xlfn.STDEV.P(data!AF$2:AF$412))</f>
        <v>1.1011687694053753</v>
      </c>
      <c r="AG56" s="2">
        <f>(data!AG56-AVERAGE(data!AG$2:AG$412))/_xlfn.STDEV.P(data!AG$2:AG$412)</f>
        <v>0.80689968676401191</v>
      </c>
      <c r="AH56" s="2">
        <f>(data!AH56-AVERAGE(data!AH$2:AH$412))/_xlfn.STDEV.P(data!AH$2:AH$412)</f>
        <v>-0.12078675932235533</v>
      </c>
      <c r="AI56" s="2">
        <f>(data!AI56-AVERAGE(data!AI$2:AI$412))/_xlfn.STDEV.P(data!AI$2:AI$412)</f>
        <v>-1.1470452188469371</v>
      </c>
      <c r="AJ56" s="2">
        <f>(data!AJ56-AVERAGE(data!AJ$2:AJ$412))/_xlfn.STDEV.P(data!AJ$2:AJ$412)</f>
        <v>-0.3491242701339447</v>
      </c>
    </row>
    <row r="57" spans="1:36" x14ac:dyDescent="0.5">
      <c r="A57" t="str">
        <f>data!A57</f>
        <v>Dorset</v>
      </c>
      <c r="B57" t="str">
        <f>data!B57</f>
        <v>E06000059</v>
      </c>
      <c r="C57" s="2">
        <f>(data!C57-AVERAGE(data!C$2:C$412))/_xlfn.STDEV.P(data!C$2:C$412)</f>
        <v>-0.78856059212702656</v>
      </c>
      <c r="D57" s="2">
        <f>1-((data!D57-AVERAGE(data!D$2:D$412))/_xlfn.STDEV.P(data!D$2:D$412))</f>
        <v>-0.22616093467248288</v>
      </c>
      <c r="E57" s="2">
        <f>1-((data!E57-AVERAGE(data!E$2:E$412))/_xlfn.STDEV.P(data!E$2:E$412))</f>
        <v>1.4878944396588412</v>
      </c>
      <c r="F57" s="2">
        <f>1-((data!F57-AVERAGE(data!F$2:F$412))/_xlfn.STDEV.P(data!F$2:F$412))</f>
        <v>0.33638763100271551</v>
      </c>
      <c r="G57" s="2">
        <f>1-((data!G57-AVERAGE(data!G$2:G$412))/_xlfn.STDEV.P(data!G$2:G$412))</f>
        <v>1.5374243234595268</v>
      </c>
      <c r="H57" s="2">
        <f>(data!H57-AVERAGE(data!H$2:H$412))/_xlfn.STDEV.P(data!H$2:H$412)</f>
        <v>-0.16555604966296597</v>
      </c>
      <c r="I57" s="2">
        <f>(data!I57-AVERAGE(data!I$2:I$412))/_xlfn.STDEV.P(data!I$2:I$412)</f>
        <v>-0.1272481612813546</v>
      </c>
      <c r="J57" s="2">
        <f>1-((data!J57-AVERAGE(data!J$2:J$412))/_xlfn.STDEV.P(data!J$2:J$412))</f>
        <v>1.2532543126652782</v>
      </c>
      <c r="K57" s="2">
        <f>1-((data!K57-AVERAGE(data!K$2:K$412))/_xlfn.STDEV.P(data!K$2:K$412))</f>
        <v>1.9663126569162537</v>
      </c>
      <c r="L57" s="2">
        <f>1-((data!L57-AVERAGE(data!L$2:L$412))/_xlfn.STDEV.P(data!L$2:L$412))</f>
        <v>1.6169230240242298</v>
      </c>
      <c r="M57" s="2">
        <f>1-((data!M57-AVERAGE(data!M$2:M$412))/_xlfn.STDEV.P(data!M$2:M$412))</f>
        <v>0.81249084974717811</v>
      </c>
      <c r="N57" s="2">
        <f>(data!N57-AVERAGE(data!N$2:N$412))/_xlfn.STDEV.P(data!N$2:N$412)</f>
        <v>-0.33339184453295218</v>
      </c>
      <c r="O57" s="2">
        <f>(data!O57-AVERAGE(data!O$2:O$412))/_xlfn.STDEV.P(data!O$2:O$412)</f>
        <v>-0.3647336704797981</v>
      </c>
      <c r="P57" s="2">
        <f>(data!P57-AVERAGE(data!P$2:P$412))/_xlfn.STDEV.P(data!P$2:P$412)</f>
        <v>1.0265858771609266</v>
      </c>
      <c r="Q57" s="2">
        <f>(data!Q57-AVERAGE(data!Q$2:Q$412))/_xlfn.STDEV.P(data!Q$2:Q$412)</f>
        <v>1.1525253892383585</v>
      </c>
      <c r="R57" s="2">
        <f>(data!R57-AVERAGE(data!R$2:R$412))/_xlfn.STDEV.P(data!R$2:R$412)</f>
        <v>-0.21485893166812328</v>
      </c>
      <c r="S57" s="2">
        <f>(data!S57-AVERAGE(data!S$2:S$412))/_xlfn.STDEV.P(data!S$2:S$412)</f>
        <v>0.40599164392867998</v>
      </c>
      <c r="T57" s="2">
        <f>(data!T57-AVERAGE(data!T$2:T$412))/_xlfn.STDEV.P(data!T$2:T$412)</f>
        <v>-0.22704585679301806</v>
      </c>
      <c r="U57" s="2">
        <f>(data!U57-AVERAGE(data!U$2:U$412))/_xlfn.STDEV.P(data!U$2:U$412)</f>
        <v>2.0480398674186562</v>
      </c>
      <c r="V57" s="2">
        <f>1-((data!V57-AVERAGE(data!V$2:V$412))/_xlfn.STDEV.P(data!V$2:V$412))</f>
        <v>-4.8451431980237736</v>
      </c>
      <c r="W57" s="2">
        <f>1-((data!W57-AVERAGE(data!W$2:W$412))/_xlfn.STDEV.P(data!W$2:W$412))</f>
        <v>0.59817603307058631</v>
      </c>
      <c r="X57" s="2">
        <f>(data!X57-AVERAGE(data!X$2:X$412))/_xlfn.STDEV.P(data!X$2:X$412)</f>
        <v>-0.3586773716709909</v>
      </c>
      <c r="Y57" s="2">
        <f>1-((data!Y57-AVERAGE(data!Y$2:Y$412))/_xlfn.STDEV.P(data!Y$2:Y$412))</f>
        <v>1.7223146562723519</v>
      </c>
      <c r="Z57" s="2">
        <f>1-((data!Z57-AVERAGE(data!Z$2:Z$412))/_xlfn.STDEV.P(data!Z$2:Z$412))</f>
        <v>1.8608389305814939</v>
      </c>
      <c r="AA57" s="2">
        <f>1-((data!AA57-AVERAGE(data!AA$2:AA$412))/_xlfn.STDEV.P(data!AA$2:AA$412))</f>
        <v>1.7494909708563253</v>
      </c>
      <c r="AB57" s="2">
        <f>(data!AB57-AVERAGE(data!AB$2:AB$412))/_xlfn.STDEV.P(data!AB$2:AB$412)</f>
        <v>1.5140617489227979</v>
      </c>
      <c r="AC57" s="2">
        <f>(data!AC57-AVERAGE(data!AC$2:AC$412))/_xlfn.STDEV.P(data!AC$2:AC$412)</f>
        <v>1.1493881146463141</v>
      </c>
      <c r="AD57" s="2">
        <f>(data!AD57-AVERAGE(data!AD$2:AD$412))/_xlfn.STDEV.P(data!AD$2:AD$412)</f>
        <v>1.3155736987366042</v>
      </c>
      <c r="AE57" s="2">
        <f>1-((data!AE57-AVERAGE(data!AE$2:AE$412))/_xlfn.STDEV.P(data!AE$2:AE$412))</f>
        <v>1.7934165420974617</v>
      </c>
      <c r="AF57" s="2">
        <f>1-((data!AF57-AVERAGE(data!AF$2:AF$412))/_xlfn.STDEV.P(data!AF$2:AF$412))</f>
        <v>0.35752012289169488</v>
      </c>
      <c r="AG57" s="2">
        <f>(data!AG57-AVERAGE(data!AG$2:AG$412))/_xlfn.STDEV.P(data!AG$2:AG$412)</f>
        <v>-0.22231477576708503</v>
      </c>
      <c r="AH57" s="2">
        <f>(data!AH57-AVERAGE(data!AH$2:AH$412))/_xlfn.STDEV.P(data!AH$2:AH$412)</f>
        <v>-0.12078675932235533</v>
      </c>
      <c r="AI57" s="2">
        <f>(data!AI57-AVERAGE(data!AI$2:AI$412))/_xlfn.STDEV.P(data!AI$2:AI$412)</f>
        <v>0.4901729524297348</v>
      </c>
      <c r="AJ57" s="2">
        <f>(data!AJ57-AVERAGE(data!AJ$2:AJ$412))/_xlfn.STDEV.P(data!AJ$2:AJ$412)</f>
        <v>-9.2627194425217815E-2</v>
      </c>
    </row>
    <row r="58" spans="1:36" x14ac:dyDescent="0.5">
      <c r="A58" t="str">
        <f>data!A58</f>
        <v>Buckinghamshire</v>
      </c>
      <c r="B58" t="str">
        <f>data!B58</f>
        <v>E06000060</v>
      </c>
      <c r="C58" s="2">
        <f>(data!C58-AVERAGE(data!C$2:C$412))/_xlfn.STDEV.P(data!C$2:C$412)</f>
        <v>0.17422708960845931</v>
      </c>
      <c r="D58" s="2">
        <f>1-((data!D58-AVERAGE(data!D$2:D$412))/_xlfn.STDEV.P(data!D$2:D$412))</f>
        <v>0.82390884484611726</v>
      </c>
      <c r="E58" s="2">
        <f>1-((data!E58-AVERAGE(data!E$2:E$412))/_xlfn.STDEV.P(data!E$2:E$412))</f>
        <v>1.1575408734318582</v>
      </c>
      <c r="F58" s="2">
        <f>1-((data!F58-AVERAGE(data!F$2:F$412))/_xlfn.STDEV.P(data!F$2:F$412))</f>
        <v>-0.13465564813634345</v>
      </c>
      <c r="G58" s="2">
        <f>1-((data!G58-AVERAGE(data!G$2:G$412))/_xlfn.STDEV.P(data!G$2:G$412))</f>
        <v>1.1518938961828613</v>
      </c>
      <c r="H58" s="2">
        <f>(data!H58-AVERAGE(data!H$2:H$412))/_xlfn.STDEV.P(data!H$2:H$412)</f>
        <v>0.52184751497001725</v>
      </c>
      <c r="I58" s="2">
        <f>(data!I58-AVERAGE(data!I$2:I$412))/_xlfn.STDEV.P(data!I$2:I$412)</f>
        <v>4.0178071317553292E-2</v>
      </c>
      <c r="J58" s="2">
        <f>1-((data!J58-AVERAGE(data!J$2:J$412))/_xlfn.STDEV.P(data!J$2:J$412))</f>
        <v>1.2940249834468802</v>
      </c>
      <c r="K58" s="2">
        <f>1-((data!K58-AVERAGE(data!K$2:K$412))/_xlfn.STDEV.P(data!K$2:K$412))</f>
        <v>2.0327636791431845</v>
      </c>
      <c r="L58" s="2">
        <f>1-((data!L58-AVERAGE(data!L$2:L$412))/_xlfn.STDEV.P(data!L$2:L$412))</f>
        <v>1.9524088079988524</v>
      </c>
      <c r="M58" s="2">
        <f>1-((data!M58-AVERAGE(data!M$2:M$412))/_xlfn.STDEV.P(data!M$2:M$412))</f>
        <v>-4.1428936999752253E-2</v>
      </c>
      <c r="N58" s="2">
        <f>(data!N58-AVERAGE(data!N$2:N$412))/_xlfn.STDEV.P(data!N$2:N$412)</f>
        <v>3.1800452863135757</v>
      </c>
      <c r="O58" s="2">
        <f>(data!O58-AVERAGE(data!O$2:O$412))/_xlfn.STDEV.P(data!O$2:O$412)</f>
        <v>0.22622114647367281</v>
      </c>
      <c r="P58" s="2">
        <f>(data!P58-AVERAGE(data!P$2:P$412))/_xlfn.STDEV.P(data!P$2:P$412)</f>
        <v>1.1939064834450515</v>
      </c>
      <c r="Q58" s="2">
        <f>(data!Q58-AVERAGE(data!Q$2:Q$412))/_xlfn.STDEV.P(data!Q$2:Q$412)</f>
        <v>1.2809309015660724</v>
      </c>
      <c r="R58" s="2">
        <f>(data!R58-AVERAGE(data!R$2:R$412))/_xlfn.STDEV.P(data!R$2:R$412)</f>
        <v>1.1083286810523747</v>
      </c>
      <c r="S58" s="2">
        <f>(data!S58-AVERAGE(data!S$2:S$412))/_xlfn.STDEV.P(data!S$2:S$412)</f>
        <v>1.411900727662653</v>
      </c>
      <c r="T58" s="2">
        <f>(data!T58-AVERAGE(data!T$2:T$412))/_xlfn.STDEV.P(data!T$2:T$412)</f>
        <v>-8.5963582496362545E-2</v>
      </c>
      <c r="U58" s="2">
        <f>(data!U58-AVERAGE(data!U$2:U$412))/_xlfn.STDEV.P(data!U$2:U$412)</f>
        <v>1.0277575381305766</v>
      </c>
      <c r="V58" s="2">
        <f>1-((data!V58-AVERAGE(data!V$2:V$412))/_xlfn.STDEV.P(data!V$2:V$412))</f>
        <v>0.10445268102950145</v>
      </c>
      <c r="W58" s="2">
        <f>1-((data!W58-AVERAGE(data!W$2:W$412))/_xlfn.STDEV.P(data!W$2:W$412))</f>
        <v>1.1882491015570422</v>
      </c>
      <c r="X58" s="2">
        <f>(data!X58-AVERAGE(data!X$2:X$412))/_xlfn.STDEV.P(data!X$2:X$412)</f>
        <v>0.92095498776513518</v>
      </c>
      <c r="Y58" s="2">
        <f>1-((data!Y58-AVERAGE(data!Y$2:Y$412))/_xlfn.STDEV.P(data!Y$2:Y$412))</f>
        <v>1.6146745824043549</v>
      </c>
      <c r="Z58" s="2">
        <f>1-((data!Z58-AVERAGE(data!Z$2:Z$412))/_xlfn.STDEV.P(data!Z$2:Z$412))</f>
        <v>2.0464365807252225</v>
      </c>
      <c r="AA58" s="2">
        <f>1-((data!AA58-AVERAGE(data!AA$2:AA$412))/_xlfn.STDEV.P(data!AA$2:AA$412))</f>
        <v>2.5411434840480718</v>
      </c>
      <c r="AB58" s="2">
        <f>(data!AB58-AVERAGE(data!AB$2:AB$412))/_xlfn.STDEV.P(data!AB$2:AB$412)</f>
        <v>0.42837513280074357</v>
      </c>
      <c r="AC58" s="2">
        <f>(data!AC58-AVERAGE(data!AC$2:AC$412))/_xlfn.STDEV.P(data!AC$2:AC$412)</f>
        <v>-0.10673393414794831</v>
      </c>
      <c r="AD58" s="2">
        <f>(data!AD58-AVERAGE(data!AD$2:AD$412))/_xlfn.STDEV.P(data!AD$2:AD$412)</f>
        <v>0.33108049305603543</v>
      </c>
      <c r="AE58" s="2">
        <f>1-((data!AE58-AVERAGE(data!AE$2:AE$412))/_xlfn.STDEV.P(data!AE$2:AE$412))</f>
        <v>2.250040392883899</v>
      </c>
      <c r="AF58" s="2">
        <f>1-((data!AF58-AVERAGE(data!AF$2:AF$412))/_xlfn.STDEV.P(data!AF$2:AF$412))</f>
        <v>0.50730674073885185</v>
      </c>
      <c r="AG58" s="2">
        <f>(data!AG58-AVERAGE(data!AG$2:AG$412))/_xlfn.STDEV.P(data!AG$2:AG$412)</f>
        <v>1.2833878638617415</v>
      </c>
      <c r="AH58" s="2">
        <f>(data!AH58-AVERAGE(data!AH$2:AH$412))/_xlfn.STDEV.P(data!AH$2:AH$412)</f>
        <v>1.2120896228045801</v>
      </c>
      <c r="AI58" s="2">
        <f>(data!AI58-AVERAGE(data!AI$2:AI$412))/_xlfn.STDEV.P(data!AI$2:AI$412)</f>
        <v>-9.3173371123008615E-3</v>
      </c>
      <c r="AJ58" s="2">
        <f>(data!AJ58-AVERAGE(data!AJ$2:AJ$412))/_xlfn.STDEV.P(data!AJ$2:AJ$412)</f>
        <v>0.5365921944227553</v>
      </c>
    </row>
    <row r="59" spans="1:36" x14ac:dyDescent="0.5">
      <c r="A59" t="str">
        <f>data!A59</f>
        <v>North Northamptonshire</v>
      </c>
      <c r="B59" t="str">
        <f>data!B59</f>
        <v>E06000061</v>
      </c>
      <c r="C59" s="2">
        <f>(data!C59-AVERAGE(data!C$2:C$412))/_xlfn.STDEV.P(data!C$2:C$412)</f>
        <v>-6.6469830825412149E-2</v>
      </c>
      <c r="D59" s="2">
        <f>1-((data!D59-AVERAGE(data!D$2:D$412))/_xlfn.STDEV.P(data!D$2:D$412))</f>
        <v>0.5658329239671025</v>
      </c>
      <c r="E59" s="2">
        <f>1-((data!E59-AVERAGE(data!E$2:E$412))/_xlfn.STDEV.P(data!E$2:E$412))</f>
        <v>2.1486015721128062</v>
      </c>
      <c r="F59" s="2">
        <f>1-((data!F59-AVERAGE(data!F$2:F$412))/_xlfn.STDEV.P(data!F$2:F$412))</f>
        <v>1.4803498803404305</v>
      </c>
      <c r="G59" s="2">
        <f>1-((data!G59-AVERAGE(data!G$2:G$412))/_xlfn.STDEV.P(data!G$2:G$412))</f>
        <v>0.65621191825571956</v>
      </c>
      <c r="H59" s="2">
        <f>(data!H59-AVERAGE(data!H$2:H$412))/_xlfn.STDEV.P(data!H$2:H$412)</f>
        <v>-1.1825366658323118</v>
      </c>
      <c r="I59" s="2">
        <f>(data!I59-AVERAGE(data!I$2:I$412))/_xlfn.STDEV.P(data!I$2:I$412)</f>
        <v>3.059475160650468E-2</v>
      </c>
      <c r="J59" s="2">
        <f>1-((data!J59-AVERAGE(data!J$2:J$412))/_xlfn.STDEV.P(data!J$2:J$412))</f>
        <v>0.62130891555045054</v>
      </c>
      <c r="K59" s="2">
        <f>1-((data!K59-AVERAGE(data!K$2:K$412))/_xlfn.STDEV.P(data!K$2:K$412))</f>
        <v>0.81670997239035481</v>
      </c>
      <c r="L59" s="2">
        <f>1-((data!L59-AVERAGE(data!L$2:L$412))/_xlfn.STDEV.P(data!L$2:L$412))</f>
        <v>1.2163940778504458</v>
      </c>
      <c r="M59" s="2">
        <f>1-((data!M59-AVERAGE(data!M$2:M$412))/_xlfn.STDEV.P(data!M$2:M$412))</f>
        <v>0.45669093860262389</v>
      </c>
      <c r="N59" s="2">
        <f>(data!N59-AVERAGE(data!N$2:N$412))/_xlfn.STDEV.P(data!N$2:N$412)</f>
        <v>-1.1718257053031471</v>
      </c>
      <c r="O59" s="2">
        <f>(data!O59-AVERAGE(data!O$2:O$412))/_xlfn.STDEV.P(data!O$2:O$412)</f>
        <v>0.22622114647367281</v>
      </c>
      <c r="P59" s="2">
        <f>(data!P59-AVERAGE(data!P$2:P$412))/_xlfn.STDEV.P(data!P$2:P$412)</f>
        <v>-8.8884831399916736E-2</v>
      </c>
      <c r="Q59" s="2">
        <f>(data!Q59-AVERAGE(data!Q$2:Q$412))/_xlfn.STDEV.P(data!Q$2:Q$412)</f>
        <v>-0.45254351485815597</v>
      </c>
      <c r="R59" s="2">
        <f>(data!R59-AVERAGE(data!R$2:R$412))/_xlfn.STDEV.P(data!R$2:R$412)</f>
        <v>0.22620360590537608</v>
      </c>
      <c r="S59" s="2">
        <f>(data!S59-AVERAGE(data!S$2:S$412))/_xlfn.STDEV.P(data!S$2:S$412)</f>
        <v>-0.12654845922460239</v>
      </c>
      <c r="T59" s="2">
        <f>(data!T59-AVERAGE(data!T$2:T$412))/_xlfn.STDEV.P(data!T$2:T$412)</f>
        <v>-0.9123026176624871</v>
      </c>
      <c r="U59" s="2">
        <f>(data!U59-AVERAGE(data!U$2:U$412))/_xlfn.STDEV.P(data!U$2:U$412)</f>
        <v>-9.5699408725961166E-2</v>
      </c>
      <c r="V59" s="2">
        <f>1-((data!V59-AVERAGE(data!V$2:V$412))/_xlfn.STDEV.P(data!V$2:V$412))</f>
        <v>1.0043792044937341</v>
      </c>
      <c r="W59" s="2">
        <f>1-((data!W59-AVERAGE(data!W$2:W$412))/_xlfn.STDEV.P(data!W$2:W$412))</f>
        <v>1.1174403333386675</v>
      </c>
      <c r="X59" s="2">
        <f>(data!X59-AVERAGE(data!X$2:X$412))/_xlfn.STDEV.P(data!X$2:X$412)</f>
        <v>-0.45647593811376708</v>
      </c>
      <c r="Y59" s="2">
        <f>1-((data!Y59-AVERAGE(data!Y$2:Y$412))/_xlfn.STDEV.P(data!Y$2:Y$412))</f>
        <v>1.4916573551266437</v>
      </c>
      <c r="Z59" s="2">
        <f>1-((data!Z59-AVERAGE(data!Z$2:Z$412))/_xlfn.STDEV.P(data!Z$2:Z$412))</f>
        <v>1.2483666851071891</v>
      </c>
      <c r="AA59" s="2">
        <f>1-((data!AA59-AVERAGE(data!AA$2:AA$412))/_xlfn.STDEV.P(data!AA$2:AA$412))</f>
        <v>1.5075971473810696</v>
      </c>
      <c r="AB59" s="2">
        <f>(data!AB59-AVERAGE(data!AB$2:AB$412))/_xlfn.STDEV.P(data!AB$2:AB$412)</f>
        <v>2.1242651754974196E-2</v>
      </c>
      <c r="AC59" s="2">
        <f>(data!AC59-AVERAGE(data!AC$2:AC$412))/_xlfn.STDEV.P(data!AC$2:AC$412)</f>
        <v>-1.0109161163772301E-2</v>
      </c>
      <c r="AD59" s="2">
        <f>(data!AD59-AVERAGE(data!AD$2:AD$412))/_xlfn.STDEV.P(data!AD$2:AD$412)</f>
        <v>-1.1351926311118664E-2</v>
      </c>
      <c r="AE59" s="2">
        <f>1-((data!AE59-AVERAGE(data!AE$2:AE$412))/_xlfn.STDEV.P(data!AE$2:AE$412))</f>
        <v>0.70529162107446242</v>
      </c>
      <c r="AF59" s="2">
        <f>1-((data!AF59-AVERAGE(data!AF$2:AF$412))/_xlfn.STDEV.P(data!AF$2:AF$412))</f>
        <v>1.0783909990514891</v>
      </c>
      <c r="AG59" s="2">
        <f>(data!AG59-AVERAGE(data!AG$2:AG$412))/_xlfn.STDEV.P(data!AG$2:AG$412)</f>
        <v>-0.81316011536826993</v>
      </c>
      <c r="AH59" s="2">
        <f>(data!AH59-AVERAGE(data!AH$2:AH$412))/_xlfn.STDEV.P(data!AH$2:AH$412)</f>
        <v>0.33188823838113174</v>
      </c>
      <c r="AI59" s="2">
        <f>(data!AI59-AVERAGE(data!AI$2:AI$412))/_xlfn.STDEV.P(data!AI$2:AI$412)</f>
        <v>-9.3173371123008615E-3</v>
      </c>
      <c r="AJ59" s="2">
        <f>(data!AJ59-AVERAGE(data!AJ$2:AJ$412))/_xlfn.STDEV.P(data!AJ$2:AJ$412)</f>
        <v>5.5660177468891604E-2</v>
      </c>
    </row>
    <row r="60" spans="1:36" x14ac:dyDescent="0.5">
      <c r="A60" t="str">
        <f>data!A60</f>
        <v>West Northamptonshire</v>
      </c>
      <c r="B60" t="str">
        <f>data!B60</f>
        <v>E06000062</v>
      </c>
      <c r="C60" s="2">
        <f>(data!C60-AVERAGE(data!C$2:C$412))/_xlfn.STDEV.P(data!C$2:C$412)</f>
        <v>-6.2956007169442862E-3</v>
      </c>
      <c r="D60" s="2">
        <f>1-((data!D60-AVERAGE(data!D$2:D$412))/_xlfn.STDEV.P(data!D$2:D$412))</f>
        <v>0.74162376862382273</v>
      </c>
      <c r="E60" s="2">
        <f>1-((data!E60-AVERAGE(data!E$2:E$412))/_xlfn.STDEV.P(data!E$2:E$412))</f>
        <v>2.1486015721128062</v>
      </c>
      <c r="F60" s="2">
        <f>1-((data!F60-AVERAGE(data!F$2:F$412))/_xlfn.STDEV.P(data!F$2:F$412))</f>
        <v>1.0411817103160446</v>
      </c>
      <c r="G60" s="2">
        <f>1-((data!G60-AVERAGE(data!G$2:G$412))/_xlfn.STDEV.P(data!G$2:G$412))</f>
        <v>1.7577274247604784</v>
      </c>
      <c r="H60" s="2">
        <f>(data!H60-AVERAGE(data!H$2:H$412))/_xlfn.STDEV.P(data!H$2:H$412)</f>
        <v>-1.0977882811515329</v>
      </c>
      <c r="I60" s="2">
        <f>(data!I60-AVERAGE(data!I$2:I$412))/_xlfn.STDEV.P(data!I$2:I$412)</f>
        <v>6.4418232939617376E-2</v>
      </c>
      <c r="J60" s="2">
        <f>1-((data!J60-AVERAGE(data!J$2:J$412))/_xlfn.STDEV.P(data!J$2:J$412))</f>
        <v>0.62130891555045054</v>
      </c>
      <c r="K60" s="2">
        <f>1-((data!K60-AVERAGE(data!K$2:K$412))/_xlfn.STDEV.P(data!K$2:K$412))</f>
        <v>0.54426078125994004</v>
      </c>
      <c r="L60" s="2">
        <f>1-((data!L60-AVERAGE(data!L$2:L$412))/_xlfn.STDEV.P(data!L$2:L$412))</f>
        <v>1.0897310777783942</v>
      </c>
      <c r="M60" s="2">
        <f>1-((data!M60-AVERAGE(data!M$2:M$412))/_xlfn.STDEV.P(data!M$2:M$412))</f>
        <v>0.45669093860262389</v>
      </c>
      <c r="N60" s="2">
        <f>(data!N60-AVERAGE(data!N$2:N$412))/_xlfn.STDEV.P(data!N$2:N$412)</f>
        <v>2.5936952939987743E-2</v>
      </c>
      <c r="O60" s="2">
        <f>(data!O60-AVERAGE(data!O$2:O$412))/_xlfn.STDEV.P(data!O$2:O$412)</f>
        <v>0.22622114647367281</v>
      </c>
      <c r="P60" s="2">
        <f>(data!P60-AVERAGE(data!P$2:P$412))/_xlfn.STDEV.P(data!P$2:P$412)</f>
        <v>0.24575638116833309</v>
      </c>
      <c r="Q60" s="2">
        <f>(data!Q60-AVERAGE(data!Q$2:Q$412))/_xlfn.STDEV.P(data!Q$2:Q$412)</f>
        <v>-0.1957324902027191</v>
      </c>
      <c r="R60" s="2">
        <f>(data!R60-AVERAGE(data!R$2:R$412))/_xlfn.STDEV.P(data!R$2:R$412)</f>
        <v>0.16319467196630377</v>
      </c>
      <c r="S60" s="2">
        <f>(data!S60-AVERAGE(data!S$2:S$412))/_xlfn.STDEV.P(data!S$2:S$412)</f>
        <v>0.40599164392867998</v>
      </c>
      <c r="T60" s="2">
        <f>(data!T60-AVERAGE(data!T$2:T$412))/_xlfn.STDEV.P(data!T$2:T$412)</f>
        <v>-0.32781890986205769</v>
      </c>
      <c r="U60" s="2">
        <f>(data!U60-AVERAGE(data!U$2:U$412))/_xlfn.STDEV.P(data!U$2:U$412)</f>
        <v>-9.5699408725961166E-2</v>
      </c>
      <c r="V60" s="2">
        <f>1-((data!V60-AVERAGE(data!V$2:V$412))/_xlfn.STDEV.P(data!V$2:V$412))</f>
        <v>1.0043792044937341</v>
      </c>
      <c r="W60" s="2">
        <f>1-((data!W60-AVERAGE(data!W$2:W$412))/_xlfn.STDEV.P(data!W$2:W$412))</f>
        <v>0.9758227969019182</v>
      </c>
      <c r="X60" s="2">
        <f>(data!X60-AVERAGE(data!X$2:X$412))/_xlfn.STDEV.P(data!X$2:X$412)</f>
        <v>-0.23394173109633343</v>
      </c>
      <c r="Y60" s="2">
        <f>1-((data!Y60-AVERAGE(data!Y$2:Y$412))/_xlfn.STDEV.P(data!Y$2:Y$412))</f>
        <v>1.5070345085363579</v>
      </c>
      <c r="Z60" s="2">
        <f>1-((data!Z60-AVERAGE(data!Z$2:Z$412))/_xlfn.STDEV.P(data!Z$2:Z$412))</f>
        <v>1.4710838652796634</v>
      </c>
      <c r="AA60" s="2">
        <f>1-((data!AA60-AVERAGE(data!AA$2:AA$412))/_xlfn.STDEV.P(data!AA$2:AA$412))</f>
        <v>2.0133751419202408</v>
      </c>
      <c r="AB60" s="2">
        <f>(data!AB60-AVERAGE(data!AB$2:AB$412))/_xlfn.STDEV.P(data!AB$2:AB$412)</f>
        <v>2.1242651754974196E-2</v>
      </c>
      <c r="AC60" s="2">
        <f>(data!AC60-AVERAGE(data!AC$2:AC$412))/_xlfn.STDEV.P(data!AC$2:AC$412)</f>
        <v>-1.0109161163772301E-2</v>
      </c>
      <c r="AD60" s="2">
        <f>(data!AD60-AVERAGE(data!AD$2:AD$412))/_xlfn.STDEV.P(data!AD$2:AD$412)</f>
        <v>-1.1351926311118664E-2</v>
      </c>
      <c r="AE60" s="2">
        <f>1-((data!AE60-AVERAGE(data!AE$2:AE$412))/_xlfn.STDEV.P(data!AE$2:AE$412))</f>
        <v>1.012945988625608</v>
      </c>
      <c r="AF60" s="2">
        <f>1-((data!AF60-AVERAGE(data!AF$2:AF$412))/_xlfn.STDEV.P(data!AF$2:AF$412))</f>
        <v>0.71230667392382863</v>
      </c>
      <c r="AG60" s="2">
        <f>(data!AG60-AVERAGE(data!AG$2:AG$412))/_xlfn.STDEV.P(data!AG$2:AG$412)</f>
        <v>-1.0609339674590887</v>
      </c>
      <c r="AH60" s="2">
        <f>(data!AH60-AVERAGE(data!AH$2:AH$412))/_xlfn.STDEV.P(data!AH$2:AH$412)</f>
        <v>5.5253517562333293E-2</v>
      </c>
      <c r="AI60" s="2">
        <f>(data!AI60-AVERAGE(data!AI$2:AI$412))/_xlfn.STDEV.P(data!AI$2:AI$412)</f>
        <v>-9.3173371123008615E-3</v>
      </c>
      <c r="AJ60" s="2">
        <f>(data!AJ60-AVERAGE(data!AJ$2:AJ$412))/_xlfn.STDEV.P(data!AJ$2:AJ$412)</f>
        <v>0.11577667958812669</v>
      </c>
    </row>
    <row r="61" spans="1:36" x14ac:dyDescent="0.5">
      <c r="A61" t="str">
        <f>data!A61</f>
        <v>Cambridge</v>
      </c>
      <c r="B61" t="str">
        <f>data!B61</f>
        <v>E07000008</v>
      </c>
      <c r="C61" s="2">
        <f>(data!C61-AVERAGE(data!C$2:C$412))/_xlfn.STDEV.P(data!C$2:C$412)</f>
        <v>0.77596939069313797</v>
      </c>
      <c r="D61" s="2">
        <f>1-((data!D61-AVERAGE(data!D$2:D$412))/_xlfn.STDEV.P(data!D$2:D$412))</f>
        <v>1.38026816703095</v>
      </c>
      <c r="E61" s="2">
        <f>1-((data!E61-AVERAGE(data!E$2:E$412))/_xlfn.STDEV.P(data!E$2:E$412))</f>
        <v>1.3227176565453496</v>
      </c>
      <c r="F61" s="2">
        <f>1-((data!F61-AVERAGE(data!F$2:F$412))/_xlfn.STDEV.P(data!F$2:F$412))</f>
        <v>-8.5072145069073901E-2</v>
      </c>
      <c r="G61" s="2">
        <f>1-((data!G61-AVERAGE(data!G$2:G$412))/_xlfn.STDEV.P(data!G$2:G$412))</f>
        <v>1.8128032000857166</v>
      </c>
      <c r="H61" s="2">
        <f>(data!H61-AVERAGE(data!H$2:H$412))/_xlfn.STDEV.P(data!H$2:H$412)</f>
        <v>2.0190689776637756</v>
      </c>
      <c r="I61" s="2">
        <f>(data!I61-AVERAGE(data!I$2:I$412))/_xlfn.STDEV.P(data!I$2:I$412)</f>
        <v>-2.2395369148705251E-2</v>
      </c>
      <c r="J61" s="2">
        <f>1-((data!J61-AVERAGE(data!J$2:J$412))/_xlfn.STDEV.P(data!J$2:J$412))</f>
        <v>1.4367223311824864</v>
      </c>
      <c r="K61" s="2">
        <f>1-((data!K61-AVERAGE(data!K$2:K$412))/_xlfn.STDEV.P(data!K$2:K$412))</f>
        <v>1.0924817146321166</v>
      </c>
      <c r="L61" s="2">
        <f>1-((data!L61-AVERAGE(data!L$2:L$412))/_xlfn.STDEV.P(data!L$2:L$412))</f>
        <v>0.45983940174440896</v>
      </c>
      <c r="M61" s="2">
        <f>1-((data!M61-AVERAGE(data!M$2:M$412))/_xlfn.STDEV.P(data!M$2:M$412))</f>
        <v>1.5952506542651972</v>
      </c>
      <c r="N61" s="2">
        <f>(data!N61-AVERAGE(data!N$2:N$412))/_xlfn.STDEV.P(data!N$2:N$412)</f>
        <v>0.66474370400299354</v>
      </c>
      <c r="O61" s="2">
        <f>(data!O61-AVERAGE(data!O$2:O$412))/_xlfn.STDEV.P(data!O$2:O$412)</f>
        <v>-0.3647336704797981</v>
      </c>
      <c r="P61" s="2">
        <f>(data!P61-AVERAGE(data!P$2:P$412))/_xlfn.STDEV.P(data!P$2:P$412)</f>
        <v>0.85926527087680171</v>
      </c>
      <c r="Q61" s="2">
        <f>(data!Q61-AVERAGE(data!Q$2:Q$412))/_xlfn.STDEV.P(data!Q$2:Q$412)</f>
        <v>1.1525253892383585</v>
      </c>
      <c r="R61" s="2">
        <f>(data!R61-AVERAGE(data!R$2:R$412))/_xlfn.STDEV.P(data!R$2:R$412)</f>
        <v>0.28921253984444839</v>
      </c>
      <c r="S61" s="2">
        <f>(data!S61-AVERAGE(data!S$2:S$412))/_xlfn.STDEV.P(data!S$2:S$412)</f>
        <v>1.1456306760860149</v>
      </c>
      <c r="T61" s="2">
        <f>(data!T61-AVERAGE(data!T$2:T$412))/_xlfn.STDEV.P(data!T$2:T$412)</f>
        <v>0.33728324039360369</v>
      </c>
      <c r="U61" s="2">
        <f>(data!U61-AVERAGE(data!U$2:U$412))/_xlfn.STDEV.P(data!U$2:U$412)</f>
        <v>1.3372813908359484</v>
      </c>
      <c r="V61" s="2">
        <f>1-((data!V61-AVERAGE(data!V$2:V$412))/_xlfn.STDEV.P(data!V$2:V$412))</f>
        <v>1.9043057279579656</v>
      </c>
      <c r="W61" s="2">
        <f>1-((data!W61-AVERAGE(data!W$2:W$412))/_xlfn.STDEV.P(data!W$2:W$412))</f>
        <v>1.3534695607332496</v>
      </c>
      <c r="X61" s="2">
        <f>(data!X61-AVERAGE(data!X$2:X$412))/_xlfn.STDEV.P(data!X$2:X$412)</f>
        <v>1.3189441911550928</v>
      </c>
      <c r="Y61" s="2">
        <f>1-((data!Y61-AVERAGE(data!Y$2:Y$412))/_xlfn.STDEV.P(data!Y$2:Y$412))</f>
        <v>2.0452348778763438</v>
      </c>
      <c r="Z61" s="2">
        <f>1-((data!Z61-AVERAGE(data!Z$2:Z$412))/_xlfn.STDEV.P(data!Z$2:Z$412))</f>
        <v>1.3968448052221718</v>
      </c>
      <c r="AA61" s="2">
        <f>1-((data!AA61-AVERAGE(data!AA$2:AA$412))/_xlfn.STDEV.P(data!AA$2:AA$412))</f>
        <v>1.2876936714944736</v>
      </c>
      <c r="AB61" s="2">
        <f>(data!AB61-AVERAGE(data!AB$2:AB$412))/_xlfn.STDEV.P(data!AB$2:AB$412)</f>
        <v>2.0569050569838252</v>
      </c>
      <c r="AC61" s="2">
        <f>(data!AC61-AVERAGE(data!AC$2:AC$412))/_xlfn.STDEV.P(data!AC$2:AC$412)</f>
        <v>1.8257615255355246</v>
      </c>
      <c r="AD61" s="2">
        <f>(data!AD61-AVERAGE(data!AD$2:AD$412))/_xlfn.STDEV.P(data!AD$2:AD$412)</f>
        <v>2.5568912189425368</v>
      </c>
      <c r="AE61" s="2">
        <f>1-((data!AE61-AVERAGE(data!AE$2:AE$412))/_xlfn.STDEV.P(data!AE$2:AE$412))</f>
        <v>1.3432696253647327</v>
      </c>
      <c r="AF61" s="2">
        <f>1-((data!AF61-AVERAGE(data!AF$2:AF$412))/_xlfn.STDEV.P(data!AF$2:AF$412))</f>
        <v>0.67367557540363698</v>
      </c>
      <c r="AG61" s="2">
        <f>(data!AG61-AVERAGE(data!AG$2:AG$412))/_xlfn.STDEV.P(data!AG$2:AG$412)</f>
        <v>2.4841380701480196</v>
      </c>
      <c r="AH61" s="2">
        <f>(data!AH61-AVERAGE(data!AH$2:AH$412))/_xlfn.STDEV.P(data!AH$2:AH$412)</f>
        <v>1.4887243436233786</v>
      </c>
      <c r="AI61" s="2">
        <f>(data!AI61-AVERAGE(data!AI$2:AI$412))/_xlfn.STDEV.P(data!AI$2:AI$412)</f>
        <v>1.7943975973450494</v>
      </c>
      <c r="AJ61" s="2">
        <f>(data!AJ61-AVERAGE(data!AJ$2:AJ$412))/_xlfn.STDEV.P(data!AJ$2:AJ$412)</f>
        <v>0.41635919018429074</v>
      </c>
    </row>
    <row r="62" spans="1:36" x14ac:dyDescent="0.5">
      <c r="A62" t="str">
        <f>data!A62</f>
        <v>East Cambridgeshire</v>
      </c>
      <c r="B62" t="str">
        <f>data!B62</f>
        <v>E07000009</v>
      </c>
      <c r="C62" s="2">
        <f>(data!C62-AVERAGE(data!C$2:C$412))/_xlfn.STDEV.P(data!C$2:C$412)</f>
        <v>-0.1868182910423479</v>
      </c>
      <c r="D62" s="2">
        <f>1-((data!D62-AVERAGE(data!D$2:D$412))/_xlfn.STDEV.P(data!D$2:D$412))</f>
        <v>1.565409588531113</v>
      </c>
      <c r="E62" s="2">
        <f>1-((data!E62-AVERAGE(data!E$2:E$412))/_xlfn.STDEV.P(data!E$2:E$412))</f>
        <v>0.6620105240913845</v>
      </c>
      <c r="F62" s="2">
        <f>1-((data!F62-AVERAGE(data!F$2:F$412))/_xlfn.STDEV.P(data!F$2:F$412))</f>
        <v>0.7472223707029475</v>
      </c>
      <c r="G62" s="2">
        <f>1-((data!G62-AVERAGE(data!G$2:G$412))/_xlfn.STDEV.P(data!G$2:G$412))</f>
        <v>0.49098459228000579</v>
      </c>
      <c r="H62" s="2">
        <f>(data!H62-AVERAGE(data!H$2:H$412))/_xlfn.STDEV.P(data!H$2:H$412)</f>
        <v>-0.66462987056088596</v>
      </c>
      <c r="I62" s="2">
        <f>(data!I62-AVERAGE(data!I$2:I$412))/_xlfn.STDEV.P(data!I$2:I$412)</f>
        <v>-0.14472362663679617</v>
      </c>
      <c r="J62" s="2">
        <f>1-((data!J62-AVERAGE(data!J$2:J$412))/_xlfn.STDEV.P(data!J$2:J$412))</f>
        <v>1.4367223311824864</v>
      </c>
      <c r="K62" s="2">
        <f>1-((data!K62-AVERAGE(data!K$2:K$412))/_xlfn.STDEV.P(data!K$2:K$412))</f>
        <v>2.7803376791961529</v>
      </c>
      <c r="L62" s="2">
        <f>1-((data!L62-AVERAGE(data!L$2:L$412))/_xlfn.STDEV.P(data!L$2:L$412))</f>
        <v>2.3255511595624636</v>
      </c>
      <c r="M62" s="2">
        <f>1-((data!M62-AVERAGE(data!M$2:M$412))/_xlfn.STDEV.P(data!M$2:M$412))</f>
        <v>1.5952506542651972</v>
      </c>
      <c r="N62" s="2">
        <f>(data!N62-AVERAGE(data!N$2:N$412))/_xlfn.STDEV.P(data!N$2:N$412)</f>
        <v>0.66474370400299354</v>
      </c>
      <c r="O62" s="2">
        <f>(data!O62-AVERAGE(data!O$2:O$412))/_xlfn.STDEV.P(data!O$2:O$412)</f>
        <v>0.22622114647367281</v>
      </c>
      <c r="P62" s="2">
        <f>(data!P62-AVERAGE(data!P$2:P$412))/_xlfn.STDEV.P(data!P$2:P$412)</f>
        <v>0.91503880630484069</v>
      </c>
      <c r="Q62" s="2">
        <f>(data!Q62-AVERAGE(data!Q$2:Q$412))/_xlfn.STDEV.P(data!Q$2:Q$412)</f>
        <v>1.0883226330744924</v>
      </c>
      <c r="R62" s="2">
        <f>(data!R62-AVERAGE(data!R$2:R$412))/_xlfn.STDEV.P(data!R$2:R$412)</f>
        <v>0.28921253984444839</v>
      </c>
      <c r="S62" s="2">
        <f>(data!S62-AVERAGE(data!S$2:S$412))/_xlfn.STDEV.P(data!S$2:S$412)</f>
        <v>1.1456306760860149</v>
      </c>
      <c r="T62" s="2">
        <f>(data!T62-AVERAGE(data!T$2:T$412))/_xlfn.STDEV.P(data!T$2:T$412)</f>
        <v>-0.60998345845536839</v>
      </c>
      <c r="U62" s="2">
        <f>(data!U62-AVERAGE(data!U$2:U$412))/_xlfn.STDEV.P(data!U$2:U$412)</f>
        <v>1.6468052435413214</v>
      </c>
      <c r="V62" s="2">
        <f>1-((data!V62-AVERAGE(data!V$2:V$412))/_xlfn.STDEV.P(data!V$2:V$412))</f>
        <v>1.0043792044937341</v>
      </c>
      <c r="W62" s="2">
        <f>1-((data!W62-AVERAGE(data!W$2:W$412))/_xlfn.STDEV.P(data!W$2:W$412))</f>
        <v>-1.0068227132125736</v>
      </c>
      <c r="X62" s="2">
        <f>(data!X62-AVERAGE(data!X$2:X$412))/_xlfn.STDEV.P(data!X$2:X$412)</f>
        <v>0.25359504305636471</v>
      </c>
      <c r="Y62" s="2">
        <f>1-((data!Y62-AVERAGE(data!Y$2:Y$412))/_xlfn.STDEV.P(data!Y$2:Y$412))</f>
        <v>2.1836292585637684</v>
      </c>
      <c r="Z62" s="2">
        <f>1-((data!Z62-AVERAGE(data!Z$2:Z$412))/_xlfn.STDEV.P(data!Z$2:Z$412))</f>
        <v>1.7123608104665107</v>
      </c>
      <c r="AA62" s="2">
        <f>1-((data!AA62-AVERAGE(data!AA$2:AA$412))/_xlfn.STDEV.P(data!AA$2:AA$412))</f>
        <v>1.2876936714944736</v>
      </c>
      <c r="AB62" s="2">
        <f>(data!AB62-AVERAGE(data!AB$2:AB$412))/_xlfn.STDEV.P(data!AB$2:AB$412)</f>
        <v>2.4188005956911764</v>
      </c>
      <c r="AC62" s="2">
        <f>(data!AC62-AVERAGE(data!AC$2:AC$412))/_xlfn.STDEV.P(data!AC$2:AC$412)</f>
        <v>1.680824366059267</v>
      </c>
      <c r="AD62" s="2">
        <f>(data!AD62-AVERAGE(data!AD$2:AD$412))/_xlfn.STDEV.P(data!AD$2:AD$412)</f>
        <v>1.4867899084201814</v>
      </c>
      <c r="AE62" s="2">
        <f>1-((data!AE62-AVERAGE(data!AE$2:AE$412))/_xlfn.STDEV.P(data!AE$2:AE$412))</f>
        <v>1.8290396793928578</v>
      </c>
      <c r="AF62" s="2">
        <f>1-((data!AF62-AVERAGE(data!AF$2:AF$412))/_xlfn.STDEV.P(data!AF$2:AF$412))</f>
        <v>-0.1259152750991881</v>
      </c>
      <c r="AG62" s="2">
        <f>(data!AG62-AVERAGE(data!AG$2:AG$412))/_xlfn.STDEV.P(data!AG$2:AG$412)</f>
        <v>-0.37479099243835795</v>
      </c>
      <c r="AH62" s="2">
        <f>(data!AH62-AVERAGE(data!AH$2:AH$412))/_xlfn.STDEV.P(data!AH$2:AH$412)</f>
        <v>-0.14593537030588277</v>
      </c>
      <c r="AI62" s="2">
        <f>(data!AI62-AVERAGE(data!AI$2:AI$412))/_xlfn.STDEV.P(data!AI$2:AI$412)</f>
        <v>0.68441917614052616</v>
      </c>
      <c r="AJ62" s="2">
        <f>(data!AJ62-AVERAGE(data!AJ$2:AJ$412))/_xlfn.STDEV.P(data!AJ$2:AJ$412)</f>
        <v>0.86522907267455851</v>
      </c>
    </row>
    <row r="63" spans="1:36" x14ac:dyDescent="0.5">
      <c r="A63" t="str">
        <f>data!A63</f>
        <v>Fenland</v>
      </c>
      <c r="B63" t="str">
        <f>data!B63</f>
        <v>E07000010</v>
      </c>
      <c r="C63" s="2">
        <f>(data!C63-AVERAGE(data!C$2:C$412))/_xlfn.STDEV.P(data!C$2:C$412)</f>
        <v>-1.3301286631032374</v>
      </c>
      <c r="D63" s="2">
        <f>1-((data!D63-AVERAGE(data!D$2:D$412))/_xlfn.STDEV.P(data!D$2:D$412))</f>
        <v>1.3222945906016064</v>
      </c>
      <c r="E63" s="2">
        <f>1-((data!E63-AVERAGE(data!E$2:E$412))/_xlfn.STDEV.P(data!E$2:E$412))</f>
        <v>0.82718730720487599</v>
      </c>
      <c r="F63" s="2">
        <f>1-((data!F63-AVERAGE(data!F$2:F$412))/_xlfn.STDEV.P(data!F$2:F$412))</f>
        <v>1.4803498803404305</v>
      </c>
      <c r="G63" s="2">
        <f>1-((data!G63-AVERAGE(data!G$2:G$412))/_xlfn.STDEV.P(data!G$2:G$412))</f>
        <v>1.0417423455323853</v>
      </c>
      <c r="H63" s="2">
        <f>(data!H63-AVERAGE(data!H$2:H$412))/_xlfn.STDEV.P(data!H$2:H$412)</f>
        <v>-2.3125151282426959</v>
      </c>
      <c r="I63" s="2">
        <f>(data!I63-AVERAGE(data!I$2:I$412))/_xlfn.STDEV.P(data!I$2:I$412)</f>
        <v>-5.3400227037391855E-2</v>
      </c>
      <c r="J63" s="2">
        <f>1-((data!J63-AVERAGE(data!J$2:J$412))/_xlfn.STDEV.P(data!J$2:J$412))</f>
        <v>1.4367223311824864</v>
      </c>
      <c r="K63" s="2">
        <f>1-((data!K63-AVERAGE(data!K$2:K$412))/_xlfn.STDEV.P(data!K$2:K$412))</f>
        <v>1.5908643813340961</v>
      </c>
      <c r="L63" s="2">
        <f>1-((data!L63-AVERAGE(data!L$2:L$412))/_xlfn.STDEV.P(data!L$2:L$412))</f>
        <v>0.51803591529102722</v>
      </c>
      <c r="M63" s="2">
        <f>1-((data!M63-AVERAGE(data!M$2:M$412))/_xlfn.STDEV.P(data!M$2:M$412))</f>
        <v>1.5952506542651972</v>
      </c>
      <c r="N63" s="2">
        <f>(data!N63-AVERAGE(data!N$2:N$412))/_xlfn.STDEV.P(data!N$2:N$412)</f>
        <v>0.66474370400299354</v>
      </c>
      <c r="O63" s="2">
        <f>(data!O63-AVERAGE(data!O$2:O$412))/_xlfn.STDEV.P(data!O$2:O$412)</f>
        <v>-2.728552938293682</v>
      </c>
      <c r="P63" s="2">
        <f>(data!P63-AVERAGE(data!P$2:P$412))/_xlfn.STDEV.P(data!P$2:P$412)</f>
        <v>-0.47929957939621348</v>
      </c>
      <c r="Q63" s="2">
        <f>(data!Q63-AVERAGE(data!Q$2:Q$412))/_xlfn.STDEV.P(data!Q$2:Q$412)</f>
        <v>-0.58094902718587893</v>
      </c>
      <c r="R63" s="2">
        <f>(data!R63-AVERAGE(data!R$2:R$412))/_xlfn.STDEV.P(data!R$2:R$412)</f>
        <v>0.28921253984444839</v>
      </c>
      <c r="S63" s="2">
        <f>(data!S63-AVERAGE(data!S$2:S$412))/_xlfn.STDEV.P(data!S$2:S$412)</f>
        <v>1.1456306760860149</v>
      </c>
      <c r="T63" s="2">
        <f>(data!T63-AVERAGE(data!T$2:T$412))/_xlfn.STDEV.P(data!T$2:T$412)</f>
        <v>-0.42859196293109708</v>
      </c>
      <c r="U63" s="2">
        <f>(data!U63-AVERAGE(data!U$2:U$412))/_xlfn.STDEV.P(data!U$2:U$412)</f>
        <v>-0.22180171908740937</v>
      </c>
      <c r="V63" s="2">
        <f>1-((data!V63-AVERAGE(data!V$2:V$412))/_xlfn.STDEV.P(data!V$2:V$412))</f>
        <v>1.0043792044937341</v>
      </c>
      <c r="W63" s="2">
        <f>1-((data!W63-AVERAGE(data!W$2:W$412))/_xlfn.STDEV.P(data!W$2:W$412))</f>
        <v>-0.91241102225473991</v>
      </c>
      <c r="X63" s="2">
        <f>(data!X63-AVERAGE(data!X$2:X$412))/_xlfn.STDEV.P(data!X$2:X$412)</f>
        <v>-0.92775339724992423</v>
      </c>
      <c r="Y63" s="2">
        <f>1-((data!Y63-AVERAGE(data!Y$2:Y$412))/_xlfn.STDEV.P(data!Y$2:Y$412))</f>
        <v>0.69204537782152165</v>
      </c>
      <c r="Z63" s="2">
        <f>1-((data!Z63-AVERAGE(data!Z$2:Z$412))/_xlfn.STDEV.P(data!Z$2:Z$412))</f>
        <v>0.8400518547909861</v>
      </c>
      <c r="AA63" s="2">
        <f>1-((data!AA63-AVERAGE(data!AA$2:AA$412))/_xlfn.STDEV.P(data!AA$2:AA$412))</f>
        <v>1.2876936714944736</v>
      </c>
      <c r="AB63" s="2">
        <f>(data!AB63-AVERAGE(data!AB$2:AB$412))/_xlfn.STDEV.P(data!AB$2:AB$412)</f>
        <v>6.6479594093396141E-2</v>
      </c>
      <c r="AC63" s="2">
        <f>(data!AC63-AVERAGE(data!AC$2:AC$412))/_xlfn.STDEV.P(data!AC$2:AC$412)</f>
        <v>-1.2179188234659446</v>
      </c>
      <c r="AD63" s="2">
        <f>(data!AD63-AVERAGE(data!AD$2:AD$412))/_xlfn.STDEV.P(data!AD$2:AD$412)</f>
        <v>-0.99584513199168379</v>
      </c>
      <c r="AE63" s="2">
        <f>1-((data!AE63-AVERAGE(data!AE$2:AE$412))/_xlfn.STDEV.P(data!AE$2:AE$412))</f>
        <v>0.41059112163073364</v>
      </c>
      <c r="AF63" s="2">
        <f>1-((data!AF63-AVERAGE(data!AF$2:AF$412))/_xlfn.STDEV.P(data!AF$2:AF$412))</f>
        <v>0.63996447527988543</v>
      </c>
      <c r="AG63" s="2">
        <f>(data!AG63-AVERAGE(data!AG$2:AG$412))/_xlfn.STDEV.P(data!AG$2:AG$412)</f>
        <v>-2.7572318779270057</v>
      </c>
      <c r="AH63" s="2">
        <f>(data!AH63-AVERAGE(data!AH$2:AH$412))/_xlfn.STDEV.P(data!AH$2:AH$412)</f>
        <v>-1.5542575853834006</v>
      </c>
      <c r="AI63" s="2">
        <f>(data!AI63-AVERAGE(data!AI$2:AI$412))/_xlfn.STDEV.P(data!AI$2:AI$412)</f>
        <v>-0.14806463976286627</v>
      </c>
      <c r="AJ63" s="2">
        <f>(data!AJ63-AVERAGE(data!AJ$2:AJ$412))/_xlfn.STDEV.P(data!AJ$2:AJ$412)</f>
        <v>0.20394754936300102</v>
      </c>
    </row>
    <row r="64" spans="1:36" x14ac:dyDescent="0.5">
      <c r="A64" t="str">
        <f>data!A64</f>
        <v>Huntingdonshire</v>
      </c>
      <c r="B64" t="str">
        <f>data!B64</f>
        <v>E07000011</v>
      </c>
      <c r="C64" s="2">
        <f>(data!C64-AVERAGE(data!C$2:C$412))/_xlfn.STDEV.P(data!C$2:C$412)</f>
        <v>0.77596939069313797</v>
      </c>
      <c r="D64" s="2">
        <f>1-((data!D64-AVERAGE(data!D$2:D$412))/_xlfn.STDEV.P(data!D$2:D$412))</f>
        <v>1.2315939952202135</v>
      </c>
      <c r="E64" s="2">
        <f>1-((data!E64-AVERAGE(data!E$2:E$412))/_xlfn.STDEV.P(data!E$2:E$412))</f>
        <v>1.4878944396588412</v>
      </c>
      <c r="F64" s="2">
        <f>1-((data!F64-AVERAGE(data!F$2:F$412))/_xlfn.STDEV.P(data!F$2:F$412))</f>
        <v>0.81451426772281288</v>
      </c>
      <c r="G64" s="2">
        <f>1-((data!G64-AVERAGE(data!G$2:G$412))/_xlfn.STDEV.P(data!G$2:G$412))</f>
        <v>1.9780305260614304</v>
      </c>
      <c r="H64" s="2">
        <f>(data!H64-AVERAGE(data!H$2:H$412))/_xlfn.STDEV.P(data!H$2:H$412)</f>
        <v>-0.4103847165185493</v>
      </c>
      <c r="I64" s="2">
        <f>(data!I64-AVERAGE(data!I$2:I$412))/_xlfn.STDEV.P(data!I$2:I$412)</f>
        <v>-9.5679578703782728E-2</v>
      </c>
      <c r="J64" s="2">
        <f>1-((data!J64-AVERAGE(data!J$2:J$412))/_xlfn.STDEV.P(data!J$2:J$412))</f>
        <v>1.4367223311824864</v>
      </c>
      <c r="K64" s="2">
        <f>1-((data!K64-AVERAGE(data!K$2:K$412))/_xlfn.STDEV.P(data!K$2:K$412))</f>
        <v>2.278632461382827</v>
      </c>
      <c r="L64" s="2">
        <f>1-((data!L64-AVERAGE(data!L$2:L$412))/_xlfn.STDEV.P(data!L$2:L$412))</f>
        <v>1.8120525106217145</v>
      </c>
      <c r="M64" s="2">
        <f>1-((data!M64-AVERAGE(data!M$2:M$412))/_xlfn.STDEV.P(data!M$2:M$412))</f>
        <v>1.5952506542651972</v>
      </c>
      <c r="N64" s="2">
        <f>(data!N64-AVERAGE(data!N$2:N$412))/_xlfn.STDEV.P(data!N$2:N$412)</f>
        <v>0.66474370400299354</v>
      </c>
      <c r="O64" s="2">
        <f>(data!O64-AVERAGE(data!O$2:O$412))/_xlfn.STDEV.P(data!O$2:O$412)</f>
        <v>-1.3496583654022496</v>
      </c>
      <c r="P64" s="2">
        <f>(data!P64-AVERAGE(data!P$2:P$412))/_xlfn.STDEV.P(data!P$2:P$412)</f>
        <v>0.91503880630484069</v>
      </c>
      <c r="Q64" s="2">
        <f>(data!Q64-AVERAGE(data!Q$2:Q$412))/_xlfn.STDEV.P(data!Q$2:Q$412)</f>
        <v>0.63890333992746662</v>
      </c>
      <c r="R64" s="2">
        <f>(data!R64-AVERAGE(data!R$2:R$412))/_xlfn.STDEV.P(data!R$2:R$412)</f>
        <v>0.28921253984444839</v>
      </c>
      <c r="S64" s="2">
        <f>(data!S64-AVERAGE(data!S$2:S$412))/_xlfn.STDEV.P(data!S$2:S$412)</f>
        <v>1.1456306760860149</v>
      </c>
      <c r="T64" s="2">
        <f>(data!T64-AVERAGE(data!T$2:T$412))/_xlfn.STDEV.P(data!T$2:T$412)</f>
        <v>-0.14642741433778633</v>
      </c>
      <c r="U64" s="2">
        <f>(data!U64-AVERAGE(data!U$2:U$412))/_xlfn.STDEV.P(data!U$2:U$412)</f>
        <v>1.4863113939903876</v>
      </c>
      <c r="V64" s="2">
        <f>1-((data!V64-AVERAGE(data!V$2:V$412))/_xlfn.STDEV.P(data!V$2:V$412))</f>
        <v>1.0043792044937341</v>
      </c>
      <c r="W64" s="2">
        <f>1-((data!W64-AVERAGE(data!W$2:W$412))/_xlfn.STDEV.P(data!W$2:W$412))</f>
        <v>0.29133803745762943</v>
      </c>
      <c r="X64" s="2">
        <f>(data!X64-AVERAGE(data!X$2:X$412))/_xlfn.STDEV.P(data!X$2:X$412)</f>
        <v>-0.2186531214539143</v>
      </c>
      <c r="Y64" s="2">
        <f>1-((data!Y64-AVERAGE(data!Y$2:Y$412))/_xlfn.STDEV.P(data!Y$2:Y$412))</f>
        <v>1.891463343779205</v>
      </c>
      <c r="Z64" s="2">
        <f>1-((data!Z64-AVERAGE(data!Z$2:Z$412))/_xlfn.STDEV.P(data!Z$2:Z$412))</f>
        <v>1.9721975206677307</v>
      </c>
      <c r="AA64" s="2">
        <f>1-((data!AA64-AVERAGE(data!AA$2:AA$412))/_xlfn.STDEV.P(data!AA$2:AA$412))</f>
        <v>1.2876936714944736</v>
      </c>
      <c r="AB64" s="2">
        <f>(data!AB64-AVERAGE(data!AB$2:AB$412))/_xlfn.STDEV.P(data!AB$2:AB$412)</f>
        <v>-0.56683759864447092</v>
      </c>
      <c r="AC64" s="2">
        <f>(data!AC64-AVERAGE(data!AC$2:AC$412))/_xlfn.STDEV.P(data!AC$2:AC$412)</f>
        <v>-0.25167109362420587</v>
      </c>
      <c r="AD64" s="2">
        <f>(data!AD64-AVERAGE(data!AD$2:AD$412))/_xlfn.STDEV.P(data!AD$2:AD$412)</f>
        <v>-1.0814532368334742</v>
      </c>
      <c r="AE64" s="2">
        <f>1-((data!AE64-AVERAGE(data!AE$2:AE$412))/_xlfn.STDEV.P(data!AE$2:AE$412))</f>
        <v>1.9909630307355659</v>
      </c>
      <c r="AF64" s="2">
        <f>1-((data!AF64-AVERAGE(data!AF$2:AF$412))/_xlfn.STDEV.P(data!AF$2:AF$412))</f>
        <v>0.60935115192426226</v>
      </c>
      <c r="AG64" s="2">
        <f>(data!AG64-AVERAGE(data!AG$2:AG$412))/_xlfn.STDEV.P(data!AG$2:AG$412)</f>
        <v>-0.16513619451535802</v>
      </c>
      <c r="AH64" s="2">
        <f>(data!AH64-AVERAGE(data!AH$2:AH$412))/_xlfn.STDEV.P(data!AH$2:AH$412)</f>
        <v>-0.42257009112468125</v>
      </c>
      <c r="AI64" s="2">
        <f>(data!AI64-AVERAGE(data!AI$2:AI$412))/_xlfn.STDEV.P(data!AI$2:AI$412)</f>
        <v>-0.5365570871844495</v>
      </c>
      <c r="AJ64" s="2">
        <f>(data!AJ64-AVERAGE(data!AJ$2:AJ$412))/_xlfn.STDEV.P(data!AJ$2:AJ$412)</f>
        <v>0.66083296546917059</v>
      </c>
    </row>
    <row r="65" spans="1:36" x14ac:dyDescent="0.5">
      <c r="A65" t="str">
        <f>data!A65</f>
        <v>South Cambridgeshire</v>
      </c>
      <c r="B65" t="str">
        <f>data!B65</f>
        <v>E07000012</v>
      </c>
      <c r="C65" s="2">
        <f>(data!C65-AVERAGE(data!C$2:C$412))/_xlfn.STDEV.P(data!C$2:C$412)</f>
        <v>-6.6469830825412149E-2</v>
      </c>
      <c r="D65" s="2">
        <f>1-((data!D65-AVERAGE(data!D$2:D$412))/_xlfn.STDEV.P(data!D$2:D$412))</f>
        <v>1.2446848028010329</v>
      </c>
      <c r="E65" s="2">
        <f>1-((data!E65-AVERAGE(data!E$2:E$412))/_xlfn.STDEV.P(data!E$2:E$412))</f>
        <v>0.9923640903183667</v>
      </c>
      <c r="F65" s="2">
        <f>1-((data!F65-AVERAGE(data!F$2:F$412))/_xlfn.STDEV.P(data!F$2:F$412))</f>
        <v>0.76493076465554399</v>
      </c>
      <c r="G65" s="2">
        <f>1-((data!G65-AVERAGE(data!G$2:G$412))/_xlfn.STDEV.P(data!G$2:G$412))</f>
        <v>0.82143924423143333</v>
      </c>
      <c r="H65" s="2">
        <f>(data!H65-AVERAGE(data!H$2:H$412))/_xlfn.STDEV.P(data!H$2:H$412)</f>
        <v>1.9531535673565037</v>
      </c>
      <c r="I65" s="2">
        <f>(data!I65-AVERAGE(data!I$2:I$412))/_xlfn.STDEV.P(data!I$2:I$412)</f>
        <v>-2.803261603755737E-2</v>
      </c>
      <c r="J65" s="2">
        <f>1-((data!J65-AVERAGE(data!J$2:J$412))/_xlfn.STDEV.P(data!J$2:J$412))</f>
        <v>1.4367223311824864</v>
      </c>
      <c r="K65" s="2">
        <f>1-((data!K65-AVERAGE(data!K$2:K$412))/_xlfn.STDEV.P(data!K$2:K$412))</f>
        <v>2.8135631903096181</v>
      </c>
      <c r="L65" s="2">
        <f>1-((data!L65-AVERAGE(data!L$2:L$412))/_xlfn.STDEV.P(data!L$2:L$412))</f>
        <v>2.0893417810497188</v>
      </c>
      <c r="M65" s="2">
        <f>1-((data!M65-AVERAGE(data!M$2:M$412))/_xlfn.STDEV.P(data!M$2:M$412))</f>
        <v>1.5952506542651972</v>
      </c>
      <c r="N65" s="2">
        <f>(data!N65-AVERAGE(data!N$2:N$412))/_xlfn.STDEV.P(data!N$2:N$412)</f>
        <v>0.66474370400299354</v>
      </c>
      <c r="O65" s="2">
        <f>(data!O65-AVERAGE(data!O$2:O$412))/_xlfn.STDEV.P(data!O$2:O$412)</f>
        <v>1.2111458413961242</v>
      </c>
      <c r="P65" s="2">
        <f>(data!P65-AVERAGE(data!P$2:P$412))/_xlfn.STDEV.P(data!P$2:P$412)</f>
        <v>2.0862830502937229</v>
      </c>
      <c r="Q65" s="2">
        <f>(data!Q65-AVERAGE(data!Q$2:Q$412))/_xlfn.STDEV.P(data!Q$2:Q$412)</f>
        <v>1.7945529508769644</v>
      </c>
      <c r="R65" s="2">
        <f>(data!R65-AVERAGE(data!R$2:R$412))/_xlfn.STDEV.P(data!R$2:R$412)</f>
        <v>0.28921253984444839</v>
      </c>
      <c r="S65" s="2">
        <f>(data!S65-AVERAGE(data!S$2:S$412))/_xlfn.STDEV.P(data!S$2:S$412)</f>
        <v>1.1456306760860149</v>
      </c>
      <c r="T65" s="2">
        <f>(data!T65-AVERAGE(data!T$2:T$412))/_xlfn.STDEV.P(data!T$2:T$412)</f>
        <v>-0.26735507802063391</v>
      </c>
      <c r="U65" s="2">
        <f>(data!U65-AVERAGE(data!U$2:U$412))/_xlfn.STDEV.P(data!U$2:U$412)</f>
        <v>1.3372813908359484</v>
      </c>
      <c r="V65" s="2">
        <f>1-((data!V65-AVERAGE(data!V$2:V$412))/_xlfn.STDEV.P(data!V$2:V$412))</f>
        <v>0.55441594276161776</v>
      </c>
      <c r="W65" s="2">
        <f>1-((data!W65-AVERAGE(data!W$2:W$412))/_xlfn.STDEV.P(data!W$2:W$412))</f>
        <v>0.69258772402841939</v>
      </c>
      <c r="X65" s="2">
        <f>(data!X65-AVERAGE(data!X$2:X$412))/_xlfn.STDEV.P(data!X$2:X$412)</f>
        <v>2.032412641134651</v>
      </c>
      <c r="Y65" s="2">
        <f>1-((data!Y65-AVERAGE(data!Y$2:Y$412))/_xlfn.STDEV.P(data!Y$2:Y$412))</f>
        <v>2.4296637131191909</v>
      </c>
      <c r="Z65" s="2">
        <f>1-((data!Z65-AVERAGE(data!Z$2:Z$412))/_xlfn.STDEV.P(data!Z$2:Z$412))</f>
        <v>2.1949147008402052</v>
      </c>
      <c r="AA65" s="2">
        <f>1-((data!AA65-AVERAGE(data!AA$2:AA$412))/_xlfn.STDEV.P(data!AA$2:AA$412))</f>
        <v>1.2876936714944736</v>
      </c>
      <c r="AB65" s="2">
        <f>(data!AB65-AVERAGE(data!AB$2:AB$412))/_xlfn.STDEV.P(data!AB$2:AB$412)</f>
        <v>0.156953478770232</v>
      </c>
      <c r="AC65" s="2">
        <f>(data!AC65-AVERAGE(data!AC$2:AC$412))/_xlfn.STDEV.P(data!AC$2:AC$412)</f>
        <v>0.66626424972544263</v>
      </c>
      <c r="AD65" s="2">
        <f>(data!AD65-AVERAGE(data!AD$2:AD$412))/_xlfn.STDEV.P(data!AD$2:AD$412)</f>
        <v>0.88753317452765979</v>
      </c>
      <c r="AE65" s="2">
        <f>1-((data!AE65-AVERAGE(data!AE$2:AE$412))/_xlfn.STDEV.P(data!AE$2:AE$412))</f>
        <v>2.5803640296230244</v>
      </c>
      <c r="AF65" s="2">
        <f>1-((data!AF65-AVERAGE(data!AF$2:AF$412))/_xlfn.STDEV.P(data!AF$2:AF$412))</f>
        <v>0.44389342807363186</v>
      </c>
      <c r="AG65" s="2">
        <f>(data!AG65-AVERAGE(data!AG$2:AG$412))/_xlfn.STDEV.P(data!AG$2:AG$412)</f>
        <v>1.6455188784560144</v>
      </c>
      <c r="AH65" s="2">
        <f>(data!AH65-AVERAGE(data!AH$2:AH$412))/_xlfn.STDEV.P(data!AH$2:AH$412)</f>
        <v>2.1677368401786108</v>
      </c>
      <c r="AI65" s="2">
        <f>(data!AI65-AVERAGE(data!AI$2:AI$412))/_xlfn.STDEV.P(data!AI$2:AI$412)</f>
        <v>2.7933781764291208</v>
      </c>
      <c r="AJ65" s="2">
        <f>(data!AJ65-AVERAGE(data!AJ$2:AJ$412))/_xlfn.STDEV.P(data!AJ$2:AJ$412)</f>
        <v>1.1858504173104714</v>
      </c>
    </row>
    <row r="66" spans="1:36" x14ac:dyDescent="0.5">
      <c r="A66" t="str">
        <f>data!A66</f>
        <v>Allerdale</v>
      </c>
      <c r="B66" t="str">
        <f>data!B66</f>
        <v>E07000026</v>
      </c>
      <c r="C66" s="2">
        <f>(data!C66-AVERAGE(data!C$2:C$412))/_xlfn.STDEV.P(data!C$2:C$412)</f>
        <v>-1.029257512560898</v>
      </c>
      <c r="D66" s="2">
        <f>1-((data!D66-AVERAGE(data!D$2:D$412))/_xlfn.STDEV.P(data!D$2:D$412))</f>
        <v>1.2222434183767708</v>
      </c>
      <c r="E66" s="2">
        <f>1-((data!E66-AVERAGE(data!E$2:E$412))/_xlfn.STDEV.P(data!E$2:E$412))</f>
        <v>-0.65940374081654651</v>
      </c>
      <c r="F66" s="2">
        <f>1-((data!F66-AVERAGE(data!F$2:F$412))/_xlfn.STDEV.P(data!F$2:F$412))</f>
        <v>2.4861866568478947</v>
      </c>
      <c r="G66" s="2">
        <f>1-((data!G66-AVERAGE(data!G$2:G$412))/_xlfn.STDEV.P(data!G$2:G$412))</f>
        <v>1.0417423455323853</v>
      </c>
      <c r="H66" s="2">
        <f>(data!H66-AVERAGE(data!H$2:H$412))/_xlfn.STDEV.P(data!H$2:H$412)</f>
        <v>-0.76821122961517119</v>
      </c>
      <c r="I66" s="2">
        <f>(data!I66-AVERAGE(data!I$2:I$412))/_xlfn.STDEV.P(data!I$2:I$412)</f>
        <v>-0.17911083265879407</v>
      </c>
      <c r="J66" s="2">
        <f>1-((data!J66-AVERAGE(data!J$2:J$412))/_xlfn.STDEV.P(data!J$2:J$412))</f>
        <v>0.84554760484926039</v>
      </c>
      <c r="K66" s="2">
        <f>1-((data!K66-AVERAGE(data!K$2:K$412))/_xlfn.STDEV.P(data!K$2:K$412))</f>
        <v>0.85325803461516703</v>
      </c>
      <c r="L66" s="2">
        <f>1-((data!L66-AVERAGE(data!L$2:L$412))/_xlfn.STDEV.P(data!L$2:L$412))</f>
        <v>0.2236300232316647</v>
      </c>
      <c r="M66" s="2">
        <f>1-((data!M66-AVERAGE(data!M$2:M$412))/_xlfn.STDEV.P(data!M$2:M$412))</f>
        <v>1.1682907608917323</v>
      </c>
      <c r="N66" s="2">
        <f>(data!N66-AVERAGE(data!N$2:N$412))/_xlfn.STDEV.P(data!N$2:N$412)</f>
        <v>-0.65279522006445645</v>
      </c>
      <c r="O66" s="2">
        <f>(data!O66-AVERAGE(data!O$2:O$412))/_xlfn.STDEV.P(data!O$2:O$412)</f>
        <v>-0.16774873149530781</v>
      </c>
      <c r="P66" s="2">
        <f>(data!P66-AVERAGE(data!P$2:P$412))/_xlfn.STDEV.P(data!P$2:P$412)</f>
        <v>-0.25620543768404164</v>
      </c>
      <c r="Q66" s="2">
        <f>(data!Q66-AVERAGE(data!Q$2:Q$412))/_xlfn.STDEV.P(data!Q$2:Q$412)</f>
        <v>-0.38834075869429902</v>
      </c>
      <c r="R66" s="2">
        <f>(data!R66-AVERAGE(data!R$2:R$412))/_xlfn.STDEV.P(data!R$2:R$412)</f>
        <v>-0.49839913439394412</v>
      </c>
      <c r="S66" s="2">
        <f>(data!S66-AVERAGE(data!S$2:S$412))/_xlfn.STDEV.P(data!S$2:S$412)</f>
        <v>0.40599164392867998</v>
      </c>
      <c r="T66" s="2">
        <f>(data!T66-AVERAGE(data!T$2:T$412))/_xlfn.STDEV.P(data!T$2:T$412)</f>
        <v>-0.14642741433778633</v>
      </c>
      <c r="U66" s="2">
        <f>(data!U66-AVERAGE(data!U$2:U$412))/_xlfn.STDEV.P(data!U$2:U$412)</f>
        <v>-0.65742788215422954</v>
      </c>
      <c r="V66" s="2">
        <f>1-((data!V66-AVERAGE(data!V$2:V$412))/_xlfn.STDEV.P(data!V$2:V$412))</f>
        <v>-0.34551058070261376</v>
      </c>
      <c r="W66" s="2">
        <f>1-((data!W66-AVERAGE(data!W$2:W$412))/_xlfn.STDEV.P(data!W$2:W$412))</f>
        <v>0.85780818320462704</v>
      </c>
      <c r="X66" s="2">
        <f>(data!X66-AVERAGE(data!X$2:X$412))/_xlfn.STDEV.P(data!X$2:X$412)</f>
        <v>0.96657814034886202</v>
      </c>
      <c r="Y66" s="2">
        <f>1-((data!Y66-AVERAGE(data!Y$2:Y$412))/_xlfn.STDEV.P(data!Y$2:Y$412))</f>
        <v>1.1226056732935106</v>
      </c>
      <c r="Z66" s="2">
        <f>1-((data!Z66-AVERAGE(data!Z$2:Z$412))/_xlfn.STDEV.P(data!Z$2:Z$412))</f>
        <v>1.3411655101790532</v>
      </c>
      <c r="AA66" s="2">
        <f>1-((data!AA66-AVERAGE(data!AA$2:AA$412))/_xlfn.STDEV.P(data!AA$2:AA$412))</f>
        <v>1.4856067997924103</v>
      </c>
      <c r="AB66" s="2">
        <f>(data!AB66-AVERAGE(data!AB$2:AB$412))/_xlfn.STDEV.P(data!AB$2:AB$412)</f>
        <v>0.24742736344707186</v>
      </c>
      <c r="AC66" s="2">
        <f>(data!AC66-AVERAGE(data!AC$2:AC$412))/_xlfn.STDEV.P(data!AC$2:AC$412)</f>
        <v>1.4875748200909236</v>
      </c>
      <c r="AD66" s="2">
        <f>(data!AD66-AVERAGE(data!AD$2:AD$412))/_xlfn.STDEV.P(data!AD$2:AD$412)</f>
        <v>0.37388454547693251</v>
      </c>
      <c r="AE66" s="2">
        <f>1-((data!AE66-AVERAGE(data!AE$2:AE$412))/_xlfn.STDEV.P(data!AE$2:AE$412))</f>
        <v>0.66319154972535799</v>
      </c>
      <c r="AF66" s="2">
        <f>1-((data!AF66-AVERAGE(data!AF$2:AF$412))/_xlfn.STDEV.P(data!AF$2:AF$412))</f>
        <v>1.3830664553050727</v>
      </c>
      <c r="AG66" s="2">
        <f>(data!AG66-AVERAGE(data!AG$2:AG$412))/_xlfn.STDEV.P(data!AG$2:AG$412)</f>
        <v>1.2833878638617415</v>
      </c>
      <c r="AH66" s="2">
        <f>(data!AH66-AVERAGE(data!AH$2:AH$412))/_xlfn.STDEV.P(data!AH$2:AH$412)</f>
        <v>-0.12078675932235533</v>
      </c>
      <c r="AI66" s="2">
        <f>(data!AI66-AVERAGE(data!AI$2:AI$412))/_xlfn.STDEV.P(data!AI$2:AI$412)</f>
        <v>0.60117079455018674</v>
      </c>
      <c r="AJ66" s="2">
        <f>(data!AJ66-AVERAGE(data!AJ$2:AJ$412))/_xlfn.STDEV.P(data!AJ$2:AJ$412)</f>
        <v>0.29612618594582629</v>
      </c>
    </row>
    <row r="67" spans="1:36" x14ac:dyDescent="0.5">
      <c r="A67" t="str">
        <f>data!A67</f>
        <v>Barrow-in-Furness</v>
      </c>
      <c r="B67" t="str">
        <f>data!B67</f>
        <v>E07000027</v>
      </c>
      <c r="C67" s="2">
        <f>(data!C67-AVERAGE(data!C$2:C$412))/_xlfn.STDEV.P(data!C$2:C$412)</f>
        <v>-1.510651353428641</v>
      </c>
      <c r="D67" s="2">
        <f>1-((data!D67-AVERAGE(data!D$2:D$412))/_xlfn.STDEV.P(data!D$2:D$412))</f>
        <v>1.6084222420109489</v>
      </c>
      <c r="E67" s="2">
        <f>1-((data!E67-AVERAGE(data!E$2:E$412))/_xlfn.STDEV.P(data!E$2:E$412))</f>
        <v>-2.6415251381784426</v>
      </c>
      <c r="F67" s="2">
        <f>1-((data!F67-AVERAGE(data!F$2:F$412))/_xlfn.STDEV.P(data!F$2:F$412))</f>
        <v>2.8226461419472222</v>
      </c>
      <c r="G67" s="2">
        <f>1-((data!G67-AVERAGE(data!G$2:G$412))/_xlfn.STDEV.P(data!G$2:G$412))</f>
        <v>1.0417423455323853</v>
      </c>
      <c r="H67" s="2">
        <f>(data!H67-AVERAGE(data!H$2:H$412))/_xlfn.STDEV.P(data!H$2:H$412)</f>
        <v>-1.9264391535858145</v>
      </c>
      <c r="I67" s="2">
        <f>(data!I67-AVERAGE(data!I$2:I$412))/_xlfn.STDEV.P(data!I$2:I$412)</f>
        <v>-0.20504216834751379</v>
      </c>
      <c r="J67" s="2">
        <f>1-((data!J67-AVERAGE(data!J$2:J$412))/_xlfn.STDEV.P(data!J$2:J$412))</f>
        <v>0.84554760484926039</v>
      </c>
      <c r="K67" s="2">
        <f>1-((data!K67-AVERAGE(data!K$2:K$412))/_xlfn.STDEV.P(data!K$2:K$412))</f>
        <v>-0.71830864105174075</v>
      </c>
      <c r="L67" s="2">
        <f>1-((data!L67-AVERAGE(data!L$2:L$412))/_xlfn.STDEV.P(data!L$2:L$412))</f>
        <v>-0.1734755986158476</v>
      </c>
      <c r="M67" s="2">
        <f>1-((data!M67-AVERAGE(data!M$2:M$412))/_xlfn.STDEV.P(data!M$2:M$412))</f>
        <v>1.1682907608917323</v>
      </c>
      <c r="N67" s="2">
        <f>(data!N67-AVERAGE(data!N$2:N$412))/_xlfn.STDEV.P(data!N$2:N$412)</f>
        <v>-0.65279522006445645</v>
      </c>
      <c r="O67" s="2">
        <f>(data!O67-AVERAGE(data!O$2:O$412))/_xlfn.STDEV.P(data!O$2:O$412)</f>
        <v>-0.56171860946428842</v>
      </c>
      <c r="P67" s="2">
        <f>(data!P67-AVERAGE(data!P$2:P$412))/_xlfn.STDEV.P(data!P$2:P$412)</f>
        <v>-1.260129075388807</v>
      </c>
      <c r="Q67" s="2">
        <f>(data!Q67-AVERAGE(data!Q$2:Q$412))/_xlfn.STDEV.P(data!Q$2:Q$412)</f>
        <v>-1.6081931258076536</v>
      </c>
      <c r="R67" s="2">
        <f>(data!R67-AVERAGE(data!R$2:R$412))/_xlfn.STDEV.P(data!R$2:R$412)</f>
        <v>-0.49839913439394412</v>
      </c>
      <c r="S67" s="2">
        <f>(data!S67-AVERAGE(data!S$2:S$412))/_xlfn.STDEV.P(data!S$2:S$412)</f>
        <v>0.40599164392867998</v>
      </c>
      <c r="T67" s="2">
        <f>(data!T67-AVERAGE(data!T$2:T$412))/_xlfn.STDEV.P(data!T$2:T$412)</f>
        <v>1.4809470572676821E-2</v>
      </c>
      <c r="U67" s="2">
        <f>(data!U67-AVERAGE(data!U$2:U$412))/_xlfn.STDEV.P(data!U$2:U$412)</f>
        <v>-2.7897033119023513</v>
      </c>
      <c r="V67" s="2">
        <f>1-((data!V67-AVERAGE(data!V$2:V$412))/_xlfn.STDEV.P(data!V$2:V$412))</f>
        <v>0.55441594276161776</v>
      </c>
      <c r="W67" s="2">
        <f>1-((data!W67-AVERAGE(data!W$2:W$412))/_xlfn.STDEV.P(data!W$2:W$412))</f>
        <v>0.59817603307058631</v>
      </c>
      <c r="X67" s="2">
        <f>(data!X67-AVERAGE(data!X$2:X$412))/_xlfn.STDEV.P(data!X$2:X$412)</f>
        <v>0.77316509455508375</v>
      </c>
      <c r="Y67" s="2">
        <f>1-((data!Y67-AVERAGE(data!Y$2:Y$412))/_xlfn.STDEV.P(data!Y$2:Y$412))</f>
        <v>0.84581691191866049</v>
      </c>
      <c r="Z67" s="2">
        <f>1-((data!Z67-AVERAGE(data!Z$2:Z$412))/_xlfn.STDEV.P(data!Z$2:Z$412))</f>
        <v>0.74725302971912155</v>
      </c>
      <c r="AA67" s="2">
        <f>1-((data!AA67-AVERAGE(data!AA$2:AA$412))/_xlfn.STDEV.P(data!AA$2:AA$412))</f>
        <v>1.4856067997924103</v>
      </c>
      <c r="AB67" s="2">
        <f>(data!AB67-AVERAGE(data!AB$2:AB$412))/_xlfn.STDEV.P(data!AB$2:AB$412)</f>
        <v>-2.4215522345196461</v>
      </c>
      <c r="AC67" s="2">
        <f>(data!AC67-AVERAGE(data!AC$2:AC$412))/_xlfn.STDEV.P(data!AC$2:AC$412)</f>
        <v>-2.7156028047206404</v>
      </c>
      <c r="AD67" s="2">
        <f>(data!AD67-AVERAGE(data!AD$2:AD$412))/_xlfn.STDEV.P(data!AD$2:AD$412)</f>
        <v>-2.15155454735583</v>
      </c>
      <c r="AE67" s="2">
        <f>1-((data!AE67-AVERAGE(data!AE$2:AE$412))/_xlfn.STDEV.P(data!AE$2:AE$412))</f>
        <v>-1.105011446937016</v>
      </c>
      <c r="AF67" s="2">
        <f>1-((data!AF67-AVERAGE(data!AF$2:AF$412))/_xlfn.STDEV.P(data!AF$2:AF$412))</f>
        <v>3.5892301807010862</v>
      </c>
      <c r="AG67" s="2">
        <f>(data!AG67-AVERAGE(data!AG$2:AG$412))/_xlfn.STDEV.P(data!AG$2:AG$412)</f>
        <v>-0.62256484452917815</v>
      </c>
      <c r="AH67" s="2">
        <f>(data!AH67-AVERAGE(data!AH$2:AH$412))/_xlfn.STDEV.P(data!AH$2:AH$412)</f>
        <v>-0.12078675932235533</v>
      </c>
      <c r="AI67" s="2">
        <f>(data!AI67-AVERAGE(data!AI$2:AI$412))/_xlfn.STDEV.P(data!AI$2:AI$412)</f>
        <v>1.2949073078030138</v>
      </c>
      <c r="AJ67" s="2">
        <f>(data!AJ67-AVERAGE(data!AJ$2:AJ$412))/_xlfn.STDEV.P(data!AJ$2:AJ$412)</f>
        <v>-0.34110873651804291</v>
      </c>
    </row>
    <row r="68" spans="1:36" x14ac:dyDescent="0.5">
      <c r="A68" t="str">
        <f>data!A68</f>
        <v>Carlisle</v>
      </c>
      <c r="B68" t="str">
        <f>data!B68</f>
        <v>E07000028</v>
      </c>
      <c r="C68" s="2">
        <f>(data!C68-AVERAGE(data!C$2:C$412))/_xlfn.STDEV.P(data!C$2:C$412)</f>
        <v>0.29457554982539508</v>
      </c>
      <c r="D68" s="2">
        <f>1-((data!D68-AVERAGE(data!D$2:D$412))/_xlfn.STDEV.P(data!D$2:D$412))</f>
        <v>1.5532538386346377</v>
      </c>
      <c r="E68" s="2">
        <f>1-((data!E68-AVERAGE(data!E$2:E$412))/_xlfn.STDEV.P(data!E$2:E$412))</f>
        <v>-0.65940374081654651</v>
      </c>
      <c r="F68" s="2">
        <f>1-((data!F68-AVERAGE(data!F$2:F$412))/_xlfn.STDEV.P(data!F$2:F$412))</f>
        <v>2.2205607475589515</v>
      </c>
      <c r="G68" s="2">
        <f>1-((data!G68-AVERAGE(data!G$2:G$412))/_xlfn.STDEV.P(data!G$2:G$412))</f>
        <v>1.0417423455323853</v>
      </c>
      <c r="H68" s="2">
        <f>(data!H68-AVERAGE(data!H$2:H$412))/_xlfn.STDEV.P(data!H$2:H$412)</f>
        <v>-0.89062556304296259</v>
      </c>
      <c r="I68" s="2">
        <f>(data!I68-AVERAGE(data!I$2:I$412))/_xlfn.STDEV.P(data!I$2:I$412)</f>
        <v>-5.791002454847357E-2</v>
      </c>
      <c r="J68" s="2">
        <f>1-((data!J68-AVERAGE(data!J$2:J$412))/_xlfn.STDEV.P(data!J$2:J$412))</f>
        <v>0.84554760484926039</v>
      </c>
      <c r="K68" s="2">
        <f>1-((data!K68-AVERAGE(data!K$2:K$412))/_xlfn.STDEV.P(data!K$2:K$412))</f>
        <v>0.30171455013164339</v>
      </c>
      <c r="L68" s="2">
        <f>1-((data!L68-AVERAGE(data!L$2:L$412))/_xlfn.STDEV.P(data!L$2:L$412))</f>
        <v>-0.74859408542948636</v>
      </c>
      <c r="M68" s="2">
        <f>1-((data!M68-AVERAGE(data!M$2:M$412))/_xlfn.STDEV.P(data!M$2:M$412))</f>
        <v>1.1682907608917323</v>
      </c>
      <c r="N68" s="2">
        <f>(data!N68-AVERAGE(data!N$2:N$412))/_xlfn.STDEV.P(data!N$2:N$412)</f>
        <v>-0.65279522006445645</v>
      </c>
      <c r="O68" s="2">
        <f>(data!O68-AVERAGE(data!O$2:O$412))/_xlfn.STDEV.P(data!O$2:O$412)</f>
        <v>-0.95568848743326906</v>
      </c>
      <c r="P68" s="2">
        <f>(data!P68-AVERAGE(data!P$2:P$412))/_xlfn.STDEV.P(data!P$2:P$412)</f>
        <v>-0.64662018568033841</v>
      </c>
      <c r="Q68" s="2">
        <f>(data!Q68-AVERAGE(data!Q$2:Q$412))/_xlfn.STDEV.P(data!Q$2:Q$412)</f>
        <v>-0.51674627102202197</v>
      </c>
      <c r="R68" s="2">
        <f>(data!R68-AVERAGE(data!R$2:R$412))/_xlfn.STDEV.P(data!R$2:R$412)</f>
        <v>-0.49839913439394412</v>
      </c>
      <c r="S68" s="2">
        <f>(data!S68-AVERAGE(data!S$2:S$412))/_xlfn.STDEV.P(data!S$2:S$412)</f>
        <v>0.40599164392867998</v>
      </c>
      <c r="T68" s="2">
        <f>(data!T68-AVERAGE(data!T$2:T$412))/_xlfn.STDEV.P(data!T$2:T$412)</f>
        <v>-0.36812813108967329</v>
      </c>
      <c r="U68" s="2">
        <f>(data!U68-AVERAGE(data!U$2:U$412))/_xlfn.STDEV.P(data!U$2:U$412)</f>
        <v>-0.11862710151895123</v>
      </c>
      <c r="V68" s="2">
        <f>1-((data!V68-AVERAGE(data!V$2:V$412))/_xlfn.STDEV.P(data!V$2:V$412))</f>
        <v>0.10445268102950145</v>
      </c>
      <c r="W68" s="2">
        <f>1-((data!W68-AVERAGE(data!W$2:W$412))/_xlfn.STDEV.P(data!W$2:W$412))</f>
        <v>1.2354549470359586</v>
      </c>
      <c r="X68" s="2">
        <f>(data!X68-AVERAGE(data!X$2:X$412))/_xlfn.STDEV.P(data!X$2:X$412)</f>
        <v>-1.2332829137547758</v>
      </c>
      <c r="Y68" s="2">
        <f>1-((data!Y68-AVERAGE(data!Y$2:Y$412))/_xlfn.STDEV.P(data!Y$2:Y$412))</f>
        <v>1.0303427528352271</v>
      </c>
      <c r="Z68" s="2">
        <f>1-((data!Z68-AVERAGE(data!Z$2:Z$412))/_xlfn.STDEV.P(data!Z$2:Z$412))</f>
        <v>1.3597252751934261</v>
      </c>
      <c r="AA68" s="2">
        <f>1-((data!AA68-AVERAGE(data!AA$2:AA$412))/_xlfn.STDEV.P(data!AA$2:AA$412))</f>
        <v>1.4856067997924103</v>
      </c>
      <c r="AB68" s="2">
        <f>(data!AB68-AVERAGE(data!AB$2:AB$412))/_xlfn.STDEV.P(data!AB$2:AB$412)</f>
        <v>-1.3358656183975919</v>
      </c>
      <c r="AC68" s="2">
        <f>(data!AC68-AVERAGE(data!AC$2:AC$412))/_xlfn.STDEV.P(data!AC$2:AC$412)</f>
        <v>-1.0246692774975967</v>
      </c>
      <c r="AD68" s="2">
        <f>(data!AD68-AVERAGE(data!AD$2:AD$412))/_xlfn.STDEV.P(data!AD$2:AD$412)</f>
        <v>-0.65341271262452971</v>
      </c>
      <c r="AE68" s="2">
        <f>1-((data!AE68-AVERAGE(data!AE$2:AE$412))/_xlfn.STDEV.P(data!AE$2:AE$412))</f>
        <v>6.0836682730483482E-2</v>
      </c>
      <c r="AF68" s="2">
        <f>1-((data!AF68-AVERAGE(data!AF$2:AF$412))/_xlfn.STDEV.P(data!AF$2:AF$412))</f>
        <v>1.6820930245108925</v>
      </c>
      <c r="AG68" s="2">
        <f>(data!AG68-AVERAGE(data!AG$2:AG$412))/_xlfn.STDEV.P(data!AG$2:AG$412)</f>
        <v>-0.14607666743144856</v>
      </c>
      <c r="AH68" s="2">
        <f>(data!AH68-AVERAGE(data!AH$2:AH$412))/_xlfn.STDEV.P(data!AH$2:AH$412)</f>
        <v>-1.0009881437458037</v>
      </c>
      <c r="AI68" s="2">
        <f>(data!AI68-AVERAGE(data!AI$2:AI$412))/_xlfn.STDEV.P(data!AI$2:AI$412)</f>
        <v>-0.45330870559411007</v>
      </c>
      <c r="AJ68" s="2">
        <f>(data!AJ68-AVERAGE(data!AJ$2:AJ$412))/_xlfn.STDEV.P(data!AJ$2:AJ$412)</f>
        <v>0.15184658085966204</v>
      </c>
    </row>
    <row r="69" spans="1:36" x14ac:dyDescent="0.5">
      <c r="A69" t="str">
        <f>data!A69</f>
        <v>Copeland</v>
      </c>
      <c r="B69" t="str">
        <f>data!B69</f>
        <v>E07000029</v>
      </c>
      <c r="C69" s="2">
        <f>(data!C69-AVERAGE(data!C$2:C$412))/_xlfn.STDEV.P(data!C$2:C$412)</f>
        <v>-6.6469830825412149E-2</v>
      </c>
      <c r="D69" s="2">
        <f>1-((data!D69-AVERAGE(data!D$2:D$412))/_xlfn.STDEV.P(data!D$2:D$412))</f>
        <v>1.4569428971471792</v>
      </c>
      <c r="E69" s="2">
        <f>1-((data!E69-AVERAGE(data!E$2:E$412))/_xlfn.STDEV.P(data!E$2:E$412))</f>
        <v>-0.82458052393003722</v>
      </c>
      <c r="F69" s="2">
        <f>1-((data!F69-AVERAGE(data!F$2:F$412))/_xlfn.STDEV.P(data!F$2:F$412))</f>
        <v>3.1201471603508386</v>
      </c>
      <c r="G69" s="2">
        <f>1-((data!G69-AVERAGE(data!G$2:G$412))/_xlfn.STDEV.P(data!G$2:G$412))</f>
        <v>1.0417423455323853</v>
      </c>
      <c r="H69" s="2">
        <f>(data!H69-AVERAGE(data!H$2:H$412))/_xlfn.STDEV.P(data!H$2:H$412)</f>
        <v>-0.83412663992244318</v>
      </c>
      <c r="I69" s="2">
        <f>(data!I69-AVERAGE(data!I$2:I$412))/_xlfn.STDEV.P(data!I$2:I$412)</f>
        <v>-0.21518921274744762</v>
      </c>
      <c r="J69" s="2">
        <f>1-((data!J69-AVERAGE(data!J$2:J$412))/_xlfn.STDEV.P(data!J$2:J$412))</f>
        <v>0.84554760484926039</v>
      </c>
      <c r="K69" s="2">
        <f>1-((data!K69-AVERAGE(data!K$2:K$412))/_xlfn.STDEV.P(data!K$2:K$412))</f>
        <v>0.77019425683150389</v>
      </c>
      <c r="L69" s="2">
        <f>1-((data!L69-AVERAGE(data!L$2:L$412))/_xlfn.STDEV.P(data!L$2:L$412))</f>
        <v>0.47010937472322434</v>
      </c>
      <c r="M69" s="2">
        <f>1-((data!M69-AVERAGE(data!M$2:M$412))/_xlfn.STDEV.P(data!M$2:M$412))</f>
        <v>1.1682907608917323</v>
      </c>
      <c r="N69" s="2">
        <f>(data!N69-AVERAGE(data!N$2:N$412))/_xlfn.STDEV.P(data!N$2:N$412)</f>
        <v>-0.65279522006445645</v>
      </c>
      <c r="O69" s="2">
        <f>(data!O69-AVERAGE(data!O$2:O$412))/_xlfn.STDEV.P(data!O$2:O$412)</f>
        <v>2.9236207489182507E-2</v>
      </c>
      <c r="P69" s="2">
        <f>(data!P69-AVERAGE(data!P$2:P$412))/_xlfn.STDEV.P(data!P$2:P$412)</f>
        <v>-0.81394079196446334</v>
      </c>
      <c r="Q69" s="2">
        <f>(data!Q69-AVERAGE(data!Q$2:Q$412))/_xlfn.STDEV.P(data!Q$2:Q$412)</f>
        <v>-0.83776005184132485</v>
      </c>
      <c r="R69" s="2">
        <f>(data!R69-AVERAGE(data!R$2:R$412))/_xlfn.STDEV.P(data!R$2:R$412)</f>
        <v>-0.49839913439394412</v>
      </c>
      <c r="S69" s="2">
        <f>(data!S69-AVERAGE(data!S$2:S$412))/_xlfn.STDEV.P(data!S$2:S$412)</f>
        <v>0.40599164392867998</v>
      </c>
      <c r="T69" s="2">
        <f>(data!T69-AVERAGE(data!T$2:T$412))/_xlfn.STDEV.P(data!T$2:T$412)</f>
        <v>-0.32781890986205769</v>
      </c>
      <c r="U69" s="2">
        <f>(data!U69-AVERAGE(data!U$2:U$412))/_xlfn.STDEV.P(data!U$2:U$412)</f>
        <v>-0.92109634927362061</v>
      </c>
      <c r="V69" s="2">
        <f>1-((data!V69-AVERAGE(data!V$2:V$412))/_xlfn.STDEV.P(data!V$2:V$412))</f>
        <v>0.10445268102950145</v>
      </c>
      <c r="W69" s="2">
        <f>1-((data!W69-AVERAGE(data!W$2:W$412))/_xlfn.STDEV.P(data!W$2:W$412))</f>
        <v>1.5422929426489156</v>
      </c>
      <c r="X69" s="2">
        <f>(data!X69-AVERAGE(data!X$2:X$412))/_xlfn.STDEV.P(data!X$2:X$412)</f>
        <v>2.7949017125073627</v>
      </c>
      <c r="Y69" s="2">
        <f>1-((data!Y69-AVERAGE(data!Y$2:Y$412))/_xlfn.STDEV.P(data!Y$2:Y$412))</f>
        <v>1.3532629744392188</v>
      </c>
      <c r="Z69" s="2">
        <f>1-((data!Z69-AVERAGE(data!Z$2:Z$412))/_xlfn.STDEV.P(data!Z$2:Z$412))</f>
        <v>1.2298069200928161</v>
      </c>
      <c r="AA69" s="2">
        <f>1-((data!AA69-AVERAGE(data!AA$2:AA$412))/_xlfn.STDEV.P(data!AA$2:AA$412))</f>
        <v>1.4856067997924103</v>
      </c>
      <c r="AB69" s="2">
        <f>(data!AB69-AVERAGE(data!AB$2:AB$412))/_xlfn.STDEV.P(data!AB$2:AB$412)</f>
        <v>1.9664311723069894</v>
      </c>
      <c r="AC69" s="2">
        <f>(data!AC69-AVERAGE(data!AC$2:AC$412))/_xlfn.STDEV.P(data!AC$2:AC$412)</f>
        <v>1.1010757281542238</v>
      </c>
      <c r="AD69" s="2">
        <f>(data!AD69-AVERAGE(data!AD$2:AD$412))/_xlfn.STDEV.P(data!AD$2:AD$412)</f>
        <v>0.41668859789782581</v>
      </c>
      <c r="AE69" s="2">
        <f>1-((data!AE69-AVERAGE(data!AE$2:AE$412))/_xlfn.STDEV.P(data!AE$2:AE$412))</f>
        <v>-0.41845643724393233</v>
      </c>
      <c r="AF69" s="2">
        <f>1-((data!AF69-AVERAGE(data!AF$2:AF$412))/_xlfn.STDEV.P(data!AF$2:AF$412))</f>
        <v>1.5190041887770664</v>
      </c>
      <c r="AG69" s="2">
        <f>(data!AG69-AVERAGE(data!AG$2:AG$412))/_xlfn.STDEV.P(data!AG$2:AG$412)</f>
        <v>1.3215069180295578</v>
      </c>
      <c r="AH69" s="2">
        <f>(data!AH69-AVERAGE(data!AH$2:AH$412))/_xlfn.STDEV.P(data!AH$2:AH$412)</f>
        <v>-0.12078675932235533</v>
      </c>
      <c r="AI69" s="2">
        <f>(data!AI69-AVERAGE(data!AI$2:AI$412))/_xlfn.STDEV.P(data!AI$2:AI$412)</f>
        <v>0.10168050500815157</v>
      </c>
      <c r="AJ69" s="2">
        <f>(data!AJ69-AVERAGE(data!AJ$2:AJ$412))/_xlfn.STDEV.P(data!AJ$2:AJ$412)</f>
        <v>-0.22087573227957841</v>
      </c>
    </row>
    <row r="70" spans="1:36" x14ac:dyDescent="0.5">
      <c r="A70" t="str">
        <f>data!A70</f>
        <v>Eden</v>
      </c>
      <c r="B70" t="str">
        <f>data!B70</f>
        <v>E07000030</v>
      </c>
      <c r="C70" s="2">
        <f>(data!C70-AVERAGE(data!C$2:C$412))/_xlfn.STDEV.P(data!C$2:C$412)</f>
        <v>-0.66821213191009088</v>
      </c>
      <c r="D70" s="2">
        <f>1-((data!D70-AVERAGE(data!D$2:D$412))/_xlfn.STDEV.P(data!D$2:D$412))</f>
        <v>1.5822406268493097</v>
      </c>
      <c r="E70" s="2">
        <f>1-((data!E70-AVERAGE(data!E$2:E$412))/_xlfn.STDEV.P(data!E$2:E$412))</f>
        <v>-1.1549340901570204</v>
      </c>
      <c r="F70" s="2">
        <f>1-((data!F70-AVERAGE(data!F$2:F$412))/_xlfn.STDEV.P(data!F$2:F$412))</f>
        <v>1.6893089289810654</v>
      </c>
      <c r="G70" s="2">
        <f>1-((data!G70-AVERAGE(data!G$2:G$412))/_xlfn.STDEV.P(data!G$2:G$412))</f>
        <v>1.0417423455323853</v>
      </c>
      <c r="H70" s="2">
        <f>(data!H70-AVERAGE(data!H$2:H$412))/_xlfn.STDEV.P(data!H$2:H$412)</f>
        <v>-0.76821122961517119</v>
      </c>
      <c r="I70" s="2">
        <f>(data!I70-AVERAGE(data!I$2:I$412))/_xlfn.STDEV.P(data!I$2:I$412)</f>
        <v>-0.11766484157030598</v>
      </c>
      <c r="J70" s="2">
        <f>1-((data!J70-AVERAGE(data!J$2:J$412))/_xlfn.STDEV.P(data!J$2:J$412))</f>
        <v>0.84554760484926039</v>
      </c>
      <c r="K70" s="2">
        <f>1-((data!K70-AVERAGE(data!K$2:K$412))/_xlfn.STDEV.P(data!K$2:K$412))</f>
        <v>1.8732812257985509</v>
      </c>
      <c r="L70" s="2">
        <f>1-((data!L70-AVERAGE(data!L$2:L$412))/_xlfn.STDEV.P(data!L$2:L$412))</f>
        <v>1.414946888774202</v>
      </c>
      <c r="M70" s="2">
        <f>1-((data!M70-AVERAGE(data!M$2:M$412))/_xlfn.STDEV.P(data!M$2:M$412))</f>
        <v>1.1682907608917323</v>
      </c>
      <c r="N70" s="2">
        <f>(data!N70-AVERAGE(data!N$2:N$412))/_xlfn.STDEV.P(data!N$2:N$412)</f>
        <v>-0.65279522006445645</v>
      </c>
      <c r="O70" s="2">
        <f>(data!O70-AVERAGE(data!O$2:O$412))/_xlfn.STDEV.P(data!O$2:O$412)</f>
        <v>-0.75870354844877874</v>
      </c>
      <c r="P70" s="2">
        <f>(data!P70-AVERAGE(data!P$2:P$412))/_xlfn.STDEV.P(data!P$2:P$412)</f>
        <v>1.4727741605852624</v>
      </c>
      <c r="Q70" s="2">
        <f>(data!Q70-AVERAGE(data!Q$2:Q$412))/_xlfn.STDEV.P(data!Q$2:Q$412)</f>
        <v>1.7945529508769644</v>
      </c>
      <c r="R70" s="2">
        <f>(data!R70-AVERAGE(data!R$2:R$412))/_xlfn.STDEV.P(data!R$2:R$412)</f>
        <v>-0.49839913439394412</v>
      </c>
      <c r="S70" s="2">
        <f>(data!S70-AVERAGE(data!S$2:S$412))/_xlfn.STDEV.P(data!S$2:S$412)</f>
        <v>0.40599164392867998</v>
      </c>
      <c r="T70" s="2">
        <f>(data!T70-AVERAGE(data!T$2:T$412))/_xlfn.STDEV.P(data!T$2:T$412)</f>
        <v>1.3450137710839991</v>
      </c>
      <c r="U70" s="2">
        <f>(data!U70-AVERAGE(data!U$2:U$412))/_xlfn.STDEV.P(data!U$2:U$412)</f>
        <v>0.37431829353034535</v>
      </c>
      <c r="V70" s="2">
        <f>1-((data!V70-AVERAGE(data!V$2:V$412))/_xlfn.STDEV.P(data!V$2:V$412))</f>
        <v>-1.2454371041668453</v>
      </c>
      <c r="W70" s="2">
        <f>1-((data!W70-AVERAGE(data!W$2:W$412))/_xlfn.STDEV.P(data!W$2:W$412))</f>
        <v>-1.0304256359520312</v>
      </c>
      <c r="X70" s="2">
        <f>(data!X70-AVERAGE(data!X$2:X$412))/_xlfn.STDEV.P(data!X$2:X$412)</f>
        <v>7.0859756377926825E-2</v>
      </c>
      <c r="Y70" s="2">
        <f>1-((data!Y70-AVERAGE(data!Y$2:Y$412))/_xlfn.STDEV.P(data!Y$2:Y$412))</f>
        <v>1.184114286932366</v>
      </c>
      <c r="Z70" s="2">
        <f>1-((data!Z70-AVERAGE(data!Z$2:Z$412))/_xlfn.STDEV.P(data!Z$2:Z$412))</f>
        <v>2.064996345739595</v>
      </c>
      <c r="AA70" s="2">
        <f>1-((data!AA70-AVERAGE(data!AA$2:AA$412))/_xlfn.STDEV.P(data!AA$2:AA$412))</f>
        <v>1.4856067997924103</v>
      </c>
      <c r="AB70" s="2">
        <f>(data!AB70-AVERAGE(data!AB$2:AB$412))/_xlfn.STDEV.P(data!AB$2:AB$412)</f>
        <v>0.74503372916967714</v>
      </c>
      <c r="AC70" s="2">
        <f>(data!AC70-AVERAGE(data!AC$2:AC$412))/_xlfn.STDEV.P(data!AC$2:AC$412)</f>
        <v>2.1639482309801341</v>
      </c>
      <c r="AD70" s="2">
        <f>(data!AD70-AVERAGE(data!AD$2:AD$412))/_xlfn.STDEV.P(data!AD$2:AD$412)</f>
        <v>0.37388454547693251</v>
      </c>
      <c r="AE70" s="2">
        <f>1-((data!AE70-AVERAGE(data!AE$2:AE$412))/_xlfn.STDEV.P(data!AE$2:AE$412))</f>
        <v>1.8840936188493786</v>
      </c>
      <c r="AF70" s="2">
        <f>1-((data!AF70-AVERAGE(data!AF$2:AF$412))/_xlfn.STDEV.P(data!AF$2:AF$412))</f>
        <v>-5.4848631595062702E-2</v>
      </c>
      <c r="AG70" s="2">
        <f>(data!AG70-AVERAGE(data!AG$2:AG$412))/_xlfn.STDEV.P(data!AG$2:AG$412)</f>
        <v>2.0648284743020171</v>
      </c>
      <c r="AH70" s="2">
        <f>(data!AH70-AVERAGE(data!AH$2:AH$412))/_xlfn.STDEV.P(data!AH$2:AH$412)</f>
        <v>-0.12078675932235533</v>
      </c>
      <c r="AI70" s="2">
        <f>(data!AI70-AVERAGE(data!AI$2:AI$412))/_xlfn.STDEV.P(data!AI$2:AI$412)</f>
        <v>1.766648136814936</v>
      </c>
      <c r="AJ70" s="2">
        <f>(data!AJ70-AVERAGE(data!AJ$2:AJ$412))/_xlfn.STDEV.P(data!AJ$2:AJ$412)</f>
        <v>0.8291591714030232</v>
      </c>
    </row>
    <row r="71" spans="1:36" x14ac:dyDescent="0.5">
      <c r="A71" t="str">
        <f>data!A71</f>
        <v>South Lakeland</v>
      </c>
      <c r="B71" t="str">
        <f>data!B71</f>
        <v>E07000031</v>
      </c>
      <c r="C71" s="2">
        <f>(data!C71-AVERAGE(data!C$2:C$412))/_xlfn.STDEV.P(data!C$2:C$412)</f>
        <v>-0.1868182910423479</v>
      </c>
      <c r="D71" s="2">
        <f>1-((data!D71-AVERAGE(data!D$2:D$412))/_xlfn.STDEV.P(data!D$2:D$412))</f>
        <v>1.2736715910157048</v>
      </c>
      <c r="E71" s="2">
        <f>1-((data!E71-AVERAGE(data!E$2:E$412))/_xlfn.STDEV.P(data!E$2:E$412))</f>
        <v>-0.49422695770305514</v>
      </c>
      <c r="F71" s="2">
        <f>1-((data!F71-AVERAGE(data!F$2:F$412))/_xlfn.STDEV.P(data!F$2:F$412))</f>
        <v>1.1049319285453907</v>
      </c>
      <c r="G71" s="2">
        <f>1-((data!G71-AVERAGE(data!G$2:G$412))/_xlfn.STDEV.P(data!G$2:G$412))</f>
        <v>1.0417423455323853</v>
      </c>
      <c r="H71" s="2">
        <f>(data!H71-AVERAGE(data!H$2:H$412))/_xlfn.STDEV.P(data!H$2:H$412)</f>
        <v>6.0439642819110677E-2</v>
      </c>
      <c r="I71" s="2">
        <f>(data!I71-AVERAGE(data!I$2:I$412))/_xlfn.STDEV.P(data!I$2:I$412)</f>
        <v>-0.15938046854781168</v>
      </c>
      <c r="J71" s="2">
        <f>1-((data!J71-AVERAGE(data!J$2:J$412))/_xlfn.STDEV.P(data!J$2:J$412))</f>
        <v>0.84554760484926039</v>
      </c>
      <c r="K71" s="2">
        <f>1-((data!K71-AVERAGE(data!K$2:K$412))/_xlfn.STDEV.P(data!K$2:K$412))</f>
        <v>1.723766425787957</v>
      </c>
      <c r="L71" s="2">
        <f>1-((data!L71-AVERAGE(data!L$2:L$412))/_xlfn.STDEV.P(data!L$2:L$412))</f>
        <v>1.7709726187064545</v>
      </c>
      <c r="M71" s="2">
        <f>1-((data!M71-AVERAGE(data!M$2:M$412))/_xlfn.STDEV.P(data!M$2:M$412))</f>
        <v>1.1682907608917323</v>
      </c>
      <c r="N71" s="2">
        <f>(data!N71-AVERAGE(data!N$2:N$412))/_xlfn.STDEV.P(data!N$2:N$412)</f>
        <v>-0.65279522006445645</v>
      </c>
      <c r="O71" s="2">
        <f>(data!O71-AVERAGE(data!O$2:O$412))/_xlfn.STDEV.P(data!O$2:O$412)</f>
        <v>1.4081307803806147</v>
      </c>
      <c r="P71" s="2">
        <f>(data!P71-AVERAGE(data!P$2:P$412))/_xlfn.STDEV.P(data!P$2:P$412)</f>
        <v>0.52462405830854397</v>
      </c>
      <c r="Q71" s="2">
        <f>(data!Q71-AVERAGE(data!Q$2:Q$412))/_xlfn.STDEV.P(data!Q$2:Q$412)</f>
        <v>1.0883226330744924</v>
      </c>
      <c r="R71" s="2">
        <f>(data!R71-AVERAGE(data!R$2:R$412))/_xlfn.STDEV.P(data!R$2:R$412)</f>
        <v>-0.49839913439394412</v>
      </c>
      <c r="S71" s="2">
        <f>(data!S71-AVERAGE(data!S$2:S$412))/_xlfn.STDEV.P(data!S$2:S$412)</f>
        <v>0.40599164392867998</v>
      </c>
      <c r="T71" s="2">
        <f>(data!T71-AVERAGE(data!T$2:T$412))/_xlfn.STDEV.P(data!T$2:T$412)</f>
        <v>0.67991162082833789</v>
      </c>
      <c r="U71" s="2">
        <f>(data!U71-AVERAGE(data!U$2:U$412))/_xlfn.STDEV.P(data!U$2:U$412)</f>
        <v>0.14504136560043981</v>
      </c>
      <c r="V71" s="2">
        <f>1-((data!V71-AVERAGE(data!V$2:V$412))/_xlfn.STDEV.P(data!V$2:V$412))</f>
        <v>-0.79547384243473007</v>
      </c>
      <c r="W71" s="2">
        <f>1-((data!W71-AVERAGE(data!W$2:W$412))/_xlfn.STDEV.P(data!W$2:W$412))</f>
        <v>0.66898480128896098</v>
      </c>
      <c r="X71" s="2">
        <f>(data!X71-AVERAGE(data!X$2:X$412))/_xlfn.STDEV.P(data!X$2:X$412)</f>
        <v>-0.35333849211332069</v>
      </c>
      <c r="Y71" s="2">
        <f>1-((data!Y71-AVERAGE(data!Y$2:Y$412))/_xlfn.STDEV.P(data!Y$2:Y$412))</f>
        <v>1.7069375028626381</v>
      </c>
      <c r="Z71" s="2">
        <f>1-((data!Z71-AVERAGE(data!Z$2:Z$412))/_xlfn.STDEV.P(data!Z$2:Z$412))</f>
        <v>2.1021158757683409</v>
      </c>
      <c r="AA71" s="2">
        <f>1-((data!AA71-AVERAGE(data!AA$2:AA$412))/_xlfn.STDEV.P(data!AA$2:AA$412))</f>
        <v>1.4856067997924103</v>
      </c>
      <c r="AB71" s="2">
        <f>(data!AB71-AVERAGE(data!AB$2:AB$412))/_xlfn.STDEV.P(data!AB$2:AB$412)</f>
        <v>1.6497725759380557</v>
      </c>
      <c r="AC71" s="2">
        <f>(data!AC71-AVERAGE(data!AC$2:AC$412))/_xlfn.STDEV.P(data!AC$2:AC$412)</f>
        <v>1.2943252741225717</v>
      </c>
      <c r="AD71" s="2">
        <f>(data!AD71-AVERAGE(data!AD$2:AD$412))/_xlfn.STDEV.P(data!AD$2:AD$412)</f>
        <v>1.5723980132619679</v>
      </c>
      <c r="AE71" s="2">
        <f>1-((data!AE71-AVERAGE(data!AE$2:AE$412))/_xlfn.STDEV.P(data!AE$2:AE$412))</f>
        <v>1.9100013550642119</v>
      </c>
      <c r="AF71" s="2">
        <f>1-((data!AF71-AVERAGE(data!AF$2:AF$412))/_xlfn.STDEV.P(data!AF$2:AF$412))</f>
        <v>1.2305465050154498</v>
      </c>
      <c r="AG71" s="2">
        <f>(data!AG71-AVERAGE(data!AG$2:AG$412))/_xlfn.STDEV.P(data!AG$2:AG$412)</f>
        <v>0.97843543051919291</v>
      </c>
      <c r="AH71" s="2">
        <f>(data!AH71-AVERAGE(data!AH$2:AH$412))/_xlfn.STDEV.P(data!AH$2:AH$412)</f>
        <v>3.6515048882067096</v>
      </c>
      <c r="AI71" s="2">
        <f>(data!AI71-AVERAGE(data!AI$2:AI$412))/_xlfn.STDEV.P(data!AI$2:AI$412)</f>
        <v>2.7656287158990072</v>
      </c>
      <c r="AJ71" s="2">
        <f>(data!AJ71-AVERAGE(data!AJ$2:AJ$412))/_xlfn.STDEV.P(data!AJ$2:AJ$412)</f>
        <v>0.80110480374737825</v>
      </c>
    </row>
    <row r="72" spans="1:36" x14ac:dyDescent="0.5">
      <c r="A72" t="str">
        <f>data!A72</f>
        <v>Amber Valley</v>
      </c>
      <c r="B72" t="str">
        <f>data!B72</f>
        <v>E07000032</v>
      </c>
      <c r="C72" s="2">
        <f>(data!C72-AVERAGE(data!C$2:C$412))/_xlfn.STDEV.P(data!C$2:C$412)</f>
        <v>-0.60803790180162298</v>
      </c>
      <c r="D72" s="2">
        <f>1-((data!D72-AVERAGE(data!D$2:D$412))/_xlfn.STDEV.P(data!D$2:D$412))</f>
        <v>1.5457733771598836</v>
      </c>
      <c r="E72" s="2">
        <f>1-((data!E72-AVERAGE(data!E$2:E$412))/_xlfn.STDEV.P(data!E$2:E$412))</f>
        <v>0.16648017475091004</v>
      </c>
      <c r="F72" s="2">
        <f>1-((data!F72-AVERAGE(data!F$2:F$412))/_xlfn.STDEV.P(data!F$2:F$412))</f>
        <v>1.9443098018984508</v>
      </c>
      <c r="G72" s="2">
        <f>1-((data!G72-AVERAGE(data!G$2:G$412))/_xlfn.STDEV.P(data!G$2:G$412))</f>
        <v>1.0968181208576231</v>
      </c>
      <c r="H72" s="2">
        <f>(data!H72-AVERAGE(data!H$2:H$412))/_xlfn.STDEV.P(data!H$2:H$412)</f>
        <v>-1.1260377427117925</v>
      </c>
      <c r="I72" s="2">
        <f>(data!I72-AVERAGE(data!I$2:I$412))/_xlfn.STDEV.P(data!I$2:I$412)</f>
        <v>-0.15825301917004123</v>
      </c>
      <c r="J72" s="2">
        <f>1-((data!J72-AVERAGE(data!J$2:J$412))/_xlfn.STDEV.P(data!J$2:J$412))</f>
        <v>1.8444290389985043</v>
      </c>
      <c r="K72" s="2">
        <f>1-((data!K72-AVERAGE(data!K$2:K$412))/_xlfn.STDEV.P(data!K$2:K$412))</f>
        <v>1.6872183635631455</v>
      </c>
      <c r="L72" s="2">
        <f>1-((data!L72-AVERAGE(data!L$2:L$412))/_xlfn.STDEV.P(data!L$2:L$412))</f>
        <v>1.3190938076385956</v>
      </c>
      <c r="M72" s="2">
        <f>1-((data!M72-AVERAGE(data!M$2:M$412))/_xlfn.STDEV.P(data!M$2:M$412))</f>
        <v>1.5952506542651972</v>
      </c>
      <c r="N72" s="2">
        <f>(data!N72-AVERAGE(data!N$2:N$412))/_xlfn.STDEV.P(data!N$2:N$412)</f>
        <v>-0.45316811035726734</v>
      </c>
      <c r="O72" s="2">
        <f>(data!O72-AVERAGE(data!O$2:O$412))/_xlfn.STDEV.P(data!O$2:O$412)</f>
        <v>0.22622114647367281</v>
      </c>
      <c r="P72" s="2">
        <f>(data!P72-AVERAGE(data!P$2:P$412))/_xlfn.STDEV.P(data!P$2:P$412)</f>
        <v>0.18998284574029409</v>
      </c>
      <c r="Q72" s="2">
        <f>(data!Q72-AVERAGE(data!Q$2:Q$412))/_xlfn.STDEV.P(data!Q$2:Q$412)</f>
        <v>-6.7326977874996113E-2</v>
      </c>
      <c r="R72" s="2">
        <f>(data!R72-AVERAGE(data!R$2:R$412))/_xlfn.STDEV.P(data!R$2:R$412)</f>
        <v>-0.56140806833301637</v>
      </c>
      <c r="S72" s="2">
        <f>(data!S72-AVERAGE(data!S$2:S$412))/_xlfn.STDEV.P(data!S$2:S$412)</f>
        <v>-0.36323294951494872</v>
      </c>
      <c r="T72" s="2">
        <f>(data!T72-AVERAGE(data!T$2:T$412))/_xlfn.STDEV.P(data!T$2:T$412)</f>
        <v>-0.20689124617921012</v>
      </c>
      <c r="U72" s="2">
        <f>(data!U72-AVERAGE(data!U$2:U$412))/_xlfn.STDEV.P(data!U$2:U$412)</f>
        <v>-1.2535478947719838</v>
      </c>
      <c r="V72" s="2">
        <f>1-((data!V72-AVERAGE(data!V$2:V$412))/_xlfn.STDEV.P(data!V$2:V$412))</f>
        <v>0.55441594276161776</v>
      </c>
      <c r="W72" s="2">
        <f>1-((data!W72-AVERAGE(data!W$2:W$412))/_xlfn.STDEV.P(data!W$2:W$412))</f>
        <v>1.1646461788175839</v>
      </c>
      <c r="X72" s="2">
        <f>(data!X72-AVERAGE(data!X$2:X$412))/_xlfn.STDEV.P(data!X$2:X$412)</f>
        <v>-7.3775344366228512E-2</v>
      </c>
      <c r="Y72" s="2">
        <f>1-((data!Y72-AVERAGE(data!Y$2:Y$412))/_xlfn.STDEV.P(data!Y$2:Y$412))</f>
        <v>1.5685431221752131</v>
      </c>
      <c r="Z72" s="2">
        <f>1-((data!Z72-AVERAGE(data!Z$2:Z$412))/_xlfn.STDEV.P(data!Z$2:Z$412))</f>
        <v>1.2854862151359348</v>
      </c>
      <c r="AA72" s="2">
        <f>1-((data!AA72-AVERAGE(data!AA$2:AA$412))/_xlfn.STDEV.P(data!AA$2:AA$412))</f>
        <v>0.45206046312540848</v>
      </c>
      <c r="AB72" s="2">
        <f>(data!AB72-AVERAGE(data!AB$2:AB$412))/_xlfn.STDEV.P(data!AB$2:AB$412)</f>
        <v>0.5188490174775835</v>
      </c>
      <c r="AC72" s="2">
        <f>(data!AC72-AVERAGE(data!AC$2:AC$412))/_xlfn.STDEV.P(data!AC$2:AC$412)</f>
        <v>-0.78310734503716317</v>
      </c>
      <c r="AD72" s="2">
        <f>(data!AD72-AVERAGE(data!AD$2:AD$412))/_xlfn.STDEV.P(data!AD$2:AD$412)</f>
        <v>0.67351291242318945</v>
      </c>
      <c r="AE72" s="2">
        <f>1-((data!AE72-AVERAGE(data!AE$2:AE$412))/_xlfn.STDEV.P(data!AE$2:AE$412))</f>
        <v>1.4048004988749618</v>
      </c>
      <c r="AF72" s="2">
        <f>1-((data!AF72-AVERAGE(data!AF$2:AF$412))/_xlfn.STDEV.P(data!AF$2:AF$412))</f>
        <v>1.9126040604922221</v>
      </c>
      <c r="AG72" s="2">
        <f>(data!AG72-AVERAGE(data!AG$2:AG$412))/_xlfn.STDEV.P(data!AG$2:AG$412)</f>
        <v>0.95937590343528489</v>
      </c>
      <c r="AH72" s="2">
        <f>(data!AH72-AVERAGE(data!AH$2:AH$412))/_xlfn.STDEV.P(data!AH$2:AH$412)</f>
        <v>0.38218546034818662</v>
      </c>
      <c r="AI72" s="2">
        <f>(data!AI72-AVERAGE(data!AI$2:AI$412))/_xlfn.STDEV.P(data!AI$2:AI$412)</f>
        <v>0.32367618924905595</v>
      </c>
      <c r="AJ72" s="2">
        <f>(data!AJ72-AVERAGE(data!AJ$2:AJ$412))/_xlfn.STDEV.P(data!AJ$2:AJ$412)</f>
        <v>1.0095086777607172</v>
      </c>
    </row>
    <row r="73" spans="1:36" x14ac:dyDescent="0.5">
      <c r="A73" t="str">
        <f>data!A73</f>
        <v>Bolsover</v>
      </c>
      <c r="B73" t="str">
        <f>data!B73</f>
        <v>E07000033</v>
      </c>
      <c r="C73" s="2">
        <f>(data!C73-AVERAGE(data!C$2:C$412))/_xlfn.STDEV.P(data!C$2:C$412)</f>
        <v>-0.78856059212702656</v>
      </c>
      <c r="D73" s="2">
        <f>1-((data!D73-AVERAGE(data!D$2:D$412))/_xlfn.STDEV.P(data!D$2:D$412))</f>
        <v>1.6112274150639816</v>
      </c>
      <c r="E73" s="2">
        <f>1-((data!E73-AVERAGE(data!E$2:E$412))/_xlfn.STDEV.P(data!E$2:E$412))</f>
        <v>-0.98975730704352882</v>
      </c>
      <c r="F73" s="2">
        <f>1-((data!F73-AVERAGE(data!F$2:F$412))/_xlfn.STDEV.P(data!F$2:F$412))</f>
        <v>2.2099357111873941</v>
      </c>
      <c r="G73" s="2">
        <f>1-((data!G73-AVERAGE(data!G$2:G$412))/_xlfn.STDEV.P(data!G$2:G$412))</f>
        <v>1.0968181208576231</v>
      </c>
      <c r="H73" s="2">
        <f>(data!H73-AVERAGE(data!H$2:H$412))/_xlfn.STDEV.P(data!H$2:H$412)</f>
        <v>-9.0224152168940641E-2</v>
      </c>
      <c r="I73" s="2">
        <f>(data!I73-AVERAGE(data!I$2:I$412))/_xlfn.STDEV.P(data!I$2:I$412)</f>
        <v>-0.18700297830318705</v>
      </c>
      <c r="J73" s="2">
        <f>1-((data!J73-AVERAGE(data!J$2:J$412))/_xlfn.STDEV.P(data!J$2:J$412))</f>
        <v>1.8444290389985043</v>
      </c>
      <c r="K73" s="2">
        <f>1-((data!K73-AVERAGE(data!K$2:K$412))/_xlfn.STDEV.P(data!K$2:K$412))</f>
        <v>0.96290222128960246</v>
      </c>
      <c r="L73" s="2">
        <f>1-((data!L73-AVERAGE(data!L$2:L$412))/_xlfn.STDEV.P(data!L$2:L$412))</f>
        <v>0.78163188841394537</v>
      </c>
      <c r="M73" s="2">
        <f>1-((data!M73-AVERAGE(data!M$2:M$412))/_xlfn.STDEV.P(data!M$2:M$412))</f>
        <v>1.5952506542651972</v>
      </c>
      <c r="N73" s="2">
        <f>(data!N73-AVERAGE(data!N$2:N$412))/_xlfn.STDEV.P(data!N$2:N$412)</f>
        <v>-0.45316811035726734</v>
      </c>
      <c r="O73" s="2">
        <f>(data!O73-AVERAGE(data!O$2:O$412))/_xlfn.STDEV.P(data!O$2:O$412)</f>
        <v>-1.1526734264177594</v>
      </c>
      <c r="P73" s="2">
        <f>(data!P73-AVERAGE(data!P$2:P$412))/_xlfn.STDEV.P(data!P$2:P$412)</f>
        <v>-0.92548786282054929</v>
      </c>
      <c r="Q73" s="2">
        <f>(data!Q73-AVERAGE(data!Q$2:Q$412))/_xlfn.STDEV.P(data!Q$2:Q$412)</f>
        <v>-0.9019628080051818</v>
      </c>
      <c r="R73" s="2">
        <f>(data!R73-AVERAGE(data!R$2:R$412))/_xlfn.STDEV.P(data!R$2:R$412)</f>
        <v>-0.56140806833301637</v>
      </c>
      <c r="S73" s="2">
        <f>(data!S73-AVERAGE(data!S$2:S$412))/_xlfn.STDEV.P(data!S$2:S$412)</f>
        <v>-0.36323294951494872</v>
      </c>
      <c r="T73" s="2">
        <f>(data!T73-AVERAGE(data!T$2:T$412))/_xlfn.STDEV.P(data!T$2:T$412)</f>
        <v>0.57913856775929828</v>
      </c>
      <c r="U73" s="2">
        <f>(data!U73-AVERAGE(data!U$2:U$412))/_xlfn.STDEV.P(data!U$2:U$412)</f>
        <v>-0.714747114136706</v>
      </c>
      <c r="V73" s="2">
        <f>1-((data!V73-AVERAGE(data!V$2:V$412))/_xlfn.STDEV.P(data!V$2:V$412))</f>
        <v>1.0043792044937341</v>
      </c>
      <c r="W73" s="2">
        <f>1-((data!W73-AVERAGE(data!W$2:W$412))/_xlfn.STDEV.P(data!W$2:W$412))</f>
        <v>-0.1807204173315351</v>
      </c>
      <c r="X73" s="2">
        <f>(data!X73-AVERAGE(data!X$2:X$412))/_xlfn.STDEV.P(data!X$2:X$412)</f>
        <v>-1.1551411311379671</v>
      </c>
      <c r="Y73" s="2">
        <f>1-((data!Y73-AVERAGE(data!Y$2:Y$412))/_xlfn.STDEV.P(data!Y$2:Y$412))</f>
        <v>1.0303427528352271</v>
      </c>
      <c r="Z73" s="2">
        <f>1-((data!Z73-AVERAGE(data!Z$2:Z$412))/_xlfn.STDEV.P(data!Z$2:Z$412))</f>
        <v>0.76581279473349451</v>
      </c>
      <c r="AA73" s="2">
        <f>1-((data!AA73-AVERAGE(data!AA$2:AA$412))/_xlfn.STDEV.P(data!AA$2:AA$412))</f>
        <v>0.45206046312540848</v>
      </c>
      <c r="AB73" s="2">
        <f>(data!AB73-AVERAGE(data!AB$2:AB$412))/_xlfn.STDEV.P(data!AB$2:AB$412)</f>
        <v>1.4688248065843801</v>
      </c>
      <c r="AC73" s="2">
        <f>(data!AC73-AVERAGE(data!AC$2:AC$412))/_xlfn.STDEV.P(data!AC$2:AC$412)</f>
        <v>0.23145277129666128</v>
      </c>
      <c r="AD73" s="2">
        <f>(data!AD73-AVERAGE(data!AD$2:AD$412))/_xlfn.STDEV.P(data!AD$2:AD$412)</f>
        <v>-0.82462892230810669</v>
      </c>
      <c r="AE73" s="2">
        <f>1-((data!AE73-AVERAGE(data!AE$2:AE$412))/_xlfn.STDEV.P(data!AE$2:AE$412))</f>
        <v>-5.8986597263120277E-2</v>
      </c>
      <c r="AF73" s="2">
        <f>1-((data!AF73-AVERAGE(data!AF$2:AF$412))/_xlfn.STDEV.P(data!AF$2:AF$412))</f>
        <v>2.2313106232837994</v>
      </c>
      <c r="AG73" s="2">
        <f>(data!AG73-AVERAGE(data!AG$2:AG$412))/_xlfn.STDEV.P(data!AG$2:AG$412)</f>
        <v>-1.4040054549694549</v>
      </c>
      <c r="AH73" s="2">
        <f>(data!AH73-AVERAGE(data!AH$2:AH$412))/_xlfn.STDEV.P(data!AH$2:AH$412)</f>
        <v>-1.9566353611198337</v>
      </c>
      <c r="AI73" s="2">
        <f>(data!AI73-AVERAGE(data!AI$2:AI$412))/_xlfn.STDEV.P(data!AI$2:AI$412)</f>
        <v>-1.6742849689190857</v>
      </c>
      <c r="AJ73" s="2">
        <f>(data!AJ73-AVERAGE(data!AJ$2:AJ$412))/_xlfn.STDEV.P(data!AJ$2:AJ$412)</f>
        <v>0.1758931817073561</v>
      </c>
    </row>
    <row r="74" spans="1:36" x14ac:dyDescent="0.5">
      <c r="A74" t="str">
        <f>data!A74</f>
        <v>Chesterfield</v>
      </c>
      <c r="B74" t="str">
        <f>data!B74</f>
        <v>E07000034</v>
      </c>
      <c r="C74" s="2">
        <f>(data!C74-AVERAGE(data!C$2:C$412))/_xlfn.STDEV.P(data!C$2:C$412)</f>
        <v>-1.1496059727778338</v>
      </c>
      <c r="D74" s="2">
        <f>1-((data!D74-AVERAGE(data!D$2:D$412))/_xlfn.STDEV.P(data!D$2:D$412))</f>
        <v>1.5551239540033261</v>
      </c>
      <c r="E74" s="2">
        <f>1-((data!E74-AVERAGE(data!E$2:E$412))/_xlfn.STDEV.P(data!E$2:E$412))</f>
        <v>0.49683374097789301</v>
      </c>
      <c r="F74" s="2">
        <f>1-((data!F74-AVERAGE(data!F$2:F$412))/_xlfn.STDEV.P(data!F$2:F$412))</f>
        <v>1.8805595836691045</v>
      </c>
      <c r="G74" s="2">
        <f>1-((data!G74-AVERAGE(data!G$2:G$412))/_xlfn.STDEV.P(data!G$2:G$412))</f>
        <v>1.5925000987847646</v>
      </c>
      <c r="H74" s="2">
        <f>(data!H74-AVERAGE(data!H$2:H$412))/_xlfn.STDEV.P(data!H$2:H$412)</f>
        <v>-0.54221553713309389</v>
      </c>
      <c r="I74" s="2">
        <f>(data!I74-AVERAGE(data!I$2:I$412))/_xlfn.STDEV.P(data!I$2:I$412)</f>
        <v>-4.9454154215195396E-2</v>
      </c>
      <c r="J74" s="2">
        <f>1-((data!J74-AVERAGE(data!J$2:J$412))/_xlfn.STDEV.P(data!J$2:J$412))</f>
        <v>1.8444290389985043</v>
      </c>
      <c r="K74" s="2">
        <f>1-((data!K74-AVERAGE(data!K$2:K$412))/_xlfn.STDEV.P(data!K$2:K$412))</f>
        <v>0.57748629237340521</v>
      </c>
      <c r="L74" s="2">
        <f>1-((data!L74-AVERAGE(data!L$2:L$412))/_xlfn.STDEV.P(data!L$2:L$412))</f>
        <v>0.54884583422747268</v>
      </c>
      <c r="M74" s="2">
        <f>1-((data!M74-AVERAGE(data!M$2:M$412))/_xlfn.STDEV.P(data!M$2:M$412))</f>
        <v>1.5952506542651972</v>
      </c>
      <c r="N74" s="2">
        <f>(data!N74-AVERAGE(data!N$2:N$412))/_xlfn.STDEV.P(data!N$2:N$412)</f>
        <v>-0.45316811035726734</v>
      </c>
      <c r="O74" s="2">
        <f>(data!O74-AVERAGE(data!O$2:O$412))/_xlfn.STDEV.P(data!O$2:O$412)</f>
        <v>-0.3647336704797981</v>
      </c>
      <c r="P74" s="2">
        <f>(data!P74-AVERAGE(data!P$2:P$412))/_xlfn.STDEV.P(data!P$2:P$412)</f>
        <v>-0.81394079196446334</v>
      </c>
      <c r="Q74" s="2">
        <f>(data!Q74-AVERAGE(data!Q$2:Q$412))/_xlfn.STDEV.P(data!Q$2:Q$412)</f>
        <v>-0.83776005184132485</v>
      </c>
      <c r="R74" s="2">
        <f>(data!R74-AVERAGE(data!R$2:R$412))/_xlfn.STDEV.P(data!R$2:R$412)</f>
        <v>-0.56140806833301637</v>
      </c>
      <c r="S74" s="2">
        <f>(data!S74-AVERAGE(data!S$2:S$412))/_xlfn.STDEV.P(data!S$2:S$412)</f>
        <v>-0.36323294951494872</v>
      </c>
      <c r="T74" s="2">
        <f>(data!T74-AVERAGE(data!T$2:T$412))/_xlfn.STDEV.P(data!T$2:T$412)</f>
        <v>-0.48905579477252087</v>
      </c>
      <c r="U74" s="2">
        <f>(data!U74-AVERAGE(data!U$2:U$412))/_xlfn.STDEV.P(data!U$2:U$412)</f>
        <v>-0.23326556548390401</v>
      </c>
      <c r="V74" s="2">
        <f>1-((data!V74-AVERAGE(data!V$2:V$412))/_xlfn.STDEV.P(data!V$2:V$412))</f>
        <v>1.0043792044937341</v>
      </c>
      <c r="W74" s="2">
        <f>1-((data!W74-AVERAGE(data!W$2:W$412))/_xlfn.STDEV.P(data!W$2:W$412))</f>
        <v>1.282660792514875</v>
      </c>
      <c r="X74" s="2">
        <f>(data!X74-AVERAGE(data!X$2:X$412))/_xlfn.STDEV.P(data!X$2:X$412)</f>
        <v>-1.1726138278721603</v>
      </c>
      <c r="Y74" s="2">
        <f>1-((data!Y74-AVERAGE(data!Y$2:Y$412))/_xlfn.STDEV.P(data!Y$2:Y$412))</f>
        <v>1.2148685937517938</v>
      </c>
      <c r="Z74" s="2">
        <f>1-((data!Z74-AVERAGE(data!Z$2:Z$412))/_xlfn.STDEV.P(data!Z$2:Z$412))</f>
        <v>0.69157373467600292</v>
      </c>
      <c r="AA74" s="2">
        <f>1-((data!AA74-AVERAGE(data!AA$2:AA$412))/_xlfn.STDEV.P(data!AA$2:AA$412))</f>
        <v>0.45206046312540848</v>
      </c>
      <c r="AB74" s="2">
        <f>(data!AB74-AVERAGE(data!AB$2:AB$412))/_xlfn.STDEV.P(data!AB$2:AB$412)</f>
        <v>-1.2906286760591739</v>
      </c>
      <c r="AC74" s="2">
        <f>(data!AC74-AVERAGE(data!AC$2:AC$412))/_xlfn.STDEV.P(data!AC$2:AC$412)</f>
        <v>0.76288902270961856</v>
      </c>
      <c r="AD74" s="2">
        <f>(data!AD74-AVERAGE(data!AD$2:AD$412))/_xlfn.STDEV.P(data!AD$2:AD$412)</f>
        <v>0.67351291242318945</v>
      </c>
      <c r="AE74" s="2">
        <f>1-((data!AE74-AVERAGE(data!AE$2:AE$412))/_xlfn.STDEV.P(data!AE$2:AE$412))</f>
        <v>0.17094456164352523</v>
      </c>
      <c r="AF74" s="2">
        <f>1-((data!AF74-AVERAGE(data!AF$2:AF$412))/_xlfn.STDEV.P(data!AF$2:AF$412))</f>
        <v>2.1961417458573989</v>
      </c>
      <c r="AG74" s="2">
        <f>(data!AG74-AVERAGE(data!AG$2:AG$412))/_xlfn.STDEV.P(data!AG$2:AG$412)</f>
        <v>6.3578130491552726E-2</v>
      </c>
      <c r="AH74" s="2">
        <f>(data!AH74-AVERAGE(data!AH$2:AH$412))/_xlfn.STDEV.P(data!AH$2:AH$412)</f>
        <v>-0.4980159240752618</v>
      </c>
      <c r="AI74" s="2">
        <f>(data!AI74-AVERAGE(data!AI$2:AI$412))/_xlfn.STDEV.P(data!AI$2:AI$412)</f>
        <v>-1.2580430609673896</v>
      </c>
      <c r="AJ74" s="2">
        <f>(data!AJ74-AVERAGE(data!AJ$2:AJ$412))/_xlfn.STDEV.P(data!AJ$2:AJ$412)</f>
        <v>-0.2729767007829117</v>
      </c>
    </row>
    <row r="75" spans="1:36" x14ac:dyDescent="0.5">
      <c r="A75" t="str">
        <f>data!A75</f>
        <v>Derbyshire Dales</v>
      </c>
      <c r="B75" t="str">
        <f>data!B75</f>
        <v>E07000035</v>
      </c>
      <c r="C75" s="2">
        <f>(data!C75-AVERAGE(data!C$2:C$412))/_xlfn.STDEV.P(data!C$2:C$412)</f>
        <v>-1.2097802028863016</v>
      </c>
      <c r="D75" s="2">
        <f>1-((data!D75-AVERAGE(data!D$2:D$412))/_xlfn.STDEV.P(data!D$2:D$412))</f>
        <v>1.6159027034857028</v>
      </c>
      <c r="E75" s="2">
        <f>1-((data!E75-AVERAGE(data!E$2:E$412))/_xlfn.STDEV.P(data!E$2:E$412))</f>
        <v>-0.49422695770305514</v>
      </c>
      <c r="F75" s="2">
        <f>1-((data!F75-AVERAGE(data!F$2:F$412))/_xlfn.STDEV.P(data!F$2:F$412))</f>
        <v>0.66222207973048564</v>
      </c>
      <c r="G75" s="2">
        <f>1-((data!G75-AVERAGE(data!G$2:G$412))/_xlfn.STDEV.P(data!G$2:G$412))</f>
        <v>1.0968181208576231</v>
      </c>
      <c r="H75" s="2">
        <f>(data!H75-AVERAGE(data!H$2:H$412))/_xlfn.STDEV.P(data!H$2:H$412)</f>
        <v>0.258185873740928</v>
      </c>
      <c r="I75" s="2">
        <f>(data!I75-AVERAGE(data!I$2:I$412))/_xlfn.STDEV.P(data!I$2:I$412)</f>
        <v>-0.11540994281476515</v>
      </c>
      <c r="J75" s="2">
        <f>1-((data!J75-AVERAGE(data!J$2:J$412))/_xlfn.STDEV.P(data!J$2:J$412))</f>
        <v>1.8444290389985043</v>
      </c>
      <c r="K75" s="2">
        <f>1-((data!K75-AVERAGE(data!K$2:K$412))/_xlfn.STDEV.P(data!K$2:K$412))</f>
        <v>2.2553746036034017</v>
      </c>
      <c r="L75" s="2">
        <f>1-((data!L75-AVERAGE(data!L$2:L$412))/_xlfn.STDEV.P(data!L$2:L$412))</f>
        <v>2.2639313216895731</v>
      </c>
      <c r="M75" s="2">
        <f>1-((data!M75-AVERAGE(data!M$2:M$412))/_xlfn.STDEV.P(data!M$2:M$412))</f>
        <v>1.5952506542651972</v>
      </c>
      <c r="N75" s="2">
        <f>(data!N75-AVERAGE(data!N$2:N$412))/_xlfn.STDEV.P(data!N$2:N$412)</f>
        <v>-0.45316811035726734</v>
      </c>
      <c r="O75" s="2">
        <f>(data!O75-AVERAGE(data!O$2:O$412))/_xlfn.STDEV.P(data!O$2:O$412)</f>
        <v>0.42320608545816313</v>
      </c>
      <c r="P75" s="2">
        <f>(data!P75-AVERAGE(data!P$2:P$412))/_xlfn.STDEV.P(data!P$2:P$412)</f>
        <v>0.85926527087680171</v>
      </c>
      <c r="Q75" s="2">
        <f>(data!Q75-AVERAGE(data!Q$2:Q$412))/_xlfn.STDEV.P(data!Q$2:Q$412)</f>
        <v>1.2167281454022154</v>
      </c>
      <c r="R75" s="2">
        <f>(data!R75-AVERAGE(data!R$2:R$412))/_xlfn.STDEV.P(data!R$2:R$412)</f>
        <v>-0.56140806833301637</v>
      </c>
      <c r="S75" s="2">
        <f>(data!S75-AVERAGE(data!S$2:S$412))/_xlfn.STDEV.P(data!S$2:S$412)</f>
        <v>-0.36323294951494872</v>
      </c>
      <c r="T75" s="2">
        <f>(data!T75-AVERAGE(data!T$2:T$412))/_xlfn.STDEV.P(data!T$2:T$412)</f>
        <v>-0.18673663556540218</v>
      </c>
      <c r="U75" s="2">
        <f>(data!U75-AVERAGE(data!U$2:U$412))/_xlfn.STDEV.P(data!U$2:U$412)</f>
        <v>1.5321667795763685</v>
      </c>
      <c r="V75" s="2">
        <f>1-((data!V75-AVERAGE(data!V$2:V$412))/_xlfn.STDEV.P(data!V$2:V$412))</f>
        <v>-0.34551058070261376</v>
      </c>
      <c r="W75" s="2">
        <f>1-((data!W75-AVERAGE(data!W$2:W$412))/_xlfn.STDEV.P(data!W$2:W$412))</f>
        <v>0.88141110594408523</v>
      </c>
      <c r="X75" s="2">
        <f>(data!X75-AVERAGE(data!X$2:X$412))/_xlfn.STDEV.P(data!X$2:X$412)</f>
        <v>-0.77559532985632451</v>
      </c>
      <c r="Y75" s="2">
        <f>1-((data!Y75-AVERAGE(data!Y$2:Y$412))/_xlfn.STDEV.P(data!Y$2:Y$412))</f>
        <v>1.891463343779205</v>
      </c>
      <c r="Z75" s="2">
        <f>1-((data!Z75-AVERAGE(data!Z$2:Z$412))/_xlfn.STDEV.P(data!Z$2:Z$412))</f>
        <v>2.064996345739595</v>
      </c>
      <c r="AA75" s="2">
        <f>1-((data!AA75-AVERAGE(data!AA$2:AA$412))/_xlfn.STDEV.P(data!AA$2:AA$412))</f>
        <v>0.45206046312540848</v>
      </c>
      <c r="AB75" s="2">
        <f>(data!AB75-AVERAGE(data!AB$2:AB$412))/_xlfn.STDEV.P(data!AB$2:AB$412)</f>
        <v>1.1069292678770286</v>
      </c>
      <c r="AC75" s="2">
        <f>(data!AC75-AVERAGE(data!AC$2:AC$412))/_xlfn.STDEV.P(data!AC$2:AC$412)</f>
        <v>1.3426376606146575</v>
      </c>
      <c r="AD75" s="2">
        <f>(data!AD75-AVERAGE(data!AD$2:AD$412))/_xlfn.STDEV.P(data!AD$2:AD$412)</f>
        <v>0.2026683357933555</v>
      </c>
      <c r="AE75" s="2">
        <f>1-((data!AE75-AVERAGE(data!AE$2:AE$412))/_xlfn.STDEV.P(data!AE$2:AE$412))</f>
        <v>2.1593633161319827</v>
      </c>
      <c r="AF75" s="2">
        <f>1-((data!AF75-AVERAGE(data!AF$2:AF$412))/_xlfn.STDEV.P(data!AF$2:AF$412))</f>
        <v>0.78464887256777138</v>
      </c>
      <c r="AG75" s="2">
        <f>(data!AG75-AVERAGE(data!AG$2:AG$412))/_xlfn.STDEV.P(data!AG$2:AG$412)</f>
        <v>2.2554237451411088</v>
      </c>
      <c r="AH75" s="2">
        <f>(data!AH75-AVERAGE(data!AH$2:AH$412))/_xlfn.STDEV.P(data!AH$2:AH$412)</f>
        <v>2.3689257280468272</v>
      </c>
      <c r="AI75" s="2">
        <f>(data!AI75-AVERAGE(data!AI$2:AI$412))/_xlfn.STDEV.P(data!AI$2:AI$412)</f>
        <v>0.65666971561041265</v>
      </c>
      <c r="AJ75" s="2">
        <f>(data!AJ75-AVERAGE(data!AJ$2:AJ$412))/_xlfn.STDEV.P(data!AJ$2:AJ$412)</f>
        <v>0.75701936885994103</v>
      </c>
    </row>
    <row r="76" spans="1:36" x14ac:dyDescent="0.5">
      <c r="A76" t="str">
        <f>data!A76</f>
        <v>Erewash</v>
      </c>
      <c r="B76" t="str">
        <f>data!B76</f>
        <v>E07000036</v>
      </c>
      <c r="C76" s="2">
        <f>(data!C76-AVERAGE(data!C$2:C$412))/_xlfn.STDEV.P(data!C$2:C$412)</f>
        <v>-0.42751521147621935</v>
      </c>
      <c r="D76" s="2">
        <f>1-((data!D76-AVERAGE(data!D$2:D$412))/_xlfn.STDEV.P(data!D$2:D$412))</f>
        <v>1.1773606495282465</v>
      </c>
      <c r="E76" s="2">
        <f>1-((data!E76-AVERAGE(data!E$2:E$412))/_xlfn.STDEV.P(data!E$2:E$412))</f>
        <v>1.3033916374193266E-3</v>
      </c>
      <c r="F76" s="2">
        <f>1-((data!F76-AVERAGE(data!F$2:F$412))/_xlfn.STDEV.P(data!F$2:F$412))</f>
        <v>2.0682685595666239</v>
      </c>
      <c r="G76" s="2">
        <f>1-((data!G76-AVERAGE(data!G$2:G$412))/_xlfn.STDEV.P(data!G$2:G$412))</f>
        <v>1.0968181208576231</v>
      </c>
      <c r="H76" s="2">
        <f>(data!H76-AVERAGE(data!H$2:H$412))/_xlfn.STDEV.P(data!H$2:H$412)</f>
        <v>-0.49513310119932791</v>
      </c>
      <c r="I76" s="2">
        <f>(data!I76-AVERAGE(data!I$2:I$412))/_xlfn.STDEV.P(data!I$2:I$412)</f>
        <v>-0.17234613639217153</v>
      </c>
      <c r="J76" s="2">
        <f>1-((data!J76-AVERAGE(data!J$2:J$412))/_xlfn.STDEV.P(data!J$2:J$412))</f>
        <v>1.8444290389985043</v>
      </c>
      <c r="K76" s="2">
        <f>1-((data!K76-AVERAGE(data!K$2:K$412))/_xlfn.STDEV.P(data!K$2:K$412))</f>
        <v>1.4612848879915814</v>
      </c>
      <c r="L76" s="2">
        <f>1-((data!L76-AVERAGE(data!L$2:L$412))/_xlfn.STDEV.P(data!L$2:L$412))</f>
        <v>1.0760377804733079</v>
      </c>
      <c r="M76" s="2">
        <f>1-((data!M76-AVERAGE(data!M$2:M$412))/_xlfn.STDEV.P(data!M$2:M$412))</f>
        <v>1.5952506542651972</v>
      </c>
      <c r="N76" s="2">
        <f>(data!N76-AVERAGE(data!N$2:N$412))/_xlfn.STDEV.P(data!N$2:N$412)</f>
        <v>-0.45316811035726734</v>
      </c>
      <c r="O76" s="2">
        <f>(data!O76-AVERAGE(data!O$2:O$412))/_xlfn.STDEV.P(data!O$2:O$412)</f>
        <v>-0.56171860946428842</v>
      </c>
      <c r="P76" s="2">
        <f>(data!P76-AVERAGE(data!P$2:P$412))/_xlfn.STDEV.P(data!P$2:P$412)</f>
        <v>-0.25620543768404164</v>
      </c>
      <c r="Q76" s="2">
        <f>(data!Q76-AVERAGE(data!Q$2:Q$412))/_xlfn.STDEV.P(data!Q$2:Q$412)</f>
        <v>-0.1957324902027191</v>
      </c>
      <c r="R76" s="2">
        <f>(data!R76-AVERAGE(data!R$2:R$412))/_xlfn.STDEV.P(data!R$2:R$412)</f>
        <v>-0.56140806833301637</v>
      </c>
      <c r="S76" s="2">
        <f>(data!S76-AVERAGE(data!S$2:S$412))/_xlfn.STDEV.P(data!S$2:S$412)</f>
        <v>-0.36323294951494872</v>
      </c>
      <c r="T76" s="2">
        <f>(data!T76-AVERAGE(data!T$2:T$412))/_xlfn.STDEV.P(data!T$2:T$412)</f>
        <v>-0.30766429924824978</v>
      </c>
      <c r="U76" s="2">
        <f>(data!U76-AVERAGE(data!U$2:U$412))/_xlfn.STDEV.P(data!U$2:U$412)</f>
        <v>-4.9844023139980216E-2</v>
      </c>
      <c r="V76" s="2">
        <f>1-((data!V76-AVERAGE(data!V$2:V$412))/_xlfn.STDEV.P(data!V$2:V$412))</f>
        <v>1.0043792044937341</v>
      </c>
      <c r="W76" s="2">
        <f>1-((data!W76-AVERAGE(data!W$2:W$412))/_xlfn.STDEV.P(data!W$2:W$412))</f>
        <v>1.2354549470359586</v>
      </c>
      <c r="X76" s="2">
        <f>(data!X76-AVERAGE(data!X$2:X$412))/_xlfn.STDEV.P(data!X$2:X$412)</f>
        <v>-0.29679490407072306</v>
      </c>
      <c r="Y76" s="2">
        <f>1-((data!Y76-AVERAGE(data!Y$2:Y$412))/_xlfn.STDEV.P(data!Y$2:Y$412))</f>
        <v>1.7223146562723519</v>
      </c>
      <c r="Z76" s="2">
        <f>1-((data!Z76-AVERAGE(data!Z$2:Z$412))/_xlfn.STDEV.P(data!Z$2:Z$412))</f>
        <v>1.2112471550784432</v>
      </c>
      <c r="AA76" s="2">
        <f>1-((data!AA76-AVERAGE(data!AA$2:AA$412))/_xlfn.STDEV.P(data!AA$2:AA$412))</f>
        <v>0.45206046312540848</v>
      </c>
      <c r="AB76" s="2">
        <f>(data!AB76-AVERAGE(data!AB$2:AB$412))/_xlfn.STDEV.P(data!AB$2:AB$412)</f>
        <v>-6.923123292186166E-2</v>
      </c>
      <c r="AC76" s="2">
        <f>(data!AC76-AVERAGE(data!AC$2:AC$412))/_xlfn.STDEV.P(data!AC$2:AC$412)</f>
        <v>0.90782618218587618</v>
      </c>
      <c r="AD76" s="2">
        <f>(data!AD76-AVERAGE(data!AD$2:AD$412))/_xlfn.STDEV.P(data!AD$2:AD$412)</f>
        <v>7.4256178530671763E-2</v>
      </c>
      <c r="AE76" s="2">
        <f>1-((data!AE76-AVERAGE(data!AE$2:AE$412))/_xlfn.STDEV.P(data!AE$2:AE$412))</f>
        <v>0.86073803836346274</v>
      </c>
      <c r="AF76" s="2">
        <f>1-((data!AF76-AVERAGE(data!AF$2:AF$412))/_xlfn.STDEV.P(data!AF$2:AF$412))</f>
        <v>3.3045991623589228</v>
      </c>
      <c r="AG76" s="2">
        <f>(data!AG76-AVERAGE(data!AG$2:AG$412))/_xlfn.STDEV.P(data!AG$2:AG$412)</f>
        <v>-1.1943506570464537</v>
      </c>
      <c r="AH76" s="2">
        <f>(data!AH76-AVERAGE(data!AH$2:AH$412))/_xlfn.STDEV.P(data!AH$2:AH$412)</f>
        <v>3.0104906578807624E-2</v>
      </c>
      <c r="AI76" s="2">
        <f>(data!AI76-AVERAGE(data!AI$2:AI$412))/_xlfn.STDEV.P(data!AI$2:AI$412)</f>
        <v>-1.0082979161963717</v>
      </c>
      <c r="AJ76" s="2">
        <f>(data!AJ76-AVERAGE(data!AJ$2:AJ$412))/_xlfn.STDEV.P(data!AJ$2:AJ$412)</f>
        <v>-0.58959027861087365</v>
      </c>
    </row>
    <row r="77" spans="1:36" x14ac:dyDescent="0.5">
      <c r="A77" t="str">
        <f>data!A77</f>
        <v>High Peak</v>
      </c>
      <c r="B77" t="str">
        <f>data!B77</f>
        <v>E07000037</v>
      </c>
      <c r="C77" s="2">
        <f>(data!C77-AVERAGE(data!C$2:C$412))/_xlfn.STDEV.P(data!C$2:C$412)</f>
        <v>-0.66821213191009088</v>
      </c>
      <c r="D77" s="2">
        <f>1-((data!D77-AVERAGE(data!D$2:D$412))/_xlfn.STDEV.P(data!D$2:D$412))</f>
        <v>1.3568917249223438</v>
      </c>
      <c r="E77" s="2">
        <f>1-((data!E77-AVERAGE(data!E$2:E$412))/_xlfn.STDEV.P(data!E$2:E$412))</f>
        <v>0.49683374097789301</v>
      </c>
      <c r="F77" s="2">
        <f>1-((data!F77-AVERAGE(data!F$2:F$412))/_xlfn.STDEV.P(data!F$2:F$412))</f>
        <v>1.4909749167119879</v>
      </c>
      <c r="G77" s="2">
        <f>1-((data!G77-AVERAGE(data!G$2:G$412))/_xlfn.STDEV.P(data!G$2:G$412))</f>
        <v>1.0968181208576231</v>
      </c>
      <c r="H77" s="2">
        <f>(data!H77-AVERAGE(data!H$2:H$412))/_xlfn.STDEV.P(data!H$2:H$412)</f>
        <v>-0.5987144602536133</v>
      </c>
      <c r="I77" s="2">
        <f>(data!I77-AVERAGE(data!I$2:I$412))/_xlfn.STDEV.P(data!I$2:I$412)</f>
        <v>-0.15881674385892647</v>
      </c>
      <c r="J77" s="2">
        <f>1-((data!J77-AVERAGE(data!J$2:J$412))/_xlfn.STDEV.P(data!J$2:J$412))</f>
        <v>1.8444290389985043</v>
      </c>
      <c r="K77" s="2">
        <f>1-((data!K77-AVERAGE(data!K$2:K$412))/_xlfn.STDEV.P(data!K$2:K$412))</f>
        <v>1.5775741768887102</v>
      </c>
      <c r="L77" s="2">
        <f>1-((data!L77-AVERAGE(data!L$2:L$412))/_xlfn.STDEV.P(data!L$2:L$412))</f>
        <v>1.1410809426724691</v>
      </c>
      <c r="M77" s="2">
        <f>1-((data!M77-AVERAGE(data!M$2:M$412))/_xlfn.STDEV.P(data!M$2:M$412))</f>
        <v>1.5952506542651972</v>
      </c>
      <c r="N77" s="2">
        <f>(data!N77-AVERAGE(data!N$2:N$412))/_xlfn.STDEV.P(data!N$2:N$412)</f>
        <v>-0.45316811035726734</v>
      </c>
      <c r="O77" s="2">
        <f>(data!O77-AVERAGE(data!O$2:O$412))/_xlfn.STDEV.P(data!O$2:O$412)</f>
        <v>-0.95568848743326906</v>
      </c>
      <c r="P77" s="2">
        <f>(data!P77-AVERAGE(data!P$2:P$412))/_xlfn.STDEV.P(data!P$2:P$412)</f>
        <v>-0.20043190225600266</v>
      </c>
      <c r="Q77" s="2">
        <f>(data!Q77-AVERAGE(data!Q$2:Q$412))/_xlfn.STDEV.P(data!Q$2:Q$412)</f>
        <v>-0.32413800253044206</v>
      </c>
      <c r="R77" s="2">
        <f>(data!R77-AVERAGE(data!R$2:R$412))/_xlfn.STDEV.P(data!R$2:R$412)</f>
        <v>-0.56140806833301637</v>
      </c>
      <c r="S77" s="2">
        <f>(data!S77-AVERAGE(data!S$2:S$412))/_xlfn.STDEV.P(data!S$2:S$412)</f>
        <v>-0.36323294951494872</v>
      </c>
      <c r="T77" s="2">
        <f>(data!T77-AVERAGE(data!T$2:T$412))/_xlfn.STDEV.P(data!T$2:T$412)</f>
        <v>1.083003833104496</v>
      </c>
      <c r="U77" s="2">
        <f>(data!U77-AVERAGE(data!U$2:U$412))/_xlfn.STDEV.P(data!U$2:U$412)</f>
        <v>0.98190215254459479</v>
      </c>
      <c r="V77" s="2">
        <f>1-((data!V77-AVERAGE(data!V$2:V$412))/_xlfn.STDEV.P(data!V$2:V$412))</f>
        <v>0.10445268102950145</v>
      </c>
      <c r="W77" s="2">
        <f>1-((data!W77-AVERAGE(data!W$2:W$412))/_xlfn.STDEV.P(data!W$2:W$412))</f>
        <v>-4.5944669696102238</v>
      </c>
      <c r="X77" s="2">
        <f>(data!X77-AVERAGE(data!X$2:X$412))/_xlfn.STDEV.P(data!X$2:X$412)</f>
        <v>-0.68265029028415758</v>
      </c>
      <c r="Y77" s="2">
        <f>1-((data!Y77-AVERAGE(data!Y$2:Y$412))/_xlfn.STDEV.P(data!Y$2:Y$412))</f>
        <v>1.8299547301403494</v>
      </c>
      <c r="Z77" s="2">
        <f>1-((data!Z77-AVERAGE(data!Z$2:Z$412))/_xlfn.STDEV.P(data!Z$2:Z$412))</f>
        <v>1.4710838652796634</v>
      </c>
      <c r="AA77" s="2">
        <f>1-((data!AA77-AVERAGE(data!AA$2:AA$412))/_xlfn.STDEV.P(data!AA$2:AA$412))</f>
        <v>0.45206046312540848</v>
      </c>
      <c r="AB77" s="2">
        <f>(data!AB77-AVERAGE(data!AB$2:AB$412))/_xlfn.STDEV.P(data!AB$2:AB$412)</f>
        <v>0.11171653643181408</v>
      </c>
      <c r="AC77" s="2">
        <f>(data!AC77-AVERAGE(data!AC$2:AC$412))/_xlfn.STDEV.P(data!AC$2:AC$412)</f>
        <v>1.3909500471067433</v>
      </c>
      <c r="AD77" s="2">
        <f>(data!AD77-AVERAGE(data!AD$2:AD$412))/_xlfn.STDEV.P(data!AD$2:AD$412)</f>
        <v>7.4256178530671763E-2</v>
      </c>
      <c r="AE77" s="2">
        <f>1-((data!AE77-AVERAGE(data!AE$2:AE$412))/_xlfn.STDEV.P(data!AE$2:AE$412))</f>
        <v>1.1716308729414624</v>
      </c>
      <c r="AF77" s="2">
        <f>1-((data!AF77-AVERAGE(data!AF$2:AF$412))/_xlfn.STDEV.P(data!AF$2:AF$412))</f>
        <v>2.115963994211719</v>
      </c>
      <c r="AG77" s="2">
        <f>(data!AG77-AVERAGE(data!AG$2:AG$412))/_xlfn.STDEV.P(data!AG$2:AG$412)</f>
        <v>1.0356140117709201</v>
      </c>
      <c r="AH77" s="2">
        <f>(data!AH77-AVERAGE(data!AH$2:AH$412))/_xlfn.STDEV.P(data!AH$2:AH$412)</f>
        <v>2.016845174277448</v>
      </c>
      <c r="AI77" s="2">
        <f>(data!AI77-AVERAGE(data!AI$2:AI$412))/_xlfn.STDEV.P(data!AI$2:AI$412)</f>
        <v>1.0451621630319965</v>
      </c>
      <c r="AJ77" s="2">
        <f>(data!AJ77-AVERAGE(data!AJ$2:AJ$412))/_xlfn.STDEV.P(data!AJ$2:AJ$412)</f>
        <v>0.76503490247583716</v>
      </c>
    </row>
    <row r="78" spans="1:36" x14ac:dyDescent="0.5">
      <c r="A78" t="str">
        <f>data!A78</f>
        <v>North East Derbyshire</v>
      </c>
      <c r="B78" t="str">
        <f>data!B78</f>
        <v>E07000038</v>
      </c>
      <c r="C78" s="2">
        <f>(data!C78-AVERAGE(data!C$2:C$412))/_xlfn.STDEV.P(data!C$2:C$412)</f>
        <v>-0.30716675125928361</v>
      </c>
      <c r="D78" s="2">
        <f>1-((data!D78-AVERAGE(data!D$2:D$412))/_xlfn.STDEV.P(data!D$2:D$412))</f>
        <v>1.499955550627015</v>
      </c>
      <c r="E78" s="2">
        <f>1-((data!E78-AVERAGE(data!E$2:E$412))/_xlfn.STDEV.P(data!E$2:E$412))</f>
        <v>0.49683374097789301</v>
      </c>
      <c r="F78" s="2">
        <f>1-((data!F78-AVERAGE(data!F$2:F$412))/_xlfn.STDEV.P(data!F$2:F$412))</f>
        <v>1.6220170319612</v>
      </c>
      <c r="G78" s="2">
        <f>1-((data!G78-AVERAGE(data!G$2:G$412))/_xlfn.STDEV.P(data!G$2:G$412))</f>
        <v>1.0968181208576231</v>
      </c>
      <c r="H78" s="2">
        <f>(data!H78-AVERAGE(data!H$2:H$412))/_xlfn.STDEV.P(data!H$2:H$412)</f>
        <v>0.17343748906014866</v>
      </c>
      <c r="I78" s="2">
        <f>(data!I78-AVERAGE(data!I$2:I$412))/_xlfn.STDEV.P(data!I$2:I$412)</f>
        <v>-0.11259131937033909</v>
      </c>
      <c r="J78" s="2">
        <f>1-((data!J78-AVERAGE(data!J$2:J$412))/_xlfn.STDEV.P(data!J$2:J$412))</f>
        <v>1.8444290389985043</v>
      </c>
      <c r="K78" s="2">
        <f>1-((data!K78-AVERAGE(data!K$2:K$412))/_xlfn.STDEV.P(data!K$2:K$412))</f>
        <v>2.0061832702524121</v>
      </c>
      <c r="L78" s="2">
        <f>1-((data!L78-AVERAGE(data!L$2:L$412))/_xlfn.STDEV.P(data!L$2:L$412))</f>
        <v>1.6580029159394898</v>
      </c>
      <c r="M78" s="2">
        <f>1-((data!M78-AVERAGE(data!M$2:M$412))/_xlfn.STDEV.P(data!M$2:M$412))</f>
        <v>1.5952506542651972</v>
      </c>
      <c r="N78" s="2">
        <f>(data!N78-AVERAGE(data!N$2:N$412))/_xlfn.STDEV.P(data!N$2:N$412)</f>
        <v>-0.45316811035726734</v>
      </c>
      <c r="O78" s="2">
        <f>(data!O78-AVERAGE(data!O$2:O$412))/_xlfn.STDEV.P(data!O$2:O$412)</f>
        <v>0.22622114647367281</v>
      </c>
      <c r="P78" s="2">
        <f>(data!P78-AVERAGE(data!P$2:P$412))/_xlfn.STDEV.P(data!P$2:P$412)</f>
        <v>0.18998284574029409</v>
      </c>
      <c r="Q78" s="2">
        <f>(data!Q78-AVERAGE(data!Q$2:Q$412))/_xlfn.STDEV.P(data!Q$2:Q$412)</f>
        <v>-0.38834075869429902</v>
      </c>
      <c r="R78" s="2">
        <f>(data!R78-AVERAGE(data!R$2:R$412))/_xlfn.STDEV.P(data!R$2:R$412)</f>
        <v>-0.56140806833301637</v>
      </c>
      <c r="S78" s="2">
        <f>(data!S78-AVERAGE(data!S$2:S$412))/_xlfn.STDEV.P(data!S$2:S$412)</f>
        <v>-0.36323294951494872</v>
      </c>
      <c r="T78" s="2">
        <f>(data!T78-AVERAGE(data!T$2:T$412))/_xlfn.STDEV.P(data!T$2:T$412)</f>
        <v>0.3574378510074116</v>
      </c>
      <c r="U78" s="2">
        <f>(data!U78-AVERAGE(data!U$2:U$412))/_xlfn.STDEV.P(data!U$2:U$412)</f>
        <v>-0.27912095106988577</v>
      </c>
      <c r="V78" s="2">
        <f>1-((data!V78-AVERAGE(data!V$2:V$412))/_xlfn.STDEV.P(data!V$2:V$412))</f>
        <v>0.55441594276161776</v>
      </c>
      <c r="W78" s="2">
        <f>1-((data!W78-AVERAGE(data!W$2:W$412))/_xlfn.STDEV.P(data!W$2:W$412))</f>
        <v>1.1882491015570422</v>
      </c>
      <c r="X78" s="2">
        <f>(data!X78-AVERAGE(data!X$2:X$412))/_xlfn.STDEV.P(data!X$2:X$412)</f>
        <v>-0.45696129080082798</v>
      </c>
      <c r="Y78" s="2">
        <f>1-((data!Y78-AVERAGE(data!Y$2:Y$412))/_xlfn.STDEV.P(data!Y$2:Y$412))</f>
        <v>1.5531659687654993</v>
      </c>
      <c r="Z78" s="2">
        <f>1-((data!Z78-AVERAGE(data!Z$2:Z$412))/_xlfn.STDEV.P(data!Z$2:Z$412))</f>
        <v>1.3040459801503075</v>
      </c>
      <c r="AA78" s="2">
        <f>1-((data!AA78-AVERAGE(data!AA$2:AA$412))/_xlfn.STDEV.P(data!AA$2:AA$412))</f>
        <v>0.45206046312540848</v>
      </c>
      <c r="AB78" s="2">
        <f>(data!AB78-AVERAGE(data!AB$2:AB$412))/_xlfn.STDEV.P(data!AB$2:AB$412)</f>
        <v>2.1242651754974196E-2</v>
      </c>
      <c r="AC78" s="2">
        <f>(data!AC78-AVERAGE(data!AC$2:AC$412))/_xlfn.STDEV.P(data!AC$2:AC$412)</f>
        <v>1.4875748200909236</v>
      </c>
      <c r="AD78" s="2">
        <f>(data!AD78-AVERAGE(data!AD$2:AD$412))/_xlfn.STDEV.P(data!AD$2:AD$412)</f>
        <v>-0.78182486988721345</v>
      </c>
      <c r="AE78" s="2">
        <f>1-((data!AE78-AVERAGE(data!AE$2:AE$412))/_xlfn.STDEV.P(data!AE$2:AE$412))</f>
        <v>1.3594619604990039</v>
      </c>
      <c r="AF78" s="2">
        <f>1-((data!AF78-AVERAGE(data!AF$2:AF$412))/_xlfn.STDEV.P(data!AF$2:AF$412))</f>
        <v>2.4720261003836699</v>
      </c>
      <c r="AG78" s="2">
        <f>(data!AG78-AVERAGE(data!AG$2:AG$412))/_xlfn.STDEV.P(data!AG$2:AG$412)</f>
        <v>-6.9838559095812103E-2</v>
      </c>
      <c r="AH78" s="2">
        <f>(data!AH78-AVERAGE(data!AH$2:AH$412))/_xlfn.STDEV.P(data!AH$2:AH$412)</f>
        <v>0.15584796149644312</v>
      </c>
      <c r="AI78" s="2">
        <f>(data!AI78-AVERAGE(data!AI$2:AI$412))/_xlfn.STDEV.P(data!AI$2:AI$412)</f>
        <v>-0.67530438983501495</v>
      </c>
      <c r="AJ78" s="2">
        <f>(data!AJ78-AVERAGE(data!AJ$2:AJ$412))/_xlfn.STDEV.P(data!AJ$2:AJ$412)</f>
        <v>-0.12869709569675317</v>
      </c>
    </row>
    <row r="79" spans="1:36" x14ac:dyDescent="0.5">
      <c r="A79" t="str">
        <f>data!A79</f>
        <v>South Derbyshire</v>
      </c>
      <c r="B79" t="str">
        <f>data!B79</f>
        <v>E07000039</v>
      </c>
      <c r="C79" s="2">
        <f>(data!C79-AVERAGE(data!C$2:C$412))/_xlfn.STDEV.P(data!C$2:C$412)</f>
        <v>-6.6469830825412149E-2</v>
      </c>
      <c r="D79" s="2">
        <f>1-((data!D79-AVERAGE(data!D$2:D$412))/_xlfn.STDEV.P(data!D$2:D$412))</f>
        <v>1.3428658596571799</v>
      </c>
      <c r="E79" s="2">
        <f>1-((data!E79-AVERAGE(data!E$2:E$412))/_xlfn.STDEV.P(data!E$2:E$412))</f>
        <v>1.1575408734318582</v>
      </c>
      <c r="F79" s="2">
        <f>1-((data!F79-AVERAGE(data!F$2:F$412))/_xlfn.STDEV.P(data!F$2:F$412))</f>
        <v>1.8522261533449504</v>
      </c>
      <c r="G79" s="2">
        <f>1-((data!G79-AVERAGE(data!G$2:G$412))/_xlfn.STDEV.P(data!G$2:G$412))</f>
        <v>0.60113614293048179</v>
      </c>
      <c r="H79" s="2">
        <f>(data!H79-AVERAGE(data!H$2:H$412))/_xlfn.STDEV.P(data!H$2:H$412)</f>
        <v>-0.84354312710919654</v>
      </c>
      <c r="I79" s="2">
        <f>(data!I79-AVERAGE(data!I$2:I$412))/_xlfn.STDEV.P(data!I$2:I$412)</f>
        <v>-0.15825301917004123</v>
      </c>
      <c r="J79" s="2">
        <f>1-((data!J79-AVERAGE(data!J$2:J$412))/_xlfn.STDEV.P(data!J$2:J$412))</f>
        <v>1.8444290389985043</v>
      </c>
      <c r="K79" s="2">
        <f>1-((data!K79-AVERAGE(data!K$2:K$412))/_xlfn.STDEV.P(data!K$2:K$412))</f>
        <v>2.2121814391558967</v>
      </c>
      <c r="L79" s="2">
        <f>1-((data!L79-AVERAGE(data!L$2:L$412))/_xlfn.STDEV.P(data!L$2:L$412))</f>
        <v>1.9626787809776673</v>
      </c>
      <c r="M79" s="2">
        <f>1-((data!M79-AVERAGE(data!M$2:M$412))/_xlfn.STDEV.P(data!M$2:M$412))</f>
        <v>1.5952506542651972</v>
      </c>
      <c r="N79" s="2">
        <f>(data!N79-AVERAGE(data!N$2:N$412))/_xlfn.STDEV.P(data!N$2:N$412)</f>
        <v>-0.45316811035726734</v>
      </c>
      <c r="O79" s="2">
        <f>(data!O79-AVERAGE(data!O$2:O$412))/_xlfn.STDEV.P(data!O$2:O$412)</f>
        <v>-0.56171860946428842</v>
      </c>
      <c r="P79" s="2">
        <f>(data!P79-AVERAGE(data!P$2:P$412))/_xlfn.STDEV.P(data!P$2:P$412)</f>
        <v>-3.3111295971877744E-2</v>
      </c>
      <c r="Q79" s="2">
        <f>(data!Q79-AVERAGE(data!Q$2:Q$412))/_xlfn.STDEV.P(data!Q$2:Q$412)</f>
        <v>6.1078534452726867E-2</v>
      </c>
      <c r="R79" s="2">
        <f>(data!R79-AVERAGE(data!R$2:R$412))/_xlfn.STDEV.P(data!R$2:R$412)</f>
        <v>-0.56140806833301637</v>
      </c>
      <c r="S79" s="2">
        <f>(data!S79-AVERAGE(data!S$2:S$412))/_xlfn.STDEV.P(data!S$2:S$412)</f>
        <v>-0.36323294951494872</v>
      </c>
      <c r="T79" s="2">
        <f>(data!T79-AVERAGE(data!T$2:T$412))/_xlfn.STDEV.P(data!T$2:T$412)</f>
        <v>-0.93245722827629496</v>
      </c>
      <c r="U79" s="2">
        <f>(data!U79-AVERAGE(data!U$2:U$412))/_xlfn.STDEV.P(data!U$2:U$412)</f>
        <v>0.4431013719093172</v>
      </c>
      <c r="V79" s="2">
        <f>1-((data!V79-AVERAGE(data!V$2:V$412))/_xlfn.STDEV.P(data!V$2:V$412))</f>
        <v>1.4543424662258493</v>
      </c>
      <c r="W79" s="2">
        <f>1-((data!W79-AVERAGE(data!W$2:W$412))/_xlfn.STDEV.P(data!W$2:W$412))</f>
        <v>1.0702344878597509</v>
      </c>
      <c r="X79" s="2">
        <f>(data!X79-AVERAGE(data!X$2:X$412))/_xlfn.STDEV.P(data!X$2:X$412)</f>
        <v>0.30722651497659681</v>
      </c>
      <c r="Y79" s="2">
        <f>1-((data!Y79-AVERAGE(data!Y$2:Y$412))/_xlfn.STDEV.P(data!Y$2:Y$412))</f>
        <v>1.6761831960432105</v>
      </c>
      <c r="Z79" s="2">
        <f>1-((data!Z79-AVERAGE(data!Z$2:Z$412))/_xlfn.STDEV.P(data!Z$2:Z$412))</f>
        <v>1.6752412804377648</v>
      </c>
      <c r="AA79" s="2">
        <f>1-((data!AA79-AVERAGE(data!AA$2:AA$412))/_xlfn.STDEV.P(data!AA$2:AA$412))</f>
        <v>0.45206046312540848</v>
      </c>
      <c r="AB79" s="2">
        <f>(data!AB79-AVERAGE(data!AB$2:AB$412))/_xlfn.STDEV.P(data!AB$2:AB$412)</f>
        <v>-1.6072872724281033</v>
      </c>
      <c r="AC79" s="2">
        <f>(data!AC79-AVERAGE(data!AC$2:AC$412))/_xlfn.STDEV.P(data!AC$2:AC$412)</f>
        <v>0.42470231726500901</v>
      </c>
      <c r="AD79" s="2">
        <f>(data!AD79-AVERAGE(data!AD$2:AD$412))/_xlfn.STDEV.P(data!AD$2:AD$412)</f>
        <v>0.15986428337245837</v>
      </c>
      <c r="AE79" s="2">
        <f>1-((data!AE79-AVERAGE(data!AE$2:AE$412))/_xlfn.STDEV.P(data!AE$2:AE$412))</f>
        <v>1.3270772902304617</v>
      </c>
      <c r="AF79" s="2">
        <f>1-((data!AF79-AVERAGE(data!AF$2:AF$412))/_xlfn.STDEV.P(data!AF$2:AF$412))</f>
        <v>1.2228931741765443</v>
      </c>
      <c r="AG79" s="2">
        <f>(data!AG79-AVERAGE(data!AG$2:AG$412))/_xlfn.STDEV.P(data!AG$2:AG$412)</f>
        <v>0.15887576591109864</v>
      </c>
      <c r="AH79" s="2">
        <f>(data!AH79-AVERAGE(data!AH$2:AH$412))/_xlfn.STDEV.P(data!AH$2:AH$412)</f>
        <v>-1.3782173084987102</v>
      </c>
      <c r="AI79" s="2">
        <f>(data!AI79-AVERAGE(data!AI$2:AI$412))/_xlfn.STDEV.P(data!AI$2:AI$412)</f>
        <v>-0.28681194241343166</v>
      </c>
      <c r="AJ79" s="2">
        <f>(data!AJ79-AVERAGE(data!AJ$2:AJ$412))/_xlfn.STDEV.P(data!AJ$2:AJ$412)</f>
        <v>0.5806776293101924</v>
      </c>
    </row>
    <row r="80" spans="1:36" x14ac:dyDescent="0.5">
      <c r="A80" t="str">
        <f>data!A80</f>
        <v>East Devon</v>
      </c>
      <c r="B80" t="str">
        <f>data!B80</f>
        <v>E07000040</v>
      </c>
      <c r="C80" s="2">
        <f>(data!C80-AVERAGE(data!C$2:C$412))/_xlfn.STDEV.P(data!C$2:C$412)</f>
        <v>-6.2956007169442862E-3</v>
      </c>
      <c r="D80" s="2">
        <f>1-((data!D80-AVERAGE(data!D$2:D$412))/_xlfn.STDEV.P(data!D$2:D$412))</f>
        <v>1.470033704727999</v>
      </c>
      <c r="E80" s="2">
        <f>1-((data!E80-AVERAGE(data!E$2:E$412))/_xlfn.STDEV.P(data!E$2:E$412))</f>
        <v>1.3227176565453496</v>
      </c>
      <c r="F80" s="2">
        <f>1-((data!F80-AVERAGE(data!F$2:F$412))/_xlfn.STDEV.P(data!F$2:F$412))</f>
        <v>0.38951281286050432</v>
      </c>
      <c r="G80" s="2">
        <f>1-((data!G80-AVERAGE(data!G$2:G$412))/_xlfn.STDEV.P(data!G$2:G$412))</f>
        <v>2.1983336273623819</v>
      </c>
      <c r="H80" s="2">
        <f>(data!H80-AVERAGE(data!H$2:H$412))/_xlfn.STDEV.P(data!H$2:H$412)</f>
        <v>2.2773694072098016E-2</v>
      </c>
      <c r="I80" s="2">
        <f>(data!I80-AVERAGE(data!I$2:I$412))/_xlfn.STDEV.P(data!I$2:I$412)</f>
        <v>-0.1131550440592243</v>
      </c>
      <c r="J80" s="2">
        <f>1-((data!J80-AVERAGE(data!J$2:J$412))/_xlfn.STDEV.P(data!J$2:J$412))</f>
        <v>1.9871263867341105</v>
      </c>
      <c r="K80" s="2">
        <f>1-((data!K80-AVERAGE(data!K$2:K$412))/_xlfn.STDEV.P(data!K$2:K$412))</f>
        <v>1.6373800968929473</v>
      </c>
      <c r="L80" s="2">
        <f>1-((data!L80-AVERAGE(data!L$2:L$412))/_xlfn.STDEV.P(data!L$2:L$412))</f>
        <v>1.7230460781386512</v>
      </c>
      <c r="M80" s="2">
        <f>1-((data!M80-AVERAGE(data!M$2:M$412))/_xlfn.STDEV.P(data!M$2:M$412))</f>
        <v>1.0971307786628215</v>
      </c>
      <c r="N80" s="2">
        <f>(data!N80-AVERAGE(data!N$2:N$412))/_xlfn.STDEV.P(data!N$2:N$412)</f>
        <v>2.5936952939987743E-2</v>
      </c>
      <c r="O80" s="2">
        <f>(data!O80-AVERAGE(data!O$2:O$412))/_xlfn.STDEV.P(data!O$2:O$412)</f>
        <v>0.22622114647367281</v>
      </c>
      <c r="P80" s="2">
        <f>(data!P80-AVERAGE(data!P$2:P$412))/_xlfn.STDEV.P(data!P$2:P$412)</f>
        <v>1.2496800188730905</v>
      </c>
      <c r="Q80" s="2">
        <f>(data!Q80-AVERAGE(data!Q$2:Q$412))/_xlfn.STDEV.P(data!Q$2:Q$412)</f>
        <v>1.4093364138937954</v>
      </c>
      <c r="R80" s="2">
        <f>(data!R80-AVERAGE(data!R$2:R$412))/_xlfn.STDEV.P(data!R$2:R$412)</f>
        <v>1.0453197471133024</v>
      </c>
      <c r="S80" s="2">
        <f>(data!S80-AVERAGE(data!S$2:S$412))/_xlfn.STDEV.P(data!S$2:S$412)</f>
        <v>1.4414862889489488</v>
      </c>
      <c r="T80" s="2">
        <f>(data!T80-AVERAGE(data!T$2:T$412))/_xlfn.STDEV.P(data!T$2:T$412)</f>
        <v>-1.0332302813453345</v>
      </c>
      <c r="U80" s="2">
        <f>(data!U80-AVERAGE(data!U$2:U$412))/_xlfn.STDEV.P(data!U$2:U$412)</f>
        <v>2.0365760210221606</v>
      </c>
      <c r="V80" s="2">
        <f>1-((data!V80-AVERAGE(data!V$2:V$412))/_xlfn.STDEV.P(data!V$2:V$412))</f>
        <v>1.4543424662258493</v>
      </c>
      <c r="W80" s="2">
        <f>1-((data!W80-AVERAGE(data!W$2:W$412))/_xlfn.STDEV.P(data!W$2:W$412))</f>
        <v>1.4242783289516243</v>
      </c>
      <c r="X80" s="2">
        <f>(data!X80-AVERAGE(data!X$2:X$412))/_xlfn.STDEV.P(data!X$2:X$412)</f>
        <v>-0.53486039707410626</v>
      </c>
      <c r="Y80" s="2">
        <f>1-((data!Y80-AVERAGE(data!Y$2:Y$412))/_xlfn.STDEV.P(data!Y$2:Y$412))</f>
        <v>1.6300517358140687</v>
      </c>
      <c r="Z80" s="2">
        <f>1-((data!Z80-AVERAGE(data!Z$2:Z$412))/_xlfn.STDEV.P(data!Z$2:Z$412))</f>
        <v>1.8979584606102393</v>
      </c>
      <c r="AA80" s="2">
        <f>1-((data!AA80-AVERAGE(data!AA$2:AA$412))/_xlfn.STDEV.P(data!AA$2:AA$412))</f>
        <v>1.6395392329130274</v>
      </c>
      <c r="AB80" s="2">
        <f>(data!AB80-AVERAGE(data!AB$2:AB$412))/_xlfn.STDEV.P(data!AB$2:AB$412)</f>
        <v>-0.43112677162921315</v>
      </c>
      <c r="AC80" s="2">
        <f>(data!AC80-AVERAGE(data!AC$2:AC$412))/_xlfn.STDEV.P(data!AC$2:AC$412)</f>
        <v>0.13482799831248526</v>
      </c>
      <c r="AD80" s="2">
        <f>(data!AD80-AVERAGE(data!AD$2:AD$412))/_xlfn.STDEV.P(data!AD$2:AD$412)</f>
        <v>0.80192506968587318</v>
      </c>
      <c r="AE80" s="2">
        <f>1-((data!AE80-AVERAGE(data!AE$2:AE$412))/_xlfn.STDEV.P(data!AE$2:AE$412))</f>
        <v>2.0168707669503991</v>
      </c>
      <c r="AF80" s="2">
        <f>1-((data!AF80-AVERAGE(data!AF$2:AF$412))/_xlfn.STDEV.P(data!AF$2:AF$412))</f>
        <v>1.5013286389824505</v>
      </c>
      <c r="AG80" s="2">
        <f>(data!AG80-AVERAGE(data!AG$2:AG$412))/_xlfn.STDEV.P(data!AG$2:AG$412)</f>
        <v>0.55912583467319044</v>
      </c>
      <c r="AH80" s="2">
        <f>(data!AH80-AVERAGE(data!AH$2:AH$412))/_xlfn.STDEV.P(data!AH$2:AH$412)</f>
        <v>0.38218546034818662</v>
      </c>
      <c r="AI80" s="2">
        <f>(data!AI80-AVERAGE(data!AI$2:AI$412))/_xlfn.STDEV.P(data!AI$2:AI$412)</f>
        <v>7.3931044478038582E-2</v>
      </c>
      <c r="AJ80" s="2">
        <f>(data!AJ80-AVERAGE(data!AJ$2:AJ$412))/_xlfn.STDEV.P(data!AJ$2:AJ$412)</f>
        <v>1.0776407134958483</v>
      </c>
    </row>
    <row r="81" spans="1:36" x14ac:dyDescent="0.5">
      <c r="A81" t="str">
        <f>data!A81</f>
        <v>Exeter</v>
      </c>
      <c r="B81" t="str">
        <f>data!B81</f>
        <v>E07000041</v>
      </c>
      <c r="C81" s="2">
        <f>(data!C81-AVERAGE(data!C$2:C$412))/_xlfn.STDEV.P(data!C$2:C$412)</f>
        <v>-0.90890905234396235</v>
      </c>
      <c r="D81" s="2">
        <f>1-((data!D81-AVERAGE(data!D$2:D$412))/_xlfn.STDEV.P(data!D$2:D$412))</f>
        <v>0.50972946290644705</v>
      </c>
      <c r="E81" s="2">
        <f>1-((data!E81-AVERAGE(data!E$2:E$412))/_xlfn.STDEV.P(data!E$2:E$412))</f>
        <v>1.1575408734318582</v>
      </c>
      <c r="F81" s="2">
        <f>1-((data!F81-AVERAGE(data!F$2:F$412))/_xlfn.STDEV.P(data!F$2:F$412))</f>
        <v>1.0340983527350063</v>
      </c>
      <c r="G81" s="2">
        <f>1-((data!G81-AVERAGE(data!G$2:G$412))/_xlfn.STDEV.P(data!G$2:G$412))</f>
        <v>2.1983336273623819</v>
      </c>
      <c r="H81" s="2">
        <f>(data!H81-AVERAGE(data!H$2:H$412))/_xlfn.STDEV.P(data!H$2:H$412)</f>
        <v>0.61601238683754933</v>
      </c>
      <c r="I81" s="2">
        <f>(data!I81-AVERAGE(data!I$2:I$412))/_xlfn.STDEV.P(data!I$2:I$412)</f>
        <v>-7.4821765215029923E-2</v>
      </c>
      <c r="J81" s="2">
        <f>1-((data!J81-AVERAGE(data!J$2:J$412))/_xlfn.STDEV.P(data!J$2:J$412))</f>
        <v>1.9871263867341105</v>
      </c>
      <c r="K81" s="2">
        <f>1-((data!K81-AVERAGE(data!K$2:K$412))/_xlfn.STDEV.P(data!K$2:K$412))</f>
        <v>0.28842434568625697</v>
      </c>
      <c r="L81" s="2">
        <f>1-((data!L81-AVERAGE(data!L$2:L$412))/_xlfn.STDEV.P(data!L$2:L$412))</f>
        <v>0.95622142905379981</v>
      </c>
      <c r="M81" s="2">
        <f>1-((data!M81-AVERAGE(data!M$2:M$412))/_xlfn.STDEV.P(data!M$2:M$412))</f>
        <v>1.0971307786628215</v>
      </c>
      <c r="N81" s="2">
        <f>(data!N81-AVERAGE(data!N$2:N$412))/_xlfn.STDEV.P(data!N$2:N$412)</f>
        <v>2.5936952939987743E-2</v>
      </c>
      <c r="O81" s="2">
        <f>(data!O81-AVERAGE(data!O$2:O$412))/_xlfn.STDEV.P(data!O$2:O$412)</f>
        <v>2.9236207489182507E-2</v>
      </c>
      <c r="P81" s="2">
        <f>(data!P81-AVERAGE(data!P$2:P$412))/_xlfn.STDEV.P(data!P$2:P$412)</f>
        <v>-0.14465836682796365</v>
      </c>
      <c r="Q81" s="2">
        <f>(data!Q81-AVERAGE(data!Q$2:Q$412))/_xlfn.STDEV.P(data!Q$2:Q$412)</f>
        <v>0.63890333992746662</v>
      </c>
      <c r="R81" s="2">
        <f>(data!R81-AVERAGE(data!R$2:R$412))/_xlfn.STDEV.P(data!R$2:R$412)</f>
        <v>1.0453197471133024</v>
      </c>
      <c r="S81" s="2">
        <f>(data!S81-AVERAGE(data!S$2:S$412))/_xlfn.STDEV.P(data!S$2:S$412)</f>
        <v>1.4414862889489488</v>
      </c>
      <c r="T81" s="2">
        <f>(data!T81-AVERAGE(data!T$2:T$412))/_xlfn.STDEV.P(data!T$2:T$412)</f>
        <v>0.61944778898691411</v>
      </c>
      <c r="U81" s="2">
        <f>(data!U81-AVERAGE(data!U$2:U$412))/_xlfn.STDEV.P(data!U$2:U$412)</f>
        <v>-1.6547825186493186</v>
      </c>
      <c r="V81" s="2">
        <f>1-((data!V81-AVERAGE(data!V$2:V$412))/_xlfn.STDEV.P(data!V$2:V$412))</f>
        <v>2.8042322514221971</v>
      </c>
      <c r="W81" s="2">
        <f>1-((data!W81-AVERAGE(data!W$2:W$412))/_xlfn.STDEV.P(data!W$2:W$412))</f>
        <v>1.5186900199094575</v>
      </c>
      <c r="X81" s="2">
        <f>(data!X81-AVERAGE(data!X$2:X$412))/_xlfn.STDEV.P(data!X$2:X$412)</f>
        <v>-0.25092907514346574</v>
      </c>
      <c r="Y81" s="2">
        <f>1-((data!Y81-AVERAGE(data!Y$2:Y$412))/_xlfn.STDEV.P(data!Y$2:Y$412))</f>
        <v>1.6454288892237825</v>
      </c>
      <c r="Z81" s="2">
        <f>1-((data!Z81-AVERAGE(data!Z$2:Z$412))/_xlfn.STDEV.P(data!Z$2:Z$412))</f>
        <v>1.0998885649922059</v>
      </c>
      <c r="AA81" s="2">
        <f>1-((data!AA81-AVERAGE(data!AA$2:AA$412))/_xlfn.STDEV.P(data!AA$2:AA$412))</f>
        <v>1.6395392329130274</v>
      </c>
      <c r="AB81" s="2">
        <f>(data!AB81-AVERAGE(data!AB$2:AB$412))/_xlfn.STDEV.P(data!AB$2:AB$412)</f>
        <v>-0.29541594461395532</v>
      </c>
      <c r="AC81" s="2">
        <f>(data!AC81-AVERAGE(data!AC$2:AC$412))/_xlfn.STDEV.P(data!AC$2:AC$412)</f>
        <v>-2.1358541668155975</v>
      </c>
      <c r="AD81" s="2">
        <f>(data!AD81-AVERAGE(data!AD$2:AD$412))/_xlfn.STDEV.P(data!AD$2:AD$412)</f>
        <v>-0.43939245052005937</v>
      </c>
      <c r="AE81" s="2">
        <f>1-((data!AE81-AVERAGE(data!AE$2:AE$412))/_xlfn.STDEV.P(data!AE$2:AE$412))</f>
        <v>0.62432994540310838</v>
      </c>
      <c r="AF81" s="2">
        <f>1-((data!AF81-AVERAGE(data!AF$2:AF$412))/_xlfn.STDEV.P(data!AF$2:AF$412))</f>
        <v>1.7568041112716397</v>
      </c>
      <c r="AG81" s="2">
        <f>(data!AG81-AVERAGE(data!AG$2:AG$412))/_xlfn.STDEV.P(data!AG$2:AG$412)</f>
        <v>2.00764989305029</v>
      </c>
      <c r="AH81" s="2">
        <f>(data!AH81-AVERAGE(data!AH$2:AH$412))/_xlfn.STDEV.P(data!AH$2:AH$412)</f>
        <v>0.73426601411756565</v>
      </c>
      <c r="AI81" s="2">
        <f>(data!AI81-AVERAGE(data!AI$2:AI$412))/_xlfn.STDEV.P(data!AI$2:AI$412)</f>
        <v>-0.20356356082309224</v>
      </c>
      <c r="AJ81" s="2">
        <f>(data!AJ81-AVERAGE(data!AJ$2:AJ$412))/_xlfn.STDEV.P(data!AJ$2:AJ$412)</f>
        <v>0.13180774681991891</v>
      </c>
    </row>
    <row r="82" spans="1:36" x14ac:dyDescent="0.5">
      <c r="A82" t="str">
        <f>data!A82</f>
        <v>Mid Devon</v>
      </c>
      <c r="B82" t="str">
        <f>data!B82</f>
        <v>E07000042</v>
      </c>
      <c r="C82" s="2">
        <f>(data!C82-AVERAGE(data!C$2:C$412))/_xlfn.STDEV.P(data!C$2:C$412)</f>
        <v>-1.4504771233201732</v>
      </c>
      <c r="D82" s="2">
        <f>1-((data!D82-AVERAGE(data!D$2:D$412))/_xlfn.STDEV.P(data!D$2:D$412))</f>
        <v>1.3447359750258685</v>
      </c>
      <c r="E82" s="2">
        <f>1-((data!E82-AVERAGE(data!E$2:E$412))/_xlfn.STDEV.P(data!E$2:E$412))</f>
        <v>0.33165695786440152</v>
      </c>
      <c r="F82" s="2">
        <f>1-((data!F82-AVERAGE(data!F$2:F$412))/_xlfn.STDEV.P(data!F$2:F$412))</f>
        <v>0.79326419497969725</v>
      </c>
      <c r="G82" s="2">
        <f>1-((data!G82-AVERAGE(data!G$2:G$412))/_xlfn.STDEV.P(data!G$2:G$412))</f>
        <v>2.1983336273623819</v>
      </c>
      <c r="H82" s="2">
        <f>(data!H82-AVERAGE(data!H$2:H$412))/_xlfn.STDEV.P(data!H$2:H$412)</f>
        <v>-0.68346284493439191</v>
      </c>
      <c r="I82" s="2">
        <f>(data!I82-AVERAGE(data!I$2:I$412))/_xlfn.STDEV.P(data!I$2:I$412)</f>
        <v>-0.11991974032584686</v>
      </c>
      <c r="J82" s="2">
        <f>1-((data!J82-AVERAGE(data!J$2:J$412))/_xlfn.STDEV.P(data!J$2:J$412))</f>
        <v>1.9871263867341105</v>
      </c>
      <c r="K82" s="2">
        <f>1-((data!K82-AVERAGE(data!K$2:K$412))/_xlfn.STDEV.P(data!K$2:K$412))</f>
        <v>1.6373800968929473</v>
      </c>
      <c r="L82" s="2">
        <f>1-((data!L82-AVERAGE(data!L$2:L$412))/_xlfn.STDEV.P(data!L$2:L$412))</f>
        <v>1.7230460781386512</v>
      </c>
      <c r="M82" s="2">
        <f>1-((data!M82-AVERAGE(data!M$2:M$412))/_xlfn.STDEV.P(data!M$2:M$412))</f>
        <v>1.0971307786628215</v>
      </c>
      <c r="N82" s="2">
        <f>(data!N82-AVERAGE(data!N$2:N$412))/_xlfn.STDEV.P(data!N$2:N$412)</f>
        <v>2.5936952939987743E-2</v>
      </c>
      <c r="O82" s="2">
        <f>(data!O82-AVERAGE(data!O$2:O$412))/_xlfn.STDEV.P(data!O$2:O$412)</f>
        <v>-0.56171860946428842</v>
      </c>
      <c r="P82" s="2">
        <f>(data!P82-AVERAGE(data!P$2:P$412))/_xlfn.STDEV.P(data!P$2:P$412)</f>
        <v>0.80349173544875474</v>
      </c>
      <c r="Q82" s="2">
        <f>(data!Q82-AVERAGE(data!Q$2:Q$412))/_xlfn.STDEV.P(data!Q$2:Q$412)</f>
        <v>1.0241198769106357</v>
      </c>
      <c r="R82" s="2">
        <f>(data!R82-AVERAGE(data!R$2:R$412))/_xlfn.STDEV.P(data!R$2:R$412)</f>
        <v>1.0453197471133024</v>
      </c>
      <c r="S82" s="2">
        <f>(data!S82-AVERAGE(data!S$2:S$412))/_xlfn.STDEV.P(data!S$2:S$412)</f>
        <v>1.4414862889489488</v>
      </c>
      <c r="T82" s="2">
        <f>(data!T82-AVERAGE(data!T$2:T$412))/_xlfn.STDEV.P(data!T$2:T$412)</f>
        <v>-0.22704585679301806</v>
      </c>
      <c r="U82" s="2">
        <f>(data!U82-AVERAGE(data!U$2:U$412))/_xlfn.STDEV.P(data!U$2:U$412)</f>
        <v>1.3143536980429584</v>
      </c>
      <c r="V82" s="2">
        <f>1-((data!V82-AVERAGE(data!V$2:V$412))/_xlfn.STDEV.P(data!V$2:V$412))</f>
        <v>1.4543424662258493</v>
      </c>
      <c r="W82" s="2">
        <f>1-((data!W82-AVERAGE(data!W$2:W$412))/_xlfn.STDEV.P(data!W$2:W$412))</f>
        <v>1.1174403333386675</v>
      </c>
      <c r="X82" s="2">
        <f>(data!X82-AVERAGE(data!X$2:X$412))/_xlfn.STDEV.P(data!X$2:X$412)</f>
        <v>-0.87242319092497889</v>
      </c>
      <c r="Y82" s="2">
        <f>1-((data!Y82-AVERAGE(data!Y$2:Y$412))/_xlfn.STDEV.P(data!Y$2:Y$412))</f>
        <v>1.3686401278489329</v>
      </c>
      <c r="Z82" s="2">
        <f>1-((data!Z82-AVERAGE(data!Z$2:Z$412))/_xlfn.STDEV.P(data!Z$2:Z$412))</f>
        <v>1.5638826903515279</v>
      </c>
      <c r="AA82" s="2">
        <f>1-((data!AA82-AVERAGE(data!AA$2:AA$412))/_xlfn.STDEV.P(data!AA$2:AA$412))</f>
        <v>1.6395392329130274</v>
      </c>
      <c r="AB82" s="2">
        <f>(data!AB82-AVERAGE(data!AB$2:AB$412))/_xlfn.STDEV.P(data!AB$2:AB$412)</f>
        <v>0.60932290215441931</v>
      </c>
      <c r="AC82" s="2">
        <f>(data!AC82-AVERAGE(data!AC$2:AC$412))/_xlfn.STDEV.P(data!AC$2:AC$412)</f>
        <v>0.61795186323335671</v>
      </c>
      <c r="AD82" s="2">
        <f>(data!AD82-AVERAGE(data!AD$2:AD$412))/_xlfn.STDEV.P(data!AD$2:AD$412)</f>
        <v>2.0432425898918058</v>
      </c>
      <c r="AE82" s="2">
        <f>1-((data!AE82-AVERAGE(data!AE$2:AE$412))/_xlfn.STDEV.P(data!AE$2:AE$412))</f>
        <v>1.7966550091243161</v>
      </c>
      <c r="AF82" s="2">
        <f>1-((data!AF82-AVERAGE(data!AF$2:AF$412))/_xlfn.STDEV.P(data!AF$2:AF$412))</f>
        <v>0.30759125027597656</v>
      </c>
      <c r="AG82" s="2">
        <f>(data!AG82-AVERAGE(data!AG$2:AG$412))/_xlfn.STDEV.P(data!AG$2:AG$412)</f>
        <v>6.3578130491552726E-2</v>
      </c>
      <c r="AH82" s="2">
        <f>(data!AH82-AVERAGE(data!AH$2:AH$412))/_xlfn.STDEV.P(data!AH$2:AH$412)</f>
        <v>0.50792851526582217</v>
      </c>
      <c r="AI82" s="2">
        <f>(data!AI82-AVERAGE(data!AI$2:AI$412))/_xlfn.STDEV.P(data!AI$2:AI$412)</f>
        <v>0.7954170182609781</v>
      </c>
      <c r="AJ82" s="2">
        <f>(data!AJ82-AVERAGE(data!AJ$2:AJ$412))/_xlfn.STDEV.P(data!AJ$2:AJ$412)</f>
        <v>0.19192424893915402</v>
      </c>
    </row>
    <row r="83" spans="1:36" x14ac:dyDescent="0.5">
      <c r="A83" t="str">
        <f>data!A83</f>
        <v>North Devon</v>
      </c>
      <c r="B83" t="str">
        <f>data!B83</f>
        <v>E07000043</v>
      </c>
      <c r="C83" s="2">
        <f>(data!C83-AVERAGE(data!C$2:C$412))/_xlfn.STDEV.P(data!C$2:C$412)</f>
        <v>-0.30716675125928361</v>
      </c>
      <c r="D83" s="2">
        <f>1-((data!D83-AVERAGE(data!D$2:D$412))/_xlfn.STDEV.P(data!D$2:D$412))</f>
        <v>0.2273420422344814</v>
      </c>
      <c r="E83" s="2">
        <f>1-((data!E83-AVERAGE(data!E$2:E$412))/_xlfn.STDEV.P(data!E$2:E$412))</f>
        <v>0.6620105240913845</v>
      </c>
      <c r="F83" s="2">
        <f>1-((data!F83-AVERAGE(data!F$2:F$412))/_xlfn.STDEV.P(data!F$2:F$412))</f>
        <v>0.43201295834673492</v>
      </c>
      <c r="G83" s="2">
        <f>1-((data!G83-AVERAGE(data!G$2:G$412))/_xlfn.STDEV.P(data!G$2:G$412))</f>
        <v>2.1983336273623819</v>
      </c>
      <c r="H83" s="2">
        <f>(data!H83-AVERAGE(data!H$2:H$412))/_xlfn.STDEV.P(data!H$2:H$412)</f>
        <v>-0.52338256275958794</v>
      </c>
      <c r="I83" s="2">
        <f>(data!I83-AVERAGE(data!I$2:I$412))/_xlfn.STDEV.P(data!I$2:I$412)</f>
        <v>-0.17065496232551591</v>
      </c>
      <c r="J83" s="2">
        <f>1-((data!J83-AVERAGE(data!J$2:J$412))/_xlfn.STDEV.P(data!J$2:J$412))</f>
        <v>1.9871263867341105</v>
      </c>
      <c r="K83" s="2">
        <f>1-((data!K83-AVERAGE(data!K$2:K$412))/_xlfn.STDEV.P(data!K$2:K$412))</f>
        <v>1.6373800968929473</v>
      </c>
      <c r="L83" s="2">
        <f>1-((data!L83-AVERAGE(data!L$2:L$412))/_xlfn.STDEV.P(data!L$2:L$412))</f>
        <v>1.7230460781386512</v>
      </c>
      <c r="M83" s="2">
        <f>1-((data!M83-AVERAGE(data!M$2:M$412))/_xlfn.STDEV.P(data!M$2:M$412))</f>
        <v>1.0971307786628215</v>
      </c>
      <c r="N83" s="2">
        <f>(data!N83-AVERAGE(data!N$2:N$412))/_xlfn.STDEV.P(data!N$2:N$412)</f>
        <v>2.5936952939987743E-2</v>
      </c>
      <c r="O83" s="2">
        <f>(data!O83-AVERAGE(data!O$2:O$412))/_xlfn.STDEV.P(data!O$2:O$412)</f>
        <v>-0.75870354844877874</v>
      </c>
      <c r="P83" s="2">
        <f>(data!P83-AVERAGE(data!P$2:P$412))/_xlfn.STDEV.P(data!P$2:P$412)</f>
        <v>0.58039759373659083</v>
      </c>
      <c r="Q83" s="2">
        <f>(data!Q83-AVERAGE(data!Q$2:Q$412))/_xlfn.STDEV.P(data!Q$2:Q$412)</f>
        <v>0.51049782759975271</v>
      </c>
      <c r="R83" s="2">
        <f>(data!R83-AVERAGE(data!R$2:R$412))/_xlfn.STDEV.P(data!R$2:R$412)</f>
        <v>1.0453197471133024</v>
      </c>
      <c r="S83" s="2">
        <f>(data!S83-AVERAGE(data!S$2:S$412))/_xlfn.STDEV.P(data!S$2:S$412)</f>
        <v>1.4414862889489488</v>
      </c>
      <c r="T83" s="2">
        <f>(data!T83-AVERAGE(data!T$2:T$412))/_xlfn.STDEV.P(data!T$2:T$412)</f>
        <v>0.88145772696641722</v>
      </c>
      <c r="U83" s="2">
        <f>(data!U83-AVERAGE(data!U$2:U$412))/_xlfn.STDEV.P(data!U$2:U$412)</f>
        <v>0.82140830299366097</v>
      </c>
      <c r="V83" s="2">
        <f>1-((data!V83-AVERAGE(data!V$2:V$412))/_xlfn.STDEV.P(data!V$2:V$412))</f>
        <v>1.4543424662258493</v>
      </c>
      <c r="W83" s="2">
        <f>1-((data!W83-AVERAGE(data!W$2:W$412))/_xlfn.STDEV.P(data!W$2:W$412))</f>
        <v>1.3770724834727079</v>
      </c>
      <c r="X83" s="2">
        <f>(data!X83-AVERAGE(data!X$2:X$412))/_xlfn.STDEV.P(data!X$2:X$412)</f>
        <v>-1.3036590533786099</v>
      </c>
      <c r="Y83" s="2">
        <f>1-((data!Y83-AVERAGE(data!Y$2:Y$412))/_xlfn.STDEV.P(data!Y$2:Y$412))</f>
        <v>1.0610970596546547</v>
      </c>
      <c r="Z83" s="2">
        <f>1-((data!Z83-AVERAGE(data!Z$2:Z$412))/_xlfn.STDEV.P(data!Z$2:Z$412))</f>
        <v>1.2298069200928161</v>
      </c>
      <c r="AA83" s="2">
        <f>1-((data!AA83-AVERAGE(data!AA$2:AA$412))/_xlfn.STDEV.P(data!AA$2:AA$412))</f>
        <v>1.6395392329130274</v>
      </c>
      <c r="AB83" s="2">
        <f>(data!AB83-AVERAGE(data!AB$2:AB$412))/_xlfn.STDEV.P(data!AB$2:AB$412)</f>
        <v>0.2926643057854898</v>
      </c>
      <c r="AC83" s="2">
        <f>(data!AC83-AVERAGE(data!AC$2:AC$412))/_xlfn.STDEV.P(data!AC$2:AC$412)</f>
        <v>-1.1696064369738586</v>
      </c>
      <c r="AD83" s="2">
        <f>(data!AD83-AVERAGE(data!AD$2:AD$412))/_xlfn.STDEV.P(data!AD$2:AD$412)</f>
        <v>1.101553436632134</v>
      </c>
      <c r="AE83" s="2">
        <f>1-((data!AE83-AVERAGE(data!AE$2:AE$412))/_xlfn.STDEV.P(data!AE$2:AE$412))</f>
        <v>1.2590694826665245</v>
      </c>
      <c r="AF83" s="2">
        <f>1-((data!AF83-AVERAGE(data!AF$2:AF$412))/_xlfn.STDEV.P(data!AF$2:AF$412))</f>
        <v>3.9178004425779789E-2</v>
      </c>
      <c r="AG83" s="2">
        <f>(data!AG83-AVERAGE(data!AG$2:AG$412))/_xlfn.STDEV.P(data!AG$2:AG$412)</f>
        <v>0.80689968676401191</v>
      </c>
      <c r="AH83" s="2">
        <f>(data!AH83-AVERAGE(data!AH$2:AH$412))/_xlfn.STDEV.P(data!AH$2:AH$412)</f>
        <v>0.15584796149644312</v>
      </c>
      <c r="AI83" s="2">
        <f>(data!AI83-AVERAGE(data!AI$2:AI$412))/_xlfn.STDEV.P(data!AI$2:AI$412)</f>
        <v>1.6279008341643706</v>
      </c>
      <c r="AJ83" s="2">
        <f>(data!AJ83-AVERAGE(data!AJ$2:AJ$412))/_xlfn.STDEV.P(data!AJ$2:AJ$412)</f>
        <v>0.28009511871402837</v>
      </c>
    </row>
    <row r="84" spans="1:36" x14ac:dyDescent="0.5">
      <c r="A84" t="str">
        <f>data!A84</f>
        <v>South Hams</v>
      </c>
      <c r="B84" t="str">
        <f>data!B84</f>
        <v>E07000044</v>
      </c>
      <c r="C84" s="2">
        <f>(data!C84-AVERAGE(data!C$2:C$412))/_xlfn.STDEV.P(data!C$2:C$412)</f>
        <v>-1.2097802028863016</v>
      </c>
      <c r="D84" s="2">
        <f>1-((data!D84-AVERAGE(data!D$2:D$412))/_xlfn.STDEV.P(data!D$2:D$412))</f>
        <v>1.4877998007305397</v>
      </c>
      <c r="E84" s="2">
        <f>1-((data!E84-AVERAGE(data!E$2:E$412))/_xlfn.STDEV.P(data!E$2:E$412))</f>
        <v>2.4789551383397885</v>
      </c>
      <c r="F84" s="2">
        <f>1-((data!F84-AVERAGE(data!F$2:F$412))/_xlfn.STDEV.P(data!F$2:F$412))</f>
        <v>0.24430398244921536</v>
      </c>
      <c r="G84" s="2">
        <f>1-((data!G84-AVERAGE(data!G$2:G$412))/_xlfn.STDEV.P(data!G$2:G$412))</f>
        <v>2.1983336273623819</v>
      </c>
      <c r="H84" s="2">
        <f>(data!H84-AVERAGE(data!H$2:H$412))/_xlfn.STDEV.P(data!H$2:H$412)</f>
        <v>0.41826615591573196</v>
      </c>
      <c r="I84" s="2">
        <f>(data!I84-AVERAGE(data!I$2:I$412))/_xlfn.STDEV.P(data!I$2:I$412)</f>
        <v>-9.6243303392667956E-2</v>
      </c>
      <c r="J84" s="2">
        <f>1-((data!J84-AVERAGE(data!J$2:J$412))/_xlfn.STDEV.P(data!J$2:J$412))</f>
        <v>1.9871263867341105</v>
      </c>
      <c r="K84" s="2">
        <f>1-((data!K84-AVERAGE(data!K$2:K$412))/_xlfn.STDEV.P(data!K$2:K$412))</f>
        <v>1.6373800968929473</v>
      </c>
      <c r="L84" s="2">
        <f>1-((data!L84-AVERAGE(data!L$2:L$412))/_xlfn.STDEV.P(data!L$2:L$412))</f>
        <v>1.7230460781386512</v>
      </c>
      <c r="M84" s="2">
        <f>1-((data!M84-AVERAGE(data!M$2:M$412))/_xlfn.STDEV.P(data!M$2:M$412))</f>
        <v>1.0971307786628215</v>
      </c>
      <c r="N84" s="2">
        <f>(data!N84-AVERAGE(data!N$2:N$412))/_xlfn.STDEV.P(data!N$2:N$412)</f>
        <v>2.5936952939987743E-2</v>
      </c>
      <c r="O84" s="2">
        <f>(data!O84-AVERAGE(data!O$2:O$412))/_xlfn.STDEV.P(data!O$2:O$412)</f>
        <v>1.9990855973340855</v>
      </c>
      <c r="P84" s="2">
        <f>(data!P84-AVERAGE(data!P$2:P$412))/_xlfn.STDEV.P(data!P$2:P$412)</f>
        <v>1.3612270897291765</v>
      </c>
      <c r="Q84" s="2">
        <f>(data!Q84-AVERAGE(data!Q$2:Q$412))/_xlfn.STDEV.P(data!Q$2:Q$412)</f>
        <v>1.5377419262215184</v>
      </c>
      <c r="R84" s="2">
        <f>(data!R84-AVERAGE(data!R$2:R$412))/_xlfn.STDEV.P(data!R$2:R$412)</f>
        <v>1.0453197471133024</v>
      </c>
      <c r="S84" s="2">
        <f>(data!S84-AVERAGE(data!S$2:S$412))/_xlfn.STDEV.P(data!S$2:S$412)</f>
        <v>1.4414862889489488</v>
      </c>
      <c r="T84" s="2">
        <f>(data!T84-AVERAGE(data!T$2:T$412))/_xlfn.STDEV.P(data!T$2:T$412)</f>
        <v>-0.10611819311017047</v>
      </c>
      <c r="U84" s="2">
        <f>(data!U84-AVERAGE(data!U$2:U$412))/_xlfn.STDEV.P(data!U$2:U$412)</f>
        <v>1.4289921620079111</v>
      </c>
      <c r="V84" s="2">
        <f>1-((data!V84-AVERAGE(data!V$2:V$412))/_xlfn.STDEV.P(data!V$2:V$412))</f>
        <v>1.0043792044937341</v>
      </c>
      <c r="W84" s="2">
        <f>1-((data!W84-AVERAGE(data!W$2:W$412))/_xlfn.STDEV.P(data!W$2:W$412))</f>
        <v>1.1882491015570422</v>
      </c>
      <c r="X84" s="2">
        <f>(data!X84-AVERAGE(data!X$2:X$412))/_xlfn.STDEV.P(data!X$2:X$412)</f>
        <v>-3.324839499664136E-2</v>
      </c>
      <c r="Y84" s="2">
        <f>1-((data!Y84-AVERAGE(data!Y$2:Y$412))/_xlfn.STDEV.P(data!Y$2:Y$412))</f>
        <v>1.5992974289946411</v>
      </c>
      <c r="Z84" s="2">
        <f>1-((data!Z84-AVERAGE(data!Z$2:Z$412))/_xlfn.STDEV.P(data!Z$2:Z$412))</f>
        <v>1.7123608104665107</v>
      </c>
      <c r="AA84" s="2">
        <f>1-((data!AA84-AVERAGE(data!AA$2:AA$412))/_xlfn.STDEV.P(data!AA$2:AA$412))</f>
        <v>1.6395392329130274</v>
      </c>
      <c r="AB84" s="2">
        <f>(data!AB84-AVERAGE(data!AB$2:AB$412))/_xlfn.STDEV.P(data!AB$2:AB$412)</f>
        <v>2.8259330767369502</v>
      </c>
      <c r="AC84" s="2">
        <f>(data!AC84-AVERAGE(data!AC$2:AC$412))/_xlfn.STDEV.P(data!AC$2:AC$412)</f>
        <v>2.4538225499326578</v>
      </c>
      <c r="AD84" s="2">
        <f>(data!AD84-AVERAGE(data!AD$2:AD$412))/_xlfn.STDEV.P(data!AD$2:AD$412)</f>
        <v>0.84472912210676654</v>
      </c>
      <c r="AE84" s="2">
        <f>1-((data!AE84-AVERAGE(data!AE$2:AE$412))/_xlfn.STDEV.P(data!AE$2:AE$412))</f>
        <v>2.3148097334209825</v>
      </c>
      <c r="AF84" s="2">
        <f>1-((data!AF84-AVERAGE(data!AF$2:AF$412))/_xlfn.STDEV.P(data!AF$2:AF$412))</f>
        <v>0.875942176146148</v>
      </c>
      <c r="AG84" s="2">
        <f>(data!AG84-AVERAGE(data!AG$2:AG$412))/_xlfn.STDEV.P(data!AG$2:AG$412)</f>
        <v>1.2071497555261037</v>
      </c>
      <c r="AH84" s="2">
        <f>(data!AH84-AVERAGE(data!AH$2:AH$412))/_xlfn.STDEV.P(data!AH$2:AH$412)</f>
        <v>1.865953508376285</v>
      </c>
      <c r="AI84" s="2">
        <f>(data!AI84-AVERAGE(data!AI$2:AI$412))/_xlfn.STDEV.P(data!AI$2:AI$412)</f>
        <v>1.2671578472729013</v>
      </c>
      <c r="AJ84" s="2">
        <f>(data!AJ84-AVERAGE(data!AJ$2:AJ$412))/_xlfn.STDEV.P(data!AJ$2:AJ$412)</f>
        <v>0.86122130586661338</v>
      </c>
    </row>
    <row r="85" spans="1:36" x14ac:dyDescent="0.5">
      <c r="A85" t="str">
        <f>data!A85</f>
        <v>Teignbridge</v>
      </c>
      <c r="B85" t="str">
        <f>data!B85</f>
        <v>E07000045</v>
      </c>
      <c r="C85" s="2">
        <f>(data!C85-AVERAGE(data!C$2:C$412))/_xlfn.STDEV.P(data!C$2:C$412)</f>
        <v>5.3878629391523582E-2</v>
      </c>
      <c r="D85" s="2">
        <f>1-((data!D85-AVERAGE(data!D$2:D$412))/_xlfn.STDEV.P(data!D$2:D$412))</f>
        <v>1.5242670504199658</v>
      </c>
      <c r="E85" s="2">
        <f>1-((data!E85-AVERAGE(data!E$2:E$412))/_xlfn.STDEV.P(data!E$2:E$412))</f>
        <v>1.6530712227723325</v>
      </c>
      <c r="F85" s="2">
        <f>1-((data!F85-AVERAGE(data!F$2:F$412))/_xlfn.STDEV.P(data!F$2:F$412))</f>
        <v>0.54888835843386985</v>
      </c>
      <c r="G85" s="2">
        <f>1-((data!G85-AVERAGE(data!G$2:G$412))/_xlfn.STDEV.P(data!G$2:G$412))</f>
        <v>2.1983336273623819</v>
      </c>
      <c r="H85" s="2">
        <f>(data!H85-AVERAGE(data!H$2:H$412))/_xlfn.STDEV.P(data!H$2:H$412)</f>
        <v>-1.0036234092840008</v>
      </c>
      <c r="I85" s="2">
        <f>(data!I85-AVERAGE(data!I$2:I$412))/_xlfn.STDEV.P(data!I$2:I$412)</f>
        <v>-6.2983546748440464E-2</v>
      </c>
      <c r="J85" s="2">
        <f>1-((data!J85-AVERAGE(data!J$2:J$412))/_xlfn.STDEV.P(data!J$2:J$412))</f>
        <v>1.9871263867341105</v>
      </c>
      <c r="K85" s="2">
        <f>1-((data!K85-AVERAGE(data!K$2:K$412))/_xlfn.STDEV.P(data!K$2:K$412))</f>
        <v>1.6373800968929473</v>
      </c>
      <c r="L85" s="2">
        <f>1-((data!L85-AVERAGE(data!L$2:L$412))/_xlfn.STDEV.P(data!L$2:L$412))</f>
        <v>1.7230460781386512</v>
      </c>
      <c r="M85" s="2">
        <f>1-((data!M85-AVERAGE(data!M$2:M$412))/_xlfn.STDEV.P(data!M$2:M$412))</f>
        <v>1.0971307786628215</v>
      </c>
      <c r="N85" s="2">
        <f>(data!N85-AVERAGE(data!N$2:N$412))/_xlfn.STDEV.P(data!N$2:N$412)</f>
        <v>2.5936952939987743E-2</v>
      </c>
      <c r="O85" s="2">
        <f>(data!O85-AVERAGE(data!O$2:O$412))/_xlfn.STDEV.P(data!O$2:O$412)</f>
        <v>0.62019102444265339</v>
      </c>
      <c r="P85" s="2">
        <f>(data!P85-AVERAGE(data!P$2:P$412))/_xlfn.STDEV.P(data!P$2:P$412)</f>
        <v>0.52462405830854397</v>
      </c>
      <c r="Q85" s="2">
        <f>(data!Q85-AVERAGE(data!Q$2:Q$412))/_xlfn.STDEV.P(data!Q$2:Q$412)</f>
        <v>1.1525253892383585</v>
      </c>
      <c r="R85" s="2">
        <f>(data!R85-AVERAGE(data!R$2:R$412))/_xlfn.STDEV.P(data!R$2:R$412)</f>
        <v>1.0453197471133024</v>
      </c>
      <c r="S85" s="2">
        <f>(data!S85-AVERAGE(data!S$2:S$412))/_xlfn.STDEV.P(data!S$2:S$412)</f>
        <v>1.4414862889489488</v>
      </c>
      <c r="T85" s="2">
        <f>(data!T85-AVERAGE(data!T$2:T$412))/_xlfn.STDEV.P(data!T$2:T$412)</f>
        <v>-0.16658202495159427</v>
      </c>
      <c r="U85" s="2">
        <f>(data!U85-AVERAGE(data!U$2:U$412))/_xlfn.STDEV.P(data!U$2:U$412)</f>
        <v>1.5665583187658541</v>
      </c>
      <c r="V85" s="2">
        <f>1-((data!V85-AVERAGE(data!V$2:V$412))/_xlfn.STDEV.P(data!V$2:V$412))</f>
        <v>1.4543424662258493</v>
      </c>
      <c r="W85" s="2">
        <f>1-((data!W85-AVERAGE(data!W$2:W$412))/_xlfn.STDEV.P(data!W$2:W$412))</f>
        <v>1.2118520242965005</v>
      </c>
      <c r="X85" s="2">
        <f>(data!X85-AVERAGE(data!X$2:X$412))/_xlfn.STDEV.P(data!X$2:X$412)</f>
        <v>-1.1036937463095091</v>
      </c>
      <c r="Y85" s="2">
        <f>1-((data!Y85-AVERAGE(data!Y$2:Y$412))/_xlfn.STDEV.P(data!Y$2:Y$412))</f>
        <v>1.4609030483072161</v>
      </c>
      <c r="Z85" s="2">
        <f>1-((data!Z85-AVERAGE(data!Z$2:Z$412))/_xlfn.STDEV.P(data!Z$2:Z$412))</f>
        <v>1.3597252751934261</v>
      </c>
      <c r="AA85" s="2">
        <f>1-((data!AA85-AVERAGE(data!AA$2:AA$412))/_xlfn.STDEV.P(data!AA$2:AA$412))</f>
        <v>1.6395392329130274</v>
      </c>
      <c r="AB85" s="2">
        <f>(data!AB85-AVERAGE(data!AB$2:AB$412))/_xlfn.STDEV.P(data!AB$2:AB$412)</f>
        <v>1.5592986912612159</v>
      </c>
      <c r="AC85" s="2">
        <f>(data!AC85-AVERAGE(data!AC$2:AC$412))/_xlfn.STDEV.P(data!AC$2:AC$412)</f>
        <v>2.3571977769484862</v>
      </c>
      <c r="AD85" s="2">
        <f>(data!AD85-AVERAGE(data!AD$2:AD$412))/_xlfn.STDEV.P(data!AD$2:AD$412)</f>
        <v>1.6580061181037584</v>
      </c>
      <c r="AE85" s="2">
        <f>1-((data!AE85-AVERAGE(data!AE$2:AE$412))/_xlfn.STDEV.P(data!AE$2:AE$412))</f>
        <v>1.7254087345335245</v>
      </c>
      <c r="AF85" s="2">
        <f>1-((data!AF85-AVERAGE(data!AF$2:AF$412))/_xlfn.STDEV.P(data!AF$2:AF$412))</f>
        <v>1.5031508606107615</v>
      </c>
      <c r="AG85" s="2">
        <f>(data!AG85-AVERAGE(data!AG$2:AG$412))/_xlfn.STDEV.P(data!AG$2:AG$412)</f>
        <v>1.3786854992812874</v>
      </c>
      <c r="AH85" s="2">
        <f>(data!AH85-AVERAGE(data!AH$2:AH$412))/_xlfn.STDEV.P(data!AH$2:AH$412)</f>
        <v>0.58337434821640277</v>
      </c>
      <c r="AI85" s="2">
        <f>(data!AI85-AVERAGE(data!AI$2:AI$412))/_xlfn.STDEV.P(data!AI$2:AI$412)</f>
        <v>1.1284105446223358</v>
      </c>
      <c r="AJ85" s="2">
        <f>(data!AJ85-AVERAGE(data!AJ$2:AJ$412))/_xlfn.STDEV.P(data!AJ$2:AJ$412)</f>
        <v>0.69289509993276077</v>
      </c>
    </row>
    <row r="86" spans="1:36" x14ac:dyDescent="0.5">
      <c r="A86" t="str">
        <f>data!A86</f>
        <v>Torridge</v>
      </c>
      <c r="B86" t="str">
        <f>data!B86</f>
        <v>E07000046</v>
      </c>
      <c r="C86" s="2">
        <f>(data!C86-AVERAGE(data!C$2:C$412))/_xlfn.STDEV.P(data!C$2:C$412)</f>
        <v>-1.029257512560898</v>
      </c>
      <c r="D86" s="2">
        <f>1-((data!D86-AVERAGE(data!D$2:D$412))/_xlfn.STDEV.P(data!D$2:D$412))</f>
        <v>1.5036957813643921</v>
      </c>
      <c r="E86" s="2">
        <f>1-((data!E86-AVERAGE(data!E$2:E$412))/_xlfn.STDEV.P(data!E$2:E$412))</f>
        <v>0.82718730720487599</v>
      </c>
      <c r="F86" s="2">
        <f>1-((data!F86-AVERAGE(data!F$2:F$412))/_xlfn.STDEV.P(data!F$2:F$412))</f>
        <v>0.69409718884515881</v>
      </c>
      <c r="G86" s="2">
        <f>1-((data!G86-AVERAGE(data!G$2:G$412))/_xlfn.STDEV.P(data!G$2:G$412))</f>
        <v>2.1983336273623819</v>
      </c>
      <c r="H86" s="2">
        <f>(data!H86-AVERAGE(data!H$2:H$412))/_xlfn.STDEV.P(data!H$2:H$412)</f>
        <v>-1.8793567176520485</v>
      </c>
      <c r="I86" s="2">
        <f>(data!I86-AVERAGE(data!I$2:I$412))/_xlfn.STDEV.P(data!I$2:I$412)</f>
        <v>-3.8179660437491166E-2</v>
      </c>
      <c r="J86" s="2">
        <f>1-((data!J86-AVERAGE(data!J$2:J$412))/_xlfn.STDEV.P(data!J$2:J$412))</f>
        <v>1.9871263867341105</v>
      </c>
      <c r="K86" s="2">
        <f>1-((data!K86-AVERAGE(data!K$2:K$412))/_xlfn.STDEV.P(data!K$2:K$412))</f>
        <v>1.6373800968929473</v>
      </c>
      <c r="L86" s="2">
        <f>1-((data!L86-AVERAGE(data!L$2:L$412))/_xlfn.STDEV.P(data!L$2:L$412))</f>
        <v>1.7230460781386512</v>
      </c>
      <c r="M86" s="2">
        <f>1-((data!M86-AVERAGE(data!M$2:M$412))/_xlfn.STDEV.P(data!M$2:M$412))</f>
        <v>1.0971307786628215</v>
      </c>
      <c r="N86" s="2">
        <f>(data!N86-AVERAGE(data!N$2:N$412))/_xlfn.STDEV.P(data!N$2:N$412)</f>
        <v>2.5936952939987743E-2</v>
      </c>
      <c r="O86" s="2">
        <f>(data!O86-AVERAGE(data!O$2:O$412))/_xlfn.STDEV.P(data!O$2:O$412)</f>
        <v>-0.75870354844877874</v>
      </c>
      <c r="P86" s="2">
        <f>(data!P86-AVERAGE(data!P$2:P$412))/_xlfn.STDEV.P(data!P$2:P$412)</f>
        <v>0.52462405830854397</v>
      </c>
      <c r="Q86" s="2">
        <f>(data!Q86-AVERAGE(data!Q$2:Q$412))/_xlfn.STDEV.P(data!Q$2:Q$412)</f>
        <v>6.1078534452726867E-2</v>
      </c>
      <c r="R86" s="2">
        <f>(data!R86-AVERAGE(data!R$2:R$412))/_xlfn.STDEV.P(data!R$2:R$412)</f>
        <v>1.0453197471133024</v>
      </c>
      <c r="S86" s="2">
        <f>(data!S86-AVERAGE(data!S$2:S$412))/_xlfn.STDEV.P(data!S$2:S$412)</f>
        <v>1.4414862889489488</v>
      </c>
      <c r="T86" s="2">
        <f>(data!T86-AVERAGE(data!T$2:T$412))/_xlfn.STDEV.P(data!T$2:T$412)</f>
        <v>0.53882934653168246</v>
      </c>
      <c r="U86" s="2">
        <f>(data!U86-AVERAGE(data!U$2:U$412))/_xlfn.STDEV.P(data!U$2:U$412)</f>
        <v>1.4863113939903876</v>
      </c>
      <c r="V86" s="2">
        <f>1-((data!V86-AVERAGE(data!V$2:V$412))/_xlfn.STDEV.P(data!V$2:V$412))</f>
        <v>1.4543424662258493</v>
      </c>
      <c r="W86" s="2">
        <f>1-((data!W86-AVERAGE(data!W$2:W$412))/_xlfn.STDEV.P(data!W$2:W$412))</f>
        <v>1.5658958653883737</v>
      </c>
      <c r="X86" s="2">
        <f>(data!X86-AVERAGE(data!X$2:X$412))/_xlfn.STDEV.P(data!X$2:X$412)</f>
        <v>-1.1990655493169806</v>
      </c>
      <c r="Y86" s="2">
        <f>1-((data!Y86-AVERAGE(data!Y$2:Y$412))/_xlfn.STDEV.P(data!Y$2:Y$412))</f>
        <v>0.69204537782152165</v>
      </c>
      <c r="Z86" s="2">
        <f>1-((data!Z86-AVERAGE(data!Z$2:Z$412))/_xlfn.STDEV.P(data!Z$2:Z$412))</f>
        <v>1.2854862151359348</v>
      </c>
      <c r="AA86" s="2">
        <f>1-((data!AA86-AVERAGE(data!AA$2:AA$412))/_xlfn.STDEV.P(data!AA$2:AA$412))</f>
        <v>1.6395392329130274</v>
      </c>
      <c r="AB86" s="2">
        <f>(data!AB86-AVERAGE(data!AB$2:AB$412))/_xlfn.STDEV.P(data!AB$2:AB$412)</f>
        <v>3.0521177884290398</v>
      </c>
      <c r="AC86" s="2">
        <f>(data!AC86-AVERAGE(data!AC$2:AC$412))/_xlfn.STDEV.P(data!AC$2:AC$412)</f>
        <v>1.7774491390434388</v>
      </c>
      <c r="AD86" s="2">
        <f>(data!AD86-AVERAGE(data!AD$2:AD$412))/_xlfn.STDEV.P(data!AD$2:AD$412)</f>
        <v>2.9421276907305804</v>
      </c>
      <c r="AE86" s="2">
        <f>1-((data!AE86-AVERAGE(data!AE$2:AE$412))/_xlfn.STDEV.P(data!AE$2:AE$412))</f>
        <v>1.4922391086000244</v>
      </c>
      <c r="AF86" s="2">
        <f>1-((data!AF86-AVERAGE(data!AF$2:AF$412))/_xlfn.STDEV.P(data!AF$2:AF$412))</f>
        <v>-0.21210635811829381</v>
      </c>
      <c r="AG86" s="2">
        <f>(data!AG86-AVERAGE(data!AG$2:AG$412))/_xlfn.STDEV.P(data!AG$2:AG$412)</f>
        <v>-0.18419572159926612</v>
      </c>
      <c r="AH86" s="2">
        <f>(data!AH86-AVERAGE(data!AH$2:AH$412))/_xlfn.STDEV.P(data!AH$2:AH$412)</f>
        <v>0.33188823838113174</v>
      </c>
      <c r="AI86" s="2">
        <f>(data!AI86-AVERAGE(data!AI$2:AI$412))/_xlfn.STDEV.P(data!AI$2:AI$412)</f>
        <v>1.1284105446223358</v>
      </c>
      <c r="AJ86" s="2">
        <f>(data!AJ86-AVERAGE(data!AJ$2:AJ$412))/_xlfn.STDEV.P(data!AJ$2:AJ$412)</f>
        <v>0.54460772803865132</v>
      </c>
    </row>
    <row r="87" spans="1:36" x14ac:dyDescent="0.5">
      <c r="A87" t="str">
        <f>data!A87</f>
        <v>West Devon</v>
      </c>
      <c r="B87" t="str">
        <f>data!B87</f>
        <v>E07000047</v>
      </c>
      <c r="C87" s="2">
        <f>(data!C87-AVERAGE(data!C$2:C$412))/_xlfn.STDEV.P(data!C$2:C$412)</f>
        <v>-0.48768944158468724</v>
      </c>
      <c r="D87" s="2">
        <f>1-((data!D87-AVERAGE(data!D$2:D$412))/_xlfn.STDEV.P(data!D$2:D$412))</f>
        <v>1.6402142032786535</v>
      </c>
      <c r="E87" s="2">
        <f>1-((data!E87-AVERAGE(data!E$2:E$412))/_xlfn.STDEV.P(data!E$2:E$412))</f>
        <v>2.1486015721128062</v>
      </c>
      <c r="F87" s="2">
        <f>1-((data!F87-AVERAGE(data!F$2:F$412))/_xlfn.STDEV.P(data!F$2:F$412))</f>
        <v>0.21951223091558059</v>
      </c>
      <c r="G87" s="2">
        <f>1-((data!G87-AVERAGE(data!G$2:G$412))/_xlfn.STDEV.P(data!G$2:G$412))</f>
        <v>2.1983336273623819</v>
      </c>
      <c r="H87" s="2">
        <f>(data!H87-AVERAGE(data!H$2:H$412))/_xlfn.STDEV.P(data!H$2:H$412)</f>
        <v>3.2190181258850682E-2</v>
      </c>
      <c r="I87" s="2">
        <f>(data!I87-AVERAGE(data!I$2:I$412))/_xlfn.STDEV.P(data!I$2:I$412)</f>
        <v>-0.18700297830318705</v>
      </c>
      <c r="J87" s="2">
        <f>1-((data!J87-AVERAGE(data!J$2:J$412))/_xlfn.STDEV.P(data!J$2:J$412))</f>
        <v>1.9871263867341105</v>
      </c>
      <c r="K87" s="2">
        <f>1-((data!K87-AVERAGE(data!K$2:K$412))/_xlfn.STDEV.P(data!K$2:K$412))</f>
        <v>1.6373800968929473</v>
      </c>
      <c r="L87" s="2">
        <f>1-((data!L87-AVERAGE(data!L$2:L$412))/_xlfn.STDEV.P(data!L$2:L$412))</f>
        <v>1.7230460781386512</v>
      </c>
      <c r="M87" s="2">
        <f>1-((data!M87-AVERAGE(data!M$2:M$412))/_xlfn.STDEV.P(data!M$2:M$412))</f>
        <v>1.0971307786628215</v>
      </c>
      <c r="N87" s="2">
        <f>(data!N87-AVERAGE(data!N$2:N$412))/_xlfn.STDEV.P(data!N$2:N$412)</f>
        <v>2.5936952939987743E-2</v>
      </c>
      <c r="O87" s="2">
        <f>(data!O87-AVERAGE(data!O$2:O$412))/_xlfn.STDEV.P(data!O$2:O$412)</f>
        <v>-0.95568848743326906</v>
      </c>
      <c r="P87" s="2">
        <f>(data!P87-AVERAGE(data!P$2:P$412))/_xlfn.STDEV.P(data!P$2:P$412)</f>
        <v>0.74771820002071576</v>
      </c>
      <c r="Q87" s="2">
        <f>(data!Q87-AVERAGE(data!Q$2:Q$412))/_xlfn.STDEV.P(data!Q$2:Q$412)</f>
        <v>0.51049782759975271</v>
      </c>
      <c r="R87" s="2">
        <f>(data!R87-AVERAGE(data!R$2:R$412))/_xlfn.STDEV.P(data!R$2:R$412)</f>
        <v>1.0453197471133024</v>
      </c>
      <c r="S87" s="2">
        <f>(data!S87-AVERAGE(data!S$2:S$412))/_xlfn.STDEV.P(data!S$2:S$412)</f>
        <v>1.4414862889489488</v>
      </c>
      <c r="T87" s="2">
        <f>(data!T87-AVERAGE(data!T$2:T$412))/_xlfn.STDEV.P(data!T$2:T$412)</f>
        <v>-0.60998345845536839</v>
      </c>
      <c r="U87" s="2">
        <f>(data!U87-AVERAGE(data!U$2:U$412))/_xlfn.STDEV.P(data!U$2:U$412)</f>
        <v>1.4863113939903876</v>
      </c>
      <c r="V87" s="2">
        <f>1-((data!V87-AVERAGE(data!V$2:V$412))/_xlfn.STDEV.P(data!V$2:V$412))</f>
        <v>1.0043792044937341</v>
      </c>
      <c r="W87" s="2">
        <f>1-((data!W87-AVERAGE(data!W$2:W$412))/_xlfn.STDEV.P(data!W$2:W$412))</f>
        <v>1.2118520242965005</v>
      </c>
      <c r="X87" s="2">
        <f>(data!X87-AVERAGE(data!X$2:X$412))/_xlfn.STDEV.P(data!X$2:X$412)</f>
        <v>-1.4293653993273892</v>
      </c>
      <c r="Y87" s="2">
        <f>1-((data!Y87-AVERAGE(data!Y$2:Y$412))/_xlfn.STDEV.P(data!Y$2:Y$412))</f>
        <v>1.3993944346683604</v>
      </c>
      <c r="Z87" s="2">
        <f>1-((data!Z87-AVERAGE(data!Z$2:Z$412))/_xlfn.STDEV.P(data!Z$2:Z$412))</f>
        <v>1.5824424553659007</v>
      </c>
      <c r="AA87" s="2">
        <f>1-((data!AA87-AVERAGE(data!AA$2:AA$412))/_xlfn.STDEV.P(data!AA$2:AA$412))</f>
        <v>1.6395392329130274</v>
      </c>
      <c r="AB87" s="2">
        <f>(data!AB87-AVERAGE(data!AB$2:AB$412))/_xlfn.STDEV.P(data!AB$2:AB$412)</f>
        <v>1.6950095182764737</v>
      </c>
      <c r="AC87" s="2">
        <f>(data!AC87-AVERAGE(data!AC$2:AC$412))/_xlfn.STDEV.P(data!AC$2:AC$412)</f>
        <v>3.8548817582031738</v>
      </c>
      <c r="AD87" s="2">
        <f>(data!AD87-AVERAGE(data!AD$2:AD$412))/_xlfn.STDEV.P(data!AD$2:AD$412)</f>
        <v>2.856519585888794</v>
      </c>
      <c r="AE87" s="2">
        <f>1-((data!AE87-AVERAGE(data!AE$2:AE$412))/_xlfn.STDEV.P(data!AE$2:AE$412))</f>
        <v>1.5732007842713784</v>
      </c>
      <c r="AF87" s="2">
        <f>1-((data!AF87-AVERAGE(data!AF$2:AF$412))/_xlfn.STDEV.P(data!AF$2:AF$412))</f>
        <v>0.28955125615569854</v>
      </c>
      <c r="AG87" s="2">
        <f>(data!AG87-AVERAGE(data!AG$2:AG$412))/_xlfn.STDEV.P(data!AG$2:AG$412)</f>
        <v>1.2452688096939226</v>
      </c>
      <c r="AH87" s="2">
        <f>(data!AH87-AVERAGE(data!AH$2:AH$412))/_xlfn.STDEV.P(data!AH$2:AH$412)</f>
        <v>1.1366437898539996</v>
      </c>
      <c r="AI87" s="2">
        <f>(data!AI87-AVERAGE(data!AI$2:AI$412))/_xlfn.STDEV.P(data!AI$2:AI$412)</f>
        <v>2.7101297948387812</v>
      </c>
      <c r="AJ87" s="2">
        <f>(data!AJ87-AVERAGE(data!AJ$2:AJ$412))/_xlfn.STDEV.P(data!AJ$2:AJ$412)</f>
        <v>0.64480189823737266</v>
      </c>
    </row>
    <row r="88" spans="1:36" x14ac:dyDescent="0.5">
      <c r="A88" t="str">
        <f>data!A88</f>
        <v>Eastbourne</v>
      </c>
      <c r="B88" t="str">
        <f>data!B88</f>
        <v>E07000061</v>
      </c>
      <c r="C88" s="2">
        <f>(data!C88-AVERAGE(data!C$2:C$412))/_xlfn.STDEV.P(data!C$2:C$412)</f>
        <v>-1.3301286631032374</v>
      </c>
      <c r="D88" s="2">
        <f>1-((data!D88-AVERAGE(data!D$2:D$412))/_xlfn.STDEV.P(data!D$2:D$412))</f>
        <v>1.117516957730214</v>
      </c>
      <c r="E88" s="2">
        <f>1-((data!E88-AVERAGE(data!E$2:E$412))/_xlfn.STDEV.P(data!E$2:E$412))</f>
        <v>0.16648017475091004</v>
      </c>
      <c r="F88" s="2">
        <f>1-((data!F88-AVERAGE(data!F$2:F$412))/_xlfn.STDEV.P(data!F$2:F$412))</f>
        <v>0.83222266167540937</v>
      </c>
      <c r="G88" s="2">
        <f>1-((data!G88-AVERAGE(data!G$2:G$412))/_xlfn.STDEV.P(data!G$2:G$412))</f>
        <v>2.1432578520371441</v>
      </c>
      <c r="H88" s="2">
        <f>(data!H88-AVERAGE(data!H$2:H$412))/_xlfn.STDEV.P(data!H$2:H$412)</f>
        <v>-1.1072047683382862</v>
      </c>
      <c r="I88" s="2">
        <f>(data!I88-AVERAGE(data!I$2:I$412))/_xlfn.STDEV.P(data!I$2:I$412)</f>
        <v>4.8633941650831465E-2</v>
      </c>
      <c r="J88" s="2">
        <f>1-((data!J88-AVERAGE(data!J$2:J$412))/_xlfn.STDEV.P(data!J$2:J$412))</f>
        <v>-7.1792487736779931E-2</v>
      </c>
      <c r="K88" s="2">
        <f>1-((data!K88-AVERAGE(data!K$2:K$412))/_xlfn.STDEV.P(data!K$2:K$412))</f>
        <v>-4.0508214337049431E-2</v>
      </c>
      <c r="L88" s="2">
        <f>1-((data!L88-AVERAGE(data!L$2:L$412))/_xlfn.STDEV.P(data!L$2:L$412))</f>
        <v>0.79532518571903166</v>
      </c>
      <c r="M88" s="2">
        <f>1-((data!M88-AVERAGE(data!M$2:M$412))/_xlfn.STDEV.P(data!M$2:M$412))</f>
        <v>0.81249084974717811</v>
      </c>
      <c r="N88" s="2">
        <f>(data!N88-AVERAGE(data!N$2:N$412))/_xlfn.STDEV.P(data!N$2:N$412)</f>
        <v>-0.69272064200589489</v>
      </c>
      <c r="O88" s="2">
        <f>(data!O88-AVERAGE(data!O$2:O$412))/_xlfn.STDEV.P(data!O$2:O$412)</f>
        <v>-2.5315679993091913</v>
      </c>
      <c r="P88" s="2">
        <f>(data!P88-AVERAGE(data!P$2:P$412))/_xlfn.STDEV.P(data!P$2:P$412)</f>
        <v>-0.25620543768404164</v>
      </c>
      <c r="Q88" s="2">
        <f>(data!Q88-AVERAGE(data!Q$2:Q$412))/_xlfn.STDEV.P(data!Q$2:Q$412)</f>
        <v>0.31788955910816369</v>
      </c>
      <c r="R88" s="2">
        <f>(data!R88-AVERAGE(data!R$2:R$412))/_xlfn.STDEV.P(data!R$2:R$412)</f>
        <v>-5.7336596820444771E-2</v>
      </c>
      <c r="S88" s="2">
        <f>(data!S88-AVERAGE(data!S$2:S$412))/_xlfn.STDEV.P(data!S$2:S$412)</f>
        <v>-0.1561340205108962</v>
      </c>
      <c r="T88" s="2">
        <f>(data!T88-AVERAGE(data!T$2:T$412))/_xlfn.STDEV.P(data!T$2:T$412)</f>
        <v>0.13573713425552439</v>
      </c>
      <c r="U88" s="2">
        <f>(data!U88-AVERAGE(data!U$2:U$412))/_xlfn.STDEV.P(data!U$2:U$412)</f>
        <v>-1.0815901988245551</v>
      </c>
      <c r="V88" s="2">
        <f>1-((data!V88-AVERAGE(data!V$2:V$412))/_xlfn.STDEV.P(data!V$2:V$412))</f>
        <v>1.9043057279579656</v>
      </c>
      <c r="W88" s="2">
        <f>1-((data!W88-AVERAGE(data!W$2:W$412))/_xlfn.STDEV.P(data!W$2:W$412))</f>
        <v>1.5894987881278322</v>
      </c>
      <c r="X88" s="2">
        <f>(data!X88-AVERAGE(data!X$2:X$412))/_xlfn.STDEV.P(data!X$2:X$412)</f>
        <v>-0.63435769792159569</v>
      </c>
      <c r="Y88" s="2">
        <f>1-((data!Y88-AVERAGE(data!Y$2:Y$412))/_xlfn.STDEV.P(data!Y$2:Y$412))</f>
        <v>0.72279968464094935</v>
      </c>
      <c r="Z88" s="2">
        <f>1-((data!Z88-AVERAGE(data!Z$2:Z$412))/_xlfn.STDEV.P(data!Z$2:Z$412))</f>
        <v>1.0070897399203416</v>
      </c>
      <c r="AA88" s="2">
        <f>1-((data!AA88-AVERAGE(data!AA$2:AA$412))/_xlfn.STDEV.P(data!AA$2:AA$412))</f>
        <v>0.9798288052532389</v>
      </c>
      <c r="AB88" s="2">
        <f>(data!AB88-AVERAGE(data!AB$2:AB$412))/_xlfn.STDEV.P(data!AB$2:AB$412)</f>
        <v>-1.109680906705498</v>
      </c>
      <c r="AC88" s="2">
        <f>(data!AC88-AVERAGE(data!AC$2:AC$412))/_xlfn.STDEV.P(data!AC$2:AC$412)</f>
        <v>-0.49323302608464376</v>
      </c>
      <c r="AD88" s="2">
        <f>(data!AD88-AVERAGE(data!AD$2:AD$412))/_xlfn.STDEV.P(data!AD$2:AD$412)</f>
        <v>-1.2526694465170511</v>
      </c>
      <c r="AE88" s="2">
        <f>1-((data!AE88-AVERAGE(data!AE$2:AE$412))/_xlfn.STDEV.P(data!AE$2:AE$412))</f>
        <v>3.8167413542504636E-2</v>
      </c>
      <c r="AF88" s="2">
        <f>1-((data!AF88-AVERAGE(data!AF$2:AF$412))/_xlfn.STDEV.P(data!AF$2:AF$412))</f>
        <v>0.81599108457471903</v>
      </c>
      <c r="AG88" s="2">
        <f>(data!AG88-AVERAGE(data!AG$2:AG$412))/_xlfn.STDEV.P(data!AG$2:AG$412)</f>
        <v>0.73066157842837409</v>
      </c>
      <c r="AH88" s="2">
        <f>(data!AH88-AVERAGE(data!AH$2:AH$412))/_xlfn.STDEV.P(data!AH$2:AH$412)</f>
        <v>5.5253517562333293E-2</v>
      </c>
      <c r="AI88" s="2">
        <f>(data!AI88-AVERAGE(data!AI$2:AI$412))/_xlfn.STDEV.P(data!AI$2:AI$412)</f>
        <v>-0.61980546877478848</v>
      </c>
      <c r="AJ88" s="2">
        <f>(data!AJ88-AVERAGE(data!AJ$2:AJ$412))/_xlfn.STDEV.P(data!AJ$2:AJ$412)</f>
        <v>3.5621343429148473E-2</v>
      </c>
    </row>
    <row r="89" spans="1:36" x14ac:dyDescent="0.5">
      <c r="A89" t="str">
        <f>data!A89</f>
        <v>Hastings</v>
      </c>
      <c r="B89" t="str">
        <f>data!B89</f>
        <v>E07000062</v>
      </c>
      <c r="C89" s="2">
        <f>(data!C89-AVERAGE(data!C$2:C$412))/_xlfn.STDEV.P(data!C$2:C$412)</f>
        <v>0.23440131971692718</v>
      </c>
      <c r="D89" s="2">
        <f>1-((data!D89-AVERAGE(data!D$2:D$412))/_xlfn.STDEV.P(data!D$2:D$412))</f>
        <v>0.53497602038374192</v>
      </c>
      <c r="E89" s="2">
        <f>1-((data!E89-AVERAGE(data!E$2:E$412))/_xlfn.STDEV.P(data!E$2:E$412))</f>
        <v>-0.16387339147607216</v>
      </c>
      <c r="F89" s="2">
        <f>1-((data!F89-AVERAGE(data!F$2:F$412))/_xlfn.STDEV.P(data!F$2:F$412))</f>
        <v>0.61618025545373523</v>
      </c>
      <c r="G89" s="2">
        <f>1-((data!G89-AVERAGE(data!G$2:G$412))/_xlfn.STDEV.P(data!G$2:G$412))</f>
        <v>1.2069696715080991</v>
      </c>
      <c r="H89" s="2">
        <f>(data!H89-AVERAGE(data!H$2:H$412))/_xlfn.STDEV.P(data!H$2:H$412)</f>
        <v>-1.0601223324045201</v>
      </c>
      <c r="I89" s="2">
        <f>(data!I89-AVERAGE(data!I$2:I$412))/_xlfn.STDEV.P(data!I$2:I$412)</f>
        <v>-0.1610716426144673</v>
      </c>
      <c r="J89" s="2">
        <f>1-((data!J89-AVERAGE(data!J$2:J$412))/_xlfn.STDEV.P(data!J$2:J$412))</f>
        <v>-7.1792487736779931E-2</v>
      </c>
      <c r="K89" s="2">
        <f>1-((data!K89-AVERAGE(data!K$2:K$412))/_xlfn.STDEV.P(data!K$2:K$412))</f>
        <v>-0.40266628547382077</v>
      </c>
      <c r="L89" s="2">
        <f>1-((data!L89-AVERAGE(data!L$2:L$412))/_xlfn.STDEV.P(data!L$2:L$412))</f>
        <v>-0.63904770698879299</v>
      </c>
      <c r="M89" s="2">
        <f>1-((data!M89-AVERAGE(data!M$2:M$412))/_xlfn.STDEV.P(data!M$2:M$412))</f>
        <v>0.81249084974717811</v>
      </c>
      <c r="N89" s="2">
        <f>(data!N89-AVERAGE(data!N$2:N$412))/_xlfn.STDEV.P(data!N$2:N$412)</f>
        <v>-0.69272064200589489</v>
      </c>
      <c r="O89" s="2">
        <f>(data!O89-AVERAGE(data!O$2:O$412))/_xlfn.STDEV.P(data!O$2:O$412)</f>
        <v>-1.9406131823557204</v>
      </c>
      <c r="P89" s="2">
        <f>(data!P89-AVERAGE(data!P$2:P$412))/_xlfn.STDEV.P(data!P$2:P$412)</f>
        <v>-0.75816725653642436</v>
      </c>
      <c r="Q89" s="2">
        <f>(data!Q89-AVERAGE(data!Q$2:Q$412))/_xlfn.STDEV.P(data!Q$2:Q$412)</f>
        <v>-0.83776005184132485</v>
      </c>
      <c r="R89" s="2">
        <f>(data!R89-AVERAGE(data!R$2:R$412))/_xlfn.STDEV.P(data!R$2:R$412)</f>
        <v>-5.7336596820444771E-2</v>
      </c>
      <c r="S89" s="2">
        <f>(data!S89-AVERAGE(data!S$2:S$412))/_xlfn.STDEV.P(data!S$2:S$412)</f>
        <v>-0.1561340205108962</v>
      </c>
      <c r="T89" s="2">
        <f>(data!T89-AVERAGE(data!T$2:T$412))/_xlfn.STDEV.P(data!T$2:T$412)</f>
        <v>-0.22704585679301806</v>
      </c>
      <c r="U89" s="2">
        <f>(data!U89-AVERAGE(data!U$2:U$412))/_xlfn.STDEV.P(data!U$2:U$412)</f>
        <v>-1.3108671267544603</v>
      </c>
      <c r="V89" s="2">
        <f>1-((data!V89-AVERAGE(data!V$2:V$412))/_xlfn.STDEV.P(data!V$2:V$412))</f>
        <v>1.9043057279579656</v>
      </c>
      <c r="W89" s="2">
        <f>1-((data!W89-AVERAGE(data!W$2:W$412))/_xlfn.STDEV.P(data!W$2:W$412))</f>
        <v>1.6131017108672903</v>
      </c>
      <c r="X89" s="2">
        <f>(data!X89-AVERAGE(data!X$2:X$412))/_xlfn.STDEV.P(data!X$2:X$412)</f>
        <v>-1.2201783912041309</v>
      </c>
      <c r="Y89" s="2">
        <f>1-((data!Y89-AVERAGE(data!Y$2:Y$412))/_xlfn.STDEV.P(data!Y$2:Y$412))</f>
        <v>0.13846785507182147</v>
      </c>
      <c r="Z89" s="2">
        <f>1-((data!Z89-AVERAGE(data!Z$2:Z$412))/_xlfn.STDEV.P(data!Z$2:Z$412))</f>
        <v>-0.16217545598514937</v>
      </c>
      <c r="AA89" s="2">
        <f>1-((data!AA89-AVERAGE(data!AA$2:AA$412))/_xlfn.STDEV.P(data!AA$2:AA$412))</f>
        <v>0.9798288052532389</v>
      </c>
      <c r="AB89" s="2">
        <f>(data!AB89-AVERAGE(data!AB$2:AB$412))/_xlfn.STDEV.P(data!AB$2:AB$412)</f>
        <v>-6.923123292186166E-2</v>
      </c>
      <c r="AC89" s="2">
        <f>(data!AC89-AVERAGE(data!AC$2:AC$412))/_xlfn.STDEV.P(data!AC$2:AC$412)</f>
        <v>-0.63817018556090133</v>
      </c>
      <c r="AD89" s="2">
        <f>(data!AD89-AVERAGE(data!AD$2:AD$412))/_xlfn.STDEV.P(data!AD$2:AD$412)</f>
        <v>0.15986428337245837</v>
      </c>
      <c r="AE89" s="2">
        <f>1-((data!AE89-AVERAGE(data!AE$2:AE$412))/_xlfn.STDEV.P(data!AE$2:AE$412))</f>
        <v>-0.65810299723114074</v>
      </c>
      <c r="AF89" s="2">
        <f>1-((data!AF89-AVERAGE(data!AF$2:AF$412))/_xlfn.STDEV.P(data!AF$2:AF$412))</f>
        <v>-4.9197589793437135E-3</v>
      </c>
      <c r="AG89" s="2">
        <f>(data!AG89-AVERAGE(data!AG$2:AG$412))/_xlfn.STDEV.P(data!AG$2:AG$412)</f>
        <v>0.40664961800191746</v>
      </c>
      <c r="AH89" s="2">
        <f>(data!AH89-AVERAGE(data!AH$2:AH$412))/_xlfn.STDEV.P(data!AH$2:AH$412)</f>
        <v>-0.29682703620704576</v>
      </c>
      <c r="AI89" s="2">
        <f>(data!AI89-AVERAGE(data!AI$2:AI$412))/_xlfn.STDEV.P(data!AI$2:AI$412)</f>
        <v>-0.3978097845338841</v>
      </c>
      <c r="AJ89" s="2">
        <f>(data!AJ89-AVERAGE(data!AJ$2:AJ$412))/_xlfn.STDEV.P(data!AJ$2:AJ$412)</f>
        <v>-0.48538834160420141</v>
      </c>
    </row>
    <row r="90" spans="1:36" x14ac:dyDescent="0.5">
      <c r="A90" t="str">
        <f>data!A90</f>
        <v>Lewes</v>
      </c>
      <c r="B90" t="str">
        <f>data!B90</f>
        <v>E07000063</v>
      </c>
      <c r="C90" s="2">
        <f>(data!C90-AVERAGE(data!C$2:C$412))/_xlfn.STDEV.P(data!C$2:C$412)</f>
        <v>-0.12664406093388003</v>
      </c>
      <c r="D90" s="2">
        <f>1-((data!D90-AVERAGE(data!D$2:D$412))/_xlfn.STDEV.P(data!D$2:D$412))</f>
        <v>1.0791795926720995</v>
      </c>
      <c r="E90" s="2">
        <f>1-((data!E90-AVERAGE(data!E$2:E$412))/_xlfn.STDEV.P(data!E$2:E$412))</f>
        <v>1.3227176565453496</v>
      </c>
      <c r="F90" s="2">
        <f>1-((data!F90-AVERAGE(data!F$2:F$412))/_xlfn.STDEV.P(data!F$2:F$412))</f>
        <v>0.37888777648894612</v>
      </c>
      <c r="G90" s="2">
        <f>1-((data!G90-AVERAGE(data!G$2:G$412))/_xlfn.STDEV.P(data!G$2:G$412))</f>
        <v>0.54606036760524357</v>
      </c>
      <c r="H90" s="2">
        <f>(data!H90-AVERAGE(data!H$2:H$412))/_xlfn.STDEV.P(data!H$2:H$412)</f>
        <v>-0.57046499869335388</v>
      </c>
      <c r="I90" s="2">
        <f>(data!I90-AVERAGE(data!I$2:I$412))/_xlfn.STDEV.P(data!I$2:I$412)</f>
        <v>-0.1272481612813546</v>
      </c>
      <c r="J90" s="2">
        <f>1-((data!J90-AVERAGE(data!J$2:J$412))/_xlfn.STDEV.P(data!J$2:J$412))</f>
        <v>-7.1792487736779931E-2</v>
      </c>
      <c r="K90" s="2">
        <f>1-((data!K90-AVERAGE(data!K$2:K$412))/_xlfn.STDEV.P(data!K$2:K$412))</f>
        <v>1.9031841858006695</v>
      </c>
      <c r="L90" s="2">
        <f>1-((data!L90-AVERAGE(data!L$2:L$412))/_xlfn.STDEV.P(data!L$2:L$412))</f>
        <v>1.5724198077826983</v>
      </c>
      <c r="M90" s="2">
        <f>1-((data!M90-AVERAGE(data!M$2:M$412))/_xlfn.STDEV.P(data!M$2:M$412))</f>
        <v>0.81249084974717811</v>
      </c>
      <c r="N90" s="2">
        <f>(data!N90-AVERAGE(data!N$2:N$412))/_xlfn.STDEV.P(data!N$2:N$412)</f>
        <v>-0.69272064200589489</v>
      </c>
      <c r="O90" s="2">
        <f>(data!O90-AVERAGE(data!O$2:O$412))/_xlfn.STDEV.P(data!O$2:O$412)</f>
        <v>-0.75870354844877874</v>
      </c>
      <c r="P90" s="2">
        <f>(data!P90-AVERAGE(data!P$2:P$412))/_xlfn.STDEV.P(data!P$2:P$412)</f>
        <v>0.63617112916462981</v>
      </c>
      <c r="Q90" s="2">
        <f>(data!Q90-AVERAGE(data!Q$2:Q$412))/_xlfn.STDEV.P(data!Q$2:Q$412)</f>
        <v>1.0883226330744924</v>
      </c>
      <c r="R90" s="2">
        <f>(data!R90-AVERAGE(data!R$2:R$412))/_xlfn.STDEV.P(data!R$2:R$412)</f>
        <v>-5.7336596820444771E-2</v>
      </c>
      <c r="S90" s="2">
        <f>(data!S90-AVERAGE(data!S$2:S$412))/_xlfn.STDEV.P(data!S$2:S$412)</f>
        <v>-0.1561340205108962</v>
      </c>
      <c r="T90" s="2">
        <f>(data!T90-AVERAGE(data!T$2:T$412))/_xlfn.STDEV.P(data!T$2:T$412)</f>
        <v>-1.4363224936214927</v>
      </c>
      <c r="U90" s="2">
        <f>(data!U90-AVERAGE(data!U$2:U$412))/_xlfn.STDEV.P(data!U$2:U$412)</f>
        <v>-0.27912095106988577</v>
      </c>
      <c r="V90" s="2">
        <f>1-((data!V90-AVERAGE(data!V$2:V$412))/_xlfn.STDEV.P(data!V$2:V$412))</f>
        <v>1.0043792044937341</v>
      </c>
      <c r="W90" s="2">
        <f>1-((data!W90-AVERAGE(data!W$2:W$412))/_xlfn.STDEV.P(data!W$2:W$412))</f>
        <v>1.4478812516910826</v>
      </c>
      <c r="X90" s="2">
        <f>(data!X90-AVERAGE(data!X$2:X$412))/_xlfn.STDEV.P(data!X$2:X$412)</f>
        <v>0.65934988943929718</v>
      </c>
      <c r="Y90" s="2">
        <f>1-((data!Y90-AVERAGE(data!Y$2:Y$412))/_xlfn.STDEV.P(data!Y$2:Y$412))</f>
        <v>1.5070345085363579</v>
      </c>
      <c r="Z90" s="2">
        <f>1-((data!Z90-AVERAGE(data!Z$2:Z$412))/_xlfn.STDEV.P(data!Z$2:Z$412))</f>
        <v>1.6010022203802734</v>
      </c>
      <c r="AA90" s="2">
        <f>1-((data!AA90-AVERAGE(data!AA$2:AA$412))/_xlfn.STDEV.P(data!AA$2:AA$412))</f>
        <v>0.9798288052532389</v>
      </c>
      <c r="AB90" s="2">
        <f>(data!AB90-AVERAGE(data!AB$2:AB$412))/_xlfn.STDEV.P(data!AB$2:AB$412)</f>
        <v>1.1974031525538684</v>
      </c>
      <c r="AC90" s="2">
        <f>(data!AC90-AVERAGE(data!AC$2:AC$412))/_xlfn.STDEV.P(data!AC$2:AC$412)</f>
        <v>0.81120140920170447</v>
      </c>
      <c r="AD90" s="2">
        <f>(data!AD90-AVERAGE(data!AD$2:AD$412))/_xlfn.STDEV.P(data!AD$2:AD$412)</f>
        <v>1.3583777511574977</v>
      </c>
      <c r="AE90" s="2">
        <f>1-((data!AE90-AVERAGE(data!AE$2:AE$412))/_xlfn.STDEV.P(data!AE$2:AE$412))</f>
        <v>1.8322781464197118</v>
      </c>
      <c r="AF90" s="2">
        <f>1-((data!AF90-AVERAGE(data!AF$2:AF$412))/_xlfn.STDEV.P(data!AF$2:AF$412))</f>
        <v>0.53008451109273813</v>
      </c>
      <c r="AG90" s="2">
        <f>(data!AG90-AVERAGE(data!AG$2:AG$412))/_xlfn.STDEV.P(data!AG$2:AG$412)</f>
        <v>0.9974949576031038</v>
      </c>
      <c r="AH90" s="2">
        <f>(data!AH90-AVERAGE(data!AH$2:AH$412))/_xlfn.STDEV.P(data!AH$2:AH$412)</f>
        <v>1.6144673985410141</v>
      </c>
      <c r="AI90" s="2">
        <f>(data!AI90-AVERAGE(data!AI$2:AI$412))/_xlfn.STDEV.P(data!AI$2:AI$412)</f>
        <v>1.2671578472729013</v>
      </c>
      <c r="AJ90" s="2">
        <f>(data!AJ90-AVERAGE(data!AJ$2:AJ$412))/_xlfn.STDEV.P(data!AJ$2:AJ$412)</f>
        <v>0.48849899272736719</v>
      </c>
    </row>
    <row r="91" spans="1:36" x14ac:dyDescent="0.5">
      <c r="A91" t="str">
        <f>data!A91</f>
        <v>Rother</v>
      </c>
      <c r="B91" t="str">
        <f>data!B91</f>
        <v>E07000064</v>
      </c>
      <c r="C91" s="2">
        <f>(data!C91-AVERAGE(data!C$2:C$412))/_xlfn.STDEV.P(data!C$2:C$412)</f>
        <v>2.8218932143810456</v>
      </c>
      <c r="D91" s="2">
        <f>1-((data!D91-AVERAGE(data!D$2:D$412))/_xlfn.STDEV.P(data!D$2:D$412))</f>
        <v>1.0791795926720995</v>
      </c>
      <c r="E91" s="2">
        <f>1-((data!E91-AVERAGE(data!E$2:E$412))/_xlfn.STDEV.P(data!E$2:E$412))</f>
        <v>2.1486015721128062</v>
      </c>
      <c r="F91" s="2">
        <f>1-((data!F91-AVERAGE(data!F$2:F$412))/_xlfn.STDEV.P(data!F$2:F$412))</f>
        <v>0.16638704905779189</v>
      </c>
      <c r="G91" s="2">
        <f>1-((data!G91-AVERAGE(data!G$2:G$412))/_xlfn.STDEV.P(data!G$2:G$412))</f>
        <v>-4.6973856471359543E-3</v>
      </c>
      <c r="H91" s="2">
        <f>(data!H91-AVERAGE(data!H$2:H$412))/_xlfn.STDEV.P(data!H$2:H$412)</f>
        <v>-0.43863417807880928</v>
      </c>
      <c r="I91" s="2">
        <f>(data!I91-AVERAGE(data!I$2:I$412))/_xlfn.STDEV.P(data!I$2:I$412)</f>
        <v>-0.13908637974794405</v>
      </c>
      <c r="J91" s="2">
        <f>1-((data!J91-AVERAGE(data!J$2:J$412))/_xlfn.STDEV.P(data!J$2:J$412))</f>
        <v>-7.1792487736779931E-2</v>
      </c>
      <c r="K91" s="2">
        <f>1-((data!K91-AVERAGE(data!K$2:K$412))/_xlfn.STDEV.P(data!K$2:K$412))</f>
        <v>1.8267655102396996</v>
      </c>
      <c r="L91" s="2">
        <f>1-((data!L91-AVERAGE(data!L$2:L$412))/_xlfn.STDEV.P(data!L$2:L$412))</f>
        <v>1.4252168617530168</v>
      </c>
      <c r="M91" s="2">
        <f>1-((data!M91-AVERAGE(data!M$2:M$412))/_xlfn.STDEV.P(data!M$2:M$412))</f>
        <v>0.81249084974717811</v>
      </c>
      <c r="N91" s="2">
        <f>(data!N91-AVERAGE(data!N$2:N$412))/_xlfn.STDEV.P(data!N$2:N$412)</f>
        <v>-0.69272064200589489</v>
      </c>
      <c r="O91" s="2">
        <f>(data!O91-AVERAGE(data!O$2:O$412))/_xlfn.STDEV.P(data!O$2:O$412)</f>
        <v>0.42320608545816313</v>
      </c>
      <c r="P91" s="2">
        <f>(data!P91-AVERAGE(data!P$2:P$412))/_xlfn.STDEV.P(data!P$2:P$412)</f>
        <v>0.58039759373659083</v>
      </c>
      <c r="Q91" s="2">
        <f>(data!Q91-AVERAGE(data!Q$2:Q$412))/_xlfn.STDEV.P(data!Q$2:Q$412)</f>
        <v>0.76730885225518963</v>
      </c>
      <c r="R91" s="2">
        <f>(data!R91-AVERAGE(data!R$2:R$412))/_xlfn.STDEV.P(data!R$2:R$412)</f>
        <v>-5.7336596820444771E-2</v>
      </c>
      <c r="S91" s="2">
        <f>(data!S91-AVERAGE(data!S$2:S$412))/_xlfn.STDEV.P(data!S$2:S$412)</f>
        <v>-0.1561340205108962</v>
      </c>
      <c r="T91" s="2">
        <f>(data!T91-AVERAGE(data!T$2:T$412))/_xlfn.STDEV.P(data!T$2:T$412)</f>
        <v>0.29697401916598781</v>
      </c>
      <c r="U91" s="2">
        <f>(data!U91-AVERAGE(data!U$2:U$412))/_xlfn.STDEV.P(data!U$2:U$412)</f>
        <v>0.24821598316889715</v>
      </c>
      <c r="V91" s="2">
        <f>1-((data!V91-AVERAGE(data!V$2:V$412))/_xlfn.STDEV.P(data!V$2:V$412))</f>
        <v>0.10445268102950145</v>
      </c>
      <c r="W91" s="2">
        <f>1-((data!W91-AVERAGE(data!W$2:W$412))/_xlfn.STDEV.P(data!W$2:W$412))</f>
        <v>1.4006754062121662</v>
      </c>
      <c r="X91" s="2">
        <f>(data!X91-AVERAGE(data!X$2:X$412))/_xlfn.STDEV.P(data!X$2:X$412)</f>
        <v>-0.33586579537912747</v>
      </c>
      <c r="Y91" s="2">
        <f>1-((data!Y91-AVERAGE(data!Y$2:Y$412))/_xlfn.STDEV.P(data!Y$2:Y$412))</f>
        <v>0.76893114487009107</v>
      </c>
      <c r="Z91" s="2">
        <f>1-((data!Z91-AVERAGE(data!Z$2:Z$412))/_xlfn.STDEV.P(data!Z$2:Z$412))</f>
        <v>1.545322925337155</v>
      </c>
      <c r="AA91" s="2">
        <f>1-((data!AA91-AVERAGE(data!AA$2:AA$412))/_xlfn.STDEV.P(data!AA$2:AA$412))</f>
        <v>0.9798288052532389</v>
      </c>
      <c r="AB91" s="2">
        <f>(data!AB91-AVERAGE(data!AB$2:AB$412))/_xlfn.STDEV.P(data!AB$2:AB$412)</f>
        <v>0.92598149852335288</v>
      </c>
      <c r="AC91" s="2">
        <f>(data!AC91-AVERAGE(data!AC$2:AC$412))/_xlfn.STDEV.P(data!AC$2:AC$412)</f>
        <v>0.71457663621752843</v>
      </c>
      <c r="AD91" s="2">
        <f>(data!AD91-AVERAGE(data!AD$2:AD$412))/_xlfn.STDEV.P(data!AD$2:AD$412)</f>
        <v>0.2026683357933555</v>
      </c>
      <c r="AE91" s="2">
        <f>1-((data!AE91-AVERAGE(data!AE$2:AE$412))/_xlfn.STDEV.P(data!AE$2:AE$412))</f>
        <v>1.7707472729094829</v>
      </c>
      <c r="AF91" s="2">
        <f>1-((data!AF91-AVERAGE(data!AF$2:AF$412))/_xlfn.STDEV.P(data!AF$2:AF$412))</f>
        <v>0.10277353925383037</v>
      </c>
      <c r="AG91" s="2">
        <f>(data!AG91-AVERAGE(data!AG$2:AG$412))/_xlfn.STDEV.P(data!AG$2:AG$412)</f>
        <v>-1.265997784408374E-2</v>
      </c>
      <c r="AH91" s="2">
        <f>(data!AH91-AVERAGE(data!AH$2:AH$412))/_xlfn.STDEV.P(data!AH$2:AH$412)</f>
        <v>0.63367157018345766</v>
      </c>
      <c r="AI91" s="2">
        <f>(data!AI91-AVERAGE(data!AI$2:AI$412))/_xlfn.STDEV.P(data!AI$2:AI$412)</f>
        <v>-0.14806463976286627</v>
      </c>
      <c r="AJ91" s="2">
        <f>(data!AJ91-AVERAGE(data!AJ$2:AJ$412))/_xlfn.STDEV.P(data!AJ$2:AJ$412)</f>
        <v>0.72896500120430185</v>
      </c>
    </row>
    <row r="92" spans="1:36" x14ac:dyDescent="0.5">
      <c r="A92" t="str">
        <f>data!A92</f>
        <v>Wealden</v>
      </c>
      <c r="B92" t="str">
        <f>data!B92</f>
        <v>E07000065</v>
      </c>
      <c r="C92" s="2">
        <f>(data!C92-AVERAGE(data!C$2:C$412))/_xlfn.STDEV.P(data!C$2:C$412)</f>
        <v>1.1370147713439454</v>
      </c>
      <c r="D92" s="2">
        <f>1-((data!D92-AVERAGE(data!D$2:D$412))/_xlfn.STDEV.P(data!D$2:D$412))</f>
        <v>1.5859808575866867</v>
      </c>
      <c r="E92" s="2">
        <f>1-((data!E92-AVERAGE(data!E$2:E$412))/_xlfn.STDEV.P(data!E$2:E$412))</f>
        <v>1.1575408734318582</v>
      </c>
      <c r="F92" s="2">
        <f>1-((data!F92-AVERAGE(data!F$2:F$412))/_xlfn.STDEV.P(data!F$2:F$412))</f>
        <v>-7.1552116776509855E-3</v>
      </c>
      <c r="G92" s="2">
        <f>1-((data!G92-AVERAGE(data!G$2:G$412))/_xlfn.STDEV.P(data!G$2:G$412))</f>
        <v>2.1432578520371441</v>
      </c>
      <c r="H92" s="2">
        <f>(data!H92-AVERAGE(data!H$2:H$412))/_xlfn.STDEV.P(data!H$2:H$412)</f>
        <v>-0.31621984465101727</v>
      </c>
      <c r="I92" s="2">
        <f>(data!I92-AVERAGE(data!I$2:I$412))/_xlfn.STDEV.P(data!I$2:I$412)</f>
        <v>-3.0287514793098168E-2</v>
      </c>
      <c r="J92" s="2">
        <f>1-((data!J92-AVERAGE(data!J$2:J$412))/_xlfn.STDEV.P(data!J$2:J$412))</f>
        <v>-7.1792487736779931E-2</v>
      </c>
      <c r="K92" s="2">
        <f>1-((data!K92-AVERAGE(data!K$2:K$412))/_xlfn.STDEV.P(data!K$2:K$412))</f>
        <v>2.4713404258409257</v>
      </c>
      <c r="L92" s="2">
        <f>1-((data!L92-AVERAGE(data!L$2:L$412))/_xlfn.STDEV.P(data!L$2:L$412))</f>
        <v>2.2160047811217698</v>
      </c>
      <c r="M92" s="2">
        <f>1-((data!M92-AVERAGE(data!M$2:M$412))/_xlfn.STDEV.P(data!M$2:M$412))</f>
        <v>0.81249084974717811</v>
      </c>
      <c r="N92" s="2">
        <f>(data!N92-AVERAGE(data!N$2:N$412))/_xlfn.STDEV.P(data!N$2:N$412)</f>
        <v>-0.69272064200589489</v>
      </c>
      <c r="O92" s="2">
        <f>(data!O92-AVERAGE(data!O$2:O$412))/_xlfn.STDEV.P(data!O$2:O$412)</f>
        <v>2.9236207489182507E-2</v>
      </c>
      <c r="P92" s="2">
        <f>(data!P92-AVERAGE(data!P$2:P$412))/_xlfn.STDEV.P(data!P$2:P$412)</f>
        <v>1.2496800188730905</v>
      </c>
      <c r="Q92" s="2">
        <f>(data!Q92-AVERAGE(data!Q$2:Q$412))/_xlfn.STDEV.P(data!Q$2:Q$412)</f>
        <v>1.2167281454022154</v>
      </c>
      <c r="R92" s="2">
        <f>(data!R92-AVERAGE(data!R$2:R$412))/_xlfn.STDEV.P(data!R$2:R$412)</f>
        <v>-5.7336596820444771E-2</v>
      </c>
      <c r="S92" s="2">
        <f>(data!S92-AVERAGE(data!S$2:S$412))/_xlfn.STDEV.P(data!S$2:S$412)</f>
        <v>-0.1561340205108962</v>
      </c>
      <c r="T92" s="2">
        <f>(data!T92-AVERAGE(data!T$2:T$412))/_xlfn.STDEV.P(data!T$2:T$412)</f>
        <v>0.19620096609694818</v>
      </c>
      <c r="U92" s="2">
        <f>(data!U92-AVERAGE(data!U$2:U$412))/_xlfn.STDEV.P(data!U$2:U$412)</f>
        <v>0.70676983902870827</v>
      </c>
      <c r="V92" s="2">
        <f>1-((data!V92-AVERAGE(data!V$2:V$412))/_xlfn.STDEV.P(data!V$2:V$412))</f>
        <v>0.10445268102950145</v>
      </c>
      <c r="W92" s="2">
        <f>1-((data!W92-AVERAGE(data!W$2:W$412))/_xlfn.STDEV.P(data!W$2:W$412))</f>
        <v>1.4714841744305409</v>
      </c>
      <c r="X92" s="2">
        <f>(data!X92-AVERAGE(data!X$2:X$412))/_xlfn.STDEV.P(data!X$2:X$412)</f>
        <v>-9.4160157222787311E-2</v>
      </c>
      <c r="Y92" s="2">
        <f>1-((data!Y92-AVERAGE(data!Y$2:Y$412))/_xlfn.STDEV.P(data!Y$2:Y$412))</f>
        <v>1.4147715880780742</v>
      </c>
      <c r="Z92" s="2">
        <f>1-((data!Z92-AVERAGE(data!Z$2:Z$412))/_xlfn.STDEV.P(data!Z$2:Z$412))</f>
        <v>1.9721975206677307</v>
      </c>
      <c r="AA92" s="2">
        <f>1-((data!AA92-AVERAGE(data!AA$2:AA$412))/_xlfn.STDEV.P(data!AA$2:AA$412))</f>
        <v>0.9798288052532389</v>
      </c>
      <c r="AB92" s="2">
        <f>(data!AB92-AVERAGE(data!AB$2:AB$412))/_xlfn.STDEV.P(data!AB$2:AB$412)</f>
        <v>0.42837513280074357</v>
      </c>
      <c r="AC92" s="2">
        <f>(data!AC92-AVERAGE(data!AC$2:AC$412))/_xlfn.STDEV.P(data!AC$2:AC$412)</f>
        <v>-0.49323302608464376</v>
      </c>
      <c r="AD92" s="2">
        <f>(data!AD92-AVERAGE(data!AD$2:AD$412))/_xlfn.STDEV.P(data!AD$2:AD$412)</f>
        <v>0.37388454547693251</v>
      </c>
      <c r="AE92" s="2">
        <f>1-((data!AE92-AVERAGE(data!AE$2:AE$412))/_xlfn.STDEV.P(data!AE$2:AE$412))</f>
        <v>2.3342405355821074</v>
      </c>
      <c r="AF92" s="2">
        <f>1-((data!AF92-AVERAGE(data!AF$2:AF$412))/_xlfn.STDEV.P(data!AF$2:AF$412))</f>
        <v>0.19096906606407849</v>
      </c>
      <c r="AG92" s="2">
        <f>(data!AG92-AVERAGE(data!AG$2:AG$412))/_xlfn.STDEV.P(data!AG$2:AG$412)</f>
        <v>0.21605434716282565</v>
      </c>
      <c r="AH92" s="2">
        <f>(data!AH92-AVERAGE(data!AH$2:AH$412))/_xlfn.STDEV.P(data!AH$2:AH$412)</f>
        <v>0.55822573723287527</v>
      </c>
      <c r="AI92" s="2">
        <f>(data!AI92-AVERAGE(data!AI$2:AI$412))/_xlfn.STDEV.P(data!AI$2:AI$412)</f>
        <v>-0.86955061354580632</v>
      </c>
      <c r="AJ92" s="2">
        <f>(data!AJ92-AVERAGE(data!AJ$2:AJ$412))/_xlfn.STDEV.P(data!AJ$2:AJ$412)</f>
        <v>0.20394754936300102</v>
      </c>
    </row>
    <row r="93" spans="1:36" x14ac:dyDescent="0.5">
      <c r="A93" t="str">
        <f>data!A93</f>
        <v>Basildon</v>
      </c>
      <c r="B93" t="str">
        <f>data!B93</f>
        <v>E07000066</v>
      </c>
      <c r="C93" s="2">
        <f>(data!C93-AVERAGE(data!C$2:C$412))/_xlfn.STDEV.P(data!C$2:C$412)</f>
        <v>-0.24699252115081577</v>
      </c>
      <c r="D93" s="2">
        <f>1-((data!D93-AVERAGE(data!D$2:D$412))/_xlfn.STDEV.P(data!D$2:D$412))</f>
        <v>1.0782445349877552</v>
      </c>
      <c r="E93" s="2">
        <f>1-((data!E93-AVERAGE(data!E$2:E$412))/_xlfn.STDEV.P(data!E$2:E$412))</f>
        <v>1.9834247889993146</v>
      </c>
      <c r="F93" s="2">
        <f>1-((data!F93-AVERAGE(data!F$2:F$412))/_xlfn.STDEV.P(data!F$2:F$412))</f>
        <v>0.55597171601490825</v>
      </c>
      <c r="G93" s="2">
        <f>1-((data!G93-AVERAGE(data!G$2:G$412))/_xlfn.STDEV.P(data!G$2:G$412))</f>
        <v>1.1518938961828613</v>
      </c>
      <c r="H93" s="2">
        <f>(data!H93-AVERAGE(data!H$2:H$412))/_xlfn.STDEV.P(data!H$2:H$412)</f>
        <v>-0.64579689618737923</v>
      </c>
      <c r="I93" s="2">
        <f>(data!I93-AVERAGE(data!I$2:I$412))/_xlfn.STDEV.P(data!I$2:I$412)</f>
        <v>-2.1012803488375835E-3</v>
      </c>
      <c r="J93" s="2">
        <f>1-((data!J93-AVERAGE(data!J$2:J$412))/_xlfn.STDEV.P(data!J$2:J$412))</f>
        <v>1.6609610204812961</v>
      </c>
      <c r="K93" s="2">
        <f>1-((data!K93-AVERAGE(data!K$2:K$412))/_xlfn.STDEV.P(data!K$2:K$412))</f>
        <v>0.73364619460669167</v>
      </c>
      <c r="L93" s="2">
        <f>1-((data!L93-AVERAGE(data!L$2:L$412))/_xlfn.STDEV.P(data!L$2:L$412))</f>
        <v>0.41191286117660619</v>
      </c>
      <c r="M93" s="2">
        <f>1-((data!M93-AVERAGE(data!M$2:M$412))/_xlfn.STDEV.P(data!M$2:M$412))</f>
        <v>1.666410636494108</v>
      </c>
      <c r="N93" s="2">
        <f>(data!N93-AVERAGE(data!N$2:N$412))/_xlfn.STDEV.P(data!N$2:N$412)</f>
        <v>-0.25354100065007823</v>
      </c>
      <c r="O93" s="2">
        <f>(data!O93-AVERAGE(data!O$2:O$412))/_xlfn.STDEV.P(data!O$2:O$412)</f>
        <v>0.22622114647367281</v>
      </c>
      <c r="P93" s="2">
        <f>(data!P93-AVERAGE(data!P$2:P$412))/_xlfn.STDEV.P(data!P$2:P$412)</f>
        <v>-0.20043190225600266</v>
      </c>
      <c r="Q93" s="2">
        <f>(data!Q93-AVERAGE(data!Q$2:Q$412))/_xlfn.STDEV.P(data!Q$2:Q$412)</f>
        <v>-0.13152973403885304</v>
      </c>
      <c r="R93" s="2">
        <f>(data!R93-AVERAGE(data!R$2:R$412))/_xlfn.STDEV.P(data!R$2:R$412)</f>
        <v>0.28921253984444839</v>
      </c>
      <c r="S93" s="2">
        <f>(data!S93-AVERAGE(data!S$2:S$412))/_xlfn.STDEV.P(data!S$2:S$412)</f>
        <v>0.61309057293273461</v>
      </c>
      <c r="T93" s="2">
        <f>(data!T93-AVERAGE(data!T$2:T$412))/_xlfn.STDEV.P(data!T$2:T$412)</f>
        <v>0.49852012530406659</v>
      </c>
      <c r="U93" s="2">
        <f>(data!U93-AVERAGE(data!U$2:U$412))/_xlfn.STDEV.P(data!U$2:U$412)</f>
        <v>0.48895675749529816</v>
      </c>
      <c r="V93" s="2">
        <f>1-((data!V93-AVERAGE(data!V$2:V$412))/_xlfn.STDEV.P(data!V$2:V$412))</f>
        <v>1.9043057279579656</v>
      </c>
      <c r="W93" s="2">
        <f>1-((data!W93-AVERAGE(data!W$2:W$412))/_xlfn.STDEV.P(data!W$2:W$412))</f>
        <v>1.3062637152543333</v>
      </c>
      <c r="X93" s="2">
        <f>(data!X93-AVERAGE(data!X$2:X$412))/_xlfn.STDEV.P(data!X$2:X$412)</f>
        <v>0.30746919132012723</v>
      </c>
      <c r="Y93" s="2">
        <f>1-((data!Y93-AVERAGE(data!Y$2:Y$412))/_xlfn.STDEV.P(data!Y$2:Y$412))</f>
        <v>1.2302457471615078</v>
      </c>
      <c r="Z93" s="2">
        <f>1-((data!Z93-AVERAGE(data!Z$2:Z$412))/_xlfn.STDEV.P(data!Z$2:Z$412))</f>
        <v>0.76581279473349451</v>
      </c>
      <c r="AA93" s="2">
        <f>1-((data!AA93-AVERAGE(data!AA$2:AA$412))/_xlfn.STDEV.P(data!AA$2:AA$412))</f>
        <v>1.4416261046150911</v>
      </c>
      <c r="AB93" s="2">
        <f>(data!AB93-AVERAGE(data!AB$2:AB$412))/_xlfn.STDEV.P(data!AB$2:AB$412)</f>
        <v>0.92598149852335288</v>
      </c>
      <c r="AC93" s="2">
        <f>(data!AC93-AVERAGE(data!AC$2:AC$412))/_xlfn.STDEV.P(data!AC$2:AC$412)</f>
        <v>0.37638993077292315</v>
      </c>
      <c r="AD93" s="2">
        <f>(data!AD93-AVERAGE(data!AD$2:AD$412))/_xlfn.STDEV.P(data!AD$2:AD$412)</f>
        <v>-0.65341271262452971</v>
      </c>
      <c r="AE93" s="2">
        <f>1-((data!AE93-AVERAGE(data!AE$2:AE$412))/_xlfn.STDEV.P(data!AE$2:AE$412))</f>
        <v>0.74415322539671203</v>
      </c>
      <c r="AF93" s="2">
        <f>1-((data!AF93-AVERAGE(data!AF$2:AF$412))/_xlfn.STDEV.P(data!AF$2:AF$412))</f>
        <v>0.50220452017958084</v>
      </c>
      <c r="AG93" s="2">
        <f>(data!AG93-AVERAGE(data!AG$2:AG$412))/_xlfn.STDEV.P(data!AG$2:AG$412)</f>
        <v>-0.81316011536826993</v>
      </c>
      <c r="AH93" s="2">
        <f>(data!AH93-AVERAGE(data!AH$2:AH$412))/_xlfn.STDEV.P(data!AH$2:AH$412)</f>
        <v>-1.7805950842351441</v>
      </c>
      <c r="AI93" s="2">
        <f>(data!AI93-AVERAGE(data!AI$2:AI$412))/_xlfn.STDEV.P(data!AI$2:AI$412)</f>
        <v>-0.73080331089524087</v>
      </c>
      <c r="AJ93" s="2">
        <f>(data!AJ93-AVERAGE(data!AJ$2:AJ$412))/_xlfn.STDEV.P(data!AJ$2:AJ$412)</f>
        <v>3.161357662119757E-2</v>
      </c>
    </row>
    <row r="94" spans="1:36" x14ac:dyDescent="0.5">
      <c r="A94" t="str">
        <f>data!A94</f>
        <v>Braintree</v>
      </c>
      <c r="B94" t="str">
        <f>data!B94</f>
        <v>E07000067</v>
      </c>
      <c r="C94" s="2">
        <f>(data!C94-AVERAGE(data!C$2:C$412))/_xlfn.STDEV.P(data!C$2:C$412)</f>
        <v>-0.12664406093388003</v>
      </c>
      <c r="D94" s="2">
        <f>1-((data!D94-AVERAGE(data!D$2:D$412))/_xlfn.STDEV.P(data!D$2:D$412))</f>
        <v>1.5626044154780803</v>
      </c>
      <c r="E94" s="2">
        <f>1-((data!E94-AVERAGE(data!E$2:E$412))/_xlfn.STDEV.P(data!E$2:E$412))</f>
        <v>1.3227176565453496</v>
      </c>
      <c r="F94" s="2">
        <f>1-((data!F94-AVERAGE(data!F$2:F$412))/_xlfn.STDEV.P(data!F$2:F$412))</f>
        <v>0.82513930409437108</v>
      </c>
      <c r="G94" s="2">
        <f>1-((data!G94-AVERAGE(data!G$2:G$412))/_xlfn.STDEV.P(data!G$2:G$412))</f>
        <v>0.16052994032857781</v>
      </c>
      <c r="H94" s="2">
        <f>(data!H94-AVERAGE(data!H$2:H$412))/_xlfn.STDEV.P(data!H$2:H$412)</f>
        <v>-1.5780291276759462</v>
      </c>
      <c r="I94" s="2">
        <f>(data!I94-AVERAGE(data!I$2:I$412))/_xlfn.STDEV.P(data!I$2:I$412)</f>
        <v>-7.7640388659455981E-2</v>
      </c>
      <c r="J94" s="2">
        <f>1-((data!J94-AVERAGE(data!J$2:J$412))/_xlfn.STDEV.P(data!J$2:J$412))</f>
        <v>1.6609610204812961</v>
      </c>
      <c r="K94" s="2">
        <f>1-((data!K94-AVERAGE(data!K$2:K$412))/_xlfn.STDEV.P(data!K$2:K$412))</f>
        <v>1.4280593768781162</v>
      </c>
      <c r="L94" s="2">
        <f>1-((data!L94-AVERAGE(data!L$2:L$412))/_xlfn.STDEV.P(data!L$2:L$412))</f>
        <v>1.6374629699818597</v>
      </c>
      <c r="M94" s="2">
        <f>1-((data!M94-AVERAGE(data!M$2:M$412))/_xlfn.STDEV.P(data!M$2:M$412))</f>
        <v>1.666410636494108</v>
      </c>
      <c r="N94" s="2">
        <f>(data!N94-AVERAGE(data!N$2:N$412))/_xlfn.STDEV.P(data!N$2:N$412)</f>
        <v>-0.25354100065007823</v>
      </c>
      <c r="O94" s="2">
        <f>(data!O94-AVERAGE(data!O$2:O$412))/_xlfn.STDEV.P(data!O$2:O$412)</f>
        <v>0.81717596342714371</v>
      </c>
      <c r="P94" s="2">
        <f>(data!P94-AVERAGE(data!P$2:P$412))/_xlfn.STDEV.P(data!P$2:P$412)</f>
        <v>0.46885052288050494</v>
      </c>
      <c r="Q94" s="2">
        <f>(data!Q94-AVERAGE(data!Q$2:Q$412))/_xlfn.STDEV.P(data!Q$2:Q$412)</f>
        <v>0.1252812906165838</v>
      </c>
      <c r="R94" s="2">
        <f>(data!R94-AVERAGE(data!R$2:R$412))/_xlfn.STDEV.P(data!R$2:R$412)</f>
        <v>0.28921253984444839</v>
      </c>
      <c r="S94" s="2">
        <f>(data!S94-AVERAGE(data!S$2:S$412))/_xlfn.STDEV.P(data!S$2:S$412)</f>
        <v>0.61309057293273461</v>
      </c>
      <c r="T94" s="2">
        <f>(data!T94-AVERAGE(data!T$2:T$412))/_xlfn.STDEV.P(data!T$2:T$412)</f>
        <v>-2.5499750654939039E-2</v>
      </c>
      <c r="U94" s="2">
        <f>(data!U94-AVERAGE(data!U$2:U$412))/_xlfn.STDEV.P(data!U$2:U$412)</f>
        <v>0.40870983271983086</v>
      </c>
      <c r="V94" s="2">
        <f>1-((data!V94-AVERAGE(data!V$2:V$412))/_xlfn.STDEV.P(data!V$2:V$412))</f>
        <v>1.0043792044937341</v>
      </c>
      <c r="W94" s="2">
        <f>1-((data!W94-AVERAGE(data!W$2:W$412))/_xlfn.STDEV.P(data!W$2:W$412))</f>
        <v>1.282660792514875</v>
      </c>
      <c r="X94" s="2">
        <f>(data!X94-AVERAGE(data!X$2:X$412))/_xlfn.STDEV.P(data!X$2:X$412)</f>
        <v>0.11332811649575768</v>
      </c>
      <c r="Y94" s="2">
        <f>1-((data!Y94-AVERAGE(data!Y$2:Y$412))/_xlfn.STDEV.P(data!Y$2:Y$412))</f>
        <v>1.6454288892237825</v>
      </c>
      <c r="Z94" s="2">
        <f>1-((data!Z94-AVERAGE(data!Z$2:Z$412))/_xlfn.STDEV.P(data!Z$2:Z$412))</f>
        <v>1.3968448052221718</v>
      </c>
      <c r="AA94" s="2">
        <f>1-((data!AA94-AVERAGE(data!AA$2:AA$412))/_xlfn.STDEV.P(data!AA$2:AA$412))</f>
        <v>1.4416261046150911</v>
      </c>
      <c r="AB94" s="2">
        <f>(data!AB94-AVERAGE(data!AB$2:AB$412))/_xlfn.STDEV.P(data!AB$2:AB$412)</f>
        <v>-6.923123292186166E-2</v>
      </c>
      <c r="AC94" s="2">
        <f>(data!AC94-AVERAGE(data!AC$2:AC$412))/_xlfn.STDEV.P(data!AC$2:AC$412)</f>
        <v>-1.3628559829422064</v>
      </c>
      <c r="AD94" s="2">
        <f>(data!AD94-AVERAGE(data!AD$2:AD$412))/_xlfn.STDEV.P(data!AD$2:AD$412)</f>
        <v>0.6307088600022962</v>
      </c>
      <c r="AE94" s="2">
        <f>1-((data!AE94-AVERAGE(data!AE$2:AE$412))/_xlfn.STDEV.P(data!AE$2:AE$412))</f>
        <v>1.6412085918353163</v>
      </c>
      <c r="AF94" s="2">
        <f>1-((data!AF94-AVERAGE(data!AF$2:AF$412))/_xlfn.STDEV.P(data!AF$2:AF$412))</f>
        <v>1.1760620783289539</v>
      </c>
      <c r="AG94" s="2">
        <f>(data!AG94-AVERAGE(data!AG$2:AG$412))/_xlfn.STDEV.P(data!AG$2:AG$412)</f>
        <v>-0.90845775078781588</v>
      </c>
      <c r="AH94" s="2">
        <f>(data!AH94-AVERAGE(data!AH$2:AH$412))/_xlfn.STDEV.P(data!AH$2:AH$412)</f>
        <v>-1.1267311986634392</v>
      </c>
      <c r="AI94" s="2">
        <f>(data!AI94-AVERAGE(data!AI$2:AI$412))/_xlfn.STDEV.P(data!AI$2:AI$412)</f>
        <v>1.3504062288632397</v>
      </c>
      <c r="AJ94" s="2">
        <f>(data!AJ94-AVERAGE(data!AJ$2:AJ$412))/_xlfn.STDEV.P(data!AJ$2:AJ$412)</f>
        <v>0.48449122591942195</v>
      </c>
    </row>
    <row r="95" spans="1:36" x14ac:dyDescent="0.5">
      <c r="A95" t="str">
        <f>data!A95</f>
        <v>Brentwood</v>
      </c>
      <c r="B95" t="str">
        <f>data!B95</f>
        <v>E07000068</v>
      </c>
      <c r="C95" s="2">
        <f>(data!C95-AVERAGE(data!C$2:C$412))/_xlfn.STDEV.P(data!C$2:C$412)</f>
        <v>-1.510651353428641</v>
      </c>
      <c r="D95" s="2">
        <f>1-((data!D95-AVERAGE(data!D$2:D$412))/_xlfn.STDEV.P(data!D$2:D$412))</f>
        <v>1.6317986841195553</v>
      </c>
      <c r="E95" s="2">
        <f>1-((data!E95-AVERAGE(data!E$2:E$412))/_xlfn.STDEV.P(data!E$2:E$412))</f>
        <v>0.16648017475091004</v>
      </c>
      <c r="F95" s="2">
        <f>1-((data!F95-AVERAGE(data!F$2:F$412))/_xlfn.STDEV.P(data!F$2:F$412))</f>
        <v>-0.76861615163928731</v>
      </c>
      <c r="G95" s="2">
        <f>1-((data!G95-AVERAGE(data!G$2:G$412))/_xlfn.STDEV.P(data!G$2:G$412))</f>
        <v>0.16052994032857781</v>
      </c>
      <c r="H95" s="2">
        <f>(data!H95-AVERAGE(data!H$2:H$412))/_xlfn.STDEV.P(data!H$2:H$412)</f>
        <v>-0.81529366554893723</v>
      </c>
      <c r="I95" s="2">
        <f>(data!I95-AVERAGE(data!I$2:I$412))/_xlfn.STDEV.P(data!I$2:I$412)</f>
        <v>8.6403495806140665E-2</v>
      </c>
      <c r="J95" s="2">
        <f>1-((data!J95-AVERAGE(data!J$2:J$412))/_xlfn.STDEV.P(data!J$2:J$412))</f>
        <v>1.6609610204812961</v>
      </c>
      <c r="K95" s="2">
        <f>1-((data!K95-AVERAGE(data!K$2:K$412))/_xlfn.STDEV.P(data!K$2:K$412))</f>
        <v>2.0327636791431845</v>
      </c>
      <c r="L95" s="2">
        <f>1-((data!L95-AVERAGE(data!L$2:L$412))/_xlfn.STDEV.P(data!L$2:L$412))</f>
        <v>1.9558321323251242</v>
      </c>
      <c r="M95" s="2">
        <f>1-((data!M95-AVERAGE(data!M$2:M$412))/_xlfn.STDEV.P(data!M$2:M$412))</f>
        <v>1.666410636494108</v>
      </c>
      <c r="N95" s="2">
        <f>(data!N95-AVERAGE(data!N$2:N$412))/_xlfn.STDEV.P(data!N$2:N$412)</f>
        <v>-0.25354100065007823</v>
      </c>
      <c r="O95" s="2">
        <f>(data!O95-AVERAGE(data!O$2:O$412))/_xlfn.STDEV.P(data!O$2:O$412)</f>
        <v>1.6051157193651049</v>
      </c>
      <c r="P95" s="2">
        <f>(data!P95-AVERAGE(data!P$2:P$412))/_xlfn.STDEV.P(data!P$2:P$412)</f>
        <v>0.74771820002071576</v>
      </c>
      <c r="Q95" s="2">
        <f>(data!Q95-AVERAGE(data!Q$2:Q$412))/_xlfn.STDEV.P(data!Q$2:Q$412)</f>
        <v>1.0241198769106357</v>
      </c>
      <c r="R95" s="2">
        <f>(data!R95-AVERAGE(data!R$2:R$412))/_xlfn.STDEV.P(data!R$2:R$412)</f>
        <v>0.28921253984444839</v>
      </c>
      <c r="S95" s="2">
        <f>(data!S95-AVERAGE(data!S$2:S$412))/_xlfn.STDEV.P(data!S$2:S$412)</f>
        <v>0.61309057293273461</v>
      </c>
      <c r="T95" s="2">
        <f>(data!T95-AVERAGE(data!T$2:T$412))/_xlfn.STDEV.P(data!T$2:T$412)</f>
        <v>0.98223078003545683</v>
      </c>
      <c r="U95" s="2">
        <f>(data!U95-AVERAGE(data!U$2:U$412))/_xlfn.STDEV.P(data!U$2:U$412)</f>
        <v>-7.2771715932970285E-2</v>
      </c>
      <c r="V95" s="2">
        <f>1-((data!V95-AVERAGE(data!V$2:V$412))/_xlfn.STDEV.P(data!V$2:V$412))</f>
        <v>0.10445268102950145</v>
      </c>
      <c r="W95" s="2">
        <f>1-((data!W95-AVERAGE(data!W$2:W$412))/_xlfn.STDEV.P(data!W$2:W$412))</f>
        <v>0.92861695142300171</v>
      </c>
      <c r="X95" s="2">
        <f>(data!X95-AVERAGE(data!X$2:X$412))/_xlfn.STDEV.P(data!X$2:X$412)</f>
        <v>0.41109199000763452</v>
      </c>
      <c r="Y95" s="2">
        <f>1-((data!Y95-AVERAGE(data!Y$2:Y$412))/_xlfn.STDEV.P(data!Y$2:Y$412))</f>
        <v>2.2143835653831965</v>
      </c>
      <c r="Z95" s="2">
        <f>1-((data!Z95-AVERAGE(data!Z$2:Z$412))/_xlfn.STDEV.P(data!Z$2:Z$412))</f>
        <v>1.9907572856821036</v>
      </c>
      <c r="AA95" s="2">
        <f>1-((data!AA95-AVERAGE(data!AA$2:AA$412))/_xlfn.STDEV.P(data!AA$2:AA$412))</f>
        <v>1.4416261046150911</v>
      </c>
      <c r="AB95" s="2">
        <f>(data!AB95-AVERAGE(data!AB$2:AB$412))/_xlfn.STDEV.P(data!AB$2:AB$412)</f>
        <v>-0.29541594461395532</v>
      </c>
      <c r="AC95" s="2">
        <f>(data!AC95-AVERAGE(data!AC$2:AC$412))/_xlfn.STDEV.P(data!AC$2:AC$412)</f>
        <v>-1.1696064369738586</v>
      </c>
      <c r="AD95" s="2">
        <f>(data!AD95-AVERAGE(data!AD$2:AD$412))/_xlfn.STDEV.P(data!AD$2:AD$412)</f>
        <v>-1.2526694465170511</v>
      </c>
      <c r="AE95" s="2">
        <f>1-((data!AE95-AVERAGE(data!AE$2:AE$412))/_xlfn.STDEV.P(data!AE$2:AE$412))</f>
        <v>1.8646628166882535</v>
      </c>
      <c r="AF95" s="2">
        <f>1-((data!AF95-AVERAGE(data!AF$2:AF$412))/_xlfn.STDEV.P(data!AF$2:AF$412))</f>
        <v>0.88450661779920869</v>
      </c>
      <c r="AG95" s="2">
        <f>(data!AG95-AVERAGE(data!AG$2:AG$412))/_xlfn.STDEV.P(data!AG$2:AG$412)</f>
        <v>0.57818536175710122</v>
      </c>
      <c r="AH95" s="2">
        <f>(data!AH95-AVERAGE(data!AH$2:AH$412))/_xlfn.STDEV.P(data!AH$2:AH$412)</f>
        <v>4.9562955952801675E-3</v>
      </c>
      <c r="AI95" s="2">
        <f>(data!AI95-AVERAGE(data!AI$2:AI$412))/_xlfn.STDEV.P(data!AI$2:AI$412)</f>
        <v>0.18492888659849052</v>
      </c>
      <c r="AJ95" s="2">
        <f>(data!AJ95-AVERAGE(data!AJ$2:AJ$412))/_xlfn.STDEV.P(data!AJ$2:AJ$412)</f>
        <v>0.56063879527044924</v>
      </c>
    </row>
    <row r="96" spans="1:36" x14ac:dyDescent="0.5">
      <c r="A96" t="str">
        <f>data!A96</f>
        <v>Castle Point</v>
      </c>
      <c r="B96" t="str">
        <f>data!B96</f>
        <v>E07000069</v>
      </c>
      <c r="C96" s="2">
        <f>(data!C96-AVERAGE(data!C$2:C$412))/_xlfn.STDEV.P(data!C$2:C$412)</f>
        <v>-1.2699544329947696</v>
      </c>
      <c r="D96" s="2">
        <f>1-((data!D96-AVERAGE(data!D$2:D$412))/_xlfn.STDEV.P(data!D$2:D$412))</f>
        <v>1.630863626435211</v>
      </c>
      <c r="E96" s="2">
        <f>1-((data!E96-AVERAGE(data!E$2:E$412))/_xlfn.STDEV.P(data!E$2:E$412))</f>
        <v>1.3227176565453496</v>
      </c>
      <c r="F96" s="2">
        <f>1-((data!F96-AVERAGE(data!F$2:F$412))/_xlfn.STDEV.P(data!F$2:F$412))</f>
        <v>0.47451310383296619</v>
      </c>
      <c r="G96" s="2">
        <f>1-((data!G96-AVERAGE(data!G$2:G$412))/_xlfn.STDEV.P(data!G$2:G$412))</f>
        <v>-1.7120464207295125</v>
      </c>
      <c r="H96" s="2">
        <f>(data!H96-AVERAGE(data!H$2:H$412))/_xlfn.STDEV.P(data!H$2:H$412)</f>
        <v>-0.86237610148270327</v>
      </c>
      <c r="I96" s="2">
        <f>(data!I96-AVERAGE(data!I$2:I$412))/_xlfn.STDEV.P(data!I$2:I$412)</f>
        <v>-0.10018937621486444</v>
      </c>
      <c r="J96" s="2">
        <f>1-((data!J96-AVERAGE(data!J$2:J$412))/_xlfn.STDEV.P(data!J$2:J$412))</f>
        <v>1.6609610204812961</v>
      </c>
      <c r="K96" s="2">
        <f>1-((data!K96-AVERAGE(data!K$2:K$412))/_xlfn.STDEV.P(data!K$2:K$412))</f>
        <v>1.773604692458155</v>
      </c>
      <c r="L96" s="2">
        <f>1-((data!L96-AVERAGE(data!L$2:L$412))/_xlfn.STDEV.P(data!L$2:L$412))</f>
        <v>1.6990828078547497</v>
      </c>
      <c r="M96" s="2">
        <f>1-((data!M96-AVERAGE(data!M$2:M$412))/_xlfn.STDEV.P(data!M$2:M$412))</f>
        <v>1.666410636494108</v>
      </c>
      <c r="N96" s="2">
        <f>(data!N96-AVERAGE(data!N$2:N$412))/_xlfn.STDEV.P(data!N$2:N$412)</f>
        <v>-0.25354100065007823</v>
      </c>
      <c r="O96" s="2">
        <f>(data!O96-AVERAGE(data!O$2:O$412))/_xlfn.STDEV.P(data!O$2:O$412)</f>
        <v>0.22622114647367281</v>
      </c>
      <c r="P96" s="2">
        <f>(data!P96-AVERAGE(data!P$2:P$412))/_xlfn.STDEV.P(data!P$2:P$412)</f>
        <v>2.266223945616918E-2</v>
      </c>
      <c r="Q96" s="2">
        <f>(data!Q96-AVERAGE(data!Q$2:Q$412))/_xlfn.STDEV.P(data!Q$2:Q$412)</f>
        <v>-3.1242217111391874E-3</v>
      </c>
      <c r="R96" s="2">
        <f>(data!R96-AVERAGE(data!R$2:R$412))/_xlfn.STDEV.P(data!R$2:R$412)</f>
        <v>0.28921253984444839</v>
      </c>
      <c r="S96" s="2">
        <f>(data!S96-AVERAGE(data!S$2:S$412))/_xlfn.STDEV.P(data!S$2:S$412)</f>
        <v>0.61309057293273461</v>
      </c>
      <c r="T96" s="2">
        <f>(data!T96-AVERAGE(data!T$2:T$412))/_xlfn.STDEV.P(data!T$2:T$412)</f>
        <v>0.49852012530406659</v>
      </c>
      <c r="U96" s="2">
        <f>(data!U96-AVERAGE(data!U$2:U$412))/_xlfn.STDEV.P(data!U$2:U$412)</f>
        <v>0.66091445344272726</v>
      </c>
      <c r="V96" s="2">
        <f>1-((data!V96-AVERAGE(data!V$2:V$412))/_xlfn.STDEV.P(data!V$2:V$412))</f>
        <v>1.0043792044937341</v>
      </c>
      <c r="W96" s="2">
        <f>1-((data!W96-AVERAGE(data!W$2:W$412))/_xlfn.STDEV.P(data!W$2:W$412))</f>
        <v>1.4950870971699992</v>
      </c>
      <c r="X96" s="2">
        <f>(data!X96-AVERAGE(data!X$2:X$412))/_xlfn.STDEV.P(data!X$2:X$412)</f>
        <v>0.41109199000763452</v>
      </c>
      <c r="Y96" s="2">
        <f>1-((data!Y96-AVERAGE(data!Y$2:Y$412))/_xlfn.STDEV.P(data!Y$2:Y$412))</f>
        <v>1.5531659687654993</v>
      </c>
      <c r="Z96" s="2">
        <f>1-((data!Z96-AVERAGE(data!Z$2:Z$412))/_xlfn.STDEV.P(data!Z$2:Z$412))</f>
        <v>1.3040459801503075</v>
      </c>
      <c r="AA96" s="2">
        <f>1-((data!AA96-AVERAGE(data!AA$2:AA$412))/_xlfn.STDEV.P(data!AA$2:AA$412))</f>
        <v>1.4416261046150911</v>
      </c>
      <c r="AB96" s="2">
        <f>(data!AB96-AVERAGE(data!AB$2:AB$412))/_xlfn.STDEV.P(data!AB$2:AB$412)</f>
        <v>1.1069292678770286</v>
      </c>
      <c r="AC96" s="2">
        <f>(data!AC96-AVERAGE(data!AC$2:AC$412))/_xlfn.STDEV.P(data!AC$2:AC$412)</f>
        <v>0.95613856867796632</v>
      </c>
      <c r="AD96" s="2">
        <f>(data!AD96-AVERAGE(data!AD$2:AD$412))/_xlfn.STDEV.P(data!AD$2:AD$412)</f>
        <v>-5.4155978732011972E-2</v>
      </c>
      <c r="AE96" s="2">
        <f>1-((data!AE96-AVERAGE(data!AE$2:AE$412))/_xlfn.STDEV.P(data!AE$2:AE$412))</f>
        <v>1.6217777896741912</v>
      </c>
      <c r="AF96" s="2">
        <f>1-((data!AF96-AVERAGE(data!AF$2:AF$412))/_xlfn.STDEV.P(data!AF$2:AF$412))</f>
        <v>1.3874397872130189</v>
      </c>
      <c r="AG96" s="2">
        <f>(data!AG96-AVERAGE(data!AG$2:AG$412))/_xlfn.STDEV.P(data!AG$2:AG$412)</f>
        <v>-0.77504106120045102</v>
      </c>
      <c r="AH96" s="2">
        <f>(data!AH96-AVERAGE(data!AH$2:AH$412))/_xlfn.STDEV.P(data!AH$2:AH$412)</f>
        <v>-0.67405620095995222</v>
      </c>
      <c r="AI96" s="2">
        <f>(data!AI96-AVERAGE(data!AI$2:AI$412))/_xlfn.STDEV.P(data!AI$2:AI$412)</f>
        <v>-1.0637968372565982</v>
      </c>
      <c r="AJ96" s="2">
        <f>(data!AJ96-AVERAGE(data!AJ$2:AJ$412))/_xlfn.STDEV.P(data!AJ$2:AJ$412)</f>
        <v>0.40834365656838895</v>
      </c>
    </row>
    <row r="97" spans="1:36" x14ac:dyDescent="0.5">
      <c r="A97" t="str">
        <f>data!A97</f>
        <v>Chelmsford</v>
      </c>
      <c r="B97" t="str">
        <f>data!B97</f>
        <v>E07000070</v>
      </c>
      <c r="C97" s="2">
        <f>(data!C97-AVERAGE(data!C$2:C$412))/_xlfn.STDEV.P(data!C$2:C$412)</f>
        <v>0.17422708960845931</v>
      </c>
      <c r="D97" s="2">
        <f>1-((data!D97-AVERAGE(data!D$2:D$412))/_xlfn.STDEV.P(data!D$2:D$412))</f>
        <v>1.4737739354653758</v>
      </c>
      <c r="E97" s="2">
        <f>1-((data!E97-AVERAGE(data!E$2:E$412))/_xlfn.STDEV.P(data!E$2:E$412))</f>
        <v>1.9834247889993146</v>
      </c>
      <c r="F97" s="2">
        <f>1-((data!F97-AVERAGE(data!F$2:F$412))/_xlfn.STDEV.P(data!F$2:F$412))</f>
        <v>0.62680529182529332</v>
      </c>
      <c r="G97" s="2">
        <f>1-((data!G97-AVERAGE(data!G$2:G$412))/_xlfn.STDEV.P(data!G$2:G$412))</f>
        <v>0.60113614293048179</v>
      </c>
      <c r="H97" s="2">
        <f>(data!H97-AVERAGE(data!H$2:H$412))/_xlfn.STDEV.P(data!H$2:H$412)</f>
        <v>-6.1974690608681313E-2</v>
      </c>
      <c r="I97" s="2">
        <f>(data!I97-AVERAGE(data!I$2:I$412))/_xlfn.STDEV.P(data!I$2:I$412)</f>
        <v>-3.1978688859753829E-2</v>
      </c>
      <c r="J97" s="2">
        <f>1-((data!J97-AVERAGE(data!J$2:J$412))/_xlfn.STDEV.P(data!J$2:J$412))</f>
        <v>1.6609610204812961</v>
      </c>
      <c r="K97" s="2">
        <f>1-((data!K97-AVERAGE(data!K$2:K$412))/_xlfn.STDEV.P(data!K$2:K$412))</f>
        <v>1.155610185747701</v>
      </c>
      <c r="L97" s="2">
        <f>1-((data!L97-AVERAGE(data!L$2:L$412))/_xlfn.STDEV.P(data!L$2:L$412))</f>
        <v>1.4697200779945487</v>
      </c>
      <c r="M97" s="2">
        <f>1-((data!M97-AVERAGE(data!M$2:M$412))/_xlfn.STDEV.P(data!M$2:M$412))</f>
        <v>1.666410636494108</v>
      </c>
      <c r="N97" s="2">
        <f>(data!N97-AVERAGE(data!N$2:N$412))/_xlfn.STDEV.P(data!N$2:N$412)</f>
        <v>-0.25354100065007823</v>
      </c>
      <c r="O97" s="2">
        <f>(data!O97-AVERAGE(data!O$2:O$412))/_xlfn.STDEV.P(data!O$2:O$412)</f>
        <v>0.81717596342714371</v>
      </c>
      <c r="P97" s="2">
        <f>(data!P97-AVERAGE(data!P$2:P$412))/_xlfn.STDEV.P(data!P$2:P$412)</f>
        <v>1.0823594125889655</v>
      </c>
      <c r="Q97" s="2">
        <f>(data!Q97-AVERAGE(data!Q$2:Q$412))/_xlfn.STDEV.P(data!Q$2:Q$412)</f>
        <v>0.95991712074676949</v>
      </c>
      <c r="R97" s="2">
        <f>(data!R97-AVERAGE(data!R$2:R$412))/_xlfn.STDEV.P(data!R$2:R$412)</f>
        <v>0.28921253984444839</v>
      </c>
      <c r="S97" s="2">
        <f>(data!S97-AVERAGE(data!S$2:S$412))/_xlfn.STDEV.P(data!S$2:S$412)</f>
        <v>0.61309057293273461</v>
      </c>
      <c r="T97" s="2">
        <f>(data!T97-AVERAGE(data!T$2:T$412))/_xlfn.STDEV.P(data!T$2:T$412)</f>
        <v>-0.60998345845536839</v>
      </c>
      <c r="U97" s="2">
        <f>(data!U97-AVERAGE(data!U$2:U$412))/_xlfn.STDEV.P(data!U$2:U$412)</f>
        <v>-0.13009094791544668</v>
      </c>
      <c r="V97" s="2">
        <f>1-((data!V97-AVERAGE(data!V$2:V$412))/_xlfn.STDEV.P(data!V$2:V$412))</f>
        <v>1.0043792044937341</v>
      </c>
      <c r="W97" s="2">
        <f>1-((data!W97-AVERAGE(data!W$2:W$412))/_xlfn.STDEV.P(data!W$2:W$412))</f>
        <v>1.2590578697754169</v>
      </c>
      <c r="X97" s="2">
        <f>(data!X97-AVERAGE(data!X$2:X$412))/_xlfn.STDEV.P(data!X$2:X$412)</f>
        <v>1.4237803715602524</v>
      </c>
      <c r="Y97" s="2">
        <f>1-((data!Y97-AVERAGE(data!Y$2:Y$412))/_xlfn.STDEV.P(data!Y$2:Y$412))</f>
        <v>2.1528749517443408</v>
      </c>
      <c r="Z97" s="2">
        <f>1-((data!Z97-AVERAGE(data!Z$2:Z$412))/_xlfn.STDEV.P(data!Z$2:Z$412))</f>
        <v>1.935077990638985</v>
      </c>
      <c r="AA97" s="2">
        <f>1-((data!AA97-AVERAGE(data!AA$2:AA$412))/_xlfn.STDEV.P(data!AA$2:AA$412))</f>
        <v>1.4416261046150911</v>
      </c>
      <c r="AB97" s="2">
        <f>(data!AB97-AVERAGE(data!AB$2:AB$412))/_xlfn.STDEV.P(data!AB$2:AB$412)</f>
        <v>2.1242651754974196E-2</v>
      </c>
      <c r="AC97" s="2">
        <f>(data!AC97-AVERAGE(data!AC$2:AC$412))/_xlfn.STDEV.P(data!AC$2:AC$412)</f>
        <v>-0.44492063959255362</v>
      </c>
      <c r="AD97" s="2">
        <f>(data!AD97-AVERAGE(data!AD$2:AD$412))/_xlfn.STDEV.P(data!AD$2:AD$412)</f>
        <v>0.28827644063514213</v>
      </c>
      <c r="AE97" s="2">
        <f>1-((data!AE97-AVERAGE(data!AE$2:AE$412))/_xlfn.STDEV.P(data!AE$2:AE$412))</f>
        <v>2.0654477723532114</v>
      </c>
      <c r="AF97" s="2">
        <f>1-((data!AF97-AVERAGE(data!AF$2:AF$412))/_xlfn.STDEV.P(data!AF$2:AF$412))</f>
        <v>0.32308013411661873</v>
      </c>
      <c r="AG97" s="2">
        <f>(data!AG97-AVERAGE(data!AG$2:AG$412))/_xlfn.STDEV.P(data!AG$2:AG$412)</f>
        <v>0.21605434716282565</v>
      </c>
      <c r="AH97" s="2">
        <f>(data!AH97-AVERAGE(data!AH$2:AH$412))/_xlfn.STDEV.P(data!AH$2:AH$412)</f>
        <v>-0.72435342292700533</v>
      </c>
      <c r="AI97" s="2">
        <f>(data!AI97-AVERAGE(data!AI$2:AI$412))/_xlfn.STDEV.P(data!AI$2:AI$412)</f>
        <v>0.82316647879109162</v>
      </c>
      <c r="AJ97" s="2">
        <f>(data!AJ97-AVERAGE(data!AJ$2:AJ$412))/_xlfn.STDEV.P(data!AJ$2:AJ$412)</f>
        <v>0.29612618594582629</v>
      </c>
    </row>
    <row r="98" spans="1:36" x14ac:dyDescent="0.5">
      <c r="A98" t="str">
        <f>data!A98</f>
        <v>Colchester</v>
      </c>
      <c r="B98" t="str">
        <f>data!B98</f>
        <v>E07000071</v>
      </c>
      <c r="C98" s="2">
        <f>(data!C98-AVERAGE(data!C$2:C$412))/_xlfn.STDEV.P(data!C$2:C$412)</f>
        <v>-0.60803790180162298</v>
      </c>
      <c r="D98" s="2">
        <f>1-((data!D98-AVERAGE(data!D$2:D$412))/_xlfn.STDEV.P(data!D$2:D$412))</f>
        <v>1.0960106309902962</v>
      </c>
      <c r="E98" s="2">
        <f>1-((data!E98-AVERAGE(data!E$2:E$412))/_xlfn.STDEV.P(data!E$2:E$412))</f>
        <v>1.6530712227723325</v>
      </c>
      <c r="F98" s="2">
        <f>1-((data!F98-AVERAGE(data!F$2:F$412))/_xlfn.STDEV.P(data!F$2:F$412))</f>
        <v>0.81451426772281288</v>
      </c>
      <c r="G98" s="2">
        <f>1-((data!G98-AVERAGE(data!G$2:G$412))/_xlfn.STDEV.P(data!G$2:G$412))</f>
        <v>0.16052994032857781</v>
      </c>
      <c r="H98" s="2">
        <f>(data!H98-AVERAGE(data!H$2:H$412))/_xlfn.STDEV.P(data!H$2:H$412)</f>
        <v>-0.40096822933179593</v>
      </c>
      <c r="I98" s="2">
        <f>(data!I98-AVERAGE(data!I$2:I$412))/_xlfn.STDEV.P(data!I$2:I$412)</f>
        <v>-6.9184518326177807E-2</v>
      </c>
      <c r="J98" s="2">
        <f>1-((data!J98-AVERAGE(data!J$2:J$412))/_xlfn.STDEV.P(data!J$2:J$412))</f>
        <v>1.6609610204812961</v>
      </c>
      <c r="K98" s="2">
        <f>1-((data!K98-AVERAGE(data!K$2:K$412))/_xlfn.STDEV.P(data!K$2:K$412))</f>
        <v>0.63064711015494979</v>
      </c>
      <c r="L98" s="2">
        <f>1-((data!L98-AVERAGE(data!L$2:L$412))/_xlfn.STDEV.P(data!L$2:L$412))</f>
        <v>0.81244180735039029</v>
      </c>
      <c r="M98" s="2">
        <f>1-((data!M98-AVERAGE(data!M$2:M$412))/_xlfn.STDEV.P(data!M$2:M$412))</f>
        <v>1.666410636494108</v>
      </c>
      <c r="N98" s="2">
        <f>(data!N98-AVERAGE(data!N$2:N$412))/_xlfn.STDEV.P(data!N$2:N$412)</f>
        <v>-0.25354100065007823</v>
      </c>
      <c r="O98" s="2">
        <f>(data!O98-AVERAGE(data!O$2:O$412))/_xlfn.STDEV.P(data!O$2:O$412)</f>
        <v>-0.16774873149530781</v>
      </c>
      <c r="P98" s="2">
        <f>(data!P98-AVERAGE(data!P$2:P$412))/_xlfn.STDEV.P(data!P$2:P$412)</f>
        <v>0.52462405830854397</v>
      </c>
      <c r="Q98" s="2">
        <f>(data!Q98-AVERAGE(data!Q$2:Q$412))/_xlfn.STDEV.P(data!Q$2:Q$412)</f>
        <v>0.31788955910816369</v>
      </c>
      <c r="R98" s="2">
        <f>(data!R98-AVERAGE(data!R$2:R$412))/_xlfn.STDEV.P(data!R$2:R$412)</f>
        <v>0.28921253984444839</v>
      </c>
      <c r="S98" s="2">
        <f>(data!S98-AVERAGE(data!S$2:S$412))/_xlfn.STDEV.P(data!S$2:S$412)</f>
        <v>0.61309057293273461</v>
      </c>
      <c r="T98" s="2">
        <f>(data!T98-AVERAGE(data!T$2:T$412))/_xlfn.STDEV.P(data!T$2:T$412)</f>
        <v>-0.77122034336583156</v>
      </c>
      <c r="U98" s="2">
        <f>(data!U98-AVERAGE(data!U$2:U$412))/_xlfn.STDEV.P(data!U$2:U$412)</f>
        <v>1.6811967827308067</v>
      </c>
      <c r="V98" s="2">
        <f>1-((data!V98-AVERAGE(data!V$2:V$412))/_xlfn.STDEV.P(data!V$2:V$412))</f>
        <v>1.4543424662258493</v>
      </c>
      <c r="W98" s="2">
        <f>1-((data!W98-AVERAGE(data!W$2:W$412))/_xlfn.STDEV.P(data!W$2:W$412))</f>
        <v>1.4006754062121662</v>
      </c>
      <c r="X98" s="2">
        <f>(data!X98-AVERAGE(data!X$2:X$412))/_xlfn.STDEV.P(data!X$2:X$412)</f>
        <v>-8.0100552694733138E-3</v>
      </c>
      <c r="Y98" s="2">
        <f>1-((data!Y98-AVERAGE(data!Y$2:Y$412))/_xlfn.STDEV.P(data!Y$2:Y$412))</f>
        <v>1.6608060426334967</v>
      </c>
      <c r="Z98" s="2">
        <f>1-((data!Z98-AVERAGE(data!Z$2:Z$412))/_xlfn.STDEV.P(data!Z$2:Z$412))</f>
        <v>1.4896436302940361</v>
      </c>
      <c r="AA98" s="2">
        <f>1-((data!AA98-AVERAGE(data!AA$2:AA$412))/_xlfn.STDEV.P(data!AA$2:AA$412))</f>
        <v>1.4416261046150911</v>
      </c>
      <c r="AB98" s="2">
        <f>(data!AB98-AVERAGE(data!AB$2:AB$412))/_xlfn.STDEV.P(data!AB$2:AB$412)</f>
        <v>1.0616923255386106</v>
      </c>
      <c r="AC98" s="2">
        <f>(data!AC98-AVERAGE(data!AC$2:AC$412))/_xlfn.STDEV.P(data!AC$2:AC$412)</f>
        <v>-1.0109161163772301E-2</v>
      </c>
      <c r="AD98" s="2">
        <f>(data!AD98-AVERAGE(data!AD$2:AD$412))/_xlfn.STDEV.P(data!AD$2:AD$412)</f>
        <v>0.2454723882142488</v>
      </c>
      <c r="AE98" s="2">
        <f>1-((data!AE98-AVERAGE(data!AE$2:AE$412))/_xlfn.STDEV.P(data!AE$2:AE$412))</f>
        <v>1.5343391799491286</v>
      </c>
      <c r="AF98" s="2">
        <f>1-((data!AF98-AVERAGE(data!AF$2:AF$412))/_xlfn.STDEV.P(data!AF$2:AF$412))</f>
        <v>0.10751131548743864</v>
      </c>
      <c r="AG98" s="2">
        <f>(data!AG98-AVERAGE(data!AG$2:AG$412))/_xlfn.STDEV.P(data!AG$2:AG$412)</f>
        <v>-0.77504106120045102</v>
      </c>
      <c r="AH98" s="2">
        <f>(data!AH98-AVERAGE(data!AH$2:AH$412))/_xlfn.STDEV.P(data!AH$2:AH$412)</f>
        <v>-0.59861036800936984</v>
      </c>
      <c r="AI98" s="2">
        <f>(data!AI98-AVERAGE(data!AI$2:AI$412))/_xlfn.STDEV.P(data!AI$2:AI$412)</f>
        <v>-6.4816258172526828E-2</v>
      </c>
      <c r="AJ98" s="2">
        <f>(data!AJ98-AVERAGE(data!AJ$2:AJ$412))/_xlfn.STDEV.P(data!AJ$2:AJ$412)</f>
        <v>0.69289509993276077</v>
      </c>
    </row>
    <row r="99" spans="1:36" x14ac:dyDescent="0.5">
      <c r="A99" t="str">
        <f>data!A99</f>
        <v>Epping Forest</v>
      </c>
      <c r="B99" t="str">
        <f>data!B99</f>
        <v>E07000072</v>
      </c>
      <c r="C99" s="2">
        <f>(data!C99-AVERAGE(data!C$2:C$412))/_xlfn.STDEV.P(data!C$2:C$412)</f>
        <v>0.17422708960845931</v>
      </c>
      <c r="D99" s="2">
        <f>1-((data!D99-AVERAGE(data!D$2:D$412))/_xlfn.STDEV.P(data!D$2:D$412))</f>
        <v>1.4532026664098023</v>
      </c>
      <c r="E99" s="2">
        <f>1-((data!E99-AVERAGE(data!E$2:E$412))/_xlfn.STDEV.P(data!E$2:E$412))</f>
        <v>1.1575408734318582</v>
      </c>
      <c r="F99" s="2">
        <f>1-((data!F99-AVERAGE(data!F$2:F$412))/_xlfn.STDEV.P(data!F$2:F$412))</f>
        <v>-0.56674046057969107</v>
      </c>
      <c r="G99" s="2">
        <f>1-((data!G99-AVERAGE(data!G$2:G$412))/_xlfn.STDEV.P(data!G$2:G$412))</f>
        <v>0.65621191825571956</v>
      </c>
      <c r="H99" s="2">
        <f>(data!H99-AVERAGE(data!H$2:H$412))/_xlfn.STDEV.P(data!H$2:H$412)</f>
        <v>0.13577154031313601</v>
      </c>
      <c r="I99" s="2">
        <f>(data!I99-AVERAGE(data!I$2:I$412))/_xlfn.STDEV.P(data!I$2:I$412)</f>
        <v>0.16701612631672591</v>
      </c>
      <c r="J99" s="2">
        <f>1-((data!J99-AVERAGE(data!J$2:J$412))/_xlfn.STDEV.P(data!J$2:J$412))</f>
        <v>1.6609610204812961</v>
      </c>
      <c r="K99" s="2">
        <f>1-((data!K99-AVERAGE(data!K$2:K$412))/_xlfn.STDEV.P(data!K$2:K$412))</f>
        <v>1.8201204080170064</v>
      </c>
      <c r="L99" s="2">
        <f>1-((data!L99-AVERAGE(data!L$2:L$412))/_xlfn.STDEV.P(data!L$2:L$412))</f>
        <v>1.3430570779224973</v>
      </c>
      <c r="M99" s="2">
        <f>1-((data!M99-AVERAGE(data!M$2:M$412))/_xlfn.STDEV.P(data!M$2:M$412))</f>
        <v>1.666410636494108</v>
      </c>
      <c r="N99" s="2">
        <f>(data!N99-AVERAGE(data!N$2:N$412))/_xlfn.STDEV.P(data!N$2:N$412)</f>
        <v>-0.25354100065007823</v>
      </c>
      <c r="O99" s="2">
        <f>(data!O99-AVERAGE(data!O$2:O$412))/_xlfn.STDEV.P(data!O$2:O$412)</f>
        <v>-0.3647336704797981</v>
      </c>
      <c r="P99" s="2">
        <f>(data!P99-AVERAGE(data!P$2:P$412))/_xlfn.STDEV.P(data!P$2:P$412)</f>
        <v>0.58039759373659083</v>
      </c>
      <c r="Q99" s="2">
        <f>(data!Q99-AVERAGE(data!Q$2:Q$412))/_xlfn.STDEV.P(data!Q$2:Q$412)</f>
        <v>0.57470058376360966</v>
      </c>
      <c r="R99" s="2">
        <f>(data!R99-AVERAGE(data!R$2:R$412))/_xlfn.STDEV.P(data!R$2:R$412)</f>
        <v>0.28921253984444839</v>
      </c>
      <c r="S99" s="2">
        <f>(data!S99-AVERAGE(data!S$2:S$412))/_xlfn.STDEV.P(data!S$2:S$412)</f>
        <v>0.61309057293273461</v>
      </c>
      <c r="T99" s="2">
        <f>(data!T99-AVERAGE(data!T$2:T$412))/_xlfn.STDEV.P(data!T$2:T$412)</f>
        <v>-0.26735507802063391</v>
      </c>
      <c r="U99" s="2">
        <f>(data!U99-AVERAGE(data!U$2:U$412))/_xlfn.STDEV.P(data!U$2:U$412)</f>
        <v>1.348745237232444</v>
      </c>
      <c r="V99" s="2">
        <f>1-((data!V99-AVERAGE(data!V$2:V$412))/_xlfn.STDEV.P(data!V$2:V$412))</f>
        <v>0.55441594276161776</v>
      </c>
      <c r="W99" s="2">
        <f>1-((data!W99-AVERAGE(data!W$2:W$412))/_xlfn.STDEV.P(data!W$2:W$412))</f>
        <v>0.81060233772571055</v>
      </c>
      <c r="X99" s="2">
        <f>(data!X99-AVERAGE(data!X$2:X$412))/_xlfn.STDEV.P(data!X$2:X$412)</f>
        <v>1.2650700428913302</v>
      </c>
      <c r="Y99" s="2">
        <f>1-((data!Y99-AVERAGE(data!Y$2:Y$412))/_xlfn.STDEV.P(data!Y$2:Y$412))</f>
        <v>1.75306896309178</v>
      </c>
      <c r="Z99" s="2">
        <f>1-((data!Z99-AVERAGE(data!Z$2:Z$412))/_xlfn.STDEV.P(data!Z$2:Z$412))</f>
        <v>1.3968448052221718</v>
      </c>
      <c r="AA99" s="2">
        <f>1-((data!AA99-AVERAGE(data!AA$2:AA$412))/_xlfn.STDEV.P(data!AA$2:AA$412))</f>
        <v>1.4416261046150911</v>
      </c>
      <c r="AB99" s="2">
        <f>(data!AB99-AVERAGE(data!AB$2:AB$412))/_xlfn.STDEV.P(data!AB$2:AB$412)</f>
        <v>-0.38588982929079518</v>
      </c>
      <c r="AC99" s="2">
        <f>(data!AC99-AVERAGE(data!AC$2:AC$412))/_xlfn.STDEV.P(data!AC$2:AC$412)</f>
        <v>0.71457663621752843</v>
      </c>
      <c r="AD99" s="2">
        <f>(data!AD99-AVERAGE(data!AD$2:AD$412))/_xlfn.STDEV.P(data!AD$2:AD$412)</f>
        <v>-0.82462892230810669</v>
      </c>
      <c r="AE99" s="2">
        <f>1-((data!AE99-AVERAGE(data!AE$2:AE$412))/_xlfn.STDEV.P(data!AE$2:AE$412))</f>
        <v>1.7480780037215036</v>
      </c>
      <c r="AF99" s="2">
        <f>1-((data!AF99-AVERAGE(data!AF$2:AF$412))/_xlfn.STDEV.P(data!AF$2:AF$412))</f>
        <v>0.71048445229551749</v>
      </c>
      <c r="AG99" s="2">
        <f>(data!AG99-AVERAGE(data!AG$2:AG$412))/_xlfn.STDEV.P(data!AG$2:AG$412)</f>
        <v>0.21605434716282565</v>
      </c>
      <c r="AH99" s="2">
        <f>(data!AH99-AVERAGE(data!AH$2:AH$412))/_xlfn.STDEV.P(data!AH$2:AH$412)</f>
        <v>-0.85009647784464082</v>
      </c>
      <c r="AI99" s="2">
        <f>(data!AI99-AVERAGE(data!AI$2:AI$412))/_xlfn.STDEV.P(data!AI$2:AI$412)</f>
        <v>-0.73080331089524087</v>
      </c>
      <c r="AJ99" s="2">
        <f>(data!AJ99-AVERAGE(data!AJ$2:AJ$412))/_xlfn.STDEV.P(data!AJ$2:AJ$412)</f>
        <v>0.10776114597222489</v>
      </c>
    </row>
    <row r="100" spans="1:36" x14ac:dyDescent="0.5">
      <c r="A100" t="str">
        <f>data!A100</f>
        <v>Harlow</v>
      </c>
      <c r="B100" t="str">
        <f>data!B100</f>
        <v>E07000073</v>
      </c>
      <c r="C100" s="2">
        <f>(data!C100-AVERAGE(data!C$2:C$412))/_xlfn.STDEV.P(data!C$2:C$412)</f>
        <v>-6.2956007169442862E-3</v>
      </c>
      <c r="D100" s="2">
        <f>1-((data!D100-AVERAGE(data!D$2:D$412))/_xlfn.STDEV.P(data!D$2:D$412))</f>
        <v>1.2652560718566066</v>
      </c>
      <c r="E100" s="2">
        <f>1-((data!E100-AVERAGE(data!E$2:E$412))/_xlfn.STDEV.P(data!E$2:E$412))</f>
        <v>1.3227176565453496</v>
      </c>
      <c r="F100" s="2">
        <f>1-((data!F100-AVERAGE(data!F$2:F$412))/_xlfn.STDEV.P(data!F$2:F$412))</f>
        <v>0.47805478262348533</v>
      </c>
      <c r="G100" s="2">
        <f>1-((data!G100-AVERAGE(data!G$2:G$412))/_xlfn.STDEV.P(data!G$2:G$412))</f>
        <v>0.16052994032857781</v>
      </c>
      <c r="H100" s="2">
        <f>(data!H100-AVERAGE(data!H$2:H$412))/_xlfn.STDEV.P(data!H$2:H$412)</f>
        <v>-1.7004434611037378</v>
      </c>
      <c r="I100" s="2">
        <f>(data!I100-AVERAGE(data!I$2:I$412))/_xlfn.STDEV.P(data!I$2:I$412)</f>
        <v>4.1869245384208914E-2</v>
      </c>
      <c r="J100" s="2">
        <f>1-((data!J100-AVERAGE(data!J$2:J$412))/_xlfn.STDEV.P(data!J$2:J$412))</f>
        <v>1.6609610204812961</v>
      </c>
      <c r="K100" s="2">
        <f>1-((data!K100-AVERAGE(data!K$2:K$412))/_xlfn.STDEV.P(data!K$2:K$412))</f>
        <v>-5.3798418782435187E-2</v>
      </c>
      <c r="L100" s="2">
        <f>1-((data!L100-AVERAGE(data!L$2:L$412))/_xlfn.STDEV.P(data!L$2:L$412))</f>
        <v>-0.111855760742958</v>
      </c>
      <c r="M100" s="2">
        <f>1-((data!M100-AVERAGE(data!M$2:M$412))/_xlfn.STDEV.P(data!M$2:M$412))</f>
        <v>1.666410636494108</v>
      </c>
      <c r="N100" s="2">
        <f>(data!N100-AVERAGE(data!N$2:N$412))/_xlfn.STDEV.P(data!N$2:N$412)</f>
        <v>-0.25354100065007823</v>
      </c>
      <c r="O100" s="2">
        <f>(data!O100-AVERAGE(data!O$2:O$412))/_xlfn.STDEV.P(data!O$2:O$412)</f>
        <v>0.81717596342714371</v>
      </c>
      <c r="P100" s="2">
        <f>(data!P100-AVERAGE(data!P$2:P$412))/_xlfn.STDEV.P(data!P$2:P$412)</f>
        <v>-0.4235260439681745</v>
      </c>
      <c r="Q100" s="2">
        <f>(data!Q100-AVERAGE(data!Q$2:Q$412))/_xlfn.STDEV.P(data!Q$2:Q$412)</f>
        <v>-0.38834075869429902</v>
      </c>
      <c r="R100" s="2">
        <f>(data!R100-AVERAGE(data!R$2:R$412))/_xlfn.STDEV.P(data!R$2:R$412)</f>
        <v>0.28921253984444839</v>
      </c>
      <c r="S100" s="2">
        <f>(data!S100-AVERAGE(data!S$2:S$412))/_xlfn.STDEV.P(data!S$2:S$412)</f>
        <v>0.61309057293273461</v>
      </c>
      <c r="T100" s="2">
        <f>(data!T100-AVERAGE(data!T$2:T$412))/_xlfn.STDEV.P(data!T$2:T$412)</f>
        <v>-0.79137495397963953</v>
      </c>
      <c r="U100" s="2">
        <f>(data!U100-AVERAGE(data!U$2:U$412))/_xlfn.STDEV.P(data!U$2:U$412)</f>
        <v>-0.11862710151895123</v>
      </c>
      <c r="V100" s="2">
        <f>1-((data!V100-AVERAGE(data!V$2:V$412))/_xlfn.STDEV.P(data!V$2:V$412))</f>
        <v>1.9043057279579656</v>
      </c>
      <c r="W100" s="2">
        <f>1-((data!W100-AVERAGE(data!W$2:W$412))/_xlfn.STDEV.P(data!W$2:W$412))</f>
        <v>1.282660792514875</v>
      </c>
      <c r="X100" s="2">
        <f>(data!X100-AVERAGE(data!X$2:X$412))/_xlfn.STDEV.P(data!X$2:X$412)</f>
        <v>-0.54456745081532476</v>
      </c>
      <c r="Y100" s="2">
        <f>1-((data!Y100-AVERAGE(data!Y$2:Y$412))/_xlfn.STDEV.P(data!Y$2:Y$412))</f>
        <v>0.95345698578665761</v>
      </c>
      <c r="Z100" s="2">
        <f>1-((data!Z100-AVERAGE(data!Z$2:Z$412))/_xlfn.STDEV.P(data!Z$2:Z$412))</f>
        <v>0.69157373467600292</v>
      </c>
      <c r="AA100" s="2">
        <f>1-((data!AA100-AVERAGE(data!AA$2:AA$412))/_xlfn.STDEV.P(data!AA$2:AA$412))</f>
        <v>1.4416261046150911</v>
      </c>
      <c r="AB100" s="2">
        <f>(data!AB100-AVERAGE(data!AB$2:AB$412))/_xlfn.STDEV.P(data!AB$2:AB$412)</f>
        <v>-0.74778536799814666</v>
      </c>
      <c r="AC100" s="2">
        <f>(data!AC100-AVERAGE(data!AC$2:AC$412))/_xlfn.STDEV.P(data!AC$2:AC$412)</f>
        <v>-0.25167109362420587</v>
      </c>
      <c r="AD100" s="2">
        <f>(data!AD100-AVERAGE(data!AD$2:AD$412))/_xlfn.STDEV.P(data!AD$2:AD$412)</f>
        <v>-1.1670613416752609</v>
      </c>
      <c r="AE100" s="2">
        <f>1-((data!AE100-AVERAGE(data!AE$2:AE$412))/_xlfn.STDEV.P(data!AE$2:AE$412))</f>
        <v>0.5789914070271498</v>
      </c>
      <c r="AF100" s="2">
        <f>1-((data!AF100-AVERAGE(data!AF$2:AF$412))/_xlfn.STDEV.P(data!AF$2:AF$412))</f>
        <v>7.7809102945970876E-2</v>
      </c>
      <c r="AG100" s="2">
        <f>(data!AG100-AVERAGE(data!AG$2:AG$412))/_xlfn.STDEV.P(data!AG$2:AG$412)</f>
        <v>-1.365886400801636</v>
      </c>
      <c r="AH100" s="2">
        <f>(data!AH100-AVERAGE(data!AH$2:AH$412))/_xlfn.STDEV.P(data!AH$2:AH$412)</f>
        <v>-1.1770284206304942</v>
      </c>
      <c r="AI100" s="2">
        <f>(data!AI100-AVERAGE(data!AI$2:AI$412))/_xlfn.STDEV.P(data!AI$2:AI$412)</f>
        <v>-0.34231086347365763</v>
      </c>
      <c r="AJ100" s="2">
        <f>(data!AJ100-AVERAGE(data!AJ$2:AJ$412))/_xlfn.STDEV.P(data!AJ$2:AJ$412)</f>
        <v>-0.8140252198560104</v>
      </c>
    </row>
    <row r="101" spans="1:36" x14ac:dyDescent="0.5">
      <c r="A101" t="str">
        <f>data!A101</f>
        <v>Maldon</v>
      </c>
      <c r="B101" t="str">
        <f>data!B101</f>
        <v>E07000074</v>
      </c>
      <c r="C101" s="2">
        <f>(data!C101-AVERAGE(data!C$2:C$412))/_xlfn.STDEV.P(data!C$2:C$412)</f>
        <v>2.2201509132963668</v>
      </c>
      <c r="D101" s="2">
        <f>1-((data!D101-AVERAGE(data!D$2:D$412))/_xlfn.STDEV.P(data!D$2:D$412))</f>
        <v>1.5074360121017691</v>
      </c>
      <c r="E101" s="2">
        <f>1-((data!E101-AVERAGE(data!E$2:E$412))/_xlfn.STDEV.P(data!E$2:E$412))</f>
        <v>1.6530712227723325</v>
      </c>
      <c r="F101" s="2">
        <f>1-((data!F101-AVERAGE(data!F$2:F$412))/_xlfn.STDEV.P(data!F$2:F$412))</f>
        <v>0.8428476980469668</v>
      </c>
      <c r="G101" s="2">
        <f>1-((data!G101-AVERAGE(data!G$2:G$412))/_xlfn.STDEV.P(data!G$2:G$412))</f>
        <v>0.16052994032857781</v>
      </c>
      <c r="H101" s="2">
        <f>(data!H101-AVERAGE(data!H$2:H$412))/_xlfn.STDEV.P(data!H$2:H$412)</f>
        <v>-0.9188750246032219</v>
      </c>
      <c r="I101" s="2">
        <f>(data!I101-AVERAGE(data!I$2:I$412))/_xlfn.STDEV.P(data!I$2:I$412)</f>
        <v>-7.9895287414996824E-2</v>
      </c>
      <c r="J101" s="2">
        <f>1-((data!J101-AVERAGE(data!J$2:J$412))/_xlfn.STDEV.P(data!J$2:J$412))</f>
        <v>1.6609610204812961</v>
      </c>
      <c r="K101" s="2">
        <f>1-((data!K101-AVERAGE(data!K$2:K$412))/_xlfn.STDEV.P(data!K$2:K$412))</f>
        <v>2.0526989858112632</v>
      </c>
      <c r="L101" s="2">
        <f>1-((data!L101-AVERAGE(data!L$2:L$412))/_xlfn.STDEV.P(data!L$2:L$412))</f>
        <v>2.0927651053759906</v>
      </c>
      <c r="M101" s="2">
        <f>1-((data!M101-AVERAGE(data!M$2:M$412))/_xlfn.STDEV.P(data!M$2:M$412))</f>
        <v>1.666410636494108</v>
      </c>
      <c r="N101" s="2">
        <f>(data!N101-AVERAGE(data!N$2:N$412))/_xlfn.STDEV.P(data!N$2:N$412)</f>
        <v>-0.25354100065007823</v>
      </c>
      <c r="O101" s="2">
        <f>(data!O101-AVERAGE(data!O$2:O$412))/_xlfn.STDEV.P(data!O$2:O$412)</f>
        <v>0.42320608545816313</v>
      </c>
      <c r="P101" s="2">
        <f>(data!P101-AVERAGE(data!P$2:P$412))/_xlfn.STDEV.P(data!P$2:P$412)</f>
        <v>0.63617112916462981</v>
      </c>
      <c r="Q101" s="2">
        <f>(data!Q101-AVERAGE(data!Q$2:Q$412))/_xlfn.STDEV.P(data!Q$2:Q$412)</f>
        <v>0.51049782759975271</v>
      </c>
      <c r="R101" s="2">
        <f>(data!R101-AVERAGE(data!R$2:R$412))/_xlfn.STDEV.P(data!R$2:R$412)</f>
        <v>0.28921253984444839</v>
      </c>
      <c r="S101" s="2">
        <f>(data!S101-AVERAGE(data!S$2:S$412))/_xlfn.STDEV.P(data!S$2:S$412)</f>
        <v>0.61309057293273461</v>
      </c>
      <c r="T101" s="2">
        <f>(data!T101-AVERAGE(data!T$2:T$412))/_xlfn.STDEV.P(data!T$2:T$412)</f>
        <v>-0.24720046740682597</v>
      </c>
      <c r="U101" s="2">
        <f>(data!U101-AVERAGE(data!U$2:U$412))/_xlfn.STDEV.P(data!U$2:U$412)</f>
        <v>1.7958352466957597</v>
      </c>
      <c r="V101" s="2">
        <f>1-((data!V101-AVERAGE(data!V$2:V$412))/_xlfn.STDEV.P(data!V$2:V$412))</f>
        <v>0.55441594276161776</v>
      </c>
      <c r="W101" s="2">
        <f>1-((data!W101-AVERAGE(data!W$2:W$412))/_xlfn.STDEV.P(data!W$2:W$412))</f>
        <v>1.3770724834727079</v>
      </c>
      <c r="X101" s="2">
        <f>(data!X101-AVERAGE(data!X$2:X$412))/_xlfn.STDEV.P(data!X$2:X$412)</f>
        <v>1.2337647945759007</v>
      </c>
      <c r="Y101" s="2">
        <f>1-((data!Y101-AVERAGE(data!Y$2:Y$412))/_xlfn.STDEV.P(data!Y$2:Y$412))</f>
        <v>1.7223146562723519</v>
      </c>
      <c r="Z101" s="2">
        <f>1-((data!Z101-AVERAGE(data!Z$2:Z$412))/_xlfn.STDEV.P(data!Z$2:Z$412))</f>
        <v>1.6938010454521377</v>
      </c>
      <c r="AA101" s="2">
        <f>1-((data!AA101-AVERAGE(data!AA$2:AA$412))/_xlfn.STDEV.P(data!AA$2:AA$412))</f>
        <v>1.4416261046150911</v>
      </c>
      <c r="AB101" s="2">
        <f>(data!AB101-AVERAGE(data!AB$2:AB$412))/_xlfn.STDEV.P(data!AB$2:AB$412)</f>
        <v>-1.7429980994433611</v>
      </c>
      <c r="AC101" s="2">
        <f>(data!AC101-AVERAGE(data!AC$2:AC$412))/_xlfn.STDEV.P(data!AC$2:AC$412)</f>
        <v>-0.83141973152924908</v>
      </c>
      <c r="AD101" s="2">
        <f>(data!AD101-AVERAGE(data!AD$2:AD$412))/_xlfn.STDEV.P(data!AD$2:AD$412)</f>
        <v>-2.5795950715647704</v>
      </c>
      <c r="AE101" s="2">
        <f>1-((data!AE101-AVERAGE(data!AE$2:AE$412))/_xlfn.STDEV.P(data!AE$2:AE$412))</f>
        <v>1.7480780037215036</v>
      </c>
      <c r="AF101" s="2">
        <f>1-((data!AF101-AVERAGE(data!AF$2:AF$412))/_xlfn.STDEV.P(data!AF$2:AF$412))</f>
        <v>0.74383110809360709</v>
      </c>
      <c r="AG101" s="2">
        <f>(data!AG101-AVERAGE(data!AG$2:AG$412))/_xlfn.STDEV.P(data!AG$2:AG$412)</f>
        <v>-8.8898086179720198E-2</v>
      </c>
      <c r="AH101" s="2">
        <f>(data!AH101-AVERAGE(data!AH$2:AH$412))/_xlfn.STDEV.P(data!AH$2:AH$412)</f>
        <v>-0.27167842522351826</v>
      </c>
      <c r="AI101" s="2">
        <f>(data!AI101-AVERAGE(data!AI$2:AI$412))/_xlfn.STDEV.P(data!AI$2:AI$412)</f>
        <v>0.43467403136950833</v>
      </c>
      <c r="AJ101" s="2">
        <f>(data!AJ101-AVERAGE(data!AJ$2:AJ$412))/_xlfn.STDEV.P(data!AJ$2:AJ$412)</f>
        <v>0.56464656207839448</v>
      </c>
    </row>
    <row r="102" spans="1:36" x14ac:dyDescent="0.5">
      <c r="A102" t="str">
        <f>data!A102</f>
        <v>Rochford</v>
      </c>
      <c r="B102" t="str">
        <f>data!B102</f>
        <v>E07000075</v>
      </c>
      <c r="C102" s="2">
        <f>(data!C102-AVERAGE(data!C$2:C$412))/_xlfn.STDEV.P(data!C$2:C$412)</f>
        <v>-0.72838636201855878</v>
      </c>
      <c r="D102" s="2">
        <f>1-((data!D102-AVERAGE(data!D$2:D$412))/_xlfn.STDEV.P(data!D$2:D$412))</f>
        <v>1.5420331464225066</v>
      </c>
      <c r="E102" s="2">
        <f>1-((data!E102-AVERAGE(data!E$2:E$412))/_xlfn.STDEV.P(data!E$2:E$412))</f>
        <v>1.9834247889993146</v>
      </c>
      <c r="F102" s="2">
        <f>1-((data!F102-AVERAGE(data!F$2:F$412))/_xlfn.STDEV.P(data!F$2:F$412))</f>
        <v>0.93493134660046706</v>
      </c>
      <c r="G102" s="2">
        <f>1-((data!G102-AVERAGE(data!G$2:G$412))/_xlfn.STDEV.P(data!G$2:G$412))</f>
        <v>0.16052994032857781</v>
      </c>
      <c r="H102" s="2">
        <f>(data!H102-AVERAGE(data!H$2:H$412))/_xlfn.STDEV.P(data!H$2:H$412)</f>
        <v>-1.0224563836575071</v>
      </c>
      <c r="I102" s="2">
        <f>(data!I102-AVERAGE(data!I$2:I$412))/_xlfn.STDEV.P(data!I$2:I$412)</f>
        <v>-9.0042331814930612E-2</v>
      </c>
      <c r="J102" s="2">
        <f>1-((data!J102-AVERAGE(data!J$2:J$412))/_xlfn.STDEV.P(data!J$2:J$412))</f>
        <v>1.6609610204812961</v>
      </c>
      <c r="K102" s="2">
        <f>1-((data!K102-AVERAGE(data!K$2:K$412))/_xlfn.STDEV.P(data!K$2:K$412))</f>
        <v>1.9596675546935605</v>
      </c>
      <c r="L102" s="2">
        <f>1-((data!L102-AVERAGE(data!L$2:L$412))/_xlfn.STDEV.P(data!L$2:L$412))</f>
        <v>2.346091105520093</v>
      </c>
      <c r="M102" s="2">
        <f>1-((data!M102-AVERAGE(data!M$2:M$412))/_xlfn.STDEV.P(data!M$2:M$412))</f>
        <v>1.666410636494108</v>
      </c>
      <c r="N102" s="2">
        <f>(data!N102-AVERAGE(data!N$2:N$412))/_xlfn.STDEV.P(data!N$2:N$412)</f>
        <v>-0.25354100065007823</v>
      </c>
      <c r="O102" s="2">
        <f>(data!O102-AVERAGE(data!O$2:O$412))/_xlfn.STDEV.P(data!O$2:O$412)</f>
        <v>0.62019102444265339</v>
      </c>
      <c r="P102" s="2">
        <f>(data!P102-AVERAGE(data!P$2:P$412))/_xlfn.STDEV.P(data!P$2:P$412)</f>
        <v>0.97081234173287967</v>
      </c>
      <c r="Q102" s="2">
        <f>(data!Q102-AVERAGE(data!Q$2:Q$412))/_xlfn.STDEV.P(data!Q$2:Q$412)</f>
        <v>0.70310609609133268</v>
      </c>
      <c r="R102" s="2">
        <f>(data!R102-AVERAGE(data!R$2:R$412))/_xlfn.STDEV.P(data!R$2:R$412)</f>
        <v>0.28921253984444839</v>
      </c>
      <c r="S102" s="2">
        <f>(data!S102-AVERAGE(data!S$2:S$412))/_xlfn.STDEV.P(data!S$2:S$412)</f>
        <v>0.61309057293273461</v>
      </c>
      <c r="T102" s="2">
        <f>(data!T102-AVERAGE(data!T$2:T$412))/_xlfn.STDEV.P(data!T$2:T$412)</f>
        <v>-0.32781890986205769</v>
      </c>
      <c r="U102" s="2">
        <f>(data!U102-AVERAGE(data!U$2:U$412))/_xlfn.STDEV.P(data!U$2:U$412)</f>
        <v>1.8646183250747315</v>
      </c>
      <c r="V102" s="2">
        <f>1-((data!V102-AVERAGE(data!V$2:V$412))/_xlfn.STDEV.P(data!V$2:V$412))</f>
        <v>1.0043792044937341</v>
      </c>
      <c r="W102" s="2">
        <f>1-((data!W102-AVERAGE(data!W$2:W$412))/_xlfn.STDEV.P(data!W$2:W$412))</f>
        <v>1.4950870971699992</v>
      </c>
      <c r="X102" s="2">
        <f>(data!X102-AVERAGE(data!X$2:X$412))/_xlfn.STDEV.P(data!X$2:X$412)</f>
        <v>1.8965138887575923</v>
      </c>
      <c r="Y102" s="2">
        <f>1-((data!Y102-AVERAGE(data!Y$2:Y$412))/_xlfn.STDEV.P(data!Y$2:Y$412))</f>
        <v>1.9375948040083464</v>
      </c>
      <c r="Z102" s="2">
        <f>1-((data!Z102-AVERAGE(data!Z$2:Z$412))/_xlfn.STDEV.P(data!Z$2:Z$412))</f>
        <v>1.7680401055096293</v>
      </c>
      <c r="AA102" s="2">
        <f>1-((data!AA102-AVERAGE(data!AA$2:AA$412))/_xlfn.STDEV.P(data!AA$2:AA$412))</f>
        <v>1.4416261046150911</v>
      </c>
      <c r="AB102" s="2">
        <f>(data!AB102-AVERAGE(data!AB$2:AB$412))/_xlfn.STDEV.P(data!AB$2:AB$412)</f>
        <v>2.3735636533527589</v>
      </c>
      <c r="AC102" s="2">
        <f>(data!AC102-AVERAGE(data!AC$2:AC$412))/_xlfn.STDEV.P(data!AC$2:AC$412)</f>
        <v>8.6515611820399421E-2</v>
      </c>
      <c r="AD102" s="2">
        <f>(data!AD102-AVERAGE(data!AD$2:AD$412))/_xlfn.STDEV.P(data!AD$2:AD$412)</f>
        <v>-0.35378434567827272</v>
      </c>
      <c r="AE102" s="2">
        <f>1-((data!AE102-AVERAGE(data!AE$2:AE$412))/_xlfn.STDEV.P(data!AE$2:AE$412))</f>
        <v>2.3666252058506489</v>
      </c>
      <c r="AF102" s="2">
        <f>1-((data!AF102-AVERAGE(data!AF$2:AF$412))/_xlfn.STDEV.P(data!AF$2:AF$412))</f>
        <v>1.3564620195317338</v>
      </c>
      <c r="AG102" s="2">
        <f>(data!AG102-AVERAGE(data!AG$2:AG$412))/_xlfn.STDEV.P(data!AG$2:AG$412)</f>
        <v>-0.20325524868317557</v>
      </c>
      <c r="AH102" s="2">
        <f>(data!AH102-AVERAGE(data!AH$2:AH$412))/_xlfn.STDEV.P(data!AH$2:AH$412)</f>
        <v>-0.52316453505878924</v>
      </c>
      <c r="AI102" s="2">
        <f>(data!AI102-AVERAGE(data!AI$2:AI$412))/_xlfn.STDEV.P(data!AI$2:AI$412)</f>
        <v>-0.78630223195546733</v>
      </c>
      <c r="AJ102" s="2">
        <f>(data!AJ102-AVERAGE(data!AJ$2:AJ$412))/_xlfn.STDEV.P(data!AJ$2:AJ$412)</f>
        <v>0.97343877648918176</v>
      </c>
    </row>
    <row r="103" spans="1:36" x14ac:dyDescent="0.5">
      <c r="A103" t="str">
        <f>data!A103</f>
        <v>Tendring</v>
      </c>
      <c r="B103" t="str">
        <f>data!B103</f>
        <v>E07000076</v>
      </c>
      <c r="C103" s="2">
        <f>(data!C103-AVERAGE(data!C$2:C$412))/_xlfn.STDEV.P(data!C$2:C$412)</f>
        <v>-0.60803790180162298</v>
      </c>
      <c r="D103" s="2">
        <f>1-((data!D103-AVERAGE(data!D$2:D$412))/_xlfn.STDEV.P(data!D$2:D$412))</f>
        <v>1.6046820112735718</v>
      </c>
      <c r="E103" s="2">
        <f>1-((data!E103-AVERAGE(data!E$2:E$412))/_xlfn.STDEV.P(data!E$2:E$412))</f>
        <v>-0.65940374081654651</v>
      </c>
      <c r="F103" s="2">
        <f>1-((data!F103-AVERAGE(data!F$2:F$412))/_xlfn.STDEV.P(data!F$2:F$412))</f>
        <v>1.1615987891936985</v>
      </c>
      <c r="G103" s="2">
        <f>1-((data!G103-AVERAGE(data!G$2:G$412))/_xlfn.STDEV.P(data!G$2:G$412))</f>
        <v>0.16052994032857781</v>
      </c>
      <c r="H103" s="2">
        <f>(data!H103-AVERAGE(data!H$2:H$412))/_xlfn.STDEV.P(data!H$2:H$412)</f>
        <v>-1.1260377427117925</v>
      </c>
      <c r="I103" s="2">
        <f>(data!I103-AVERAGE(data!I$2:I$412))/_xlfn.STDEV.P(data!I$2:I$412)</f>
        <v>-0.13119423410355111</v>
      </c>
      <c r="J103" s="2">
        <f>1-((data!J103-AVERAGE(data!J$2:J$412))/_xlfn.STDEV.P(data!J$2:J$412))</f>
        <v>1.6609610204812961</v>
      </c>
      <c r="K103" s="2">
        <f>1-((data!K103-AVERAGE(data!K$2:K$412))/_xlfn.STDEV.P(data!K$2:K$412))</f>
        <v>0.49442251458974207</v>
      </c>
      <c r="L103" s="2">
        <f>1-((data!L103-AVERAGE(data!L$2:L$412))/_xlfn.STDEV.P(data!L$2:L$412))</f>
        <v>0.4632627260706812</v>
      </c>
      <c r="M103" s="2">
        <f>1-((data!M103-AVERAGE(data!M$2:M$412))/_xlfn.STDEV.P(data!M$2:M$412))</f>
        <v>1.666410636494108</v>
      </c>
      <c r="N103" s="2">
        <f>(data!N103-AVERAGE(data!N$2:N$412))/_xlfn.STDEV.P(data!N$2:N$412)</f>
        <v>-0.25354100065007823</v>
      </c>
      <c r="O103" s="2">
        <f>(data!O103-AVERAGE(data!O$2:O$412))/_xlfn.STDEV.P(data!O$2:O$412)</f>
        <v>-1.54664330438674</v>
      </c>
      <c r="P103" s="2">
        <f>(data!P103-AVERAGE(data!P$2:P$412))/_xlfn.STDEV.P(data!P$2:P$412)</f>
        <v>-0.64662018568033841</v>
      </c>
      <c r="Q103" s="2">
        <f>(data!Q103-AVERAGE(data!Q$2:Q$412))/_xlfn.STDEV.P(data!Q$2:Q$412)</f>
        <v>-0.70935453951360194</v>
      </c>
      <c r="R103" s="2">
        <f>(data!R103-AVERAGE(data!R$2:R$412))/_xlfn.STDEV.P(data!R$2:R$412)</f>
        <v>0.28921253984444839</v>
      </c>
      <c r="S103" s="2">
        <f>(data!S103-AVERAGE(data!S$2:S$412))/_xlfn.STDEV.P(data!S$2:S$412)</f>
        <v>0.61309057293273461</v>
      </c>
      <c r="T103" s="2">
        <f>(data!T103-AVERAGE(data!T$2:T$412))/_xlfn.STDEV.P(data!T$2:T$412)</f>
        <v>-0.20689124617921012</v>
      </c>
      <c r="U103" s="2">
        <f>(data!U103-AVERAGE(data!U$2:U$412))/_xlfn.STDEV.P(data!U$2:U$412)</f>
        <v>-0.23326556548390401</v>
      </c>
      <c r="V103" s="2">
        <f>1-((data!V103-AVERAGE(data!V$2:V$412))/_xlfn.STDEV.P(data!V$2:V$412))</f>
        <v>1.0043792044937341</v>
      </c>
      <c r="W103" s="2">
        <f>1-((data!W103-AVERAGE(data!W$2:W$412))/_xlfn.STDEV.P(data!W$2:W$412))</f>
        <v>1.3770724834727079</v>
      </c>
      <c r="X103" s="2">
        <f>(data!X103-AVERAGE(data!X$2:X$412))/_xlfn.STDEV.P(data!X$2:X$412)</f>
        <v>-0.36013342973217366</v>
      </c>
      <c r="Y103" s="2">
        <f>1-((data!Y103-AVERAGE(data!Y$2:Y$412))/_xlfn.STDEV.P(data!Y$2:Y$412))</f>
        <v>1.1072285198837966</v>
      </c>
      <c r="Z103" s="2">
        <f>1-((data!Z103-AVERAGE(data!Z$2:Z$412))/_xlfn.STDEV.P(data!Z$2:Z$412))</f>
        <v>0.69157373467600292</v>
      </c>
      <c r="AA103" s="2">
        <f>1-((data!AA103-AVERAGE(data!AA$2:AA$412))/_xlfn.STDEV.P(data!AA$2:AA$412))</f>
        <v>1.4416261046150911</v>
      </c>
      <c r="AB103" s="2">
        <f>(data!AB103-AVERAGE(data!AB$2:AB$412))/_xlfn.STDEV.P(data!AB$2:AB$412)</f>
        <v>-0.65731148332130673</v>
      </c>
      <c r="AC103" s="2">
        <f>(data!AC103-AVERAGE(data!AC$2:AC$412))/_xlfn.STDEV.P(data!AC$2:AC$412)</f>
        <v>-1.1212940504817728</v>
      </c>
      <c r="AD103" s="2">
        <f>(data!AD103-AVERAGE(data!AD$2:AD$412))/_xlfn.STDEV.P(data!AD$2:AD$412)</f>
        <v>-0.31098029325737564</v>
      </c>
      <c r="AE103" s="2">
        <f>1-((data!AE103-AVERAGE(data!AE$2:AE$412))/_xlfn.STDEV.P(data!AE$2:AE$412))</f>
        <v>-2.3363459967724598E-2</v>
      </c>
      <c r="AF103" s="2">
        <f>1-((data!AF103-AVERAGE(data!AF$2:AF$412))/_xlfn.STDEV.P(data!AF$2:AF$412))</f>
        <v>1.4621508739737661</v>
      </c>
      <c r="AG103" s="2">
        <f>(data!AG103-AVERAGE(data!AG$2:AG$412))/_xlfn.STDEV.P(data!AG$2:AG$412)</f>
        <v>-1.4993030903890008</v>
      </c>
      <c r="AH103" s="2">
        <f>(data!AH103-AVERAGE(data!AH$2:AH$412))/_xlfn.STDEV.P(data!AH$2:AH$412)</f>
        <v>-1.0764339766963853</v>
      </c>
      <c r="AI103" s="2">
        <f>(data!AI103-AVERAGE(data!AI$2:AI$412))/_xlfn.STDEV.P(data!AI$2:AI$412)</f>
        <v>-0.34231086347365763</v>
      </c>
      <c r="AJ103" s="2">
        <f>(data!AJ103-AVERAGE(data!AJ$2:AJ$412))/_xlfn.STDEV.P(data!AJ$2:AJ$412)</f>
        <v>-1.3550737389291034</v>
      </c>
    </row>
    <row r="104" spans="1:36" x14ac:dyDescent="0.5">
      <c r="A104" t="str">
        <f>data!A104</f>
        <v>Uttlesford</v>
      </c>
      <c r="B104" t="str">
        <f>data!B104</f>
        <v>E07000077</v>
      </c>
      <c r="C104" s="2">
        <f>(data!C104-AVERAGE(data!C$2:C$412))/_xlfn.STDEV.P(data!C$2:C$412)</f>
        <v>-1.3301286631032374</v>
      </c>
      <c r="D104" s="2">
        <f>1-((data!D104-AVERAGE(data!D$2:D$412))/_xlfn.STDEV.P(data!D$2:D$412))</f>
        <v>1.5859808575866867</v>
      </c>
      <c r="E104" s="2">
        <f>1-((data!E104-AVERAGE(data!E$2:E$412))/_xlfn.STDEV.P(data!E$2:E$412))</f>
        <v>2.1486015721128062</v>
      </c>
      <c r="F104" s="2">
        <f>1-((data!F104-AVERAGE(data!F$2:F$412))/_xlfn.STDEV.P(data!F$2:F$412))</f>
        <v>9.5553473247407261E-2</v>
      </c>
      <c r="G104" s="2">
        <f>1-((data!G104-AVERAGE(data!G$2:G$412))/_xlfn.STDEV.P(data!G$2:G$412))</f>
        <v>0.16052994032857781</v>
      </c>
      <c r="H104" s="2">
        <f>(data!H104-AVERAGE(data!H$2:H$412))/_xlfn.STDEV.P(data!H$2:H$412)</f>
        <v>1.2563335155367665</v>
      </c>
      <c r="I104" s="2">
        <f>(data!I104-AVERAGE(data!I$2:I$412))/_xlfn.STDEV.P(data!I$2:I$412)</f>
        <v>4.6379042895290587E-2</v>
      </c>
      <c r="J104" s="2">
        <f>1-((data!J104-AVERAGE(data!J$2:J$412))/_xlfn.STDEV.P(data!J$2:J$412))</f>
        <v>1.6609610204812961</v>
      </c>
      <c r="K104" s="2">
        <f>1-((data!K104-AVERAGE(data!K$2:K$412))/_xlfn.STDEV.P(data!K$2:K$412))</f>
        <v>2.6042424702947873</v>
      </c>
      <c r="L104" s="2">
        <f>1-((data!L104-AVERAGE(data!L$2:L$412))/_xlfn.STDEV.P(data!L$2:L$412))</f>
        <v>1.7333160511174661</v>
      </c>
      <c r="M104" s="2">
        <f>1-((data!M104-AVERAGE(data!M$2:M$412))/_xlfn.STDEV.P(data!M$2:M$412))</f>
        <v>1.666410636494108</v>
      </c>
      <c r="N104" s="2">
        <f>(data!N104-AVERAGE(data!N$2:N$412))/_xlfn.STDEV.P(data!N$2:N$412)</f>
        <v>-0.25354100065007823</v>
      </c>
      <c r="O104" s="2">
        <f>(data!O104-AVERAGE(data!O$2:O$412))/_xlfn.STDEV.P(data!O$2:O$412)</f>
        <v>1.9990855973340855</v>
      </c>
      <c r="P104" s="2">
        <f>(data!P104-AVERAGE(data!P$2:P$412))/_xlfn.STDEV.P(data!P$2:P$412)</f>
        <v>1.8074153731535123</v>
      </c>
      <c r="Q104" s="2">
        <f>(data!Q104-AVERAGE(data!Q$2:Q$412))/_xlfn.STDEV.P(data!Q$2:Q$412)</f>
        <v>1.4735391700576614</v>
      </c>
      <c r="R104" s="2">
        <f>(data!R104-AVERAGE(data!R$2:R$412))/_xlfn.STDEV.P(data!R$2:R$412)</f>
        <v>0.28921253984444839</v>
      </c>
      <c r="S104" s="2">
        <f>(data!S104-AVERAGE(data!S$2:S$412))/_xlfn.STDEV.P(data!S$2:S$412)</f>
        <v>0.61309057293273461</v>
      </c>
      <c r="T104" s="2">
        <f>(data!T104-AVERAGE(data!T$2:T$412))/_xlfn.STDEV.P(data!T$2:T$412)</f>
        <v>-0.44874657354490499</v>
      </c>
      <c r="U104" s="2">
        <f>(data!U104-AVERAGE(data!U$2:U$412))/_xlfn.STDEV.P(data!U$2:U$412)</f>
        <v>0.82140830299366097</v>
      </c>
      <c r="V104" s="2">
        <f>1-((data!V104-AVERAGE(data!V$2:V$412))/_xlfn.STDEV.P(data!V$2:V$412))</f>
        <v>0.55441594276161776</v>
      </c>
      <c r="W104" s="2">
        <f>1-((data!W104-AVERAGE(data!W$2:W$412))/_xlfn.STDEV.P(data!W$2:W$412))</f>
        <v>0.73979356950733588</v>
      </c>
      <c r="X104" s="2">
        <f>(data!X104-AVERAGE(data!X$2:X$412))/_xlfn.STDEV.P(data!X$2:X$412)</f>
        <v>1.4482906822568291</v>
      </c>
      <c r="Y104" s="2">
        <f>1-((data!Y104-AVERAGE(data!Y$2:Y$412))/_xlfn.STDEV.P(data!Y$2:Y$412))</f>
        <v>2.2605150256123379</v>
      </c>
      <c r="Z104" s="2">
        <f>1-((data!Z104-AVERAGE(data!Z$2:Z$412))/_xlfn.STDEV.P(data!Z$2:Z$412))</f>
        <v>2.0464365807252225</v>
      </c>
      <c r="AA104" s="2">
        <f>1-((data!AA104-AVERAGE(data!AA$2:AA$412))/_xlfn.STDEV.P(data!AA$2:AA$412))</f>
        <v>1.4416261046150911</v>
      </c>
      <c r="AB104" s="2">
        <f>(data!AB104-AVERAGE(data!AB$2:AB$412))/_xlfn.STDEV.P(data!AB$2:AB$412)</f>
        <v>2.4188005956911764</v>
      </c>
      <c r="AC104" s="2">
        <f>(data!AC104-AVERAGE(data!AC$2:AC$412))/_xlfn.STDEV.P(data!AC$2:AC$412)</f>
        <v>2.5504473229168299</v>
      </c>
      <c r="AD104" s="2">
        <f>(data!AD104-AVERAGE(data!AD$2:AD$412))/_xlfn.STDEV.P(data!AD$2:AD$412)</f>
        <v>1.8292223277873354</v>
      </c>
      <c r="AE104" s="2">
        <f>1-((data!AE104-AVERAGE(data!AE$2:AE$412))/_xlfn.STDEV.P(data!AE$2:AE$412))</f>
        <v>2.486448485844253</v>
      </c>
      <c r="AF104" s="2">
        <f>1-((data!AF104-AVERAGE(data!AF$2:AF$412))/_xlfn.STDEV.P(data!AF$2:AF$412))</f>
        <v>-0.36079964298846412</v>
      </c>
      <c r="AG104" s="2">
        <f>(data!AG104-AVERAGE(data!AG$2:AG$412))/_xlfn.STDEV.P(data!AG$2:AG$412)</f>
        <v>1.0546735388548307</v>
      </c>
      <c r="AH104" s="2">
        <f>(data!AH104-AVERAGE(data!AH$2:AH$412))/_xlfn.STDEV.P(data!AH$2:AH$412)</f>
        <v>0.65882018116698504</v>
      </c>
      <c r="AI104" s="2">
        <f>(data!AI104-AVERAGE(data!AI$2:AI$412))/_xlfn.STDEV.P(data!AI$2:AI$412)</f>
        <v>4.0143544397540962</v>
      </c>
      <c r="AJ104" s="2">
        <f>(data!AJ104-AVERAGE(data!AJ$2:AJ$412))/_xlfn.STDEV.P(data!AJ$2:AJ$412)</f>
        <v>0.9974853773368757</v>
      </c>
    </row>
    <row r="105" spans="1:36" x14ac:dyDescent="0.5">
      <c r="A105" t="str">
        <f>data!A105</f>
        <v>Cheltenham</v>
      </c>
      <c r="B105" t="str">
        <f>data!B105</f>
        <v>E07000078</v>
      </c>
      <c r="C105" s="2">
        <f>(data!C105-AVERAGE(data!C$2:C$412))/_xlfn.STDEV.P(data!C$2:C$412)</f>
        <v>0.41492401004233082</v>
      </c>
      <c r="D105" s="2">
        <f>1-((data!D105-AVERAGE(data!D$2:D$412))/_xlfn.STDEV.P(data!D$2:D$412))</f>
        <v>1.4027095514552124</v>
      </c>
      <c r="E105" s="2">
        <f>1-((data!E105-AVERAGE(data!E$2:E$412))/_xlfn.STDEV.P(data!E$2:E$412))</f>
        <v>-0.16387339147607216</v>
      </c>
      <c r="F105" s="2">
        <f>1-((data!F105-AVERAGE(data!F$2:F$412))/_xlfn.STDEV.P(data!F$2:F$412))</f>
        <v>1.0128482799918905</v>
      </c>
      <c r="G105" s="2">
        <f>1-((data!G105-AVERAGE(data!G$2:G$412))/_xlfn.STDEV.P(data!G$2:G$412))</f>
        <v>1.7026516494352406</v>
      </c>
      <c r="H105" s="2">
        <f>(data!H105-AVERAGE(data!H$2:H$412))/_xlfn.STDEV.P(data!H$2:H$412)</f>
        <v>1.1998345924162479</v>
      </c>
      <c r="I105" s="2">
        <f>(data!I105-AVERAGE(data!I$2:I$412))/_xlfn.STDEV.P(data!I$2:I$412)</f>
        <v>-3.4797312304179887E-2</v>
      </c>
      <c r="J105" s="2">
        <f>1-((data!J105-AVERAGE(data!J$2:J$412))/_xlfn.STDEV.P(data!J$2:J$412))</f>
        <v>2.2725210822053228</v>
      </c>
      <c r="K105" s="2">
        <f>1-((data!K105-AVERAGE(data!K$2:K$412))/_xlfn.STDEV.P(data!K$2:K$412))</f>
        <v>0.19539291456855434</v>
      </c>
      <c r="L105" s="2">
        <f>1-((data!L105-AVERAGE(data!L$2:L$412))/_xlfn.STDEV.P(data!L$2:L$412))</f>
        <v>0.50091929365966925</v>
      </c>
      <c r="M105" s="2">
        <f>1-((data!M105-AVERAGE(data!M$2:M$412))/_xlfn.STDEV.P(data!M$2:M$412))</f>
        <v>1.7375706187230189</v>
      </c>
      <c r="N105" s="2">
        <f>(data!N105-AVERAGE(data!N$2:N$412))/_xlfn.STDEV.P(data!N$2:N$412)</f>
        <v>1.3035504550659966</v>
      </c>
      <c r="O105" s="2">
        <f>(data!O105-AVERAGE(data!O$2:O$412))/_xlfn.STDEV.P(data!O$2:O$412)</f>
        <v>0.62019102444265339</v>
      </c>
      <c r="P105" s="2">
        <f>(data!P105-AVERAGE(data!P$2:P$412))/_xlfn.STDEV.P(data!P$2:P$412)</f>
        <v>0.35730345202441899</v>
      </c>
      <c r="Q105" s="2">
        <f>(data!Q105-AVERAGE(data!Q$2:Q$412))/_xlfn.STDEV.P(data!Q$2:Q$412)</f>
        <v>0.18948404678044986</v>
      </c>
      <c r="R105" s="2">
        <f>(data!R105-AVERAGE(data!R$2:R$412))/_xlfn.STDEV.P(data!R$2:R$412)</f>
        <v>1.2973554828695917</v>
      </c>
      <c r="S105" s="2">
        <f>(data!S105-AVERAGE(data!S$2:S$412))/_xlfn.STDEV.P(data!S$2:S$412)</f>
        <v>0.76101837936420158</v>
      </c>
      <c r="T105" s="2">
        <f>(data!T105-AVERAGE(data!T$2:T$412))/_xlfn.STDEV.P(data!T$2:T$412)</f>
        <v>0.19620096609694818</v>
      </c>
      <c r="U105" s="2">
        <f>(data!U105-AVERAGE(data!U$2:U$412))/_xlfn.STDEV.P(data!U$2:U$412)</f>
        <v>0.97043830614810012</v>
      </c>
      <c r="V105" s="2">
        <f>1-((data!V105-AVERAGE(data!V$2:V$412))/_xlfn.STDEV.P(data!V$2:V$412))</f>
        <v>1.4543424662258493</v>
      </c>
      <c r="W105" s="2">
        <f>1-((data!W105-AVERAGE(data!W$2:W$412))/_xlfn.STDEV.P(data!W$2:W$412))</f>
        <v>1.4714841744305409</v>
      </c>
      <c r="X105" s="2">
        <f>(data!X105-AVERAGE(data!X$2:X$412))/_xlfn.STDEV.P(data!X$2:X$412)</f>
        <v>0.6365383131474337</v>
      </c>
      <c r="Y105" s="2">
        <f>1-((data!Y105-AVERAGE(data!Y$2:Y$412))/_xlfn.STDEV.P(data!Y$2:Y$412))</f>
        <v>1.75306896309178</v>
      </c>
      <c r="Z105" s="2">
        <f>1-((data!Z105-AVERAGE(data!Z$2:Z$412))/_xlfn.STDEV.P(data!Z$2:Z$412))</f>
        <v>1.6381217504090191</v>
      </c>
      <c r="AA105" s="2">
        <f>1-((data!AA105-AVERAGE(data!AA$2:AA$412))/_xlfn.STDEV.P(data!AA$2:AA$412))</f>
        <v>1.727500623267666</v>
      </c>
      <c r="AB105" s="2">
        <f>(data!AB105-AVERAGE(data!AB$2:AB$412))/_xlfn.STDEV.P(data!AB$2:AB$412)</f>
        <v>0.47361207513916553</v>
      </c>
      <c r="AC105" s="2">
        <f>(data!AC105-AVERAGE(data!AC$2:AC$412))/_xlfn.STDEV.P(data!AC$2:AC$412)</f>
        <v>-1.5077931424184683</v>
      </c>
      <c r="AD105" s="2">
        <f>(data!AD105-AVERAGE(data!AD$2:AD$412))/_xlfn.STDEV.P(data!AD$2:AD$412)</f>
        <v>-0.1397640835737986</v>
      </c>
      <c r="AE105" s="2">
        <f>1-((data!AE105-AVERAGE(data!AE$2:AE$412))/_xlfn.STDEV.P(data!AE$2:AE$412))</f>
        <v>0.96760745024964967</v>
      </c>
      <c r="AF105" s="2">
        <f>1-((data!AF105-AVERAGE(data!AF$2:AF$412))/_xlfn.STDEV.P(data!AF$2:AF$412))</f>
        <v>1.806368539561696</v>
      </c>
      <c r="AG105" s="2">
        <f>(data!AG105-AVERAGE(data!AG$2:AG$412))/_xlfn.STDEV.P(data!AG$2:AG$412)</f>
        <v>0.31135198258237157</v>
      </c>
      <c r="AH105" s="2">
        <f>(data!AH105-AVERAGE(data!AH$2:AH$412))/_xlfn.STDEV.P(data!AH$2:AH$412)</f>
        <v>1.4887243436233786</v>
      </c>
      <c r="AI105" s="2">
        <f>(data!AI105-AVERAGE(data!AI$2:AI$412))/_xlfn.STDEV.P(data!AI$2:AI$412)</f>
        <v>1.4891535315138051</v>
      </c>
      <c r="AJ105" s="2">
        <f>(data!AJ105-AVERAGE(data!AJ$2:AJ$412))/_xlfn.STDEV.P(data!AJ$2:AJ$412)</f>
        <v>0.84919800544276636</v>
      </c>
    </row>
    <row r="106" spans="1:36" x14ac:dyDescent="0.5">
      <c r="A106" t="str">
        <f>data!A106</f>
        <v>Cotswold</v>
      </c>
      <c r="B106" t="str">
        <f>data!B106</f>
        <v>E07000079</v>
      </c>
      <c r="C106" s="2">
        <f>(data!C106-AVERAGE(data!C$2:C$412))/_xlfn.STDEV.P(data!C$2:C$412)</f>
        <v>0.17422708960845931</v>
      </c>
      <c r="D106" s="2">
        <f>1-((data!D106-AVERAGE(data!D$2:D$412))/_xlfn.STDEV.P(data!D$2:D$412))</f>
        <v>1.5513837232659493</v>
      </c>
      <c r="E106" s="2">
        <f>1-((data!E106-AVERAGE(data!E$2:E$412))/_xlfn.STDEV.P(data!E$2:E$412))</f>
        <v>-0.32905017458956354</v>
      </c>
      <c r="F106" s="2">
        <f>1-((data!F106-AVERAGE(data!F$2:F$412))/_xlfn.STDEV.P(data!F$2:F$412))</f>
        <v>-0.41090659379684391</v>
      </c>
      <c r="G106" s="2">
        <f>1-((data!G106-AVERAGE(data!G$2:G$412))/_xlfn.STDEV.P(data!G$2:G$412))</f>
        <v>1.2069696715080991</v>
      </c>
      <c r="H106" s="2">
        <f>(data!H106-AVERAGE(data!H$2:H$412))/_xlfn.STDEV.P(data!H$2:H$412)</f>
        <v>0.54068048934352397</v>
      </c>
      <c r="I106" s="2">
        <f>(data!I106-AVERAGE(data!I$2:I$412))/_xlfn.STDEV.P(data!I$2:I$412)</f>
        <v>1.7629083762144827E-2</v>
      </c>
      <c r="J106" s="2">
        <f>1-((data!J106-AVERAGE(data!J$2:J$412))/_xlfn.STDEV.P(data!J$2:J$412))</f>
        <v>2.2725210822053228</v>
      </c>
      <c r="K106" s="2">
        <f>1-((data!K106-AVERAGE(data!K$2:K$412))/_xlfn.STDEV.P(data!K$2:K$412))</f>
        <v>2.1291176613722333</v>
      </c>
      <c r="L106" s="2">
        <f>1-((data!L106-AVERAGE(data!L$2:L$412))/_xlfn.STDEV.P(data!L$2:L$412))</f>
        <v>2.1441149702700653</v>
      </c>
      <c r="M106" s="2">
        <f>1-((data!M106-AVERAGE(data!M$2:M$412))/_xlfn.STDEV.P(data!M$2:M$412))</f>
        <v>1.7375706187230189</v>
      </c>
      <c r="N106" s="2">
        <f>(data!N106-AVERAGE(data!N$2:N$412))/_xlfn.STDEV.P(data!N$2:N$412)</f>
        <v>1.3035504550659966</v>
      </c>
      <c r="O106" s="2">
        <f>(data!O106-AVERAGE(data!O$2:O$412))/_xlfn.STDEV.P(data!O$2:O$412)</f>
        <v>1.014160902411634</v>
      </c>
      <c r="P106" s="2">
        <f>(data!P106-AVERAGE(data!P$2:P$412))/_xlfn.STDEV.P(data!P$2:P$412)</f>
        <v>1.5843212314413484</v>
      </c>
      <c r="Q106" s="2">
        <f>(data!Q106-AVERAGE(data!Q$2:Q$412))/_xlfn.STDEV.P(data!Q$2:Q$412)</f>
        <v>1.0883226330744924</v>
      </c>
      <c r="R106" s="2">
        <f>(data!R106-AVERAGE(data!R$2:R$412))/_xlfn.STDEV.P(data!R$2:R$412)</f>
        <v>1.2973554828695917</v>
      </c>
      <c r="S106" s="2">
        <f>(data!S106-AVERAGE(data!S$2:S$412))/_xlfn.STDEV.P(data!S$2:S$412)</f>
        <v>0.76101837936420158</v>
      </c>
      <c r="T106" s="2">
        <f>(data!T106-AVERAGE(data!T$2:T$412))/_xlfn.STDEV.P(data!T$2:T$412)</f>
        <v>5.5118691800292677E-2</v>
      </c>
      <c r="U106" s="2">
        <f>(data!U106-AVERAGE(data!U$2:U$412))/_xlfn.STDEV.P(data!U$2:U$412)</f>
        <v>1.9104737106607124</v>
      </c>
      <c r="V106" s="2">
        <f>1-((data!V106-AVERAGE(data!V$2:V$412))/_xlfn.STDEV.P(data!V$2:V$412))</f>
        <v>-0.34551058070261376</v>
      </c>
      <c r="W106" s="2">
        <f>1-((data!W106-AVERAGE(data!W$2:W$412))/_xlfn.STDEV.P(data!W$2:W$412))</f>
        <v>1.0230286423808344</v>
      </c>
      <c r="X106" s="2">
        <f>(data!X106-AVERAGE(data!X$2:X$412))/_xlfn.STDEV.P(data!X$2:X$412)</f>
        <v>-8.8093248634525764E-2</v>
      </c>
      <c r="Y106" s="2">
        <f>1-((data!Y106-AVERAGE(data!Y$2:Y$412))/_xlfn.STDEV.P(data!Y$2:Y$412))</f>
        <v>2.1682521051540551</v>
      </c>
      <c r="Z106" s="2">
        <f>1-((data!Z106-AVERAGE(data!Z$2:Z$412))/_xlfn.STDEV.P(data!Z$2:Z$412))</f>
        <v>2.064996345739595</v>
      </c>
      <c r="AA106" s="2">
        <f>1-((data!AA106-AVERAGE(data!AA$2:AA$412))/_xlfn.STDEV.P(data!AA$2:AA$412))</f>
        <v>1.727500623267666</v>
      </c>
      <c r="AB106" s="2">
        <f>(data!AB106-AVERAGE(data!AB$2:AB$412))/_xlfn.STDEV.P(data!AB$2:AB$412)</f>
        <v>1.2426400948922864</v>
      </c>
      <c r="AC106" s="2">
        <f>(data!AC106-AVERAGE(data!AC$2:AC$412))/_xlfn.STDEV.P(data!AC$2:AC$412)</f>
        <v>0.95613856867796632</v>
      </c>
      <c r="AD106" s="2">
        <f>(data!AD106-AVERAGE(data!AD$2:AD$412))/_xlfn.STDEV.P(data!AD$2:AD$412)</f>
        <v>1.5723980132619679</v>
      </c>
      <c r="AE106" s="2">
        <f>1-((data!AE106-AVERAGE(data!AE$2:AE$412))/_xlfn.STDEV.P(data!AE$2:AE$412))</f>
        <v>2.5674101615156073</v>
      </c>
      <c r="AF106" s="2">
        <f>1-((data!AF106-AVERAGE(data!AF$2:AF$412))/_xlfn.STDEV.P(data!AF$2:AF$412))</f>
        <v>-0.20354191646523234</v>
      </c>
      <c r="AG106" s="2">
        <f>(data!AG106-AVERAGE(data!AG$2:AG$412))/_xlfn.STDEV.P(data!AG$2:AG$412)</f>
        <v>0.48288772633755528</v>
      </c>
      <c r="AH106" s="2">
        <f>(data!AH106-AVERAGE(data!AH$2:AH$412))/_xlfn.STDEV.P(data!AH$2:AH$412)</f>
        <v>1.7653590644421771</v>
      </c>
      <c r="AI106" s="2">
        <f>(data!AI106-AVERAGE(data!AI$2:AI$412))/_xlfn.STDEV.P(data!AI$2:AI$412)</f>
        <v>0.96191378144165696</v>
      </c>
      <c r="AJ106" s="2">
        <f>(data!AJ106-AVERAGE(data!AJ$2:AJ$412))/_xlfn.STDEV.P(data!AJ$2:AJ$412)</f>
        <v>-4.4533992729829747E-2</v>
      </c>
    </row>
    <row r="107" spans="1:36" x14ac:dyDescent="0.5">
      <c r="A107" t="str">
        <f>data!A107</f>
        <v>Forest of Dean</v>
      </c>
      <c r="B107" t="str">
        <f>data!B107</f>
        <v>E07000080</v>
      </c>
      <c r="C107" s="2">
        <f>(data!C107-AVERAGE(data!C$2:C$412))/_xlfn.STDEV.P(data!C$2:C$412)</f>
        <v>0.77596939069313797</v>
      </c>
      <c r="D107" s="2">
        <f>1-((data!D107-AVERAGE(data!D$2:D$412))/_xlfn.STDEV.P(data!D$2:D$412))</f>
        <v>1.4943452045209495</v>
      </c>
      <c r="E107" s="2">
        <f>1-((data!E107-AVERAGE(data!E$2:E$412))/_xlfn.STDEV.P(data!E$2:E$412))</f>
        <v>0.6620105240913845</v>
      </c>
      <c r="F107" s="2">
        <f>1-((data!F107-AVERAGE(data!F$2:F$412))/_xlfn.STDEV.P(data!F$2:F$412))</f>
        <v>0.88534784353319806</v>
      </c>
      <c r="G107" s="2">
        <f>1-((data!G107-AVERAGE(data!G$2:G$412))/_xlfn.STDEV.P(data!G$2:G$412))</f>
        <v>1.7577274247604784</v>
      </c>
      <c r="H107" s="2">
        <f>(data!H107-AVERAGE(data!H$2:H$412))/_xlfn.STDEV.P(data!H$2:H$412)</f>
        <v>-0.95654097335023491</v>
      </c>
      <c r="I107" s="2">
        <f>(data!I107-AVERAGE(data!I$2:I$412))/_xlfn.STDEV.P(data!I$2:I$412)</f>
        <v>-0.17290986108105674</v>
      </c>
      <c r="J107" s="2">
        <f>1-((data!J107-AVERAGE(data!J$2:J$412))/_xlfn.STDEV.P(data!J$2:J$412))</f>
        <v>2.2725210822053228</v>
      </c>
      <c r="K107" s="2">
        <f>1-((data!K107-AVERAGE(data!K$2:K$412))/_xlfn.STDEV.P(data!K$2:K$412))</f>
        <v>1.9629901058049073</v>
      </c>
      <c r="L107" s="2">
        <f>1-((data!L107-AVERAGE(data!L$2:L$412))/_xlfn.STDEV.P(data!L$2:L$412))</f>
        <v>2.085918456723447</v>
      </c>
      <c r="M107" s="2">
        <f>1-((data!M107-AVERAGE(data!M$2:M$412))/_xlfn.STDEV.P(data!M$2:M$412))</f>
        <v>1.7375706187230189</v>
      </c>
      <c r="N107" s="2">
        <f>(data!N107-AVERAGE(data!N$2:N$412))/_xlfn.STDEV.P(data!N$2:N$412)</f>
        <v>1.3035504550659966</v>
      </c>
      <c r="O107" s="2">
        <f>(data!O107-AVERAGE(data!O$2:O$412))/_xlfn.STDEV.P(data!O$2:O$412)</f>
        <v>-1.54664330438674</v>
      </c>
      <c r="P107" s="2">
        <f>(data!P107-AVERAGE(data!P$2:P$412))/_xlfn.STDEV.P(data!P$2:P$412)</f>
        <v>0.6919446645926689</v>
      </c>
      <c r="Q107" s="2">
        <f>(data!Q107-AVERAGE(data!Q$2:Q$412))/_xlfn.STDEV.P(data!Q$2:Q$412)</f>
        <v>0.51049782759975271</v>
      </c>
      <c r="R107" s="2">
        <f>(data!R107-AVERAGE(data!R$2:R$412))/_xlfn.STDEV.P(data!R$2:R$412)</f>
        <v>1.2973554828695917</v>
      </c>
      <c r="S107" s="2">
        <f>(data!S107-AVERAGE(data!S$2:S$412))/_xlfn.STDEV.P(data!S$2:S$412)</f>
        <v>0.76101837936420158</v>
      </c>
      <c r="T107" s="2">
        <f>(data!T107-AVERAGE(data!T$2:T$412))/_xlfn.STDEV.P(data!T$2:T$412)</f>
        <v>0.37759246162121957</v>
      </c>
      <c r="U107" s="2">
        <f>(data!U107-AVERAGE(data!U$2:U$412))/_xlfn.STDEV.P(data!U$2:U$412)</f>
        <v>1.3028898516464631</v>
      </c>
      <c r="V107" s="2">
        <f>1-((data!V107-AVERAGE(data!V$2:V$412))/_xlfn.STDEV.P(data!V$2:V$412))</f>
        <v>1.0043792044937341</v>
      </c>
      <c r="W107" s="2">
        <f>1-((data!W107-AVERAGE(data!W$2:W$412))/_xlfn.STDEV.P(data!W$2:W$412))</f>
        <v>1.2354549470359586</v>
      </c>
      <c r="X107" s="2">
        <f>(data!X107-AVERAGE(data!X$2:X$412))/_xlfn.STDEV.P(data!X$2:X$412)</f>
        <v>-0.57514467010016301</v>
      </c>
      <c r="Y107" s="2">
        <f>1-((data!Y107-AVERAGE(data!Y$2:Y$412))/_xlfn.STDEV.P(data!Y$2:Y$412))</f>
        <v>1.2610000539809354</v>
      </c>
      <c r="Z107" s="2">
        <f>1-((data!Z107-AVERAGE(data!Z$2:Z$412))/_xlfn.STDEV.P(data!Z$2:Z$412))</f>
        <v>1.4154045702365448</v>
      </c>
      <c r="AA107" s="2">
        <f>1-((data!AA107-AVERAGE(data!AA$2:AA$412))/_xlfn.STDEV.P(data!AA$2:AA$412))</f>
        <v>1.727500623267666</v>
      </c>
      <c r="AB107" s="2">
        <f>(data!AB107-AVERAGE(data!AB$2:AB$412))/_xlfn.STDEV.P(data!AB$2:AB$412)</f>
        <v>-0.34065288695237728</v>
      </c>
      <c r="AC107" s="2">
        <f>(data!AC107-AVERAGE(data!AC$2:AC$412))/_xlfn.STDEV.P(data!AC$2:AC$412)</f>
        <v>-0.10673393414794831</v>
      </c>
      <c r="AD107" s="2">
        <f>(data!AD107-AVERAGE(data!AD$2:AD$412))/_xlfn.STDEV.P(data!AD$2:AD$412)</f>
        <v>-1.4238856562006283</v>
      </c>
      <c r="AE107" s="2">
        <f>1-((data!AE107-AVERAGE(data!AE$2:AE$412))/_xlfn.STDEV.P(data!AE$2:AE$412))</f>
        <v>1.6930240642649828</v>
      </c>
      <c r="AF107" s="2">
        <f>1-((data!AF107-AVERAGE(data!AF$2:AF$412))/_xlfn.STDEV.P(data!AF$2:AF$412))</f>
        <v>0.78319109526512287</v>
      </c>
      <c r="AG107" s="2">
        <f>(data!AG107-AVERAGE(data!AG$2:AG$412))/_xlfn.STDEV.P(data!AG$2:AG$412)</f>
        <v>0.1779352929950081</v>
      </c>
      <c r="AH107" s="2">
        <f>(data!AH107-AVERAGE(data!AH$2:AH$412))/_xlfn.STDEV.P(data!AH$2:AH$412)</f>
        <v>0.23129379444702369</v>
      </c>
      <c r="AI107" s="2">
        <f>(data!AI107-AVERAGE(data!AI$2:AI$412))/_xlfn.STDEV.P(data!AI$2:AI$412)</f>
        <v>0.96191378144165696</v>
      </c>
      <c r="AJ107" s="2">
        <f>(data!AJ107-AVERAGE(data!AJ$2:AJ$412))/_xlfn.STDEV.P(data!AJ$2:AJ$412)</f>
        <v>0.4524290914558261</v>
      </c>
    </row>
    <row r="108" spans="1:36" x14ac:dyDescent="0.5">
      <c r="A108" t="str">
        <f>data!A108</f>
        <v>Gloucester</v>
      </c>
      <c r="B108" t="str">
        <f>data!B108</f>
        <v>E07000081</v>
      </c>
      <c r="C108" s="2">
        <f>(data!C108-AVERAGE(data!C$2:C$412))/_xlfn.STDEV.P(data!C$2:C$412)</f>
        <v>1.4378859218862845</v>
      </c>
      <c r="D108" s="2">
        <f>1-((data!D108-AVERAGE(data!D$2:D$412))/_xlfn.STDEV.P(data!D$2:D$412))</f>
        <v>-2.6821481142054182E-3</v>
      </c>
      <c r="E108" s="2">
        <f>1-((data!E108-AVERAGE(data!E$2:E$412))/_xlfn.STDEV.P(data!E$2:E$412))</f>
        <v>1.3227176565453496</v>
      </c>
      <c r="F108" s="2">
        <f>1-((data!F108-AVERAGE(data!F$2:F$412))/_xlfn.STDEV.P(data!F$2:F$412))</f>
        <v>1.377641195415372</v>
      </c>
      <c r="G108" s="2">
        <f>1-((data!G108-AVERAGE(data!G$2:G$412))/_xlfn.STDEV.P(data!G$2:G$412))</f>
        <v>1.3721969974838126</v>
      </c>
      <c r="H108" s="2">
        <f>(data!H108-AVERAGE(data!H$2:H$412))/_xlfn.STDEV.P(data!H$2:H$412)</f>
        <v>-0.58929797306685994</v>
      </c>
      <c r="I108" s="2">
        <f>(data!I108-AVERAGE(data!I$2:I$412))/_xlfn.STDEV.P(data!I$2:I$412)</f>
        <v>-8.2150186170537653E-2</v>
      </c>
      <c r="J108" s="2">
        <f>1-((data!J108-AVERAGE(data!J$2:J$412))/_xlfn.STDEV.P(data!J$2:J$412))</f>
        <v>2.2725210822053228</v>
      </c>
      <c r="K108" s="2">
        <f>1-((data!K108-AVERAGE(data!K$2:K$412))/_xlfn.STDEV.P(data!K$2:K$412))</f>
        <v>-0.89772640106445367</v>
      </c>
      <c r="L108" s="2">
        <f>1-((data!L108-AVERAGE(data!L$2:L$412))/_xlfn.STDEV.P(data!L$2:L$412))</f>
        <v>0.69262545593088232</v>
      </c>
      <c r="M108" s="2">
        <f>1-((data!M108-AVERAGE(data!M$2:M$412))/_xlfn.STDEV.P(data!M$2:M$412))</f>
        <v>1.7375706187230189</v>
      </c>
      <c r="N108" s="2">
        <f>(data!N108-AVERAGE(data!N$2:N$412))/_xlfn.STDEV.P(data!N$2:N$412)</f>
        <v>1.3035504550659966</v>
      </c>
      <c r="O108" s="2">
        <f>(data!O108-AVERAGE(data!O$2:O$412))/_xlfn.STDEV.P(data!O$2:O$412)</f>
        <v>-0.95568848743326906</v>
      </c>
      <c r="P108" s="2">
        <f>(data!P108-AVERAGE(data!P$2:P$412))/_xlfn.STDEV.P(data!P$2:P$412)</f>
        <v>-0.70239372110838538</v>
      </c>
      <c r="Q108" s="2">
        <f>(data!Q108-AVERAGE(data!Q$2:Q$412))/_xlfn.STDEV.P(data!Q$2:Q$412)</f>
        <v>-0.32413800253044206</v>
      </c>
      <c r="R108" s="2">
        <f>(data!R108-AVERAGE(data!R$2:R$412))/_xlfn.STDEV.P(data!R$2:R$412)</f>
        <v>1.2973554828695917</v>
      </c>
      <c r="S108" s="2">
        <f>(data!S108-AVERAGE(data!S$2:S$412))/_xlfn.STDEV.P(data!S$2:S$412)</f>
        <v>0.76101837936420158</v>
      </c>
      <c r="T108" s="2">
        <f>(data!T108-AVERAGE(data!T$2:T$412))/_xlfn.STDEV.P(data!T$2:T$412)</f>
        <v>-1.0130756707315265</v>
      </c>
      <c r="U108" s="2">
        <f>(data!U108-AVERAGE(data!U$2:U$412))/_xlfn.STDEV.P(data!U$2:U$412)</f>
        <v>0.17943290478992532</v>
      </c>
      <c r="V108" s="2">
        <f>1-((data!V108-AVERAGE(data!V$2:V$412))/_xlfn.STDEV.P(data!V$2:V$412))</f>
        <v>1.9043057279579656</v>
      </c>
      <c r="W108" s="2">
        <f>1-((data!W108-AVERAGE(data!W$2:W$412))/_xlfn.STDEV.P(data!W$2:W$412))</f>
        <v>1.4478812516910826</v>
      </c>
      <c r="X108" s="2">
        <f>(data!X108-AVERAGE(data!X$2:X$412))/_xlfn.STDEV.P(data!X$2:X$412)</f>
        <v>-0.92459860478402822</v>
      </c>
      <c r="Y108" s="2">
        <f>1-((data!Y108-AVERAGE(data!Y$2:Y$412))/_xlfn.STDEV.P(data!Y$2:Y$412))</f>
        <v>1.1072285198837966</v>
      </c>
      <c r="Z108" s="2">
        <f>1-((data!Z108-AVERAGE(data!Z$2:Z$412))/_xlfn.STDEV.P(data!Z$2:Z$412))</f>
        <v>1.0256495049347143</v>
      </c>
      <c r="AA108" s="2">
        <f>1-((data!AA108-AVERAGE(data!AA$2:AA$412))/_xlfn.STDEV.P(data!AA$2:AA$412))</f>
        <v>1.727500623267666</v>
      </c>
      <c r="AB108" s="2">
        <f>(data!AB108-AVERAGE(data!AB$2:AB$412))/_xlfn.STDEV.P(data!AB$2:AB$412)</f>
        <v>-1.2001547913823341</v>
      </c>
      <c r="AC108" s="2">
        <f>(data!AC108-AVERAGE(data!AC$2:AC$412))/_xlfn.STDEV.P(data!AC$2:AC$412)</f>
        <v>-0.92804450451342502</v>
      </c>
      <c r="AD108" s="2">
        <f>(data!AD108-AVERAGE(data!AD$2:AD$412))/_xlfn.STDEV.P(data!AD$2:AD$412)</f>
        <v>-1.0386491844125771</v>
      </c>
      <c r="AE108" s="2">
        <f>1-((data!AE108-AVERAGE(data!AE$2:AE$412))/_xlfn.STDEV.P(data!AE$2:AE$412))</f>
        <v>-6.9419077974597343E-4</v>
      </c>
      <c r="AF108" s="2">
        <f>1-((data!AF108-AVERAGE(data!AF$2:AF$412))/_xlfn.STDEV.P(data!AF$2:AF$412))</f>
        <v>0.94864881911575261</v>
      </c>
      <c r="AG108" s="2">
        <f>(data!AG108-AVERAGE(data!AG$2:AG$412))/_xlfn.STDEV.P(data!AG$2:AG$412)</f>
        <v>-0.16513619451535802</v>
      </c>
      <c r="AH108" s="2">
        <f>(data!AH108-AVERAGE(data!AH$2:AH$412))/_xlfn.STDEV.P(data!AH$2:AH$412)</f>
        <v>0.28159101641407863</v>
      </c>
      <c r="AI108" s="2">
        <f>(data!AI108-AVERAGE(data!AI$2:AI$412))/_xlfn.STDEV.P(data!AI$2:AI$412)</f>
        <v>-1.5632871267986332</v>
      </c>
      <c r="AJ108" s="2">
        <f>(data!AJ108-AVERAGE(data!AJ$2:AJ$412))/_xlfn.STDEV.P(data!AJ$2:AJ$412)</f>
        <v>-0.37317087098163304</v>
      </c>
    </row>
    <row r="109" spans="1:36" x14ac:dyDescent="0.5">
      <c r="A109" t="str">
        <f>data!A109</f>
        <v>Stroud</v>
      </c>
      <c r="B109" t="str">
        <f>data!B109</f>
        <v>E07000082</v>
      </c>
      <c r="C109" s="2">
        <f>(data!C109-AVERAGE(data!C$2:C$412))/_xlfn.STDEV.P(data!C$2:C$412)</f>
        <v>0.35474977993386292</v>
      </c>
      <c r="D109" s="2">
        <f>1-((data!D109-AVERAGE(data!D$2:D$412))/_xlfn.STDEV.P(data!D$2:D$412))</f>
        <v>1.2091526107959512</v>
      </c>
      <c r="E109" s="2">
        <f>1-((data!E109-AVERAGE(data!E$2:E$412))/_xlfn.STDEV.P(data!E$2:E$412))</f>
        <v>0.33165695786440152</v>
      </c>
      <c r="F109" s="2">
        <f>1-((data!F109-AVERAGE(data!F$2:F$412))/_xlfn.STDEV.P(data!F$2:F$412))</f>
        <v>0.53472164327179317</v>
      </c>
      <c r="G109" s="2">
        <f>1-((data!G109-AVERAGE(data!G$2:G$412))/_xlfn.STDEV.P(data!G$2:G$412))</f>
        <v>0.76636346890619556</v>
      </c>
      <c r="H109" s="2">
        <f>(data!H109-AVERAGE(data!H$2:H$412))/_xlfn.STDEV.P(data!H$2:H$412)</f>
        <v>0.75725969463884724</v>
      </c>
      <c r="I109" s="2">
        <f>(data!I109-AVERAGE(data!I$2:I$412))/_xlfn.STDEV.P(data!I$2:I$412)</f>
        <v>-0.10018937621486444</v>
      </c>
      <c r="J109" s="2">
        <f>1-((data!J109-AVERAGE(data!J$2:J$412))/_xlfn.STDEV.P(data!J$2:J$412))</f>
        <v>2.2725210822053228</v>
      </c>
      <c r="K109" s="2">
        <f>1-((data!K109-AVERAGE(data!K$2:K$412))/_xlfn.STDEV.P(data!K$2:K$412))</f>
        <v>2.0427313324772238</v>
      </c>
      <c r="L109" s="2">
        <f>1-((data!L109-AVERAGE(data!L$2:L$412))/_xlfn.STDEV.P(data!L$2:L$412))</f>
        <v>1.8120525106217145</v>
      </c>
      <c r="M109" s="2">
        <f>1-((data!M109-AVERAGE(data!M$2:M$412))/_xlfn.STDEV.P(data!M$2:M$412))</f>
        <v>1.7375706187230189</v>
      </c>
      <c r="N109" s="2">
        <f>(data!N109-AVERAGE(data!N$2:N$412))/_xlfn.STDEV.P(data!N$2:N$412)</f>
        <v>1.3035504550659966</v>
      </c>
      <c r="O109" s="2">
        <f>(data!O109-AVERAGE(data!O$2:O$412))/_xlfn.STDEV.P(data!O$2:O$412)</f>
        <v>0.62019102444265339</v>
      </c>
      <c r="P109" s="2">
        <f>(data!P109-AVERAGE(data!P$2:P$412))/_xlfn.STDEV.P(data!P$2:P$412)</f>
        <v>0.41307698745245802</v>
      </c>
      <c r="Q109" s="2">
        <f>(data!Q109-AVERAGE(data!Q$2:Q$412))/_xlfn.STDEV.P(data!Q$2:Q$412)</f>
        <v>0.38209231527202975</v>
      </c>
      <c r="R109" s="2">
        <f>(data!R109-AVERAGE(data!R$2:R$412))/_xlfn.STDEV.P(data!R$2:R$412)</f>
        <v>1.2973554828695917</v>
      </c>
      <c r="S109" s="2">
        <f>(data!S109-AVERAGE(data!S$2:S$412))/_xlfn.STDEV.P(data!S$2:S$412)</f>
        <v>0.76101837936420158</v>
      </c>
      <c r="T109" s="2">
        <f>(data!T109-AVERAGE(data!T$2:T$412))/_xlfn.STDEV.P(data!T$2:T$412)</f>
        <v>-0.22704585679301806</v>
      </c>
      <c r="U109" s="2">
        <f>(data!U109-AVERAGE(data!U$2:U$412))/_xlfn.STDEV.P(data!U$2:U$412)</f>
        <v>1.9677929426431888</v>
      </c>
      <c r="V109" s="2">
        <f>1-((data!V109-AVERAGE(data!V$2:V$412))/_xlfn.STDEV.P(data!V$2:V$412))</f>
        <v>1.0043792044937341</v>
      </c>
      <c r="W109" s="2">
        <f>1-((data!W109-AVERAGE(data!W$2:W$412))/_xlfn.STDEV.P(data!W$2:W$412))</f>
        <v>1.0466315651202929</v>
      </c>
      <c r="X109" s="2">
        <f>(data!X109-AVERAGE(data!X$2:X$412))/_xlfn.STDEV.P(data!X$2:X$412)</f>
        <v>-0.31426760080491634</v>
      </c>
      <c r="Y109" s="2">
        <f>1-((data!Y109-AVERAGE(data!Y$2:Y$412))/_xlfn.STDEV.P(data!Y$2:Y$412))</f>
        <v>1.7992004233209213</v>
      </c>
      <c r="Z109" s="2">
        <f>1-((data!Z109-AVERAGE(data!Z$2:Z$412))/_xlfn.STDEV.P(data!Z$2:Z$412))</f>
        <v>1.8422791655671209</v>
      </c>
      <c r="AA109" s="2">
        <f>1-((data!AA109-AVERAGE(data!AA$2:AA$412))/_xlfn.STDEV.P(data!AA$2:AA$412))</f>
        <v>1.727500623267666</v>
      </c>
      <c r="AB109" s="2">
        <f>(data!AB109-AVERAGE(data!AB$2:AB$412))/_xlfn.STDEV.P(data!AB$2:AB$412)</f>
        <v>1.6950095182764737</v>
      </c>
      <c r="AC109" s="2">
        <f>(data!AC109-AVERAGE(data!AC$2:AC$412))/_xlfn.STDEV.P(data!AC$2:AC$412)</f>
        <v>1.5358872065830096</v>
      </c>
      <c r="AD109" s="2">
        <f>(data!AD109-AVERAGE(data!AD$2:AD$412))/_xlfn.STDEV.P(data!AD$2:AD$412)</f>
        <v>1.5723980132619679</v>
      </c>
      <c r="AE109" s="2">
        <f>1-((data!AE109-AVERAGE(data!AE$2:AE$412))/_xlfn.STDEV.P(data!AE$2:AE$412))</f>
        <v>1.7869396080437538</v>
      </c>
      <c r="AF109" s="2">
        <f>1-((data!AF109-AVERAGE(data!AF$2:AF$412))/_xlfn.STDEV.P(data!AF$2:AF$412))</f>
        <v>1.5490708456441964</v>
      </c>
      <c r="AG109" s="2">
        <f>(data!AG109-AVERAGE(data!AG$2:AG$412))/_xlfn.STDEV.P(data!AG$2:AG$412)</f>
        <v>0.97843543051919291</v>
      </c>
      <c r="AH109" s="2">
        <f>(data!AH109-AVERAGE(data!AH$2:AH$412))/_xlfn.STDEV.P(data!AH$2:AH$412)</f>
        <v>2.469520171980935</v>
      </c>
      <c r="AI109" s="2">
        <f>(data!AI109-AVERAGE(data!AI$2:AI$412))/_xlfn.STDEV.P(data!AI$2:AI$412)</f>
        <v>0.7954170182609781</v>
      </c>
      <c r="AJ109" s="2">
        <f>(data!AJ109-AVERAGE(data!AJ$2:AJ$412))/_xlfn.STDEV.P(data!AJ$2:AJ$412)</f>
        <v>0.94137664202559157</v>
      </c>
    </row>
    <row r="110" spans="1:36" x14ac:dyDescent="0.5">
      <c r="A110" t="str">
        <f>data!A110</f>
        <v>Tewkesbury</v>
      </c>
      <c r="B110" t="str">
        <f>data!B110</f>
        <v>E07000083</v>
      </c>
      <c r="C110" s="2">
        <f>(data!C110-AVERAGE(data!C$2:C$412))/_xlfn.STDEV.P(data!C$2:C$412)</f>
        <v>-0.24699252115081577</v>
      </c>
      <c r="D110" s="2">
        <f>1-((data!D110-AVERAGE(data!D$2:D$412))/_xlfn.STDEV.P(data!D$2:D$412))</f>
        <v>1.5990716651675063</v>
      </c>
      <c r="E110" s="2">
        <f>1-((data!E110-AVERAGE(data!E$2:E$412))/_xlfn.STDEV.P(data!E$2:E$412))</f>
        <v>2.3137783552262978</v>
      </c>
      <c r="F110" s="2">
        <f>1-((data!F110-AVERAGE(data!F$2:F$412))/_xlfn.STDEV.P(data!F$2:F$412))</f>
        <v>0.96326477692462098</v>
      </c>
      <c r="G110" s="2">
        <f>1-((data!G110-AVERAGE(data!G$2:G$412))/_xlfn.STDEV.P(data!G$2:G$412))</f>
        <v>1.4272727728090508</v>
      </c>
      <c r="H110" s="2">
        <f>(data!H110-AVERAGE(data!H$2:H$412))/_xlfn.STDEV.P(data!H$2:H$412)</f>
        <v>-0.39155174214504329</v>
      </c>
      <c r="I110" s="2">
        <f>(data!I110-AVERAGE(data!I$2:I$412))/_xlfn.STDEV.P(data!I$2:I$412)</f>
        <v>-9.5115854014897513E-2</v>
      </c>
      <c r="J110" s="2">
        <f>1-((data!J110-AVERAGE(data!J$2:J$412))/_xlfn.STDEV.P(data!J$2:J$412))</f>
        <v>2.2725210822053228</v>
      </c>
      <c r="K110" s="2">
        <f>1-((data!K110-AVERAGE(data!K$2:K$412))/_xlfn.STDEV.P(data!K$2:K$412))</f>
        <v>2.2852775636055203</v>
      </c>
      <c r="L110" s="2">
        <f>1-((data!L110-AVERAGE(data!L$2:L$412))/_xlfn.STDEV.P(data!L$2:L$412))</f>
        <v>2.2057348081429549</v>
      </c>
      <c r="M110" s="2">
        <f>1-((data!M110-AVERAGE(data!M$2:M$412))/_xlfn.STDEV.P(data!M$2:M$412))</f>
        <v>1.7375706187230189</v>
      </c>
      <c r="N110" s="2">
        <f>(data!N110-AVERAGE(data!N$2:N$412))/_xlfn.STDEV.P(data!N$2:N$412)</f>
        <v>1.3035504550659966</v>
      </c>
      <c r="O110" s="2">
        <f>(data!O110-AVERAGE(data!O$2:O$412))/_xlfn.STDEV.P(data!O$2:O$412)</f>
        <v>0.22622114647367281</v>
      </c>
      <c r="P110" s="2">
        <f>(data!P110-AVERAGE(data!P$2:P$412))/_xlfn.STDEV.P(data!P$2:P$412)</f>
        <v>0.74771820002071576</v>
      </c>
      <c r="Q110" s="2">
        <f>(data!Q110-AVERAGE(data!Q$2:Q$412))/_xlfn.STDEV.P(data!Q$2:Q$412)</f>
        <v>1.4735391700576614</v>
      </c>
      <c r="R110" s="2">
        <f>(data!R110-AVERAGE(data!R$2:R$412))/_xlfn.STDEV.P(data!R$2:R$412)</f>
        <v>1.2973554828695917</v>
      </c>
      <c r="S110" s="2">
        <f>(data!S110-AVERAGE(data!S$2:S$412))/_xlfn.STDEV.P(data!S$2:S$412)</f>
        <v>0.76101837936420158</v>
      </c>
      <c r="T110" s="2">
        <f>(data!T110-AVERAGE(data!T$2:T$412))/_xlfn.STDEV.P(data!T$2:T$412)</f>
        <v>-1.154157945028182</v>
      </c>
      <c r="U110" s="2">
        <f>(data!U110-AVERAGE(data!U$2:U$412))/_xlfn.STDEV.P(data!U$2:U$412)</f>
        <v>0.72969753182169916</v>
      </c>
      <c r="V110" s="2">
        <f>1-((data!V110-AVERAGE(data!V$2:V$412))/_xlfn.STDEV.P(data!V$2:V$412))</f>
        <v>1.4543424662258493</v>
      </c>
      <c r="W110" s="2">
        <f>1-((data!W110-AVERAGE(data!W$2:W$412))/_xlfn.STDEV.P(data!W$2:W$412))</f>
        <v>0.83420526046516863</v>
      </c>
      <c r="X110" s="2">
        <f>(data!X110-AVERAGE(data!X$2:X$412))/_xlfn.STDEV.P(data!X$2:X$412)</f>
        <v>0.27422253225645399</v>
      </c>
      <c r="Y110" s="2">
        <f>1-((data!Y110-AVERAGE(data!Y$2:Y$412))/_xlfn.STDEV.P(data!Y$2:Y$412))</f>
        <v>1.8760861903694908</v>
      </c>
      <c r="Z110" s="2">
        <f>1-((data!Z110-AVERAGE(data!Z$2:Z$412))/_xlfn.STDEV.P(data!Z$2:Z$412))</f>
        <v>1.9536377556533577</v>
      </c>
      <c r="AA110" s="2">
        <f>1-((data!AA110-AVERAGE(data!AA$2:AA$412))/_xlfn.STDEV.P(data!AA$2:AA$412))</f>
        <v>1.727500623267666</v>
      </c>
      <c r="AB110" s="2">
        <f>(data!AB110-AVERAGE(data!AB$2:AB$412))/_xlfn.STDEV.P(data!AB$2:AB$412)</f>
        <v>0.156953478770232</v>
      </c>
      <c r="AC110" s="2">
        <f>(data!AC110-AVERAGE(data!AC$2:AC$412))/_xlfn.STDEV.P(data!AC$2:AC$412)</f>
        <v>0.23145277129666128</v>
      </c>
      <c r="AD110" s="2">
        <f>(data!AD110-AVERAGE(data!AD$2:AD$412))/_xlfn.STDEV.P(data!AD$2:AD$412)</f>
        <v>0.28827644063514213</v>
      </c>
      <c r="AE110" s="2">
        <f>1-((data!AE110-AVERAGE(data!AE$2:AE$412))/_xlfn.STDEV.P(data!AE$2:AE$412))</f>
        <v>1.9326706242521912</v>
      </c>
      <c r="AF110" s="2">
        <f>1-((data!AF110-AVERAGE(data!AF$2:AF$412))/_xlfn.STDEV.P(data!AF$2:AF$412))</f>
        <v>0.60060448810836964</v>
      </c>
      <c r="AG110" s="2">
        <f>(data!AG110-AVERAGE(data!AG$2:AG$412))/_xlfn.STDEV.P(data!AG$2:AG$412)</f>
        <v>0.768780632596193</v>
      </c>
      <c r="AH110" s="2">
        <f>(data!AH110-AVERAGE(data!AH$2:AH$412))/_xlfn.STDEV.P(data!AH$2:AH$412)</f>
        <v>0.58337434821640277</v>
      </c>
      <c r="AI110" s="2">
        <f>(data!AI110-AVERAGE(data!AI$2:AI$412))/_xlfn.STDEV.P(data!AI$2:AI$412)</f>
        <v>1.6001513736342581</v>
      </c>
      <c r="AJ110" s="2">
        <f>(data!AJ110-AVERAGE(data!AJ$2:AJ$412))/_xlfn.STDEV.P(data!AJ$2:AJ$412)</f>
        <v>0.74098830162814888</v>
      </c>
    </row>
    <row r="111" spans="1:36" x14ac:dyDescent="0.5">
      <c r="A111" t="str">
        <f>data!A111</f>
        <v>Basingstoke and Deane</v>
      </c>
      <c r="B111" t="str">
        <f>data!B111</f>
        <v>E07000084</v>
      </c>
      <c r="C111" s="2">
        <f>(data!C111-AVERAGE(data!C$2:C$412))/_xlfn.STDEV.P(data!C$2:C$412)</f>
        <v>0.89631785091007377</v>
      </c>
      <c r="D111" s="2">
        <f>1-((data!D111-AVERAGE(data!D$2:D$412))/_xlfn.STDEV.P(data!D$2:D$412))</f>
        <v>1.5467084348442279</v>
      </c>
      <c r="E111" s="2">
        <f>1-((data!E111-AVERAGE(data!E$2:E$412))/_xlfn.STDEV.P(data!E$2:E$412))</f>
        <v>1.6530712227723325</v>
      </c>
      <c r="F111" s="2">
        <f>1-((data!F111-AVERAGE(data!F$2:F$412))/_xlfn.STDEV.P(data!F$2:F$412))</f>
        <v>1.0093066012013714</v>
      </c>
      <c r="G111" s="2">
        <f>1-((data!G111-AVERAGE(data!G$2:G$412))/_xlfn.STDEV.P(data!G$2:G$412))</f>
        <v>0.87651501955667155</v>
      </c>
      <c r="H111" s="2">
        <f>(data!H111-AVERAGE(data!H$2:H$412))/_xlfn.STDEV.P(data!H$2:H$412)</f>
        <v>-0.12789010091595329</v>
      </c>
      <c r="I111" s="2">
        <f>(data!I111-AVERAGE(data!I$2:I$412))/_xlfn.STDEV.P(data!I$2:I$412)</f>
        <v>-4.4380632015228461E-2</v>
      </c>
      <c r="J111" s="2">
        <f>1-((data!J111-AVERAGE(data!J$2:J$412))/_xlfn.STDEV.P(data!J$2:J$412))</f>
        <v>0.72323559250445502</v>
      </c>
      <c r="K111" s="2">
        <f>1-((data!K111-AVERAGE(data!K$2:K$412))/_xlfn.STDEV.P(data!K$2:K$412))</f>
        <v>1.2419965146427108</v>
      </c>
      <c r="L111" s="2">
        <f>1-((data!L111-AVERAGE(data!L$2:L$412))/_xlfn.STDEV.P(data!L$2:L$412))</f>
        <v>1.7333160511174661</v>
      </c>
      <c r="M111" s="2">
        <f>1-((data!M111-AVERAGE(data!M$2:M$412))/_xlfn.STDEV.P(data!M$2:M$412))</f>
        <v>0.88365083197608874</v>
      </c>
      <c r="N111" s="2">
        <f>(data!N111-AVERAGE(data!N$2:N$412))/_xlfn.STDEV.P(data!N$2:N$412)</f>
        <v>0.30541490653005088</v>
      </c>
      <c r="O111" s="2">
        <f>(data!O111-AVERAGE(data!O$2:O$412))/_xlfn.STDEV.P(data!O$2:O$412)</f>
        <v>0.42320608545816313</v>
      </c>
      <c r="P111" s="2">
        <f>(data!P111-AVERAGE(data!P$2:P$412))/_xlfn.STDEV.P(data!P$2:P$412)</f>
        <v>0.52462405830854397</v>
      </c>
      <c r="Q111" s="2">
        <f>(data!Q111-AVERAGE(data!Q$2:Q$412))/_xlfn.STDEV.P(data!Q$2:Q$412)</f>
        <v>0.4462950714358867</v>
      </c>
      <c r="R111" s="2">
        <f>(data!R111-AVERAGE(data!R$2:R$412))/_xlfn.STDEV.P(data!R$2:R$412)</f>
        <v>1.0768242140828408</v>
      </c>
      <c r="S111" s="2">
        <f>(data!S111-AVERAGE(data!S$2:S$412))/_xlfn.STDEV.P(data!S$2:S$412)</f>
        <v>0.672261695505318</v>
      </c>
      <c r="T111" s="2">
        <f>(data!T111-AVERAGE(data!T$2:T$412))/_xlfn.STDEV.P(data!T$2:T$412)</f>
        <v>-1.154157945028182</v>
      </c>
      <c r="U111" s="2">
        <f>(data!U111-AVERAGE(data!U$2:U$412))/_xlfn.STDEV.P(data!U$2:U$412)</f>
        <v>-1.3567225123404416</v>
      </c>
      <c r="V111" s="2">
        <f>1-((data!V111-AVERAGE(data!V$2:V$412))/_xlfn.STDEV.P(data!V$2:V$412))</f>
        <v>1.0043792044937341</v>
      </c>
      <c r="W111" s="2">
        <f>1-((data!W111-AVERAGE(data!W$2:W$412))/_xlfn.STDEV.P(data!W$2:W$412))</f>
        <v>1.1410432560781256</v>
      </c>
      <c r="X111" s="2">
        <f>(data!X111-AVERAGE(data!X$2:X$412))/_xlfn.STDEV.P(data!X$2:X$412)</f>
        <v>1.2956472621761685</v>
      </c>
      <c r="Y111" s="2">
        <f>1-((data!Y111-AVERAGE(data!Y$2:Y$412))/_xlfn.STDEV.P(data!Y$2:Y$412))</f>
        <v>1.7684461165014937</v>
      </c>
      <c r="Z111" s="2">
        <f>1-((data!Z111-AVERAGE(data!Z$2:Z$412))/_xlfn.STDEV.P(data!Z$2:Z$412))</f>
        <v>1.935077990638985</v>
      </c>
      <c r="AA111" s="2">
        <f>1-((data!AA111-AVERAGE(data!AA$2:AA$412))/_xlfn.STDEV.P(data!AA$2:AA$412))</f>
        <v>1.8374523612109641</v>
      </c>
      <c r="AB111" s="2">
        <f>(data!AB111-AVERAGE(data!AB$2:AB$412))/_xlfn.STDEV.P(data!AB$2:AB$412)</f>
        <v>0.42837513280074357</v>
      </c>
      <c r="AC111" s="2">
        <f>(data!AC111-AVERAGE(data!AC$2:AC$412))/_xlfn.STDEV.P(data!AC$2:AC$412)</f>
        <v>0.52132709024918078</v>
      </c>
      <c r="AD111" s="2">
        <f>(data!AD111-AVERAGE(data!AD$2:AD$412))/_xlfn.STDEV.P(data!AD$2:AD$412)</f>
        <v>1.7008101705246517</v>
      </c>
      <c r="AE111" s="2">
        <f>1-((data!AE111-AVERAGE(data!AE$2:AE$412))/_xlfn.STDEV.P(data!AE$2:AE$412))</f>
        <v>1.9261936901984829</v>
      </c>
      <c r="AF111" s="2">
        <f>1-((data!AF111-AVERAGE(data!AF$2:AF$412))/_xlfn.STDEV.P(data!AF$2:AF$412))</f>
        <v>0.60734670813312053</v>
      </c>
      <c r="AG111" s="2">
        <f>(data!AG111-AVERAGE(data!AG$2:AG$412))/_xlfn.STDEV.P(data!AG$2:AG$412)</f>
        <v>1.1309116471904659</v>
      </c>
      <c r="AH111" s="2">
        <f>(data!AH111-AVERAGE(data!AH$2:AH$412))/_xlfn.STDEV.P(data!AH$2:AH$412)</f>
        <v>-9.5638148338827875E-2</v>
      </c>
      <c r="AI111" s="2">
        <f>(data!AI111-AVERAGE(data!AI$2:AI$412))/_xlfn.STDEV.P(data!AI$2:AI$412)</f>
        <v>1.9331448999956149</v>
      </c>
      <c r="AJ111" s="2">
        <f>(data!AJ111-AVERAGE(data!AJ$2:AJ$412))/_xlfn.STDEV.P(data!AJ$2:AJ$412)</f>
        <v>0.78908150332353122</v>
      </c>
    </row>
    <row r="112" spans="1:36" x14ac:dyDescent="0.5">
      <c r="A112" t="str">
        <f>data!A112</f>
        <v>East Hampshire</v>
      </c>
      <c r="B112" t="str">
        <f>data!B112</f>
        <v>E07000085</v>
      </c>
      <c r="C112" s="2">
        <f>(data!C112-AVERAGE(data!C$2:C$412))/_xlfn.STDEV.P(data!C$2:C$412)</f>
        <v>-0.54786367169315509</v>
      </c>
      <c r="D112" s="2">
        <f>1-((data!D112-AVERAGE(data!D$2:D$412))/_xlfn.STDEV.P(data!D$2:D$412))</f>
        <v>1.5308124542103756</v>
      </c>
      <c r="E112" s="2">
        <f>1-((data!E112-AVERAGE(data!E$2:E$412))/_xlfn.STDEV.P(data!E$2:E$412))</f>
        <v>1.3227176565453496</v>
      </c>
      <c r="F112" s="2">
        <f>1-((data!F112-AVERAGE(data!F$2:F$412))/_xlfn.STDEV.P(data!F$2:F$412))</f>
        <v>-0.11694725418374707</v>
      </c>
      <c r="G112" s="2">
        <f>1-((data!G112-AVERAGE(data!G$2:G$412))/_xlfn.STDEV.P(data!G$2:G$412))</f>
        <v>1.3171212221585751</v>
      </c>
      <c r="H112" s="2">
        <f>(data!H112-AVERAGE(data!H$2:H$412))/_xlfn.STDEV.P(data!H$2:H$412)</f>
        <v>-0.24088794715699197</v>
      </c>
      <c r="I112" s="2">
        <f>(data!I112-AVERAGE(data!I$2:I$412))/_xlfn.STDEV.P(data!I$2:I$412)</f>
        <v>-6.6110778599192607E-3</v>
      </c>
      <c r="J112" s="2">
        <f>1-((data!J112-AVERAGE(data!J$2:J$412))/_xlfn.STDEV.P(data!J$2:J$412))</f>
        <v>0.72323559250445502</v>
      </c>
      <c r="K112" s="2">
        <f>1-((data!K112-AVERAGE(data!K$2:K$412))/_xlfn.STDEV.P(data!K$2:K$412))</f>
        <v>1.976280310250293</v>
      </c>
      <c r="L112" s="2">
        <f>1-((data!L112-AVERAGE(data!L$2:L$412))/_xlfn.STDEV.P(data!L$2:L$412))</f>
        <v>1.9421388350200375</v>
      </c>
      <c r="M112" s="2">
        <f>1-((data!M112-AVERAGE(data!M$2:M$412))/_xlfn.STDEV.P(data!M$2:M$412))</f>
        <v>0.88365083197608874</v>
      </c>
      <c r="N112" s="2">
        <f>(data!N112-AVERAGE(data!N$2:N$412))/_xlfn.STDEV.P(data!N$2:N$412)</f>
        <v>0.30541490653005088</v>
      </c>
      <c r="O112" s="2">
        <f>(data!O112-AVERAGE(data!O$2:O$412))/_xlfn.STDEV.P(data!O$2:O$412)</f>
        <v>1.4081307803806147</v>
      </c>
      <c r="P112" s="2">
        <f>(data!P112-AVERAGE(data!P$2:P$412))/_xlfn.STDEV.P(data!P$2:P$412)</f>
        <v>1.2496800188730905</v>
      </c>
      <c r="Q112" s="2">
        <f>(data!Q112-AVERAGE(data!Q$2:Q$412))/_xlfn.STDEV.P(data!Q$2:Q$412)</f>
        <v>1.1525253892383585</v>
      </c>
      <c r="R112" s="2">
        <f>(data!R112-AVERAGE(data!R$2:R$412))/_xlfn.STDEV.P(data!R$2:R$412)</f>
        <v>1.0768242140828408</v>
      </c>
      <c r="S112" s="2">
        <f>(data!S112-AVERAGE(data!S$2:S$412))/_xlfn.STDEV.P(data!S$2:S$412)</f>
        <v>0.672261695505318</v>
      </c>
      <c r="T112" s="2">
        <f>(data!T112-AVERAGE(data!T$2:T$412))/_xlfn.STDEV.P(data!T$2:T$412)</f>
        <v>-0.12627280372397839</v>
      </c>
      <c r="U112" s="2">
        <f>(data!U112-AVERAGE(data!U$2:U$412))/_xlfn.STDEV.P(data!U$2:U$412)</f>
        <v>-0.6918194213437151</v>
      </c>
      <c r="V112" s="2">
        <f>1-((data!V112-AVERAGE(data!V$2:V$412))/_xlfn.STDEV.P(data!V$2:V$412))</f>
        <v>0.10445268102950145</v>
      </c>
      <c r="W112" s="2">
        <f>1-((data!W112-AVERAGE(data!W$2:W$412))/_xlfn.STDEV.P(data!W$2:W$412))</f>
        <v>1.2590578697754169</v>
      </c>
      <c r="X112" s="2">
        <f>(data!X112-AVERAGE(data!X$2:X$412))/_xlfn.STDEV.P(data!X$2:X$412)</f>
        <v>0.56397808643182556</v>
      </c>
      <c r="Y112" s="2">
        <f>1-((data!Y112-AVERAGE(data!Y$2:Y$412))/_xlfn.STDEV.P(data!Y$2:Y$412))</f>
        <v>1.8760861903694908</v>
      </c>
      <c r="Z112" s="2">
        <f>1-((data!Z112-AVERAGE(data!Z$2:Z$412))/_xlfn.STDEV.P(data!Z$2:Z$412))</f>
        <v>2.2320342308689511</v>
      </c>
      <c r="AA112" s="2">
        <f>1-((data!AA112-AVERAGE(data!AA$2:AA$412))/_xlfn.STDEV.P(data!AA$2:AA$412))</f>
        <v>1.8374523612109641</v>
      </c>
      <c r="AB112" s="2">
        <f>(data!AB112-AVERAGE(data!AB$2:AB$412))/_xlfn.STDEV.P(data!AB$2:AB$412)</f>
        <v>1.1521662102154464</v>
      </c>
      <c r="AC112" s="2">
        <f>(data!AC112-AVERAGE(data!AC$2:AC$412))/_xlfn.STDEV.P(data!AC$2:AC$412)</f>
        <v>1.680824366059267</v>
      </c>
      <c r="AD112" s="2">
        <f>(data!AD112-AVERAGE(data!AD$2:AD$412))/_xlfn.STDEV.P(data!AD$2:AD$412)</f>
        <v>0.7163169648440828</v>
      </c>
      <c r="AE112" s="2">
        <f>1-((data!AE112-AVERAGE(data!AE$2:AE$412))/_xlfn.STDEV.P(data!AE$2:AE$412))</f>
        <v>2.185271052346816</v>
      </c>
      <c r="AF112" s="2">
        <f>1-((data!AF112-AVERAGE(data!AF$2:AF$412))/_xlfn.STDEV.P(data!AF$2:AF$412))</f>
        <v>0.70793334201588243</v>
      </c>
      <c r="AG112" s="2">
        <f>(data!AG112-AVERAGE(data!AG$2:AG$412))/_xlfn.STDEV.P(data!AG$2:AG$412)</f>
        <v>2.1982451638893816</v>
      </c>
      <c r="AH112" s="2">
        <f>(data!AH112-AVERAGE(data!AH$2:AH$412))/_xlfn.STDEV.P(data!AH$2:AH$412)</f>
        <v>0.43248268231523979</v>
      </c>
      <c r="AI112" s="2">
        <f>(data!AI112-AVERAGE(data!AI$2:AI$412))/_xlfn.STDEV.P(data!AI$2:AI$412)</f>
        <v>4.6181583947925105E-2</v>
      </c>
      <c r="AJ112" s="2">
        <f>(data!AJ112-AVERAGE(data!AJ$2:AJ$412))/_xlfn.STDEV.P(data!AJ$2:AJ$412)</f>
        <v>0.84519023863481546</v>
      </c>
    </row>
    <row r="113" spans="1:36" x14ac:dyDescent="0.5">
      <c r="A113" t="str">
        <f>data!A113</f>
        <v>Eastleigh</v>
      </c>
      <c r="B113" t="str">
        <f>data!B113</f>
        <v>E07000086</v>
      </c>
      <c r="C113" s="2">
        <f>(data!C113-AVERAGE(data!C$2:C$412))/_xlfn.STDEV.P(data!C$2:C$412)</f>
        <v>0.59544670036773439</v>
      </c>
      <c r="D113" s="2">
        <f>1-((data!D113-AVERAGE(data!D$2:D$412))/_xlfn.STDEV.P(data!D$2:D$412))</f>
        <v>1.4410469165133268</v>
      </c>
      <c r="E113" s="2">
        <f>1-((data!E113-AVERAGE(data!E$2:E$412))/_xlfn.STDEV.P(data!E$2:E$412))</f>
        <v>2.8093087045667717</v>
      </c>
      <c r="F113" s="2">
        <f>1-((data!F113-AVERAGE(data!F$2:F$412))/_xlfn.STDEV.P(data!F$2:F$412))</f>
        <v>0.98097317087721747</v>
      </c>
      <c r="G113" s="2">
        <f>1-((data!G113-AVERAGE(data!G$2:G$412))/_xlfn.STDEV.P(data!G$2:G$412))</f>
        <v>2.0881820767119059</v>
      </c>
      <c r="H113" s="2">
        <f>(data!H113-AVERAGE(data!H$2:H$412))/_xlfn.STDEV.P(data!H$2:H$412)</f>
        <v>-0.44805066526556192</v>
      </c>
      <c r="I113" s="2">
        <f>(data!I113-AVERAGE(data!I$2:I$412))/_xlfn.STDEV.P(data!I$2:I$412)</f>
        <v>-4.1010628218196457E-4</v>
      </c>
      <c r="J113" s="2">
        <f>1-((data!J113-AVERAGE(data!J$2:J$412))/_xlfn.STDEV.P(data!J$2:J$412))</f>
        <v>0.72323559250445502</v>
      </c>
      <c r="K113" s="2">
        <f>1-((data!K113-AVERAGE(data!K$2:K$412))/_xlfn.STDEV.P(data!K$2:K$412))</f>
        <v>1.4446721324348488</v>
      </c>
      <c r="L113" s="2">
        <f>1-((data!L113-AVERAGE(data!L$2:L$412))/_xlfn.STDEV.P(data!L$2:L$412))</f>
        <v>1.8702490241683327</v>
      </c>
      <c r="M113" s="2">
        <f>1-((data!M113-AVERAGE(data!M$2:M$412))/_xlfn.STDEV.P(data!M$2:M$412))</f>
        <v>0.88365083197608874</v>
      </c>
      <c r="N113" s="2">
        <f>(data!N113-AVERAGE(data!N$2:N$412))/_xlfn.STDEV.P(data!N$2:N$412)</f>
        <v>0.30541490653005088</v>
      </c>
      <c r="O113" s="2">
        <f>(data!O113-AVERAGE(data!O$2:O$412))/_xlfn.STDEV.P(data!O$2:O$412)</f>
        <v>0.42320608545816313</v>
      </c>
      <c r="P113" s="2">
        <f>(data!P113-AVERAGE(data!P$2:P$412))/_xlfn.STDEV.P(data!P$2:P$412)</f>
        <v>1.3054535543011374</v>
      </c>
      <c r="Q113" s="2">
        <f>(data!Q113-AVERAGE(data!Q$2:Q$412))/_xlfn.STDEV.P(data!Q$2:Q$412)</f>
        <v>1.0883226330744924</v>
      </c>
      <c r="R113" s="2">
        <f>(data!R113-AVERAGE(data!R$2:R$412))/_xlfn.STDEV.P(data!R$2:R$412)</f>
        <v>1.0768242140828408</v>
      </c>
      <c r="S113" s="2">
        <f>(data!S113-AVERAGE(data!S$2:S$412))/_xlfn.STDEV.P(data!S$2:S$412)</f>
        <v>0.672261695505318</v>
      </c>
      <c r="T113" s="2">
        <f>(data!T113-AVERAGE(data!T$2:T$412))/_xlfn.STDEV.P(data!T$2:T$412)</f>
        <v>-0.60998345845536839</v>
      </c>
      <c r="U113" s="2">
        <f>(data!U113-AVERAGE(data!U$2:U$412))/_xlfn.STDEV.P(data!U$2:U$412)</f>
        <v>-0.23326556548390401</v>
      </c>
      <c r="V113" s="2">
        <f>1-((data!V113-AVERAGE(data!V$2:V$412))/_xlfn.STDEV.P(data!V$2:V$412))</f>
        <v>1.9043057279579656</v>
      </c>
      <c r="W113" s="2">
        <f>1-((data!W113-AVERAGE(data!W$2:W$412))/_xlfn.STDEV.P(data!W$2:W$412))</f>
        <v>1.3298666379937916</v>
      </c>
      <c r="X113" s="2">
        <f>(data!X113-AVERAGE(data!X$2:X$412))/_xlfn.STDEV.P(data!X$2:X$412)</f>
        <v>0.823156421322359</v>
      </c>
      <c r="Y113" s="2">
        <f>1-((data!Y113-AVERAGE(data!Y$2:Y$412))/_xlfn.STDEV.P(data!Y$2:Y$412))</f>
        <v>1.8145775767306356</v>
      </c>
      <c r="Z113" s="2">
        <f>1-((data!Z113-AVERAGE(data!Z$2:Z$412))/_xlfn.STDEV.P(data!Z$2:Z$412))</f>
        <v>1.9721975206677307</v>
      </c>
      <c r="AA113" s="2">
        <f>1-((data!AA113-AVERAGE(data!AA$2:AA$412))/_xlfn.STDEV.P(data!AA$2:AA$412))</f>
        <v>1.8374523612109641</v>
      </c>
      <c r="AB113" s="2">
        <f>(data!AB113-AVERAGE(data!AB$2:AB$412))/_xlfn.STDEV.P(data!AB$2:AB$412)</f>
        <v>0.60932290215441931</v>
      </c>
      <c r="AC113" s="2">
        <f>(data!AC113-AVERAGE(data!AC$2:AC$412))/_xlfn.STDEV.P(data!AC$2:AC$412)</f>
        <v>-0.29998348011629605</v>
      </c>
      <c r="AD113" s="2">
        <f>(data!AD113-AVERAGE(data!AD$2:AD$412))/_xlfn.STDEV.P(data!AD$2:AD$412)</f>
        <v>0.84472912210676654</v>
      </c>
      <c r="AE113" s="2">
        <f>1-((data!AE113-AVERAGE(data!AE$2:AE$412))/_xlfn.STDEV.P(data!AE$2:AE$412))</f>
        <v>2.0071553658698367</v>
      </c>
      <c r="AF113" s="2">
        <f>1-((data!AF113-AVERAGE(data!AF$2:AF$412))/_xlfn.STDEV.P(data!AF$2:AF$412))</f>
        <v>2.1095862185126308</v>
      </c>
      <c r="AG113" s="2">
        <f>(data!AG113-AVERAGE(data!AG$2:AG$412))/_xlfn.STDEV.P(data!AG$2:AG$412)</f>
        <v>0.10169718465937162</v>
      </c>
      <c r="AH113" s="2">
        <f>(data!AH113-AVERAGE(data!AH$2:AH$412))/_xlfn.STDEV.P(data!AH$2:AH$412)</f>
        <v>0.53307712624934955</v>
      </c>
      <c r="AI113" s="2">
        <f>(data!AI113-AVERAGE(data!AI$2:AI$412))/_xlfn.STDEV.P(data!AI$2:AI$412)</f>
        <v>0.26817726818882998</v>
      </c>
      <c r="AJ113" s="2">
        <f>(data!AJ113-AVERAGE(data!AJ$2:AJ$412))/_xlfn.STDEV.P(data!AJ$2:AJ$412)</f>
        <v>0.2921184191378754</v>
      </c>
    </row>
    <row r="114" spans="1:36" x14ac:dyDescent="0.5">
      <c r="A114" t="str">
        <f>data!A114</f>
        <v>Fareham</v>
      </c>
      <c r="B114" t="str">
        <f>data!B114</f>
        <v>E07000087</v>
      </c>
      <c r="C114" s="2">
        <f>(data!C114-AVERAGE(data!C$2:C$412))/_xlfn.STDEV.P(data!C$2:C$412)</f>
        <v>1.7989313025370919</v>
      </c>
      <c r="D114" s="2">
        <f>1-((data!D114-AVERAGE(data!D$2:D$412))/_xlfn.STDEV.P(data!D$2:D$412))</f>
        <v>1.4457222049350482</v>
      </c>
      <c r="E114" s="2">
        <f>1-((data!E114-AVERAGE(data!E$2:E$412))/_xlfn.STDEV.P(data!E$2:E$412))</f>
        <v>1.3227176565453496</v>
      </c>
      <c r="F114" s="2">
        <f>1-((data!F114-AVERAGE(data!F$2:F$412))/_xlfn.STDEV.P(data!F$2:F$412))</f>
        <v>1.1757655043557753</v>
      </c>
      <c r="G114" s="2">
        <f>1-((data!G114-AVERAGE(data!G$2:G$412))/_xlfn.STDEV.P(data!G$2:G$412))</f>
        <v>1.5374243234595268</v>
      </c>
      <c r="H114" s="2">
        <f>(data!H114-AVERAGE(data!H$2:H$412))/_xlfn.STDEV.P(data!H$2:H$412)</f>
        <v>0.258185873740928</v>
      </c>
      <c r="I114" s="2">
        <f>(data!I114-AVERAGE(data!I$2:I$412))/_xlfn.STDEV.P(data!I$2:I$412)</f>
        <v>-0.10188055028152007</v>
      </c>
      <c r="J114" s="2">
        <f>1-((data!J114-AVERAGE(data!J$2:J$412))/_xlfn.STDEV.P(data!J$2:J$412))</f>
        <v>0.72323559250445502</v>
      </c>
      <c r="K114" s="2">
        <f>1-((data!K114-AVERAGE(data!K$2:K$412))/_xlfn.STDEV.P(data!K$2:K$412))</f>
        <v>1.5941869324454427</v>
      </c>
      <c r="L114" s="2">
        <f>1-((data!L114-AVERAGE(data!L$2:L$412))/_xlfn.STDEV.P(data!L$2:L$412))</f>
        <v>2.2605079973633018</v>
      </c>
      <c r="M114" s="2">
        <f>1-((data!M114-AVERAGE(data!M$2:M$412))/_xlfn.STDEV.P(data!M$2:M$412))</f>
        <v>0.88365083197608874</v>
      </c>
      <c r="N114" s="2">
        <f>(data!N114-AVERAGE(data!N$2:N$412))/_xlfn.STDEV.P(data!N$2:N$412)</f>
        <v>0.30541490653005088</v>
      </c>
      <c r="O114" s="2">
        <f>(data!O114-AVERAGE(data!O$2:O$412))/_xlfn.STDEV.P(data!O$2:O$412)</f>
        <v>1.4081307803806147</v>
      </c>
      <c r="P114" s="2">
        <f>(data!P114-AVERAGE(data!P$2:P$412))/_xlfn.STDEV.P(data!P$2:P$412)</f>
        <v>1.4727741605852624</v>
      </c>
      <c r="Q114" s="2">
        <f>(data!Q114-AVERAGE(data!Q$2:Q$412))/_xlfn.STDEV.P(data!Q$2:Q$412)</f>
        <v>0.83151160841905569</v>
      </c>
      <c r="R114" s="2">
        <f>(data!R114-AVERAGE(data!R$2:R$412))/_xlfn.STDEV.P(data!R$2:R$412)</f>
        <v>1.0768242140828408</v>
      </c>
      <c r="S114" s="2">
        <f>(data!S114-AVERAGE(data!S$2:S$412))/_xlfn.STDEV.P(data!S$2:S$412)</f>
        <v>0.672261695505318</v>
      </c>
      <c r="T114" s="2">
        <f>(data!T114-AVERAGE(data!T$2:T$412))/_xlfn.STDEV.P(data!T$2:T$412)</f>
        <v>-0.67044729029679218</v>
      </c>
      <c r="U114" s="2">
        <f>(data!U114-AVERAGE(data!U$2:U$412))/_xlfn.STDEV.P(data!U$2:U$412)</f>
        <v>-0.7606024997226869</v>
      </c>
      <c r="V114" s="2">
        <f>1-((data!V114-AVERAGE(data!V$2:V$412))/_xlfn.STDEV.P(data!V$2:V$412))</f>
        <v>1.4543424662258493</v>
      </c>
      <c r="W114" s="2">
        <f>1-((data!W114-AVERAGE(data!W$2:W$412))/_xlfn.STDEV.P(data!W$2:W$412))</f>
        <v>1.3770724834727079</v>
      </c>
      <c r="X114" s="2">
        <f>(data!X114-AVERAGE(data!X$2:X$412))/_xlfn.STDEV.P(data!X$2:X$412)</f>
        <v>1.3041409341997345</v>
      </c>
      <c r="Y114" s="2">
        <f>1-((data!Y114-AVERAGE(data!Y$2:Y$412))/_xlfn.STDEV.P(data!Y$2:Y$412))</f>
        <v>1.9375948040083464</v>
      </c>
      <c r="Z114" s="2">
        <f>1-((data!Z114-AVERAGE(data!Z$2:Z$412))/_xlfn.STDEV.P(data!Z$2:Z$412))</f>
        <v>2.2320342308689511</v>
      </c>
      <c r="AA114" s="2">
        <f>1-((data!AA114-AVERAGE(data!AA$2:AA$412))/_xlfn.STDEV.P(data!AA$2:AA$412))</f>
        <v>1.8374523612109641</v>
      </c>
      <c r="AB114" s="2">
        <f>(data!AB114-AVERAGE(data!AB$2:AB$412))/_xlfn.STDEV.P(data!AB$2:AB$412)</f>
        <v>-1.154917849043916</v>
      </c>
      <c r="AC114" s="2">
        <f>(data!AC114-AVERAGE(data!AC$2:AC$412))/_xlfn.STDEV.P(data!AC$2:AC$412)</f>
        <v>-5.8421547655858157E-2</v>
      </c>
      <c r="AD114" s="2">
        <f>(data!AD114-AVERAGE(data!AD$2:AD$412))/_xlfn.STDEV.P(data!AD$2:AD$412)</f>
        <v>-9.6960031152905288E-2</v>
      </c>
      <c r="AE114" s="2">
        <f>1-((data!AE114-AVERAGE(data!AE$2:AE$412))/_xlfn.STDEV.P(data!AE$2:AE$412))</f>
        <v>2.3407174696358157</v>
      </c>
      <c r="AF114" s="2">
        <f>1-((data!AF114-AVERAGE(data!AF$2:AF$412))/_xlfn.STDEV.P(data!AF$2:AF$412))</f>
        <v>1.3156442550575695</v>
      </c>
      <c r="AG114" s="2">
        <f>(data!AG114-AVERAGE(data!AG$2:AG$412))/_xlfn.STDEV.P(data!AG$2:AG$412)</f>
        <v>0.15887576591109864</v>
      </c>
      <c r="AH114" s="2">
        <f>(data!AH114-AVERAGE(data!AH$2:AH$412))/_xlfn.STDEV.P(data!AH$2:AH$412)</f>
        <v>0.96060351296930924</v>
      </c>
      <c r="AI114" s="2">
        <f>(data!AI114-AVERAGE(data!AI$2:AI$412))/_xlfn.STDEV.P(data!AI$2:AI$412)</f>
        <v>0.29592672871894293</v>
      </c>
      <c r="AJ114" s="2">
        <f>(data!AJ114-AVERAGE(data!AJ$2:AJ$412))/_xlfn.STDEV.P(data!AJ$2:AJ$412)</f>
        <v>0.92133780798584275</v>
      </c>
    </row>
    <row r="115" spans="1:36" x14ac:dyDescent="0.5">
      <c r="A115" t="str">
        <f>data!A115</f>
        <v>Gosport</v>
      </c>
      <c r="B115" t="str">
        <f>data!B115</f>
        <v>E07000088</v>
      </c>
      <c r="C115" s="2">
        <f>(data!C115-AVERAGE(data!C$2:C$412))/_xlfn.STDEV.P(data!C$2:C$412)</f>
        <v>-0.24699252115081577</v>
      </c>
      <c r="D115" s="2">
        <f>1-((data!D115-AVERAGE(data!D$2:D$412))/_xlfn.STDEV.P(data!D$2:D$412))</f>
        <v>1.3391256289198028</v>
      </c>
      <c r="E115" s="2">
        <f>1-((data!E115-AVERAGE(data!E$2:E$412))/_xlfn.STDEV.P(data!E$2:E$412))</f>
        <v>1.8182480058858235</v>
      </c>
      <c r="F115" s="2">
        <f>1-((data!F115-AVERAGE(data!F$2:F$412))/_xlfn.STDEV.P(data!F$2:F$412))</f>
        <v>1.6468087834948346</v>
      </c>
      <c r="G115" s="2">
        <f>1-((data!G115-AVERAGE(data!G$2:G$412))/_xlfn.STDEV.P(data!G$2:G$412))</f>
        <v>1.5374243234595268</v>
      </c>
      <c r="H115" s="2">
        <f>(data!H115-AVERAGE(data!H$2:H$412))/_xlfn.STDEV.P(data!H$2:H$412)</f>
        <v>-0.75879474242841793</v>
      </c>
      <c r="I115" s="2">
        <f>(data!I115-AVERAGE(data!I$2:I$412))/_xlfn.STDEV.P(data!I$2:I$412)</f>
        <v>-0.18982160174761309</v>
      </c>
      <c r="J115" s="2">
        <f>1-((data!J115-AVERAGE(data!J$2:J$412))/_xlfn.STDEV.P(data!J$2:J$412))</f>
        <v>0.72323559250445502</v>
      </c>
      <c r="K115" s="2">
        <f>1-((data!K115-AVERAGE(data!K$2:K$412))/_xlfn.STDEV.P(data!K$2:K$412))</f>
        <v>5.9168319003346737E-2</v>
      </c>
      <c r="L115" s="2">
        <f>1-((data!L115-AVERAGE(data!L$2:L$412))/_xlfn.STDEV.P(data!L$2:L$412))</f>
        <v>1.0794611047995795</v>
      </c>
      <c r="M115" s="2">
        <f>1-((data!M115-AVERAGE(data!M$2:M$412))/_xlfn.STDEV.P(data!M$2:M$412))</f>
        <v>0.88365083197608874</v>
      </c>
      <c r="N115" s="2">
        <f>(data!N115-AVERAGE(data!N$2:N$412))/_xlfn.STDEV.P(data!N$2:N$412)</f>
        <v>0.30541490653005088</v>
      </c>
      <c r="O115" s="2">
        <f>(data!O115-AVERAGE(data!O$2:O$412))/_xlfn.STDEV.P(data!O$2:O$412)</f>
        <v>-1.7436282433712302</v>
      </c>
      <c r="P115" s="2">
        <f>(data!P115-AVERAGE(data!P$2:P$412))/_xlfn.STDEV.P(data!P$2:P$412)</f>
        <v>-0.31197897311208861</v>
      </c>
      <c r="Q115" s="2">
        <f>(data!Q115-AVERAGE(data!Q$2:Q$412))/_xlfn.STDEV.P(data!Q$2:Q$412)</f>
        <v>-0.38834075869429902</v>
      </c>
      <c r="R115" s="2">
        <f>(data!R115-AVERAGE(data!R$2:R$412))/_xlfn.STDEV.P(data!R$2:R$412)</f>
        <v>1.0768242140828408</v>
      </c>
      <c r="S115" s="2">
        <f>(data!S115-AVERAGE(data!S$2:S$412))/_xlfn.STDEV.P(data!S$2:S$412)</f>
        <v>0.672261695505318</v>
      </c>
      <c r="T115" s="2">
        <f>(data!T115-AVERAGE(data!T$2:T$412))/_xlfn.STDEV.P(data!T$2:T$412)</f>
        <v>-1.2146217768696057</v>
      </c>
      <c r="U115" s="2">
        <f>(data!U115-AVERAGE(data!U$2:U$412))/_xlfn.STDEV.P(data!U$2:U$412)</f>
        <v>-1.7923486754072619</v>
      </c>
      <c r="V115" s="2">
        <f>1-((data!V115-AVERAGE(data!V$2:V$412))/_xlfn.STDEV.P(data!V$2:V$412))</f>
        <v>2.3542689896900808</v>
      </c>
      <c r="W115" s="2">
        <f>1-((data!W115-AVERAGE(data!W$2:W$412))/_xlfn.STDEV.P(data!W$2:W$412))</f>
        <v>1.6367046336067486</v>
      </c>
      <c r="X115" s="2">
        <f>(data!X115-AVERAGE(data!X$2:X$412))/_xlfn.STDEV.P(data!X$2:X$412)</f>
        <v>4.1237619070497861E-3</v>
      </c>
      <c r="Y115" s="2">
        <f>1-((data!Y115-AVERAGE(data!Y$2:Y$412))/_xlfn.STDEV.P(data!Y$2:Y$412))</f>
        <v>0.72279968464094935</v>
      </c>
      <c r="Z115" s="2">
        <f>1-((data!Z115-AVERAGE(data!Z$2:Z$412))/_xlfn.STDEV.P(data!Z$2:Z$412))</f>
        <v>1.526763160322782</v>
      </c>
      <c r="AA115" s="2">
        <f>1-((data!AA115-AVERAGE(data!AA$2:AA$412))/_xlfn.STDEV.P(data!AA$2:AA$412))</f>
        <v>1.8374523612109641</v>
      </c>
      <c r="AB115" s="2">
        <f>(data!AB115-AVERAGE(data!AB$2:AB$412))/_xlfn.STDEV.P(data!AB$2:AB$412)</f>
        <v>0.47361207513916553</v>
      </c>
      <c r="AC115" s="2">
        <f>(data!AC115-AVERAGE(data!AC$2:AC$412))/_xlfn.STDEV.P(data!AC$2:AC$412)</f>
        <v>-0.73479495854507737</v>
      </c>
      <c r="AD115" s="2">
        <f>(data!AD115-AVERAGE(data!AD$2:AD$412))/_xlfn.STDEV.P(data!AD$2:AD$412)</f>
        <v>0.97314127936945027</v>
      </c>
      <c r="AE115" s="2">
        <f>1-((data!AE115-AVERAGE(data!AE$2:AE$412))/_xlfn.STDEV.P(data!AE$2:AE$412))</f>
        <v>0.27457550650285811</v>
      </c>
      <c r="AF115" s="2">
        <f>1-((data!AF115-AVERAGE(data!AF$2:AF$412))/_xlfn.STDEV.P(data!AF$2:AF$412))</f>
        <v>1.5618263970423727</v>
      </c>
      <c r="AG115" s="2">
        <f>(data!AG115-AVERAGE(data!AG$2:AG$412))/_xlfn.STDEV.P(data!AG$2:AG$412)</f>
        <v>-0.27949335701881201</v>
      </c>
      <c r="AH115" s="2">
        <f>(data!AH115-AVERAGE(data!AH$2:AH$412))/_xlfn.STDEV.P(data!AH$2:AH$412)</f>
        <v>0.48277990428229467</v>
      </c>
      <c r="AI115" s="2">
        <f>(data!AI115-AVERAGE(data!AI$2:AI$412))/_xlfn.STDEV.P(data!AI$2:AI$412)</f>
        <v>0.15717942606837754</v>
      </c>
      <c r="AJ115" s="2">
        <f>(data!AJ115-AVERAGE(data!AJ$2:AJ$412))/_xlfn.STDEV.P(data!AJ$2:AJ$412)</f>
        <v>0.68888733312480988</v>
      </c>
    </row>
    <row r="116" spans="1:36" x14ac:dyDescent="0.5">
      <c r="A116" t="str">
        <f>data!A116</f>
        <v>Hart</v>
      </c>
      <c r="B116" t="str">
        <f>data!B116</f>
        <v>E07000089</v>
      </c>
      <c r="C116" s="2">
        <f>(data!C116-AVERAGE(data!C$2:C$412))/_xlfn.STDEV.P(data!C$2:C$412)</f>
        <v>-6.2956007169442862E-3</v>
      </c>
      <c r="D116" s="2">
        <f>1-((data!D116-AVERAGE(data!D$2:D$412))/_xlfn.STDEV.P(data!D$2:D$412))</f>
        <v>1.6112274150639816</v>
      </c>
      <c r="E116" s="2">
        <f>1-((data!E116-AVERAGE(data!E$2:E$412))/_xlfn.STDEV.P(data!E$2:E$412))</f>
        <v>2.8093087045667717</v>
      </c>
      <c r="F116" s="2">
        <f>1-((data!F116-AVERAGE(data!F$2:F$412))/_xlfn.STDEV.P(data!F$2:F$412))</f>
        <v>0.44263799471829302</v>
      </c>
      <c r="G116" s="2">
        <f>1-((data!G116-AVERAGE(data!G$2:G$412))/_xlfn.STDEV.P(data!G$2:G$412))</f>
        <v>1.7026516494352406</v>
      </c>
      <c r="H116" s="2">
        <f>(data!H116-AVERAGE(data!H$2:H$412))/_xlfn.STDEV.P(data!H$2:H$412)</f>
        <v>0.44651561747599194</v>
      </c>
      <c r="I116" s="2">
        <f>(data!I116-AVERAGE(data!I$2:I$412))/_xlfn.STDEV.P(data!I$2:I$412)</f>
        <v>-5.791002454847357E-2</v>
      </c>
      <c r="J116" s="2">
        <f>1-((data!J116-AVERAGE(data!J$2:J$412))/_xlfn.STDEV.P(data!J$2:J$412))</f>
        <v>0.72323559250445502</v>
      </c>
      <c r="K116" s="2">
        <f>1-((data!K116-AVERAGE(data!K$2:K$412))/_xlfn.STDEV.P(data!K$2:K$412))</f>
        <v>1.2419965146427108</v>
      </c>
      <c r="L116" s="2">
        <f>1-((data!L116-AVERAGE(data!L$2:L$412))/_xlfn.STDEV.P(data!L$2:L$412))</f>
        <v>1.7333160511174661</v>
      </c>
      <c r="M116" s="2">
        <f>1-((data!M116-AVERAGE(data!M$2:M$412))/_xlfn.STDEV.P(data!M$2:M$412))</f>
        <v>0.88365083197608874</v>
      </c>
      <c r="N116" s="2">
        <f>(data!N116-AVERAGE(data!N$2:N$412))/_xlfn.STDEV.P(data!N$2:N$412)</f>
        <v>0.30541490653005088</v>
      </c>
      <c r="O116" s="2">
        <f>(data!O116-AVERAGE(data!O$2:O$412))/_xlfn.STDEV.P(data!O$2:O$412)</f>
        <v>2.196070536318576</v>
      </c>
      <c r="P116" s="2">
        <f>(data!P116-AVERAGE(data!P$2:P$412))/_xlfn.STDEV.P(data!P$2:P$412)</f>
        <v>2.0305095148656842</v>
      </c>
      <c r="Q116" s="2">
        <f>(data!Q116-AVERAGE(data!Q$2:Q$412))/_xlfn.STDEV.P(data!Q$2:Q$412)</f>
        <v>1.9229584632046781</v>
      </c>
      <c r="R116" s="2">
        <f>(data!R116-AVERAGE(data!R$2:R$412))/_xlfn.STDEV.P(data!R$2:R$412)</f>
        <v>1.0768242140828408</v>
      </c>
      <c r="S116" s="2">
        <f>(data!S116-AVERAGE(data!S$2:S$412))/_xlfn.STDEV.P(data!S$2:S$412)</f>
        <v>0.672261695505318</v>
      </c>
      <c r="T116" s="2">
        <f>(data!T116-AVERAGE(data!T$2:T$412))/_xlfn.STDEV.P(data!T$2:T$412)</f>
        <v>-0.5495196266139446</v>
      </c>
      <c r="U116" s="2">
        <f>(data!U116-AVERAGE(data!U$2:U$412))/_xlfn.STDEV.P(data!U$2:U$412)</f>
        <v>-6.1307869536474845E-2</v>
      </c>
      <c r="V116" s="2">
        <f>1-((data!V116-AVERAGE(data!V$2:V$412))/_xlfn.STDEV.P(data!V$2:V$412))</f>
        <v>0.55441594276161776</v>
      </c>
      <c r="W116" s="2">
        <f>1-((data!W116-AVERAGE(data!W$2:W$412))/_xlfn.STDEV.P(data!W$2:W$412))</f>
        <v>1.2354549470359586</v>
      </c>
      <c r="X116" s="2">
        <f>(data!X116-AVERAGE(data!X$2:X$412))/_xlfn.STDEV.P(data!X$2:X$412)</f>
        <v>2.1098263947208684</v>
      </c>
      <c r="Y116" s="2">
        <f>1-((data!Y116-AVERAGE(data!Y$2:Y$412))/_xlfn.STDEV.P(data!Y$2:Y$412))</f>
        <v>2.5065494801677604</v>
      </c>
      <c r="Z116" s="2">
        <f>1-((data!Z116-AVERAGE(data!Z$2:Z$412))/_xlfn.STDEV.P(data!Z$2:Z$412))</f>
        <v>2.4733111760557982</v>
      </c>
      <c r="AA116" s="2">
        <f>1-((data!AA116-AVERAGE(data!AA$2:AA$412))/_xlfn.STDEV.P(data!AA$2:AA$412))</f>
        <v>1.8374523612109641</v>
      </c>
      <c r="AB116" s="2">
        <f>(data!AB116-AVERAGE(data!AB$2:AB$412))/_xlfn.STDEV.P(data!AB$2:AB$412)</f>
        <v>0.69979678683125923</v>
      </c>
      <c r="AC116" s="2">
        <f>(data!AC116-AVERAGE(data!AC$2:AC$412))/_xlfn.STDEV.P(data!AC$2:AC$412)</f>
        <v>0.61795186323335671</v>
      </c>
      <c r="AD116" s="2">
        <f>(data!AD116-AVERAGE(data!AD$2:AD$412))/_xlfn.STDEV.P(data!AD$2:AD$412)</f>
        <v>1.7864182753664384</v>
      </c>
      <c r="AE116" s="2">
        <f>1-((data!AE116-AVERAGE(data!AE$2:AE$412))/_xlfn.STDEV.P(data!AE$2:AE$412))</f>
        <v>2.9398338696038362</v>
      </c>
      <c r="AF116" s="2">
        <f>1-((data!AF116-AVERAGE(data!AF$2:AF$412))/_xlfn.STDEV.P(data!AF$2:AF$412))</f>
        <v>1.3932708964236138</v>
      </c>
      <c r="AG116" s="2">
        <f>(data!AG116-AVERAGE(data!AG$2:AG$412))/_xlfn.STDEV.P(data!AG$2:AG$412)</f>
        <v>1.3405664451134685</v>
      </c>
      <c r="AH116" s="2">
        <f>(data!AH116-AVERAGE(data!AH$2:AH$412))/_xlfn.STDEV.P(data!AH$2:AH$412)</f>
        <v>1.2875354557551626</v>
      </c>
      <c r="AI116" s="2">
        <f>(data!AI116-AVERAGE(data!AI$2:AI$412))/_xlfn.STDEV.P(data!AI$2:AI$412)</f>
        <v>1.2116589262126742</v>
      </c>
      <c r="AJ116" s="2">
        <f>(data!AJ116-AVERAGE(data!AJ$2:AJ$412))/_xlfn.STDEV.P(data!AJ$2:AJ$412)</f>
        <v>0.76102713566789204</v>
      </c>
    </row>
    <row r="117" spans="1:36" x14ac:dyDescent="0.5">
      <c r="A117" t="str">
        <f>data!A117</f>
        <v>Havant</v>
      </c>
      <c r="B117" t="str">
        <f>data!B117</f>
        <v>E07000090</v>
      </c>
      <c r="C117" s="2">
        <f>(data!C117-AVERAGE(data!C$2:C$412))/_xlfn.STDEV.P(data!C$2:C$412)</f>
        <v>-0.84873482223549446</v>
      </c>
      <c r="D117" s="2">
        <f>1-((data!D117-AVERAGE(data!D$2:D$412))/_xlfn.STDEV.P(data!D$2:D$412))</f>
        <v>1.267126187225295</v>
      </c>
      <c r="E117" s="2">
        <f>1-((data!E117-AVERAGE(data!E$2:E$412))/_xlfn.STDEV.P(data!E$2:E$412))</f>
        <v>2.9744854876802629</v>
      </c>
      <c r="F117" s="2">
        <f>1-((data!F117-AVERAGE(data!F$2:F$412))/_xlfn.STDEV.P(data!F$2:F$412))</f>
        <v>0.41784624318465824</v>
      </c>
      <c r="G117" s="2">
        <f>1-((data!G117-AVERAGE(data!G$2:G$412))/_xlfn.STDEV.P(data!G$2:G$412))</f>
        <v>1.4272727728090508</v>
      </c>
      <c r="H117" s="2">
        <f>(data!H117-AVERAGE(data!H$2:H$412))/_xlfn.STDEV.P(data!H$2:H$412)</f>
        <v>-0.92829151178997527</v>
      </c>
      <c r="I117" s="2">
        <f>(data!I117-AVERAGE(data!I$2:I$412))/_xlfn.STDEV.P(data!I$2:I$412)</f>
        <v>-6.6929619570636922E-2</v>
      </c>
      <c r="J117" s="2">
        <f>1-((data!J117-AVERAGE(data!J$2:J$412))/_xlfn.STDEV.P(data!J$2:J$412))</f>
        <v>0.72323559250445502</v>
      </c>
      <c r="K117" s="2">
        <f>1-((data!K117-AVERAGE(data!K$2:K$412))/_xlfn.STDEV.P(data!K$2:K$412))</f>
        <v>0.19207036345720796</v>
      </c>
      <c r="L117" s="2">
        <f>1-((data!L117-AVERAGE(data!L$2:L$412))/_xlfn.STDEV.P(data!L$2:L$412))</f>
        <v>1.5176466185623516</v>
      </c>
      <c r="M117" s="2">
        <f>1-((data!M117-AVERAGE(data!M$2:M$412))/_xlfn.STDEV.P(data!M$2:M$412))</f>
        <v>0.88365083197608874</v>
      </c>
      <c r="N117" s="2">
        <f>(data!N117-AVERAGE(data!N$2:N$412))/_xlfn.STDEV.P(data!N$2:N$412)</f>
        <v>0.30541490653005088</v>
      </c>
      <c r="O117" s="2">
        <f>(data!O117-AVERAGE(data!O$2:O$412))/_xlfn.STDEV.P(data!O$2:O$412)</f>
        <v>-1.54664330438674</v>
      </c>
      <c r="P117" s="2">
        <f>(data!P117-AVERAGE(data!P$2:P$412))/_xlfn.STDEV.P(data!P$2:P$412)</f>
        <v>0.58039759373659083</v>
      </c>
      <c r="Q117" s="2">
        <f>(data!Q117-AVERAGE(data!Q$2:Q$412))/_xlfn.STDEV.P(data!Q$2:Q$412)</f>
        <v>0.4462950714358867</v>
      </c>
      <c r="R117" s="2">
        <f>(data!R117-AVERAGE(data!R$2:R$412))/_xlfn.STDEV.P(data!R$2:R$412)</f>
        <v>1.0768242140828408</v>
      </c>
      <c r="S117" s="2">
        <f>(data!S117-AVERAGE(data!S$2:S$412))/_xlfn.STDEV.P(data!S$2:S$412)</f>
        <v>0.672261695505318</v>
      </c>
      <c r="T117" s="2">
        <f>(data!T117-AVERAGE(data!T$2:T$412))/_xlfn.STDEV.P(data!T$2:T$412)</f>
        <v>-0.81152956459344738</v>
      </c>
      <c r="U117" s="2">
        <f>(data!U117-AVERAGE(data!U$2:U$412))/_xlfn.STDEV.P(data!U$2:U$412)</f>
        <v>-1.0586625060315642</v>
      </c>
      <c r="V117" s="2">
        <f>1-((data!V117-AVERAGE(data!V$2:V$412))/_xlfn.STDEV.P(data!V$2:V$412))</f>
        <v>1.4543424662258493</v>
      </c>
      <c r="W117" s="2">
        <f>1-((data!W117-AVERAGE(data!W$2:W$412))/_xlfn.STDEV.P(data!W$2:W$412))</f>
        <v>1.4950870971699992</v>
      </c>
      <c r="X117" s="2">
        <f>(data!X117-AVERAGE(data!X$2:X$412))/_xlfn.STDEV.P(data!X$2:X$412)</f>
        <v>-0.59140398511670389</v>
      </c>
      <c r="Y117" s="2">
        <f>1-((data!Y117-AVERAGE(data!Y$2:Y$412))/_xlfn.STDEV.P(data!Y$2:Y$412))</f>
        <v>0.49214238349524098</v>
      </c>
      <c r="Z117" s="2">
        <f>1-((data!Z117-AVERAGE(data!Z$2:Z$412))/_xlfn.STDEV.P(data!Z$2:Z$412))</f>
        <v>1.266926450121562</v>
      </c>
      <c r="AA117" s="2">
        <f>1-((data!AA117-AVERAGE(data!AA$2:AA$412))/_xlfn.STDEV.P(data!AA$2:AA$412))</f>
        <v>1.8374523612109641</v>
      </c>
      <c r="AB117" s="2">
        <f>(data!AB117-AVERAGE(data!AB$2:AB$412))/_xlfn.STDEV.P(data!AB$2:AB$412)</f>
        <v>-0.83825925267498247</v>
      </c>
      <c r="AC117" s="2">
        <f>(data!AC117-AVERAGE(data!AC$2:AC$412))/_xlfn.STDEV.P(data!AC$2:AC$412)</f>
        <v>-0.44492063959255362</v>
      </c>
      <c r="AD117" s="2">
        <f>(data!AD117-AVERAGE(data!AD$2:AD$412))/_xlfn.STDEV.P(data!AD$2:AD$412)</f>
        <v>-1.2526694465170511</v>
      </c>
      <c r="AE117" s="2">
        <f>1-((data!AE117-AVERAGE(data!AE$2:AE$412))/_xlfn.STDEV.P(data!AE$2:AE$412))</f>
        <v>1.2493540815859625</v>
      </c>
      <c r="AF117" s="2">
        <f>1-((data!AF117-AVERAGE(data!AF$2:AF$412))/_xlfn.STDEV.P(data!AF$2:AF$412))</f>
        <v>1.6451019254561812</v>
      </c>
      <c r="AG117" s="2">
        <f>(data!AG117-AVERAGE(data!AG$2:AG$412))/_xlfn.STDEV.P(data!AG$2:AG$412)</f>
        <v>-1.265997784408374E-2</v>
      </c>
      <c r="AH117" s="2">
        <f>(data!AH117-AVERAGE(data!AH$2:AH$412))/_xlfn.STDEV.P(data!AH$2:AH$412)</f>
        <v>-1.3782173084987102</v>
      </c>
      <c r="AI117" s="2">
        <f>(data!AI117-AVERAGE(data!AI$2:AI$412))/_xlfn.STDEV.P(data!AI$2:AI$412)</f>
        <v>0.4901729524297348</v>
      </c>
      <c r="AJ117" s="2">
        <f>(data!AJ117-AVERAGE(data!AJ$2:AJ$412))/_xlfn.STDEV.P(data!AJ$2:AJ$412)</f>
        <v>-0.11667379527290617</v>
      </c>
    </row>
    <row r="118" spans="1:36" x14ac:dyDescent="0.5">
      <c r="A118" t="str">
        <f>data!A118</f>
        <v>New Forest</v>
      </c>
      <c r="B118" t="str">
        <f>data!B118</f>
        <v>E07000091</v>
      </c>
      <c r="C118" s="2">
        <f>(data!C118-AVERAGE(data!C$2:C$412))/_xlfn.STDEV.P(data!C$2:C$412)</f>
        <v>5.3878629391523582E-2</v>
      </c>
      <c r="D118" s="2">
        <f>1-((data!D118-AVERAGE(data!D$2:D$412))/_xlfn.STDEV.P(data!D$2:D$412))</f>
        <v>1.2082175531116071</v>
      </c>
      <c r="E118" s="2">
        <f>1-((data!E118-AVERAGE(data!E$2:E$412))/_xlfn.STDEV.P(data!E$2:E$412))</f>
        <v>1.3227176565453496</v>
      </c>
      <c r="F118" s="2">
        <f>1-((data!F118-AVERAGE(data!F$2:F$412))/_xlfn.STDEV.P(data!F$2:F$412))</f>
        <v>4.9511648970656852E-2</v>
      </c>
      <c r="G118" s="2">
        <f>1-((data!G118-AVERAGE(data!G$2:G$412))/_xlfn.STDEV.P(data!G$2:G$412))</f>
        <v>1.2069696715080991</v>
      </c>
      <c r="H118" s="2">
        <f>(data!H118-AVERAGE(data!H$2:H$412))/_xlfn.STDEV.P(data!H$2:H$412)</f>
        <v>-0.43863417807880928</v>
      </c>
      <c r="I118" s="2">
        <f>(data!I118-AVERAGE(data!I$2:I$412))/_xlfn.STDEV.P(data!I$2:I$412)</f>
        <v>-0.10300799965929051</v>
      </c>
      <c r="J118" s="2">
        <f>1-((data!J118-AVERAGE(data!J$2:J$412))/_xlfn.STDEV.P(data!J$2:J$412))</f>
        <v>0.72323559250445502</v>
      </c>
      <c r="K118" s="2">
        <f>1-((data!K118-AVERAGE(data!K$2:K$412))/_xlfn.STDEV.P(data!K$2:K$412))</f>
        <v>1.7636370391241154</v>
      </c>
      <c r="L118" s="2">
        <f>1-((data!L118-AVERAGE(data!L$2:L$412))/_xlfn.STDEV.P(data!L$2:L$412))</f>
        <v>1.4046769157953869</v>
      </c>
      <c r="M118" s="2">
        <f>1-((data!M118-AVERAGE(data!M$2:M$412))/_xlfn.STDEV.P(data!M$2:M$412))</f>
        <v>0.88365083197608874</v>
      </c>
      <c r="N118" s="2">
        <f>(data!N118-AVERAGE(data!N$2:N$412))/_xlfn.STDEV.P(data!N$2:N$412)</f>
        <v>0.30541490653005088</v>
      </c>
      <c r="O118" s="2">
        <f>(data!O118-AVERAGE(data!O$2:O$412))/_xlfn.STDEV.P(data!O$2:O$412)</f>
        <v>1.014160902411634</v>
      </c>
      <c r="P118" s="2">
        <f>(data!P118-AVERAGE(data!P$2:P$412))/_xlfn.STDEV.P(data!P$2:P$412)</f>
        <v>1.7516418377254732</v>
      </c>
      <c r="Q118" s="2">
        <f>(data!Q118-AVERAGE(data!Q$2:Q$412))/_xlfn.STDEV.P(data!Q$2:Q$412)</f>
        <v>1.5377419262215184</v>
      </c>
      <c r="R118" s="2">
        <f>(data!R118-AVERAGE(data!R$2:R$412))/_xlfn.STDEV.P(data!R$2:R$412)</f>
        <v>1.0768242140828408</v>
      </c>
      <c r="S118" s="2">
        <f>(data!S118-AVERAGE(data!S$2:S$412))/_xlfn.STDEV.P(data!S$2:S$412)</f>
        <v>0.672261695505318</v>
      </c>
      <c r="T118" s="2">
        <f>(data!T118-AVERAGE(data!T$2:T$412))/_xlfn.STDEV.P(data!T$2:T$412)</f>
        <v>-0.73091112213821574</v>
      </c>
      <c r="U118" s="2">
        <f>(data!U118-AVERAGE(data!U$2:U$412))/_xlfn.STDEV.P(data!U$2:U$412)</f>
        <v>-0.93256019567011605</v>
      </c>
      <c r="V118" s="2">
        <f>1-((data!V118-AVERAGE(data!V$2:V$412))/_xlfn.STDEV.P(data!V$2:V$412))</f>
        <v>0.55441594276161776</v>
      </c>
      <c r="W118" s="2">
        <f>1-((data!W118-AVERAGE(data!W$2:W$412))/_xlfn.STDEV.P(data!W$2:W$412))</f>
        <v>1.2118520242965005</v>
      </c>
      <c r="X118" s="2">
        <f>(data!X118-AVERAGE(data!X$2:X$412))/_xlfn.STDEV.P(data!X$2:X$412)</f>
        <v>0.22981276139037943</v>
      </c>
      <c r="Y118" s="2">
        <f>1-((data!Y118-AVERAGE(data!Y$2:Y$412))/_xlfn.STDEV.P(data!Y$2:Y$412))</f>
        <v>1.4301487414877885</v>
      </c>
      <c r="Z118" s="2">
        <f>1-((data!Z118-AVERAGE(data!Z$2:Z$412))/_xlfn.STDEV.P(data!Z$2:Z$412))</f>
        <v>2.0464365807252225</v>
      </c>
      <c r="AA118" s="2">
        <f>1-((data!AA118-AVERAGE(data!AA$2:AA$412))/_xlfn.STDEV.P(data!AA$2:AA$412))</f>
        <v>1.8374523612109641</v>
      </c>
      <c r="AB118" s="2">
        <f>(data!AB118-AVERAGE(data!AB$2:AB$412))/_xlfn.STDEV.P(data!AB$2:AB$412)</f>
        <v>0.156953478770232</v>
      </c>
      <c r="AC118" s="2">
        <f>(data!AC118-AVERAGE(data!AC$2:AC$412))/_xlfn.STDEV.P(data!AC$2:AC$412)</f>
        <v>-0.63817018556090133</v>
      </c>
      <c r="AD118" s="2">
        <f>(data!AD118-AVERAGE(data!AD$2:AD$412))/_xlfn.STDEV.P(data!AD$2:AD$412)</f>
        <v>-0.48219650294095268</v>
      </c>
      <c r="AE118" s="2">
        <f>1-((data!AE118-AVERAGE(data!AE$2:AE$412))/_xlfn.STDEV.P(data!AE$2:AE$412))</f>
        <v>2.2662327280181698</v>
      </c>
      <c r="AF118" s="2">
        <f>1-((data!AF118-AVERAGE(data!AF$2:AF$412))/_xlfn.STDEV.P(data!AF$2:AF$412))</f>
        <v>0.61354226166937731</v>
      </c>
      <c r="AG118" s="2">
        <f>(data!AG118-AVERAGE(data!AG$2:AG$412))/_xlfn.STDEV.P(data!AG$2:AG$412)</f>
        <v>-3.1719504927993192E-2</v>
      </c>
      <c r="AH118" s="2">
        <f>(data!AH118-AVERAGE(data!AH$2:AH$412))/_xlfn.STDEV.P(data!AH$2:AH$412)</f>
        <v>-0.14593537030588277</v>
      </c>
      <c r="AI118" s="2">
        <f>(data!AI118-AVERAGE(data!AI$2:AI$412))/_xlfn.STDEV.P(data!AI$2:AI$412)</f>
        <v>0.15717942606837754</v>
      </c>
      <c r="AJ118" s="2">
        <f>(data!AJ118-AVERAGE(data!AJ$2:AJ$412))/_xlfn.STDEV.P(data!AJ$2:AJ$412)</f>
        <v>0.93736887521764067</v>
      </c>
    </row>
    <row r="119" spans="1:36" x14ac:dyDescent="0.5">
      <c r="A119" t="str">
        <f>data!A119</f>
        <v>Rushmoor</v>
      </c>
      <c r="B119" t="str">
        <f>data!B119</f>
        <v>E07000092</v>
      </c>
      <c r="C119" s="2">
        <f>(data!C119-AVERAGE(data!C$2:C$412))/_xlfn.STDEV.P(data!C$2:C$412)</f>
        <v>-1.029257512560898</v>
      </c>
      <c r="D119" s="2">
        <f>1-((data!D119-AVERAGE(data!D$2:D$412))/_xlfn.STDEV.P(data!D$2:D$412))</f>
        <v>1.0109203817149688</v>
      </c>
      <c r="E119" s="2">
        <f>1-((data!E119-AVERAGE(data!E$2:E$412))/_xlfn.STDEV.P(data!E$2:E$412))</f>
        <v>1.6530712227723325</v>
      </c>
      <c r="F119" s="2">
        <f>1-((data!F119-AVERAGE(data!F$2:F$412))/_xlfn.STDEV.P(data!F$2:F$412))</f>
        <v>0.94555638297202516</v>
      </c>
      <c r="G119" s="2">
        <f>1-((data!G119-AVERAGE(data!G$2:G$412))/_xlfn.STDEV.P(data!G$2:G$412))</f>
        <v>1.5374243234595268</v>
      </c>
      <c r="H119" s="2">
        <f>(data!H119-AVERAGE(data!H$2:H$412))/_xlfn.STDEV.P(data!H$2:H$412)</f>
        <v>-0.22205497278348529</v>
      </c>
      <c r="I119" s="2">
        <f>(data!I119-AVERAGE(data!I$2:I$412))/_xlfn.STDEV.P(data!I$2:I$412)</f>
        <v>-3.7615935748605944E-2</v>
      </c>
      <c r="J119" s="2">
        <f>1-((data!J119-AVERAGE(data!J$2:J$412))/_xlfn.STDEV.P(data!J$2:J$412))</f>
        <v>0.72323559250445502</v>
      </c>
      <c r="K119" s="2">
        <f>1-((data!K119-AVERAGE(data!K$2:K$412))/_xlfn.STDEV.P(data!K$2:K$412))</f>
        <v>1.2419965146427108</v>
      </c>
      <c r="L119" s="2">
        <f>1-((data!L119-AVERAGE(data!L$2:L$412))/_xlfn.STDEV.P(data!L$2:L$412))</f>
        <v>1.7333160511174661</v>
      </c>
      <c r="M119" s="2">
        <f>1-((data!M119-AVERAGE(data!M$2:M$412))/_xlfn.STDEV.P(data!M$2:M$412))</f>
        <v>0.88365083197608874</v>
      </c>
      <c r="N119" s="2">
        <f>(data!N119-AVERAGE(data!N$2:N$412))/_xlfn.STDEV.P(data!N$2:N$412)</f>
        <v>0.30541490653005088</v>
      </c>
      <c r="O119" s="2">
        <f>(data!O119-AVERAGE(data!O$2:O$412))/_xlfn.STDEV.P(data!O$2:O$412)</f>
        <v>1.4081307803806147</v>
      </c>
      <c r="P119" s="2">
        <f>(data!P119-AVERAGE(data!P$2:P$412))/_xlfn.STDEV.P(data!P$2:P$412)</f>
        <v>0.46885052288050494</v>
      </c>
      <c r="Q119" s="2">
        <f>(data!Q119-AVERAGE(data!Q$2:Q$412))/_xlfn.STDEV.P(data!Q$2:Q$412)</f>
        <v>0.31788955910816369</v>
      </c>
      <c r="R119" s="2">
        <f>(data!R119-AVERAGE(data!R$2:R$412))/_xlfn.STDEV.P(data!R$2:R$412)</f>
        <v>1.0768242140828408</v>
      </c>
      <c r="S119" s="2">
        <f>(data!S119-AVERAGE(data!S$2:S$412))/_xlfn.STDEV.P(data!S$2:S$412)</f>
        <v>0.672261695505318</v>
      </c>
      <c r="T119" s="2">
        <f>(data!T119-AVERAGE(data!T$2:T$412))/_xlfn.STDEV.P(data!T$2:T$412)</f>
        <v>-0.48905579477252087</v>
      </c>
      <c r="U119" s="2">
        <f>(data!U119-AVERAGE(data!U$2:U$412))/_xlfn.STDEV.P(data!U$2:U$412)</f>
        <v>-1.1847648163930125</v>
      </c>
      <c r="V119" s="2">
        <f>1-((data!V119-AVERAGE(data!V$2:V$412))/_xlfn.STDEV.P(data!V$2:V$412))</f>
        <v>1.9043057279579656</v>
      </c>
      <c r="W119" s="2">
        <f>1-((data!W119-AVERAGE(data!W$2:W$412))/_xlfn.STDEV.P(data!W$2:W$412))</f>
        <v>1.3770724834727079</v>
      </c>
      <c r="X119" s="2">
        <f>(data!X119-AVERAGE(data!X$2:X$412))/_xlfn.STDEV.P(data!X$2:X$412)</f>
        <v>0.87314774808963413</v>
      </c>
      <c r="Y119" s="2">
        <f>1-((data!Y119-AVERAGE(data!Y$2:Y$412))/_xlfn.STDEV.P(data!Y$2:Y$412))</f>
        <v>1.6608060426334967</v>
      </c>
      <c r="Z119" s="2">
        <f>1-((data!Z119-AVERAGE(data!Z$2:Z$412))/_xlfn.STDEV.P(data!Z$2:Z$412))</f>
        <v>-0.31065357610013189</v>
      </c>
      <c r="AA119" s="2">
        <f>1-((data!AA119-AVERAGE(data!AA$2:AA$412))/_xlfn.STDEV.P(data!AA$2:AA$412))</f>
        <v>1.8374523612109641</v>
      </c>
      <c r="AB119" s="2">
        <f>(data!AB119-AVERAGE(data!AB$2:AB$412))/_xlfn.STDEV.P(data!AB$2:AB$412)</f>
        <v>0.88074455618493497</v>
      </c>
      <c r="AC119" s="2">
        <f>(data!AC119-AVERAGE(data!AC$2:AC$412))/_xlfn.STDEV.P(data!AC$2:AC$412)</f>
        <v>1.5841995930750954</v>
      </c>
      <c r="AD119" s="2">
        <f>(data!AD119-AVERAGE(data!AD$2:AD$412))/_xlfn.STDEV.P(data!AD$2:AD$412)</f>
        <v>0.5451007551605096</v>
      </c>
      <c r="AE119" s="2">
        <f>1-((data!AE119-AVERAGE(data!AE$2:AE$412))/_xlfn.STDEV.P(data!AE$2:AE$412))</f>
        <v>0.78625329674581657</v>
      </c>
      <c r="AF119" s="2">
        <f>1-((data!AF119-AVERAGE(data!AF$2:AF$412))/_xlfn.STDEV.P(data!AF$2:AF$412))</f>
        <v>0.72524444748483574</v>
      </c>
      <c r="AG119" s="2">
        <f>(data!AG119-AVERAGE(data!AG$2:AG$412))/_xlfn.STDEV.P(data!AG$2:AG$412)</f>
        <v>-0.58444579036135924</v>
      </c>
      <c r="AH119" s="2">
        <f>(data!AH119-AVERAGE(data!AH$2:AH$412))/_xlfn.STDEV.P(data!AH$2:AH$412)</f>
        <v>-0.24652981423999082</v>
      </c>
      <c r="AI119" s="2">
        <f>(data!AI119-AVERAGE(data!AI$2:AI$412))/_xlfn.STDEV.P(data!AI$2:AI$412)</f>
        <v>-1.1747946793770501</v>
      </c>
      <c r="AJ119" s="2">
        <f>(data!AJ119-AVERAGE(data!AJ$2:AJ$412))/_xlfn.STDEV.P(data!AJ$2:AJ$412)</f>
        <v>0.68087179950891374</v>
      </c>
    </row>
    <row r="120" spans="1:36" x14ac:dyDescent="0.5">
      <c r="A120" t="str">
        <f>data!A120</f>
        <v>Test Valley</v>
      </c>
      <c r="B120" t="str">
        <f>data!B120</f>
        <v>E07000093</v>
      </c>
      <c r="C120" s="2">
        <f>(data!C120-AVERAGE(data!C$2:C$412))/_xlfn.STDEV.P(data!C$2:C$412)</f>
        <v>-0.1868182910423479</v>
      </c>
      <c r="D120" s="2">
        <f>1-((data!D120-AVERAGE(data!D$2:D$412))/_xlfn.STDEV.P(data!D$2:D$412))</f>
        <v>1.5691498192684901</v>
      </c>
      <c r="E120" s="2">
        <f>1-((data!E120-AVERAGE(data!E$2:E$412))/_xlfn.STDEV.P(data!E$2:E$412))</f>
        <v>2.9744854876802629</v>
      </c>
      <c r="F120" s="2">
        <f>1-((data!F120-AVERAGE(data!F$2:F$412))/_xlfn.STDEV.P(data!F$2:F$412))</f>
        <v>0.65868040093996649</v>
      </c>
      <c r="G120" s="2">
        <f>1-((data!G120-AVERAGE(data!G$2:G$412))/_xlfn.STDEV.P(data!G$2:G$412))</f>
        <v>1.9780305260614304</v>
      </c>
      <c r="H120" s="2">
        <f>(data!H120-AVERAGE(data!H$2:H$412))/_xlfn.STDEV.P(data!H$2:H$412)</f>
        <v>-2.4308741861667978E-2</v>
      </c>
      <c r="I120" s="2">
        <f>(data!I120-AVERAGE(data!I$2:I$412))/_xlfn.STDEV.P(data!I$2:I$412)</f>
        <v>-2.3522818526475611E-2</v>
      </c>
      <c r="J120" s="2">
        <f>1-((data!J120-AVERAGE(data!J$2:J$412))/_xlfn.STDEV.P(data!J$2:J$412))</f>
        <v>0.72323559250445502</v>
      </c>
      <c r="K120" s="2">
        <f>1-((data!K120-AVERAGE(data!K$2:K$412))/_xlfn.STDEV.P(data!K$2:K$412))</f>
        <v>1.2154161057519386</v>
      </c>
      <c r="L120" s="2">
        <f>1-((data!L120-AVERAGE(data!L$2:L$412))/_xlfn.STDEV.P(data!L$2:L$412))</f>
        <v>1.9900653755878406</v>
      </c>
      <c r="M120" s="2">
        <f>1-((data!M120-AVERAGE(data!M$2:M$412))/_xlfn.STDEV.P(data!M$2:M$412))</f>
        <v>0.88365083197608874</v>
      </c>
      <c r="N120" s="2">
        <f>(data!N120-AVERAGE(data!N$2:N$412))/_xlfn.STDEV.P(data!N$2:N$412)</f>
        <v>0.30541490653005088</v>
      </c>
      <c r="O120" s="2">
        <f>(data!O120-AVERAGE(data!O$2:O$412))/_xlfn.STDEV.P(data!O$2:O$412)</f>
        <v>1.2111458413961242</v>
      </c>
      <c r="P120" s="2">
        <f>(data!P120-AVERAGE(data!P$2:P$412))/_xlfn.STDEV.P(data!P$2:P$412)</f>
        <v>1.3054535543011374</v>
      </c>
      <c r="Q120" s="2">
        <f>(data!Q120-AVERAGE(data!Q$2:Q$412))/_xlfn.STDEV.P(data!Q$2:Q$412)</f>
        <v>0.95991712074676949</v>
      </c>
      <c r="R120" s="2">
        <f>(data!R120-AVERAGE(data!R$2:R$412))/_xlfn.STDEV.P(data!R$2:R$412)</f>
        <v>1.0768242140828408</v>
      </c>
      <c r="S120" s="2">
        <f>(data!S120-AVERAGE(data!S$2:S$412))/_xlfn.STDEV.P(data!S$2:S$412)</f>
        <v>0.672261695505318</v>
      </c>
      <c r="T120" s="2">
        <f>(data!T120-AVERAGE(data!T$2:T$412))/_xlfn.STDEV.P(data!T$2:T$412)</f>
        <v>-0.65029267968298432</v>
      </c>
      <c r="U120" s="2">
        <f>(data!U120-AVERAGE(data!U$2:U$412))/_xlfn.STDEV.P(data!U$2:U$412)</f>
        <v>-0.53132557179278139</v>
      </c>
      <c r="V120" s="2">
        <f>1-((data!V120-AVERAGE(data!V$2:V$412))/_xlfn.STDEV.P(data!V$2:V$412))</f>
        <v>1.0043792044937341</v>
      </c>
      <c r="W120" s="2">
        <f>1-((data!W120-AVERAGE(data!W$2:W$412))/_xlfn.STDEV.P(data!W$2:W$412))</f>
        <v>0.9758227969019182</v>
      </c>
      <c r="X120" s="2">
        <f>(data!X120-AVERAGE(data!X$2:X$412))/_xlfn.STDEV.P(data!X$2:X$412)</f>
        <v>0.41448945881706101</v>
      </c>
      <c r="Y120" s="2">
        <f>1-((data!Y120-AVERAGE(data!Y$2:Y$412))/_xlfn.STDEV.P(data!Y$2:Y$412))</f>
        <v>1.9375948040083464</v>
      </c>
      <c r="Z120" s="2">
        <f>1-((data!Z120-AVERAGE(data!Z$2:Z$412))/_xlfn.STDEV.P(data!Z$2:Z$412))</f>
        <v>2.1206756407827139</v>
      </c>
      <c r="AA120" s="2">
        <f>1-((data!AA120-AVERAGE(data!AA$2:AA$412))/_xlfn.STDEV.P(data!AA$2:AA$412))</f>
        <v>1.8374523612109641</v>
      </c>
      <c r="AB120" s="2">
        <f>(data!AB120-AVERAGE(data!AB$2:AB$412))/_xlfn.STDEV.P(data!AB$2:AB$412)</f>
        <v>-1.4263395030744277</v>
      </c>
      <c r="AC120" s="2">
        <f>(data!AC120-AVERAGE(data!AC$2:AC$412))/_xlfn.STDEV.P(data!AC$2:AC$412)</f>
        <v>-3.0537895101652457</v>
      </c>
      <c r="AD120" s="2">
        <f>(data!AD120-AVERAGE(data!AD$2:AD$412))/_xlfn.STDEV.P(data!AD$2:AD$412)</f>
        <v>-2.0659464425140395</v>
      </c>
      <c r="AE120" s="2">
        <f>1-((data!AE120-AVERAGE(data!AE$2:AE$412))/_xlfn.STDEV.P(data!AE$2:AE$412))</f>
        <v>1.9521014264133161</v>
      </c>
      <c r="AF120" s="2">
        <f>1-((data!AF120-AVERAGE(data!AF$2:AF$412))/_xlfn.STDEV.P(data!AF$2:AF$412))</f>
        <v>0.32563124439625457</v>
      </c>
      <c r="AG120" s="2">
        <f>(data!AG120-AVERAGE(data!AG$2:AG$412))/_xlfn.STDEV.P(data!AG$2:AG$412)</f>
        <v>0.9974949576031038</v>
      </c>
      <c r="AH120" s="2">
        <f>(data!AH120-AVERAGE(data!AH$2:AH$412))/_xlfn.STDEV.P(data!AH$2:AH$412)</f>
        <v>0.3067396273976043</v>
      </c>
      <c r="AI120" s="2">
        <f>(data!AI120-AVERAGE(data!AI$2:AI$412))/_xlfn.STDEV.P(data!AI$2:AI$412)</f>
        <v>-0.89730007407591927</v>
      </c>
      <c r="AJ120" s="2">
        <f>(data!AJ120-AVERAGE(data!AJ$2:AJ$412))/_xlfn.STDEV.P(data!AJ$2:AJ$412)</f>
        <v>0.69289509993276077</v>
      </c>
    </row>
    <row r="121" spans="1:36" x14ac:dyDescent="0.5">
      <c r="A121" t="str">
        <f>data!A121</f>
        <v>Winchester</v>
      </c>
      <c r="B121" t="str">
        <f>data!B121</f>
        <v>E07000094</v>
      </c>
      <c r="C121" s="2">
        <f>(data!C121-AVERAGE(data!C$2:C$412))/_xlfn.STDEV.P(data!C$2:C$412)</f>
        <v>-0.60803790180162298</v>
      </c>
      <c r="D121" s="2">
        <f>1-((data!D121-AVERAGE(data!D$2:D$412))/_xlfn.STDEV.P(data!D$2:D$412))</f>
        <v>1.6364739725412765</v>
      </c>
      <c r="E121" s="2">
        <f>1-((data!E121-AVERAGE(data!E$2:E$412))/_xlfn.STDEV.P(data!E$2:E$412))</f>
        <v>1.6530712227723325</v>
      </c>
      <c r="F121" s="2">
        <f>1-((data!F121-AVERAGE(data!F$2:F$412))/_xlfn.STDEV.P(data!F$2:F$412))</f>
        <v>-0.29048951491918995</v>
      </c>
      <c r="G121" s="2">
        <f>1-((data!G121-AVERAGE(data!G$2:G$412))/_xlfn.STDEV.P(data!G$2:G$412))</f>
        <v>1.5374243234595268</v>
      </c>
      <c r="H121" s="2">
        <f>(data!H121-AVERAGE(data!H$2:H$412))/_xlfn.STDEV.P(data!H$2:H$412)</f>
        <v>0.63484536121105595</v>
      </c>
      <c r="I121" s="2">
        <f>(data!I121-AVERAGE(data!I$2:I$412))/_xlfn.STDEV.P(data!I$2:I$412)</f>
        <v>4.1869245384208914E-2</v>
      </c>
      <c r="J121" s="2">
        <f>1-((data!J121-AVERAGE(data!J$2:J$412))/_xlfn.STDEV.P(data!J$2:J$412))</f>
        <v>0.72323559250445502</v>
      </c>
      <c r="K121" s="2">
        <f>1-((data!K121-AVERAGE(data!K$2:K$412))/_xlfn.STDEV.P(data!K$2:K$412))</f>
        <v>1.6539928524496799</v>
      </c>
      <c r="L121" s="2">
        <f>1-((data!L121-AVERAGE(data!L$2:L$412))/_xlfn.STDEV.P(data!L$2:L$412))</f>
        <v>1.6032297267191433</v>
      </c>
      <c r="M121" s="2">
        <f>1-((data!M121-AVERAGE(data!M$2:M$412))/_xlfn.STDEV.P(data!M$2:M$412))</f>
        <v>0.88365083197608874</v>
      </c>
      <c r="N121" s="2">
        <f>(data!N121-AVERAGE(data!N$2:N$412))/_xlfn.STDEV.P(data!N$2:N$412)</f>
        <v>0.30541490653005088</v>
      </c>
      <c r="O121" s="2">
        <f>(data!O121-AVERAGE(data!O$2:O$412))/_xlfn.STDEV.P(data!O$2:O$412)</f>
        <v>1.6051157193651049</v>
      </c>
      <c r="P121" s="2">
        <f>(data!P121-AVERAGE(data!P$2:P$412))/_xlfn.STDEV.P(data!P$2:P$412)</f>
        <v>1.4170006251572234</v>
      </c>
      <c r="Q121" s="2">
        <f>(data!Q121-AVERAGE(data!Q$2:Q$412))/_xlfn.STDEV.P(data!Q$2:Q$412)</f>
        <v>1.6661474385492414</v>
      </c>
      <c r="R121" s="2">
        <f>(data!R121-AVERAGE(data!R$2:R$412))/_xlfn.STDEV.P(data!R$2:R$412)</f>
        <v>1.0768242140828408</v>
      </c>
      <c r="S121" s="2">
        <f>(data!S121-AVERAGE(data!S$2:S$412))/_xlfn.STDEV.P(data!S$2:S$412)</f>
        <v>0.672261695505318</v>
      </c>
      <c r="T121" s="2">
        <f>(data!T121-AVERAGE(data!T$2:T$412))/_xlfn.STDEV.P(data!T$2:T$412)</f>
        <v>0.63960239960072207</v>
      </c>
      <c r="U121" s="2">
        <f>(data!U121-AVERAGE(data!U$2:U$412))/_xlfn.STDEV.P(data!U$2:U$412)</f>
        <v>-0.1988740262944185</v>
      </c>
      <c r="V121" s="2">
        <f>1-((data!V121-AVERAGE(data!V$2:V$412))/_xlfn.STDEV.P(data!V$2:V$412))</f>
        <v>0.55441594276161776</v>
      </c>
      <c r="W121" s="2">
        <f>1-((data!W121-AVERAGE(data!W$2:W$412))/_xlfn.STDEV.P(data!W$2:W$412))</f>
        <v>1.0230286423808344</v>
      </c>
      <c r="X121" s="2">
        <f>(data!X121-AVERAGE(data!X$2:X$412))/_xlfn.STDEV.P(data!X$2:X$412)</f>
        <v>1.3893203307789268</v>
      </c>
      <c r="Y121" s="2">
        <f>1-((data!Y121-AVERAGE(data!Y$2:Y$412))/_xlfn.STDEV.P(data!Y$2:Y$412))</f>
        <v>2.0606120312860576</v>
      </c>
      <c r="Z121" s="2">
        <f>1-((data!Z121-AVERAGE(data!Z$2:Z$412))/_xlfn.STDEV.P(data!Z$2:Z$412))</f>
        <v>2.1206756407827139</v>
      </c>
      <c r="AA121" s="2">
        <f>1-((data!AA121-AVERAGE(data!AA$2:AA$412))/_xlfn.STDEV.P(data!AA$2:AA$412))</f>
        <v>1.8374523612109641</v>
      </c>
      <c r="AB121" s="2">
        <f>(data!AB121-AVERAGE(data!AB$2:AB$412))/_xlfn.STDEV.P(data!AB$2:AB$412)</f>
        <v>-1.833471984120201</v>
      </c>
      <c r="AC121" s="2">
        <f>(data!AC121-AVERAGE(data!AC$2:AC$412))/_xlfn.STDEV.P(data!AC$2:AC$412)</f>
        <v>-2.0875417803235115</v>
      </c>
      <c r="AD121" s="2">
        <f>(data!AD121-AVERAGE(data!AD$2:AD$412))/_xlfn.STDEV.P(data!AD$2:AD$412)</f>
        <v>-0.1397640835737986</v>
      </c>
      <c r="AE121" s="2">
        <f>1-((data!AE121-AVERAGE(data!AE$2:AE$412))/_xlfn.STDEV.P(data!AE$2:AE$412))</f>
        <v>2.3633867388237952</v>
      </c>
      <c r="AF121" s="2">
        <f>1-((data!AF121-AVERAGE(data!AF$2:AF$412))/_xlfn.STDEV.P(data!AF$2:AF$412))</f>
        <v>0.52789784513876503</v>
      </c>
      <c r="AG121" s="2">
        <f>(data!AG121-AVERAGE(data!AG$2:AG$412))/_xlfn.STDEV.P(data!AG$2:AG$412)</f>
        <v>2.2935427993089275</v>
      </c>
      <c r="AH121" s="2">
        <f>(data!AH121-AVERAGE(data!AH$2:AH$412))/_xlfn.STDEV.P(data!AH$2:AH$412)</f>
        <v>2.5701146159150432</v>
      </c>
      <c r="AI121" s="2">
        <f>(data!AI121-AVERAGE(data!AI$2:AI$412))/_xlfn.STDEV.P(data!AI$2:AI$412)</f>
        <v>2.8488770974893467</v>
      </c>
      <c r="AJ121" s="2">
        <f>(data!AJ121-AVERAGE(data!AJ$2:AJ$412))/_xlfn.STDEV.P(data!AJ$2:AJ$412)</f>
        <v>0.81312810417122527</v>
      </c>
    </row>
    <row r="122" spans="1:36" x14ac:dyDescent="0.5">
      <c r="A122" t="str">
        <f>data!A122</f>
        <v>Broxbourne</v>
      </c>
      <c r="B122" t="str">
        <f>data!B122</f>
        <v>E07000095</v>
      </c>
      <c r="C122" s="2">
        <f>(data!C122-AVERAGE(data!C$2:C$412))/_xlfn.STDEV.P(data!C$2:C$412)</f>
        <v>-0.72838636201855878</v>
      </c>
      <c r="D122" s="2">
        <f>1-((data!D122-AVERAGE(data!D$2:D$412))/_xlfn.STDEV.P(data!D$2:D$412))</f>
        <v>1.3877486285057041</v>
      </c>
      <c r="E122" s="2">
        <f>1-((data!E122-AVERAGE(data!E$2:E$412))/_xlfn.STDEV.P(data!E$2:E$412))</f>
        <v>2.6441319214532806</v>
      </c>
      <c r="F122" s="2">
        <f>1-((data!F122-AVERAGE(data!F$2:F$412))/_xlfn.STDEV.P(data!F$2:F$412))</f>
        <v>0.13805361873363786</v>
      </c>
      <c r="G122" s="2">
        <f>1-((data!G122-AVERAGE(data!G$2:G$412))/_xlfn.STDEV.P(data!G$2:G$412))</f>
        <v>1.2069696715080991</v>
      </c>
      <c r="H122" s="2">
        <f>(data!H122-AVERAGE(data!H$2:H$412))/_xlfn.STDEV.P(data!H$2:H$412)</f>
        <v>-1.1825366658323118</v>
      </c>
      <c r="I122" s="2">
        <f>(data!I122-AVERAGE(data!I$2:I$412))/_xlfn.STDEV.P(data!I$2:I$412)</f>
        <v>5.4271188539683587E-2</v>
      </c>
      <c r="J122" s="2">
        <f>1-((data!J122-AVERAGE(data!J$2:J$412))/_xlfn.STDEV.P(data!J$2:J$412))</f>
        <v>1.1717129711020746</v>
      </c>
      <c r="K122" s="2">
        <f>1-((data!K122-AVERAGE(data!K$2:K$412))/_xlfn.STDEV.P(data!K$2:K$412))</f>
        <v>1.6107996880021753</v>
      </c>
      <c r="L122" s="2">
        <f>1-((data!L122-AVERAGE(data!L$2:L$412))/_xlfn.STDEV.P(data!L$2:L$412))</f>
        <v>1.9215988890624074</v>
      </c>
      <c r="M122" s="2">
        <f>1-((data!M122-AVERAGE(data!M$2:M$412))/_xlfn.STDEV.P(data!M$2:M$412))</f>
        <v>1.666410636494108</v>
      </c>
      <c r="N122" s="2">
        <f>(data!N122-AVERAGE(data!N$2:N$412))/_xlfn.STDEV.P(data!N$2:N$412)</f>
        <v>1.5031775647731858</v>
      </c>
      <c r="O122" s="2">
        <f>(data!O122-AVERAGE(data!O$2:O$412))/_xlfn.STDEV.P(data!O$2:O$412)</f>
        <v>-0.16774873149530781</v>
      </c>
      <c r="P122" s="2">
        <f>(data!P122-AVERAGE(data!P$2:P$412))/_xlfn.STDEV.P(data!P$2:P$412)</f>
        <v>0.13420931031224717</v>
      </c>
      <c r="Q122" s="2">
        <f>(data!Q122-AVERAGE(data!Q$2:Q$412))/_xlfn.STDEV.P(data!Q$2:Q$412)</f>
        <v>0.57470058376360966</v>
      </c>
      <c r="R122" s="2">
        <f>(data!R122-AVERAGE(data!R$2:R$412))/_xlfn.STDEV.P(data!R$2:R$412)</f>
        <v>0.95080634620469628</v>
      </c>
      <c r="S122" s="2">
        <f>(data!S122-AVERAGE(data!S$2:S$412))/_xlfn.STDEV.P(data!S$2:S$412)</f>
        <v>0.73143281807790561</v>
      </c>
      <c r="T122" s="2">
        <f>(data!T122-AVERAGE(data!T$2:T$412))/_xlfn.STDEV.P(data!T$2:T$412)</f>
        <v>7.5273302414100601E-2</v>
      </c>
      <c r="U122" s="2">
        <f>(data!U122-AVERAGE(data!U$2:U$412))/_xlfn.STDEV.P(data!U$2:U$412)</f>
        <v>1.8939055238991611E-2</v>
      </c>
      <c r="V122" s="2">
        <f>1-((data!V122-AVERAGE(data!V$2:V$412))/_xlfn.STDEV.P(data!V$2:V$412))</f>
        <v>1.4543424662258493</v>
      </c>
      <c r="W122" s="2">
        <f>1-((data!W122-AVERAGE(data!W$2:W$412))/_xlfn.STDEV.P(data!W$2:W$412))</f>
        <v>1.4242783289516243</v>
      </c>
      <c r="X122" s="2">
        <f>(data!X122-AVERAGE(data!X$2:X$412))/_xlfn.STDEV.P(data!X$2:X$412)</f>
        <v>0.76127395372209117</v>
      </c>
      <c r="Y122" s="2">
        <f>1-((data!Y122-AVERAGE(data!Y$2:Y$412))/_xlfn.STDEV.P(data!Y$2:Y$412))</f>
        <v>1.6608060426334967</v>
      </c>
      <c r="Z122" s="2">
        <f>1-((data!Z122-AVERAGE(data!Z$2:Z$412))/_xlfn.STDEV.P(data!Z$2:Z$412))</f>
        <v>1.1926873900640704</v>
      </c>
      <c r="AA122" s="2">
        <f>1-((data!AA122-AVERAGE(data!AA$2:AA$412))/_xlfn.STDEV.P(data!AA$2:AA$412))</f>
        <v>2.1673075750408581</v>
      </c>
      <c r="AB122" s="2">
        <f>(data!AB122-AVERAGE(data!AB$2:AB$412))/_xlfn.STDEV.P(data!AB$2:AB$412)</f>
        <v>0.88074455618493497</v>
      </c>
      <c r="AC122" s="2">
        <f>(data!AC122-AVERAGE(data!AC$2:AC$412))/_xlfn.STDEV.P(data!AC$2:AC$412)</f>
        <v>0.56963947674127091</v>
      </c>
      <c r="AD122" s="2">
        <f>(data!AD122-AVERAGE(data!AD$2:AD$412))/_xlfn.STDEV.P(data!AD$2:AD$412)</f>
        <v>0.75912101726497994</v>
      </c>
      <c r="AE122" s="2">
        <f>1-((data!AE122-AVERAGE(data!AE$2:AE$412))/_xlfn.STDEV.P(data!AE$2:AE$412))</f>
        <v>1.3918466307675454</v>
      </c>
      <c r="AF122" s="2">
        <f>1-((data!AF122-AVERAGE(data!AF$2:AF$412))/_xlfn.STDEV.P(data!AF$2:AF$412))</f>
        <v>-0.66000843435711465</v>
      </c>
      <c r="AG122" s="2">
        <f>(data!AG122-AVERAGE(data!AG$2:AG$412))/_xlfn.STDEV.P(data!AG$2:AG$412)</f>
        <v>-1.2134101841303631</v>
      </c>
      <c r="AH122" s="2">
        <f>(data!AH122-AVERAGE(data!AH$2:AH$412))/_xlfn.STDEV.P(data!AH$2:AH$412)</f>
        <v>-1.6045548073504547</v>
      </c>
      <c r="AI122" s="2">
        <f>(data!AI122-AVERAGE(data!AI$2:AI$412))/_xlfn.STDEV.P(data!AI$2:AI$412)</f>
        <v>-1.424539824148068</v>
      </c>
      <c r="AJ122" s="2">
        <f>(data!AJ122-AVERAGE(data!AJ$2:AJ$412))/_xlfn.STDEV.P(data!AJ$2:AJ$412)</f>
        <v>0.19192424893915402</v>
      </c>
    </row>
    <row r="123" spans="1:36" x14ac:dyDescent="0.5">
      <c r="A123" t="str">
        <f>data!A123</f>
        <v>Dacorum</v>
      </c>
      <c r="B123" t="str">
        <f>data!B123</f>
        <v>E07000096</v>
      </c>
      <c r="C123" s="2">
        <f>(data!C123-AVERAGE(data!C$2:C$412))/_xlfn.STDEV.P(data!C$2:C$412)</f>
        <v>0.11405285949999146</v>
      </c>
      <c r="D123" s="2">
        <f>1-((data!D123-AVERAGE(data!D$2:D$412))/_xlfn.STDEV.P(data!D$2:D$412))</f>
        <v>0.89590828654062515</v>
      </c>
      <c r="E123" s="2">
        <f>1-((data!E123-AVERAGE(data!E$2:E$412))/_xlfn.STDEV.P(data!E$2:E$412))</f>
        <v>1.6530712227723325</v>
      </c>
      <c r="F123" s="2">
        <f>1-((data!F123-AVERAGE(data!F$2:F$412))/_xlfn.STDEV.P(data!F$2:F$412))</f>
        <v>-0.30819790887178633</v>
      </c>
      <c r="G123" s="2">
        <f>1-((data!G123-AVERAGE(data!G$2:G$412))/_xlfn.STDEV.P(data!G$2:G$412))</f>
        <v>1.5374243234595268</v>
      </c>
      <c r="H123" s="2">
        <f>(data!H123-AVERAGE(data!H$2:H$412))/_xlfn.STDEV.P(data!H$2:H$412)</f>
        <v>-0.3444693062112773</v>
      </c>
      <c r="I123" s="2">
        <f>(data!I123-AVERAGE(data!I$2:I$412))/_xlfn.STDEV.P(data!I$2:I$412)</f>
        <v>3.1158476295389859E-2</v>
      </c>
      <c r="J123" s="2">
        <f>1-((data!J123-AVERAGE(data!J$2:J$412))/_xlfn.STDEV.P(data!J$2:J$412))</f>
        <v>1.1717129711020746</v>
      </c>
      <c r="K123" s="2">
        <f>1-((data!K123-AVERAGE(data!K$2:K$412))/_xlfn.STDEV.P(data!K$2:K$412))</f>
        <v>1.6440251991156405</v>
      </c>
      <c r="L123" s="2">
        <f>1-((data!L123-AVERAGE(data!L$2:L$412))/_xlfn.STDEV.P(data!L$2:L$412))</f>
        <v>1.7846659160115412</v>
      </c>
      <c r="M123" s="2">
        <f>1-((data!M123-AVERAGE(data!M$2:M$412))/_xlfn.STDEV.P(data!M$2:M$412))</f>
        <v>1.666410636494108</v>
      </c>
      <c r="N123" s="2">
        <f>(data!N123-AVERAGE(data!N$2:N$412))/_xlfn.STDEV.P(data!N$2:N$412)</f>
        <v>1.5031775647731858</v>
      </c>
      <c r="O123" s="2">
        <f>(data!O123-AVERAGE(data!O$2:O$412))/_xlfn.STDEV.P(data!O$2:O$412)</f>
        <v>0.42320608545816313</v>
      </c>
      <c r="P123" s="2">
        <f>(data!P123-AVERAGE(data!P$2:P$412))/_xlfn.STDEV.P(data!P$2:P$412)</f>
        <v>0.97081234173287967</v>
      </c>
      <c r="Q123" s="2">
        <f>(data!Q123-AVERAGE(data!Q$2:Q$412))/_xlfn.STDEV.P(data!Q$2:Q$412)</f>
        <v>0.57470058376360966</v>
      </c>
      <c r="R123" s="2">
        <f>(data!R123-AVERAGE(data!R$2:R$412))/_xlfn.STDEV.P(data!R$2:R$412)</f>
        <v>0.95080634620469628</v>
      </c>
      <c r="S123" s="2">
        <f>(data!S123-AVERAGE(data!S$2:S$412))/_xlfn.STDEV.P(data!S$2:S$412)</f>
        <v>0.73143281807790561</v>
      </c>
      <c r="T123" s="2">
        <f>(data!T123-AVERAGE(data!T$2:T$412))/_xlfn.STDEV.P(data!T$2:T$412)</f>
        <v>-0.20689124617921012</v>
      </c>
      <c r="U123" s="2">
        <f>(data!U123-AVERAGE(data!U$2:U$412))/_xlfn.STDEV.P(data!U$2:U$412)</f>
        <v>1.4060644692149202</v>
      </c>
      <c r="V123" s="2">
        <f>1-((data!V123-AVERAGE(data!V$2:V$412))/_xlfn.STDEV.P(data!V$2:V$412))</f>
        <v>1.0043792044937341</v>
      </c>
      <c r="W123" s="2">
        <f>1-((data!W123-AVERAGE(data!W$2:W$412))/_xlfn.STDEV.P(data!W$2:W$412))</f>
        <v>1.3062637152543333</v>
      </c>
      <c r="X123" s="2">
        <f>(data!X123-AVERAGE(data!X$2:X$412))/_xlfn.STDEV.P(data!X$2:X$412)</f>
        <v>0.5935846003425419</v>
      </c>
      <c r="Y123" s="2">
        <f>1-((data!Y123-AVERAGE(data!Y$2:Y$412))/_xlfn.STDEV.P(data!Y$2:Y$412))</f>
        <v>2.0452348778763438</v>
      </c>
      <c r="Z123" s="2">
        <f>1-((data!Z123-AVERAGE(data!Z$2:Z$412))/_xlfn.STDEV.P(data!Z$2:Z$412))</f>
        <v>1.7309205754808836</v>
      </c>
      <c r="AA123" s="2">
        <f>1-((data!AA123-AVERAGE(data!AA$2:AA$412))/_xlfn.STDEV.P(data!AA$2:AA$412))</f>
        <v>2.1673075750408581</v>
      </c>
      <c r="AB123" s="2">
        <f>(data!AB123-AVERAGE(data!AB$2:AB$412))/_xlfn.STDEV.P(data!AB$2:AB$412)</f>
        <v>-0.20494205993711948</v>
      </c>
      <c r="AC123" s="2">
        <f>(data!AC123-AVERAGE(data!AC$2:AC$412))/_xlfn.STDEV.P(data!AC$2:AC$412)</f>
        <v>8.6515611820399421E-2</v>
      </c>
      <c r="AD123" s="2">
        <f>(data!AD123-AVERAGE(data!AD$2:AD$412))/_xlfn.STDEV.P(data!AD$2:AD$412)</f>
        <v>0.11706023095156506</v>
      </c>
      <c r="AE123" s="2">
        <f>1-((data!AE123-AVERAGE(data!AE$2:AE$412))/_xlfn.STDEV.P(data!AE$2:AE$412))</f>
        <v>1.5861546523787955</v>
      </c>
      <c r="AF123" s="2">
        <f>1-((data!AF123-AVERAGE(data!AF$2:AF$412))/_xlfn.STDEV.P(data!AF$2:AF$412))</f>
        <v>0.80815553157298226</v>
      </c>
      <c r="AG123" s="2">
        <f>(data!AG123-AVERAGE(data!AG$2:AG$412))/_xlfn.STDEV.P(data!AG$2:AG$412)</f>
        <v>0.61630441592492013</v>
      </c>
      <c r="AH123" s="2">
        <f>(data!AH123-AVERAGE(data!AH$2:AH$412))/_xlfn.STDEV.P(data!AH$2:AH$412)</f>
        <v>-0.17108398128941024</v>
      </c>
      <c r="AI123" s="2">
        <f>(data!AI123-AVERAGE(data!AI$2:AI$412))/_xlfn.STDEV.P(data!AI$2:AI$412)</f>
        <v>0.90641486038143104</v>
      </c>
      <c r="AJ123" s="2">
        <f>(data!AJ123-AVERAGE(data!AJ$2:AJ$412))/_xlfn.STDEV.P(data!AJ$2:AJ$412)</f>
        <v>0.40834365656838895</v>
      </c>
    </row>
    <row r="124" spans="1:36" x14ac:dyDescent="0.5">
      <c r="A124" t="str">
        <f>data!A124</f>
        <v>Hertsmere</v>
      </c>
      <c r="B124" t="str">
        <f>data!B124</f>
        <v>E07000098</v>
      </c>
      <c r="C124" s="2">
        <f>(data!C124-AVERAGE(data!C$2:C$412))/_xlfn.STDEV.P(data!C$2:C$412)</f>
        <v>-1.2699544329947696</v>
      </c>
      <c r="D124" s="2">
        <f>1-((data!D124-AVERAGE(data!D$2:D$412))/_xlfn.STDEV.P(data!D$2:D$412))</f>
        <v>1.3914888592430814</v>
      </c>
      <c r="E124" s="2">
        <f>1-((data!E124-AVERAGE(data!E$2:E$412))/_xlfn.STDEV.P(data!E$2:E$412))</f>
        <v>0.33165695786440152</v>
      </c>
      <c r="F124" s="2">
        <f>1-((data!F124-AVERAGE(data!F$2:F$412))/_xlfn.STDEV.P(data!F$2:F$412))</f>
        <v>-1.0377837397187499</v>
      </c>
      <c r="G124" s="2">
        <f>1-((data!G124-AVERAGE(data!G$2:G$412))/_xlfn.STDEV.P(data!G$2:G$412))</f>
        <v>-0.50037936357427704</v>
      </c>
      <c r="H124" s="2">
        <f>(data!H124-AVERAGE(data!H$2:H$412))/_xlfn.STDEV.P(data!H$2:H$412)</f>
        <v>0.86084105369313257</v>
      </c>
      <c r="I124" s="2">
        <f>(data!I124-AVERAGE(data!I$2:I$412))/_xlfn.STDEV.P(data!I$2:I$412)</f>
        <v>0.27356009251603086</v>
      </c>
      <c r="J124" s="2">
        <f>1-((data!J124-AVERAGE(data!J$2:J$412))/_xlfn.STDEV.P(data!J$2:J$412))</f>
        <v>1.1717129711020746</v>
      </c>
      <c r="K124" s="2">
        <f>1-((data!K124-AVERAGE(data!K$2:K$412))/_xlfn.STDEV.P(data!K$2:K$412))</f>
        <v>1.5576388702206305</v>
      </c>
      <c r="L124" s="2">
        <f>1-((data!L124-AVERAGE(data!L$2:L$412))/_xlfn.STDEV.P(data!L$2:L$412))</f>
        <v>1.6956594835284777</v>
      </c>
      <c r="M124" s="2">
        <f>1-((data!M124-AVERAGE(data!M$2:M$412))/_xlfn.STDEV.P(data!M$2:M$412))</f>
        <v>1.666410636494108</v>
      </c>
      <c r="N124" s="2">
        <f>(data!N124-AVERAGE(data!N$2:N$412))/_xlfn.STDEV.P(data!N$2:N$412)</f>
        <v>1.5031775647731858</v>
      </c>
      <c r="O124" s="2">
        <f>(data!O124-AVERAGE(data!O$2:O$412))/_xlfn.STDEV.P(data!O$2:O$412)</f>
        <v>0.81717596342714371</v>
      </c>
      <c r="P124" s="2">
        <f>(data!P124-AVERAGE(data!P$2:P$412))/_xlfn.STDEV.P(data!P$2:P$412)</f>
        <v>7.8435774884208179E-2</v>
      </c>
      <c r="Q124" s="2">
        <f>(data!Q124-AVERAGE(data!Q$2:Q$412))/_xlfn.STDEV.P(data!Q$2:Q$412)</f>
        <v>0.57470058376360966</v>
      </c>
      <c r="R124" s="2">
        <f>(data!R124-AVERAGE(data!R$2:R$412))/_xlfn.STDEV.P(data!R$2:R$412)</f>
        <v>0.95080634620469628</v>
      </c>
      <c r="S124" s="2">
        <f>(data!S124-AVERAGE(data!S$2:S$412))/_xlfn.STDEV.P(data!S$2:S$412)</f>
        <v>0.73143281807790561</v>
      </c>
      <c r="T124" s="2">
        <f>(data!T124-AVERAGE(data!T$2:T$412))/_xlfn.STDEV.P(data!T$2:T$412)</f>
        <v>-0.10611819311017047</v>
      </c>
      <c r="U124" s="2">
        <f>(data!U124-AVERAGE(data!U$2:U$412))/_xlfn.STDEV.P(data!U$2:U$412)</f>
        <v>0.24821598316889715</v>
      </c>
      <c r="V124" s="2">
        <f>1-((data!V124-AVERAGE(data!V$2:V$412))/_xlfn.STDEV.P(data!V$2:V$412))</f>
        <v>0.55441594276161776</v>
      </c>
      <c r="W124" s="2">
        <f>1-((data!W124-AVERAGE(data!W$2:W$412))/_xlfn.STDEV.P(data!W$2:W$412))</f>
        <v>0.85780818320462704</v>
      </c>
      <c r="X124" s="2">
        <f>(data!X124-AVERAGE(data!X$2:X$412))/_xlfn.STDEV.P(data!X$2:X$412)</f>
        <v>0.92144034045219603</v>
      </c>
      <c r="Y124" s="2">
        <f>1-((data!Y124-AVERAGE(data!Y$2:Y$412))/_xlfn.STDEV.P(data!Y$2:Y$412))</f>
        <v>2.1836292585637684</v>
      </c>
      <c r="Z124" s="2">
        <f>1-((data!Z124-AVERAGE(data!Z$2:Z$412))/_xlfn.STDEV.P(data!Z$2:Z$412))</f>
        <v>1.3782850402077989</v>
      </c>
      <c r="AA124" s="2">
        <f>1-((data!AA124-AVERAGE(data!AA$2:AA$412))/_xlfn.STDEV.P(data!AA$2:AA$412))</f>
        <v>2.1673075750408581</v>
      </c>
      <c r="AB124" s="2">
        <f>(data!AB124-AVERAGE(data!AB$2:AB$412))/_xlfn.STDEV.P(data!AB$2:AB$412)</f>
        <v>-1.7882350417817792</v>
      </c>
      <c r="AC124" s="2">
        <f>(data!AC124-AVERAGE(data!AC$2:AC$412))/_xlfn.STDEV.P(data!AC$2:AC$412)</f>
        <v>1.680824366059267</v>
      </c>
      <c r="AD124" s="2">
        <f>(data!AD124-AVERAGE(data!AD$2:AD$412))/_xlfn.STDEV.P(data!AD$2:AD$412)</f>
        <v>-1.1242572892543674</v>
      </c>
      <c r="AE124" s="2">
        <f>1-((data!AE124-AVERAGE(data!AE$2:AE$412))/_xlfn.STDEV.P(data!AE$2:AE$412))</f>
        <v>1.4566159713046289</v>
      </c>
      <c r="AF124" s="2">
        <f>1-((data!AF124-AVERAGE(data!AF$2:AF$412))/_xlfn.STDEV.P(data!AF$2:AF$412))</f>
        <v>0.23780016191166842</v>
      </c>
      <c r="AG124" s="2">
        <f>(data!AG124-AVERAGE(data!AG$2:AG$412))/_xlfn.STDEV.P(data!AG$2:AG$412)</f>
        <v>-0.50820768202572275</v>
      </c>
      <c r="AH124" s="2">
        <f>(data!AH124-AVERAGE(data!AH$2:AH$412))/_xlfn.STDEV.P(data!AH$2:AH$412)</f>
        <v>8.0402128545860749E-2</v>
      </c>
      <c r="AI124" s="2">
        <f>(data!AI124-AVERAGE(data!AI$2:AI$412))/_xlfn.STDEV.P(data!AI$2:AI$412)</f>
        <v>-0.28681194241343166</v>
      </c>
      <c r="AJ124" s="2">
        <f>(data!AJ124-AVERAGE(data!AJ$2:AJ$412))/_xlfn.STDEV.P(data!AJ$2:AJ$412)</f>
        <v>0.17188541489941089</v>
      </c>
    </row>
    <row r="125" spans="1:36" x14ac:dyDescent="0.5">
      <c r="A125" t="str">
        <f>data!A125</f>
        <v>North Hertfordshire</v>
      </c>
      <c r="B125" t="str">
        <f>data!B125</f>
        <v>E07000099</v>
      </c>
      <c r="C125" s="2">
        <f>(data!C125-AVERAGE(data!C$2:C$412))/_xlfn.STDEV.P(data!C$2:C$412)</f>
        <v>0.71579516058467019</v>
      </c>
      <c r="D125" s="2">
        <f>1-((data!D125-AVERAGE(data!D$2:D$412))/_xlfn.STDEV.P(data!D$2:D$412))</f>
        <v>0.53871625112111898</v>
      </c>
      <c r="E125" s="2">
        <f>1-((data!E125-AVERAGE(data!E$2:E$412))/_xlfn.STDEV.P(data!E$2:E$412))</f>
        <v>1.8182480058858235</v>
      </c>
      <c r="F125" s="2">
        <f>1-((data!F125-AVERAGE(data!F$2:F$412))/_xlfn.STDEV.P(data!F$2:F$412))</f>
        <v>0.59493018271062026</v>
      </c>
      <c r="G125" s="2">
        <f>1-((data!G125-AVERAGE(data!G$2:G$412))/_xlfn.STDEV.P(data!G$2:G$412))</f>
        <v>0.87651501955667155</v>
      </c>
      <c r="H125" s="2">
        <f>(data!H125-AVERAGE(data!H$2:H$412))/_xlfn.STDEV.P(data!H$2:H$412)</f>
        <v>1.6894919261274137</v>
      </c>
      <c r="I125" s="2">
        <f>(data!I125-AVERAGE(data!I$2:I$412))/_xlfn.STDEV.P(data!I$2:I$412)</f>
        <v>-3.4797312304179887E-2</v>
      </c>
      <c r="J125" s="2">
        <f>1-((data!J125-AVERAGE(data!J$2:J$412))/_xlfn.STDEV.P(data!J$2:J$412))</f>
        <v>1.1717129711020746</v>
      </c>
      <c r="K125" s="2">
        <f>1-((data!K125-AVERAGE(data!K$2:K$412))/_xlfn.STDEV.P(data!K$2:K$412))</f>
        <v>1.9928930658070261</v>
      </c>
      <c r="L125" s="2">
        <f>1-((data!L125-AVERAGE(data!L$2:L$412))/_xlfn.STDEV.P(data!L$2:L$412))</f>
        <v>2.0824951323971757</v>
      </c>
      <c r="M125" s="2">
        <f>1-((data!M125-AVERAGE(data!M$2:M$412))/_xlfn.STDEV.P(data!M$2:M$412))</f>
        <v>1.666410636494108</v>
      </c>
      <c r="N125" s="2">
        <f>(data!N125-AVERAGE(data!N$2:N$412))/_xlfn.STDEV.P(data!N$2:N$412)</f>
        <v>1.5031775647731858</v>
      </c>
      <c r="O125" s="2">
        <f>(data!O125-AVERAGE(data!O$2:O$412))/_xlfn.STDEV.P(data!O$2:O$412)</f>
        <v>0.22622114647367281</v>
      </c>
      <c r="P125" s="2">
        <f>(data!P125-AVERAGE(data!P$2:P$412))/_xlfn.STDEV.P(data!P$2:P$412)</f>
        <v>0.97081234173287967</v>
      </c>
      <c r="Q125" s="2">
        <f>(data!Q125-AVERAGE(data!Q$2:Q$412))/_xlfn.STDEV.P(data!Q$2:Q$412)</f>
        <v>0.70310609609133268</v>
      </c>
      <c r="R125" s="2">
        <f>(data!R125-AVERAGE(data!R$2:R$412))/_xlfn.STDEV.P(data!R$2:R$412)</f>
        <v>0.95080634620469628</v>
      </c>
      <c r="S125" s="2">
        <f>(data!S125-AVERAGE(data!S$2:S$412))/_xlfn.STDEV.P(data!S$2:S$412)</f>
        <v>0.73143281807790561</v>
      </c>
      <c r="T125" s="2">
        <f>(data!T125-AVERAGE(data!T$2:T$412))/_xlfn.STDEV.P(data!T$2:T$412)</f>
        <v>-0.44874657354490499</v>
      </c>
      <c r="U125" s="2">
        <f>(data!U125-AVERAGE(data!U$2:U$412))/_xlfn.STDEV.P(data!U$2:U$412)</f>
        <v>1.5665583187658541</v>
      </c>
      <c r="V125" s="2">
        <f>1-((data!V125-AVERAGE(data!V$2:V$412))/_xlfn.STDEV.P(data!V$2:V$412))</f>
        <v>1.0043792044937341</v>
      </c>
      <c r="W125" s="2">
        <f>1-((data!W125-AVERAGE(data!W$2:W$412))/_xlfn.STDEV.P(data!W$2:W$412))</f>
        <v>1.2354549470359586</v>
      </c>
      <c r="X125" s="2">
        <f>(data!X125-AVERAGE(data!X$2:X$412))/_xlfn.STDEV.P(data!X$2:X$412)</f>
        <v>1.6984899924367354</v>
      </c>
      <c r="Y125" s="2">
        <f>1-((data!Y125-AVERAGE(data!Y$2:Y$412))/_xlfn.STDEV.P(data!Y$2:Y$412))</f>
        <v>2.0759891846957714</v>
      </c>
      <c r="Z125" s="2">
        <f>1-((data!Z125-AVERAGE(data!Z$2:Z$412))/_xlfn.STDEV.P(data!Z$2:Z$412))</f>
        <v>1.7680401055096293</v>
      </c>
      <c r="AA125" s="2">
        <f>1-((data!AA125-AVERAGE(data!AA$2:AA$412))/_xlfn.STDEV.P(data!AA$2:AA$412))</f>
        <v>2.1673075750408581</v>
      </c>
      <c r="AB125" s="2">
        <f>(data!AB125-AVERAGE(data!AB$2:AB$412))/_xlfn.STDEV.P(data!AB$2:AB$412)</f>
        <v>6.6479594093396141E-2</v>
      </c>
      <c r="AC125" s="2">
        <f>(data!AC125-AVERAGE(data!AC$2:AC$412))/_xlfn.STDEV.P(data!AC$2:AC$412)</f>
        <v>0.42470231726500901</v>
      </c>
      <c r="AD125" s="2">
        <f>(data!AD125-AVERAGE(data!AD$2:AD$412))/_xlfn.STDEV.P(data!AD$2:AD$412)</f>
        <v>3.1452126109778447E-2</v>
      </c>
      <c r="AE125" s="2">
        <f>1-((data!AE125-AVERAGE(data!AE$2:AE$412))/_xlfn.STDEV.P(data!AE$2:AE$412))</f>
        <v>2.1237401788365866</v>
      </c>
      <c r="AF125" s="2">
        <f>1-((data!AF125-AVERAGE(data!AF$2:AF$412))/_xlfn.STDEV.P(data!AF$2:AF$412))</f>
        <v>1.0459554540675553</v>
      </c>
      <c r="AG125" s="2">
        <f>(data!AG125-AVERAGE(data!AG$2:AG$412))/_xlfn.STDEV.P(data!AG$2:AG$412)</f>
        <v>0.95937590343528489</v>
      </c>
      <c r="AH125" s="2">
        <f>(data!AH125-AVERAGE(data!AH$2:AH$412))/_xlfn.STDEV.P(data!AH$2:AH$412)</f>
        <v>1.4887243436233786</v>
      </c>
      <c r="AI125" s="2">
        <f>(data!AI125-AVERAGE(data!AI$2:AI$412))/_xlfn.STDEV.P(data!AI$2:AI$412)</f>
        <v>0.18492888659849052</v>
      </c>
      <c r="AJ125" s="2">
        <f>(data!AJ125-AVERAGE(data!AJ$2:AJ$412))/_xlfn.STDEV.P(data!AJ$2:AJ$412)</f>
        <v>0.88526790671430733</v>
      </c>
    </row>
    <row r="126" spans="1:36" x14ac:dyDescent="0.5">
      <c r="A126" t="str">
        <f>data!A126</f>
        <v>Three Rivers</v>
      </c>
      <c r="B126" t="str">
        <f>data!B126</f>
        <v>E07000102</v>
      </c>
      <c r="C126" s="2">
        <f>(data!C126-AVERAGE(data!C$2:C$412))/_xlfn.STDEV.P(data!C$2:C$412)</f>
        <v>7.2146120122991997</v>
      </c>
      <c r="D126" s="2">
        <f>1-((data!D126-AVERAGE(data!D$2:D$412))/_xlfn.STDEV.P(data!D$2:D$412))</f>
        <v>1.6159027034857028</v>
      </c>
      <c r="E126" s="2">
        <f>1-((data!E126-AVERAGE(data!E$2:E$412))/_xlfn.STDEV.P(data!E$2:E$412))</f>
        <v>1.9834247889993146</v>
      </c>
      <c r="F126" s="2">
        <f>1-((data!F126-AVERAGE(data!F$2:F$412))/_xlfn.STDEV.P(data!F$2:F$412))</f>
        <v>-0.81465797591603772</v>
      </c>
      <c r="G126" s="2">
        <f>1-((data!G126-AVERAGE(data!G$2:G$412))/_xlfn.STDEV.P(data!G$2:G$412))</f>
        <v>1.5374243234595268</v>
      </c>
      <c r="H126" s="2">
        <f>(data!H126-AVERAGE(data!H$2:H$412))/_xlfn.STDEV.P(data!H$2:H$412)</f>
        <v>0.277018848114434</v>
      </c>
      <c r="I126" s="2">
        <f>(data!I126-AVERAGE(data!I$2:I$412))/_xlfn.STDEV.P(data!I$2:I$412)</f>
        <v>8.1893698295058909E-2</v>
      </c>
      <c r="J126" s="2">
        <f>1-((data!J126-AVERAGE(data!J$2:J$412))/_xlfn.STDEV.P(data!J$2:J$412))</f>
        <v>1.1717129711020746</v>
      </c>
      <c r="K126" s="2">
        <f>1-((data!K126-AVERAGE(data!K$2:K$412))/_xlfn.STDEV.P(data!K$2:K$412))</f>
        <v>2.0759568435906894</v>
      </c>
      <c r="L126" s="2">
        <f>1-((data!L126-AVERAGE(data!L$2:L$412))/_xlfn.STDEV.P(data!L$2:L$412))</f>
        <v>2.2125814567954984</v>
      </c>
      <c r="M126" s="2">
        <f>1-((data!M126-AVERAGE(data!M$2:M$412))/_xlfn.STDEV.P(data!M$2:M$412))</f>
        <v>1.666410636494108</v>
      </c>
      <c r="N126" s="2">
        <f>(data!N126-AVERAGE(data!N$2:N$412))/_xlfn.STDEV.P(data!N$2:N$412)</f>
        <v>1.5031775647731858</v>
      </c>
      <c r="O126" s="2">
        <f>(data!O126-AVERAGE(data!O$2:O$412))/_xlfn.STDEV.P(data!O$2:O$412)</f>
        <v>1.6051157193651049</v>
      </c>
      <c r="P126" s="2">
        <f>(data!P126-AVERAGE(data!P$2:P$412))/_xlfn.STDEV.P(data!P$2:P$412)</f>
        <v>1.0265858771609266</v>
      </c>
      <c r="Q126" s="2">
        <f>(data!Q126-AVERAGE(data!Q$2:Q$412))/_xlfn.STDEV.P(data!Q$2:Q$412)</f>
        <v>0.76730885225518963</v>
      </c>
      <c r="R126" s="2">
        <f>(data!R126-AVERAGE(data!R$2:R$412))/_xlfn.STDEV.P(data!R$2:R$412)</f>
        <v>0.95080634620469628</v>
      </c>
      <c r="S126" s="2">
        <f>(data!S126-AVERAGE(data!S$2:S$412))/_xlfn.STDEV.P(data!S$2:S$412)</f>
        <v>0.73143281807790561</v>
      </c>
      <c r="T126" s="2">
        <f>(data!T126-AVERAGE(data!T$2:T$412))/_xlfn.STDEV.P(data!T$2:T$412)</f>
        <v>-0.4689011841587129</v>
      </c>
      <c r="U126" s="2">
        <f>(data!U126-AVERAGE(data!U$2:U$412))/_xlfn.STDEV.P(data!U$2:U$412)</f>
        <v>2.3919552593135145</v>
      </c>
      <c r="V126" s="2">
        <f>1-((data!V126-AVERAGE(data!V$2:V$412))/_xlfn.STDEV.P(data!V$2:V$412))</f>
        <v>0.10445268102950145</v>
      </c>
      <c r="W126" s="2">
        <f>1-((data!W126-AVERAGE(data!W$2:W$412))/_xlfn.STDEV.P(data!W$2:W$412))</f>
        <v>0.99942571964137628</v>
      </c>
      <c r="X126" s="2">
        <f>(data!X126-AVERAGE(data!X$2:X$412))/_xlfn.STDEV.P(data!X$2:X$412)</f>
        <v>0.87727324592965195</v>
      </c>
      <c r="Y126" s="2">
        <f>1-((data!Y126-AVERAGE(data!Y$2:Y$412))/_xlfn.STDEV.P(data!Y$2:Y$412))</f>
        <v>2.3835322528900491</v>
      </c>
      <c r="Z126" s="2">
        <f>1-((data!Z126-AVERAGE(data!Z$2:Z$412))/_xlfn.STDEV.P(data!Z$2:Z$412))</f>
        <v>1.8608389305814939</v>
      </c>
      <c r="AA126" s="2">
        <f>1-((data!AA126-AVERAGE(data!AA$2:AA$412))/_xlfn.STDEV.P(data!AA$2:AA$412))</f>
        <v>2.1673075750408581</v>
      </c>
      <c r="AB126" s="2">
        <f>(data!AB126-AVERAGE(data!AB$2:AB$412))/_xlfn.STDEV.P(data!AB$2:AB$412)</f>
        <v>0.3379012481239077</v>
      </c>
      <c r="AC126" s="2">
        <f>(data!AC126-AVERAGE(data!AC$2:AC$412))/_xlfn.STDEV.P(data!AC$2:AC$412)</f>
        <v>-1.1212940504817728</v>
      </c>
      <c r="AD126" s="2">
        <f>(data!AD126-AVERAGE(data!AD$2:AD$412))/_xlfn.STDEV.P(data!AD$2:AD$412)</f>
        <v>0.5451007551605096</v>
      </c>
      <c r="AE126" s="2">
        <f>1-((data!AE126-AVERAGE(data!AE$2:AE$412))/_xlfn.STDEV.P(data!AE$2:AE$412))</f>
        <v>1.8419935475002742</v>
      </c>
      <c r="AF126" s="2">
        <f>1-((data!AF126-AVERAGE(data!AF$2:AF$412))/_xlfn.STDEV.P(data!AF$2:AF$412))</f>
        <v>0.91985771738844069</v>
      </c>
      <c r="AG126" s="2">
        <f>(data!AG126-AVERAGE(data!AG$2:AG$412))/_xlfn.STDEV.P(data!AG$2:AG$412)</f>
        <v>0.57818536175710122</v>
      </c>
      <c r="AH126" s="2">
        <f>(data!AH126-AVERAGE(data!AH$2:AH$412))/_xlfn.STDEV.P(data!AH$2:AH$412)</f>
        <v>0.60852295919993016</v>
      </c>
      <c r="AI126" s="2">
        <f>(data!AI126-AVERAGE(data!AI$2:AI$412))/_xlfn.STDEV.P(data!AI$2:AI$412)</f>
        <v>0.71216863667063968</v>
      </c>
      <c r="AJ126" s="2">
        <f>(data!AJ126-AVERAGE(data!AJ$2:AJ$412))/_xlfn.STDEV.P(data!AJ$2:AJ$412)</f>
        <v>0.61273976377378259</v>
      </c>
    </row>
    <row r="127" spans="1:36" x14ac:dyDescent="0.5">
      <c r="A127" t="str">
        <f>data!A127</f>
        <v>Watford</v>
      </c>
      <c r="B127" t="str">
        <f>data!B127</f>
        <v>E07000103</v>
      </c>
      <c r="C127" s="2">
        <f>(data!C127-AVERAGE(data!C$2:C$412))/_xlfn.STDEV.P(data!C$2:C$412)</f>
        <v>0.17422708960845931</v>
      </c>
      <c r="D127" s="2">
        <f>1-((data!D127-AVERAGE(data!D$2:D$412))/_xlfn.STDEV.P(data!D$2:D$412))</f>
        <v>1.5672797038998016</v>
      </c>
      <c r="E127" s="2">
        <f>1-((data!E127-AVERAGE(data!E$2:E$412))/_xlfn.STDEV.P(data!E$2:E$412))</f>
        <v>1.3227176565453496</v>
      </c>
      <c r="F127" s="2">
        <f>1-((data!F127-AVERAGE(data!F$2:F$412))/_xlfn.STDEV.P(data!F$2:F$412))</f>
        <v>-0.35069805435801693</v>
      </c>
      <c r="G127" s="2">
        <f>1-((data!G127-AVERAGE(data!G$2:G$412))/_xlfn.STDEV.P(data!G$2:G$412))</f>
        <v>0.65621191825571956</v>
      </c>
      <c r="H127" s="2">
        <f>(data!H127-AVERAGE(data!H$2:H$412))/_xlfn.STDEV.P(data!H$2:H$412)</f>
        <v>1.0774202589884558</v>
      </c>
      <c r="I127" s="2">
        <f>(data!I127-AVERAGE(data!I$2:I$412))/_xlfn.STDEV.P(data!I$2:I$412)</f>
        <v>0.1856190410499379</v>
      </c>
      <c r="J127" s="2">
        <f>1-((data!J127-AVERAGE(data!J$2:J$412))/_xlfn.STDEV.P(data!J$2:J$412))</f>
        <v>1.1717129711020746</v>
      </c>
      <c r="K127" s="2">
        <f>1-((data!K127-AVERAGE(data!K$2:K$412))/_xlfn.STDEV.P(data!K$2:K$412))</f>
        <v>0.58745394570744458</v>
      </c>
      <c r="L127" s="2">
        <f>1-((data!L127-AVERAGE(data!L$2:L$412))/_xlfn.STDEV.P(data!L$2:L$412))</f>
        <v>1.2711672670707923</v>
      </c>
      <c r="M127" s="2">
        <f>1-((data!M127-AVERAGE(data!M$2:M$412))/_xlfn.STDEV.P(data!M$2:M$412))</f>
        <v>1.666410636494108</v>
      </c>
      <c r="N127" s="2">
        <f>(data!N127-AVERAGE(data!N$2:N$412))/_xlfn.STDEV.P(data!N$2:N$412)</f>
        <v>1.5031775647731858</v>
      </c>
      <c r="O127" s="2">
        <f>(data!O127-AVERAGE(data!O$2:O$412))/_xlfn.STDEV.P(data!O$2:O$412)</f>
        <v>1.014160902411634</v>
      </c>
      <c r="P127" s="2">
        <f>(data!P127-AVERAGE(data!P$2:P$412))/_xlfn.STDEV.P(data!P$2:P$412)</f>
        <v>-3.3111295971877744E-2</v>
      </c>
      <c r="Q127" s="2">
        <f>(data!Q127-AVERAGE(data!Q$2:Q$412))/_xlfn.STDEV.P(data!Q$2:Q$412)</f>
        <v>-0.25993524636657606</v>
      </c>
      <c r="R127" s="2">
        <f>(data!R127-AVERAGE(data!R$2:R$412))/_xlfn.STDEV.P(data!R$2:R$412)</f>
        <v>0.95080634620469628</v>
      </c>
      <c r="S127" s="2">
        <f>(data!S127-AVERAGE(data!S$2:S$412))/_xlfn.STDEV.P(data!S$2:S$412)</f>
        <v>0.73143281807790561</v>
      </c>
      <c r="T127" s="2">
        <f>(data!T127-AVERAGE(data!T$2:T$412))/_xlfn.STDEV.P(data!T$2:T$412)</f>
        <v>-0.95261183889010292</v>
      </c>
      <c r="U127" s="2">
        <f>(data!U127-AVERAGE(data!U$2:U$412))/_xlfn.STDEV.P(data!U$2:U$412)</f>
        <v>0.89019138137263287</v>
      </c>
      <c r="V127" s="2">
        <f>1-((data!V127-AVERAGE(data!V$2:V$412))/_xlfn.STDEV.P(data!V$2:V$412))</f>
        <v>1.9043057279579656</v>
      </c>
      <c r="W127" s="2">
        <f>1-((data!W127-AVERAGE(data!W$2:W$412))/_xlfn.STDEV.P(data!W$2:W$412))</f>
        <v>1.4714841744305409</v>
      </c>
      <c r="X127" s="2">
        <f>(data!X127-AVERAGE(data!X$2:X$412))/_xlfn.STDEV.P(data!X$2:X$412)</f>
        <v>-0.14609289473830617</v>
      </c>
      <c r="Y127" s="2">
        <f>1-((data!Y127-AVERAGE(data!Y$2:Y$412))/_xlfn.STDEV.P(data!Y$2:Y$412))</f>
        <v>1.7992004233209213</v>
      </c>
      <c r="Z127" s="2">
        <f>1-((data!Z127-AVERAGE(data!Z$2:Z$412))/_xlfn.STDEV.P(data!Z$2:Z$412))</f>
        <v>1.0813287999778329</v>
      </c>
      <c r="AA127" s="2">
        <f>1-((data!AA127-AVERAGE(data!AA$2:AA$412))/_xlfn.STDEV.P(data!AA$2:AA$412))</f>
        <v>2.1673075750408581</v>
      </c>
      <c r="AB127" s="2">
        <f>(data!AB127-AVERAGE(data!AB$2:AB$412))/_xlfn.STDEV.P(data!AB$2:AB$412)</f>
        <v>-1.0644439643670762</v>
      </c>
      <c r="AC127" s="2">
        <f>(data!AC127-AVERAGE(data!AC$2:AC$412))/_xlfn.STDEV.P(data!AC$2:AC$412)</f>
        <v>-1.3628559829422064</v>
      </c>
      <c r="AD127" s="2">
        <f>(data!AD127-AVERAGE(data!AD$2:AD$412))/_xlfn.STDEV.P(data!AD$2:AD$412)</f>
        <v>-2.0659464425140395</v>
      </c>
      <c r="AE127" s="2">
        <f>1-((data!AE127-AVERAGE(data!AE$2:AE$412))/_xlfn.STDEV.P(data!AE$2:AE$412))</f>
        <v>0.9708459172765036</v>
      </c>
      <c r="AF127" s="2">
        <f>1-((data!AF127-AVERAGE(data!AF$2:AF$412))/_xlfn.STDEV.P(data!AF$2:AF$412))</f>
        <v>0.38795122408448734</v>
      </c>
      <c r="AG127" s="2">
        <f>(data!AG127-AVERAGE(data!AG$2:AG$412))/_xlfn.STDEV.P(data!AG$2:AG$412)</f>
        <v>-0.7178624799487241</v>
      </c>
      <c r="AH127" s="2">
        <f>(data!AH127-AVERAGE(data!AH$2:AH$412))/_xlfn.STDEV.P(data!AH$2:AH$412)</f>
        <v>-0.19623259227293768</v>
      </c>
      <c r="AI127" s="2">
        <f>(data!AI127-AVERAGE(data!AI$2:AI$412))/_xlfn.STDEV.P(data!AI$2:AI$412)</f>
        <v>-6.4816258172526828E-2</v>
      </c>
      <c r="AJ127" s="2">
        <f>(data!AJ127-AVERAGE(data!AJ$2:AJ$412))/_xlfn.STDEV.P(data!AJ$2:AJ$412)</f>
        <v>-5.2549526345725864E-2</v>
      </c>
    </row>
    <row r="128" spans="1:36" x14ac:dyDescent="0.5">
      <c r="A128" t="str">
        <f>data!A128</f>
        <v>Ashford</v>
      </c>
      <c r="B128" t="str">
        <f>data!B128</f>
        <v>E07000105</v>
      </c>
      <c r="C128" s="2">
        <f>(data!C128-AVERAGE(data!C$2:C$412))/_xlfn.STDEV.P(data!C$2:C$412)</f>
        <v>-0.30716675125928361</v>
      </c>
      <c r="D128" s="2">
        <f>1-((data!D128-AVERAGE(data!D$2:D$412))/_xlfn.STDEV.P(data!D$2:D$412))</f>
        <v>1.1745554764752137</v>
      </c>
      <c r="E128" s="2">
        <f>1-((data!E128-AVERAGE(data!E$2:E$412))/_xlfn.STDEV.P(data!E$2:E$412))</f>
        <v>1.4878944396588412</v>
      </c>
      <c r="F128" s="2">
        <f>1-((data!F128-AVERAGE(data!F$2:F$412))/_xlfn.STDEV.P(data!F$2:F$412))</f>
        <v>0.49930485536660096</v>
      </c>
      <c r="G128" s="2">
        <f>1-((data!G128-AVERAGE(data!G$2:G$412))/_xlfn.STDEV.P(data!G$2:G$412))</f>
        <v>-0.83083401552570502</v>
      </c>
      <c r="H128" s="2">
        <f>(data!H128-AVERAGE(data!H$2:H$412))/_xlfn.STDEV.P(data!H$2:H$412)</f>
        <v>-0.94712448616348188</v>
      </c>
      <c r="I128" s="2">
        <f>(data!I128-AVERAGE(data!I$2:I$412))/_xlfn.STDEV.P(data!I$2:I$412)</f>
        <v>1.9320257828800445E-2</v>
      </c>
      <c r="J128" s="2">
        <f>1-((data!J128-AVERAGE(data!J$2:J$412))/_xlfn.STDEV.P(data!J$2:J$412))</f>
        <v>1.090171629538871</v>
      </c>
      <c r="K128" s="2">
        <f>1-((data!K128-AVERAGE(data!K$2:K$412))/_xlfn.STDEV.P(data!K$2:K$412))</f>
        <v>1.0858366124094236</v>
      </c>
      <c r="L128" s="2">
        <f>1-((data!L128-AVERAGE(data!L$2:L$412))/_xlfn.STDEV.P(data!L$2:L$412))</f>
        <v>-5.7327066285364214E-3</v>
      </c>
      <c r="M128" s="2">
        <f>1-((data!M128-AVERAGE(data!M$2:M$412))/_xlfn.STDEV.P(data!M$2:M$412))</f>
        <v>0.17205100968698028</v>
      </c>
      <c r="N128" s="2">
        <f>(data!N128-AVERAGE(data!N$2:N$412))/_xlfn.STDEV.P(data!N$2:N$412)</f>
        <v>0.1457132187643001</v>
      </c>
      <c r="O128" s="2">
        <f>(data!O128-AVERAGE(data!O$2:O$412))/_xlfn.STDEV.P(data!O$2:O$412)</f>
        <v>-0.3647336704797981</v>
      </c>
      <c r="P128" s="2">
        <f>(data!P128-AVERAGE(data!P$2:P$412))/_xlfn.STDEV.P(data!P$2:P$412)</f>
        <v>0.13420931031224717</v>
      </c>
      <c r="Q128" s="2">
        <f>(data!Q128-AVERAGE(data!Q$2:Q$412))/_xlfn.STDEV.P(data!Q$2:Q$412)</f>
        <v>0.38209231527202975</v>
      </c>
      <c r="R128" s="2">
        <f>(data!R128-AVERAGE(data!R$2:R$412))/_xlfn.STDEV.P(data!R$2:R$412)</f>
        <v>0.41523040772258851</v>
      </c>
      <c r="S128" s="2">
        <f>(data!S128-AVERAGE(data!S$2:S$412))/_xlfn.STDEV.P(data!S$2:S$412)</f>
        <v>-6.7377336652014772E-2</v>
      </c>
      <c r="T128" s="2">
        <f>(data!T128-AVERAGE(data!T$2:T$412))/_xlfn.STDEV.P(data!T$2:T$412)</f>
        <v>-0.71075651152440777</v>
      </c>
      <c r="U128" s="2">
        <f>(data!U128-AVERAGE(data!U$2:U$412))/_xlfn.STDEV.P(data!U$2:U$412)</f>
        <v>0.94751061335510922</v>
      </c>
      <c r="V128" s="2">
        <f>1-((data!V128-AVERAGE(data!V$2:V$412))/_xlfn.STDEV.P(data!V$2:V$412))</f>
        <v>1.0043792044937341</v>
      </c>
      <c r="W128" s="2">
        <f>1-((data!W128-AVERAGE(data!W$2:W$412))/_xlfn.STDEV.P(data!W$2:W$412))</f>
        <v>1.3534695607332496</v>
      </c>
      <c r="X128" s="2">
        <f>(data!X128-AVERAGE(data!X$2:X$412))/_xlfn.STDEV.P(data!X$2:X$412)</f>
        <v>-0.5001576799492502</v>
      </c>
      <c r="Y128" s="2">
        <f>1-((data!Y128-AVERAGE(data!Y$2:Y$412))/_xlfn.STDEV.P(data!Y$2:Y$412))</f>
        <v>0.96883413919637174</v>
      </c>
      <c r="Z128" s="2">
        <f>1-((data!Z128-AVERAGE(data!Z$2:Z$412))/_xlfn.STDEV.P(data!Z$2:Z$412))</f>
        <v>1.3597252751934261</v>
      </c>
      <c r="AA128" s="2">
        <f>1-((data!AA128-AVERAGE(data!AA$2:AA$412))/_xlfn.STDEV.P(data!AA$2:AA$412))</f>
        <v>1.155751585962516</v>
      </c>
      <c r="AB128" s="2">
        <f>(data!AB128-AVERAGE(data!AB$2:AB$412))/_xlfn.STDEV.P(data!AB$2:AB$412)</f>
        <v>0.2926643057854898</v>
      </c>
      <c r="AC128" s="2">
        <f>(data!AC128-AVERAGE(data!AC$2:AC$412))/_xlfn.STDEV.P(data!AC$2:AC$412)</f>
        <v>0.85951379569379027</v>
      </c>
      <c r="AD128" s="2">
        <f>(data!AD128-AVERAGE(data!AD$2:AD$412))/_xlfn.STDEV.P(data!AD$2:AD$412)</f>
        <v>1.7864182753664384</v>
      </c>
      <c r="AE128" s="2">
        <f>1-((data!AE128-AVERAGE(data!AE$2:AE$412))/_xlfn.STDEV.P(data!AE$2:AE$412))</f>
        <v>1.4630929053583372</v>
      </c>
      <c r="AF128" s="2">
        <f>1-((data!AF128-AVERAGE(data!AF$2:AF$412))/_xlfn.STDEV.P(data!AF$2:AF$412))</f>
        <v>-0.23196857386688285</v>
      </c>
      <c r="AG128" s="2">
        <f>(data!AG128-AVERAGE(data!AG$2:AG$412))/_xlfn.STDEV.P(data!AG$2:AG$412)</f>
        <v>-0.22231477576708503</v>
      </c>
      <c r="AH128" s="2">
        <f>(data!AH128-AVERAGE(data!AH$2:AH$412))/_xlfn.STDEV.P(data!AH$2:AH$412)</f>
        <v>-1.3279200865316563</v>
      </c>
      <c r="AI128" s="2">
        <f>(data!AI128-AVERAGE(data!AI$2:AI$412))/_xlfn.STDEV.P(data!AI$2:AI$412)</f>
        <v>-1.1747946793770501</v>
      </c>
      <c r="AJ128" s="2">
        <f>(data!AJ128-AVERAGE(data!AJ$2:AJ$412))/_xlfn.STDEV.P(data!AJ$2:AJ$412)</f>
        <v>0.50052229315121421</v>
      </c>
    </row>
    <row r="129" spans="1:36" x14ac:dyDescent="0.5">
      <c r="A129" t="str">
        <f>data!A129</f>
        <v>Canterbury</v>
      </c>
      <c r="B129" t="str">
        <f>data!B129</f>
        <v>E07000106</v>
      </c>
      <c r="C129" s="2">
        <f>(data!C129-AVERAGE(data!C$2:C$412))/_xlfn.STDEV.P(data!C$2:C$412)</f>
        <v>-0.84873482223549446</v>
      </c>
      <c r="D129" s="2">
        <f>1-((data!D129-AVERAGE(data!D$2:D$412))/_xlfn.STDEV.P(data!D$2:D$412))</f>
        <v>1.4307612819855402</v>
      </c>
      <c r="E129" s="2">
        <f>1-((data!E129-AVERAGE(data!E$2:E$412))/_xlfn.STDEV.P(data!E$2:E$412))</f>
        <v>0.49683374097789301</v>
      </c>
      <c r="F129" s="2">
        <f>1-((data!F129-AVERAGE(data!F$2:F$412))/_xlfn.STDEV.P(data!F$2:F$412))</f>
        <v>0.25138734003025376</v>
      </c>
      <c r="G129" s="2">
        <f>1-((data!G129-AVERAGE(data!G$2:G$412))/_xlfn.STDEV.P(data!G$2:G$412))</f>
        <v>2.5838640546390477</v>
      </c>
      <c r="H129" s="2">
        <f>(data!H129-AVERAGE(data!H$2:H$412))/_xlfn.STDEV.P(data!H$2:H$412)</f>
        <v>-0.41980120370530261</v>
      </c>
      <c r="I129" s="2">
        <f>(data!I129-AVERAGE(data!I$2:I$412))/_xlfn.STDEV.P(data!I$2:I$412)</f>
        <v>-0.13401285754797715</v>
      </c>
      <c r="J129" s="2">
        <f>1-((data!J129-AVERAGE(data!J$2:J$412))/_xlfn.STDEV.P(data!J$2:J$412))</f>
        <v>1.090171629538871</v>
      </c>
      <c r="K129" s="2">
        <f>1-((data!K129-AVERAGE(data!K$2:K$412))/_xlfn.STDEV.P(data!K$2:K$412))</f>
        <v>0.62732455904360318</v>
      </c>
      <c r="L129" s="2">
        <f>1-((data!L129-AVERAGE(data!L$2:L$412))/_xlfn.STDEV.P(data!L$2:L$412))</f>
        <v>-0.21113216620483577</v>
      </c>
      <c r="M129" s="2">
        <f>1-((data!M129-AVERAGE(data!M$2:M$412))/_xlfn.STDEV.P(data!M$2:M$412))</f>
        <v>0.17205100968698028</v>
      </c>
      <c r="N129" s="2">
        <f>(data!N129-AVERAGE(data!N$2:N$412))/_xlfn.STDEV.P(data!N$2:N$412)</f>
        <v>0.1457132187643001</v>
      </c>
      <c r="O129" s="2">
        <f>(data!O129-AVERAGE(data!O$2:O$412))/_xlfn.STDEV.P(data!O$2:O$412)</f>
        <v>1.6051157193651049</v>
      </c>
      <c r="P129" s="2">
        <f>(data!P129-AVERAGE(data!P$2:P$412))/_xlfn.STDEV.P(data!P$2:P$412)</f>
        <v>2.266223945616918E-2</v>
      </c>
      <c r="Q129" s="2">
        <f>(data!Q129-AVERAGE(data!Q$2:Q$412))/_xlfn.STDEV.P(data!Q$2:Q$412)</f>
        <v>0.18948404678044986</v>
      </c>
      <c r="R129" s="2">
        <f>(data!R129-AVERAGE(data!R$2:R$412))/_xlfn.STDEV.P(data!R$2:R$412)</f>
        <v>0.41523040772258851</v>
      </c>
      <c r="S129" s="2">
        <f>(data!S129-AVERAGE(data!S$2:S$412))/_xlfn.STDEV.P(data!S$2:S$412)</f>
        <v>-6.7377336652014772E-2</v>
      </c>
      <c r="T129" s="2">
        <f>(data!T129-AVERAGE(data!T$2:T$412))/_xlfn.STDEV.P(data!T$2:T$412)</f>
        <v>-0.58982884784156053</v>
      </c>
      <c r="U129" s="2">
        <f>(data!U129-AVERAGE(data!U$2:U$412))/_xlfn.STDEV.P(data!U$2:U$412)</f>
        <v>-0.15301864070843754</v>
      </c>
      <c r="V129" s="2">
        <f>1-((data!V129-AVERAGE(data!V$2:V$412))/_xlfn.STDEV.P(data!V$2:V$412))</f>
        <v>1.9043057279579656</v>
      </c>
      <c r="W129" s="2">
        <f>1-((data!W129-AVERAGE(data!W$2:W$412))/_xlfn.STDEV.P(data!W$2:W$412))</f>
        <v>1.4950870971699992</v>
      </c>
      <c r="X129" s="2">
        <f>(data!X129-AVERAGE(data!X$2:X$412))/_xlfn.STDEV.P(data!X$2:X$412)</f>
        <v>-0.29994969653661907</v>
      </c>
      <c r="Y129" s="2">
        <f>1-((data!Y129-AVERAGE(data!Y$2:Y$412))/_xlfn.STDEV.P(data!Y$2:Y$412))</f>
        <v>1.091851366474083</v>
      </c>
      <c r="Z129" s="2">
        <f>1-((data!Z129-AVERAGE(data!Z$2:Z$412))/_xlfn.STDEV.P(data!Z$2:Z$412))</f>
        <v>1.3597252751934261</v>
      </c>
      <c r="AA129" s="2">
        <f>1-((data!AA129-AVERAGE(data!AA$2:AA$412))/_xlfn.STDEV.P(data!AA$2:AA$412))</f>
        <v>1.155751585962516</v>
      </c>
      <c r="AB129" s="2">
        <f>(data!AB129-AVERAGE(data!AB$2:AB$412))/_xlfn.STDEV.P(data!AB$2:AB$412)</f>
        <v>0.24742736344707186</v>
      </c>
      <c r="AC129" s="2">
        <f>(data!AC129-AVERAGE(data!AC$2:AC$412))/_xlfn.STDEV.P(data!AC$2:AC$412)</f>
        <v>0.90782618218587618</v>
      </c>
      <c r="AD129" s="2">
        <f>(data!AD129-AVERAGE(data!AD$2:AD$412))/_xlfn.STDEV.P(data!AD$2:AD$412)</f>
        <v>-0.69621676504542307</v>
      </c>
      <c r="AE129" s="2">
        <f>1-((data!AE129-AVERAGE(data!AE$2:AE$412))/_xlfn.STDEV.P(data!AE$2:AE$412))</f>
        <v>0.81216103296065023</v>
      </c>
      <c r="AF129" s="2">
        <f>1-((data!AF129-AVERAGE(data!AF$2:AF$412))/_xlfn.STDEV.P(data!AF$2:AF$412))</f>
        <v>0.68880001491861775</v>
      </c>
      <c r="AG129" s="2">
        <f>(data!AG129-AVERAGE(data!AG$2:AG$412))/_xlfn.STDEV.P(data!AG$2:AG$412)</f>
        <v>0.73066157842837409</v>
      </c>
      <c r="AH129" s="2">
        <f>(data!AH129-AVERAGE(data!AH$2:AH$412))/_xlfn.STDEV.P(data!AH$2:AH$412)</f>
        <v>-0.14593537030588277</v>
      </c>
      <c r="AI129" s="2">
        <f>(data!AI129-AVERAGE(data!AI$2:AI$412))/_xlfn.STDEV.P(data!AI$2:AI$412)</f>
        <v>-0.42555924506399706</v>
      </c>
      <c r="AJ129" s="2">
        <f>(data!AJ129-AVERAGE(data!AJ$2:AJ$412))/_xlfn.STDEV.P(data!AJ$2:AJ$412)</f>
        <v>0.50453005995916511</v>
      </c>
    </row>
    <row r="130" spans="1:36" x14ac:dyDescent="0.5">
      <c r="A130" t="str">
        <f>data!A130</f>
        <v>Dartford</v>
      </c>
      <c r="B130" t="str">
        <f>data!B130</f>
        <v>E07000107</v>
      </c>
      <c r="C130" s="2">
        <f>(data!C130-AVERAGE(data!C$2:C$412))/_xlfn.STDEV.P(data!C$2:C$412)</f>
        <v>-6.6469830825412149E-2</v>
      </c>
      <c r="D130" s="2">
        <f>1-((data!D130-AVERAGE(data!D$2:D$412))/_xlfn.STDEV.P(data!D$2:D$412))</f>
        <v>1.3157491868111966</v>
      </c>
      <c r="E130" s="2">
        <f>1-((data!E130-AVERAGE(data!E$2:E$412))/_xlfn.STDEV.P(data!E$2:E$412))</f>
        <v>2.1486015721128062</v>
      </c>
      <c r="F130" s="2">
        <f>1-((data!F130-AVERAGE(data!F$2:F$412))/_xlfn.STDEV.P(data!F$2:F$412))</f>
        <v>0.81097258893229374</v>
      </c>
      <c r="G130" s="2">
        <f>1-((data!G130-AVERAGE(data!G$2:G$412))/_xlfn.STDEV.P(data!G$2:G$412))</f>
        <v>0.60113614293048179</v>
      </c>
      <c r="H130" s="2">
        <f>(data!H130-AVERAGE(data!H$2:H$412))/_xlfn.STDEV.P(data!H$2:H$412)</f>
        <v>-0.19380551122322595</v>
      </c>
      <c r="I130" s="2">
        <f>(data!I130-AVERAGE(data!I$2:I$412))/_xlfn.STDEV.P(data!I$2:I$412)</f>
        <v>0.1100799327393195</v>
      </c>
      <c r="J130" s="2">
        <f>1-((data!J130-AVERAGE(data!J$2:J$412))/_xlfn.STDEV.P(data!J$2:J$412))</f>
        <v>1.090171629538871</v>
      </c>
      <c r="K130" s="2">
        <f>1-((data!K130-AVERAGE(data!K$2:K$412))/_xlfn.STDEV.P(data!K$2:K$412))</f>
        <v>0.82667762572439485</v>
      </c>
      <c r="L130" s="2">
        <f>1-((data!L130-AVERAGE(data!L$2:L$412))/_xlfn.STDEV.P(data!L$2:L$412))</f>
        <v>1.113942024006831E-3</v>
      </c>
      <c r="M130" s="2">
        <f>1-((data!M130-AVERAGE(data!M$2:M$412))/_xlfn.STDEV.P(data!M$2:M$412))</f>
        <v>0.17205100968698028</v>
      </c>
      <c r="N130" s="2">
        <f>(data!N130-AVERAGE(data!N$2:N$412))/_xlfn.STDEV.P(data!N$2:N$412)</f>
        <v>0.1457132187643001</v>
      </c>
      <c r="O130" s="2">
        <f>(data!O130-AVERAGE(data!O$2:O$412))/_xlfn.STDEV.P(data!O$2:O$412)</f>
        <v>0.62019102444265339</v>
      </c>
      <c r="P130" s="2">
        <f>(data!P130-AVERAGE(data!P$2:P$412))/_xlfn.STDEV.P(data!P$2:P$412)</f>
        <v>-0.20043190225600266</v>
      </c>
      <c r="Q130" s="2">
        <f>(data!Q130-AVERAGE(data!Q$2:Q$412))/_xlfn.STDEV.P(data!Q$2:Q$412)</f>
        <v>-0.45254351485815597</v>
      </c>
      <c r="R130" s="2">
        <f>(data!R130-AVERAGE(data!R$2:R$412))/_xlfn.STDEV.P(data!R$2:R$412)</f>
        <v>0.41523040772258851</v>
      </c>
      <c r="S130" s="2">
        <f>(data!S130-AVERAGE(data!S$2:S$412))/_xlfn.STDEV.P(data!S$2:S$412)</f>
        <v>-6.7377336652014772E-2</v>
      </c>
      <c r="T130" s="2">
        <f>(data!T130-AVERAGE(data!T$2:T$412))/_xlfn.STDEV.P(data!T$2:T$412)</f>
        <v>-0.28750968863444182</v>
      </c>
      <c r="U130" s="2">
        <f>(data!U130-AVERAGE(data!U$2:U$412))/_xlfn.STDEV.P(data!U$2:U$412)</f>
        <v>-2.0330894497336627</v>
      </c>
      <c r="V130" s="2">
        <f>1-((data!V130-AVERAGE(data!V$2:V$412))/_xlfn.STDEV.P(data!V$2:V$412))</f>
        <v>1.9043057279579656</v>
      </c>
      <c r="W130" s="2">
        <f>1-((data!W130-AVERAGE(data!W$2:W$412))/_xlfn.STDEV.P(data!W$2:W$412))</f>
        <v>1.1174403333386675</v>
      </c>
      <c r="X130" s="2">
        <f>(data!X130-AVERAGE(data!X$2:X$412))/_xlfn.STDEV.P(data!X$2:X$412)</f>
        <v>0.64988551204160916</v>
      </c>
      <c r="Y130" s="2">
        <f>1-((data!Y130-AVERAGE(data!Y$2:Y$412))/_xlfn.STDEV.P(data!Y$2:Y$412))</f>
        <v>1.19949144034208</v>
      </c>
      <c r="Z130" s="2">
        <f>1-((data!Z130-AVERAGE(data!Z$2:Z$412))/_xlfn.STDEV.P(data!Z$2:Z$412))</f>
        <v>1.5082033953084091</v>
      </c>
      <c r="AA130" s="2">
        <f>1-((data!AA130-AVERAGE(data!AA$2:AA$412))/_xlfn.STDEV.P(data!AA$2:AA$412))</f>
        <v>1.155751585962516</v>
      </c>
      <c r="AB130" s="2">
        <f>(data!AB130-AVERAGE(data!AB$2:AB$412))/_xlfn.STDEV.P(data!AB$2:AB$412)</f>
        <v>1.3331139795691223</v>
      </c>
      <c r="AC130" s="2">
        <f>(data!AC130-AVERAGE(data!AC$2:AC$412))/_xlfn.STDEV.P(data!AC$2:AC$412)</f>
        <v>0.95613856867796632</v>
      </c>
      <c r="AD130" s="2">
        <f>(data!AD130-AVERAGE(data!AD$2:AD$412))/_xlfn.STDEV.P(data!AD$2:AD$412)</f>
        <v>0.67351291242318945</v>
      </c>
      <c r="AE130" s="2">
        <f>1-((data!AE130-AVERAGE(data!AE$2:AE$412))/_xlfn.STDEV.P(data!AE$2:AE$412))</f>
        <v>1.1943001421294412</v>
      </c>
      <c r="AF130" s="2">
        <f>1-((data!AF130-AVERAGE(data!AF$2:AF$412))/_xlfn.STDEV.P(data!AF$2:AF$412))</f>
        <v>0.34749790393598501</v>
      </c>
      <c r="AG130" s="2">
        <f>(data!AG130-AVERAGE(data!AG$2:AG$412))/_xlfn.STDEV.P(data!AG$2:AG$412)</f>
        <v>-0.75598153411654156</v>
      </c>
      <c r="AH130" s="2">
        <f>(data!AH130-AVERAGE(data!AH$2:AH$412))/_xlfn.STDEV.P(data!AH$2:AH$412)</f>
        <v>-1.6800006403010361</v>
      </c>
      <c r="AI130" s="2">
        <f>(data!AI130-AVERAGE(data!AI$2:AI$412))/_xlfn.STDEV.P(data!AI$2:AI$412)</f>
        <v>0.12942996553826455</v>
      </c>
      <c r="AJ130" s="2">
        <f>(data!AJ130-AVERAGE(data!AJ$2:AJ$412))/_xlfn.STDEV.P(data!AJ$2:AJ$412)</f>
        <v>5.5660177468891604E-2</v>
      </c>
    </row>
    <row r="131" spans="1:36" x14ac:dyDescent="0.5">
      <c r="A131" t="str">
        <f>data!A131</f>
        <v>Dover</v>
      </c>
      <c r="B131" t="str">
        <f>data!B131</f>
        <v>E07000108</v>
      </c>
      <c r="C131" s="2">
        <f>(data!C131-AVERAGE(data!C$2:C$412))/_xlfn.STDEV.P(data!C$2:C$412)</f>
        <v>-6.2956007169442862E-3</v>
      </c>
      <c r="D131" s="2">
        <f>1-((data!D131-AVERAGE(data!D$2:D$412))/_xlfn.STDEV.P(data!D$2:D$412))</f>
        <v>1.2110227261646398</v>
      </c>
      <c r="E131" s="2">
        <f>1-((data!E131-AVERAGE(data!E$2:E$412))/_xlfn.STDEV.P(data!E$2:E$412))</f>
        <v>0.33165695786440152</v>
      </c>
      <c r="F131" s="2">
        <f>1-((data!F131-AVERAGE(data!F$2:F$412))/_xlfn.STDEV.P(data!F$2:F$412))</f>
        <v>0.95618141934358269</v>
      </c>
      <c r="G131" s="2">
        <f>1-((data!G131-AVERAGE(data!G$2:G$412))/_xlfn.STDEV.P(data!G$2:G$412))</f>
        <v>0.60113614293048179</v>
      </c>
      <c r="H131" s="2">
        <f>(data!H131-AVERAGE(data!H$2:H$412))/_xlfn.STDEV.P(data!H$2:H$412)</f>
        <v>-0.70229581930789853</v>
      </c>
      <c r="I131" s="2">
        <f>(data!I131-AVERAGE(data!I$2:I$412))/_xlfn.STDEV.P(data!I$2:I$412)</f>
        <v>-0.10357172434817569</v>
      </c>
      <c r="J131" s="2">
        <f>1-((data!J131-AVERAGE(data!J$2:J$412))/_xlfn.STDEV.P(data!J$2:J$412))</f>
        <v>1.090171629538871</v>
      </c>
      <c r="K131" s="2">
        <f>1-((data!K131-AVERAGE(data!K$2:K$412))/_xlfn.STDEV.P(data!K$2:K$412))</f>
        <v>0.51103527014647432</v>
      </c>
      <c r="L131" s="2">
        <f>1-((data!L131-AVERAGE(data!L$2:L$412))/_xlfn.STDEV.P(data!L$2:L$412))</f>
        <v>0.18255013131640507</v>
      </c>
      <c r="M131" s="2">
        <f>1-((data!M131-AVERAGE(data!M$2:M$412))/_xlfn.STDEV.P(data!M$2:M$412))</f>
        <v>0.17205100968698028</v>
      </c>
      <c r="N131" s="2">
        <f>(data!N131-AVERAGE(data!N$2:N$412))/_xlfn.STDEV.P(data!N$2:N$412)</f>
        <v>0.1457132187643001</v>
      </c>
      <c r="O131" s="2">
        <f>(data!O131-AVERAGE(data!O$2:O$412))/_xlfn.STDEV.P(data!O$2:O$412)</f>
        <v>1.014160902411634</v>
      </c>
      <c r="P131" s="2">
        <f>(data!P131-AVERAGE(data!P$2:P$412))/_xlfn.STDEV.P(data!P$2:P$412)</f>
        <v>7.8435774884208179E-2</v>
      </c>
      <c r="Q131" s="2">
        <f>(data!Q131-AVERAGE(data!Q$2:Q$412))/_xlfn.STDEV.P(data!Q$2:Q$412)</f>
        <v>-0.1957324902027191</v>
      </c>
      <c r="R131" s="2">
        <f>(data!R131-AVERAGE(data!R$2:R$412))/_xlfn.STDEV.P(data!R$2:R$412)</f>
        <v>0.41523040772258851</v>
      </c>
      <c r="S131" s="2">
        <f>(data!S131-AVERAGE(data!S$2:S$412))/_xlfn.STDEV.P(data!S$2:S$412)</f>
        <v>-6.7377336652014772E-2</v>
      </c>
      <c r="T131" s="2">
        <f>(data!T131-AVERAGE(data!T$2:T$412))/_xlfn.STDEV.P(data!T$2:T$412)</f>
        <v>0.65975701021453004</v>
      </c>
      <c r="U131" s="2">
        <f>(data!U131-AVERAGE(data!U$2:U$412))/_xlfn.STDEV.P(data!U$2:U$412)</f>
        <v>0.63798676064973636</v>
      </c>
      <c r="V131" s="2">
        <f>1-((data!V131-AVERAGE(data!V$2:V$412))/_xlfn.STDEV.P(data!V$2:V$412))</f>
        <v>1.4543424662258493</v>
      </c>
      <c r="W131" s="2">
        <f>1-((data!W131-AVERAGE(data!W$2:W$412))/_xlfn.STDEV.P(data!W$2:W$412))</f>
        <v>1.4242783289516243</v>
      </c>
      <c r="X131" s="2">
        <f>(data!X131-AVERAGE(data!X$2:X$412))/_xlfn.STDEV.P(data!X$2:X$412)</f>
        <v>-0.29024264279540057</v>
      </c>
      <c r="Y131" s="2">
        <f>1-((data!Y131-AVERAGE(data!Y$2:Y$412))/_xlfn.STDEV.P(data!Y$2:Y$412))</f>
        <v>0.47676523008552751</v>
      </c>
      <c r="Z131" s="2">
        <f>1-((data!Z131-AVERAGE(data!Z$2:Z$412))/_xlfn.STDEV.P(data!Z$2:Z$412))</f>
        <v>1.2483666851071891</v>
      </c>
      <c r="AA131" s="2">
        <f>1-((data!AA131-AVERAGE(data!AA$2:AA$412))/_xlfn.STDEV.P(data!AA$2:AA$412))</f>
        <v>1.155751585962516</v>
      </c>
      <c r="AB131" s="2">
        <f>(data!AB131-AVERAGE(data!AB$2:AB$412))/_xlfn.STDEV.P(data!AB$2:AB$412)</f>
        <v>-1.7882350417817792</v>
      </c>
      <c r="AC131" s="2">
        <f>(data!AC131-AVERAGE(data!AC$2:AC$412))/_xlfn.STDEV.P(data!AC$2:AC$412)</f>
        <v>-0.73479495854507737</v>
      </c>
      <c r="AD131" s="2">
        <f>(data!AD131-AVERAGE(data!AD$2:AD$412))/_xlfn.STDEV.P(data!AD$2:AD$412)</f>
        <v>-1.4238856562006283</v>
      </c>
      <c r="AE131" s="2">
        <f>1-((data!AE131-AVERAGE(data!AE$2:AE$412))/_xlfn.STDEV.P(data!AE$2:AE$412))</f>
        <v>0.83483030214862908</v>
      </c>
      <c r="AF131" s="2">
        <f>1-((data!AF131-AVERAGE(data!AF$2:AF$412))/_xlfn.STDEV.P(data!AF$2:AF$412))</f>
        <v>0.67294668675231295</v>
      </c>
      <c r="AG131" s="2">
        <f>(data!AG131-AVERAGE(data!AG$2:AG$412))/_xlfn.STDEV.P(data!AG$2:AG$412)</f>
        <v>0.29229245549846344</v>
      </c>
      <c r="AH131" s="2">
        <f>(data!AH131-AVERAGE(data!AH$2:AH$412))/_xlfn.STDEV.P(data!AH$2:AH$412)</f>
        <v>-1.0512853657128587</v>
      </c>
      <c r="AI131" s="2">
        <f>(data!AI131-AVERAGE(data!AI$2:AI$412))/_xlfn.STDEV.P(data!AI$2:AI$412)</f>
        <v>1.2116589262126742</v>
      </c>
      <c r="AJ131" s="2">
        <f>(data!AJ131-AVERAGE(data!AJ$2:AJ$412))/_xlfn.STDEV.P(data!AJ$2:AJ$412)</f>
        <v>0.3161650199855694</v>
      </c>
    </row>
    <row r="132" spans="1:36" x14ac:dyDescent="0.5">
      <c r="A132" t="str">
        <f>data!A132</f>
        <v>Gravesham</v>
      </c>
      <c r="B132" t="str">
        <f>data!B132</f>
        <v>E07000109</v>
      </c>
      <c r="C132" s="2">
        <f>(data!C132-AVERAGE(data!C$2:C$412))/_xlfn.STDEV.P(data!C$2:C$412)</f>
        <v>0.71579516058467019</v>
      </c>
      <c r="D132" s="2">
        <f>1-((data!D132-AVERAGE(data!D$2:D$412))/_xlfn.STDEV.P(data!D$2:D$412))</f>
        <v>1.0221410739270997</v>
      </c>
      <c r="E132" s="2">
        <f>1-((data!E132-AVERAGE(data!E$2:E$412))/_xlfn.STDEV.P(data!E$2:E$412))</f>
        <v>1.9834247889993146</v>
      </c>
      <c r="F132" s="2">
        <f>1-((data!F132-AVERAGE(data!F$2:F$412))/_xlfn.STDEV.P(data!F$2:F$412))</f>
        <v>0.49930485536660096</v>
      </c>
      <c r="G132" s="2">
        <f>1-((data!G132-AVERAGE(data!G$2:G$412))/_xlfn.STDEV.P(data!G$2:G$412))</f>
        <v>0.60113614293048179</v>
      </c>
      <c r="H132" s="2">
        <f>(data!H132-AVERAGE(data!H$2:H$412))/_xlfn.STDEV.P(data!H$2:H$412)</f>
        <v>-0.94712448616348188</v>
      </c>
      <c r="I132" s="2">
        <f>(data!I132-AVERAGE(data!I$2:I$412))/_xlfn.STDEV.P(data!I$2:I$412)</f>
        <v>6.9183146733257711E-3</v>
      </c>
      <c r="J132" s="2">
        <f>1-((data!J132-AVERAGE(data!J$2:J$412))/_xlfn.STDEV.P(data!J$2:J$412))</f>
        <v>1.090171629538871</v>
      </c>
      <c r="K132" s="2">
        <f>1-((data!K132-AVERAGE(data!K$2:K$412))/_xlfn.STDEV.P(data!K$2:K$412))</f>
        <v>0.82667762572439485</v>
      </c>
      <c r="L132" s="2">
        <f>1-((data!L132-AVERAGE(data!L$2:L$412))/_xlfn.STDEV.P(data!L$2:L$412))</f>
        <v>1.113942024006831E-3</v>
      </c>
      <c r="M132" s="2">
        <f>1-((data!M132-AVERAGE(data!M$2:M$412))/_xlfn.STDEV.P(data!M$2:M$412))</f>
        <v>0.17205100968698028</v>
      </c>
      <c r="N132" s="2">
        <f>(data!N132-AVERAGE(data!N$2:N$412))/_xlfn.STDEV.P(data!N$2:N$412)</f>
        <v>0.1457132187643001</v>
      </c>
      <c r="O132" s="2">
        <f>(data!O132-AVERAGE(data!O$2:O$412))/_xlfn.STDEV.P(data!O$2:O$412)</f>
        <v>-0.56171860946428842</v>
      </c>
      <c r="P132" s="2">
        <f>(data!P132-AVERAGE(data!P$2:P$412))/_xlfn.STDEV.P(data!P$2:P$412)</f>
        <v>-8.8884831399916736E-2</v>
      </c>
      <c r="Q132" s="2">
        <f>(data!Q132-AVERAGE(data!Q$2:Q$412))/_xlfn.STDEV.P(data!Q$2:Q$412)</f>
        <v>6.1078534452726867E-2</v>
      </c>
      <c r="R132" s="2">
        <f>(data!R132-AVERAGE(data!R$2:R$412))/_xlfn.STDEV.P(data!R$2:R$412)</f>
        <v>0.41523040772258851</v>
      </c>
      <c r="S132" s="2">
        <f>(data!S132-AVERAGE(data!S$2:S$412))/_xlfn.STDEV.P(data!S$2:S$412)</f>
        <v>-6.7377336652014772E-2</v>
      </c>
      <c r="T132" s="2">
        <f>(data!T132-AVERAGE(data!T$2:T$412))/_xlfn.STDEV.P(data!T$2:T$412)</f>
        <v>-0.50921040538632878</v>
      </c>
      <c r="U132" s="2">
        <f>(data!U132-AVERAGE(data!U$2:U$412))/_xlfn.STDEV.P(data!U$2:U$412)</f>
        <v>0.16796905839343071</v>
      </c>
      <c r="V132" s="2">
        <f>1-((data!V132-AVERAGE(data!V$2:V$412))/_xlfn.STDEV.P(data!V$2:V$412))</f>
        <v>1.9043057279579656</v>
      </c>
      <c r="W132" s="2">
        <f>1-((data!W132-AVERAGE(data!W$2:W$412))/_xlfn.STDEV.P(data!W$2:W$412))</f>
        <v>1.3062637152543333</v>
      </c>
      <c r="X132" s="2">
        <f>(data!X132-AVERAGE(data!X$2:X$412))/_xlfn.STDEV.P(data!X$2:X$412)</f>
        <v>-3.980065627196383E-2</v>
      </c>
      <c r="Y132" s="2">
        <f>1-((data!Y132-AVERAGE(data!Y$2:Y$412))/_xlfn.STDEV.P(data!Y$2:Y$412))</f>
        <v>0.44601092326609926</v>
      </c>
      <c r="Z132" s="2">
        <f>1-((data!Z132-AVERAGE(data!Z$2:Z$412))/_xlfn.STDEV.P(data!Z$2:Z$412))</f>
        <v>1.1555678600353245</v>
      </c>
      <c r="AA132" s="2">
        <f>1-((data!AA132-AVERAGE(data!AA$2:AA$412))/_xlfn.STDEV.P(data!AA$2:AA$412))</f>
        <v>1.155751585962516</v>
      </c>
      <c r="AB132" s="2">
        <f>(data!AB132-AVERAGE(data!AB$2:AB$412))/_xlfn.STDEV.P(data!AB$2:AB$412)</f>
        <v>-2.7382108308885758</v>
      </c>
      <c r="AC132" s="2">
        <f>(data!AC132-AVERAGE(data!AC$2:AC$412))/_xlfn.STDEV.P(data!AC$2:AC$412)</f>
        <v>-1.1696064369738586</v>
      </c>
      <c r="AD132" s="2">
        <f>(data!AD132-AVERAGE(data!AD$2:AD$412))/_xlfn.STDEV.P(data!AD$2:AD$412)</f>
        <v>-0.26817624083648234</v>
      </c>
      <c r="AE132" s="2">
        <f>1-((data!AE132-AVERAGE(data!AE$2:AE$412))/_xlfn.STDEV.P(data!AE$2:AE$412))</f>
        <v>1.0323767907867329</v>
      </c>
      <c r="AF132" s="2">
        <f>1-((data!AF132-AVERAGE(data!AF$2:AF$412))/_xlfn.STDEV.P(data!AF$2:AF$412))</f>
        <v>2.0551017918261345</v>
      </c>
      <c r="AG132" s="2">
        <f>(data!AG132-AVERAGE(data!AG$2:AG$412))/_xlfn.STDEV.P(data!AG$2:AG$412)</f>
        <v>0.38759009091800939</v>
      </c>
      <c r="AH132" s="2">
        <f>(data!AH132-AVERAGE(data!AH$2:AH$412))/_xlfn.STDEV.P(data!AH$2:AH$412)</f>
        <v>-1.2776228645646022</v>
      </c>
      <c r="AI132" s="2">
        <f>(data!AI132-AVERAGE(data!AI$2:AI$412))/_xlfn.STDEV.P(data!AI$2:AI$412)</f>
        <v>-0.86955061354580632</v>
      </c>
      <c r="AJ132" s="2">
        <f>(data!AJ132-AVERAGE(data!AJ$2:AJ$412))/_xlfn.STDEV.P(data!AJ$2:AJ$412)</f>
        <v>-0.28900776801470962</v>
      </c>
    </row>
    <row r="133" spans="1:36" x14ac:dyDescent="0.5">
      <c r="A133" t="str">
        <f>data!A133</f>
        <v>Maidstone</v>
      </c>
      <c r="B133" t="str">
        <f>data!B133</f>
        <v>E07000110</v>
      </c>
      <c r="C133" s="2">
        <f>(data!C133-AVERAGE(data!C$2:C$412))/_xlfn.STDEV.P(data!C$2:C$412)</f>
        <v>0.29457554982539508</v>
      </c>
      <c r="D133" s="2">
        <f>1-((data!D133-AVERAGE(data!D$2:D$412))/_xlfn.STDEV.P(data!D$2:D$412))</f>
        <v>1.2493600912227543</v>
      </c>
      <c r="E133" s="2">
        <f>1-((data!E133-AVERAGE(data!E$2:E$412))/_xlfn.STDEV.P(data!E$2:E$412))</f>
        <v>2.3137783552262978</v>
      </c>
      <c r="F133" s="2">
        <f>1-((data!F133-AVERAGE(data!F$2:F$412))/_xlfn.STDEV.P(data!F$2:F$412))</f>
        <v>0.49576317657608115</v>
      </c>
      <c r="G133" s="2">
        <f>1-((data!G133-AVERAGE(data!G$2:G$412))/_xlfn.STDEV.P(data!G$2:G$412))</f>
        <v>-0.55545513889951525</v>
      </c>
      <c r="H133" s="2">
        <f>(data!H133-AVERAGE(data!H$2:H$412))/_xlfn.STDEV.P(data!H$2:H$412)</f>
        <v>0.17343748906014866</v>
      </c>
      <c r="I133" s="2">
        <f>(data!I133-AVERAGE(data!I$2:I$412))/_xlfn.STDEV.P(data!I$2:I$412)</f>
        <v>8.5276046428370222E-2</v>
      </c>
      <c r="J133" s="2">
        <f>1-((data!J133-AVERAGE(data!J$2:J$412))/_xlfn.STDEV.P(data!J$2:J$412))</f>
        <v>1.090171629538871</v>
      </c>
      <c r="K133" s="2">
        <f>1-((data!K133-AVERAGE(data!K$2:K$412))/_xlfn.STDEV.P(data!K$2:K$412))</f>
        <v>0.53097057681455362</v>
      </c>
      <c r="L133" s="2">
        <f>1-((data!L133-AVERAGE(data!L$2:L$412))/_xlfn.STDEV.P(data!L$2:L$412))</f>
        <v>-0.19059222024720568</v>
      </c>
      <c r="M133" s="2">
        <f>1-((data!M133-AVERAGE(data!M$2:M$412))/_xlfn.STDEV.P(data!M$2:M$412))</f>
        <v>0.17205100968698028</v>
      </c>
      <c r="N133" s="2">
        <f>(data!N133-AVERAGE(data!N$2:N$412))/_xlfn.STDEV.P(data!N$2:N$412)</f>
        <v>0.1457132187643001</v>
      </c>
      <c r="O133" s="2">
        <f>(data!O133-AVERAGE(data!O$2:O$412))/_xlfn.STDEV.P(data!O$2:O$412)</f>
        <v>0.22622114647367281</v>
      </c>
      <c r="P133" s="2">
        <f>(data!P133-AVERAGE(data!P$2:P$412))/_xlfn.STDEV.P(data!P$2:P$412)</f>
        <v>0.46885052288050494</v>
      </c>
      <c r="Q133" s="2">
        <f>(data!Q133-AVERAGE(data!Q$2:Q$412))/_xlfn.STDEV.P(data!Q$2:Q$412)</f>
        <v>0.1252812906165838</v>
      </c>
      <c r="R133" s="2">
        <f>(data!R133-AVERAGE(data!R$2:R$412))/_xlfn.STDEV.P(data!R$2:R$412)</f>
        <v>0.41523040772258851</v>
      </c>
      <c r="S133" s="2">
        <f>(data!S133-AVERAGE(data!S$2:S$412))/_xlfn.STDEV.P(data!S$2:S$412)</f>
        <v>-6.7377336652014772E-2</v>
      </c>
      <c r="T133" s="2">
        <f>(data!T133-AVERAGE(data!T$2:T$412))/_xlfn.STDEV.P(data!T$2:T$412)</f>
        <v>0.39774707223502748</v>
      </c>
      <c r="U133" s="2">
        <f>(data!U133-AVERAGE(data!U$2:U$412))/_xlfn.STDEV.P(data!U$2:U$412)</f>
        <v>0.85579984218314731</v>
      </c>
      <c r="V133" s="2">
        <f>1-((data!V133-AVERAGE(data!V$2:V$412))/_xlfn.STDEV.P(data!V$2:V$412))</f>
        <v>1.4543424662258493</v>
      </c>
      <c r="W133" s="2">
        <f>1-((data!W133-AVERAGE(data!W$2:W$412))/_xlfn.STDEV.P(data!W$2:W$412))</f>
        <v>1.3062637152543333</v>
      </c>
      <c r="X133" s="2">
        <f>(data!X133-AVERAGE(data!X$2:X$412))/_xlfn.STDEV.P(data!X$2:X$412)</f>
        <v>0.1266753153899331</v>
      </c>
      <c r="Y133" s="2">
        <f>1-((data!Y133-AVERAGE(data!Y$2:Y$412))/_xlfn.STDEV.P(data!Y$2:Y$412))</f>
        <v>1.2610000539809354</v>
      </c>
      <c r="Z133" s="2">
        <f>1-((data!Z133-AVERAGE(data!Z$2:Z$412))/_xlfn.STDEV.P(data!Z$2:Z$412))</f>
        <v>1.6752412804377648</v>
      </c>
      <c r="AA133" s="2">
        <f>1-((data!AA133-AVERAGE(data!AA$2:AA$412))/_xlfn.STDEV.P(data!AA$2:AA$412))</f>
        <v>1.155751585962516</v>
      </c>
      <c r="AB133" s="2">
        <f>(data!AB133-AVERAGE(data!AB$2:AB$412))/_xlfn.STDEV.P(data!AB$2:AB$412)</f>
        <v>-1.2453917337207518</v>
      </c>
      <c r="AC133" s="2">
        <f>(data!AC133-AVERAGE(data!AC$2:AC$412))/_xlfn.STDEV.P(data!AC$2:AC$412)</f>
        <v>-0.92804450451342502</v>
      </c>
      <c r="AD133" s="2">
        <f>(data!AD133-AVERAGE(data!AD$2:AD$412))/_xlfn.STDEV.P(data!AD$2:AD$412)</f>
        <v>0.58790480758140284</v>
      </c>
      <c r="AE133" s="2">
        <f>1-((data!AE133-AVERAGE(data!AE$2:AE$412))/_xlfn.STDEV.P(data!AE$2:AE$412))</f>
        <v>1.6379701248084619</v>
      </c>
      <c r="AF133" s="2">
        <f>1-((data!AF133-AVERAGE(data!AF$2:AF$412))/_xlfn.STDEV.P(data!AF$2:AF$412))</f>
        <v>0.44280009509664531</v>
      </c>
      <c r="AG133" s="2">
        <f>(data!AG133-AVERAGE(data!AG$2:AG$412))/_xlfn.STDEV.P(data!AG$2:AG$412)</f>
        <v>0.46382819925364449</v>
      </c>
      <c r="AH133" s="2">
        <f>(data!AH133-AVERAGE(data!AH$2:AH$412))/_xlfn.STDEV.P(data!AH$2:AH$412)</f>
        <v>-0.64890758997642473</v>
      </c>
      <c r="AI133" s="2">
        <f>(data!AI133-AVERAGE(data!AI$2:AI$412))/_xlfn.STDEV.P(data!AI$2:AI$412)</f>
        <v>1.072911623562109</v>
      </c>
      <c r="AJ133" s="2">
        <f>(data!AJ133-AVERAGE(data!AJ$2:AJ$412))/_xlfn.STDEV.P(data!AJ$2:AJ$412)</f>
        <v>0.19593201574710492</v>
      </c>
    </row>
    <row r="134" spans="1:36" x14ac:dyDescent="0.5">
      <c r="A134" t="str">
        <f>data!A134</f>
        <v>Sevenoaks</v>
      </c>
      <c r="B134" t="str">
        <f>data!B134</f>
        <v>E07000111</v>
      </c>
      <c r="C134" s="2">
        <f>(data!C134-AVERAGE(data!C$2:C$412))/_xlfn.STDEV.P(data!C$2:C$412)</f>
        <v>0.11405285949999146</v>
      </c>
      <c r="D134" s="2">
        <f>1-((data!D134-AVERAGE(data!D$2:D$412))/_xlfn.STDEV.P(data!D$2:D$412))</f>
        <v>1.1595945535257055</v>
      </c>
      <c r="E134" s="2">
        <f>1-((data!E134-AVERAGE(data!E$2:E$412))/_xlfn.STDEV.P(data!E$2:E$412))</f>
        <v>1.1575408734318582</v>
      </c>
      <c r="F134" s="2">
        <f>1-((data!F134-AVERAGE(data!F$2:F$412))/_xlfn.STDEV.P(data!F$2:F$412))</f>
        <v>0.26201237640181119</v>
      </c>
      <c r="G134" s="2">
        <f>1-((data!G134-AVERAGE(data!G$2:G$412))/_xlfn.STDEV.P(data!G$2:G$412))</f>
        <v>1.1518938961828613</v>
      </c>
      <c r="H134" s="2">
        <f>(data!H134-AVERAGE(data!H$2:H$412))/_xlfn.STDEV.P(data!H$2:H$412)</f>
        <v>0.39943318154222596</v>
      </c>
      <c r="I134" s="2">
        <f>(data!I134-AVERAGE(data!I$2:I$412))/_xlfn.STDEV.P(data!I$2:I$412)</f>
        <v>2.7212403473193439E-2</v>
      </c>
      <c r="J134" s="2">
        <f>1-((data!J134-AVERAGE(data!J$2:J$412))/_xlfn.STDEV.P(data!J$2:J$412))</f>
        <v>1.090171629538871</v>
      </c>
      <c r="K134" s="2">
        <f>1-((data!K134-AVERAGE(data!K$2:K$412))/_xlfn.STDEV.P(data!K$2:K$412))</f>
        <v>2.1623431724856985</v>
      </c>
      <c r="L134" s="2">
        <f>1-((data!L134-AVERAGE(data!L$2:L$412))/_xlfn.STDEV.P(data!L$2:L$412))</f>
        <v>1.0109946182741465</v>
      </c>
      <c r="M134" s="2">
        <f>1-((data!M134-AVERAGE(data!M$2:M$412))/_xlfn.STDEV.P(data!M$2:M$412))</f>
        <v>0.17205100968698028</v>
      </c>
      <c r="N134" s="2">
        <f>(data!N134-AVERAGE(data!N$2:N$412))/_xlfn.STDEV.P(data!N$2:N$412)</f>
        <v>0.1457132187643001</v>
      </c>
      <c r="O134" s="2">
        <f>(data!O134-AVERAGE(data!O$2:O$412))/_xlfn.STDEV.P(data!O$2:O$412)</f>
        <v>1.9990855973340855</v>
      </c>
      <c r="P134" s="2">
        <f>(data!P134-AVERAGE(data!P$2:P$412))/_xlfn.STDEV.P(data!P$2:P$412)</f>
        <v>1.5285476960133013</v>
      </c>
      <c r="Q134" s="2">
        <f>(data!Q134-AVERAGE(data!Q$2:Q$412))/_xlfn.STDEV.P(data!Q$2:Q$412)</f>
        <v>0.70310609609133268</v>
      </c>
      <c r="R134" s="2">
        <f>(data!R134-AVERAGE(data!R$2:R$412))/_xlfn.STDEV.P(data!R$2:R$412)</f>
        <v>0.41523040772258851</v>
      </c>
      <c r="S134" s="2">
        <f>(data!S134-AVERAGE(data!S$2:S$412))/_xlfn.STDEV.P(data!S$2:S$412)</f>
        <v>-6.7377336652014772E-2</v>
      </c>
      <c r="T134" s="2">
        <f>(data!T134-AVERAGE(data!T$2:T$412))/_xlfn.STDEV.P(data!T$2:T$412)</f>
        <v>-0.56967423722775257</v>
      </c>
      <c r="U134" s="2">
        <f>(data!U134-AVERAGE(data!U$2:U$412))/_xlfn.STDEV.P(data!U$2:U$412)</f>
        <v>-0.64596403575773409</v>
      </c>
      <c r="V134" s="2">
        <f>1-((data!V134-AVERAGE(data!V$2:V$412))/_xlfn.STDEV.P(data!V$2:V$412))</f>
        <v>0.10445268102950145</v>
      </c>
      <c r="W134" s="2">
        <f>1-((data!W134-AVERAGE(data!W$2:W$412))/_xlfn.STDEV.P(data!W$2:W$412))</f>
        <v>0.95221987416245979</v>
      </c>
      <c r="X134" s="2">
        <f>(data!X134-AVERAGE(data!X$2:X$412))/_xlfn.STDEV.P(data!X$2:X$412)</f>
        <v>1.7763890987100137</v>
      </c>
      <c r="Y134" s="2">
        <f>1-((data!Y134-AVERAGE(data!Y$2:Y$412))/_xlfn.STDEV.P(data!Y$2:Y$412))</f>
        <v>1.7069375028626381</v>
      </c>
      <c r="Z134" s="2">
        <f>1-((data!Z134-AVERAGE(data!Z$2:Z$412))/_xlfn.STDEV.P(data!Z$2:Z$412))</f>
        <v>2.0464365807252225</v>
      </c>
      <c r="AA134" s="2">
        <f>1-((data!AA134-AVERAGE(data!AA$2:AA$412))/_xlfn.STDEV.P(data!AA$2:AA$412))</f>
        <v>1.155751585962516</v>
      </c>
      <c r="AB134" s="2">
        <f>(data!AB134-AVERAGE(data!AB$2:AB$412))/_xlfn.STDEV.P(data!AB$2:AB$412)</f>
        <v>1.3783509219075443</v>
      </c>
      <c r="AC134" s="2">
        <f>(data!AC134-AVERAGE(data!AC$2:AC$412))/_xlfn.STDEV.P(data!AC$2:AC$412)</f>
        <v>8.6515611820399421E-2</v>
      </c>
      <c r="AD134" s="2">
        <f>(data!AD134-AVERAGE(data!AD$2:AD$412))/_xlfn.STDEV.P(data!AD$2:AD$412)</f>
        <v>1.272769646315711</v>
      </c>
      <c r="AE134" s="2">
        <f>1-((data!AE134-AVERAGE(data!AE$2:AE$412))/_xlfn.STDEV.P(data!AE$2:AE$412))</f>
        <v>2.1949864534273784</v>
      </c>
      <c r="AF134" s="2">
        <f>1-((data!AF134-AVERAGE(data!AF$2:AF$412))/_xlfn.STDEV.P(data!AF$2:AF$412))</f>
        <v>0.73654222158036364</v>
      </c>
      <c r="AG134" s="2">
        <f>(data!AG134-AVERAGE(data!AG$2:AG$412))/_xlfn.STDEV.P(data!AG$2:AG$412)</f>
        <v>0.19699482007891755</v>
      </c>
      <c r="AH134" s="2">
        <f>(data!AH134-AVERAGE(data!AH$2:AH$412))/_xlfn.STDEV.P(data!AH$2:AH$412)</f>
        <v>-0.42257009112468125</v>
      </c>
      <c r="AI134" s="2">
        <f>(data!AI134-AVERAGE(data!AI$2:AI$412))/_xlfn.STDEV.P(data!AI$2:AI$412)</f>
        <v>2.7656287158990072</v>
      </c>
      <c r="AJ134" s="2">
        <f>(data!AJ134-AVERAGE(data!AJ$2:AJ$412))/_xlfn.STDEV.P(data!AJ$2:AJ$412)</f>
        <v>0.74900383524404501</v>
      </c>
    </row>
    <row r="135" spans="1:36" x14ac:dyDescent="0.5">
      <c r="A135" t="str">
        <f>data!A135</f>
        <v>Folkestone and Hythe</v>
      </c>
      <c r="B135" t="str">
        <f>data!B135</f>
        <v>E07000112</v>
      </c>
      <c r="C135" s="2">
        <f>(data!C135-AVERAGE(data!C$2:C$412))/_xlfn.STDEV.P(data!C$2:C$412)</f>
        <v>-1.089431742669366</v>
      </c>
      <c r="D135" s="2">
        <f>1-((data!D135-AVERAGE(data!D$2:D$412))/_xlfn.STDEV.P(data!D$2:D$412))</f>
        <v>1.3699825325031634</v>
      </c>
      <c r="E135" s="2">
        <f>1-((data!E135-AVERAGE(data!E$2:E$412))/_xlfn.STDEV.P(data!E$2:E$412))</f>
        <v>0.16648017475091004</v>
      </c>
      <c r="F135" s="2">
        <f>1-((data!F135-AVERAGE(data!F$2:F$412))/_xlfn.STDEV.P(data!F$2:F$412))</f>
        <v>0.90659791627631314</v>
      </c>
      <c r="G135" s="2">
        <f>1-((data!G135-AVERAGE(data!G$2:G$412))/_xlfn.STDEV.P(data!G$2:G$412))</f>
        <v>0.21560571565381614</v>
      </c>
      <c r="H135" s="2">
        <f>(data!H135-AVERAGE(data!H$2:H$412))/_xlfn.STDEV.P(data!H$2:H$412)</f>
        <v>0.51243102778326399</v>
      </c>
      <c r="I135" s="2">
        <f>(data!I135-AVERAGE(data!I$2:I$412))/_xlfn.STDEV.P(data!I$2:I$412)</f>
        <v>-0.11428249343699474</v>
      </c>
      <c r="J135" s="2">
        <f>1-((data!J135-AVERAGE(data!J$2:J$412))/_xlfn.STDEV.P(data!J$2:J$412))</f>
        <v>1.090171629538871</v>
      </c>
      <c r="K135" s="2">
        <f>1-((data!K135-AVERAGE(data!K$2:K$412))/_xlfn.STDEV.P(data!K$2:K$412))</f>
        <v>0.69377558127053351</v>
      </c>
      <c r="L135" s="2">
        <f>1-((data!L135-AVERAGE(data!L$2:L$412))/_xlfn.STDEV.P(data!L$2:L$412))</f>
        <v>0.13120026642233007</v>
      </c>
      <c r="M135" s="2">
        <f>1-((data!M135-AVERAGE(data!M$2:M$412))/_xlfn.STDEV.P(data!M$2:M$412))</f>
        <v>0.17205100968698028</v>
      </c>
      <c r="N135" s="2">
        <f>(data!N135-AVERAGE(data!N$2:N$412))/_xlfn.STDEV.P(data!N$2:N$412)</f>
        <v>0.1457132187643001</v>
      </c>
      <c r="O135" s="2">
        <f>(data!O135-AVERAGE(data!O$2:O$412))/_xlfn.STDEV.P(data!O$2:O$412)</f>
        <v>0.42320608545816313</v>
      </c>
      <c r="P135" s="2">
        <f>(data!P135-AVERAGE(data!P$2:P$412))/_xlfn.STDEV.P(data!P$2:P$412)</f>
        <v>-0.31197897311208861</v>
      </c>
      <c r="Q135" s="2">
        <f>(data!Q135-AVERAGE(data!Q$2:Q$412))/_xlfn.STDEV.P(data!Q$2:Q$412)</f>
        <v>-0.13152973403885304</v>
      </c>
      <c r="R135" s="2">
        <f>(data!R135-AVERAGE(data!R$2:R$412))/_xlfn.STDEV.P(data!R$2:R$412)</f>
        <v>0.41523040772258851</v>
      </c>
      <c r="S135" s="2">
        <f>(data!S135-AVERAGE(data!S$2:S$412))/_xlfn.STDEV.P(data!S$2:S$412)</f>
        <v>-6.7377336652014772E-2</v>
      </c>
      <c r="T135" s="2">
        <f>(data!T135-AVERAGE(data!T$2:T$412))/_xlfn.STDEV.P(data!T$2:T$412)</f>
        <v>0.80083928451118547</v>
      </c>
      <c r="U135" s="2">
        <f>(data!U135-AVERAGE(data!U$2:U$412))/_xlfn.STDEV.P(data!U$2:U$412)</f>
        <v>0.6723782998392227</v>
      </c>
      <c r="V135" s="2">
        <f>1-((data!V135-AVERAGE(data!V$2:V$412))/_xlfn.STDEV.P(data!V$2:V$412))</f>
        <v>1.4543424662258493</v>
      </c>
      <c r="W135" s="2">
        <f>1-((data!W135-AVERAGE(data!W$2:W$412))/_xlfn.STDEV.P(data!W$2:W$412))</f>
        <v>1.4006754062121662</v>
      </c>
      <c r="X135" s="2">
        <f>(data!X135-AVERAGE(data!X$2:X$412))/_xlfn.STDEV.P(data!X$2:X$412)</f>
        <v>0.11357079283928814</v>
      </c>
      <c r="Y135" s="2">
        <f>1-((data!Y135-AVERAGE(data!Y$2:Y$412))/_xlfn.STDEV.P(data!Y$2:Y$412))</f>
        <v>0.46138807667581339</v>
      </c>
      <c r="Z135" s="2">
        <f>1-((data!Z135-AVERAGE(data!Z$2:Z$412))/_xlfn.STDEV.P(data!Z$2:Z$412))</f>
        <v>0.89573114983410418</v>
      </c>
      <c r="AA135" s="2">
        <f>1-((data!AA135-AVERAGE(data!AA$2:AA$412))/_xlfn.STDEV.P(data!AA$2:AA$412))</f>
        <v>1.155751585962516</v>
      </c>
      <c r="AB135" s="2">
        <f>(data!AB135-AVERAGE(data!AB$2:AB$412))/_xlfn.STDEV.P(data!AB$2:AB$412)</f>
        <v>1.9211942299685674</v>
      </c>
      <c r="AC135" s="2">
        <f>(data!AC135-AVERAGE(data!AC$2:AC$412))/_xlfn.STDEV.P(data!AC$2:AC$412)</f>
        <v>0.37638993077292315</v>
      </c>
      <c r="AD135" s="2">
        <f>(data!AD135-AVERAGE(data!AD$2:AD$412))/_xlfn.STDEV.P(data!AD$2:AD$412)</f>
        <v>1.5723980132619679</v>
      </c>
      <c r="AE135" s="2">
        <f>1-((data!AE135-AVERAGE(data!AE$2:AE$412))/_xlfn.STDEV.P(data!AE$2:AE$412))</f>
        <v>0.43649885784556641</v>
      </c>
      <c r="AF135" s="2">
        <f>1-((data!AF135-AVERAGE(data!AF$2:AF$412))/_xlfn.STDEV.P(data!AF$2:AF$412))</f>
        <v>0.61536448329768856</v>
      </c>
      <c r="AG135" s="2">
        <f>(data!AG135-AVERAGE(data!AG$2:AG$412))/_xlfn.STDEV.P(data!AG$2:AG$412)</f>
        <v>-0.50820768202572275</v>
      </c>
      <c r="AH135" s="2">
        <f>(data!AH135-AVERAGE(data!AH$2:AH$412))/_xlfn.STDEV.P(data!AH$2:AH$412)</f>
        <v>-1.0261367547293312</v>
      </c>
      <c r="AI135" s="2">
        <f>(data!AI135-AVERAGE(data!AI$2:AI$412))/_xlfn.STDEV.P(data!AI$2:AI$412)</f>
        <v>-0.73080331089524087</v>
      </c>
      <c r="AJ135" s="2">
        <f>(data!AJ135-AVERAGE(data!AJ$2:AJ$412))/_xlfn.STDEV.P(data!AJ$2:AJ$412)</f>
        <v>4.3636877045044591E-2</v>
      </c>
    </row>
    <row r="136" spans="1:36" x14ac:dyDescent="0.5">
      <c r="A136" t="str">
        <f>data!A136</f>
        <v>Swale</v>
      </c>
      <c r="B136" t="str">
        <f>data!B136</f>
        <v>E07000113</v>
      </c>
      <c r="C136" s="2">
        <f>(data!C136-AVERAGE(data!C$2:C$412))/_xlfn.STDEV.P(data!C$2:C$412)</f>
        <v>0.5352724702592665</v>
      </c>
      <c r="D136" s="2">
        <f>1-((data!D136-AVERAGE(data!D$2:D$412))/_xlfn.STDEV.P(data!D$2:D$412))</f>
        <v>1.3344503404980816</v>
      </c>
      <c r="E136" s="2">
        <f>1-((data!E136-AVERAGE(data!E$2:E$412))/_xlfn.STDEV.P(data!E$2:E$412))</f>
        <v>1.3227176565453496</v>
      </c>
      <c r="F136" s="2">
        <f>1-((data!F136-AVERAGE(data!F$2:F$412))/_xlfn.STDEV.P(data!F$2:F$412))</f>
        <v>1.0943068921738333</v>
      </c>
      <c r="G136" s="2">
        <f>1-((data!G136-AVERAGE(data!G$2:G$412))/_xlfn.STDEV.P(data!G$2:G$412))</f>
        <v>0.27068149097905381</v>
      </c>
      <c r="H136" s="2">
        <f>(data!H136-AVERAGE(data!H$2:H$412))/_xlfn.STDEV.P(data!H$2:H$412)</f>
        <v>-1.0130398964707541</v>
      </c>
      <c r="I136" s="2">
        <f>(data!I136-AVERAGE(data!I$2:I$412))/_xlfn.STDEV.P(data!I$2:I$412)</f>
        <v>-0.11935601563696163</v>
      </c>
      <c r="J136" s="2">
        <f>1-((data!J136-AVERAGE(data!J$2:J$412))/_xlfn.STDEV.P(data!J$2:J$412))</f>
        <v>1.090171629538871</v>
      </c>
      <c r="K136" s="2">
        <f>1-((data!K136-AVERAGE(data!K$2:K$412))/_xlfn.STDEV.P(data!K$2:K$412))</f>
        <v>0.28177924346356409</v>
      </c>
      <c r="L136" s="2">
        <f>1-((data!L136-AVERAGE(data!L$2:L$412))/_xlfn.STDEV.P(data!L$2:L$412))</f>
        <v>-0.32410186897180049</v>
      </c>
      <c r="M136" s="2">
        <f>1-((data!M136-AVERAGE(data!M$2:M$412))/_xlfn.STDEV.P(data!M$2:M$412))</f>
        <v>0.17205100968698028</v>
      </c>
      <c r="N136" s="2">
        <f>(data!N136-AVERAGE(data!N$2:N$412))/_xlfn.STDEV.P(data!N$2:N$412)</f>
        <v>0.1457132187643001</v>
      </c>
      <c r="O136" s="2">
        <f>(data!O136-AVERAGE(data!O$2:O$412))/_xlfn.STDEV.P(data!O$2:O$412)</f>
        <v>-0.16774873149530781</v>
      </c>
      <c r="P136" s="2">
        <f>(data!P136-AVERAGE(data!P$2:P$412))/_xlfn.STDEV.P(data!P$2:P$412)</f>
        <v>-0.4235260439681745</v>
      </c>
      <c r="Q136" s="2">
        <f>(data!Q136-AVERAGE(data!Q$2:Q$412))/_xlfn.STDEV.P(data!Q$2:Q$412)</f>
        <v>-0.45254351485815597</v>
      </c>
      <c r="R136" s="2">
        <f>(data!R136-AVERAGE(data!R$2:R$412))/_xlfn.STDEV.P(data!R$2:R$412)</f>
        <v>0.41523040772258851</v>
      </c>
      <c r="S136" s="2">
        <f>(data!S136-AVERAGE(data!S$2:S$412))/_xlfn.STDEV.P(data!S$2:S$412)</f>
        <v>-6.7377336652014772E-2</v>
      </c>
      <c r="T136" s="2">
        <f>(data!T136-AVERAGE(data!T$2:T$412))/_xlfn.STDEV.P(data!T$2:T$412)</f>
        <v>-0.81152956459344738</v>
      </c>
      <c r="U136" s="2">
        <f>(data!U136-AVERAGE(data!U$2:U$412))/_xlfn.STDEV.P(data!U$2:U$412)</f>
        <v>-9.5699408725961166E-2</v>
      </c>
      <c r="V136" s="2">
        <f>1-((data!V136-AVERAGE(data!V$2:V$412))/_xlfn.STDEV.P(data!V$2:V$412))</f>
        <v>1.9043057279579656</v>
      </c>
      <c r="W136" s="2">
        <f>1-((data!W136-AVERAGE(data!W$2:W$412))/_xlfn.STDEV.P(data!W$2:W$412))</f>
        <v>0.57457311033112823</v>
      </c>
      <c r="X136" s="2">
        <f>(data!X136-AVERAGE(data!X$2:X$412))/_xlfn.STDEV.P(data!X$2:X$412)</f>
        <v>2.6207309168321827E-2</v>
      </c>
      <c r="Y136" s="2">
        <f>1-((data!Y136-AVERAGE(data!Y$2:Y$412))/_xlfn.STDEV.P(data!Y$2:Y$412))</f>
        <v>0.72279968464094935</v>
      </c>
      <c r="Z136" s="2">
        <f>1-((data!Z136-AVERAGE(data!Z$2:Z$412))/_xlfn.STDEV.P(data!Z$2:Z$412))</f>
        <v>0.95141044487722282</v>
      </c>
      <c r="AA136" s="2">
        <f>1-((data!AA136-AVERAGE(data!AA$2:AA$412))/_xlfn.STDEV.P(data!AA$2:AA$412))</f>
        <v>1.155751585962516</v>
      </c>
      <c r="AB136" s="2">
        <f>(data!AB136-AVERAGE(data!AB$2:AB$412))/_xlfn.STDEV.P(data!AB$2:AB$412)</f>
        <v>-0.43112677162921315</v>
      </c>
      <c r="AC136" s="2">
        <f>(data!AC136-AVERAGE(data!AC$2:AC$412))/_xlfn.STDEV.P(data!AC$2:AC$412)</f>
        <v>-0.54154541257672961</v>
      </c>
      <c r="AD136" s="2">
        <f>(data!AD136-AVERAGE(data!AD$2:AD$412))/_xlfn.STDEV.P(data!AD$2:AD$412)</f>
        <v>7.4256178530671763E-2</v>
      </c>
      <c r="AE136" s="2">
        <f>1-((data!AE136-AVERAGE(data!AE$2:AE$412))/_xlfn.STDEV.P(data!AE$2:AE$412))</f>
        <v>0.67938388485962875</v>
      </c>
      <c r="AF136" s="2">
        <f>1-((data!AF136-AVERAGE(data!AF$2:AF$412))/_xlfn.STDEV.P(data!AF$2:AF$412))</f>
        <v>0.55942227930854327</v>
      </c>
      <c r="AG136" s="2">
        <f>(data!AG136-AVERAGE(data!AG$2:AG$412))/_xlfn.STDEV.P(data!AG$2:AG$412)</f>
        <v>-0.54632673619354166</v>
      </c>
      <c r="AH136" s="2">
        <f>(data!AH136-AVERAGE(data!AH$2:AH$412))/_xlfn.STDEV.P(data!AH$2:AH$412)</f>
        <v>-1.2524742535810747</v>
      </c>
      <c r="AI136" s="2">
        <f>(data!AI136-AVERAGE(data!AI$2:AI$412))/_xlfn.STDEV.P(data!AI$2:AI$412)</f>
        <v>0.10168050500815157</v>
      </c>
      <c r="AJ136" s="2">
        <f>(data!AJ136-AVERAGE(data!AJ$2:AJ$412))/_xlfn.STDEV.P(data!AJ$2:AJ$412)</f>
        <v>-0.16476699696829422</v>
      </c>
    </row>
    <row r="137" spans="1:36" x14ac:dyDescent="0.5">
      <c r="A137" t="str">
        <f>data!A137</f>
        <v>Thanet</v>
      </c>
      <c r="B137" t="str">
        <f>data!B137</f>
        <v>E07000114</v>
      </c>
      <c r="C137" s="2">
        <f>(data!C137-AVERAGE(data!C$2:C$412))/_xlfn.STDEV.P(data!C$2:C$412)</f>
        <v>-0.78856059212702656</v>
      </c>
      <c r="D137" s="2">
        <f>1-((data!D137-AVERAGE(data!D$2:D$412))/_xlfn.STDEV.P(data!D$2:D$412))</f>
        <v>1.3933589746117698</v>
      </c>
      <c r="E137" s="2">
        <f>1-((data!E137-AVERAGE(data!E$2:E$412))/_xlfn.STDEV.P(data!E$2:E$412))</f>
        <v>-0.65940374081654651</v>
      </c>
      <c r="F137" s="2">
        <f>1-((data!F137-AVERAGE(data!F$2:F$412))/_xlfn.STDEV.P(data!F$2:F$412))</f>
        <v>0.67993047368308213</v>
      </c>
      <c r="G137" s="2">
        <f>1-((data!G137-AVERAGE(data!G$2:G$412))/_xlfn.STDEV.P(data!G$2:G$412))</f>
        <v>-0.61053091422475303</v>
      </c>
      <c r="H137" s="2">
        <f>(data!H137-AVERAGE(data!H$2:H$412))/_xlfn.STDEV.P(data!H$2:H$412)</f>
        <v>-0.60813094744036655</v>
      </c>
      <c r="I137" s="2">
        <f>(data!I137-AVERAGE(data!I$2:I$412))/_xlfn.STDEV.P(data!I$2:I$412)</f>
        <v>-8.2150186170537653E-2</v>
      </c>
      <c r="J137" s="2">
        <f>1-((data!J137-AVERAGE(data!J$2:J$412))/_xlfn.STDEV.P(data!J$2:J$412))</f>
        <v>1.090171629538871</v>
      </c>
      <c r="K137" s="2">
        <f>1-((data!K137-AVERAGE(data!K$2:K$412))/_xlfn.STDEV.P(data!K$2:K$412))</f>
        <v>-0.53224577881633506</v>
      </c>
      <c r="L137" s="2">
        <f>1-((data!L137-AVERAGE(data!L$2:L$412))/_xlfn.STDEV.P(data!L$2:L$412))</f>
        <v>-1.440105599336361</v>
      </c>
      <c r="M137" s="2">
        <f>1-((data!M137-AVERAGE(data!M$2:M$412))/_xlfn.STDEV.P(data!M$2:M$412))</f>
        <v>0.17205100968698028</v>
      </c>
      <c r="N137" s="2">
        <f>(data!N137-AVERAGE(data!N$2:N$412))/_xlfn.STDEV.P(data!N$2:N$412)</f>
        <v>0.1457132187643001</v>
      </c>
      <c r="O137" s="2">
        <f>(data!O137-AVERAGE(data!O$2:O$412))/_xlfn.STDEV.P(data!O$2:O$412)</f>
        <v>-0.16774873149530781</v>
      </c>
      <c r="P137" s="2">
        <f>(data!P137-AVERAGE(data!P$2:P$412))/_xlfn.STDEV.P(data!P$2:P$412)</f>
        <v>-0.98126139824859615</v>
      </c>
      <c r="Q137" s="2">
        <f>(data!Q137-AVERAGE(data!Q$2:Q$412))/_xlfn.STDEV.P(data!Q$2:Q$412)</f>
        <v>-0.64515178334974499</v>
      </c>
      <c r="R137" s="2">
        <f>(data!R137-AVERAGE(data!R$2:R$412))/_xlfn.STDEV.P(data!R$2:R$412)</f>
        <v>0.41523040772258851</v>
      </c>
      <c r="S137" s="2">
        <f>(data!S137-AVERAGE(data!S$2:S$412))/_xlfn.STDEV.P(data!S$2:S$412)</f>
        <v>-6.7377336652014772E-2</v>
      </c>
      <c r="T137" s="2">
        <f>(data!T137-AVERAGE(data!T$2:T$412))/_xlfn.STDEV.P(data!T$2:T$412)</f>
        <v>-0.40843735231728912</v>
      </c>
      <c r="U137" s="2">
        <f>(data!U137-AVERAGE(data!U$2:U$412))/_xlfn.STDEV.P(data!U$2:U$412)</f>
        <v>-0.82938557810165869</v>
      </c>
      <c r="V137" s="2">
        <f>1-((data!V137-AVERAGE(data!V$2:V$412))/_xlfn.STDEV.P(data!V$2:V$412))</f>
        <v>1.4543424662258493</v>
      </c>
      <c r="W137" s="2">
        <f>1-((data!W137-AVERAGE(data!W$2:W$412))/_xlfn.STDEV.P(data!W$2:W$412))</f>
        <v>1.5422929426489156</v>
      </c>
      <c r="X137" s="2">
        <f>(data!X137-AVERAGE(data!X$2:X$412))/_xlfn.STDEV.P(data!X$2:X$412)</f>
        <v>-0.80131902227055352</v>
      </c>
      <c r="Y137" s="2">
        <f>1-((data!Y137-AVERAGE(data!Y$2:Y$412))/_xlfn.STDEV.P(data!Y$2:Y$412))</f>
        <v>6.1582088023252046E-2</v>
      </c>
      <c r="Z137" s="2">
        <f>1-((data!Z137-AVERAGE(data!Z$2:Z$412))/_xlfn.STDEV.P(data!Z$2:Z$412))</f>
        <v>0.24613937433105426</v>
      </c>
      <c r="AA137" s="2">
        <f>1-((data!AA137-AVERAGE(data!AA$2:AA$412))/_xlfn.STDEV.P(data!AA$2:AA$412))</f>
        <v>1.155751585962516</v>
      </c>
      <c r="AB137" s="2">
        <f>(data!AB137-AVERAGE(data!AB$2:AB$412))/_xlfn.STDEV.P(data!AB$2:AB$412)</f>
        <v>-2.0144197534738728</v>
      </c>
      <c r="AC137" s="2">
        <f>(data!AC137-AVERAGE(data!AC$2:AC$412))/_xlfn.STDEV.P(data!AC$2:AC$412)</f>
        <v>-1.072981663989687</v>
      </c>
      <c r="AD137" s="2">
        <f>(data!AD137-AVERAGE(data!AD$2:AD$412))/_xlfn.STDEV.P(data!AD$2:AD$412)</f>
        <v>-0.61060866020363636</v>
      </c>
      <c r="AE137" s="2">
        <f>1-((data!AE137-AVERAGE(data!AE$2:AE$412))/_xlfn.STDEV.P(data!AE$2:AE$412))</f>
        <v>-9.1371267531662026E-2</v>
      </c>
      <c r="AF137" s="2">
        <f>1-((data!AF137-AVERAGE(data!AF$2:AF$412))/_xlfn.STDEV.P(data!AF$2:AF$412))</f>
        <v>1.0226310172251758</v>
      </c>
      <c r="AG137" s="2">
        <f>(data!AG137-AVERAGE(data!AG$2:AG$412))/_xlfn.STDEV.P(data!AG$2:AG$412)</f>
        <v>-0.33667193827054037</v>
      </c>
      <c r="AH137" s="2">
        <f>(data!AH137-AVERAGE(data!AH$2:AH$412))/_xlfn.STDEV.P(data!AH$2:AH$412)</f>
        <v>-1.6800006403010361</v>
      </c>
      <c r="AI137" s="2">
        <f>(data!AI137-AVERAGE(data!AI$2:AI$412))/_xlfn.STDEV.P(data!AI$2:AI$412)</f>
        <v>0.96191378144165696</v>
      </c>
      <c r="AJ137" s="2">
        <f>(data!AJ137-AVERAGE(data!AJ$2:AJ$412))/_xlfn.STDEV.P(data!AJ$2:AJ$412)</f>
        <v>-0.40523300544522323</v>
      </c>
    </row>
    <row r="138" spans="1:36" x14ac:dyDescent="0.5">
      <c r="A138" t="str">
        <f>data!A138</f>
        <v>Tonbridge and Malling</v>
      </c>
      <c r="B138" t="str">
        <f>data!B138</f>
        <v>E07000115</v>
      </c>
      <c r="C138" s="2">
        <f>(data!C138-AVERAGE(data!C$2:C$412))/_xlfn.STDEV.P(data!C$2:C$412)</f>
        <v>-1.089431742669366</v>
      </c>
      <c r="D138" s="2">
        <f>1-((data!D138-AVERAGE(data!D$2:D$412))/_xlfn.STDEV.P(data!D$2:D$412))</f>
        <v>1.5644745308467689</v>
      </c>
      <c r="E138" s="2">
        <f>1-((data!E138-AVERAGE(data!E$2:E$412))/_xlfn.STDEV.P(data!E$2:E$412))</f>
        <v>2.1486015721128062</v>
      </c>
      <c r="F138" s="2">
        <f>1-((data!F138-AVERAGE(data!F$2:F$412))/_xlfn.STDEV.P(data!F$2:F$412))</f>
        <v>0.58076346754854291</v>
      </c>
      <c r="G138" s="2">
        <f>1-((data!G138-AVERAGE(data!G$2:G$412))/_xlfn.STDEV.P(data!G$2:G$412))</f>
        <v>0.21560571565381614</v>
      </c>
      <c r="H138" s="2">
        <f>(data!H138-AVERAGE(data!H$2:H$412))/_xlfn.STDEV.P(data!H$2:H$412)</f>
        <v>-0.62696392181387328</v>
      </c>
      <c r="I138" s="2">
        <f>(data!I138-AVERAGE(data!I$2:I$412))/_xlfn.STDEV.P(data!I$2:I$412)</f>
        <v>3.5668273806471612E-2</v>
      </c>
      <c r="J138" s="2">
        <f>1-((data!J138-AVERAGE(data!J$2:J$412))/_xlfn.STDEV.P(data!J$2:J$412))</f>
        <v>1.090171629538871</v>
      </c>
      <c r="K138" s="2">
        <f>1-((data!K138-AVERAGE(data!K$2:K$412))/_xlfn.STDEV.P(data!K$2:K$412))</f>
        <v>1.9729577591389467</v>
      </c>
      <c r="L138" s="2">
        <f>1-((data!L138-AVERAGE(data!L$2:L$412))/_xlfn.STDEV.P(data!L$2:L$412))</f>
        <v>1.0178412669266896</v>
      </c>
      <c r="M138" s="2">
        <f>1-((data!M138-AVERAGE(data!M$2:M$412))/_xlfn.STDEV.P(data!M$2:M$412))</f>
        <v>0.17205100968698028</v>
      </c>
      <c r="N138" s="2">
        <f>(data!N138-AVERAGE(data!N$2:N$412))/_xlfn.STDEV.P(data!N$2:N$412)</f>
        <v>0.1457132187643001</v>
      </c>
      <c r="O138" s="2">
        <f>(data!O138-AVERAGE(data!O$2:O$412))/_xlfn.STDEV.P(data!O$2:O$412)</f>
        <v>1.2111458413961242</v>
      </c>
      <c r="P138" s="2">
        <f>(data!P138-AVERAGE(data!P$2:P$412))/_xlfn.STDEV.P(data!P$2:P$412)</f>
        <v>0.58039759373659083</v>
      </c>
      <c r="Q138" s="2">
        <f>(data!Q138-AVERAGE(data!Q$2:Q$412))/_xlfn.STDEV.P(data!Q$2:Q$412)</f>
        <v>0.83151160841905569</v>
      </c>
      <c r="R138" s="2">
        <f>(data!R138-AVERAGE(data!R$2:R$412))/_xlfn.STDEV.P(data!R$2:R$412)</f>
        <v>0.41523040772258851</v>
      </c>
      <c r="S138" s="2">
        <f>(data!S138-AVERAGE(data!S$2:S$412))/_xlfn.STDEV.P(data!S$2:S$412)</f>
        <v>-6.7377336652014772E-2</v>
      </c>
      <c r="T138" s="2">
        <f>(data!T138-AVERAGE(data!T$2:T$412))/_xlfn.STDEV.P(data!T$2:T$412)</f>
        <v>-0.12627280372397839</v>
      </c>
      <c r="U138" s="2">
        <f>(data!U138-AVERAGE(data!U$2:U$412))/_xlfn.STDEV.P(data!U$2:U$412)</f>
        <v>1.0736129237165575</v>
      </c>
      <c r="V138" s="2">
        <f>1-((data!V138-AVERAGE(data!V$2:V$412))/_xlfn.STDEV.P(data!V$2:V$412))</f>
        <v>1.0043792044937341</v>
      </c>
      <c r="W138" s="2">
        <f>1-((data!W138-AVERAGE(data!W$2:W$412))/_xlfn.STDEV.P(data!W$2:W$412))</f>
        <v>0.9758227969019182</v>
      </c>
      <c r="X138" s="2">
        <f>(data!X138-AVERAGE(data!X$2:X$412))/_xlfn.STDEV.P(data!X$2:X$412)</f>
        <v>1.1983340484204532</v>
      </c>
      <c r="Y138" s="2">
        <f>1-((data!Y138-AVERAGE(data!Y$2:Y$412))/_xlfn.STDEV.P(data!Y$2:Y$412))</f>
        <v>1.6915603494529243</v>
      </c>
      <c r="Z138" s="2">
        <f>1-((data!Z138-AVERAGE(data!Z$2:Z$412))/_xlfn.STDEV.P(data!Z$2:Z$412))</f>
        <v>1.8608389305814939</v>
      </c>
      <c r="AA138" s="2">
        <f>1-((data!AA138-AVERAGE(data!AA$2:AA$412))/_xlfn.STDEV.P(data!AA$2:AA$412))</f>
        <v>1.155751585962516</v>
      </c>
      <c r="AB138" s="2">
        <f>(data!AB138-AVERAGE(data!AB$2:AB$412))/_xlfn.STDEV.P(data!AB$2:AB$412)</f>
        <v>-0.47636371396763105</v>
      </c>
      <c r="AC138" s="2">
        <f>(data!AC138-AVERAGE(data!AC$2:AC$412))/_xlfn.STDEV.P(data!AC$2:AC$412)</f>
        <v>0.66626424972544263</v>
      </c>
      <c r="AD138" s="2">
        <f>(data!AD138-AVERAGE(data!AD$2:AD$412))/_xlfn.STDEV.P(data!AD$2:AD$412)</f>
        <v>0.88753317452765979</v>
      </c>
      <c r="AE138" s="2">
        <f>1-((data!AE138-AVERAGE(data!AE$2:AE$412))/_xlfn.STDEV.P(data!AE$2:AE$412))</f>
        <v>1.9456244923596075</v>
      </c>
      <c r="AF138" s="2">
        <f>1-((data!AF138-AVERAGE(data!AF$2:AF$412))/_xlfn.STDEV.P(data!AF$2:AF$412))</f>
        <v>0.63212892227814865</v>
      </c>
      <c r="AG138" s="2">
        <f>(data!AG138-AVERAGE(data!AG$2:AG$412))/_xlfn.STDEV.P(data!AG$2:AG$412)</f>
        <v>0.65442347009273627</v>
      </c>
      <c r="AH138" s="2">
        <f>(data!AH138-AVERAGE(data!AH$2:AH$412))/_xlfn.STDEV.P(data!AH$2:AH$412)</f>
        <v>0.28159101641407863</v>
      </c>
      <c r="AI138" s="2">
        <f>(data!AI138-AVERAGE(data!AI$2:AI$412))/_xlfn.STDEV.P(data!AI$2:AI$412)</f>
        <v>2.0163932815859544</v>
      </c>
      <c r="AJ138" s="2">
        <f>(data!AJ138-AVERAGE(data!AJ$2:AJ$412))/_xlfn.STDEV.P(data!AJ$2:AJ$412)</f>
        <v>0.77705820289968419</v>
      </c>
    </row>
    <row r="139" spans="1:36" x14ac:dyDescent="0.5">
      <c r="A139" t="str">
        <f>data!A139</f>
        <v>Tunbridge Wells</v>
      </c>
      <c r="B139" t="str">
        <f>data!B139</f>
        <v>E07000116</v>
      </c>
      <c r="C139" s="2">
        <f>(data!C139-AVERAGE(data!C$2:C$412))/_xlfn.STDEV.P(data!C$2:C$412)</f>
        <v>0.83614362080160587</v>
      </c>
      <c r="D139" s="2">
        <f>1-((data!D139-AVERAGE(data!D$2:D$412))/_xlfn.STDEV.P(data!D$2:D$412))</f>
        <v>1.6093572996952932</v>
      </c>
      <c r="E139" s="2">
        <f>1-((data!E139-AVERAGE(data!E$2:E$412))/_xlfn.STDEV.P(data!E$2:E$412))</f>
        <v>1.6530712227723325</v>
      </c>
      <c r="F139" s="2">
        <f>1-((data!F139-AVERAGE(data!F$2:F$412))/_xlfn.STDEV.P(data!F$2:F$412))</f>
        <v>-3.5488642001805015E-2</v>
      </c>
      <c r="G139" s="2">
        <f>1-((data!G139-AVERAGE(data!G$2:G$412))/_xlfn.STDEV.P(data!G$2:G$412))</f>
        <v>1.0417423455323853</v>
      </c>
      <c r="H139" s="2">
        <f>(data!H139-AVERAGE(data!H$2:H$412))/_xlfn.STDEV.P(data!H$2:H$412)</f>
        <v>0.73842672026534062</v>
      </c>
      <c r="I139" s="2">
        <f>(data!I139-AVERAGE(data!I$2:I$412))/_xlfn.STDEV.P(data!I$2:I$412)</f>
        <v>3.1722200984275119E-2</v>
      </c>
      <c r="J139" s="2">
        <f>1-((data!J139-AVERAGE(data!J$2:J$412))/_xlfn.STDEV.P(data!J$2:J$412))</f>
        <v>1.090171629538871</v>
      </c>
      <c r="K139" s="2">
        <f>1-((data!K139-AVERAGE(data!K$2:K$412))/_xlfn.STDEV.P(data!K$2:K$412))</f>
        <v>1.8633135724645111</v>
      </c>
      <c r="L139" s="2">
        <f>1-((data!L139-AVERAGE(data!L$2:L$412))/_xlfn.STDEV.P(data!L$2:L$412))</f>
        <v>1.2711672670707923</v>
      </c>
      <c r="M139" s="2">
        <f>1-((data!M139-AVERAGE(data!M$2:M$412))/_xlfn.STDEV.P(data!M$2:M$412))</f>
        <v>0.17205100968698028</v>
      </c>
      <c r="N139" s="2">
        <f>(data!N139-AVERAGE(data!N$2:N$412))/_xlfn.STDEV.P(data!N$2:N$412)</f>
        <v>0.1457132187643001</v>
      </c>
      <c r="O139" s="2">
        <f>(data!O139-AVERAGE(data!O$2:O$412))/_xlfn.STDEV.P(data!O$2:O$412)</f>
        <v>1.6051157193651049</v>
      </c>
      <c r="P139" s="2">
        <f>(data!P139-AVERAGE(data!P$2:P$412))/_xlfn.STDEV.P(data!P$2:P$412)</f>
        <v>1.0823594125889655</v>
      </c>
      <c r="Q139" s="2">
        <f>(data!Q139-AVERAGE(data!Q$2:Q$412))/_xlfn.STDEV.P(data!Q$2:Q$412)</f>
        <v>0.89571436458291254</v>
      </c>
      <c r="R139" s="2">
        <f>(data!R139-AVERAGE(data!R$2:R$412))/_xlfn.STDEV.P(data!R$2:R$412)</f>
        <v>0.41523040772258851</v>
      </c>
      <c r="S139" s="2">
        <f>(data!S139-AVERAGE(data!S$2:S$412))/_xlfn.STDEV.P(data!S$2:S$412)</f>
        <v>-6.7377336652014772E-2</v>
      </c>
      <c r="T139" s="2">
        <f>(data!T139-AVERAGE(data!T$2:T$412))/_xlfn.STDEV.P(data!T$2:T$412)</f>
        <v>1.1636222755597276</v>
      </c>
      <c r="U139" s="2">
        <f>(data!U139-AVERAGE(data!U$2:U$412))/_xlfn.STDEV.P(data!U$2:U$412)</f>
        <v>0.60359522146025091</v>
      </c>
      <c r="V139" s="2">
        <f>1-((data!V139-AVERAGE(data!V$2:V$412))/_xlfn.STDEV.P(data!V$2:V$412))</f>
        <v>0.55441594276161776</v>
      </c>
      <c r="W139" s="2">
        <f>1-((data!W139-AVERAGE(data!W$2:W$412))/_xlfn.STDEV.P(data!W$2:W$412))</f>
        <v>1.4950870971699992</v>
      </c>
      <c r="X139" s="2">
        <f>(data!X139-AVERAGE(data!X$2:X$412))/_xlfn.STDEV.P(data!X$2:X$412)</f>
        <v>1.0330714584762086</v>
      </c>
      <c r="Y139" s="2">
        <f>1-((data!Y139-AVERAGE(data!Y$2:Y$412))/_xlfn.STDEV.P(data!Y$2:Y$412))</f>
        <v>1.860709036959777</v>
      </c>
      <c r="Z139" s="2">
        <f>1-((data!Z139-AVERAGE(data!Z$2:Z$412))/_xlfn.STDEV.P(data!Z$2:Z$412))</f>
        <v>1.8237194005527479</v>
      </c>
      <c r="AA139" s="2">
        <f>1-((data!AA139-AVERAGE(data!AA$2:AA$412))/_xlfn.STDEV.P(data!AA$2:AA$412))</f>
        <v>1.155751585962516</v>
      </c>
      <c r="AB139" s="2">
        <f>(data!AB139-AVERAGE(data!AB$2:AB$412))/_xlfn.STDEV.P(data!AB$2:AB$412)</f>
        <v>0.47361207513916553</v>
      </c>
      <c r="AC139" s="2">
        <f>(data!AC139-AVERAGE(data!AC$2:AC$412))/_xlfn.STDEV.P(data!AC$2:AC$412)</f>
        <v>1.2460128876304857</v>
      </c>
      <c r="AD139" s="2">
        <f>(data!AD139-AVERAGE(data!AD$2:AD$412))/_xlfn.STDEV.P(data!AD$2:AD$412)</f>
        <v>0.2454723882142488</v>
      </c>
      <c r="AE139" s="2">
        <f>1-((data!AE139-AVERAGE(data!AE$2:AE$412))/_xlfn.STDEV.P(data!AE$2:AE$412))</f>
        <v>1.9067628880373575</v>
      </c>
      <c r="AF139" s="2">
        <f>1-((data!AF139-AVERAGE(data!AF$2:AF$412))/_xlfn.STDEV.P(data!AF$2:AF$412))</f>
        <v>1.1735109680493188</v>
      </c>
      <c r="AG139" s="2">
        <f>(data!AG139-AVERAGE(data!AG$2:AG$412))/_xlfn.STDEV.P(data!AG$2:AG$412)</f>
        <v>1.7217569867916522</v>
      </c>
      <c r="AH139" s="2">
        <f>(data!AH139-AVERAGE(data!AH$2:AH$412))/_xlfn.STDEV.P(data!AH$2:AH$412)</f>
        <v>1.4887243436233786</v>
      </c>
      <c r="AI139" s="2">
        <f>(data!AI139-AVERAGE(data!AI$2:AI$412))/_xlfn.STDEV.P(data!AI$2:AI$412)</f>
        <v>1.5724019131041447</v>
      </c>
      <c r="AJ139" s="2">
        <f>(data!AJ139-AVERAGE(data!AJ$2:AJ$412))/_xlfn.STDEV.P(data!AJ$2:AJ$412)</f>
        <v>0.56464656207839448</v>
      </c>
    </row>
    <row r="140" spans="1:36" x14ac:dyDescent="0.5">
      <c r="A140" t="str">
        <f>data!A140</f>
        <v>Burnley</v>
      </c>
      <c r="B140" t="str">
        <f>data!B140</f>
        <v>E07000117</v>
      </c>
      <c r="C140" s="2">
        <f>(data!C140-AVERAGE(data!C$2:C$412))/_xlfn.STDEV.P(data!C$2:C$412)</f>
        <v>1.3777116917778167</v>
      </c>
      <c r="D140" s="2">
        <f>1-((data!D140-AVERAGE(data!D$2:D$412))/_xlfn.STDEV.P(data!D$2:D$412))</f>
        <v>1.3587618402910322</v>
      </c>
      <c r="E140" s="2">
        <f>1-((data!E140-AVERAGE(data!E$2:E$412))/_xlfn.STDEV.P(data!E$2:E$412))</f>
        <v>-2.1459947888379678</v>
      </c>
      <c r="F140" s="2">
        <f>1-((data!F140-AVERAGE(data!F$2:F$412))/_xlfn.STDEV.P(data!F$2:F$412))</f>
        <v>2.8013960692041069</v>
      </c>
      <c r="G140" s="2">
        <f>1-((data!G140-AVERAGE(data!G$2:G$412))/_xlfn.STDEV.P(data!G$2:G$412))</f>
        <v>5.0378389678102375E-2</v>
      </c>
      <c r="H140" s="2">
        <f>(data!H140-AVERAGE(data!H$2:H$412))/_xlfn.STDEV.P(data!H$2:H$412)</f>
        <v>-0.73054528086815795</v>
      </c>
      <c r="I140" s="2">
        <f>(data!I140-AVERAGE(data!I$2:I$412))/_xlfn.STDEV.P(data!I$2:I$412)</f>
        <v>-9.7370752770438385E-2</v>
      </c>
      <c r="J140" s="2">
        <f>1-((data!J140-AVERAGE(data!J$2:J$412))/_xlfn.STDEV.P(data!J$2:J$412))</f>
        <v>1.5794196789180925</v>
      </c>
      <c r="K140" s="2">
        <f>1-((data!K140-AVERAGE(data!K$2:K$412))/_xlfn.STDEV.P(data!K$2:K$412))</f>
        <v>-1.3263354944281556</v>
      </c>
      <c r="L140" s="2">
        <f>1-((data!L140-AVERAGE(data!L$2:L$412))/_xlfn.STDEV.P(data!L$2:L$412))</f>
        <v>-1.9570275726033817</v>
      </c>
      <c r="M140" s="2">
        <f>1-((data!M140-AVERAGE(data!M$2:M$412))/_xlfn.STDEV.P(data!M$2:M$412))</f>
        <v>1.3106107253495538</v>
      </c>
      <c r="N140" s="2">
        <f>(data!N140-AVERAGE(data!N$2:N$412))/_xlfn.STDEV.P(data!N$2:N$412)</f>
        <v>-0.25354100065007823</v>
      </c>
      <c r="O140" s="2">
        <f>(data!O140-AVERAGE(data!O$2:O$412))/_xlfn.STDEV.P(data!O$2:O$412)</f>
        <v>-1.9406131823557204</v>
      </c>
      <c r="P140" s="2">
        <f>(data!P140-AVERAGE(data!P$2:P$412))/_xlfn.STDEV.P(data!P$2:P$412)</f>
        <v>-2.0409585713813927</v>
      </c>
      <c r="Q140" s="2">
        <f>(data!Q140-AVERAGE(data!Q$2:Q$412))/_xlfn.STDEV.P(data!Q$2:Q$412)</f>
        <v>-1.8008013942992336</v>
      </c>
      <c r="R140" s="2">
        <f>(data!R140-AVERAGE(data!R$2:R$412))/_xlfn.STDEV.P(data!R$2:R$412)</f>
        <v>-0.59291253530255261</v>
      </c>
      <c r="S140" s="2">
        <f>(data!S140-AVERAGE(data!S$2:S$412))/_xlfn.STDEV.P(data!S$2:S$412)</f>
        <v>5.0964908493158392E-2</v>
      </c>
      <c r="T140" s="2">
        <f>(data!T140-AVERAGE(data!T$2:T$412))/_xlfn.STDEV.P(data!T$2:T$412)</f>
        <v>0.29697401916598781</v>
      </c>
      <c r="U140" s="2">
        <f>(data!U140-AVERAGE(data!U$2:U$412))/_xlfn.STDEV.P(data!U$2:U$412)</f>
        <v>-1.0242709668420789</v>
      </c>
      <c r="V140" s="2">
        <f>1-((data!V140-AVERAGE(data!V$2:V$412))/_xlfn.STDEV.P(data!V$2:V$412))</f>
        <v>1.0043792044937341</v>
      </c>
      <c r="W140" s="2">
        <f>1-((data!W140-AVERAGE(data!W$2:W$412))/_xlfn.STDEV.P(data!W$2:W$412))</f>
        <v>1.2354549470359586</v>
      </c>
      <c r="X140" s="2">
        <f>(data!X140-AVERAGE(data!X$2:X$412))/_xlfn.STDEV.P(data!X$2:X$412)</f>
        <v>-1.0908319001023947</v>
      </c>
      <c r="Y140" s="2">
        <f>1-((data!Y140-AVERAGE(data!Y$2:Y$412))/_xlfn.STDEV.P(data!Y$2:Y$412))</f>
        <v>-1.1532130313441447</v>
      </c>
      <c r="Z140" s="2">
        <f>1-((data!Z140-AVERAGE(data!Z$2:Z$412))/_xlfn.STDEV.P(data!Z$2:Z$412))</f>
        <v>2.3422194158579601E-2</v>
      </c>
      <c r="AA140" s="2">
        <f>1-((data!AA140-AVERAGE(data!AA$2:AA$412))/_xlfn.STDEV.P(data!AA$2:AA$412))</f>
        <v>0.89186741489860077</v>
      </c>
      <c r="AB140" s="2">
        <f>(data!AB140-AVERAGE(data!AB$2:AB$412))/_xlfn.STDEV.P(data!AB$2:AB$412)</f>
        <v>-1.0192070220286582</v>
      </c>
      <c r="AC140" s="2">
        <f>(data!AC140-AVERAGE(data!AC$2:AC$412))/_xlfn.STDEV.P(data!AC$2:AC$412)</f>
        <v>0.27976515778874717</v>
      </c>
      <c r="AD140" s="2">
        <f>(data!AD140-AVERAGE(data!AD$2:AD$412))/_xlfn.STDEV.P(data!AD$2:AD$412)</f>
        <v>7.4256178530671763E-2</v>
      </c>
      <c r="AE140" s="2">
        <f>1-((data!AE140-AVERAGE(data!AE$2:AE$412))/_xlfn.STDEV.P(data!AE$2:AE$412))</f>
        <v>-1.6296431052873905</v>
      </c>
      <c r="AF140" s="2">
        <f>1-((data!AF140-AVERAGE(data!AF$2:AF$412))/_xlfn.STDEV.P(data!AF$2:AF$412))</f>
        <v>3.0241592537618742</v>
      </c>
      <c r="AG140" s="2">
        <f>(data!AG140-AVERAGE(data!AG$2:AG$412))/_xlfn.STDEV.P(data!AG$2:AG$412)</f>
        <v>-0.50820768202572275</v>
      </c>
      <c r="AH140" s="2">
        <f>(data!AH140-AVERAGE(data!AH$2:AH$412))/_xlfn.STDEV.P(data!AH$2:AH$412)</f>
        <v>-0.52316453505878924</v>
      </c>
      <c r="AI140" s="2">
        <f>(data!AI140-AVERAGE(data!AI$2:AI$412))/_xlfn.STDEV.P(data!AI$2:AI$412)</f>
        <v>-0.17581410029297925</v>
      </c>
      <c r="AJ140" s="2">
        <f>(data!AJ140-AVERAGE(data!AJ$2:AJ$412))/_xlfn.STDEV.P(data!AJ$2:AJ$412)</f>
        <v>-1.3630892725449997</v>
      </c>
    </row>
    <row r="141" spans="1:36" x14ac:dyDescent="0.5">
      <c r="A141" t="str">
        <f>data!A141</f>
        <v>Chorley</v>
      </c>
      <c r="B141" t="str">
        <f>data!B141</f>
        <v>E07000118</v>
      </c>
      <c r="C141" s="2">
        <f>(data!C141-AVERAGE(data!C$2:C$412))/_xlfn.STDEV.P(data!C$2:C$412)</f>
        <v>-0.84873482223549446</v>
      </c>
      <c r="D141" s="2">
        <f>1-((data!D141-AVERAGE(data!D$2:D$412))/_xlfn.STDEV.P(data!D$2:D$412))</f>
        <v>1.6159027034857028</v>
      </c>
      <c r="E141" s="2">
        <f>1-((data!E141-AVERAGE(data!E$2:E$412))/_xlfn.STDEV.P(data!E$2:E$412))</f>
        <v>1.1575408734318582</v>
      </c>
      <c r="F141" s="2">
        <f>1-((data!F141-AVERAGE(data!F$2:F$412))/_xlfn.STDEV.P(data!F$2:F$412))</f>
        <v>2.2028523536063549</v>
      </c>
      <c r="G141" s="2">
        <f>1-((data!G141-AVERAGE(data!G$2:G$412))/_xlfn.STDEV.P(data!G$2:G$412))</f>
        <v>-0.99606134150141878</v>
      </c>
      <c r="H141" s="2">
        <f>(data!H141-AVERAGE(data!H$2:H$412))/_xlfn.STDEV.P(data!H$2:H$412)</f>
        <v>0.26760236092768064</v>
      </c>
      <c r="I141" s="2">
        <f>(data!I141-AVERAGE(data!I$2:I$412))/_xlfn.STDEV.P(data!I$2:I$412)</f>
        <v>-1.4503223504312256E-2</v>
      </c>
      <c r="J141" s="2">
        <f>1-((data!J141-AVERAGE(data!J$2:J$412))/_xlfn.STDEV.P(data!J$2:J$412))</f>
        <v>1.5794196789180925</v>
      </c>
      <c r="K141" s="2">
        <f>1-((data!K141-AVERAGE(data!K$2:K$412))/_xlfn.STDEV.P(data!K$2:K$412))</f>
        <v>1.1821905946384734</v>
      </c>
      <c r="L141" s="2">
        <f>1-((data!L141-AVERAGE(data!L$2:L$412))/_xlfn.STDEV.P(data!L$2:L$412))</f>
        <v>1.0691911318207645</v>
      </c>
      <c r="M141" s="2">
        <f>1-((data!M141-AVERAGE(data!M$2:M$412))/_xlfn.STDEV.P(data!M$2:M$412))</f>
        <v>1.3106107253495538</v>
      </c>
      <c r="N141" s="2">
        <f>(data!N141-AVERAGE(data!N$2:N$412))/_xlfn.STDEV.P(data!N$2:N$412)</f>
        <v>-0.25354100065007823</v>
      </c>
      <c r="O141" s="2">
        <f>(data!O141-AVERAGE(data!O$2:O$412))/_xlfn.STDEV.P(data!O$2:O$412)</f>
        <v>0.81717596342714371</v>
      </c>
      <c r="P141" s="2">
        <f>(data!P141-AVERAGE(data!P$2:P$412))/_xlfn.STDEV.P(data!P$2:P$412)</f>
        <v>-0.25620543768404164</v>
      </c>
      <c r="Q141" s="2">
        <f>(data!Q141-AVERAGE(data!Q$2:Q$412))/_xlfn.STDEV.P(data!Q$2:Q$412)</f>
        <v>-0.77355729567745879</v>
      </c>
      <c r="R141" s="2">
        <f>(data!R141-AVERAGE(data!R$2:R$412))/_xlfn.STDEV.P(data!R$2:R$412)</f>
        <v>-0.59291253530255261</v>
      </c>
      <c r="S141" s="2">
        <f>(data!S141-AVERAGE(data!S$2:S$412))/_xlfn.STDEV.P(data!S$2:S$412)</f>
        <v>5.0964908493158392E-2</v>
      </c>
      <c r="T141" s="2">
        <f>(data!T141-AVERAGE(data!T$2:T$412))/_xlfn.STDEV.P(data!T$2:T$412)</f>
        <v>0.31712862977979578</v>
      </c>
      <c r="U141" s="2">
        <f>(data!U141-AVERAGE(data!U$2:U$412))/_xlfn.STDEV.P(data!U$2:U$412)</f>
        <v>0.32846290794436445</v>
      </c>
      <c r="V141" s="2">
        <f>1-((data!V141-AVERAGE(data!V$2:V$412))/_xlfn.STDEV.P(data!V$2:V$412))</f>
        <v>1.0043792044937341</v>
      </c>
      <c r="W141" s="2">
        <f>1-((data!W141-AVERAGE(data!W$2:W$412))/_xlfn.STDEV.P(data!W$2:W$412))</f>
        <v>1.0702344878597509</v>
      </c>
      <c r="X141" s="2">
        <f>(data!X141-AVERAGE(data!X$2:X$412))/_xlfn.STDEV.P(data!X$2:X$412)</f>
        <v>0.52636325318460397</v>
      </c>
      <c r="Y141" s="2">
        <f>1-((data!Y141-AVERAGE(data!Y$2:Y$412))/_xlfn.STDEV.P(data!Y$2:Y$412))</f>
        <v>1.5839202755849273</v>
      </c>
      <c r="Z141" s="2">
        <f>1-((data!Z141-AVERAGE(data!Z$2:Z$412))/_xlfn.STDEV.P(data!Z$2:Z$412))</f>
        <v>1.3226057451646802</v>
      </c>
      <c r="AA141" s="2">
        <f>1-((data!AA141-AVERAGE(data!AA$2:AA$412))/_xlfn.STDEV.P(data!AA$2:AA$412))</f>
        <v>0.89186741489860077</v>
      </c>
      <c r="AB141" s="2">
        <f>(data!AB141-AVERAGE(data!AB$2:AB$412))/_xlfn.STDEV.P(data!AB$2:AB$412)</f>
        <v>2.1473789416606652</v>
      </c>
      <c r="AC141" s="2">
        <f>(data!AC141-AVERAGE(data!AC$2:AC$412))/_xlfn.STDEV.P(data!AC$2:AC$412)</f>
        <v>2.3088853904564006</v>
      </c>
      <c r="AD141" s="2">
        <f>(data!AD141-AVERAGE(data!AD$2:AD$412))/_xlfn.STDEV.P(data!AD$2:AD$412)</f>
        <v>2.59969527136343</v>
      </c>
      <c r="AE141" s="2">
        <f>1-((data!AE141-AVERAGE(data!AE$2:AE$412))/_xlfn.STDEV.P(data!AE$2:AE$412))</f>
        <v>0.45592966000669211</v>
      </c>
      <c r="AF141" s="2">
        <f>1-((data!AF141-AVERAGE(data!AF$2:AF$412))/_xlfn.STDEV.P(data!AF$2:AF$412))</f>
        <v>2.3512128064266564</v>
      </c>
      <c r="AG141" s="2">
        <f>(data!AG141-AVERAGE(data!AG$2:AG$412))/_xlfn.STDEV.P(data!AG$2:AG$412)</f>
        <v>0.57818536175710122</v>
      </c>
      <c r="AH141" s="2">
        <f>(data!AH141-AVERAGE(data!AH$2:AH$412))/_xlfn.STDEV.P(data!AH$2:AH$412)</f>
        <v>0.25644240543055113</v>
      </c>
      <c r="AI141" s="2">
        <f>(data!AI141-AVERAGE(data!AI$2:AI$412))/_xlfn.STDEV.P(data!AI$2:AI$412)</f>
        <v>0.32367618924905595</v>
      </c>
      <c r="AJ141" s="2">
        <f>(data!AJ141-AVERAGE(data!AJ$2:AJ$412))/_xlfn.STDEV.P(data!AJ$2:AJ$412)</f>
        <v>0.38429705572070061</v>
      </c>
    </row>
    <row r="142" spans="1:36" x14ac:dyDescent="0.5">
      <c r="A142" t="str">
        <f>data!A142</f>
        <v>Fylde</v>
      </c>
      <c r="B142" t="str">
        <f>data!B142</f>
        <v>E07000119</v>
      </c>
      <c r="C142" s="2">
        <f>(data!C142-AVERAGE(data!C$2:C$412))/_xlfn.STDEV.P(data!C$2:C$412)</f>
        <v>-0.54786367169315509</v>
      </c>
      <c r="D142" s="2">
        <f>1-((data!D142-AVERAGE(data!D$2:D$412))/_xlfn.STDEV.P(data!D$2:D$412))</f>
        <v>1.182970995634312</v>
      </c>
      <c r="E142" s="2">
        <f>1-((data!E142-AVERAGE(data!E$2:E$412))/_xlfn.STDEV.P(data!E$2:E$412))</f>
        <v>-1.4852876563840032</v>
      </c>
      <c r="F142" s="2">
        <f>1-((data!F142-AVERAGE(data!F$2:F$412))/_xlfn.STDEV.P(data!F$2:F$412))</f>
        <v>1.6786838926095076</v>
      </c>
      <c r="G142" s="2">
        <f>1-((data!G142-AVERAGE(data!G$2:G$412))/_xlfn.STDEV.P(data!G$2:G$412))</f>
        <v>-0.99606134150141878</v>
      </c>
      <c r="H142" s="2">
        <f>(data!H142-AVERAGE(data!H$2:H$412))/_xlfn.STDEV.P(data!H$2:H$412)</f>
        <v>-0.27855389590400464</v>
      </c>
      <c r="I142" s="2">
        <f>(data!I142-AVERAGE(data!I$2:I$412))/_xlfn.STDEV.P(data!I$2:I$412)</f>
        <v>-7.2566866459489038E-2</v>
      </c>
      <c r="J142" s="2">
        <f>1-((data!J142-AVERAGE(data!J$2:J$412))/_xlfn.STDEV.P(data!J$2:J$412))</f>
        <v>1.5794196789180925</v>
      </c>
      <c r="K142" s="2">
        <f>1-((data!K142-AVERAGE(data!K$2:K$412))/_xlfn.STDEV.P(data!K$2:K$412))</f>
        <v>2.0560215369226098</v>
      </c>
      <c r="L142" s="2">
        <f>1-((data!L142-AVERAGE(data!L$2:L$412))/_xlfn.STDEV.P(data!L$2:L$412))</f>
        <v>1.497106672604722</v>
      </c>
      <c r="M142" s="2">
        <f>1-((data!M142-AVERAGE(data!M$2:M$412))/_xlfn.STDEV.P(data!M$2:M$412))</f>
        <v>1.3106107253495538</v>
      </c>
      <c r="N142" s="2">
        <f>(data!N142-AVERAGE(data!N$2:N$412))/_xlfn.STDEV.P(data!N$2:N$412)</f>
        <v>-0.25354100065007823</v>
      </c>
      <c r="O142" s="2">
        <f>(data!O142-AVERAGE(data!O$2:O$412))/_xlfn.STDEV.P(data!O$2:O$412)</f>
        <v>1.014160902411634</v>
      </c>
      <c r="P142" s="2">
        <f>(data!P142-AVERAGE(data!P$2:P$412))/_xlfn.STDEV.P(data!P$2:P$412)</f>
        <v>0.30152991659638001</v>
      </c>
      <c r="Q142" s="2">
        <f>(data!Q142-AVERAGE(data!Q$2:Q$412))/_xlfn.STDEV.P(data!Q$2:Q$412)</f>
        <v>-0.13152973403885304</v>
      </c>
      <c r="R142" s="2">
        <f>(data!R142-AVERAGE(data!R$2:R$412))/_xlfn.STDEV.P(data!R$2:R$412)</f>
        <v>-0.59291253530255261</v>
      </c>
      <c r="S142" s="2">
        <f>(data!S142-AVERAGE(data!S$2:S$412))/_xlfn.STDEV.P(data!S$2:S$412)</f>
        <v>5.0964908493158392E-2</v>
      </c>
      <c r="T142" s="2">
        <f>(data!T142-AVERAGE(data!T$2:T$412))/_xlfn.STDEV.P(data!T$2:T$412)</f>
        <v>0.57913856775929828</v>
      </c>
      <c r="U142" s="2">
        <f>(data!U142-AVERAGE(data!U$2:U$412))/_xlfn.STDEV.P(data!U$2:U$412)</f>
        <v>0.2940713687548781</v>
      </c>
      <c r="V142" s="2">
        <f>1-((data!V142-AVERAGE(data!V$2:V$412))/_xlfn.STDEV.P(data!V$2:V$412))</f>
        <v>0.10445268102950145</v>
      </c>
      <c r="W142" s="2">
        <f>1-((data!W142-AVERAGE(data!W$2:W$412))/_xlfn.STDEV.P(data!W$2:W$412))</f>
        <v>0.85780818320462704</v>
      </c>
      <c r="X142" s="2">
        <f>(data!X142-AVERAGE(data!X$2:X$412))/_xlfn.STDEV.P(data!X$2:X$412)</f>
        <v>-0.14293810227241016</v>
      </c>
      <c r="Y142" s="2">
        <f>1-((data!Y142-AVERAGE(data!Y$2:Y$412))/_xlfn.STDEV.P(data!Y$2:Y$412))</f>
        <v>1.6146745824043549</v>
      </c>
      <c r="Z142" s="2">
        <f>1-((data!Z142-AVERAGE(data!Z$2:Z$412))/_xlfn.STDEV.P(data!Z$2:Z$412))</f>
        <v>1.526763160322782</v>
      </c>
      <c r="AA142" s="2">
        <f>1-((data!AA142-AVERAGE(data!AA$2:AA$412))/_xlfn.STDEV.P(data!AA$2:AA$412))</f>
        <v>0.89186741489860077</v>
      </c>
      <c r="AB142" s="2">
        <f>(data!AB142-AVERAGE(data!AB$2:AB$412))/_xlfn.STDEV.P(data!AB$2:AB$412)</f>
        <v>0.69979678683125923</v>
      </c>
      <c r="AC142" s="2">
        <f>(data!AC142-AVERAGE(data!AC$2:AC$412))/_xlfn.STDEV.P(data!AC$2:AC$412)</f>
        <v>-0.92804450451342502</v>
      </c>
      <c r="AD142" s="2">
        <f>(data!AD142-AVERAGE(data!AD$2:AD$412))/_xlfn.STDEV.P(data!AD$2:AD$412)</f>
        <v>-0.56780460778274311</v>
      </c>
      <c r="AE142" s="2">
        <f>1-((data!AE142-AVERAGE(data!AE$2:AE$412))/_xlfn.STDEV.P(data!AE$2:AE$412))</f>
        <v>1.1100999994312331</v>
      </c>
      <c r="AF142" s="2">
        <f>1-((data!AF142-AVERAGE(data!AF$2:AF$412))/_xlfn.STDEV.P(data!AF$2:AF$412))</f>
        <v>2.6968882493172357</v>
      </c>
      <c r="AG142" s="2">
        <f>(data!AG142-AVERAGE(data!AG$2:AG$412))/_xlfn.STDEV.P(data!AG$2:AG$412)</f>
        <v>-1.2896482924659995</v>
      </c>
      <c r="AH142" s="2">
        <f>(data!AH142-AVERAGE(data!AH$2:AH$412))/_xlfn.STDEV.P(data!AH$2:AH$412)</f>
        <v>-0.14593537030588277</v>
      </c>
      <c r="AI142" s="2">
        <f>(data!AI142-AVERAGE(data!AI$2:AI$412))/_xlfn.STDEV.P(data!AI$2:AI$412)</f>
        <v>-0.25906248188331871</v>
      </c>
      <c r="AJ142" s="2">
        <f>(data!AJ142-AVERAGE(data!AJ$2:AJ$412))/_xlfn.STDEV.P(data!AJ$2:AJ$412)</f>
        <v>-8.4611660809316008E-2</v>
      </c>
    </row>
    <row r="143" spans="1:36" x14ac:dyDescent="0.5">
      <c r="A143" t="str">
        <f>data!A143</f>
        <v>Hyndburn</v>
      </c>
      <c r="B143" t="str">
        <f>data!B143</f>
        <v>E07000120</v>
      </c>
      <c r="C143" s="2">
        <f>(data!C143-AVERAGE(data!C$2:C$412))/_xlfn.STDEV.P(data!C$2:C$412)</f>
        <v>-1.3903028932117052</v>
      </c>
      <c r="D143" s="2">
        <f>1-((data!D143-AVERAGE(data!D$2:D$412))/_xlfn.STDEV.P(data!D$2:D$412))</f>
        <v>1.4821894546244743</v>
      </c>
      <c r="E143" s="2">
        <f>1-((data!E143-AVERAGE(data!E$2:E$412))/_xlfn.STDEV.P(data!E$2:E$412))</f>
        <v>-1.1549340901570204</v>
      </c>
      <c r="F143" s="2">
        <f>1-((data!F143-AVERAGE(data!F$2:F$412))/_xlfn.STDEV.P(data!F$2:F$412))</f>
        <v>2.7447292085557988</v>
      </c>
      <c r="G143" s="2">
        <f>1-((data!G143-AVERAGE(data!G$2:G$412))/_xlfn.STDEV.P(data!G$2:G$412))</f>
        <v>-4.0803047597147444</v>
      </c>
      <c r="H143" s="2">
        <f>(data!H143-AVERAGE(data!H$2:H$412))/_xlfn.STDEV.P(data!H$2:H$412)</f>
        <v>-2.0676864613871122</v>
      </c>
      <c r="I143" s="2">
        <f>(data!I143-AVERAGE(data!I$2:I$412))/_xlfn.STDEV.P(data!I$2:I$412)</f>
        <v>-0.15261577228118911</v>
      </c>
      <c r="J143" s="2">
        <f>1-((data!J143-AVERAGE(data!J$2:J$412))/_xlfn.STDEV.P(data!J$2:J$412))</f>
        <v>1.5794196789180925</v>
      </c>
      <c r="K143" s="2">
        <f>1-((data!K143-AVERAGE(data!K$2:K$412))/_xlfn.STDEV.P(data!K$2:K$412))</f>
        <v>-0.3129574054674642</v>
      </c>
      <c r="L143" s="2">
        <f>1-((data!L143-AVERAGE(data!L$2:L$412))/_xlfn.STDEV.P(data!L$2:L$412))</f>
        <v>-0.19401554457347792</v>
      </c>
      <c r="M143" s="2">
        <f>1-((data!M143-AVERAGE(data!M$2:M$412))/_xlfn.STDEV.P(data!M$2:M$412))</f>
        <v>1.3106107253495538</v>
      </c>
      <c r="N143" s="2">
        <f>(data!N143-AVERAGE(data!N$2:N$412))/_xlfn.STDEV.P(data!N$2:N$412)</f>
        <v>-0.25354100065007823</v>
      </c>
      <c r="O143" s="2">
        <f>(data!O143-AVERAGE(data!O$2:O$412))/_xlfn.STDEV.P(data!O$2:O$412)</f>
        <v>-0.56171860946428842</v>
      </c>
      <c r="P143" s="2">
        <f>(data!P143-AVERAGE(data!P$2:P$412))/_xlfn.STDEV.P(data!P$2:P$412)</f>
        <v>-1.5389967525290178</v>
      </c>
      <c r="Q143" s="2">
        <f>(data!Q143-AVERAGE(data!Q$2:Q$412))/_xlfn.STDEV.P(data!Q$2:Q$412)</f>
        <v>-1.4797876134799306</v>
      </c>
      <c r="R143" s="2">
        <f>(data!R143-AVERAGE(data!R$2:R$412))/_xlfn.STDEV.P(data!R$2:R$412)</f>
        <v>-0.59291253530255261</v>
      </c>
      <c r="S143" s="2">
        <f>(data!S143-AVERAGE(data!S$2:S$412))/_xlfn.STDEV.P(data!S$2:S$412)</f>
        <v>5.0964908493158392E-2</v>
      </c>
      <c r="T143" s="2">
        <f>(data!T143-AVERAGE(data!T$2:T$412))/_xlfn.STDEV.P(data!T$2:T$412)</f>
        <v>-0.40843735231728912</v>
      </c>
      <c r="U143" s="2">
        <f>(data!U143-AVERAGE(data!U$2:U$412))/_xlfn.STDEV.P(data!U$2:U$412)</f>
        <v>-0.72621096053320144</v>
      </c>
      <c r="V143" s="2">
        <f>1-((data!V143-AVERAGE(data!V$2:V$412))/_xlfn.STDEV.P(data!V$2:V$412))</f>
        <v>1.0043792044937341</v>
      </c>
      <c r="W143" s="2">
        <f>1-((data!W143-AVERAGE(data!W$2:W$412))/_xlfn.STDEV.P(data!W$2:W$412))</f>
        <v>1.1882491015570422</v>
      </c>
      <c r="X143" s="2">
        <f>(data!X143-AVERAGE(data!X$2:X$412))/_xlfn.STDEV.P(data!X$2:X$412)</f>
        <v>-1.1044217753401004</v>
      </c>
      <c r="Y143" s="2">
        <f>1-((data!Y143-AVERAGE(data!Y$2:Y$412))/_xlfn.STDEV.P(data!Y$2:Y$412))</f>
        <v>-1.1224587245247171</v>
      </c>
      <c r="Z143" s="2">
        <f>1-((data!Z143-AVERAGE(data!Z$2:Z$412))/_xlfn.STDEV.P(data!Z$2:Z$412))</f>
        <v>6.0541724187325396E-2</v>
      </c>
      <c r="AA143" s="2">
        <f>1-((data!AA143-AVERAGE(data!AA$2:AA$412))/_xlfn.STDEV.P(data!AA$2:AA$412))</f>
        <v>0.89186741489860077</v>
      </c>
      <c r="AB143" s="2">
        <f>(data!AB143-AVERAGE(data!AB$2:AB$412))/_xlfn.STDEV.P(data!AB$2:AB$412)</f>
        <v>-0.56683759864447092</v>
      </c>
      <c r="AC143" s="2">
        <f>(data!AC143-AVERAGE(data!AC$2:AC$412))/_xlfn.STDEV.P(data!AC$2:AC$412)</f>
        <v>1.5358872065830096</v>
      </c>
      <c r="AD143" s="2">
        <f>(data!AD143-AVERAGE(data!AD$2:AD$412))/_xlfn.STDEV.P(data!AD$2:AD$412)</f>
        <v>-0.69621676504542307</v>
      </c>
      <c r="AE143" s="2">
        <f>1-((data!AE143-AVERAGE(data!AE$2:AE$412))/_xlfn.STDEV.P(data!AE$2:AE$412))</f>
        <v>-0.94632656262116166</v>
      </c>
      <c r="AF143" s="2">
        <f>1-((data!AF143-AVERAGE(data!AF$2:AF$412))/_xlfn.STDEV.P(data!AF$2:AF$412))</f>
        <v>3.597430178028485</v>
      </c>
      <c r="AG143" s="2">
        <f>(data!AG143-AVERAGE(data!AG$2:AG$412))/_xlfn.STDEV.P(data!AG$2:AG$412)</f>
        <v>-0.73692200703263355</v>
      </c>
      <c r="AH143" s="2">
        <f>(data!AH143-AVERAGE(data!AH$2:AH$412))/_xlfn.STDEV.P(data!AH$2:AH$412)</f>
        <v>-4.5340926371774747E-2</v>
      </c>
      <c r="AI143" s="2">
        <f>(data!AI143-AVERAGE(data!AI$2:AI$412))/_xlfn.STDEV.P(data!AI$2:AI$412)</f>
        <v>-1.452289284678181</v>
      </c>
      <c r="AJ143" s="2">
        <f>(data!AJ143-AVERAGE(data!AJ$2:AJ$412))/_xlfn.STDEV.P(data!AJ$2:AJ$412)</f>
        <v>-0.96231259175011419</v>
      </c>
    </row>
    <row r="144" spans="1:36" x14ac:dyDescent="0.5">
      <c r="A144" t="str">
        <f>data!A144</f>
        <v>Lancaster</v>
      </c>
      <c r="B144" t="str">
        <f>data!B144</f>
        <v>E07000121</v>
      </c>
      <c r="C144" s="2">
        <f>(data!C144-AVERAGE(data!C$2:C$412))/_xlfn.STDEV.P(data!C$2:C$412)</f>
        <v>-1.2699544329947696</v>
      </c>
      <c r="D144" s="2">
        <f>1-((data!D144-AVERAGE(data!D$2:D$412))/_xlfn.STDEV.P(data!D$2:D$412))</f>
        <v>1.0436474006670178</v>
      </c>
      <c r="E144" s="2">
        <f>1-((data!E144-AVERAGE(data!E$2:E$412))/_xlfn.STDEV.P(data!E$2:E$412))</f>
        <v>-0.16387339147607216</v>
      </c>
      <c r="F144" s="2">
        <f>1-((data!F144-AVERAGE(data!F$2:F$412))/_xlfn.STDEV.P(data!F$2:F$412))</f>
        <v>2.1851439596537592</v>
      </c>
      <c r="G144" s="2">
        <f>1-((data!G144-AVERAGE(data!G$2:G$412))/_xlfn.STDEV.P(data!G$2:G$412))</f>
        <v>-0.28007626227332572</v>
      </c>
      <c r="H144" s="2">
        <f>(data!H144-AVERAGE(data!H$2:H$412))/_xlfn.STDEV.P(data!H$2:H$412)</f>
        <v>-0.40096822933179593</v>
      </c>
      <c r="I144" s="2">
        <f>(data!I144-AVERAGE(data!I$2:I$412))/_xlfn.STDEV.P(data!I$2:I$412)</f>
        <v>-0.17911083265879407</v>
      </c>
      <c r="J144" s="2">
        <f>1-((data!J144-AVERAGE(data!J$2:J$412))/_xlfn.STDEV.P(data!J$2:J$412))</f>
        <v>1.5794196789180925</v>
      </c>
      <c r="K144" s="2">
        <f>1-((data!K144-AVERAGE(data!K$2:K$412))/_xlfn.STDEV.P(data!K$2:K$412))</f>
        <v>0.79012956349958263</v>
      </c>
      <c r="L144" s="2">
        <f>1-((data!L144-AVERAGE(data!L$2:L$412))/_xlfn.STDEV.P(data!L$2:L$412))</f>
        <v>0.3708329692613459</v>
      </c>
      <c r="M144" s="2">
        <f>1-((data!M144-AVERAGE(data!M$2:M$412))/_xlfn.STDEV.P(data!M$2:M$412))</f>
        <v>1.3106107253495538</v>
      </c>
      <c r="N144" s="2">
        <f>(data!N144-AVERAGE(data!N$2:N$412))/_xlfn.STDEV.P(data!N$2:N$412)</f>
        <v>-0.25354100065007823</v>
      </c>
      <c r="O144" s="2">
        <f>(data!O144-AVERAGE(data!O$2:O$412))/_xlfn.STDEV.P(data!O$2:O$412)</f>
        <v>-0.16774873149530781</v>
      </c>
      <c r="P144" s="2">
        <f>(data!P144-AVERAGE(data!P$2:P$412))/_xlfn.STDEV.P(data!P$2:P$412)</f>
        <v>-0.47929957939621348</v>
      </c>
      <c r="Q144" s="2">
        <f>(data!Q144-AVERAGE(data!Q$2:Q$412))/_xlfn.STDEV.P(data!Q$2:Q$412)</f>
        <v>-0.58094902718587893</v>
      </c>
      <c r="R144" s="2">
        <f>(data!R144-AVERAGE(data!R$2:R$412))/_xlfn.STDEV.P(data!R$2:R$412)</f>
        <v>-0.59291253530255261</v>
      </c>
      <c r="S144" s="2">
        <f>(data!S144-AVERAGE(data!S$2:S$412))/_xlfn.STDEV.P(data!S$2:S$412)</f>
        <v>5.0964908493158392E-2</v>
      </c>
      <c r="T144" s="2">
        <f>(data!T144-AVERAGE(data!T$2:T$412))/_xlfn.STDEV.P(data!T$2:T$412)</f>
        <v>-1.7184870422148033</v>
      </c>
      <c r="U144" s="2">
        <f>(data!U144-AVERAGE(data!U$2:U$412))/_xlfn.STDEV.P(data!U$2:U$412)</f>
        <v>-0.46254249341380954</v>
      </c>
      <c r="V144" s="2">
        <f>1-((data!V144-AVERAGE(data!V$2:V$412))/_xlfn.STDEV.P(data!V$2:V$412))</f>
        <v>1.4543424662258493</v>
      </c>
      <c r="W144" s="2">
        <f>1-((data!W144-AVERAGE(data!W$2:W$412))/_xlfn.STDEV.P(data!W$2:W$412))</f>
        <v>1.0702344878597509</v>
      </c>
      <c r="X144" s="2">
        <f>(data!X144-AVERAGE(data!X$2:X$412))/_xlfn.STDEV.P(data!X$2:X$412)</f>
        <v>-8.6637190573343001E-2</v>
      </c>
      <c r="Y144" s="2">
        <f>1-((data!Y144-AVERAGE(data!Y$2:Y$412))/_xlfn.STDEV.P(data!Y$2:Y$412))</f>
        <v>1.322508667619791</v>
      </c>
      <c r="Z144" s="2">
        <f>1-((data!Z144-AVERAGE(data!Z$2:Z$412))/_xlfn.STDEV.P(data!Z$2:Z$412))</f>
        <v>0.8400518547909861</v>
      </c>
      <c r="AA144" s="2">
        <f>1-((data!AA144-AVERAGE(data!AA$2:AA$412))/_xlfn.STDEV.P(data!AA$2:AA$412))</f>
        <v>0.89186741489860077</v>
      </c>
      <c r="AB144" s="2">
        <f>(data!AB144-AVERAGE(data!AB$2:AB$412))/_xlfn.STDEV.P(data!AB$2:AB$412)</f>
        <v>1.4235878642459621</v>
      </c>
      <c r="AC144" s="2">
        <f>(data!AC144-AVERAGE(data!AC$2:AC$412))/_xlfn.STDEV.P(data!AC$2:AC$412)</f>
        <v>0.56963947674127091</v>
      </c>
      <c r="AD144" s="2">
        <f>(data!AD144-AVERAGE(data!AD$2:AD$412))/_xlfn.STDEV.P(data!AD$2:AD$412)</f>
        <v>-0.52500055536184598</v>
      </c>
      <c r="AE144" s="2">
        <f>1-((data!AE144-AVERAGE(data!AE$2:AE$412))/_xlfn.STDEV.P(data!AE$2:AE$412))</f>
        <v>-0.40874103616337054</v>
      </c>
      <c r="AF144" s="2">
        <f>1-((data!AF144-AVERAGE(data!AF$2:AF$412))/_xlfn.STDEV.P(data!AF$2:AF$412))</f>
        <v>2.1864839712273509</v>
      </c>
      <c r="AG144" s="2">
        <f>(data!AG144-AVERAGE(data!AG$2:AG$412))/_xlfn.STDEV.P(data!AG$2:AG$412)</f>
        <v>0.10169718465937162</v>
      </c>
      <c r="AH144" s="2">
        <f>(data!AH144-AVERAGE(data!AH$2:AH$412))/_xlfn.STDEV.P(data!AH$2:AH$412)</f>
        <v>-0.67405620095995222</v>
      </c>
      <c r="AI144" s="2">
        <f>(data!AI144-AVERAGE(data!AI$2:AI$412))/_xlfn.STDEV.P(data!AI$2:AI$412)</f>
        <v>-0.31456140294354468</v>
      </c>
      <c r="AJ144" s="2">
        <f>(data!AJ144-AVERAGE(data!AJ$2:AJ$412))/_xlfn.STDEV.P(data!AJ$2:AJ$412)</f>
        <v>-0.82204075347190653</v>
      </c>
    </row>
    <row r="145" spans="1:36" x14ac:dyDescent="0.5">
      <c r="A145" t="str">
        <f>data!A145</f>
        <v>Pendle</v>
      </c>
      <c r="B145" t="str">
        <f>data!B145</f>
        <v>E07000122</v>
      </c>
      <c r="C145" s="2">
        <f>(data!C145-AVERAGE(data!C$2:C$412))/_xlfn.STDEV.P(data!C$2:C$412)</f>
        <v>-1.1496059727778338</v>
      </c>
      <c r="D145" s="2">
        <f>1-((data!D145-AVERAGE(data!D$2:D$412))/_xlfn.STDEV.P(data!D$2:D$412))</f>
        <v>1.4990204929426709</v>
      </c>
      <c r="E145" s="2">
        <f>1-((data!E145-AVERAGE(data!E$2:E$412))/_xlfn.STDEV.P(data!E$2:E$412))</f>
        <v>-0.65940374081654651</v>
      </c>
      <c r="F145" s="2">
        <f>1-((data!F145-AVERAGE(data!F$2:F$412))/_xlfn.STDEV.P(data!F$2:F$412))</f>
        <v>2.2276441051399898</v>
      </c>
      <c r="G145" s="2">
        <f>1-((data!G145-AVERAGE(data!G$2:G$412))/_xlfn.STDEV.P(data!G$2:G$412))</f>
        <v>-0.99606134150141878</v>
      </c>
      <c r="H145" s="2">
        <f>(data!H145-AVERAGE(data!H$2:H$412))/_xlfn.STDEV.P(data!H$2:H$412)</f>
        <v>-1.9546886151460741</v>
      </c>
      <c r="I145" s="2">
        <f>(data!I145-AVERAGE(data!I$2:I$412))/_xlfn.STDEV.P(data!I$2:I$412)</f>
        <v>-5.5655125792932691E-2</v>
      </c>
      <c r="J145" s="2">
        <f>1-((data!J145-AVERAGE(data!J$2:J$412))/_xlfn.STDEV.P(data!J$2:J$412))</f>
        <v>1.5794196789180925</v>
      </c>
      <c r="K145" s="2">
        <f>1-((data!K145-AVERAGE(data!K$2:K$412))/_xlfn.STDEV.P(data!K$2:K$412))</f>
        <v>0.79345211461092968</v>
      </c>
      <c r="L145" s="2">
        <f>1-((data!L145-AVERAGE(data!L$2:L$412))/_xlfn.STDEV.P(data!L$2:L$412))</f>
        <v>0.79190186139276009</v>
      </c>
      <c r="M145" s="2">
        <f>1-((data!M145-AVERAGE(data!M$2:M$412))/_xlfn.STDEV.P(data!M$2:M$412))</f>
        <v>1.3106107253495538</v>
      </c>
      <c r="N145" s="2">
        <f>(data!N145-AVERAGE(data!N$2:N$412))/_xlfn.STDEV.P(data!N$2:N$412)</f>
        <v>-0.25354100065007823</v>
      </c>
      <c r="O145" s="2">
        <f>(data!O145-AVERAGE(data!O$2:O$412))/_xlfn.STDEV.P(data!O$2:O$412)</f>
        <v>-1.3496583654022496</v>
      </c>
      <c r="P145" s="2">
        <f>(data!P145-AVERAGE(data!P$2:P$412))/_xlfn.STDEV.P(data!P$2:P$412)</f>
        <v>-0.75816725653642436</v>
      </c>
      <c r="Q145" s="2">
        <f>(data!Q145-AVERAGE(data!Q$2:Q$412))/_xlfn.STDEV.P(data!Q$2:Q$412)</f>
        <v>-1.0303683203329048</v>
      </c>
      <c r="R145" s="2">
        <f>(data!R145-AVERAGE(data!R$2:R$412))/_xlfn.STDEV.P(data!R$2:R$412)</f>
        <v>-0.59291253530255261</v>
      </c>
      <c r="S145" s="2">
        <f>(data!S145-AVERAGE(data!S$2:S$412))/_xlfn.STDEV.P(data!S$2:S$412)</f>
        <v>5.0964908493158392E-2</v>
      </c>
      <c r="T145" s="2">
        <f>(data!T145-AVERAGE(data!T$2:T$412))/_xlfn.STDEV.P(data!T$2:T$412)</f>
        <v>-0.87199339643487117</v>
      </c>
      <c r="U145" s="2">
        <f>(data!U145-AVERAGE(data!U$2:U$412))/_xlfn.STDEV.P(data!U$2:U$412)</f>
        <v>-1.1159817380140407</v>
      </c>
      <c r="V145" s="2">
        <f>1-((data!V145-AVERAGE(data!V$2:V$412))/_xlfn.STDEV.P(data!V$2:V$412))</f>
        <v>0.55441594276161776</v>
      </c>
      <c r="W145" s="2">
        <f>1-((data!W145-AVERAGE(data!W$2:W$412))/_xlfn.STDEV.P(data!W$2:W$412))</f>
        <v>1.282660792514875</v>
      </c>
      <c r="X145" s="2">
        <f>(data!X145-AVERAGE(data!X$2:X$412))/_xlfn.STDEV.P(data!X$2:X$412)</f>
        <v>-2.0695455935607479</v>
      </c>
      <c r="Y145" s="2">
        <f>1-((data!Y145-AVERAGE(data!Y$2:Y$412))/_xlfn.STDEV.P(data!Y$2:Y$412))</f>
        <v>-1.9682021620589802</v>
      </c>
      <c r="Z145" s="2">
        <f>1-((data!Z145-AVERAGE(data!Z$2:Z$412))/_xlfn.STDEV.P(data!Z$2:Z$412))</f>
        <v>4.8624291442066481E-3</v>
      </c>
      <c r="AA145" s="2">
        <f>1-((data!AA145-AVERAGE(data!AA$2:AA$412))/_xlfn.STDEV.P(data!AA$2:AA$412))</f>
        <v>0.89186741489860077</v>
      </c>
      <c r="AB145" s="2">
        <f>(data!AB145-AVERAGE(data!AB$2:AB$412))/_xlfn.STDEV.P(data!AB$2:AB$412)</f>
        <v>-0.11446817526027959</v>
      </c>
      <c r="AC145" s="2">
        <f>(data!AC145-AVERAGE(data!AC$2:AC$412))/_xlfn.STDEV.P(data!AC$2:AC$412)</f>
        <v>-0.87973211802133922</v>
      </c>
      <c r="AD145" s="2">
        <f>(data!AD145-AVERAGE(data!AD$2:AD$412))/_xlfn.STDEV.P(data!AD$2:AD$412)</f>
        <v>-1.1670613416752609</v>
      </c>
      <c r="AE145" s="2">
        <f>1-((data!AE145-AVERAGE(data!AE$2:AE$412))/_xlfn.STDEV.P(data!AE$2:AE$412))</f>
        <v>-0.40226410210966157</v>
      </c>
      <c r="AF145" s="2">
        <f>1-((data!AF145-AVERAGE(data!AF$2:AF$412))/_xlfn.STDEV.P(data!AF$2:AF$412))</f>
        <v>3.1925325322178018</v>
      </c>
      <c r="AG145" s="2">
        <f>(data!AG145-AVERAGE(data!AG$2:AG$412))/_xlfn.STDEV.P(data!AG$2:AG$412)</f>
        <v>-1.1371720757947252</v>
      </c>
      <c r="AH145" s="2">
        <f>(data!AH145-AVERAGE(data!AH$2:AH$412))/_xlfn.STDEV.P(data!AH$2:AH$412)</f>
        <v>1.3881298996892706</v>
      </c>
      <c r="AI145" s="2">
        <f>(data!AI145-AVERAGE(data!AI$2:AI$412))/_xlfn.STDEV.P(data!AI$2:AI$412)</f>
        <v>-0.95279899513614574</v>
      </c>
      <c r="AJ145" s="2">
        <f>(data!AJ145-AVERAGE(data!AJ$2:AJ$412))/_xlfn.STDEV.P(data!AJ$2:AJ$412)</f>
        <v>-0.33309320290214678</v>
      </c>
    </row>
    <row r="146" spans="1:36" x14ac:dyDescent="0.5">
      <c r="A146" t="str">
        <f>data!A146</f>
        <v>Preston</v>
      </c>
      <c r="B146" t="str">
        <f>data!B146</f>
        <v>E07000123</v>
      </c>
      <c r="C146" s="2">
        <f>(data!C146-AVERAGE(data!C$2:C$412))/_xlfn.STDEV.P(data!C$2:C$412)</f>
        <v>1.3777116917778167</v>
      </c>
      <c r="D146" s="2">
        <f>1-((data!D146-AVERAGE(data!D$2:D$412))/_xlfn.STDEV.P(data!D$2:D$412))</f>
        <v>1.419540589773409</v>
      </c>
      <c r="E146" s="2">
        <f>1-((data!E146-AVERAGE(data!E$2:E$412))/_xlfn.STDEV.P(data!E$2:E$412))</f>
        <v>-1.6504644394974939</v>
      </c>
      <c r="F146" s="2">
        <f>1-((data!F146-AVERAGE(data!F$2:F$412))/_xlfn.STDEV.P(data!F$2:F$412))</f>
        <v>2.2311857839305089</v>
      </c>
      <c r="G146" s="2">
        <f>1-((data!G146-AVERAGE(data!G$2:G$412))/_xlfn.STDEV.P(data!G$2:G$412))</f>
        <v>0.27068149097905381</v>
      </c>
      <c r="H146" s="2">
        <f>(data!H146-AVERAGE(data!H$2:H$412))/_xlfn.STDEV.P(data!H$2:H$412)</f>
        <v>-0.31621984465101727</v>
      </c>
      <c r="I146" s="2">
        <f>(data!I146-AVERAGE(data!I$2:I$412))/_xlfn.STDEV.P(data!I$2:I$412)</f>
        <v>-4.1010628218196457E-4</v>
      </c>
      <c r="J146" s="2">
        <f>1-((data!J146-AVERAGE(data!J$2:J$412))/_xlfn.STDEV.P(data!J$2:J$412))</f>
        <v>1.5794196789180925</v>
      </c>
      <c r="K146" s="2">
        <f>1-((data!K146-AVERAGE(data!K$2:K$412))/_xlfn.STDEV.P(data!K$2:K$412))</f>
        <v>0.23858607901605888</v>
      </c>
      <c r="L146" s="2">
        <f>1-((data!L146-AVERAGE(data!L$2:L$412))/_xlfn.STDEV.P(data!L$2:L$412))</f>
        <v>2.8500536634180063E-2</v>
      </c>
      <c r="M146" s="2">
        <f>1-((data!M146-AVERAGE(data!M$2:M$412))/_xlfn.STDEV.P(data!M$2:M$412))</f>
        <v>1.3106107253495538</v>
      </c>
      <c r="N146" s="2">
        <f>(data!N146-AVERAGE(data!N$2:N$412))/_xlfn.STDEV.P(data!N$2:N$412)</f>
        <v>-0.25354100065007823</v>
      </c>
      <c r="O146" s="2">
        <f>(data!O146-AVERAGE(data!O$2:O$412))/_xlfn.STDEV.P(data!O$2:O$412)</f>
        <v>-0.56171860946428842</v>
      </c>
      <c r="P146" s="2">
        <f>(data!P146-AVERAGE(data!P$2:P$412))/_xlfn.STDEV.P(data!P$2:P$412)</f>
        <v>-1.4832232171009709</v>
      </c>
      <c r="Q146" s="2">
        <f>(data!Q146-AVERAGE(data!Q$2:Q$412))/_xlfn.STDEV.P(data!Q$2:Q$412)</f>
        <v>-1.6723958819715106</v>
      </c>
      <c r="R146" s="2">
        <f>(data!R146-AVERAGE(data!R$2:R$412))/_xlfn.STDEV.P(data!R$2:R$412)</f>
        <v>-0.59291253530255261</v>
      </c>
      <c r="S146" s="2">
        <f>(data!S146-AVERAGE(data!S$2:S$412))/_xlfn.STDEV.P(data!S$2:S$412)</f>
        <v>5.0964908493158392E-2</v>
      </c>
      <c r="T146" s="2">
        <f>(data!T146-AVERAGE(data!T$2:T$412))/_xlfn.STDEV.P(data!T$2:T$412)</f>
        <v>-0.16658202495159427</v>
      </c>
      <c r="U146" s="2">
        <f>(data!U146-AVERAGE(data!U$2:U$412))/_xlfn.STDEV.P(data!U$2:U$412)</f>
        <v>-1.1847648163930125</v>
      </c>
      <c r="V146" s="2">
        <f>1-((data!V146-AVERAGE(data!V$2:V$412))/_xlfn.STDEV.P(data!V$2:V$412))</f>
        <v>1.4543424662258493</v>
      </c>
      <c r="W146" s="2">
        <f>1-((data!W146-AVERAGE(data!W$2:W$412))/_xlfn.STDEV.P(data!W$2:W$412))</f>
        <v>1.1174403333386675</v>
      </c>
      <c r="X146" s="2">
        <f>(data!X146-AVERAGE(data!X$2:X$412))/_xlfn.STDEV.P(data!X$2:X$412)</f>
        <v>-0.98356895626193053</v>
      </c>
      <c r="Y146" s="2">
        <f>1-((data!Y146-AVERAGE(data!Y$2:Y$412))/_xlfn.STDEV.P(data!Y$2:Y$412))</f>
        <v>7.3474384396754466E-5</v>
      </c>
      <c r="Z146" s="2">
        <f>1-((data!Z146-AVERAGE(data!Z$2:Z$412))/_xlfn.STDEV.P(data!Z$2:Z$412))</f>
        <v>-0.12505592595640347</v>
      </c>
      <c r="AA146" s="2">
        <f>1-((data!AA146-AVERAGE(data!AA$2:AA$412))/_xlfn.STDEV.P(data!AA$2:AA$412))</f>
        <v>0.89186741489860077</v>
      </c>
      <c r="AB146" s="2">
        <f>(data!AB146-AVERAGE(data!AB$2:AB$412))/_xlfn.STDEV.P(data!AB$2:AB$412)</f>
        <v>2.1021419993222432</v>
      </c>
      <c r="AC146" s="2">
        <f>(data!AC146-AVERAGE(data!AC$2:AC$412))/_xlfn.STDEV.P(data!AC$2:AC$412)</f>
        <v>1.5358872065830096</v>
      </c>
      <c r="AD146" s="2">
        <f>(data!AD146-AVERAGE(data!AD$2:AD$412))/_xlfn.STDEV.P(data!AD$2:AD$412)</f>
        <v>1.5295939608410747</v>
      </c>
      <c r="AE146" s="2">
        <f>1-((data!AE146-AVERAGE(data!AE$2:AE$412))/_xlfn.STDEV.P(data!AE$2:AE$412))</f>
        <v>-1.1341576501787038</v>
      </c>
      <c r="AF146" s="2">
        <f>1-((data!AF146-AVERAGE(data!AF$2:AF$412))/_xlfn.STDEV.P(data!AF$2:AF$412))</f>
        <v>2.4809549863623932</v>
      </c>
      <c r="AG146" s="2">
        <f>(data!AG146-AVERAGE(data!AG$2:AG$412))/_xlfn.STDEV.P(data!AG$2:AG$412)</f>
        <v>-0.20325524868317557</v>
      </c>
      <c r="AH146" s="2">
        <f>(data!AH146-AVERAGE(data!AH$2:AH$412))/_xlfn.STDEV.P(data!AH$2:AH$412)</f>
        <v>-1.6045548073504547</v>
      </c>
      <c r="AI146" s="2">
        <f>(data!AI146-AVERAGE(data!AI$2:AI$412))/_xlfn.STDEV.P(data!AI$2:AI$412)</f>
        <v>-0.5365570871844495</v>
      </c>
      <c r="AJ146" s="2">
        <f>(data!AJ146-AVERAGE(data!AJ$2:AJ$412))/_xlfn.STDEV.P(data!AJ$2:AJ$412)</f>
        <v>-2.3810620417640109</v>
      </c>
    </row>
    <row r="147" spans="1:36" x14ac:dyDescent="0.5">
      <c r="A147" t="str">
        <f>data!A147</f>
        <v>Ribble Valley</v>
      </c>
      <c r="B147" t="str">
        <f>data!B147</f>
        <v>E07000124</v>
      </c>
      <c r="C147" s="2">
        <f>(data!C147-AVERAGE(data!C$2:C$412))/_xlfn.STDEV.P(data!C$2:C$412)</f>
        <v>0.17422708960845931</v>
      </c>
      <c r="D147" s="2">
        <f>1-((data!D147-AVERAGE(data!D$2:D$412))/_xlfn.STDEV.P(data!D$2:D$412))</f>
        <v>1.419540589773409</v>
      </c>
      <c r="E147" s="2">
        <f>1-((data!E147-AVERAGE(data!E$2:E$412))/_xlfn.STDEV.P(data!E$2:E$412))</f>
        <v>0.9923640903183667</v>
      </c>
      <c r="F147" s="2">
        <f>1-((data!F147-AVERAGE(data!F$2:F$412))/_xlfn.STDEV.P(data!F$2:F$412))</f>
        <v>1.5972252804275651</v>
      </c>
      <c r="G147" s="2">
        <f>1-((data!G147-AVERAGE(data!G$2:G$412))/_xlfn.STDEV.P(data!G$2:G$412))</f>
        <v>-0.99606134150141878</v>
      </c>
      <c r="H147" s="2">
        <f>(data!H147-AVERAGE(data!H$2:H$412))/_xlfn.STDEV.P(data!H$2:H$412)</f>
        <v>-0.23147145997023863</v>
      </c>
      <c r="I147" s="2">
        <f>(data!I147-AVERAGE(data!I$2:I$412))/_xlfn.STDEV.P(data!I$2:I$412)</f>
        <v>-3.4233587615294665E-2</v>
      </c>
      <c r="J147" s="2">
        <f>1-((data!J147-AVERAGE(data!J$2:J$412))/_xlfn.STDEV.P(data!J$2:J$412))</f>
        <v>1.5794196789180925</v>
      </c>
      <c r="K147" s="2">
        <f>1-((data!K147-AVERAGE(data!K$2:K$412))/_xlfn.STDEV.P(data!K$2:K$412))</f>
        <v>2.4414374658388072</v>
      </c>
      <c r="L147" s="2">
        <f>1-((data!L147-AVERAGE(data!L$2:L$412))/_xlfn.STDEV.P(data!L$2:L$412))</f>
        <v>2.1783482135327819</v>
      </c>
      <c r="M147" s="2">
        <f>1-((data!M147-AVERAGE(data!M$2:M$412))/_xlfn.STDEV.P(data!M$2:M$412))</f>
        <v>1.3106107253495538</v>
      </c>
      <c r="N147" s="2">
        <f>(data!N147-AVERAGE(data!N$2:N$412))/_xlfn.STDEV.P(data!N$2:N$412)</f>
        <v>-0.25354100065007823</v>
      </c>
      <c r="O147" s="2">
        <f>(data!O147-AVERAGE(data!O$2:O$412))/_xlfn.STDEV.P(data!O$2:O$412)</f>
        <v>1.2111458413961242</v>
      </c>
      <c r="P147" s="2">
        <f>(data!P147-AVERAGE(data!P$2:P$412))/_xlfn.STDEV.P(data!P$2:P$412)</f>
        <v>0.91503880630484069</v>
      </c>
      <c r="Q147" s="2">
        <f>(data!Q147-AVERAGE(data!Q$2:Q$412))/_xlfn.STDEV.P(data!Q$2:Q$412)</f>
        <v>0.4462950714358867</v>
      </c>
      <c r="R147" s="2">
        <f>(data!R147-AVERAGE(data!R$2:R$412))/_xlfn.STDEV.P(data!R$2:R$412)</f>
        <v>-0.59291253530255261</v>
      </c>
      <c r="S147" s="2">
        <f>(data!S147-AVERAGE(data!S$2:S$412))/_xlfn.STDEV.P(data!S$2:S$412)</f>
        <v>5.0964908493158392E-2</v>
      </c>
      <c r="T147" s="2">
        <f>(data!T147-AVERAGE(data!T$2:T$412))/_xlfn.STDEV.P(data!T$2:T$412)</f>
        <v>0.19620096609694818</v>
      </c>
      <c r="U147" s="2">
        <f>(data!U147-AVERAGE(data!U$2:U$412))/_xlfn.STDEV.P(data!U$2:U$412)</f>
        <v>-0.87524096368763971</v>
      </c>
      <c r="V147" s="2">
        <f>1-((data!V147-AVERAGE(data!V$2:V$412))/_xlfn.STDEV.P(data!V$2:V$412))</f>
        <v>-0.34551058070261376</v>
      </c>
      <c r="W147" s="2">
        <f>1-((data!W147-AVERAGE(data!W$2:W$412))/_xlfn.STDEV.P(data!W$2:W$412))</f>
        <v>-0.84160225403636568</v>
      </c>
      <c r="X147" s="2">
        <f>(data!X147-AVERAGE(data!X$2:X$412))/_xlfn.STDEV.P(data!X$2:X$412)</f>
        <v>0.51374408332101995</v>
      </c>
      <c r="Y147" s="2">
        <f>1-((data!Y147-AVERAGE(data!Y$2:Y$412))/_xlfn.STDEV.P(data!Y$2:Y$412))</f>
        <v>1.9837262642374882</v>
      </c>
      <c r="Z147" s="2">
        <f>1-((data!Z147-AVERAGE(data!Z$2:Z$412))/_xlfn.STDEV.P(data!Z$2:Z$412))</f>
        <v>2.1577951708114593</v>
      </c>
      <c r="AA147" s="2">
        <f>1-((data!AA147-AVERAGE(data!AA$2:AA$412))/_xlfn.STDEV.P(data!AA$2:AA$412))</f>
        <v>0.89186741489860077</v>
      </c>
      <c r="AB147" s="2">
        <f>(data!AB147-AVERAGE(data!AB$2:AB$412))/_xlfn.STDEV.P(data!AB$2:AB$412)</f>
        <v>2.0569050569838252</v>
      </c>
      <c r="AC147" s="2">
        <f>(data!AC147-AVERAGE(data!AC$2:AC$412))/_xlfn.STDEV.P(data!AC$2:AC$412)</f>
        <v>2.4538225499326578</v>
      </c>
      <c r="AD147" s="2">
        <f>(data!AD147-AVERAGE(data!AD$2:AD$412))/_xlfn.STDEV.P(data!AD$2:AD$412)</f>
        <v>0.93033722694855692</v>
      </c>
      <c r="AE147" s="2">
        <f>1-((data!AE147-AVERAGE(data!AE$2:AE$412))/_xlfn.STDEV.P(data!AE$2:AE$412))</f>
        <v>1.5926315864325038</v>
      </c>
      <c r="AF147" s="2">
        <f>1-((data!AF147-AVERAGE(data!AF$2:AF$412))/_xlfn.STDEV.P(data!AF$2:AF$412))</f>
        <v>1.4158664446146687</v>
      </c>
      <c r="AG147" s="2">
        <f>(data!AG147-AVERAGE(data!AG$2:AG$412))/_xlfn.STDEV.P(data!AG$2:AG$412)</f>
        <v>1.9314117847146521</v>
      </c>
      <c r="AH147" s="2">
        <f>(data!AH147-AVERAGE(data!AH$2:AH$412))/_xlfn.STDEV.P(data!AH$2:AH$412)</f>
        <v>-7.0489537355302195E-2</v>
      </c>
      <c r="AI147" s="2">
        <f>(data!AI147-AVERAGE(data!AI$2:AI$412))/_xlfn.STDEV.P(data!AI$2:AI$412)</f>
        <v>3.0708727817302517</v>
      </c>
      <c r="AJ147" s="2">
        <f>(data!AJ147-AVERAGE(data!AJ$2:AJ$412))/_xlfn.STDEV.P(data!AJ$2:AJ$412)</f>
        <v>1.1056950811514932</v>
      </c>
    </row>
    <row r="148" spans="1:36" x14ac:dyDescent="0.5">
      <c r="A148" t="str">
        <f>data!A148</f>
        <v>Rossendale</v>
      </c>
      <c r="B148" t="str">
        <f>data!B148</f>
        <v>E07000125</v>
      </c>
      <c r="C148" s="2">
        <f>(data!C148-AVERAGE(data!C$2:C$412))/_xlfn.STDEV.P(data!C$2:C$412)</f>
        <v>0.5352724702592665</v>
      </c>
      <c r="D148" s="2">
        <f>1-((data!D148-AVERAGE(data!D$2:D$412))/_xlfn.STDEV.P(data!D$2:D$412))</f>
        <v>1.5597992424250475</v>
      </c>
      <c r="E148" s="2">
        <f>1-((data!E148-AVERAGE(data!E$2:E$412))/_xlfn.STDEV.P(data!E$2:E$412))</f>
        <v>-0.65940374081654651</v>
      </c>
      <c r="F148" s="2">
        <f>1-((data!F148-AVERAGE(data!F$2:F$412))/_xlfn.STDEV.P(data!F$2:F$412))</f>
        <v>2.18160228086324</v>
      </c>
      <c r="G148" s="2">
        <f>1-((data!G148-AVERAGE(data!G$2:G$412))/_xlfn.STDEV.P(data!G$2:G$412))</f>
        <v>-0.99606134150141878</v>
      </c>
      <c r="H148" s="2">
        <f>(data!H148-AVERAGE(data!H$2:H$412))/_xlfn.STDEV.P(data!H$2:H$412)</f>
        <v>-0.1561395624762133</v>
      </c>
      <c r="I148" s="2">
        <f>(data!I148-AVERAGE(data!I$2:I$412))/_xlfn.STDEV.P(data!I$2:I$412)</f>
        <v>-9.5115854014897513E-2</v>
      </c>
      <c r="J148" s="2">
        <f>1-((data!J148-AVERAGE(data!J$2:J$412))/_xlfn.STDEV.P(data!J$2:J$412))</f>
        <v>1.5794196789180925</v>
      </c>
      <c r="K148" s="2">
        <f>1-((data!K148-AVERAGE(data!K$2:K$412))/_xlfn.STDEV.P(data!K$2:K$412))</f>
        <v>0.88980609683997869</v>
      </c>
      <c r="L148" s="2">
        <f>1-((data!L148-AVERAGE(data!L$2:L$412))/_xlfn.STDEV.P(data!L$2:L$412))</f>
        <v>0.74055199649868508</v>
      </c>
      <c r="M148" s="2">
        <f>1-((data!M148-AVERAGE(data!M$2:M$412))/_xlfn.STDEV.P(data!M$2:M$412))</f>
        <v>1.3106107253495538</v>
      </c>
      <c r="N148" s="2">
        <f>(data!N148-AVERAGE(data!N$2:N$412))/_xlfn.STDEV.P(data!N$2:N$412)</f>
        <v>-0.25354100065007823</v>
      </c>
      <c r="O148" s="2">
        <f>(data!O148-AVERAGE(data!O$2:O$412))/_xlfn.STDEV.P(data!O$2:O$412)</f>
        <v>-0.3647336704797981</v>
      </c>
      <c r="P148" s="2">
        <f>(data!P148-AVERAGE(data!P$2:P$412))/_xlfn.STDEV.P(data!P$2:P$412)</f>
        <v>-0.81394079196446334</v>
      </c>
      <c r="Q148" s="2">
        <f>(data!Q148-AVERAGE(data!Q$2:Q$412))/_xlfn.STDEV.P(data!Q$2:Q$412)</f>
        <v>-1.2229765888244848</v>
      </c>
      <c r="R148" s="2">
        <f>(data!R148-AVERAGE(data!R$2:R$412))/_xlfn.STDEV.P(data!R$2:R$412)</f>
        <v>-0.59291253530255261</v>
      </c>
      <c r="S148" s="2">
        <f>(data!S148-AVERAGE(data!S$2:S$412))/_xlfn.STDEV.P(data!S$2:S$412)</f>
        <v>5.0964908493158392E-2</v>
      </c>
      <c r="T148" s="2">
        <f>(data!T148-AVERAGE(data!T$2:T$412))/_xlfn.STDEV.P(data!T$2:T$412)</f>
        <v>-0.14642741433778633</v>
      </c>
      <c r="U148" s="2">
        <f>(data!U148-AVERAGE(data!U$2:U$412))/_xlfn.STDEV.P(data!U$2:U$412)</f>
        <v>-0.9440240420666115</v>
      </c>
      <c r="V148" s="2">
        <f>1-((data!V148-AVERAGE(data!V$2:V$412))/_xlfn.STDEV.P(data!V$2:V$412))</f>
        <v>0.55441594276161776</v>
      </c>
      <c r="W148" s="2">
        <f>1-((data!W148-AVERAGE(data!W$2:W$412))/_xlfn.STDEV.P(data!W$2:W$412))</f>
        <v>1.1174403333386675</v>
      </c>
      <c r="X148" s="2">
        <f>(data!X148-AVERAGE(data!X$2:X$412))/_xlfn.STDEV.P(data!X$2:X$412)</f>
        <v>-0.5967428646743741</v>
      </c>
      <c r="Y148" s="2">
        <f>1-((data!Y148-AVERAGE(data!Y$2:Y$412))/_xlfn.STDEV.P(data!Y$2:Y$412))</f>
        <v>0.46138807667581339</v>
      </c>
      <c r="Z148" s="2">
        <f>1-((data!Z148-AVERAGE(data!Z$2:Z$412))/_xlfn.STDEV.P(data!Z$2:Z$412))</f>
        <v>0.61733467461851133</v>
      </c>
      <c r="AA148" s="2">
        <f>1-((data!AA148-AVERAGE(data!AA$2:AA$412))/_xlfn.STDEV.P(data!AA$2:AA$412))</f>
        <v>0.89186741489860077</v>
      </c>
      <c r="AB148" s="2">
        <f>(data!AB148-AVERAGE(data!AB$2:AB$412))/_xlfn.STDEV.P(data!AB$2:AB$412)</f>
        <v>-1.3811025607360097</v>
      </c>
      <c r="AC148" s="2">
        <f>(data!AC148-AVERAGE(data!AC$2:AC$412))/_xlfn.STDEV.P(data!AC$2:AC$412)</f>
        <v>-0.29998348011629605</v>
      </c>
      <c r="AD148" s="2">
        <f>(data!AD148-AVERAGE(data!AD$2:AD$412))/_xlfn.STDEV.P(data!AD$2:AD$412)</f>
        <v>-5.4155978732011972E-2</v>
      </c>
      <c r="AE148" s="2">
        <f>1-((data!AE148-AVERAGE(data!AE$2:AE$412))/_xlfn.STDEV.P(data!AE$2:AE$412))</f>
        <v>-2.0124992940870667E-2</v>
      </c>
      <c r="AF148" s="2">
        <f>1-((data!AF148-AVERAGE(data!AF$2:AF$412))/_xlfn.STDEV.P(data!AF$2:AF$412))</f>
        <v>1.9120573940037286</v>
      </c>
      <c r="AG148" s="2">
        <f>(data!AG148-AVERAGE(data!AG$2:AG$412))/_xlfn.STDEV.P(data!AG$2:AG$412)</f>
        <v>0.78784015968010113</v>
      </c>
      <c r="AH148" s="2">
        <f>(data!AH148-AVERAGE(data!AH$2:AH$412))/_xlfn.STDEV.P(data!AH$2:AH$412)</f>
        <v>8.0402128545860749E-2</v>
      </c>
      <c r="AI148" s="2">
        <f>(data!AI148-AVERAGE(data!AI$2:AI$412))/_xlfn.STDEV.P(data!AI$2:AI$412)</f>
        <v>4.6181583947925105E-2</v>
      </c>
      <c r="AJ148" s="2">
        <f>(data!AJ148-AVERAGE(data!AJ$2:AJ$412))/_xlfn.STDEV.P(data!AJ$2:AJ$412)</f>
        <v>-0.25293786674316859</v>
      </c>
    </row>
    <row r="149" spans="1:36" x14ac:dyDescent="0.5">
      <c r="A149" t="str">
        <f>data!A149</f>
        <v>South Ribble</v>
      </c>
      <c r="B149" t="str">
        <f>data!B149</f>
        <v>E07000126</v>
      </c>
      <c r="C149" s="2">
        <f>(data!C149-AVERAGE(data!C$2:C$412))/_xlfn.STDEV.P(data!C$2:C$412)</f>
        <v>-0.96908328245243025</v>
      </c>
      <c r="D149" s="2">
        <f>1-((data!D149-AVERAGE(data!D$2:D$412))/_xlfn.STDEV.P(data!D$2:D$412))</f>
        <v>1.4279561089325072</v>
      </c>
      <c r="E149" s="2">
        <f>1-((data!E149-AVERAGE(data!E$2:E$412))/_xlfn.STDEV.P(data!E$2:E$412))</f>
        <v>1.1575408734318582</v>
      </c>
      <c r="F149" s="2">
        <f>1-((data!F149-AVERAGE(data!F$2:F$412))/_xlfn.STDEV.P(data!F$2:F$412))</f>
        <v>1.9655598746415661</v>
      </c>
      <c r="G149" s="2">
        <f>1-((data!G149-AVERAGE(data!G$2:G$412))/_xlfn.STDEV.P(data!G$2:G$412))</f>
        <v>-0.99606134150141878</v>
      </c>
      <c r="H149" s="2">
        <f>(data!H149-AVERAGE(data!H$2:H$412))/_xlfn.STDEV.P(data!H$2:H$412)</f>
        <v>-0.64579689618737923</v>
      </c>
      <c r="I149" s="2">
        <f>(data!I149-AVERAGE(data!I$2:I$412))/_xlfn.STDEV.P(data!I$2:I$412)</f>
        <v>-6.1292372681784814E-2</v>
      </c>
      <c r="J149" s="2">
        <f>1-((data!J149-AVERAGE(data!J$2:J$412))/_xlfn.STDEV.P(data!J$2:J$412))</f>
        <v>1.5794196789180925</v>
      </c>
      <c r="K149" s="2">
        <f>1-((data!K149-AVERAGE(data!K$2:K$412))/_xlfn.STDEV.P(data!K$2:K$412))</f>
        <v>-0.15679750323417774</v>
      </c>
      <c r="L149" s="2">
        <f>1-((data!L149-AVERAGE(data!L$2:L$412))/_xlfn.STDEV.P(data!L$2:L$412))</f>
        <v>-1.2894793289804083</v>
      </c>
      <c r="M149" s="2">
        <f>1-((data!M149-AVERAGE(data!M$2:M$412))/_xlfn.STDEV.P(data!M$2:M$412))</f>
        <v>1.3106107253495538</v>
      </c>
      <c r="N149" s="2">
        <f>(data!N149-AVERAGE(data!N$2:N$412))/_xlfn.STDEV.P(data!N$2:N$412)</f>
        <v>-0.25354100065007823</v>
      </c>
      <c r="O149" s="2">
        <f>(data!O149-AVERAGE(data!O$2:O$412))/_xlfn.STDEV.P(data!O$2:O$412)</f>
        <v>0.42320608545816313</v>
      </c>
      <c r="P149" s="2">
        <f>(data!P149-AVERAGE(data!P$2:P$412))/_xlfn.STDEV.P(data!P$2:P$412)</f>
        <v>0.30152991659638001</v>
      </c>
      <c r="Q149" s="2">
        <f>(data!Q149-AVERAGE(data!Q$2:Q$412))/_xlfn.STDEV.P(data!Q$2:Q$412)</f>
        <v>0.38209231527202975</v>
      </c>
      <c r="R149" s="2">
        <f>(data!R149-AVERAGE(data!R$2:R$412))/_xlfn.STDEV.P(data!R$2:R$412)</f>
        <v>-0.59291253530255261</v>
      </c>
      <c r="S149" s="2">
        <f>(data!S149-AVERAGE(data!S$2:S$412))/_xlfn.STDEV.P(data!S$2:S$412)</f>
        <v>5.0964908493158392E-2</v>
      </c>
      <c r="T149" s="2">
        <f>(data!T149-AVERAGE(data!T$2:T$412))/_xlfn.STDEV.P(data!T$2:T$412)</f>
        <v>0.49852012530406659</v>
      </c>
      <c r="U149" s="2">
        <f>(data!U149-AVERAGE(data!U$2:U$412))/_xlfn.STDEV.P(data!U$2:U$412)</f>
        <v>0.37431829353034535</v>
      </c>
      <c r="V149" s="2">
        <f>1-((data!V149-AVERAGE(data!V$2:V$412))/_xlfn.STDEV.P(data!V$2:V$412))</f>
        <v>1.0043792044937341</v>
      </c>
      <c r="W149" s="2">
        <f>1-((data!W149-AVERAGE(data!W$2:W$412))/_xlfn.STDEV.P(data!W$2:W$412))</f>
        <v>0.88141110594408523</v>
      </c>
      <c r="X149" s="2">
        <f>(data!X149-AVERAGE(data!X$2:X$412))/_xlfn.STDEV.P(data!X$2:X$412)</f>
        <v>-0.78093420941399472</v>
      </c>
      <c r="Y149" s="2">
        <f>1-((data!Y149-AVERAGE(data!Y$2:Y$412))/_xlfn.STDEV.P(data!Y$2:Y$412))</f>
        <v>1.4916573551266437</v>
      </c>
      <c r="Z149" s="2">
        <f>1-((data!Z149-AVERAGE(data!Z$2:Z$412))/_xlfn.STDEV.P(data!Z$2:Z$412))</f>
        <v>1.6195619853946464</v>
      </c>
      <c r="AA149" s="2">
        <f>1-((data!AA149-AVERAGE(data!AA$2:AA$412))/_xlfn.STDEV.P(data!AA$2:AA$412))</f>
        <v>0.89186741489860077</v>
      </c>
      <c r="AB149" s="2">
        <f>(data!AB149-AVERAGE(data!AB$2:AB$412))/_xlfn.STDEV.P(data!AB$2:AB$412)</f>
        <v>1.3331139795691223</v>
      </c>
      <c r="AC149" s="2">
        <f>(data!AC149-AVERAGE(data!AC$2:AC$412))/_xlfn.STDEV.P(data!AC$2:AC$412)</f>
        <v>1.2460128876304857</v>
      </c>
      <c r="AD149" s="2">
        <f>(data!AD149-AVERAGE(data!AD$2:AD$412))/_xlfn.STDEV.P(data!AD$2:AD$412)</f>
        <v>1.7436142229455451</v>
      </c>
      <c r="AE149" s="2">
        <f>1-((data!AE149-AVERAGE(data!AE$2:AE$412))/_xlfn.STDEV.P(data!AE$2:AE$412))</f>
        <v>0.88664577457829552</v>
      </c>
      <c r="AF149" s="2">
        <f>1-((data!AF149-AVERAGE(data!AF$2:AF$412))/_xlfn.STDEV.P(data!AF$2:AF$412))</f>
        <v>2.74772823274711</v>
      </c>
      <c r="AG149" s="2">
        <f>(data!AG149-AVERAGE(data!AG$2:AG$412))/_xlfn.STDEV.P(data!AG$2:AG$412)</f>
        <v>8.2637657575462181E-2</v>
      </c>
      <c r="AH149" s="2">
        <f>(data!AH149-AVERAGE(data!AH$2:AH$412))/_xlfn.STDEV.P(data!AH$2:AH$412)</f>
        <v>-4.5340926371774747E-2</v>
      </c>
      <c r="AI149" s="2">
        <f>(data!AI149-AVERAGE(data!AI$2:AI$412))/_xlfn.STDEV.P(data!AI$2:AI$412)</f>
        <v>-0.34231086347365763</v>
      </c>
      <c r="AJ149" s="2">
        <f>(data!AJ149-AVERAGE(data!AJ$2:AJ$412))/_xlfn.STDEV.P(data!AJ$2:AJ$412)</f>
        <v>0.10776114597222489</v>
      </c>
    </row>
    <row r="150" spans="1:36" x14ac:dyDescent="0.5">
      <c r="A150" t="str">
        <f>data!A150</f>
        <v>West Lancashire</v>
      </c>
      <c r="B150" t="str">
        <f>data!B150</f>
        <v>E07000127</v>
      </c>
      <c r="C150" s="2">
        <f>(data!C150-AVERAGE(data!C$2:C$412))/_xlfn.STDEV.P(data!C$2:C$412)</f>
        <v>0.23440131971692718</v>
      </c>
      <c r="D150" s="2">
        <f>1-((data!D150-AVERAGE(data!D$2:D$412))/_xlfn.STDEV.P(data!D$2:D$412))</f>
        <v>1.6065521266422604</v>
      </c>
      <c r="E150" s="2">
        <f>1-((data!E150-AVERAGE(data!E$2:E$412))/_xlfn.STDEV.P(data!E$2:E$412))</f>
        <v>0.82718730720487599</v>
      </c>
      <c r="F150" s="2">
        <f>1-((data!F150-AVERAGE(data!F$2:F$412))/_xlfn.STDEV.P(data!F$2:F$412))</f>
        <v>1.7070173229336616</v>
      </c>
      <c r="G150" s="2">
        <f>1-((data!G150-AVERAGE(data!G$2:G$412))/_xlfn.STDEV.P(data!G$2:G$412))</f>
        <v>-0.99606134150141878</v>
      </c>
      <c r="H150" s="2">
        <f>(data!H150-AVERAGE(data!H$2:H$412))/_xlfn.STDEV.P(data!H$2:H$412)</f>
        <v>-0.68346284493439191</v>
      </c>
      <c r="I150" s="2">
        <f>(data!I150-AVERAGE(data!I$2:I$412))/_xlfn.STDEV.P(data!I$2:I$412)</f>
        <v>-0.10977269592591302</v>
      </c>
      <c r="J150" s="2">
        <f>1-((data!J150-AVERAGE(data!J$2:J$412))/_xlfn.STDEV.P(data!J$2:J$412))</f>
        <v>1.5794196789180925</v>
      </c>
      <c r="K150" s="2">
        <f>1-((data!K150-AVERAGE(data!K$2:K$412))/_xlfn.STDEV.P(data!K$2:K$412))</f>
        <v>1.6805732613404523</v>
      </c>
      <c r="L150" s="2">
        <f>1-((data!L150-AVERAGE(data!L$2:L$412))/_xlfn.STDEV.P(data!L$2:L$412))</f>
        <v>1.815475834947986</v>
      </c>
      <c r="M150" s="2">
        <f>1-((data!M150-AVERAGE(data!M$2:M$412))/_xlfn.STDEV.P(data!M$2:M$412))</f>
        <v>1.3106107253495538</v>
      </c>
      <c r="N150" s="2">
        <f>(data!N150-AVERAGE(data!N$2:N$412))/_xlfn.STDEV.P(data!N$2:N$412)</f>
        <v>-0.25354100065007823</v>
      </c>
      <c r="O150" s="2">
        <f>(data!O150-AVERAGE(data!O$2:O$412))/_xlfn.STDEV.P(data!O$2:O$412)</f>
        <v>0.22622114647367281</v>
      </c>
      <c r="P150" s="2">
        <f>(data!P150-AVERAGE(data!P$2:P$412))/_xlfn.STDEV.P(data!P$2:P$412)</f>
        <v>-0.4235260439681745</v>
      </c>
      <c r="Q150" s="2">
        <f>(data!Q150-AVERAGE(data!Q$2:Q$412))/_xlfn.STDEV.P(data!Q$2:Q$412)</f>
        <v>-0.32413800253044206</v>
      </c>
      <c r="R150" s="2">
        <f>(data!R150-AVERAGE(data!R$2:R$412))/_xlfn.STDEV.P(data!R$2:R$412)</f>
        <v>-0.59291253530255261</v>
      </c>
      <c r="S150" s="2">
        <f>(data!S150-AVERAGE(data!S$2:S$412))/_xlfn.STDEV.P(data!S$2:S$412)</f>
        <v>5.0964908493158392E-2</v>
      </c>
      <c r="T150" s="2">
        <f>(data!T150-AVERAGE(data!T$2:T$412))/_xlfn.STDEV.P(data!T$2:T$412)</f>
        <v>5.5118691800292677E-2</v>
      </c>
      <c r="U150" s="2">
        <f>(data!U150-AVERAGE(data!U$2:U$412))/_xlfn.STDEV.P(data!U$2:U$412)</f>
        <v>0.6723782998392227</v>
      </c>
      <c r="V150" s="2">
        <f>1-((data!V150-AVERAGE(data!V$2:V$412))/_xlfn.STDEV.P(data!V$2:V$412))</f>
        <v>0.55441594276161776</v>
      </c>
      <c r="W150" s="2">
        <f>1-((data!W150-AVERAGE(data!W$2:W$412))/_xlfn.STDEV.P(data!W$2:W$412))</f>
        <v>0.55097018759166994</v>
      </c>
      <c r="X150" s="2">
        <f>(data!X150-AVERAGE(data!X$2:X$412))/_xlfn.STDEV.P(data!X$2:X$412)</f>
        <v>-0.49117865523862314</v>
      </c>
      <c r="Y150" s="2">
        <f>1-((data!Y150-AVERAGE(data!Y$2:Y$412))/_xlfn.STDEV.P(data!Y$2:Y$412))</f>
        <v>1.19949144034208</v>
      </c>
      <c r="Z150" s="2">
        <f>1-((data!Z150-AVERAGE(data!Z$2:Z$412))/_xlfn.STDEV.P(data!Z$2:Z$412))</f>
        <v>0.87717138481973134</v>
      </c>
      <c r="AA150" s="2">
        <f>1-((data!AA150-AVERAGE(data!AA$2:AA$412))/_xlfn.STDEV.P(data!AA$2:AA$412))</f>
        <v>0.89186741489860077</v>
      </c>
      <c r="AB150" s="2">
        <f>(data!AB150-AVERAGE(data!AB$2:AB$412))/_xlfn.STDEV.P(data!AB$2:AB$412)</f>
        <v>0.11171653643181408</v>
      </c>
      <c r="AC150" s="2">
        <f>(data!AC150-AVERAGE(data!AC$2:AC$412))/_xlfn.STDEV.P(data!AC$2:AC$412)</f>
        <v>0.71457663621752843</v>
      </c>
      <c r="AD150" s="2">
        <f>(data!AD150-AVERAGE(data!AD$2:AD$412))/_xlfn.STDEV.P(data!AD$2:AD$412)</f>
        <v>0.67351291242318945</v>
      </c>
      <c r="AE150" s="2">
        <f>1-((data!AE150-AVERAGE(data!AE$2:AE$412))/_xlfn.STDEV.P(data!AE$2:AE$412))</f>
        <v>0.66643001675221281</v>
      </c>
      <c r="AF150" s="2">
        <f>1-((data!AF150-AVERAGE(data!AF$2:AF$412))/_xlfn.STDEV.P(data!AF$2:AF$412))</f>
        <v>1.405115337007635</v>
      </c>
      <c r="AG150" s="2">
        <f>(data!AG150-AVERAGE(data!AG$2:AG$412))/_xlfn.STDEV.P(data!AG$2:AG$412)</f>
        <v>-0.37479099243835795</v>
      </c>
      <c r="AH150" s="2">
        <f>(data!AH150-AVERAGE(data!AH$2:AH$412))/_xlfn.STDEV.P(data!AH$2:AH$412)</f>
        <v>-0.22138120325646335</v>
      </c>
      <c r="AI150" s="2">
        <f>(data!AI150-AVERAGE(data!AI$2:AI$412))/_xlfn.STDEV.P(data!AI$2:AI$412)</f>
        <v>1.0451621630319965</v>
      </c>
      <c r="AJ150" s="2">
        <f>(data!AJ150-AVERAGE(data!AJ$2:AJ$412))/_xlfn.STDEV.P(data!AJ$2:AJ$412)</f>
        <v>-1.3149960708496171</v>
      </c>
    </row>
    <row r="151" spans="1:36" x14ac:dyDescent="0.5">
      <c r="A151" t="str">
        <f>data!A151</f>
        <v>Wyre</v>
      </c>
      <c r="B151" t="str">
        <f>data!B151</f>
        <v>E07000128</v>
      </c>
      <c r="C151" s="2">
        <f>(data!C151-AVERAGE(data!C$2:C$412))/_xlfn.STDEV.P(data!C$2:C$412)</f>
        <v>-0.30716675125928361</v>
      </c>
      <c r="D151" s="2">
        <f>1-((data!D151-AVERAGE(data!D$2:D$412))/_xlfn.STDEV.P(data!D$2:D$412))</f>
        <v>1.6093572996952932</v>
      </c>
      <c r="E151" s="2">
        <f>1-((data!E151-AVERAGE(data!E$2:E$412))/_xlfn.STDEV.P(data!E$2:E$412))</f>
        <v>2.8093087045667717</v>
      </c>
      <c r="F151" s="2">
        <f>1-((data!F151-AVERAGE(data!F$2:F$412))/_xlfn.STDEV.P(data!F$2:F$412))</f>
        <v>2.1320187777959707</v>
      </c>
      <c r="G151" s="2">
        <f>1-((data!G151-AVERAGE(data!G$2:G$412))/_xlfn.STDEV.P(data!G$2:G$412))</f>
        <v>-0.99606134150141878</v>
      </c>
      <c r="H151" s="2">
        <f>(data!H151-AVERAGE(data!H$2:H$412))/_xlfn.STDEV.P(data!H$2:H$412)</f>
        <v>-1.4892254674915315E-2</v>
      </c>
      <c r="I151" s="2">
        <f>(data!I151-AVERAGE(data!I$2:I$412))/_xlfn.STDEV.P(data!I$2:I$412)</f>
        <v>-0.12893933534801022</v>
      </c>
      <c r="J151" s="2">
        <f>1-((data!J151-AVERAGE(data!J$2:J$412))/_xlfn.STDEV.P(data!J$2:J$412))</f>
        <v>1.5794196789180925</v>
      </c>
      <c r="K151" s="2">
        <f>1-((data!K151-AVERAGE(data!K$2:K$412))/_xlfn.STDEV.P(data!K$2:K$412))</f>
        <v>1.3217377413150273</v>
      </c>
      <c r="L151" s="2">
        <f>1-((data!L151-AVERAGE(data!L$2:L$412))/_xlfn.STDEV.P(data!L$2:L$412))</f>
        <v>1.2643206184182489</v>
      </c>
      <c r="M151" s="2">
        <f>1-((data!M151-AVERAGE(data!M$2:M$412))/_xlfn.STDEV.P(data!M$2:M$412))</f>
        <v>1.3106107253495538</v>
      </c>
      <c r="N151" s="2">
        <f>(data!N151-AVERAGE(data!N$2:N$412))/_xlfn.STDEV.P(data!N$2:N$412)</f>
        <v>-0.25354100065007823</v>
      </c>
      <c r="O151" s="2">
        <f>(data!O151-AVERAGE(data!O$2:O$412))/_xlfn.STDEV.P(data!O$2:O$412)</f>
        <v>0.22622114647367281</v>
      </c>
      <c r="P151" s="2">
        <f>(data!P151-AVERAGE(data!P$2:P$412))/_xlfn.STDEV.P(data!P$2:P$412)</f>
        <v>-0.86971432739251031</v>
      </c>
      <c r="Q151" s="2">
        <f>(data!Q151-AVERAGE(data!Q$2:Q$412))/_xlfn.STDEV.P(data!Q$2:Q$412)</f>
        <v>-0.51674627102202197</v>
      </c>
      <c r="R151" s="2">
        <f>(data!R151-AVERAGE(data!R$2:R$412))/_xlfn.STDEV.P(data!R$2:R$412)</f>
        <v>-0.59291253530255261</v>
      </c>
      <c r="S151" s="2">
        <f>(data!S151-AVERAGE(data!S$2:S$412))/_xlfn.STDEV.P(data!S$2:S$412)</f>
        <v>5.0964908493158392E-2</v>
      </c>
      <c r="T151" s="2">
        <f>(data!T151-AVERAGE(data!T$2:T$412))/_xlfn.STDEV.P(data!T$2:T$412)</f>
        <v>-0.63013806906917635</v>
      </c>
      <c r="U151" s="2">
        <f>(data!U151-AVERAGE(data!U$2:U$412))/_xlfn.STDEV.P(data!U$2:U$412)</f>
        <v>0.25967982956539259</v>
      </c>
      <c r="V151" s="2">
        <f>1-((data!V151-AVERAGE(data!V$2:V$412))/_xlfn.STDEV.P(data!V$2:V$412))</f>
        <v>0.55441594276161776</v>
      </c>
      <c r="W151" s="2">
        <f>1-((data!W151-AVERAGE(data!W$2:W$412))/_xlfn.STDEV.P(data!W$2:W$412))</f>
        <v>0.9050140286835433</v>
      </c>
      <c r="X151" s="2">
        <f>(data!X151-AVERAGE(data!X$2:X$412))/_xlfn.STDEV.P(data!X$2:X$412)</f>
        <v>-0.50937938100340774</v>
      </c>
      <c r="Y151" s="2">
        <f>1-((data!Y151-AVERAGE(data!Y$2:Y$412))/_xlfn.STDEV.P(data!Y$2:Y$412))</f>
        <v>1.1379828267032241</v>
      </c>
      <c r="Z151" s="2">
        <f>1-((data!Z151-AVERAGE(data!Z$2:Z$412))/_xlfn.STDEV.P(data!Z$2:Z$412))</f>
        <v>1.0998885649922059</v>
      </c>
      <c r="AA151" s="2">
        <f>1-((data!AA151-AVERAGE(data!AA$2:AA$412))/_xlfn.STDEV.P(data!AA$2:AA$412))</f>
        <v>0.89186741489860077</v>
      </c>
      <c r="AB151" s="2">
        <f>(data!AB151-AVERAGE(data!AB$2:AB$412))/_xlfn.STDEV.P(data!AB$2:AB$412)</f>
        <v>2.5545114227064345</v>
      </c>
      <c r="AC151" s="2">
        <f>(data!AC151-AVERAGE(data!AC$2:AC$412))/_xlfn.STDEV.P(data!AC$2:AC$412)</f>
        <v>1.2460128876304857</v>
      </c>
      <c r="AD151" s="2">
        <f>(data!AD151-AVERAGE(data!AD$2:AD$412))/_xlfn.STDEV.P(data!AD$2:AD$412)</f>
        <v>2.0860466423126991</v>
      </c>
      <c r="AE151" s="2">
        <f>1-((data!AE151-AVERAGE(data!AE$2:AE$412))/_xlfn.STDEV.P(data!AE$2:AE$412))</f>
        <v>0.16122916056296233</v>
      </c>
      <c r="AF151" s="2">
        <f>1-((data!AF151-AVERAGE(data!AF$2:AF$412))/_xlfn.STDEV.P(data!AF$2:AF$412))</f>
        <v>2.4738483220119809</v>
      </c>
      <c r="AG151" s="2">
        <f>(data!AG151-AVERAGE(data!AG$2:AG$412))/_xlfn.STDEV.P(data!AG$2:AG$412)</f>
        <v>-0.50820768202572275</v>
      </c>
      <c r="AH151" s="2">
        <f>(data!AH151-AVERAGE(data!AH$2:AH$412))/_xlfn.STDEV.P(data!AH$2:AH$412)</f>
        <v>-0.42257009112468125</v>
      </c>
      <c r="AI151" s="2">
        <f>(data!AI151-AVERAGE(data!AI$2:AI$412))/_xlfn.STDEV.P(data!AI$2:AI$412)</f>
        <v>0.21267834712860398</v>
      </c>
      <c r="AJ151" s="2">
        <f>(data!AJ151-AVERAGE(data!AJ$2:AJ$412))/_xlfn.STDEV.P(data!AJ$2:AJ$412)</f>
        <v>7.1691244700689535E-2</v>
      </c>
    </row>
    <row r="152" spans="1:36" x14ac:dyDescent="0.5">
      <c r="A152" t="str">
        <f>data!A152</f>
        <v>Blaby</v>
      </c>
      <c r="B152" t="str">
        <f>data!B152</f>
        <v>E07000129</v>
      </c>
      <c r="C152" s="2">
        <f>(data!C152-AVERAGE(data!C$2:C$412))/_xlfn.STDEV.P(data!C$2:C$412)</f>
        <v>-0.12664406093388003</v>
      </c>
      <c r="D152" s="2">
        <f>1-((data!D152-AVERAGE(data!D$2:D$412))/_xlfn.STDEV.P(data!D$2:D$412))</f>
        <v>1.5270722234729985</v>
      </c>
      <c r="E152" s="2">
        <f>1-((data!E152-AVERAGE(data!E$2:E$412))/_xlfn.STDEV.P(data!E$2:E$412))</f>
        <v>1.9834247889993146</v>
      </c>
      <c r="F152" s="2">
        <f>1-((data!F152-AVERAGE(data!F$2:F$412))/_xlfn.STDEV.P(data!F$2:F$412))</f>
        <v>1.2324323650040832</v>
      </c>
      <c r="G152" s="2">
        <f>1-((data!G152-AVERAGE(data!G$2:G$412))/_xlfn.STDEV.P(data!G$2:G$412))</f>
        <v>-0.28007626227332572</v>
      </c>
      <c r="H152" s="2">
        <f>(data!H152-AVERAGE(data!H$2:H$412))/_xlfn.STDEV.P(data!H$2:H$412)</f>
        <v>9.8105591566123335E-2</v>
      </c>
      <c r="I152" s="2">
        <f>(data!I152-AVERAGE(data!I$2:I$412))/_xlfn.STDEV.P(data!I$2:I$412)</f>
        <v>-1.3939498815427076E-2</v>
      </c>
      <c r="J152" s="2">
        <f>1-((data!J152-AVERAGE(data!J$2:J$412))/_xlfn.STDEV.P(data!J$2:J$412))</f>
        <v>1.5998050143088935</v>
      </c>
      <c r="K152" s="2">
        <f>1-((data!K152-AVERAGE(data!K$2:K$412))/_xlfn.STDEV.P(data!K$2:K$412))</f>
        <v>1.41476917243273</v>
      </c>
      <c r="L152" s="2">
        <f>1-((data!L152-AVERAGE(data!L$2:L$412))/_xlfn.STDEV.P(data!L$2:L$412))</f>
        <v>1.7093527808335645</v>
      </c>
      <c r="M152" s="2">
        <f>1-((data!M152-AVERAGE(data!M$2:M$412))/_xlfn.STDEV.P(data!M$2:M$412))</f>
        <v>1.5952506542651972</v>
      </c>
      <c r="N152" s="2">
        <f>(data!N152-AVERAGE(data!N$2:N$412))/_xlfn.STDEV.P(data!N$2:N$412)</f>
        <v>-0.29346642259151662</v>
      </c>
      <c r="O152" s="2">
        <f>(data!O152-AVERAGE(data!O$2:O$412))/_xlfn.STDEV.P(data!O$2:O$412)</f>
        <v>-0.16774873149530781</v>
      </c>
      <c r="P152" s="2">
        <f>(data!P152-AVERAGE(data!P$2:P$412))/_xlfn.STDEV.P(data!P$2:P$412)</f>
        <v>1.0265858771609266</v>
      </c>
      <c r="Q152" s="2">
        <f>(data!Q152-AVERAGE(data!Q$2:Q$412))/_xlfn.STDEV.P(data!Q$2:Q$412)</f>
        <v>1.2809309015660724</v>
      </c>
      <c r="R152" s="2">
        <f>(data!R152-AVERAGE(data!R$2:R$412))/_xlfn.STDEV.P(data!R$2:R$412)</f>
        <v>-0.12034553075951707</v>
      </c>
      <c r="S152" s="2">
        <f>(data!S152-AVERAGE(data!S$2:S$412))/_xlfn.STDEV.P(data!S$2:S$412)</f>
        <v>-6.7377336652014772E-2</v>
      </c>
      <c r="T152" s="2">
        <f>(data!T152-AVERAGE(data!T$2:T$412))/_xlfn.STDEV.P(data!T$2:T$412)</f>
        <v>-0.63013806906917635</v>
      </c>
      <c r="U152" s="2">
        <f>(data!U152-AVERAGE(data!U$2:U$412))/_xlfn.STDEV.P(data!U$2:U$412)</f>
        <v>0.21382444397941164</v>
      </c>
      <c r="V152" s="2">
        <f>1-((data!V152-AVERAGE(data!V$2:V$412))/_xlfn.STDEV.P(data!V$2:V$412))</f>
        <v>1.0043792044937341</v>
      </c>
      <c r="W152" s="2">
        <f>1-((data!W152-AVERAGE(data!W$2:W$412))/_xlfn.STDEV.P(data!W$2:W$412))</f>
        <v>1.0230286423808344</v>
      </c>
      <c r="X152" s="2">
        <f>(data!X152-AVERAGE(data!X$2:X$412))/_xlfn.STDEV.P(data!X$2:X$412)</f>
        <v>-0.56810705613777956</v>
      </c>
      <c r="Y152" s="2">
        <f>1-((data!Y152-AVERAGE(data!Y$2:Y$412))/_xlfn.STDEV.P(data!Y$2:Y$412))</f>
        <v>1.8760861903694908</v>
      </c>
      <c r="Z152" s="2">
        <f>1-((data!Z152-AVERAGE(data!Z$2:Z$412))/_xlfn.STDEV.P(data!Z$2:Z$412))</f>
        <v>1.8237194005527479</v>
      </c>
      <c r="AA152" s="2">
        <f>1-((data!AA152-AVERAGE(data!AA$2:AA$412))/_xlfn.STDEV.P(data!AA$2:AA$412))</f>
        <v>2.1673075750408581</v>
      </c>
      <c r="AB152" s="2">
        <f>(data!AB152-AVERAGE(data!AB$2:AB$412))/_xlfn.STDEV.P(data!AB$2:AB$412)</f>
        <v>2.1242651754974196E-2</v>
      </c>
      <c r="AC152" s="2">
        <f>(data!AC152-AVERAGE(data!AC$2:AC$412))/_xlfn.STDEV.P(data!AC$2:AC$412)</f>
        <v>-0.87973211802133922</v>
      </c>
      <c r="AD152" s="2">
        <f>(data!AD152-AVERAGE(data!AD$2:AD$412))/_xlfn.STDEV.P(data!AD$2:AD$412)</f>
        <v>0.15986428337245837</v>
      </c>
      <c r="AE152" s="2">
        <f>1-((data!AE152-AVERAGE(data!AE$2:AE$412))/_xlfn.STDEV.P(data!AE$2:AE$412))</f>
        <v>2.2111787885616492</v>
      </c>
      <c r="AF152" s="2">
        <f>1-((data!AF152-AVERAGE(data!AF$2:AF$412))/_xlfn.STDEV.P(data!AF$2:AF$412))</f>
        <v>2.5367149681887069</v>
      </c>
      <c r="AG152" s="2">
        <f>(data!AG152-AVERAGE(data!AG$2:AG$412))/_xlfn.STDEV.P(data!AG$2:AG$412)</f>
        <v>-0.6035053174452687</v>
      </c>
      <c r="AH152" s="2">
        <f>(data!AH152-AVERAGE(data!AH$2:AH$412))/_xlfn.STDEV.P(data!AH$2:AH$412)</f>
        <v>-1.4536631414492918</v>
      </c>
      <c r="AI152" s="2">
        <f>(data!AI152-AVERAGE(data!AI$2:AI$412))/_xlfn.STDEV.P(data!AI$2:AI$412)</f>
        <v>0.51792241295984776</v>
      </c>
      <c r="AJ152" s="2">
        <f>(data!AJ152-AVERAGE(data!AJ$2:AJ$412))/_xlfn.STDEV.P(data!AJ$2:AJ$412)</f>
        <v>0.73297276801224709</v>
      </c>
    </row>
    <row r="153" spans="1:36" x14ac:dyDescent="0.5">
      <c r="A153" t="str">
        <f>data!A153</f>
        <v>Charnwood</v>
      </c>
      <c r="B153" t="str">
        <f>data!B153</f>
        <v>E07000130</v>
      </c>
      <c r="C153" s="2">
        <f>(data!C153-AVERAGE(data!C$2:C$412))/_xlfn.STDEV.P(data!C$2:C$412)</f>
        <v>-0.78856059212702656</v>
      </c>
      <c r="D153" s="2">
        <f>1-((data!D153-AVERAGE(data!D$2:D$412))/_xlfn.STDEV.P(data!D$2:D$412))</f>
        <v>1.4242158781951302</v>
      </c>
      <c r="E153" s="2">
        <f>1-((data!E153-AVERAGE(data!E$2:E$412))/_xlfn.STDEV.P(data!E$2:E$412))</f>
        <v>2.1486015721128062</v>
      </c>
      <c r="F153" s="2">
        <f>1-((data!F153-AVERAGE(data!F$2:F$412))/_xlfn.STDEV.P(data!F$2:F$412))</f>
        <v>1.2218073286325257</v>
      </c>
      <c r="G153" s="2">
        <f>1-((data!G153-AVERAGE(data!G$2:G$412))/_xlfn.STDEV.P(data!G$2:G$412))</f>
        <v>1.9780305260614304</v>
      </c>
      <c r="H153" s="2">
        <f>(data!H153-AVERAGE(data!H$2:H$412))/_xlfn.STDEV.P(data!H$2:H$412)</f>
        <v>-4.3141716235174647E-2</v>
      </c>
      <c r="I153" s="2">
        <f>(data!I153-AVERAGE(data!I$2:I$412))/_xlfn.STDEV.P(data!I$2:I$412)</f>
        <v>-0.14979714883676307</v>
      </c>
      <c r="J153" s="2">
        <f>1-((data!J153-AVERAGE(data!J$2:J$412))/_xlfn.STDEV.P(data!J$2:J$412))</f>
        <v>1.5998050143088935</v>
      </c>
      <c r="K153" s="2">
        <f>1-((data!K153-AVERAGE(data!K$2:K$412))/_xlfn.STDEV.P(data!K$2:K$412))</f>
        <v>0.76354915460881034</v>
      </c>
      <c r="L153" s="2">
        <f>1-((data!L153-AVERAGE(data!L$2:L$412))/_xlfn.STDEV.P(data!L$2:L$412))</f>
        <v>0.83640507763429195</v>
      </c>
      <c r="M153" s="2">
        <f>1-((data!M153-AVERAGE(data!M$2:M$412))/_xlfn.STDEV.P(data!M$2:M$412))</f>
        <v>1.5952506542651972</v>
      </c>
      <c r="N153" s="2">
        <f>(data!N153-AVERAGE(data!N$2:N$412))/_xlfn.STDEV.P(data!N$2:N$412)</f>
        <v>-0.29346642259151662</v>
      </c>
      <c r="O153" s="2">
        <f>(data!O153-AVERAGE(data!O$2:O$412))/_xlfn.STDEV.P(data!O$2:O$412)</f>
        <v>2.9236207489182507E-2</v>
      </c>
      <c r="P153" s="2">
        <f>(data!P153-AVERAGE(data!P$2:P$412))/_xlfn.STDEV.P(data!P$2:P$412)</f>
        <v>0.46885052288050494</v>
      </c>
      <c r="Q153" s="2">
        <f>(data!Q153-AVERAGE(data!Q$2:Q$412))/_xlfn.STDEV.P(data!Q$2:Q$412)</f>
        <v>0.31788955910816369</v>
      </c>
      <c r="R153" s="2">
        <f>(data!R153-AVERAGE(data!R$2:R$412))/_xlfn.STDEV.P(data!R$2:R$412)</f>
        <v>-0.12034553075951707</v>
      </c>
      <c r="S153" s="2">
        <f>(data!S153-AVERAGE(data!S$2:S$412))/_xlfn.STDEV.P(data!S$2:S$412)</f>
        <v>-6.7377336652014772E-2</v>
      </c>
      <c r="T153" s="2">
        <f>(data!T153-AVERAGE(data!T$2:T$412))/_xlfn.STDEV.P(data!T$2:T$412)</f>
        <v>0.2768194085521799</v>
      </c>
      <c r="U153" s="2">
        <f>(data!U153-AVERAGE(data!U$2:U$412))/_xlfn.STDEV.P(data!U$2:U$412)</f>
        <v>6.4794440824972557E-2</v>
      </c>
      <c r="V153" s="2">
        <f>1-((data!V153-AVERAGE(data!V$2:V$412))/_xlfn.STDEV.P(data!V$2:V$412))</f>
        <v>1.4543424662258493</v>
      </c>
      <c r="W153" s="2">
        <f>1-((data!W153-AVERAGE(data!W$2:W$412))/_xlfn.STDEV.P(data!W$2:W$412))</f>
        <v>1.282660792514875</v>
      </c>
      <c r="X153" s="2">
        <f>(data!X153-AVERAGE(data!X$2:X$412))/_xlfn.STDEV.P(data!X$2:X$412)</f>
        <v>-0.53364701535645398</v>
      </c>
      <c r="Y153" s="2">
        <f>1-((data!Y153-AVERAGE(data!Y$2:Y$412))/_xlfn.STDEV.P(data!Y$2:Y$412))</f>
        <v>1.8299547301403494</v>
      </c>
      <c r="Z153" s="2">
        <f>1-((data!Z153-AVERAGE(data!Z$2:Z$412))/_xlfn.STDEV.P(data!Z$2:Z$412))</f>
        <v>1.5824424553659007</v>
      </c>
      <c r="AA153" s="2">
        <f>1-((data!AA153-AVERAGE(data!AA$2:AA$412))/_xlfn.STDEV.P(data!AA$2:AA$412))</f>
        <v>2.1673075750408581</v>
      </c>
      <c r="AB153" s="2">
        <f>(data!AB153-AVERAGE(data!AB$2:AB$412))/_xlfn.STDEV.P(data!AB$2:AB$412)</f>
        <v>0.69979678683125923</v>
      </c>
      <c r="AC153" s="2">
        <f>(data!AC153-AVERAGE(data!AC$2:AC$412))/_xlfn.STDEV.P(data!AC$2:AC$412)</f>
        <v>0.85951379569379027</v>
      </c>
      <c r="AD153" s="2">
        <f>(data!AD153-AVERAGE(data!AD$2:AD$412))/_xlfn.STDEV.P(data!AD$2:AD$412)</f>
        <v>0.28827644063514213</v>
      </c>
      <c r="AE153" s="2">
        <f>1-((data!AE153-AVERAGE(data!AE$2:AE$412))/_xlfn.STDEV.P(data!AE$2:AE$412))</f>
        <v>1.5051929767074412</v>
      </c>
      <c r="AF153" s="2">
        <f>1-((data!AF153-AVERAGE(data!AF$2:AF$412))/_xlfn.STDEV.P(data!AF$2:AF$412))</f>
        <v>1.9392084962655609</v>
      </c>
      <c r="AG153" s="2">
        <f>(data!AG153-AVERAGE(data!AG$2:AG$412))/_xlfn.STDEV.P(data!AG$2:AG$412)</f>
        <v>1.1690307013582848</v>
      </c>
      <c r="AH153" s="2">
        <f>(data!AH153-AVERAGE(data!AH$2:AH$412))/_xlfn.STDEV.P(data!AH$2:AH$412)</f>
        <v>-1.3027714755481297</v>
      </c>
      <c r="AI153" s="2">
        <f>(data!AI153-AVERAGE(data!AI$2:AI$412))/_xlfn.STDEV.P(data!AI$2:AI$412)</f>
        <v>1.7111492157547099</v>
      </c>
      <c r="AJ153" s="2">
        <f>(data!AJ153-AVERAGE(data!AJ$2:AJ$412))/_xlfn.STDEV.P(data!AJ$2:AJ$412)</f>
        <v>0.40834365656838895</v>
      </c>
    </row>
    <row r="154" spans="1:36" x14ac:dyDescent="0.5">
      <c r="A154" t="str">
        <f>data!A154</f>
        <v>Harborough</v>
      </c>
      <c r="B154" t="str">
        <f>data!B154</f>
        <v>E07000131</v>
      </c>
      <c r="C154" s="2">
        <f>(data!C154-AVERAGE(data!C$2:C$412))/_xlfn.STDEV.P(data!C$2:C$412)</f>
        <v>-6.6469830825412149E-2</v>
      </c>
      <c r="D154" s="2">
        <f>1-((data!D154-AVERAGE(data!D$2:D$412))/_xlfn.STDEV.P(data!D$2:D$412))</f>
        <v>1.4541377240941464</v>
      </c>
      <c r="E154" s="2">
        <f>1-((data!E154-AVERAGE(data!E$2:E$412))/_xlfn.STDEV.P(data!E$2:E$412))</f>
        <v>0.9923640903183667</v>
      </c>
      <c r="F154" s="2">
        <f>1-((data!F154-AVERAGE(data!F$2:F$412))/_xlfn.STDEV.P(data!F$2:F$412))</f>
        <v>1.0836818558022752</v>
      </c>
      <c r="G154" s="2">
        <f>1-((data!G154-AVERAGE(data!G$2:G$412))/_xlfn.STDEV.P(data!G$2:G$412))</f>
        <v>1.6475758741100024</v>
      </c>
      <c r="H154" s="2">
        <f>(data!H154-AVERAGE(data!H$2:H$412))/_xlfn.STDEV.P(data!H$2:H$412)</f>
        <v>0.22993641218066799</v>
      </c>
      <c r="I154" s="2">
        <f>(data!I154-AVERAGE(data!I$2:I$412))/_xlfn.STDEV.P(data!I$2:I$412)</f>
        <v>-3.5924761681950287E-2</v>
      </c>
      <c r="J154" s="2">
        <f>1-((data!J154-AVERAGE(data!J$2:J$412))/_xlfn.STDEV.P(data!J$2:J$412))</f>
        <v>1.5998050143088935</v>
      </c>
      <c r="K154" s="2">
        <f>1-((data!K154-AVERAGE(data!K$2:K$412))/_xlfn.STDEV.P(data!K$2:K$412))</f>
        <v>1.8201204080170064</v>
      </c>
      <c r="L154" s="2">
        <f>1-((data!L154-AVERAGE(data!L$2:L$412))/_xlfn.STDEV.P(data!L$2:L$412))</f>
        <v>1.7059294565072929</v>
      </c>
      <c r="M154" s="2">
        <f>1-((data!M154-AVERAGE(data!M$2:M$412))/_xlfn.STDEV.P(data!M$2:M$412))</f>
        <v>1.5952506542651972</v>
      </c>
      <c r="N154" s="2">
        <f>(data!N154-AVERAGE(data!N$2:N$412))/_xlfn.STDEV.P(data!N$2:N$412)</f>
        <v>-0.29346642259151662</v>
      </c>
      <c r="O154" s="2">
        <f>(data!O154-AVERAGE(data!O$2:O$412))/_xlfn.STDEV.P(data!O$2:O$412)</f>
        <v>0.42320608545816313</v>
      </c>
      <c r="P154" s="2">
        <f>(data!P154-AVERAGE(data!P$2:P$412))/_xlfn.STDEV.P(data!P$2:P$412)</f>
        <v>1.0265858771609266</v>
      </c>
      <c r="Q154" s="2">
        <f>(data!Q154-AVERAGE(data!Q$2:Q$412))/_xlfn.STDEV.P(data!Q$2:Q$412)</f>
        <v>0.83151160841905569</v>
      </c>
      <c r="R154" s="2">
        <f>(data!R154-AVERAGE(data!R$2:R$412))/_xlfn.STDEV.P(data!R$2:R$412)</f>
        <v>-0.12034553075951707</v>
      </c>
      <c r="S154" s="2">
        <f>(data!S154-AVERAGE(data!S$2:S$412))/_xlfn.STDEV.P(data!S$2:S$412)</f>
        <v>-6.7377336652014772E-2</v>
      </c>
      <c r="T154" s="2">
        <f>(data!T154-AVERAGE(data!T$2:T$412))/_xlfn.STDEV.P(data!T$2:T$412)</f>
        <v>-0.50921040538632878</v>
      </c>
      <c r="U154" s="2">
        <f>(data!U154-AVERAGE(data!U$2:U$412))/_xlfn.STDEV.P(data!U$2:U$412)</f>
        <v>0.53481214308127911</v>
      </c>
      <c r="V154" s="2">
        <f>1-((data!V154-AVERAGE(data!V$2:V$412))/_xlfn.STDEV.P(data!V$2:V$412))</f>
        <v>0.55441594276161776</v>
      </c>
      <c r="W154" s="2">
        <f>1-((data!W154-AVERAGE(data!W$2:W$412))/_xlfn.STDEV.P(data!W$2:W$412))</f>
        <v>0.99942571964137628</v>
      </c>
      <c r="X154" s="2">
        <f>(data!X154-AVERAGE(data!X$2:X$412))/_xlfn.STDEV.P(data!X$2:X$412)</f>
        <v>1.0983513948859029</v>
      </c>
      <c r="Y154" s="2">
        <f>1-((data!Y154-AVERAGE(data!Y$2:Y$412))/_xlfn.STDEV.P(data!Y$2:Y$412))</f>
        <v>2.2451378722026245</v>
      </c>
      <c r="Z154" s="2">
        <f>1-((data!Z154-AVERAGE(data!Z$2:Z$412))/_xlfn.STDEV.P(data!Z$2:Z$412))</f>
        <v>2.1392354057970868</v>
      </c>
      <c r="AA154" s="2">
        <f>1-((data!AA154-AVERAGE(data!AA$2:AA$412))/_xlfn.STDEV.P(data!AA$2:AA$412))</f>
        <v>2.1673075750408581</v>
      </c>
      <c r="AB154" s="2">
        <f>(data!AB154-AVERAGE(data!AB$2:AB$412))/_xlfn.STDEV.P(data!AB$2:AB$412)</f>
        <v>-0.61207454098288883</v>
      </c>
      <c r="AC154" s="2">
        <f>(data!AC154-AVERAGE(data!AC$2:AC$412))/_xlfn.STDEV.P(data!AC$2:AC$412)</f>
        <v>0.18314038480457542</v>
      </c>
      <c r="AD154" s="2">
        <f>(data!AD154-AVERAGE(data!AD$2:AD$412))/_xlfn.STDEV.P(data!AD$2:AD$412)</f>
        <v>-1.2098653940961541</v>
      </c>
      <c r="AE154" s="2">
        <f>1-((data!AE154-AVERAGE(data!AE$2:AE$412))/_xlfn.STDEV.P(data!AE$2:AE$412))</f>
        <v>2.0168707669503991</v>
      </c>
      <c r="AF154" s="2">
        <f>1-((data!AF154-AVERAGE(data!AF$2:AF$412))/_xlfn.STDEV.P(data!AF$2:AF$412))</f>
        <v>1.4849286443276524</v>
      </c>
      <c r="AG154" s="2">
        <f>(data!AG154-AVERAGE(data!AG$2:AG$412))/_xlfn.STDEV.P(data!AG$2:AG$412)</f>
        <v>0.5019472534214634</v>
      </c>
      <c r="AH154" s="2">
        <f>(data!AH154-AVERAGE(data!AH$2:AH$412))/_xlfn.STDEV.P(data!AH$2:AH$412)</f>
        <v>0.48277990428229467</v>
      </c>
      <c r="AI154" s="2">
        <f>(data!AI154-AVERAGE(data!AI$2:AI$412))/_xlfn.STDEV.P(data!AI$2:AI$412)</f>
        <v>1.766648136814936</v>
      </c>
      <c r="AJ154" s="2">
        <f>(data!AJ154-AVERAGE(data!AJ$2:AJ$412))/_xlfn.STDEV.P(data!AJ$2:AJ$412)</f>
        <v>0.75301160205199014</v>
      </c>
    </row>
    <row r="155" spans="1:36" x14ac:dyDescent="0.5">
      <c r="A155" t="str">
        <f>data!A155</f>
        <v>Hinckley and Bosworth</v>
      </c>
      <c r="B155" t="str">
        <f>data!B155</f>
        <v>E07000132</v>
      </c>
      <c r="C155" s="2">
        <f>(data!C155-AVERAGE(data!C$2:C$412))/_xlfn.STDEV.P(data!C$2:C$412)</f>
        <v>0.5352724702592665</v>
      </c>
      <c r="D155" s="2">
        <f>1-((data!D155-AVERAGE(data!D$2:D$412))/_xlfn.STDEV.P(data!D$2:D$412))</f>
        <v>1.3746578209248845</v>
      </c>
      <c r="E155" s="2">
        <f>1-((data!E155-AVERAGE(data!E$2:E$412))/_xlfn.STDEV.P(data!E$2:E$412))</f>
        <v>1.8182480058858235</v>
      </c>
      <c r="F155" s="2">
        <f>1-((data!F155-AVERAGE(data!F$2:F$412))/_xlfn.STDEV.P(data!F$2:F$412))</f>
        <v>1.5936836016370459</v>
      </c>
      <c r="G155" s="2">
        <f>1-((data!G155-AVERAGE(data!G$2:G$412))/_xlfn.STDEV.P(data!G$2:G$412))</f>
        <v>1.7026516494352406</v>
      </c>
      <c r="H155" s="2">
        <f>(data!H155-AVERAGE(data!H$2:H$412))/_xlfn.STDEV.P(data!H$2:H$412)</f>
        <v>-0.99420692209724792</v>
      </c>
      <c r="I155" s="2">
        <f>(data!I155-AVERAGE(data!I$2:I$412))/_xlfn.STDEV.P(data!I$2:I$412)</f>
        <v>-0.13006678472578065</v>
      </c>
      <c r="J155" s="2">
        <f>1-((data!J155-AVERAGE(data!J$2:J$412))/_xlfn.STDEV.P(data!J$2:J$412))</f>
        <v>1.5998050143088935</v>
      </c>
      <c r="K155" s="2">
        <f>1-((data!K155-AVERAGE(data!K$2:K$412))/_xlfn.STDEV.P(data!K$2:K$412))</f>
        <v>1.162255287970394</v>
      </c>
      <c r="L155" s="2">
        <f>1-((data!L155-AVERAGE(data!L$2:L$412))/_xlfn.STDEV.P(data!L$2:L$412))</f>
        <v>1.1445042669987406</v>
      </c>
      <c r="M155" s="2">
        <f>1-((data!M155-AVERAGE(data!M$2:M$412))/_xlfn.STDEV.P(data!M$2:M$412))</f>
        <v>1.5952506542651972</v>
      </c>
      <c r="N155" s="2">
        <f>(data!N155-AVERAGE(data!N$2:N$412))/_xlfn.STDEV.P(data!N$2:N$412)</f>
        <v>-0.29346642259151662</v>
      </c>
      <c r="O155" s="2">
        <f>(data!O155-AVERAGE(data!O$2:O$412))/_xlfn.STDEV.P(data!O$2:O$412)</f>
        <v>-0.3647336704797981</v>
      </c>
      <c r="P155" s="2">
        <f>(data!P155-AVERAGE(data!P$2:P$412))/_xlfn.STDEV.P(data!P$2:P$412)</f>
        <v>0.58039759373659083</v>
      </c>
      <c r="Q155" s="2">
        <f>(data!Q155-AVERAGE(data!Q$2:Q$412))/_xlfn.STDEV.P(data!Q$2:Q$412)</f>
        <v>0.31788955910816369</v>
      </c>
      <c r="R155" s="2">
        <f>(data!R155-AVERAGE(data!R$2:R$412))/_xlfn.STDEV.P(data!R$2:R$412)</f>
        <v>-0.12034553075951707</v>
      </c>
      <c r="S155" s="2">
        <f>(data!S155-AVERAGE(data!S$2:S$412))/_xlfn.STDEV.P(data!S$2:S$412)</f>
        <v>-6.7377336652014772E-2</v>
      </c>
      <c r="T155" s="2">
        <f>(data!T155-AVERAGE(data!T$2:T$412))/_xlfn.STDEV.P(data!T$2:T$412)</f>
        <v>-0.44874657354490499</v>
      </c>
      <c r="U155" s="2">
        <f>(data!U155-AVERAGE(data!U$2:U$412))/_xlfn.STDEV.P(data!U$2:U$412)</f>
        <v>0.2940713687548781</v>
      </c>
      <c r="V155" s="2">
        <f>1-((data!V155-AVERAGE(data!V$2:V$412))/_xlfn.STDEV.P(data!V$2:V$412))</f>
        <v>1.0043792044937341</v>
      </c>
      <c r="W155" s="2">
        <f>1-((data!W155-AVERAGE(data!W$2:W$412))/_xlfn.STDEV.P(data!W$2:W$412))</f>
        <v>1.0938374105992092</v>
      </c>
      <c r="X155" s="2">
        <f>(data!X155-AVERAGE(data!X$2:X$412))/_xlfn.STDEV.P(data!X$2:X$412)</f>
        <v>-0.14851965817361079</v>
      </c>
      <c r="Y155" s="2">
        <f>1-((data!Y155-AVERAGE(data!Y$2:Y$412))/_xlfn.STDEV.P(data!Y$2:Y$412))</f>
        <v>1.8299547301403494</v>
      </c>
      <c r="Z155" s="2">
        <f>1-((data!Z155-AVERAGE(data!Z$2:Z$412))/_xlfn.STDEV.P(data!Z$2:Z$412))</f>
        <v>1.7680401055096293</v>
      </c>
      <c r="AA155" s="2">
        <f>1-((data!AA155-AVERAGE(data!AA$2:AA$412))/_xlfn.STDEV.P(data!AA$2:AA$412))</f>
        <v>2.1673075750408581</v>
      </c>
      <c r="AB155" s="2">
        <f>(data!AB155-AVERAGE(data!AB$2:AB$412))/_xlfn.STDEV.P(data!AB$2:AB$412)</f>
        <v>6.6479594093396141E-2</v>
      </c>
      <c r="AC155" s="2">
        <f>(data!AC155-AVERAGE(data!AC$2:AC$412))/_xlfn.STDEV.P(data!AC$2:AC$412)</f>
        <v>0.23145277129666128</v>
      </c>
      <c r="AD155" s="2">
        <f>(data!AD155-AVERAGE(data!AD$2:AD$412))/_xlfn.STDEV.P(data!AD$2:AD$412)</f>
        <v>-0.1397640835737986</v>
      </c>
      <c r="AE155" s="2">
        <f>1-((data!AE155-AVERAGE(data!AE$2:AE$412))/_xlfn.STDEV.P(data!AE$2:AE$412))</f>
        <v>1.3270772902304617</v>
      </c>
      <c r="AF155" s="2">
        <f>1-((data!AF155-AVERAGE(data!AF$2:AF$412))/_xlfn.STDEV.P(data!AF$2:AF$412))</f>
        <v>1.9769284839715966</v>
      </c>
      <c r="AG155" s="2">
        <f>(data!AG155-AVERAGE(data!AG$2:AG$412))/_xlfn.STDEV.P(data!AG$2:AG$412)</f>
        <v>-1.0037553862073618</v>
      </c>
      <c r="AH155" s="2">
        <f>(data!AH155-AVERAGE(data!AH$2:AH$412))/_xlfn.STDEV.P(data!AH$2:AH$412)</f>
        <v>-0.52316453505878924</v>
      </c>
      <c r="AI155" s="2">
        <f>(data!AI155-AVERAGE(data!AI$2:AI$412))/_xlfn.STDEV.P(data!AI$2:AI$412)</f>
        <v>-0.64755492930490188</v>
      </c>
      <c r="AJ155" s="2">
        <f>(data!AJ155-AVERAGE(data!AJ$2:AJ$412))/_xlfn.STDEV.P(data!AJ$2:AJ$412)</f>
        <v>0.50853782676711035</v>
      </c>
    </row>
    <row r="156" spans="1:36" x14ac:dyDescent="0.5">
      <c r="A156" t="str">
        <f>data!A156</f>
        <v>Melton</v>
      </c>
      <c r="B156" t="str">
        <f>data!B156</f>
        <v>E07000133</v>
      </c>
      <c r="C156" s="2">
        <f>(data!C156-AVERAGE(data!C$2:C$412))/_xlfn.STDEV.P(data!C$2:C$412)</f>
        <v>0.23440131971692718</v>
      </c>
      <c r="D156" s="2">
        <f>1-((data!D156-AVERAGE(data!D$2:D$412))/_xlfn.STDEV.P(data!D$2:D$412))</f>
        <v>1.4242158781951302</v>
      </c>
      <c r="E156" s="2">
        <f>1-((data!E156-AVERAGE(data!E$2:E$412))/_xlfn.STDEV.P(data!E$2:E$412))</f>
        <v>1.4878944396588412</v>
      </c>
      <c r="F156" s="2">
        <f>1-((data!F156-AVERAGE(data!F$2:F$412))/_xlfn.STDEV.P(data!F$2:F$412))</f>
        <v>0.36826274011738869</v>
      </c>
      <c r="G156" s="2">
        <f>1-((data!G156-AVERAGE(data!G$2:G$412))/_xlfn.STDEV.P(data!G$2:G$412))</f>
        <v>1.3171212221585751</v>
      </c>
      <c r="H156" s="2">
        <f>(data!H156-AVERAGE(data!H$2:H$412))/_xlfn.STDEV.P(data!H$2:H$412)</f>
        <v>-1.1260377427117925</v>
      </c>
      <c r="I156" s="2">
        <f>(data!I156-AVERAGE(data!I$2:I$412))/_xlfn.STDEV.P(data!I$2:I$412)</f>
        <v>-0.12386581314804332</v>
      </c>
      <c r="J156" s="2">
        <f>1-((data!J156-AVERAGE(data!J$2:J$412))/_xlfn.STDEV.P(data!J$2:J$412))</f>
        <v>1.5998050143088935</v>
      </c>
      <c r="K156" s="2">
        <f>1-((data!K156-AVERAGE(data!K$2:K$412))/_xlfn.STDEV.P(data!K$2:K$412))</f>
        <v>1.0426434479619193</v>
      </c>
      <c r="L156" s="2">
        <f>1-((data!L156-AVERAGE(data!L$2:L$412))/_xlfn.STDEV.P(data!L$2:L$412))</f>
        <v>0.70974207756224028</v>
      </c>
      <c r="M156" s="2">
        <f>1-((data!M156-AVERAGE(data!M$2:M$412))/_xlfn.STDEV.P(data!M$2:M$412))</f>
        <v>1.5952506542651972</v>
      </c>
      <c r="N156" s="2">
        <f>(data!N156-AVERAGE(data!N$2:N$412))/_xlfn.STDEV.P(data!N$2:N$412)</f>
        <v>-0.29346642259151662</v>
      </c>
      <c r="O156" s="2">
        <f>(data!O156-AVERAGE(data!O$2:O$412))/_xlfn.STDEV.P(data!O$2:O$412)</f>
        <v>1.014160902411634</v>
      </c>
      <c r="P156" s="2">
        <f>(data!P156-AVERAGE(data!P$2:P$412))/_xlfn.STDEV.P(data!P$2:P$412)</f>
        <v>0.6919446645926689</v>
      </c>
      <c r="Q156" s="2">
        <f>(data!Q156-AVERAGE(data!Q$2:Q$412))/_xlfn.STDEV.P(data!Q$2:Q$412)</f>
        <v>0.70310609609133268</v>
      </c>
      <c r="R156" s="2">
        <f>(data!R156-AVERAGE(data!R$2:R$412))/_xlfn.STDEV.P(data!R$2:R$412)</f>
        <v>-0.12034553075951707</v>
      </c>
      <c r="S156" s="2">
        <f>(data!S156-AVERAGE(data!S$2:S$412))/_xlfn.STDEV.P(data!S$2:S$412)</f>
        <v>-6.7377336652014772E-2</v>
      </c>
      <c r="T156" s="2">
        <f>(data!T156-AVERAGE(data!T$2:T$412))/_xlfn.STDEV.P(data!T$2:T$412)</f>
        <v>-4.5654361268746689E-2</v>
      </c>
      <c r="U156" s="2">
        <f>(data!U156-AVERAGE(data!U$2:U$412))/_xlfn.STDEV.P(data!U$2:U$412)</f>
        <v>0.14504136560043981</v>
      </c>
      <c r="V156" s="2">
        <f>1-((data!V156-AVERAGE(data!V$2:V$412))/_xlfn.STDEV.P(data!V$2:V$412))</f>
        <v>0.55441594276161776</v>
      </c>
      <c r="W156" s="2">
        <f>1-((data!W156-AVERAGE(data!W$2:W$412))/_xlfn.STDEV.P(data!W$2:W$412))</f>
        <v>1.0938374105992092</v>
      </c>
      <c r="X156" s="2">
        <f>(data!X156-AVERAGE(data!X$2:X$412))/_xlfn.STDEV.P(data!X$2:X$412)</f>
        <v>-1.810609935013745</v>
      </c>
      <c r="Y156" s="2">
        <f>1-((data!Y156-AVERAGE(data!Y$2:Y$412))/_xlfn.STDEV.P(data!Y$2:Y$412))</f>
        <v>1.9683491108277744</v>
      </c>
      <c r="Z156" s="2">
        <f>1-((data!Z156-AVERAGE(data!Z$2:Z$412))/_xlfn.STDEV.P(data!Z$2:Z$412))</f>
        <v>2.0464365807252225</v>
      </c>
      <c r="AA156" s="2">
        <f>1-((data!AA156-AVERAGE(data!AA$2:AA$412))/_xlfn.STDEV.P(data!AA$2:AA$412))</f>
        <v>2.1673075750408581</v>
      </c>
      <c r="AB156" s="2">
        <f>(data!AB156-AVERAGE(data!AB$2:AB$412))/_xlfn.STDEV.P(data!AB$2:AB$412)</f>
        <v>0.156953478770232</v>
      </c>
      <c r="AC156" s="2">
        <f>(data!AC156-AVERAGE(data!AC$2:AC$412))/_xlfn.STDEV.P(data!AC$2:AC$412)</f>
        <v>0.23145277129666128</v>
      </c>
      <c r="AD156" s="2">
        <f>(data!AD156-AVERAGE(data!AD$2:AD$412))/_xlfn.STDEV.P(data!AD$2:AD$412)</f>
        <v>1.6152020656828652</v>
      </c>
      <c r="AE156" s="2">
        <f>1-((data!AE156-AVERAGE(data!AE$2:AE$412))/_xlfn.STDEV.P(data!AE$2:AE$412))</f>
        <v>1.8290396793928578</v>
      </c>
      <c r="AF156" s="2">
        <f>1-((data!AF156-AVERAGE(data!AF$2:AF$412))/_xlfn.STDEV.P(data!AF$2:AF$412))</f>
        <v>0.59477337889777471</v>
      </c>
      <c r="AG156" s="2">
        <f>(data!AG156-AVERAGE(data!AG$2:AG$412))/_xlfn.STDEV.P(data!AG$2:AG$412)</f>
        <v>0.34947103675019048</v>
      </c>
      <c r="AH156" s="2">
        <f>(data!AH156-AVERAGE(data!AH$2:AH$412))/_xlfn.STDEV.P(data!AH$2:AH$412)</f>
        <v>-0.74950203391053283</v>
      </c>
      <c r="AI156" s="2">
        <f>(data!AI156-AVERAGE(data!AI$2:AI$412))/_xlfn.STDEV.P(data!AI$2:AI$412)</f>
        <v>0.10168050500815157</v>
      </c>
      <c r="AJ156" s="2">
        <f>(data!AJ156-AVERAGE(data!AJ$2:AJ$412))/_xlfn.STDEV.P(data!AJ$2:AJ$412)</f>
        <v>1.0736329466879031</v>
      </c>
    </row>
    <row r="157" spans="1:36" x14ac:dyDescent="0.5">
      <c r="A157" t="str">
        <f>data!A157</f>
        <v>North West Leicestershire</v>
      </c>
      <c r="B157" t="str">
        <f>data!B157</f>
        <v>E07000134</v>
      </c>
      <c r="C157" s="2">
        <f>(data!C157-AVERAGE(data!C$2:C$412))/_xlfn.STDEV.P(data!C$2:C$412)</f>
        <v>-0.1868182910423479</v>
      </c>
      <c r="D157" s="2">
        <f>1-((data!D157-AVERAGE(data!D$2:D$412))/_xlfn.STDEV.P(data!D$2:D$412))</f>
        <v>1.302658379230377</v>
      </c>
      <c r="E157" s="2">
        <f>1-((data!E157-AVERAGE(data!E$2:E$412))/_xlfn.STDEV.P(data!E$2:E$412))</f>
        <v>1.8182480058858235</v>
      </c>
      <c r="F157" s="2">
        <f>1-((data!F157-AVERAGE(data!F$2:F$412))/_xlfn.STDEV.P(data!F$2:F$412))</f>
        <v>1.5228500258266608</v>
      </c>
      <c r="G157" s="2">
        <f>1-((data!G157-AVERAGE(data!G$2:G$412))/_xlfn.STDEV.P(data!G$2:G$412))</f>
        <v>1.5925000987847646</v>
      </c>
      <c r="H157" s="2">
        <f>(data!H157-AVERAGE(data!H$2:H$412))/_xlfn.STDEV.P(data!H$2:H$412)</f>
        <v>0.5877629252772899</v>
      </c>
      <c r="I157" s="2">
        <f>(data!I157-AVERAGE(data!I$2:I$412))/_xlfn.STDEV.P(data!I$2:I$412)</f>
        <v>9.316819207276314E-2</v>
      </c>
      <c r="J157" s="2">
        <f>1-((data!J157-AVERAGE(data!J$2:J$412))/_xlfn.STDEV.P(data!J$2:J$412))</f>
        <v>1.5998050143088935</v>
      </c>
      <c r="K157" s="2">
        <f>1-((data!K157-AVERAGE(data!K$2:K$412))/_xlfn.STDEV.P(data!K$2:K$412))</f>
        <v>1.0193855901824935</v>
      </c>
      <c r="L157" s="2">
        <f>1-((data!L157-AVERAGE(data!L$2:L$412))/_xlfn.STDEV.P(data!L$2:L$412))</f>
        <v>1.1205409967148396</v>
      </c>
      <c r="M157" s="2">
        <f>1-((data!M157-AVERAGE(data!M$2:M$412))/_xlfn.STDEV.P(data!M$2:M$412))</f>
        <v>1.5952506542651972</v>
      </c>
      <c r="N157" s="2">
        <f>(data!N157-AVERAGE(data!N$2:N$412))/_xlfn.STDEV.P(data!N$2:N$412)</f>
        <v>-0.29346642259151662</v>
      </c>
      <c r="O157" s="2">
        <f>(data!O157-AVERAGE(data!O$2:O$412))/_xlfn.STDEV.P(data!O$2:O$412)</f>
        <v>2.9236207489182507E-2</v>
      </c>
      <c r="P157" s="2">
        <f>(data!P157-AVERAGE(data!P$2:P$412))/_xlfn.STDEV.P(data!P$2:P$412)</f>
        <v>0.18998284574029409</v>
      </c>
      <c r="Q157" s="2">
        <f>(data!Q157-AVERAGE(data!Q$2:Q$412))/_xlfn.STDEV.P(data!Q$2:Q$412)</f>
        <v>0.25368680294430679</v>
      </c>
      <c r="R157" s="2">
        <f>(data!R157-AVERAGE(data!R$2:R$412))/_xlfn.STDEV.P(data!R$2:R$412)</f>
        <v>-0.12034553075951707</v>
      </c>
      <c r="S157" s="2">
        <f>(data!S157-AVERAGE(data!S$2:S$412))/_xlfn.STDEV.P(data!S$2:S$412)</f>
        <v>-6.7377336652014772E-2</v>
      </c>
      <c r="T157" s="2">
        <f>(data!T157-AVERAGE(data!T$2:T$412))/_xlfn.STDEV.P(data!T$2:T$412)</f>
        <v>-0.10611819311017047</v>
      </c>
      <c r="U157" s="2">
        <f>(data!U157-AVERAGE(data!U$2:U$412))/_xlfn.STDEV.P(data!U$2:U$412)</f>
        <v>3.0402901635487051E-2</v>
      </c>
      <c r="V157" s="2">
        <f>1-((data!V157-AVERAGE(data!V$2:V$412))/_xlfn.STDEV.P(data!V$2:V$412))</f>
        <v>1.0043792044937341</v>
      </c>
      <c r="W157" s="2">
        <f>1-((data!W157-AVERAGE(data!W$2:W$412))/_xlfn.STDEV.P(data!W$2:W$412))</f>
        <v>0.14972050102088019</v>
      </c>
      <c r="X157" s="2">
        <f>(data!X157-AVERAGE(data!X$2:X$412))/_xlfn.STDEV.P(data!X$2:X$412)</f>
        <v>-2.3541341255422881E-2</v>
      </c>
      <c r="Y157" s="2">
        <f>1-((data!Y157-AVERAGE(data!Y$2:Y$412))/_xlfn.STDEV.P(data!Y$2:Y$412))</f>
        <v>1.7376918096820662</v>
      </c>
      <c r="Z157" s="2">
        <f>1-((data!Z157-AVERAGE(data!Z$2:Z$412))/_xlfn.STDEV.P(data!Z$2:Z$412))</f>
        <v>1.6752412804377648</v>
      </c>
      <c r="AA157" s="2">
        <f>1-((data!AA157-AVERAGE(data!AA$2:AA$412))/_xlfn.STDEV.P(data!AA$2:AA$412))</f>
        <v>2.1673075750408581</v>
      </c>
      <c r="AB157" s="2">
        <f>(data!AB157-AVERAGE(data!AB$2:AB$412))/_xlfn.STDEV.P(data!AB$2:AB$412)</f>
        <v>0.5188490174775835</v>
      </c>
      <c r="AC157" s="2">
        <f>(data!AC157-AVERAGE(data!AC$2:AC$412))/_xlfn.STDEV.P(data!AC$2:AC$412)</f>
        <v>8.6515611820399421E-2</v>
      </c>
      <c r="AD157" s="2">
        <f>(data!AD157-AVERAGE(data!AD$2:AD$412))/_xlfn.STDEV.P(data!AD$2:AD$412)</f>
        <v>1.3583777511574977</v>
      </c>
      <c r="AE157" s="2">
        <f>1-((data!AE157-AVERAGE(data!AE$2:AE$412))/_xlfn.STDEV.P(data!AE$2:AE$412))</f>
        <v>1.0939076642969623</v>
      </c>
      <c r="AF157" s="2">
        <f>1-((data!AF157-AVERAGE(data!AF$2:AF$412))/_xlfn.STDEV.P(data!AF$2:AF$412))</f>
        <v>1.9887729245556178</v>
      </c>
      <c r="AG157" s="2">
        <f>(data!AG157-AVERAGE(data!AG$2:AG$412))/_xlfn.STDEV.P(data!AG$2:AG$412)</f>
        <v>-0.50820768202572275</v>
      </c>
      <c r="AH157" s="2">
        <f>(data!AH157-AVERAGE(data!AH$2:AH$412))/_xlfn.STDEV.P(data!AH$2:AH$412)</f>
        <v>-0.24652981423999082</v>
      </c>
      <c r="AI157" s="2">
        <f>(data!AI157-AVERAGE(data!AI$2:AI$412))/_xlfn.STDEV.P(data!AI$2:AI$412)</f>
        <v>-0.86955061354580632</v>
      </c>
      <c r="AJ157" s="2">
        <f>(data!AJ157-AVERAGE(data!AJ$2:AJ$412))/_xlfn.STDEV.P(data!AJ$2:AJ$412)</f>
        <v>0.28009511871402837</v>
      </c>
    </row>
    <row r="158" spans="1:36" x14ac:dyDescent="0.5">
      <c r="A158" t="str">
        <f>data!A158</f>
        <v>Oadby and Wigston</v>
      </c>
      <c r="B158" t="str">
        <f>data!B158</f>
        <v>E07000135</v>
      </c>
      <c r="C158" s="2">
        <f>(data!C158-AVERAGE(data!C$2:C$412))/_xlfn.STDEV.P(data!C$2:C$412)</f>
        <v>-0.54786367169315509</v>
      </c>
      <c r="D158" s="2">
        <f>1-((data!D158-AVERAGE(data!D$2:D$412))/_xlfn.STDEV.P(data!D$2:D$412))</f>
        <v>1.5672797038998016</v>
      </c>
      <c r="E158" s="2">
        <f>1-((data!E158-AVERAGE(data!E$2:E$412))/_xlfn.STDEV.P(data!E$2:E$412))</f>
        <v>1.3227176565453496</v>
      </c>
      <c r="F158" s="2">
        <f>1-((data!F158-AVERAGE(data!F$2:F$412))/_xlfn.STDEV.P(data!F$2:F$412))</f>
        <v>0.9384730253909862</v>
      </c>
      <c r="G158" s="2">
        <f>1-((data!G158-AVERAGE(data!G$2:G$412))/_xlfn.STDEV.P(data!G$2:G$412))</f>
        <v>1.3171212221585751</v>
      </c>
      <c r="H158" s="2">
        <f>(data!H158-AVERAGE(data!H$2:H$412))/_xlfn.STDEV.P(data!H$2:H$412)</f>
        <v>-1.4892254674915315E-2</v>
      </c>
      <c r="I158" s="2">
        <f>(data!I158-AVERAGE(data!I$2:I$412))/_xlfn.STDEV.P(data!I$2:I$412)</f>
        <v>-3.9870834504146781E-2</v>
      </c>
      <c r="J158" s="2">
        <f>1-((data!J158-AVERAGE(data!J$2:J$412))/_xlfn.STDEV.P(data!J$2:J$412))</f>
        <v>1.5998050143088935</v>
      </c>
      <c r="K158" s="2">
        <f>1-((data!K158-AVERAGE(data!K$2:K$412))/_xlfn.STDEV.P(data!K$2:K$412))</f>
        <v>1.0659013057413445</v>
      </c>
      <c r="L158" s="2">
        <f>1-((data!L158-AVERAGE(data!L$2:L$412))/_xlfn.STDEV.P(data!L$2:L$412))</f>
        <v>1.7367393754437379</v>
      </c>
      <c r="M158" s="2">
        <f>1-((data!M158-AVERAGE(data!M$2:M$412))/_xlfn.STDEV.P(data!M$2:M$412))</f>
        <v>1.5952506542651972</v>
      </c>
      <c r="N158" s="2">
        <f>(data!N158-AVERAGE(data!N$2:N$412))/_xlfn.STDEV.P(data!N$2:N$412)</f>
        <v>-0.29346642259151662</v>
      </c>
      <c r="O158" s="2">
        <f>(data!O158-AVERAGE(data!O$2:O$412))/_xlfn.STDEV.P(data!O$2:O$412)</f>
        <v>-0.75870354844877874</v>
      </c>
      <c r="P158" s="2">
        <f>(data!P158-AVERAGE(data!P$2:P$412))/_xlfn.STDEV.P(data!P$2:P$412)</f>
        <v>7.8435774884208179E-2</v>
      </c>
      <c r="Q158" s="2">
        <f>(data!Q158-AVERAGE(data!Q$2:Q$412))/_xlfn.STDEV.P(data!Q$2:Q$412)</f>
        <v>0.95991712074676949</v>
      </c>
      <c r="R158" s="2">
        <f>(data!R158-AVERAGE(data!R$2:R$412))/_xlfn.STDEV.P(data!R$2:R$412)</f>
        <v>-0.12034553075951707</v>
      </c>
      <c r="S158" s="2">
        <f>(data!S158-AVERAGE(data!S$2:S$412))/_xlfn.STDEV.P(data!S$2:S$412)</f>
        <v>-6.7377336652014772E-2</v>
      </c>
      <c r="T158" s="2">
        <f>(data!T158-AVERAGE(data!T$2:T$412))/_xlfn.STDEV.P(data!T$2:T$412)</f>
        <v>-0.99292106011771852</v>
      </c>
      <c r="U158" s="2">
        <f>(data!U158-AVERAGE(data!U$2:U$412))/_xlfn.STDEV.P(data!U$2:U$412)</f>
        <v>0.28260752235838349</v>
      </c>
      <c r="V158" s="2">
        <f>1-((data!V158-AVERAGE(data!V$2:V$412))/_xlfn.STDEV.P(data!V$2:V$412))</f>
        <v>1.0043792044937341</v>
      </c>
      <c r="W158" s="2">
        <f>1-((data!W158-AVERAGE(data!W$2:W$412))/_xlfn.STDEV.P(data!W$2:W$412))</f>
        <v>1.4950870971699992</v>
      </c>
      <c r="X158" s="2">
        <f>(data!X158-AVERAGE(data!X$2:X$412))/_xlfn.STDEV.P(data!X$2:X$412)</f>
        <v>-1.2454167309312989</v>
      </c>
      <c r="Y158" s="2">
        <f>1-((data!Y158-AVERAGE(data!Y$2:Y$412))/_xlfn.STDEV.P(data!Y$2:Y$412))</f>
        <v>1.5992974289946411</v>
      </c>
      <c r="Z158" s="2">
        <f>1-((data!Z158-AVERAGE(data!Z$2:Z$412))/_xlfn.STDEV.P(data!Z$2:Z$412))</f>
        <v>1.4896436302940361</v>
      </c>
      <c r="AA158" s="2">
        <f>1-((data!AA158-AVERAGE(data!AA$2:AA$412))/_xlfn.STDEV.P(data!AA$2:AA$412))</f>
        <v>2.1673075750408581</v>
      </c>
      <c r="AB158" s="2">
        <f>(data!AB158-AVERAGE(data!AB$2:AB$412))/_xlfn.STDEV.P(data!AB$2:AB$412)</f>
        <v>2.1242651754974196E-2</v>
      </c>
      <c r="AC158" s="2">
        <f>(data!AC158-AVERAGE(data!AC$2:AC$412))/_xlfn.STDEV.P(data!AC$2:AC$412)</f>
        <v>-1.0109161163772301E-2</v>
      </c>
      <c r="AD158" s="2">
        <f>(data!AD158-AVERAGE(data!AD$2:AD$412))/_xlfn.STDEV.P(data!AD$2:AD$412)</f>
        <v>-1.1351926311118664E-2</v>
      </c>
      <c r="AE158" s="2">
        <f>1-((data!AE158-AVERAGE(data!AE$2:AE$412))/_xlfn.STDEV.P(data!AE$2:AE$412))</f>
        <v>1.3173618891498999</v>
      </c>
      <c r="AF158" s="2">
        <f>1-((data!AF158-AVERAGE(data!AF$2:AF$412))/_xlfn.STDEV.P(data!AF$2:AF$412))</f>
        <v>1.913332949143546</v>
      </c>
      <c r="AG158" s="2">
        <f>(data!AG158-AVERAGE(data!AG$2:AG$412))/_xlfn.STDEV.P(data!AG$2:AG$412)</f>
        <v>-1.4040054549694549</v>
      </c>
      <c r="AH158" s="2">
        <f>(data!AH158-AVERAGE(data!AH$2:AH$412))/_xlfn.STDEV.P(data!AH$2:AH$412)</f>
        <v>-0.4980159240752618</v>
      </c>
      <c r="AI158" s="2">
        <f>(data!AI158-AVERAGE(data!AI$2:AI$412))/_xlfn.STDEV.P(data!AI$2:AI$412)</f>
        <v>-1.1747946793770501</v>
      </c>
      <c r="AJ158" s="2">
        <f>(data!AJ158-AVERAGE(data!AJ$2:AJ$412))/_xlfn.STDEV.P(data!AJ$2:AJ$412)</f>
        <v>0.24803298425043821</v>
      </c>
    </row>
    <row r="159" spans="1:36" x14ac:dyDescent="0.5">
      <c r="A159" t="str">
        <f>data!A159</f>
        <v>Boston</v>
      </c>
      <c r="B159" t="str">
        <f>data!B159</f>
        <v>E07000136</v>
      </c>
      <c r="C159" s="2">
        <f>(data!C159-AVERAGE(data!C$2:C$412))/_xlfn.STDEV.P(data!C$2:C$412)</f>
        <v>1.4378859218862845</v>
      </c>
      <c r="D159" s="2">
        <f>1-((data!D159-AVERAGE(data!D$2:D$412))/_xlfn.STDEV.P(data!D$2:D$412))</f>
        <v>1.6177728188543914</v>
      </c>
      <c r="E159" s="2">
        <f>1-((data!E159-AVERAGE(data!E$2:E$412))/_xlfn.STDEV.P(data!E$2:E$412))</f>
        <v>1.6530712227723325</v>
      </c>
      <c r="F159" s="2">
        <f>1-((data!F159-AVERAGE(data!F$2:F$412))/_xlfn.STDEV.P(data!F$2:F$412))</f>
        <v>1.5972252804275651</v>
      </c>
      <c r="G159" s="2">
        <f>1-((data!G159-AVERAGE(data!G$2:G$412))/_xlfn.STDEV.P(data!G$2:G$412))</f>
        <v>-2.9787892532099849</v>
      </c>
      <c r="H159" s="2">
        <f>(data!H159-AVERAGE(data!H$2:H$412))/_xlfn.STDEV.P(data!H$2:H$412)</f>
        <v>-1.4744477686216608</v>
      </c>
      <c r="I159" s="2">
        <f>(data!I159-AVERAGE(data!I$2:I$412))/_xlfn.STDEV.P(data!I$2:I$412)</f>
        <v>-0.12781188597023982</v>
      </c>
      <c r="J159" s="2">
        <f>1-((data!J159-AVERAGE(data!J$2:J$412))/_xlfn.STDEV.P(data!J$2:J$412))</f>
        <v>1.5998050143088935</v>
      </c>
      <c r="K159" s="2">
        <f>1-((data!K159-AVERAGE(data!K$2:K$412))/_xlfn.STDEV.P(data!K$2:K$412))</f>
        <v>0.96290222128960246</v>
      </c>
      <c r="L159" s="2">
        <f>1-((data!L159-AVERAGE(data!L$2:L$412))/_xlfn.STDEV.P(data!L$2:L$412))</f>
        <v>1.0041479696216027</v>
      </c>
      <c r="M159" s="2">
        <f>1-((data!M159-AVERAGE(data!M$2:M$412))/_xlfn.STDEV.P(data!M$2:M$412))</f>
        <v>1.5952506542651972</v>
      </c>
      <c r="N159" s="2">
        <f>(data!N159-AVERAGE(data!N$2:N$412))/_xlfn.STDEV.P(data!N$2:N$412)</f>
        <v>-0.29346642259151662</v>
      </c>
      <c r="O159" s="2">
        <f>(data!O159-AVERAGE(data!O$2:O$412))/_xlfn.STDEV.P(data!O$2:O$412)</f>
        <v>-0.95568848743326906</v>
      </c>
      <c r="P159" s="2">
        <f>(data!P159-AVERAGE(data!P$2:P$412))/_xlfn.STDEV.P(data!P$2:P$412)</f>
        <v>-1.0928084691046742</v>
      </c>
      <c r="Q159" s="2">
        <f>(data!Q159-AVERAGE(data!Q$2:Q$412))/_xlfn.STDEV.P(data!Q$2:Q$412)</f>
        <v>-0.45254351485815597</v>
      </c>
      <c r="R159" s="2">
        <f>(data!R159-AVERAGE(data!R$2:R$412))/_xlfn.STDEV.P(data!R$2:R$412)</f>
        <v>-0.12034553075951707</v>
      </c>
      <c r="S159" s="2">
        <f>(data!S159-AVERAGE(data!S$2:S$412))/_xlfn.STDEV.P(data!S$2:S$412)</f>
        <v>-6.7377336652014772E-2</v>
      </c>
      <c r="T159" s="2">
        <f>(data!T159-AVERAGE(data!T$2:T$412))/_xlfn.STDEV.P(data!T$2:T$412)</f>
        <v>0.15589174486933233</v>
      </c>
      <c r="U159" s="2">
        <f>(data!U159-AVERAGE(data!U$2:U$412))/_xlfn.STDEV.P(data!U$2:U$412)</f>
        <v>-0.85231327089464959</v>
      </c>
      <c r="V159" s="2">
        <f>1-((data!V159-AVERAGE(data!V$2:V$412))/_xlfn.STDEV.P(data!V$2:V$412))</f>
        <v>1.4543424662258493</v>
      </c>
      <c r="W159" s="2">
        <f>1-((data!W159-AVERAGE(data!W$2:W$412))/_xlfn.STDEV.P(data!W$2:W$412))</f>
        <v>1.3062637152543333</v>
      </c>
      <c r="X159" s="2">
        <f>(data!X159-AVERAGE(data!X$2:X$412))/_xlfn.STDEV.P(data!X$2:X$412)</f>
        <v>-1.6557824278413102</v>
      </c>
      <c r="Y159" s="2">
        <f>1-((data!Y159-AVERAGE(data!Y$2:Y$412))/_xlfn.STDEV.P(data!Y$2:Y$412))</f>
        <v>0.99958844601579944</v>
      </c>
      <c r="Z159" s="2">
        <f>1-((data!Z159-AVERAGE(data!Z$2:Z$412))/_xlfn.STDEV.P(data!Z$2:Z$412))</f>
        <v>0.69157373467600292</v>
      </c>
      <c r="AA159" s="2">
        <f>1-((data!AA159-AVERAGE(data!AA$2:AA$412))/_xlfn.STDEV.P(data!AA$2:AA$412))</f>
        <v>2.1673075750408581</v>
      </c>
      <c r="AB159" s="2">
        <f>(data!AB159-AVERAGE(data!AB$2:AB$412))/_xlfn.STDEV.P(data!AB$2:AB$412)</f>
        <v>2.1242651754974196E-2</v>
      </c>
      <c r="AC159" s="2">
        <f>(data!AC159-AVERAGE(data!AC$2:AC$412))/_xlfn.STDEV.P(data!AC$2:AC$412)</f>
        <v>-1.0109161163772301E-2</v>
      </c>
      <c r="AD159" s="2">
        <f>(data!AD159-AVERAGE(data!AD$2:AD$412))/_xlfn.STDEV.P(data!AD$2:AD$412)</f>
        <v>-1.1351926311118664E-2</v>
      </c>
      <c r="AE159" s="2">
        <f>1-((data!AE159-AVERAGE(data!AE$2:AE$412))/_xlfn.STDEV.P(data!AE$2:AE$412))</f>
        <v>5.1121281649921468E-2</v>
      </c>
      <c r="AF159" s="2">
        <f>1-((data!AF159-AVERAGE(data!AF$2:AF$412))/_xlfn.STDEV.P(data!AF$2:AF$412))</f>
        <v>1.1452665328104994</v>
      </c>
      <c r="AG159" s="2">
        <f>(data!AG159-AVERAGE(data!AG$2:AG$412))/_xlfn.STDEV.P(data!AG$2:AG$412)</f>
        <v>-2.4903984987522776</v>
      </c>
      <c r="AH159" s="2">
        <f>(data!AH159-AVERAGE(data!AH$2:AH$412))/_xlfn.STDEV.P(data!AH$2:AH$412)</f>
        <v>-2.3590131368562677</v>
      </c>
      <c r="AI159" s="2">
        <f>(data!AI159-AVERAGE(data!AI$2:AI$412))/_xlfn.STDEV.P(data!AI$2:AI$412)</f>
        <v>-1.2025441399071635</v>
      </c>
      <c r="AJ159" s="2">
        <f>(data!AJ159-AVERAGE(data!AJ$2:AJ$412))/_xlfn.STDEV.P(data!AJ$2:AJ$412)</f>
        <v>-0.87414172197523987</v>
      </c>
    </row>
    <row r="160" spans="1:36" x14ac:dyDescent="0.5">
      <c r="A160" t="str">
        <f>data!A160</f>
        <v>East Lindsey</v>
      </c>
      <c r="B160" t="str">
        <f>data!B160</f>
        <v>E07000137</v>
      </c>
      <c r="C160" s="2">
        <f>(data!C160-AVERAGE(data!C$2:C$412))/_xlfn.STDEV.P(data!C$2:C$412)</f>
        <v>-0.42751521147621935</v>
      </c>
      <c r="D160" s="2">
        <f>1-((data!D160-AVERAGE(data!D$2:D$412))/_xlfn.STDEV.P(data!D$2:D$412))</f>
        <v>1.1773606495282465</v>
      </c>
      <c r="E160" s="2">
        <f>1-((data!E160-AVERAGE(data!E$2:E$412))/_xlfn.STDEV.P(data!E$2:E$412))</f>
        <v>-0.32905017458956354</v>
      </c>
      <c r="F160" s="2">
        <f>1-((data!F160-AVERAGE(data!F$2:F$412))/_xlfn.STDEV.P(data!F$2:F$412))</f>
        <v>1.5759752076844498</v>
      </c>
      <c r="G160" s="2">
        <f>1-((data!G160-AVERAGE(data!G$2:G$412))/_xlfn.STDEV.P(data!G$2:G$412))</f>
        <v>-1.4366675441033228</v>
      </c>
      <c r="H160" s="2">
        <f>(data!H160-AVERAGE(data!H$2:H$412))/_xlfn.STDEV.P(data!H$2:H$412)</f>
        <v>-1.6533610251699717</v>
      </c>
      <c r="I160" s="2">
        <f>(data!I160-AVERAGE(data!I$2:I$412))/_xlfn.STDEV.P(data!I$2:I$412)</f>
        <v>-0.16952751294774546</v>
      </c>
      <c r="J160" s="2">
        <f>1-((data!J160-AVERAGE(data!J$2:J$412))/_xlfn.STDEV.P(data!J$2:J$412))</f>
        <v>1.6201903496996946</v>
      </c>
      <c r="K160" s="2">
        <f>1-((data!K160-AVERAGE(data!K$2:K$412))/_xlfn.STDEV.P(data!K$2:K$412))</f>
        <v>0.5608735368166724</v>
      </c>
      <c r="L160" s="2">
        <f>1-((data!L160-AVERAGE(data!L$2:L$412))/_xlfn.STDEV.P(data!L$2:L$412))</f>
        <v>1.0212645912529612</v>
      </c>
      <c r="M160" s="2">
        <f>1-((data!M160-AVERAGE(data!M$2:M$412))/_xlfn.STDEV.P(data!M$2:M$412))</f>
        <v>1.239450743120643</v>
      </c>
      <c r="N160" s="2">
        <f>(data!N160-AVERAGE(data!N$2:N$412))/_xlfn.STDEV.P(data!N$2:N$412)</f>
        <v>-0.21361557870863981</v>
      </c>
      <c r="O160" s="2">
        <f>(data!O160-AVERAGE(data!O$2:O$412))/_xlfn.STDEV.P(data!O$2:O$412)</f>
        <v>-1.3496583654022496</v>
      </c>
      <c r="P160" s="2">
        <f>(data!P160-AVERAGE(data!P$2:P$412))/_xlfn.STDEV.P(data!P$2:P$412)</f>
        <v>-0.64662018568033841</v>
      </c>
      <c r="Q160" s="2">
        <f>(data!Q160-AVERAGE(data!Q$2:Q$412))/_xlfn.STDEV.P(data!Q$2:Q$412)</f>
        <v>-0.96616556416904786</v>
      </c>
      <c r="R160" s="2">
        <f>(data!R160-AVERAGE(data!R$2:R$412))/_xlfn.STDEV.P(data!R$2:R$412)</f>
        <v>-0.24636339863765941</v>
      </c>
      <c r="S160" s="2">
        <f>(data!S160-AVERAGE(data!S$2:S$412))/_xlfn.STDEV.P(data!S$2:S$412)</f>
        <v>-0.92535861395452279</v>
      </c>
      <c r="T160" s="2">
        <f>(data!T160-AVERAGE(data!T$2:T$412))/_xlfn.STDEV.P(data!T$2:T$412)</f>
        <v>0.29697401916598781</v>
      </c>
      <c r="U160" s="2">
        <f>(data!U160-AVERAGE(data!U$2:U$412))/_xlfn.STDEV.P(data!U$2:U$412)</f>
        <v>-0.29058479746638038</v>
      </c>
      <c r="V160" s="2">
        <f>1-((data!V160-AVERAGE(data!V$2:V$412))/_xlfn.STDEV.P(data!V$2:V$412))</f>
        <v>0.55441594276161776</v>
      </c>
      <c r="W160" s="2">
        <f>1-((data!W160-AVERAGE(data!W$2:W$412))/_xlfn.STDEV.P(data!W$2:W$412))</f>
        <v>0.92861695142300171</v>
      </c>
      <c r="X160" s="2">
        <f>(data!X160-AVERAGE(data!X$2:X$412))/_xlfn.STDEV.P(data!X$2:X$412)</f>
        <v>-1.3932066241413503</v>
      </c>
      <c r="Y160" s="2">
        <f>1-((data!Y160-AVERAGE(data!Y$2:Y$412))/_xlfn.STDEV.P(data!Y$2:Y$412))</f>
        <v>0.72279968464094935</v>
      </c>
      <c r="Z160" s="2">
        <f>1-((data!Z160-AVERAGE(data!Z$2:Z$412))/_xlfn.STDEV.P(data!Z$2:Z$412))</f>
        <v>0.65445420464725723</v>
      </c>
      <c r="AA160" s="2">
        <f>1-((data!AA160-AVERAGE(data!AA$2:AA$412))/_xlfn.STDEV.P(data!AA$2:AA$412))</f>
        <v>0.73793498177798367</v>
      </c>
      <c r="AB160" s="2">
        <f>(data!AB160-AVERAGE(data!AB$2:AB$412))/_xlfn.STDEV.P(data!AB$2:AB$412)</f>
        <v>0.47361207513916553</v>
      </c>
      <c r="AC160" s="2">
        <f>(data!AC160-AVERAGE(data!AC$2:AC$412))/_xlfn.STDEV.P(data!AC$2:AC$412)</f>
        <v>1.3909500471067433</v>
      </c>
      <c r="AD160" s="2">
        <f>(data!AD160-AVERAGE(data!AD$2:AD$412))/_xlfn.STDEV.P(data!AD$2:AD$412)</f>
        <v>1.443985855999288</v>
      </c>
      <c r="AE160" s="2">
        <f>1-((data!AE160-AVERAGE(data!AE$2:AE$412))/_xlfn.STDEV.P(data!AE$2:AE$412))</f>
        <v>6.7313616784192343E-2</v>
      </c>
      <c r="AF160" s="2">
        <f>1-((data!AF160-AVERAGE(data!AF$2:AF$412))/_xlfn.STDEV.P(data!AF$2:AF$412))</f>
        <v>0.50676007425035852</v>
      </c>
      <c r="AG160" s="2">
        <f>(data!AG160-AVERAGE(data!AG$2:AG$412))/_xlfn.STDEV.P(data!AG$2:AG$412)</f>
        <v>-1.3468268737177265</v>
      </c>
      <c r="AH160" s="2">
        <f>(data!AH160-AVERAGE(data!AH$2:AH$412))/_xlfn.STDEV.P(data!AH$2:AH$412)</f>
        <v>-1.0512853657128587</v>
      </c>
      <c r="AI160" s="2">
        <f>(data!AI160-AVERAGE(data!AI$2:AI$412))/_xlfn.STDEV.P(data!AI$2:AI$412)</f>
        <v>-0.92504953460603279</v>
      </c>
      <c r="AJ160" s="2">
        <f>(data!AJ160-AVERAGE(data!AJ$2:AJ$412))/_xlfn.STDEV.P(data!AJ$2:AJ$412)</f>
        <v>3.5621343429148473E-2</v>
      </c>
    </row>
    <row r="161" spans="1:36" x14ac:dyDescent="0.5">
      <c r="A161" t="str">
        <f>data!A161</f>
        <v>Lincoln</v>
      </c>
      <c r="B161" t="str">
        <f>data!B161</f>
        <v>E07000138</v>
      </c>
      <c r="C161" s="2">
        <f>(data!C161-AVERAGE(data!C$2:C$412))/_xlfn.STDEV.P(data!C$2:C$412)</f>
        <v>3.0625901348149167</v>
      </c>
      <c r="D161" s="2">
        <f>1-((data!D161-AVERAGE(data!D$2:D$412))/_xlfn.STDEV.P(data!D$2:D$412))</f>
        <v>0.52562544354029939</v>
      </c>
      <c r="E161" s="2">
        <f>1-((data!E161-AVERAGE(data!E$2:E$412))/_xlfn.STDEV.P(data!E$2:E$412))</f>
        <v>0.49683374097789301</v>
      </c>
      <c r="F161" s="2">
        <f>1-((data!F161-AVERAGE(data!F$2:F$412))/_xlfn.STDEV.P(data!F$2:F$412))</f>
        <v>1.8841012624596236</v>
      </c>
      <c r="G161" s="2">
        <f>1-((data!G161-AVERAGE(data!G$2:G$412))/_xlfn.STDEV.P(data!G$2:G$412))</f>
        <v>-0.99606134150141878</v>
      </c>
      <c r="H161" s="2">
        <f>(data!H161-AVERAGE(data!H$2:H$412))/_xlfn.STDEV.P(data!H$2:H$412)</f>
        <v>-0.63638040900062587</v>
      </c>
      <c r="I161" s="2">
        <f>(data!I161-AVERAGE(data!I$2:I$412))/_xlfn.STDEV.P(data!I$2:I$412)</f>
        <v>-0.1700912376366307</v>
      </c>
      <c r="J161" s="2">
        <f>1-((data!J161-AVERAGE(data!J$2:J$412))/_xlfn.STDEV.P(data!J$2:J$412))</f>
        <v>1.6201903496996946</v>
      </c>
      <c r="K161" s="2">
        <f>1-((data!K161-AVERAGE(data!K$2:K$412))/_xlfn.STDEV.P(data!K$2:K$412))</f>
        <v>-0.94756466773465098</v>
      </c>
      <c r="L161" s="2">
        <f>1-((data!L161-AVERAGE(data!L$2:L$412))/_xlfn.STDEV.P(data!L$2:L$412))</f>
        <v>-1.4709155182728062</v>
      </c>
      <c r="M161" s="2">
        <f>1-((data!M161-AVERAGE(data!M$2:M$412))/_xlfn.STDEV.P(data!M$2:M$412))</f>
        <v>1.239450743120643</v>
      </c>
      <c r="N161" s="2">
        <f>(data!N161-AVERAGE(data!N$2:N$412))/_xlfn.STDEV.P(data!N$2:N$412)</f>
        <v>-0.21361557870863981</v>
      </c>
      <c r="O161" s="2">
        <f>(data!O161-AVERAGE(data!O$2:O$412))/_xlfn.STDEV.P(data!O$2:O$412)</f>
        <v>-2.728552938293682</v>
      </c>
      <c r="P161" s="2">
        <f>(data!P161-AVERAGE(data!P$2:P$412))/_xlfn.STDEV.P(data!P$2:P$412)</f>
        <v>-1.8178644296692288</v>
      </c>
      <c r="Q161" s="2">
        <f>(data!Q161-AVERAGE(data!Q$2:Q$412))/_xlfn.STDEV.P(data!Q$2:Q$412)</f>
        <v>-1.4155848573160645</v>
      </c>
      <c r="R161" s="2">
        <f>(data!R161-AVERAGE(data!R$2:R$412))/_xlfn.STDEV.P(data!R$2:R$412)</f>
        <v>-0.24636339863765941</v>
      </c>
      <c r="S161" s="2">
        <f>(data!S161-AVERAGE(data!S$2:S$412))/_xlfn.STDEV.P(data!S$2:S$412)</f>
        <v>-0.92535861395452279</v>
      </c>
      <c r="T161" s="2">
        <f>(data!T161-AVERAGE(data!T$2:T$412))/_xlfn.STDEV.P(data!T$2:T$412)</f>
        <v>0.41790168284883539</v>
      </c>
      <c r="U161" s="2">
        <f>(data!U161-AVERAGE(data!U$2:U$412))/_xlfn.STDEV.P(data!U$2:U$412)</f>
        <v>-0.88670481008413515</v>
      </c>
      <c r="V161" s="2">
        <f>1-((data!V161-AVERAGE(data!V$2:V$412))/_xlfn.STDEV.P(data!V$2:V$412))</f>
        <v>1.9043057279579656</v>
      </c>
      <c r="W161" s="2">
        <f>1-((data!W161-AVERAGE(data!W$2:W$412))/_xlfn.STDEV.P(data!W$2:W$412))</f>
        <v>1.4950870971699992</v>
      </c>
      <c r="X161" s="2">
        <f>(data!X161-AVERAGE(data!X$2:X$412))/_xlfn.STDEV.P(data!X$2:X$412)</f>
        <v>-1.4186876402120487</v>
      </c>
      <c r="Y161" s="2">
        <f>1-((data!Y161-AVERAGE(data!Y$2:Y$412))/_xlfn.STDEV.P(data!Y$2:Y$412))</f>
        <v>0.66129107100209406</v>
      </c>
      <c r="Z161" s="2">
        <f>1-((data!Z161-AVERAGE(data!Z$2:Z$412))/_xlfn.STDEV.P(data!Z$2:Z$412))</f>
        <v>0.17190031427356267</v>
      </c>
      <c r="AA161" s="2">
        <f>1-((data!AA161-AVERAGE(data!AA$2:AA$412))/_xlfn.STDEV.P(data!AA$2:AA$412))</f>
        <v>0.73793498177798367</v>
      </c>
      <c r="AB161" s="2">
        <f>(data!AB161-AVERAGE(data!AB$2:AB$412))/_xlfn.STDEV.P(data!AB$2:AB$412)</f>
        <v>1.2878770372307042</v>
      </c>
      <c r="AC161" s="2">
        <f>(data!AC161-AVERAGE(data!AC$2:AC$412))/_xlfn.STDEV.P(data!AC$2:AC$412)</f>
        <v>1.3426376606146575</v>
      </c>
      <c r="AD161" s="2">
        <f>(data!AD161-AVERAGE(data!AD$2:AD$412))/_xlfn.STDEV.P(data!AD$2:AD$412)</f>
        <v>0.5451007551605096</v>
      </c>
      <c r="AE161" s="2">
        <f>1-((data!AE161-AVERAGE(data!AE$2:AE$412))/_xlfn.STDEV.P(data!AE$2:AE$412))</f>
        <v>-0.96251889775543242</v>
      </c>
      <c r="AF161" s="2">
        <f>1-((data!AF161-AVERAGE(data!AF$2:AF$412))/_xlfn.STDEV.P(data!AF$2:AF$412))</f>
        <v>0.86045329230550505</v>
      </c>
      <c r="AG161" s="2">
        <f>(data!AG161-AVERAGE(data!AG$2:AG$412))/_xlfn.STDEV.P(data!AG$2:AG$412)</f>
        <v>1.2833878638617415</v>
      </c>
      <c r="AH161" s="2">
        <f>(data!AH161-AVERAGE(data!AH$2:AH$412))/_xlfn.STDEV.P(data!AH$2:AH$412)</f>
        <v>-1.2524742535810747</v>
      </c>
      <c r="AI161" s="2">
        <f>(data!AI161-AVERAGE(data!AI$2:AI$412))/_xlfn.STDEV.P(data!AI$2:AI$412)</f>
        <v>-1.0637968372565982</v>
      </c>
      <c r="AJ161" s="2">
        <f>(data!AJ161-AVERAGE(data!AJ$2:AJ$412))/_xlfn.STDEV.P(data!AJ$2:AJ$412)</f>
        <v>-0.87814948878319077</v>
      </c>
    </row>
    <row r="162" spans="1:36" x14ac:dyDescent="0.5">
      <c r="A162" t="str">
        <f>data!A162</f>
        <v>North Kesteven</v>
      </c>
      <c r="B162" t="str">
        <f>data!B162</f>
        <v>E07000139</v>
      </c>
      <c r="C162" s="2">
        <f>(data!C162-AVERAGE(data!C$2:C$412))/_xlfn.STDEV.P(data!C$2:C$412)</f>
        <v>-0.48768944158468724</v>
      </c>
      <c r="D162" s="2">
        <f>1-((data!D162-AVERAGE(data!D$2:D$412))/_xlfn.STDEV.P(data!D$2:D$412))</f>
        <v>0.59388465449743011</v>
      </c>
      <c r="E162" s="2">
        <f>1-((data!E162-AVERAGE(data!E$2:E$412))/_xlfn.STDEV.P(data!E$2:E$412))</f>
        <v>1.3227176565453496</v>
      </c>
      <c r="F162" s="2">
        <f>1-((data!F162-AVERAGE(data!F$2:F$412))/_xlfn.STDEV.P(data!F$2:F$412))</f>
        <v>1.6291003895422385</v>
      </c>
      <c r="G162" s="2">
        <f>1-((data!G162-AVERAGE(data!G$2:G$412))/_xlfn.STDEV.P(data!G$2:G$412))</f>
        <v>1.4823485481342886</v>
      </c>
      <c r="H162" s="2">
        <f>(data!H162-AVERAGE(data!H$2:H$412))/_xlfn.STDEV.P(data!H$2:H$412)</f>
        <v>3.2190181258850682E-2</v>
      </c>
      <c r="I162" s="2">
        <f>(data!I162-AVERAGE(data!I$2:I$412))/_xlfn.STDEV.P(data!I$2:I$412)</f>
        <v>-0.14697852539233699</v>
      </c>
      <c r="J162" s="2">
        <f>1-((data!J162-AVERAGE(data!J$2:J$412))/_xlfn.STDEV.P(data!J$2:J$412))</f>
        <v>1.6201903496996946</v>
      </c>
      <c r="K162" s="2">
        <f>1-((data!K162-AVERAGE(data!K$2:K$412))/_xlfn.STDEV.P(data!K$2:K$412))</f>
        <v>2.693951350301143</v>
      </c>
      <c r="L162" s="2">
        <f>1-((data!L162-AVERAGE(data!L$2:L$412))/_xlfn.STDEV.P(data!L$2:L$412))</f>
        <v>2.3426677811938212</v>
      </c>
      <c r="M162" s="2">
        <f>1-((data!M162-AVERAGE(data!M$2:M$412))/_xlfn.STDEV.P(data!M$2:M$412))</f>
        <v>1.239450743120643</v>
      </c>
      <c r="N162" s="2">
        <f>(data!N162-AVERAGE(data!N$2:N$412))/_xlfn.STDEV.P(data!N$2:N$412)</f>
        <v>-0.21361557870863981</v>
      </c>
      <c r="O162" s="2">
        <f>(data!O162-AVERAGE(data!O$2:O$412))/_xlfn.STDEV.P(data!O$2:O$412)</f>
        <v>0.62019102444265339</v>
      </c>
      <c r="P162" s="2">
        <f>(data!P162-AVERAGE(data!P$2:P$412))/_xlfn.STDEV.P(data!P$2:P$412)</f>
        <v>0.46885052288050494</v>
      </c>
      <c r="Q162" s="2">
        <f>(data!Q162-AVERAGE(data!Q$2:Q$412))/_xlfn.STDEV.P(data!Q$2:Q$412)</f>
        <v>6.1078534452726867E-2</v>
      </c>
      <c r="R162" s="2">
        <f>(data!R162-AVERAGE(data!R$2:R$412))/_xlfn.STDEV.P(data!R$2:R$412)</f>
        <v>-0.24636339863765941</v>
      </c>
      <c r="S162" s="2">
        <f>(data!S162-AVERAGE(data!S$2:S$412))/_xlfn.STDEV.P(data!S$2:S$412)</f>
        <v>-0.92535861395452279</v>
      </c>
      <c r="T162" s="2">
        <f>(data!T162-AVERAGE(data!T$2:T$412))/_xlfn.STDEV.P(data!T$2:T$412)</f>
        <v>-2.5499750654939039E-2</v>
      </c>
      <c r="U162" s="2">
        <f>(data!U162-AVERAGE(data!U$2:U$412))/_xlfn.STDEV.P(data!U$2:U$412)</f>
        <v>9.9185980014458872E-2</v>
      </c>
      <c r="V162" s="2">
        <f>1-((data!V162-AVERAGE(data!V$2:V$412))/_xlfn.STDEV.P(data!V$2:V$412))</f>
        <v>1.0043792044937341</v>
      </c>
      <c r="W162" s="2">
        <f>1-((data!W162-AVERAGE(data!W$2:W$412))/_xlfn.STDEV.P(data!W$2:W$412))</f>
        <v>0.78699941498625214</v>
      </c>
      <c r="X162" s="2">
        <f>(data!X162-AVERAGE(data!X$2:X$412))/_xlfn.STDEV.P(data!X$2:X$412)</f>
        <v>-4.538221217316446E-2</v>
      </c>
      <c r="Y162" s="2">
        <f>1-((data!Y162-AVERAGE(data!Y$2:Y$412))/_xlfn.STDEV.P(data!Y$2:Y$412))</f>
        <v>1.8453318835500632</v>
      </c>
      <c r="Z162" s="2">
        <f>1-((data!Z162-AVERAGE(data!Z$2:Z$412))/_xlfn.STDEV.P(data!Z$2:Z$412))</f>
        <v>1.6381217504090191</v>
      </c>
      <c r="AA162" s="2">
        <f>1-((data!AA162-AVERAGE(data!AA$2:AA$412))/_xlfn.STDEV.P(data!AA$2:AA$412))</f>
        <v>0.73793498177798367</v>
      </c>
      <c r="AB162" s="2">
        <f>(data!AB162-AVERAGE(data!AB$2:AB$412))/_xlfn.STDEV.P(data!AB$2:AB$412)</f>
        <v>0.69979678683125923</v>
      </c>
      <c r="AC162" s="2">
        <f>(data!AC162-AVERAGE(data!AC$2:AC$412))/_xlfn.STDEV.P(data!AC$2:AC$412)</f>
        <v>0.76288902270961856</v>
      </c>
      <c r="AD162" s="2">
        <f>(data!AD162-AVERAGE(data!AD$2:AD$412))/_xlfn.STDEV.P(data!AD$2:AD$412)</f>
        <v>0.93033722694855692</v>
      </c>
      <c r="AE162" s="2">
        <f>1-((data!AE162-AVERAGE(data!AE$2:AE$412))/_xlfn.STDEV.P(data!AE$2:AE$412))</f>
        <v>1.5408161140028369</v>
      </c>
      <c r="AF162" s="2">
        <f>1-((data!AF162-AVERAGE(data!AF$2:AF$412))/_xlfn.STDEV.P(data!AF$2:AF$412))</f>
        <v>1.3130931447779337</v>
      </c>
      <c r="AG162" s="2">
        <f>(data!AG162-AVERAGE(data!AG$2:AG$412))/_xlfn.STDEV.P(data!AG$2:AG$412)</f>
        <v>-0.67974342578090519</v>
      </c>
      <c r="AH162" s="2">
        <f>(data!AH162-AVERAGE(data!AH$2:AH$412))/_xlfn.STDEV.P(data!AH$2:AH$412)</f>
        <v>-1.1770284206304942</v>
      </c>
      <c r="AI162" s="2">
        <f>(data!AI162-AVERAGE(data!AI$2:AI$412))/_xlfn.STDEV.P(data!AI$2:AI$412)</f>
        <v>-0.95279899513614574</v>
      </c>
      <c r="AJ162" s="2">
        <f>(data!AJ162-AVERAGE(data!AJ$2:AJ$412))/_xlfn.STDEV.P(data!AJ$2:AJ$412)</f>
        <v>0.87725237309840554</v>
      </c>
    </row>
    <row r="163" spans="1:36" x14ac:dyDescent="0.5">
      <c r="A163" t="str">
        <f>data!A163</f>
        <v>South Holland</v>
      </c>
      <c r="B163" t="str">
        <f>data!B163</f>
        <v>E07000140</v>
      </c>
      <c r="C163" s="2">
        <f>(data!C163-AVERAGE(data!C$2:C$412))/_xlfn.STDEV.P(data!C$2:C$412)</f>
        <v>-0.66821213191009088</v>
      </c>
      <c r="D163" s="2">
        <f>1-((data!D163-AVERAGE(data!D$2:D$412))/_xlfn.STDEV.P(data!D$2:D$412))</f>
        <v>1.0595433813008701</v>
      </c>
      <c r="E163" s="2">
        <f>1-((data!E163-AVERAGE(data!E$2:E$412))/_xlfn.STDEV.P(data!E$2:E$412))</f>
        <v>0.9923640903183667</v>
      </c>
      <c r="F163" s="2">
        <f>1-((data!F163-AVERAGE(data!F$2:F$412))/_xlfn.STDEV.P(data!F$2:F$412))</f>
        <v>1.7318090744672965</v>
      </c>
      <c r="G163" s="2">
        <f>1-((data!G163-AVERAGE(data!G$2:G$412))/_xlfn.STDEV.P(data!G$2:G$412))</f>
        <v>-0.99606134150141878</v>
      </c>
      <c r="H163" s="2">
        <f>(data!H163-AVERAGE(data!H$2:H$412))/_xlfn.STDEV.P(data!H$2:H$412)</f>
        <v>-2.2560162051221764</v>
      </c>
      <c r="I163" s="2">
        <f>(data!I163-AVERAGE(data!I$2:I$412))/_xlfn.STDEV.P(data!I$2:I$412)</f>
        <v>-0.1182285662591912</v>
      </c>
      <c r="J163" s="2">
        <f>1-((data!J163-AVERAGE(data!J$2:J$412))/_xlfn.STDEV.P(data!J$2:J$412))</f>
        <v>1.6201903496996946</v>
      </c>
      <c r="K163" s="2">
        <f>1-((data!K163-AVERAGE(data!K$2:K$412))/_xlfn.STDEV.P(data!K$2:K$412))</f>
        <v>1.6074771368908287</v>
      </c>
      <c r="L163" s="2">
        <f>1-((data!L163-AVERAGE(data!L$2:L$412))/_xlfn.STDEV.P(data!L$2:L$412))</f>
        <v>1.7470093484225528</v>
      </c>
      <c r="M163" s="2">
        <f>1-((data!M163-AVERAGE(data!M$2:M$412))/_xlfn.STDEV.P(data!M$2:M$412))</f>
        <v>1.239450743120643</v>
      </c>
      <c r="N163" s="2">
        <f>(data!N163-AVERAGE(data!N$2:N$412))/_xlfn.STDEV.P(data!N$2:N$412)</f>
        <v>-0.21361557870863981</v>
      </c>
      <c r="O163" s="2">
        <f>(data!O163-AVERAGE(data!O$2:O$412))/_xlfn.STDEV.P(data!O$2:O$412)</f>
        <v>-1.7436282433712302</v>
      </c>
      <c r="P163" s="2">
        <f>(data!P163-AVERAGE(data!P$2:P$412))/_xlfn.STDEV.P(data!P$2:P$412)</f>
        <v>0.35730345202441899</v>
      </c>
      <c r="Q163" s="2">
        <f>(data!Q163-AVERAGE(data!Q$2:Q$412))/_xlfn.STDEV.P(data!Q$2:Q$412)</f>
        <v>0.18948404678044986</v>
      </c>
      <c r="R163" s="2">
        <f>(data!R163-AVERAGE(data!R$2:R$412))/_xlfn.STDEV.P(data!R$2:R$412)</f>
        <v>-0.24636339863765941</v>
      </c>
      <c r="S163" s="2">
        <f>(data!S163-AVERAGE(data!S$2:S$412))/_xlfn.STDEV.P(data!S$2:S$412)</f>
        <v>-0.92535861395452279</v>
      </c>
      <c r="T163" s="2">
        <f>(data!T163-AVERAGE(data!T$2:T$412))/_xlfn.STDEV.P(data!T$2:T$412)</f>
        <v>-0.30766429924824978</v>
      </c>
      <c r="U163" s="2">
        <f>(data!U163-AVERAGE(data!U$2:U$412))/_xlfn.STDEV.P(data!U$2:U$412)</f>
        <v>-1.712101750631795</v>
      </c>
      <c r="V163" s="2">
        <f>1-((data!V163-AVERAGE(data!V$2:V$412))/_xlfn.STDEV.P(data!V$2:V$412))</f>
        <v>1.0043792044937341</v>
      </c>
      <c r="W163" s="2">
        <f>1-((data!W163-AVERAGE(data!W$2:W$412))/_xlfn.STDEV.P(data!W$2:W$412))</f>
        <v>0.9050140286835433</v>
      </c>
      <c r="X163" s="2">
        <f>(data!X163-AVERAGE(data!X$2:X$412))/_xlfn.STDEV.P(data!X$2:X$412)</f>
        <v>-0.14512218936418433</v>
      </c>
      <c r="Y163" s="2">
        <f>1-((data!Y163-AVERAGE(data!Y$2:Y$412))/_xlfn.STDEV.P(data!Y$2:Y$412))</f>
        <v>1.1687371335226522</v>
      </c>
      <c r="Z163" s="2">
        <f>1-((data!Z163-AVERAGE(data!Z$2:Z$412))/_xlfn.STDEV.P(data!Z$2:Z$412))</f>
        <v>1.3968448052221718</v>
      </c>
      <c r="AA163" s="2">
        <f>1-((data!AA163-AVERAGE(data!AA$2:AA$412))/_xlfn.STDEV.P(data!AA$2:AA$412))</f>
        <v>0.73793498177798367</v>
      </c>
      <c r="AB163" s="2">
        <f>(data!AB163-AVERAGE(data!AB$2:AB$412))/_xlfn.STDEV.P(data!AB$2:AB$412)</f>
        <v>2.0569050569838252</v>
      </c>
      <c r="AC163" s="2">
        <f>(data!AC163-AVERAGE(data!AC$2:AC$412))/_xlfn.STDEV.P(data!AC$2:AC$412)</f>
        <v>2.5987597094089154</v>
      </c>
      <c r="AD163" s="2">
        <f>(data!AD163-AVERAGE(data!AD$2:AD$412))/_xlfn.STDEV.P(data!AD$2:AD$412)</f>
        <v>0.45949265031871916</v>
      </c>
      <c r="AE163" s="2">
        <f>1-((data!AE163-AVERAGE(data!AE$2:AE$412))/_xlfn.STDEV.P(data!AE$2:AE$412))</f>
        <v>1.0744768621358374</v>
      </c>
      <c r="AF163" s="2">
        <f>1-((data!AF163-AVERAGE(data!AF$2:AF$412))/_xlfn.STDEV.P(data!AF$2:AF$412))</f>
        <v>0.58274671615092299</v>
      </c>
      <c r="AG163" s="2">
        <f>(data!AG163-AVERAGE(data!AG$2:AG$412))/_xlfn.STDEV.P(data!AG$2:AG$412)</f>
        <v>-2.5856961341718234</v>
      </c>
      <c r="AH163" s="2">
        <f>(data!AH163-AVERAGE(data!AH$2:AH$412))/_xlfn.STDEV.P(data!AH$2:AH$412)</f>
        <v>-2.0572298050539426</v>
      </c>
      <c r="AI163" s="2">
        <f>(data!AI163-AVERAGE(data!AI$2:AI$412))/_xlfn.STDEV.P(data!AI$2:AI$412)</f>
        <v>0.29592672871894293</v>
      </c>
      <c r="AJ163" s="2">
        <f>(data!AJ163-AVERAGE(data!AJ$2:AJ$412))/_xlfn.STDEV.P(data!AJ$2:AJ$412)</f>
        <v>0.28410288552197926</v>
      </c>
    </row>
    <row r="164" spans="1:36" x14ac:dyDescent="0.5">
      <c r="A164" t="str">
        <f>data!A164</f>
        <v>South Kesteven</v>
      </c>
      <c r="B164" t="str">
        <f>data!B164</f>
        <v>E07000141</v>
      </c>
      <c r="C164" s="2">
        <f>(data!C164-AVERAGE(data!C$2:C$412))/_xlfn.STDEV.P(data!C$2:C$412)</f>
        <v>-0.72838636201855878</v>
      </c>
      <c r="D164" s="2">
        <f>1-((data!D164-AVERAGE(data!D$2:D$412))/_xlfn.STDEV.P(data!D$2:D$412))</f>
        <v>0.97725830507857547</v>
      </c>
      <c r="E164" s="2">
        <f>1-((data!E164-AVERAGE(data!E$2:E$412))/_xlfn.STDEV.P(data!E$2:E$412))</f>
        <v>0.9923640903183667</v>
      </c>
      <c r="F164" s="2">
        <f>1-((data!F164-AVERAGE(data!F$2:F$412))/_xlfn.STDEV.P(data!F$2:F$412))</f>
        <v>1.2395157225851221</v>
      </c>
      <c r="G164" s="2">
        <f>1-((data!G164-AVERAGE(data!G$2:G$412))/_xlfn.STDEV.P(data!G$2:G$412))</f>
        <v>-0.99606134150141878</v>
      </c>
      <c r="H164" s="2">
        <f>(data!H164-AVERAGE(data!H$2:H$412))/_xlfn.STDEV.P(data!H$2:H$412)</f>
        <v>-5.2558203421927976E-2</v>
      </c>
      <c r="I164" s="2">
        <f>(data!I164-AVERAGE(data!I$2:I$412))/_xlfn.STDEV.P(data!I$2:I$412)</f>
        <v>-0.10751779717037219</v>
      </c>
      <c r="J164" s="2">
        <f>1-((data!J164-AVERAGE(data!J$2:J$412))/_xlfn.STDEV.P(data!J$2:J$412))</f>
        <v>1.6201903496996946</v>
      </c>
      <c r="K164" s="2">
        <f>1-((data!K164-AVERAGE(data!K$2:K$412))/_xlfn.STDEV.P(data!K$2:K$412))</f>
        <v>1.9596675546935605</v>
      </c>
      <c r="L164" s="2">
        <f>1-((data!L164-AVERAGE(data!L$2:L$412))/_xlfn.STDEV.P(data!L$2:L$412))</f>
        <v>1.6785428618971197</v>
      </c>
      <c r="M164" s="2">
        <f>1-((data!M164-AVERAGE(data!M$2:M$412))/_xlfn.STDEV.P(data!M$2:M$412))</f>
        <v>1.239450743120643</v>
      </c>
      <c r="N164" s="2">
        <f>(data!N164-AVERAGE(data!N$2:N$412))/_xlfn.STDEV.P(data!N$2:N$412)</f>
        <v>-0.21361557870863981</v>
      </c>
      <c r="O164" s="2">
        <f>(data!O164-AVERAGE(data!O$2:O$412))/_xlfn.STDEV.P(data!O$2:O$412)</f>
        <v>-0.3647336704797981</v>
      </c>
      <c r="P164" s="2">
        <f>(data!P164-AVERAGE(data!P$2:P$412))/_xlfn.STDEV.P(data!P$2:P$412)</f>
        <v>0.6919446645926689</v>
      </c>
      <c r="Q164" s="2">
        <f>(data!Q164-AVERAGE(data!Q$2:Q$412))/_xlfn.STDEV.P(data!Q$2:Q$412)</f>
        <v>0.70310609609133268</v>
      </c>
      <c r="R164" s="2">
        <f>(data!R164-AVERAGE(data!R$2:R$412))/_xlfn.STDEV.P(data!R$2:R$412)</f>
        <v>-0.24636339863765941</v>
      </c>
      <c r="S164" s="2">
        <f>(data!S164-AVERAGE(data!S$2:S$412))/_xlfn.STDEV.P(data!S$2:S$412)</f>
        <v>-0.92535861395452279</v>
      </c>
      <c r="T164" s="2">
        <f>(data!T164-AVERAGE(data!T$2:T$412))/_xlfn.STDEV.P(data!T$2:T$412)</f>
        <v>-0.14642741433778633</v>
      </c>
      <c r="U164" s="2">
        <f>(data!U164-AVERAGE(data!U$2:U$412))/_xlfn.STDEV.P(data!U$2:U$412)</f>
        <v>-0.21033787269091395</v>
      </c>
      <c r="V164" s="2">
        <f>1-((data!V164-AVERAGE(data!V$2:V$412))/_xlfn.STDEV.P(data!V$2:V$412))</f>
        <v>1.0043792044937341</v>
      </c>
      <c r="W164" s="2">
        <f>1-((data!W164-AVERAGE(data!W$2:W$412))/_xlfn.STDEV.P(data!W$2:W$412))</f>
        <v>0.9758227969019182</v>
      </c>
      <c r="X164" s="2">
        <f>(data!X164-AVERAGE(data!X$2:X$412))/_xlfn.STDEV.P(data!X$2:X$412)</f>
        <v>-0.74429008154089493</v>
      </c>
      <c r="Y164" s="2">
        <f>1-((data!Y164-AVERAGE(data!Y$2:Y$412))/_xlfn.STDEV.P(data!Y$2:Y$412))</f>
        <v>1.7223146562723519</v>
      </c>
      <c r="Z164" s="2">
        <f>1-((data!Z164-AVERAGE(data!Z$2:Z$412))/_xlfn.STDEV.P(data!Z$2:Z$412))</f>
        <v>1.7309205754808836</v>
      </c>
      <c r="AA164" s="2">
        <f>1-((data!AA164-AVERAGE(data!AA$2:AA$412))/_xlfn.STDEV.P(data!AA$2:AA$412))</f>
        <v>0.73793498177798367</v>
      </c>
      <c r="AB164" s="2">
        <f>(data!AB164-AVERAGE(data!AB$2:AB$412))/_xlfn.STDEV.P(data!AB$2:AB$412)</f>
        <v>0.38313819046232567</v>
      </c>
      <c r="AC164" s="2">
        <f>(data!AC164-AVERAGE(data!AC$2:AC$412))/_xlfn.STDEV.P(data!AC$2:AC$412)</f>
        <v>-0.83141973152924908</v>
      </c>
      <c r="AD164" s="2">
        <f>(data!AD164-AVERAGE(data!AD$2:AD$412))/_xlfn.STDEV.P(data!AD$2:AD$412)</f>
        <v>1.6580061181037584</v>
      </c>
      <c r="AE164" s="2">
        <f>1-((data!AE164-AVERAGE(data!AE$2:AE$412))/_xlfn.STDEV.P(data!AE$2:AE$412))</f>
        <v>1.7869396080437538</v>
      </c>
      <c r="AF164" s="2">
        <f>1-((data!AF164-AVERAGE(data!AF$2:AF$412))/_xlfn.STDEV.P(data!AF$2:AF$412))</f>
        <v>0.77881776335717645</v>
      </c>
      <c r="AG164" s="2">
        <f>(data!AG164-AVERAGE(data!AG$2:AG$412))/_xlfn.STDEV.P(data!AG$2:AG$412)</f>
        <v>-1.3277673466338171</v>
      </c>
      <c r="AH164" s="2">
        <f>(data!AH164-AVERAGE(data!AH$2:AH$412))/_xlfn.STDEV.P(data!AH$2:AH$412)</f>
        <v>-0.52316453505878924</v>
      </c>
      <c r="AI164" s="2">
        <f>(data!AI164-AVERAGE(data!AI$2:AI$412))/_xlfn.STDEV.P(data!AI$2:AI$412)</f>
        <v>0.18492888659849052</v>
      </c>
      <c r="AJ164" s="2">
        <f>(data!AJ164-AVERAGE(data!AJ$2:AJ$412))/_xlfn.STDEV.P(data!AJ$2:AJ$412)</f>
        <v>0.98145431010507778</v>
      </c>
    </row>
    <row r="165" spans="1:36" x14ac:dyDescent="0.5">
      <c r="A165" t="str">
        <f>data!A165</f>
        <v>West Lindsey</v>
      </c>
      <c r="B165" t="str">
        <f>data!B165</f>
        <v>E07000142</v>
      </c>
      <c r="C165" s="2">
        <f>(data!C165-AVERAGE(data!C$2:C$412))/_xlfn.STDEV.P(data!C$2:C$412)</f>
        <v>-1.1496059727778338</v>
      </c>
      <c r="D165" s="2">
        <f>1-((data!D165-AVERAGE(data!D$2:D$412))/_xlfn.STDEV.P(data!D$2:D$412))</f>
        <v>1.4662934739906217</v>
      </c>
      <c r="E165" s="2">
        <f>1-((data!E165-AVERAGE(data!E$2:E$412))/_xlfn.STDEV.P(data!E$2:E$412))</f>
        <v>0.16648017475091004</v>
      </c>
      <c r="F165" s="2">
        <f>1-((data!F165-AVERAGE(data!F$2:F$412))/_xlfn.STDEV.P(data!F$2:F$412))</f>
        <v>1.8947262988311815</v>
      </c>
      <c r="G165" s="2">
        <f>1-((data!G165-AVERAGE(data!G$2:G$412))/_xlfn.STDEV.P(data!G$2:G$412))</f>
        <v>-0.99606134150141878</v>
      </c>
      <c r="H165" s="2">
        <f>(data!H165-AVERAGE(data!H$2:H$412))/_xlfn.STDEV.P(data!H$2:H$412)</f>
        <v>-0.78704420398867725</v>
      </c>
      <c r="I165" s="2">
        <f>(data!I165-AVERAGE(data!I$2:I$412))/_xlfn.STDEV.P(data!I$2:I$412)</f>
        <v>-0.14585107601456657</v>
      </c>
      <c r="J165" s="2">
        <f>1-((data!J165-AVERAGE(data!J$2:J$412))/_xlfn.STDEV.P(data!J$2:J$412))</f>
        <v>1.6201903496996946</v>
      </c>
      <c r="K165" s="2">
        <f>1-((data!K165-AVERAGE(data!K$2:K$412))/_xlfn.STDEV.P(data!K$2:K$412))</f>
        <v>1.8101527546829668</v>
      </c>
      <c r="L165" s="2">
        <f>1-((data!L165-AVERAGE(data!L$2:L$412))/_xlfn.STDEV.P(data!L$2:L$412))</f>
        <v>0.95622142905379981</v>
      </c>
      <c r="M165" s="2">
        <f>1-((data!M165-AVERAGE(data!M$2:M$412))/_xlfn.STDEV.P(data!M$2:M$412))</f>
        <v>1.239450743120643</v>
      </c>
      <c r="N165" s="2">
        <f>(data!N165-AVERAGE(data!N$2:N$412))/_xlfn.STDEV.P(data!N$2:N$412)</f>
        <v>-0.21361557870863981</v>
      </c>
      <c r="O165" s="2">
        <f>(data!O165-AVERAGE(data!O$2:O$412))/_xlfn.STDEV.P(data!O$2:O$412)</f>
        <v>-1.1526734264177594</v>
      </c>
      <c r="P165" s="2">
        <f>(data!P165-AVERAGE(data!P$2:P$412))/_xlfn.STDEV.P(data!P$2:P$412)</f>
        <v>7.8435774884208179E-2</v>
      </c>
      <c r="Q165" s="2">
        <f>(data!Q165-AVERAGE(data!Q$2:Q$412))/_xlfn.STDEV.P(data!Q$2:Q$412)</f>
        <v>0.18948404678044986</v>
      </c>
      <c r="R165" s="2">
        <f>(data!R165-AVERAGE(data!R$2:R$412))/_xlfn.STDEV.P(data!R$2:R$412)</f>
        <v>-0.24636339863765941</v>
      </c>
      <c r="S165" s="2">
        <f>(data!S165-AVERAGE(data!S$2:S$412))/_xlfn.STDEV.P(data!S$2:S$412)</f>
        <v>-0.92535861395452279</v>
      </c>
      <c r="T165" s="2">
        <f>(data!T165-AVERAGE(data!T$2:T$412))/_xlfn.STDEV.P(data!T$2:T$412)</f>
        <v>-0.30766429924824978</v>
      </c>
      <c r="U165" s="2">
        <f>(data!U165-AVERAGE(data!U$2:U$412))/_xlfn.STDEV.P(data!U$2:U$412)</f>
        <v>-2.6916330346989335E-2</v>
      </c>
      <c r="V165" s="2">
        <f>1-((data!V165-AVERAGE(data!V$2:V$412))/_xlfn.STDEV.P(data!V$2:V$412))</f>
        <v>0.55441594276161776</v>
      </c>
      <c r="W165" s="2">
        <f>1-((data!W165-AVERAGE(data!W$2:W$412))/_xlfn.STDEV.P(data!W$2:W$412))</f>
        <v>0.95221987416245979</v>
      </c>
      <c r="X165" s="2">
        <f>(data!X165-AVERAGE(data!X$2:X$412))/_xlfn.STDEV.P(data!X$2:X$412)</f>
        <v>8.517766064622409E-2</v>
      </c>
      <c r="Y165" s="2">
        <f>1-((data!Y165-AVERAGE(data!Y$2:Y$412))/_xlfn.STDEV.P(data!Y$2:Y$412))</f>
        <v>1.3071315142100772</v>
      </c>
      <c r="Z165" s="2">
        <f>1-((data!Z165-AVERAGE(data!Z$2:Z$412))/_xlfn.STDEV.P(data!Z$2:Z$412))</f>
        <v>1.5082033953084091</v>
      </c>
      <c r="AA165" s="2">
        <f>1-((data!AA165-AVERAGE(data!AA$2:AA$412))/_xlfn.STDEV.P(data!AA$2:AA$412))</f>
        <v>0.73793498177798367</v>
      </c>
      <c r="AB165" s="2">
        <f>(data!AB165-AVERAGE(data!AB$2:AB$412))/_xlfn.STDEV.P(data!AB$2:AB$412)</f>
        <v>-0.47636371396763105</v>
      </c>
      <c r="AC165" s="2">
        <f>(data!AC165-AVERAGE(data!AC$2:AC$412))/_xlfn.STDEV.P(data!AC$2:AC$412)</f>
        <v>0.85951379569379027</v>
      </c>
      <c r="AD165" s="2">
        <f>(data!AD165-AVERAGE(data!AD$2:AD$412))/_xlfn.STDEV.P(data!AD$2:AD$412)</f>
        <v>-1.1351926311118664E-2</v>
      </c>
      <c r="AE165" s="2">
        <f>1-((data!AE165-AVERAGE(data!AE$2:AE$412))/_xlfn.STDEV.P(data!AE$2:AE$412))</f>
        <v>1.5084314437342954</v>
      </c>
      <c r="AF165" s="2">
        <f>1-((data!AF165-AVERAGE(data!AF$2:AF$412))/_xlfn.STDEV.P(data!AF$2:AF$412))</f>
        <v>0.66638668889039343</v>
      </c>
      <c r="AG165" s="2">
        <f>(data!AG165-AVERAGE(data!AG$2:AG$412))/_xlfn.STDEV.P(data!AG$2:AG$412)</f>
        <v>-0.27949335701881201</v>
      </c>
      <c r="AH165" s="2">
        <f>(data!AH165-AVERAGE(data!AH$2:AH$412))/_xlfn.STDEV.P(data!AH$2:AH$412)</f>
        <v>-0.9506909217787507</v>
      </c>
      <c r="AI165" s="2">
        <f>(data!AI165-AVERAGE(data!AI$2:AI$412))/_xlfn.STDEV.P(data!AI$2:AI$412)</f>
        <v>-1.7020344294491987</v>
      </c>
      <c r="AJ165" s="2">
        <f>(data!AJ165-AVERAGE(data!AJ$2:AJ$412))/_xlfn.STDEV.P(data!AJ$2:AJ$412)</f>
        <v>0.72896500120430185</v>
      </c>
    </row>
    <row r="166" spans="1:36" x14ac:dyDescent="0.5">
      <c r="A166" t="str">
        <f>data!A166</f>
        <v>Breckland</v>
      </c>
      <c r="B166" t="str">
        <f>data!B166</f>
        <v>E07000143</v>
      </c>
      <c r="C166" s="2">
        <f>(data!C166-AVERAGE(data!C$2:C$412))/_xlfn.STDEV.P(data!C$2:C$412)</f>
        <v>-0.84873482223549446</v>
      </c>
      <c r="D166" s="2">
        <f>1-((data!D166-AVERAGE(data!D$2:D$412))/_xlfn.STDEV.P(data!D$2:D$412))</f>
        <v>1.1782957072125908</v>
      </c>
      <c r="E166" s="2">
        <f>1-((data!E166-AVERAGE(data!E$2:E$412))/_xlfn.STDEV.P(data!E$2:E$412))</f>
        <v>1.3227176565453496</v>
      </c>
      <c r="F166" s="2">
        <f>1-((data!F166-AVERAGE(data!F$2:F$412))/_xlfn.STDEV.P(data!F$2:F$412))</f>
        <v>0.9490980617625443</v>
      </c>
      <c r="G166" s="2">
        <f>1-((data!G166-AVERAGE(data!G$2:G$412))/_xlfn.STDEV.P(data!G$2:G$412))</f>
        <v>2.0881820767119059</v>
      </c>
      <c r="H166" s="2">
        <f>(data!H166-AVERAGE(data!H$2:H$412))/_xlfn.STDEV.P(data!H$2:H$412)</f>
        <v>-1.2955345120733501</v>
      </c>
      <c r="I166" s="2">
        <f>(data!I166-AVERAGE(data!I$2:I$412))/_xlfn.STDEV.P(data!I$2:I$412)</f>
        <v>-0.17685593390325322</v>
      </c>
      <c r="J166" s="2">
        <f>1-((data!J166-AVERAGE(data!J$2:J$412))/_xlfn.STDEV.P(data!J$2:J$412))</f>
        <v>1.3551809896192828</v>
      </c>
      <c r="K166" s="2">
        <f>1-((data!K166-AVERAGE(data!K$2:K$412))/_xlfn.STDEV.P(data!K$2:K$412))</f>
        <v>1.2320288613086707</v>
      </c>
      <c r="L166" s="2">
        <f>1-((data!L166-AVERAGE(data!L$2:L$412))/_xlfn.STDEV.P(data!L$2:L$412))</f>
        <v>1.6306163213293166</v>
      </c>
      <c r="M166" s="2">
        <f>1-((data!M166-AVERAGE(data!M$2:M$412))/_xlfn.STDEV.P(data!M$2:M$412))</f>
        <v>0.74133086751826727</v>
      </c>
      <c r="N166" s="2">
        <f>(data!N166-AVERAGE(data!N$2:N$412))/_xlfn.STDEV.P(data!N$2:N$412)</f>
        <v>-0.57294437618157967</v>
      </c>
      <c r="O166" s="2">
        <f>(data!O166-AVERAGE(data!O$2:O$412))/_xlfn.STDEV.P(data!O$2:O$412)</f>
        <v>-1.9406131823557204</v>
      </c>
      <c r="P166" s="2">
        <f>(data!P166-AVERAGE(data!P$2:P$412))/_xlfn.STDEV.P(data!P$2:P$412)</f>
        <v>0.24575638116833309</v>
      </c>
      <c r="Q166" s="2">
        <f>(data!Q166-AVERAGE(data!Q$2:Q$412))/_xlfn.STDEV.P(data!Q$2:Q$412)</f>
        <v>0.57470058376360966</v>
      </c>
      <c r="R166" s="2">
        <f>(data!R166-AVERAGE(data!R$2:R$412))/_xlfn.STDEV.P(data!R$2:R$412)</f>
        <v>-0.12034553075951707</v>
      </c>
      <c r="S166" s="2">
        <f>(data!S166-AVERAGE(data!S$2:S$412))/_xlfn.STDEV.P(data!S$2:S$412)</f>
        <v>2.1379347206864581E-2</v>
      </c>
      <c r="T166" s="2">
        <f>(data!T166-AVERAGE(data!T$2:T$412))/_xlfn.STDEV.P(data!T$2:T$412)</f>
        <v>1.4809470572676821E-2</v>
      </c>
      <c r="U166" s="2">
        <f>(data!U166-AVERAGE(data!U$2:U$412))/_xlfn.STDEV.P(data!U$2:U$412)</f>
        <v>-0.41668710782782858</v>
      </c>
      <c r="V166" s="2">
        <f>1-((data!V166-AVERAGE(data!V$2:V$412))/_xlfn.STDEV.P(data!V$2:V$412))</f>
        <v>1.0043792044937341</v>
      </c>
      <c r="W166" s="2">
        <f>1-((data!W166-AVERAGE(data!W$2:W$412))/_xlfn.STDEV.P(data!W$2:W$412))</f>
        <v>0.99942571964137628</v>
      </c>
      <c r="X166" s="2">
        <f>(data!X166-AVERAGE(data!X$2:X$412))/_xlfn.STDEV.P(data!X$2:X$412)</f>
        <v>-1.0964134560035952</v>
      </c>
      <c r="Y166" s="2">
        <f>1-((data!Y166-AVERAGE(data!Y$2:Y$412))/_xlfn.STDEV.P(data!Y$2:Y$412))</f>
        <v>1.1379828267032241</v>
      </c>
      <c r="Z166" s="2">
        <f>1-((data!Z166-AVERAGE(data!Z$2:Z$412))/_xlfn.STDEV.P(data!Z$2:Z$412))</f>
        <v>1.4525241002652904</v>
      </c>
      <c r="AA166" s="2">
        <f>1-((data!AA166-AVERAGE(data!AA$2:AA$412))/_xlfn.STDEV.P(data!AA$2:AA$412))</f>
        <v>1.0238095004305583</v>
      </c>
      <c r="AB166" s="2">
        <f>(data!AB166-AVERAGE(data!AB$2:AB$412))/_xlfn.STDEV.P(data!AB$2:AB$412)</f>
        <v>1.6497725759380557</v>
      </c>
      <c r="AC166" s="2">
        <f>(data!AC166-AVERAGE(data!AC$2:AC$412))/_xlfn.STDEV.P(data!AC$2:AC$412)</f>
        <v>0.95613856867796632</v>
      </c>
      <c r="AD166" s="2">
        <f>(data!AD166-AVERAGE(data!AD$2:AD$412))/_xlfn.STDEV.P(data!AD$2:AD$412)</f>
        <v>1.6152020656828652</v>
      </c>
      <c r="AE166" s="2">
        <f>1-((data!AE166-AVERAGE(data!AE$2:AE$412))/_xlfn.STDEV.P(data!AE$2:AE$412))</f>
        <v>1.5116699107611498</v>
      </c>
      <c r="AF166" s="2">
        <f>1-((data!AF166-AVERAGE(data!AF$2:AF$412))/_xlfn.STDEV.P(data!AF$2:AF$412))</f>
        <v>0.25183126844966275</v>
      </c>
      <c r="AG166" s="2">
        <f>(data!AG166-AVERAGE(data!AG$2:AG$412))/_xlfn.STDEV.P(data!AG$2:AG$412)</f>
        <v>-0.7178624799487241</v>
      </c>
      <c r="AH166" s="2">
        <f>(data!AH166-AVERAGE(data!AH$2:AH$412))/_xlfn.STDEV.P(data!AH$2:AH$412)</f>
        <v>-1.7805950842351441</v>
      </c>
      <c r="AI166" s="2">
        <f>(data!AI166-AVERAGE(data!AI$2:AI$412))/_xlfn.STDEV.P(data!AI$2:AI$412)</f>
        <v>1.655650294694484</v>
      </c>
      <c r="AJ166" s="2">
        <f>(data!AJ166-AVERAGE(data!AJ$2:AJ$412))/_xlfn.STDEV.P(data!AJ$2:AJ$412)</f>
        <v>0.55663102846249835</v>
      </c>
    </row>
    <row r="167" spans="1:36" x14ac:dyDescent="0.5">
      <c r="A167" t="str">
        <f>data!A167</f>
        <v>Broadland</v>
      </c>
      <c r="B167" t="str">
        <f>data!B167</f>
        <v>E07000144</v>
      </c>
      <c r="C167" s="2">
        <f>(data!C167-AVERAGE(data!C$2:C$412))/_xlfn.STDEV.P(data!C$2:C$412)</f>
        <v>0.59544670036773439</v>
      </c>
      <c r="D167" s="2">
        <f>1-((data!D167-AVERAGE(data!D$2:D$412))/_xlfn.STDEV.P(data!D$2:D$412))</f>
        <v>1.3840083977683273</v>
      </c>
      <c r="E167" s="2">
        <f>1-((data!E167-AVERAGE(data!E$2:E$412))/_xlfn.STDEV.P(data!E$2:E$412))</f>
        <v>2.6441319214532806</v>
      </c>
      <c r="F167" s="2">
        <f>1-((data!F167-AVERAGE(data!F$2:F$412))/_xlfn.STDEV.P(data!F$2:F$412))</f>
        <v>1.0270149951539671</v>
      </c>
      <c r="G167" s="2">
        <f>1-((data!G167-AVERAGE(data!G$2:G$412))/_xlfn.STDEV.P(data!G$2:G$412))</f>
        <v>1.0417423455323853</v>
      </c>
      <c r="H167" s="2">
        <f>(data!H167-AVERAGE(data!H$2:H$412))/_xlfn.STDEV.P(data!H$2:H$412)</f>
        <v>-0.73054528086815795</v>
      </c>
      <c r="I167" s="2">
        <f>(data!I167-AVERAGE(data!I$2:I$412))/_xlfn.STDEV.P(data!I$2:I$412)</f>
        <v>-0.14415990194791095</v>
      </c>
      <c r="J167" s="2">
        <f>1-((data!J167-AVERAGE(data!J$2:J$412))/_xlfn.STDEV.P(data!J$2:J$412))</f>
        <v>1.3551809896192828</v>
      </c>
      <c r="K167" s="2">
        <f>1-((data!K167-AVERAGE(data!K$2:K$412))/_xlfn.STDEV.P(data!K$2:K$412))</f>
        <v>2.1789559280424315</v>
      </c>
      <c r="L167" s="2">
        <f>1-((data!L167-AVERAGE(data!L$2:L$412))/_xlfn.STDEV.P(data!L$2:L$412))</f>
        <v>2.1886181865115968</v>
      </c>
      <c r="M167" s="2">
        <f>1-((data!M167-AVERAGE(data!M$2:M$412))/_xlfn.STDEV.P(data!M$2:M$412))</f>
        <v>0.74133086751826727</v>
      </c>
      <c r="N167" s="2">
        <f>(data!N167-AVERAGE(data!N$2:N$412))/_xlfn.STDEV.P(data!N$2:N$412)</f>
        <v>-0.57294437618157967</v>
      </c>
      <c r="O167" s="2">
        <f>(data!O167-AVERAGE(data!O$2:O$412))/_xlfn.STDEV.P(data!O$2:O$412)</f>
        <v>0.22622114647367281</v>
      </c>
      <c r="P167" s="2">
        <f>(data!P167-AVERAGE(data!P$2:P$412))/_xlfn.STDEV.P(data!P$2:P$412)</f>
        <v>1.1381329480170126</v>
      </c>
      <c r="Q167" s="2">
        <f>(data!Q167-AVERAGE(data!Q$2:Q$412))/_xlfn.STDEV.P(data!Q$2:Q$412)</f>
        <v>1.2167281454022154</v>
      </c>
      <c r="R167" s="2">
        <f>(data!R167-AVERAGE(data!R$2:R$412))/_xlfn.STDEV.P(data!R$2:R$412)</f>
        <v>-0.12034553075951707</v>
      </c>
      <c r="S167" s="2">
        <f>(data!S167-AVERAGE(data!S$2:S$412))/_xlfn.STDEV.P(data!S$2:S$412)</f>
        <v>2.1379347206864581E-2</v>
      </c>
      <c r="T167" s="2">
        <f>(data!T167-AVERAGE(data!T$2:T$412))/_xlfn.STDEV.P(data!T$2:T$412)</f>
        <v>-0.40843735231728912</v>
      </c>
      <c r="U167" s="2">
        <f>(data!U167-AVERAGE(data!U$2:U$412))/_xlfn.STDEV.P(data!U$2:U$412)</f>
        <v>0.77555291740768006</v>
      </c>
      <c r="V167" s="2">
        <f>1-((data!V167-AVERAGE(data!V$2:V$412))/_xlfn.STDEV.P(data!V$2:V$412))</f>
        <v>0.55441594276161776</v>
      </c>
      <c r="W167" s="2">
        <f>1-((data!W167-AVERAGE(data!W$2:W$412))/_xlfn.STDEV.P(data!W$2:W$412))</f>
        <v>1.0466315651202929</v>
      </c>
      <c r="X167" s="2">
        <f>(data!X167-AVERAGE(data!X$2:X$412))/_xlfn.STDEV.P(data!X$2:X$412)</f>
        <v>-0.2616068342588061</v>
      </c>
      <c r="Y167" s="2">
        <f>1-((data!Y167-AVERAGE(data!Y$2:Y$412))/_xlfn.STDEV.P(data!Y$2:Y$412))</f>
        <v>1.8299547301403494</v>
      </c>
      <c r="Z167" s="2">
        <f>1-((data!Z167-AVERAGE(data!Z$2:Z$412))/_xlfn.STDEV.P(data!Z$2:Z$412))</f>
        <v>1.935077990638985</v>
      </c>
      <c r="AA167" s="2">
        <f>1-((data!AA167-AVERAGE(data!AA$2:AA$412))/_xlfn.STDEV.P(data!AA$2:AA$412))</f>
        <v>1.0238095004305583</v>
      </c>
      <c r="AB167" s="2">
        <f>(data!AB167-AVERAGE(data!AB$2:AB$412))/_xlfn.STDEV.P(data!AB$2:AB$412)</f>
        <v>1.1069292678770286</v>
      </c>
      <c r="AC167" s="2">
        <f>(data!AC167-AVERAGE(data!AC$2:AC$412))/_xlfn.STDEV.P(data!AC$2:AC$412)</f>
        <v>0.56963947674127091</v>
      </c>
      <c r="AD167" s="2">
        <f>(data!AD167-AVERAGE(data!AD$2:AD$412))/_xlfn.STDEV.P(data!AD$2:AD$412)</f>
        <v>7.4256178530671763E-2</v>
      </c>
      <c r="AE167" s="2">
        <f>1-((data!AE167-AVERAGE(data!AE$2:AE$412))/_xlfn.STDEV.P(data!AE$2:AE$412))</f>
        <v>2.5253100901665033</v>
      </c>
      <c r="AF167" s="2">
        <f>1-((data!AF167-AVERAGE(data!AF$2:AF$412))/_xlfn.STDEV.P(data!AF$2:AF$412))</f>
        <v>1.0171643523402429</v>
      </c>
      <c r="AG167" s="2">
        <f>(data!AG167-AVERAGE(data!AG$2:AG$412))/_xlfn.STDEV.P(data!AG$2:AG$412)</f>
        <v>0.23511387424673511</v>
      </c>
      <c r="AH167" s="2">
        <f>(data!AH167-AVERAGE(data!AH$2:AH$412))/_xlfn.STDEV.P(data!AH$2:AH$412)</f>
        <v>-4.5340926371774747E-2</v>
      </c>
      <c r="AI167" s="2">
        <f>(data!AI167-AVERAGE(data!AI$2:AI$412))/_xlfn.STDEV.P(data!AI$2:AI$412)</f>
        <v>0.24042780765871696</v>
      </c>
      <c r="AJ167" s="2">
        <f>(data!AJ167-AVERAGE(data!AJ$2:AJ$412))/_xlfn.STDEV.P(data!AJ$2:AJ$412)</f>
        <v>1.0576018794561051</v>
      </c>
    </row>
    <row r="168" spans="1:36" x14ac:dyDescent="0.5">
      <c r="A168" t="str">
        <f>data!A168</f>
        <v>Great Yarmouth</v>
      </c>
      <c r="B168" t="str">
        <f>data!B168</f>
        <v>E07000145</v>
      </c>
      <c r="C168" s="2">
        <f>(data!C168-AVERAGE(data!C$2:C$412))/_xlfn.STDEV.P(data!C$2:C$412)</f>
        <v>-0.48768944158468724</v>
      </c>
      <c r="D168" s="2">
        <f>1-((data!D168-AVERAGE(data!D$2:D$412))/_xlfn.STDEV.P(data!D$2:D$412))</f>
        <v>0.77528584526021593</v>
      </c>
      <c r="E168" s="2">
        <f>1-((data!E168-AVERAGE(data!E$2:E$412))/_xlfn.STDEV.P(data!E$2:E$412))</f>
        <v>0.16648017475091004</v>
      </c>
      <c r="F168" s="2">
        <f>1-((data!F168-AVERAGE(data!F$2:F$412))/_xlfn.STDEV.P(data!F$2:F$412))</f>
        <v>1.6291003895422385</v>
      </c>
      <c r="G168" s="2">
        <f>1-((data!G168-AVERAGE(data!G$2:G$412))/_xlfn.STDEV.P(data!G$2:G$412))</f>
        <v>1.2620454468333371</v>
      </c>
      <c r="H168" s="2">
        <f>(data!H168-AVERAGE(data!H$2:H$412))/_xlfn.STDEV.P(data!H$2:H$412)</f>
        <v>-1.6816104867302311</v>
      </c>
      <c r="I168" s="2">
        <f>(data!I168-AVERAGE(data!I$2:I$412))/_xlfn.STDEV.P(data!I$2:I$412)</f>
        <v>-0.15768929448115601</v>
      </c>
      <c r="J168" s="2">
        <f>1-((data!J168-AVERAGE(data!J$2:J$412))/_xlfn.STDEV.P(data!J$2:J$412))</f>
        <v>1.3551809896192828</v>
      </c>
      <c r="K168" s="2">
        <f>1-((data!K168-AVERAGE(data!K$2:K$412))/_xlfn.STDEV.P(data!K$2:K$412))</f>
        <v>-0.94756466773465098</v>
      </c>
      <c r="L168" s="2">
        <f>1-((data!L168-AVERAGE(data!L$2:L$412))/_xlfn.STDEV.P(data!L$2:L$412))</f>
        <v>-0.60481446372607661</v>
      </c>
      <c r="M168" s="2">
        <f>1-((data!M168-AVERAGE(data!M$2:M$412))/_xlfn.STDEV.P(data!M$2:M$412))</f>
        <v>0.74133086751826727</v>
      </c>
      <c r="N168" s="2">
        <f>(data!N168-AVERAGE(data!N$2:N$412))/_xlfn.STDEV.P(data!N$2:N$412)</f>
        <v>-0.57294437618157967</v>
      </c>
      <c r="O168" s="2">
        <f>(data!O168-AVERAGE(data!O$2:O$412))/_xlfn.STDEV.P(data!O$2:O$412)</f>
        <v>-1.3496583654022496</v>
      </c>
      <c r="P168" s="2">
        <f>(data!P168-AVERAGE(data!P$2:P$412))/_xlfn.STDEV.P(data!P$2:P$412)</f>
        <v>-0.59084665025229943</v>
      </c>
      <c r="Q168" s="2">
        <f>(data!Q168-AVERAGE(data!Q$2:Q$412))/_xlfn.STDEV.P(data!Q$2:Q$412)</f>
        <v>-0.1957324902027191</v>
      </c>
      <c r="R168" s="2">
        <f>(data!R168-AVERAGE(data!R$2:R$412))/_xlfn.STDEV.P(data!R$2:R$412)</f>
        <v>-0.12034553075951707</v>
      </c>
      <c r="S168" s="2">
        <f>(data!S168-AVERAGE(data!S$2:S$412))/_xlfn.STDEV.P(data!S$2:S$412)</f>
        <v>2.1379347206864581E-2</v>
      </c>
      <c r="T168" s="2">
        <f>(data!T168-AVERAGE(data!T$2:T$412))/_xlfn.STDEV.P(data!T$2:T$412)</f>
        <v>-0.77122034336583156</v>
      </c>
      <c r="U168" s="2">
        <f>(data!U168-AVERAGE(data!U$2:U$412))/_xlfn.STDEV.P(data!U$2:U$412)</f>
        <v>-1.494288669098385</v>
      </c>
      <c r="V168" s="2">
        <f>1-((data!V168-AVERAGE(data!V$2:V$412))/_xlfn.STDEV.P(data!V$2:V$412))</f>
        <v>1.4543424662258493</v>
      </c>
      <c r="W168" s="2">
        <f>1-((data!W168-AVERAGE(data!W$2:W$412))/_xlfn.STDEV.P(data!W$2:W$412))</f>
        <v>1.4242783289516243</v>
      </c>
      <c r="X168" s="2">
        <f>(data!X168-AVERAGE(data!X$2:X$412))/_xlfn.STDEV.P(data!X$2:X$412)</f>
        <v>-0.86829769308496108</v>
      </c>
      <c r="Y168" s="2">
        <f>1-((data!Y168-AVERAGE(data!Y$2:Y$412))/_xlfn.STDEV.P(data!Y$2:Y$412))</f>
        <v>0.59978245736323821</v>
      </c>
      <c r="Z168" s="2">
        <f>1-((data!Z168-AVERAGE(data!Z$2:Z$412))/_xlfn.STDEV.P(data!Z$2:Z$412))</f>
        <v>0.32037843438854519</v>
      </c>
      <c r="AA168" s="2">
        <f>1-((data!AA168-AVERAGE(data!AA$2:AA$412))/_xlfn.STDEV.P(data!AA$2:AA$412))</f>
        <v>1.0238095004305583</v>
      </c>
      <c r="AB168" s="2">
        <f>(data!AB168-AVERAGE(data!AB$2:AB$412))/_xlfn.STDEV.P(data!AB$2:AB$412)</f>
        <v>-1.0192070220286582</v>
      </c>
      <c r="AC168" s="2">
        <f>(data!AC168-AVERAGE(data!AC$2:AC$412))/_xlfn.STDEV.P(data!AC$2:AC$412)</f>
        <v>-0.92804450451342502</v>
      </c>
      <c r="AD168" s="2">
        <f>(data!AD168-AVERAGE(data!AD$2:AD$412))/_xlfn.STDEV.P(data!AD$2:AD$412)</f>
        <v>0.2026683357933555</v>
      </c>
      <c r="AE168" s="2">
        <f>1-((data!AE168-AVERAGE(data!AE$2:AE$412))/_xlfn.STDEV.P(data!AE$2:AE$412))</f>
        <v>-0.15290214104189137</v>
      </c>
      <c r="AF168" s="2">
        <f>1-((data!AF168-AVERAGE(data!AF$2:AF$412))/_xlfn.STDEV.P(data!AF$2:AF$412))</f>
        <v>1.1715065242581768</v>
      </c>
      <c r="AG168" s="2">
        <f>(data!AG168-AVERAGE(data!AG$2:AG$412))/_xlfn.STDEV.P(data!AG$2:AG$412)</f>
        <v>-1.9186126862350019</v>
      </c>
      <c r="AH168" s="2">
        <f>(data!AH168-AVERAGE(data!AH$2:AH$412))/_xlfn.STDEV.P(data!AH$2:AH$412)</f>
        <v>-1.9063381391527796</v>
      </c>
      <c r="AI168" s="2">
        <f>(data!AI168-AVERAGE(data!AI$2:AI$412))/_xlfn.STDEV.P(data!AI$2:AI$412)</f>
        <v>-1.3412914425577289</v>
      </c>
      <c r="AJ168" s="2">
        <f>(data!AJ168-AVERAGE(data!AJ$2:AJ$412))/_xlfn.STDEV.P(data!AJ$2:AJ$412)</f>
        <v>-6.8580593577523788E-2</v>
      </c>
    </row>
    <row r="169" spans="1:36" x14ac:dyDescent="0.5">
      <c r="A169" t="str">
        <f>data!A169</f>
        <v>King's Lynn and West Norfolk</v>
      </c>
      <c r="B169" t="str">
        <f>data!B169</f>
        <v>E07000146</v>
      </c>
      <c r="C169" s="2">
        <f>(data!C169-AVERAGE(data!C$2:C$412))/_xlfn.STDEV.P(data!C$2:C$412)</f>
        <v>-0.48768944158468724</v>
      </c>
      <c r="D169" s="2">
        <f>1-((data!D169-AVERAGE(data!D$2:D$412))/_xlfn.STDEV.P(data!D$2:D$412))</f>
        <v>1.1362181114170991</v>
      </c>
      <c r="E169" s="2">
        <f>1-((data!E169-AVERAGE(data!E$2:E$412))/_xlfn.STDEV.P(data!E$2:E$412))</f>
        <v>0.16648017475091004</v>
      </c>
      <c r="F169" s="2">
        <f>1-((data!F169-AVERAGE(data!F$2:F$412))/_xlfn.STDEV.P(data!F$2:F$412))</f>
        <v>1.0199316375729288</v>
      </c>
      <c r="G169" s="2">
        <f>1-((data!G169-AVERAGE(data!G$2:G$412))/_xlfn.STDEV.P(data!G$2:G$412))</f>
        <v>1.2620454468333371</v>
      </c>
      <c r="H169" s="2">
        <f>(data!H169-AVERAGE(data!H$2:H$412))/_xlfn.STDEV.P(data!H$2:H$412)</f>
        <v>-1.1260377427117925</v>
      </c>
      <c r="I169" s="2">
        <f>(data!I169-AVERAGE(data!I$2:I$412))/_xlfn.STDEV.P(data!I$2:I$412)</f>
        <v>-0.16783633888108984</v>
      </c>
      <c r="J169" s="2">
        <f>1-((data!J169-AVERAGE(data!J$2:J$412))/_xlfn.STDEV.P(data!J$2:J$412))</f>
        <v>1.3551809896192828</v>
      </c>
      <c r="K169" s="2">
        <f>1-((data!K169-AVERAGE(data!K$2:K$412))/_xlfn.STDEV.P(data!K$2:K$412))</f>
        <v>1.1655778390817404</v>
      </c>
      <c r="L169" s="2">
        <f>1-((data!L169-AVERAGE(data!L$2:L$412))/_xlfn.STDEV.P(data!L$2:L$412))</f>
        <v>1.4834133752996352</v>
      </c>
      <c r="M169" s="2">
        <f>1-((data!M169-AVERAGE(data!M$2:M$412))/_xlfn.STDEV.P(data!M$2:M$412))</f>
        <v>0.74133086751826727</v>
      </c>
      <c r="N169" s="2">
        <f>(data!N169-AVERAGE(data!N$2:N$412))/_xlfn.STDEV.P(data!N$2:N$412)</f>
        <v>-0.57294437618157967</v>
      </c>
      <c r="O169" s="2">
        <f>(data!O169-AVERAGE(data!O$2:O$412))/_xlfn.STDEV.P(data!O$2:O$412)</f>
        <v>-1.54664330438674</v>
      </c>
      <c r="P169" s="2">
        <f>(data!P169-AVERAGE(data!P$2:P$412))/_xlfn.STDEV.P(data!P$2:P$412)</f>
        <v>-3.3111295971877744E-2</v>
      </c>
      <c r="Q169" s="2">
        <f>(data!Q169-AVERAGE(data!Q$2:Q$412))/_xlfn.STDEV.P(data!Q$2:Q$412)</f>
        <v>-0.25993524636657606</v>
      </c>
      <c r="R169" s="2">
        <f>(data!R169-AVERAGE(data!R$2:R$412))/_xlfn.STDEV.P(data!R$2:R$412)</f>
        <v>-0.12034553075951707</v>
      </c>
      <c r="S169" s="2">
        <f>(data!S169-AVERAGE(data!S$2:S$412))/_xlfn.STDEV.P(data!S$2:S$412)</f>
        <v>2.1379347206864581E-2</v>
      </c>
      <c r="T169" s="2">
        <f>(data!T169-AVERAGE(data!T$2:T$412))/_xlfn.STDEV.P(data!T$2:T$412)</f>
        <v>-5.3451400411311089E-3</v>
      </c>
      <c r="U169" s="2">
        <f>(data!U169-AVERAGE(data!U$2:U$412))/_xlfn.STDEV.P(data!U$2:U$412)</f>
        <v>-0.48547018620680044</v>
      </c>
      <c r="V169" s="2">
        <f>1-((data!V169-AVERAGE(data!V$2:V$412))/_xlfn.STDEV.P(data!V$2:V$412))</f>
        <v>0.55441594276161776</v>
      </c>
      <c r="W169" s="2">
        <f>1-((data!W169-AVERAGE(data!W$2:W$412))/_xlfn.STDEV.P(data!W$2:W$412))</f>
        <v>-0.4403525674655755</v>
      </c>
      <c r="X169" s="2">
        <f>(data!X169-AVERAGE(data!X$2:X$412))/_xlfn.STDEV.P(data!X$2:X$412)</f>
        <v>-0.81612227922591174</v>
      </c>
      <c r="Y169" s="2">
        <f>1-((data!Y169-AVERAGE(data!Y$2:Y$412))/_xlfn.STDEV.P(data!Y$2:Y$412))</f>
        <v>0.98421129260608531</v>
      </c>
      <c r="Z169" s="2">
        <f>1-((data!Z169-AVERAGE(data!Z$2:Z$412))/_xlfn.STDEV.P(data!Z$2:Z$412))</f>
        <v>1.1741276250496975</v>
      </c>
      <c r="AA169" s="2">
        <f>1-((data!AA169-AVERAGE(data!AA$2:AA$412))/_xlfn.STDEV.P(data!AA$2:AA$412))</f>
        <v>1.0238095004305583</v>
      </c>
      <c r="AB169" s="2">
        <f>(data!AB169-AVERAGE(data!AB$2:AB$412))/_xlfn.STDEV.P(data!AB$2:AB$412)</f>
        <v>1.1974031525538684</v>
      </c>
      <c r="AC169" s="2">
        <f>(data!AC169-AVERAGE(data!AC$2:AC$412))/_xlfn.STDEV.P(data!AC$2:AC$412)</f>
        <v>1.5358872065830096</v>
      </c>
      <c r="AD169" s="2">
        <f>(data!AD169-AVERAGE(data!AD$2:AD$412))/_xlfn.STDEV.P(data!AD$2:AD$412)</f>
        <v>1.229965593894814</v>
      </c>
      <c r="AE169" s="2">
        <f>1-((data!AE169-AVERAGE(data!AE$2:AE$412))/_xlfn.STDEV.P(data!AE$2:AE$412))</f>
        <v>0.60166067621512953</v>
      </c>
      <c r="AF169" s="2">
        <f>1-((data!AF169-AVERAGE(data!AF$2:AF$412))/_xlfn.STDEV.P(data!AF$2:AF$412))</f>
        <v>0.2968401426689421</v>
      </c>
      <c r="AG169" s="2">
        <f>(data!AG169-AVERAGE(data!AG$2:AG$412))/_xlfn.STDEV.P(data!AG$2:AG$412)</f>
        <v>-2.1854460654097303</v>
      </c>
      <c r="AH169" s="2">
        <f>(data!AH169-AVERAGE(data!AH$2:AH$412))/_xlfn.STDEV.P(data!AH$2:AH$412)</f>
        <v>-1.7051492512845627</v>
      </c>
      <c r="AI169" s="2">
        <f>(data!AI169-AVERAGE(data!AI$2:AI$412))/_xlfn.STDEV.P(data!AI$2:AI$412)</f>
        <v>0.29592672871894293</v>
      </c>
      <c r="AJ169" s="2">
        <f>(data!AJ169-AVERAGE(data!AJ$2:AJ$412))/_xlfn.STDEV.P(data!AJ$2:AJ$412)</f>
        <v>0.50853782676711035</v>
      </c>
    </row>
    <row r="170" spans="1:36" x14ac:dyDescent="0.5">
      <c r="A170" t="str">
        <f>data!A170</f>
        <v>North Norfolk</v>
      </c>
      <c r="B170" t="str">
        <f>data!B170</f>
        <v>E07000147</v>
      </c>
      <c r="C170" s="2">
        <f>(data!C170-AVERAGE(data!C$2:C$412))/_xlfn.STDEV.P(data!C$2:C$412)</f>
        <v>0.47509824015079866</v>
      </c>
      <c r="D170" s="2">
        <f>1-((data!D170-AVERAGE(data!D$2:D$412))/_xlfn.STDEV.P(data!D$2:D$412))</f>
        <v>1.2727365333313607</v>
      </c>
      <c r="E170" s="2">
        <f>1-((data!E170-AVERAGE(data!E$2:E$412))/_xlfn.STDEV.P(data!E$2:E$412))</f>
        <v>0.82718730720487599</v>
      </c>
      <c r="F170" s="2">
        <f>1-((data!F170-AVERAGE(data!F$2:F$412))/_xlfn.STDEV.P(data!F$2:F$412))</f>
        <v>0.49930485536660096</v>
      </c>
      <c r="G170" s="2">
        <f>1-((data!G170-AVERAGE(data!G$2:G$412))/_xlfn.STDEV.P(data!G$2:G$412))</f>
        <v>1.2620454468333371</v>
      </c>
      <c r="H170" s="2">
        <f>(data!H170-AVERAGE(data!H$2:H$412))/_xlfn.STDEV.P(data!H$2:H$412)</f>
        <v>-0.87179258866945586</v>
      </c>
      <c r="I170" s="2">
        <f>(data!I170-AVERAGE(data!I$2:I$412))/_xlfn.STDEV.P(data!I$2:I$412)</f>
        <v>-0.20616961772528422</v>
      </c>
      <c r="J170" s="2">
        <f>1-((data!J170-AVERAGE(data!J$2:J$412))/_xlfn.STDEV.P(data!J$2:J$412))</f>
        <v>1.3551809896192828</v>
      </c>
      <c r="K170" s="2">
        <f>1-((data!K170-AVERAGE(data!K$2:K$412))/_xlfn.STDEV.P(data!K$2:K$412))</f>
        <v>1.8433782657964322</v>
      </c>
      <c r="L170" s="2">
        <f>1-((data!L170-AVERAGE(data!L$2:L$412))/_xlfn.STDEV.P(data!L$2:L$412))</f>
        <v>1.7778192673589976</v>
      </c>
      <c r="M170" s="2">
        <f>1-((data!M170-AVERAGE(data!M$2:M$412))/_xlfn.STDEV.P(data!M$2:M$412))</f>
        <v>0.74133086751826727</v>
      </c>
      <c r="N170" s="2">
        <f>(data!N170-AVERAGE(data!N$2:N$412))/_xlfn.STDEV.P(data!N$2:N$412)</f>
        <v>-0.57294437618157967</v>
      </c>
      <c r="O170" s="2">
        <f>(data!O170-AVERAGE(data!O$2:O$412))/_xlfn.STDEV.P(data!O$2:O$412)</f>
        <v>-0.3647336704797981</v>
      </c>
      <c r="P170" s="2">
        <f>(data!P170-AVERAGE(data!P$2:P$412))/_xlfn.STDEV.P(data!P$2:P$412)</f>
        <v>0.6919446645926689</v>
      </c>
      <c r="Q170" s="2">
        <f>(data!Q170-AVERAGE(data!Q$2:Q$412))/_xlfn.STDEV.P(data!Q$2:Q$412)</f>
        <v>1.0883226330744924</v>
      </c>
      <c r="R170" s="2">
        <f>(data!R170-AVERAGE(data!R$2:R$412))/_xlfn.STDEV.P(data!R$2:R$412)</f>
        <v>-0.12034553075951707</v>
      </c>
      <c r="S170" s="2">
        <f>(data!S170-AVERAGE(data!S$2:S$412))/_xlfn.STDEV.P(data!S$2:S$412)</f>
        <v>2.1379347206864581E-2</v>
      </c>
      <c r="T170" s="2">
        <f>(data!T170-AVERAGE(data!T$2:T$412))/_xlfn.STDEV.P(data!T$2:T$412)</f>
        <v>-0.28750968863444182</v>
      </c>
      <c r="U170" s="2">
        <f>(data!U170-AVERAGE(data!U$2:U$412))/_xlfn.STDEV.P(data!U$2:U$412)</f>
        <v>-0.1759463335014276</v>
      </c>
      <c r="V170" s="2">
        <f>1-((data!V170-AVERAGE(data!V$2:V$412))/_xlfn.STDEV.P(data!V$2:V$412))</f>
        <v>0.10445268102950145</v>
      </c>
      <c r="W170" s="2">
        <f>1-((data!W170-AVERAGE(data!W$2:W$412))/_xlfn.STDEV.P(data!W$2:W$412))</f>
        <v>0.99942571964137628</v>
      </c>
      <c r="X170" s="2">
        <f>(data!X170-AVERAGE(data!X$2:X$412))/_xlfn.STDEV.P(data!X$2:X$412)</f>
        <v>-0.83941920820483606</v>
      </c>
      <c r="Y170" s="2">
        <f>1-((data!Y170-AVERAGE(data!Y$2:Y$412))/_xlfn.STDEV.P(data!Y$2:Y$412))</f>
        <v>0.98421129260608531</v>
      </c>
      <c r="Z170" s="2">
        <f>1-((data!Z170-AVERAGE(data!Z$2:Z$412))/_xlfn.STDEV.P(data!Z$2:Z$412))</f>
        <v>1.5082033953084091</v>
      </c>
      <c r="AA170" s="2">
        <f>1-((data!AA170-AVERAGE(data!AA$2:AA$412))/_xlfn.STDEV.P(data!AA$2:AA$412))</f>
        <v>1.0238095004305583</v>
      </c>
      <c r="AB170" s="2">
        <f>(data!AB170-AVERAGE(data!AB$2:AB$412))/_xlfn.STDEV.P(data!AB$2:AB$412)</f>
        <v>1.4235878642459621</v>
      </c>
      <c r="AC170" s="2">
        <f>(data!AC170-AVERAGE(data!AC$2:AC$412))/_xlfn.STDEV.P(data!AC$2:AC$412)</f>
        <v>0.42470231726500901</v>
      </c>
      <c r="AD170" s="2">
        <f>(data!AD170-AVERAGE(data!AD$2:AD$412))/_xlfn.STDEV.P(data!AD$2:AD$412)</f>
        <v>1.1443574890530273</v>
      </c>
      <c r="AE170" s="2">
        <f>1-((data!AE170-AVERAGE(data!AE$2:AE$412))/_xlfn.STDEV.P(data!AE$2:AE$412))</f>
        <v>1.8419935475002742</v>
      </c>
      <c r="AF170" s="2">
        <f>1-((data!AF170-AVERAGE(data!AF$2:AF$412))/_xlfn.STDEV.P(data!AF$2:AF$412))</f>
        <v>-0.81690171655468369</v>
      </c>
      <c r="AG170" s="2">
        <f>(data!AG170-AVERAGE(data!AG$2:AG$412))/_xlfn.STDEV.P(data!AG$2:AG$412)</f>
        <v>1.0546735388548307</v>
      </c>
      <c r="AH170" s="2">
        <f>(data!AH170-AVERAGE(data!AH$2:AH$412))/_xlfn.STDEV.P(data!AH$2:AH$412)</f>
        <v>0.83486045805167375</v>
      </c>
      <c r="AI170" s="2">
        <f>(data!AI170-AVERAGE(data!AI$2:AI$412))/_xlfn.STDEV.P(data!AI$2:AI$412)</f>
        <v>-0.50880762665433654</v>
      </c>
      <c r="AJ170" s="2">
        <f>(data!AJ170-AVERAGE(data!AJ$2:AJ$412))/_xlfn.STDEV.P(data!AJ$2:AJ$412)</f>
        <v>0.76503490247583716</v>
      </c>
    </row>
    <row r="171" spans="1:36" x14ac:dyDescent="0.5">
      <c r="A171" t="str">
        <f>data!A171</f>
        <v>Norwich</v>
      </c>
      <c r="B171" t="str">
        <f>data!B171</f>
        <v>E07000148</v>
      </c>
      <c r="C171" s="2">
        <f>(data!C171-AVERAGE(data!C$2:C$412))/_xlfn.STDEV.P(data!C$2:C$412)</f>
        <v>-0.72838636201855878</v>
      </c>
      <c r="D171" s="2">
        <f>1-((data!D171-AVERAGE(data!D$2:D$412))/_xlfn.STDEV.P(data!D$2:D$412))</f>
        <v>1.1259324768893122</v>
      </c>
      <c r="E171" s="2">
        <f>1-((data!E171-AVERAGE(data!E$2:E$412))/_xlfn.STDEV.P(data!E$2:E$412))</f>
        <v>0.6620105240913845</v>
      </c>
      <c r="F171" s="2">
        <f>1-((data!F171-AVERAGE(data!F$2:F$412))/_xlfn.STDEV.P(data!F$2:F$412))</f>
        <v>1.6255587107517191</v>
      </c>
      <c r="G171" s="2">
        <f>1-((data!G171-AVERAGE(data!G$2:G$412))/_xlfn.STDEV.P(data!G$2:G$412))</f>
        <v>1.0968181208576231</v>
      </c>
      <c r="H171" s="2">
        <f>(data!H171-AVERAGE(data!H$2:H$412))/_xlfn.STDEV.P(data!H$2:H$412)</f>
        <v>-0.16555604966296597</v>
      </c>
      <c r="I171" s="2">
        <f>(data!I171-AVERAGE(data!I$2:I$412))/_xlfn.STDEV.P(data!I$2:I$412)</f>
        <v>-4.2125733259687624E-2</v>
      </c>
      <c r="J171" s="2">
        <f>1-((data!J171-AVERAGE(data!J$2:J$412))/_xlfn.STDEV.P(data!J$2:J$412))</f>
        <v>1.3551809896192828</v>
      </c>
      <c r="K171" s="2">
        <f>1-((data!K171-AVERAGE(data!K$2:K$412))/_xlfn.STDEV.P(data!K$2:K$412))</f>
        <v>-1.2133687566423736</v>
      </c>
      <c r="L171" s="2">
        <f>1-((data!L171-AVERAGE(data!L$2:L$412))/_xlfn.STDEV.P(data!L$2:L$412))</f>
        <v>-0.56031124748454486</v>
      </c>
      <c r="M171" s="2">
        <f>1-((data!M171-AVERAGE(data!M$2:M$412))/_xlfn.STDEV.P(data!M$2:M$412))</f>
        <v>0.74133086751826727</v>
      </c>
      <c r="N171" s="2">
        <f>(data!N171-AVERAGE(data!N$2:N$412))/_xlfn.STDEV.P(data!N$2:N$412)</f>
        <v>-0.57294437618157967</v>
      </c>
      <c r="O171" s="2">
        <f>(data!O171-AVERAGE(data!O$2:O$412))/_xlfn.STDEV.P(data!O$2:O$412)</f>
        <v>-1.9406131823557204</v>
      </c>
      <c r="P171" s="2">
        <f>(data!P171-AVERAGE(data!P$2:P$412))/_xlfn.STDEV.P(data!P$2:P$412)</f>
        <v>-0.75816725653642436</v>
      </c>
      <c r="Q171" s="2">
        <f>(data!Q171-AVERAGE(data!Q$2:Q$412))/_xlfn.STDEV.P(data!Q$2:Q$412)</f>
        <v>-0.1957324902027191</v>
      </c>
      <c r="R171" s="2">
        <f>(data!R171-AVERAGE(data!R$2:R$412))/_xlfn.STDEV.P(data!R$2:R$412)</f>
        <v>-0.12034553075951707</v>
      </c>
      <c r="S171" s="2">
        <f>(data!S171-AVERAGE(data!S$2:S$412))/_xlfn.STDEV.P(data!S$2:S$412)</f>
        <v>2.1379347206864581E-2</v>
      </c>
      <c r="T171" s="2">
        <f>(data!T171-AVERAGE(data!T$2:T$412))/_xlfn.STDEV.P(data!T$2:T$412)</f>
        <v>0.4380562934626428</v>
      </c>
      <c r="U171" s="2">
        <f>(data!U171-AVERAGE(data!U$2:U$412))/_xlfn.STDEV.P(data!U$2:U$412)</f>
        <v>-0.45107864701731493</v>
      </c>
      <c r="V171" s="2">
        <f>1-((data!V171-AVERAGE(data!V$2:V$412))/_xlfn.STDEV.P(data!V$2:V$412))</f>
        <v>1.9043057279579656</v>
      </c>
      <c r="W171" s="2">
        <f>1-((data!W171-AVERAGE(data!W$2:W$412))/_xlfn.STDEV.P(data!W$2:W$412))</f>
        <v>1.4950870971699992</v>
      </c>
      <c r="X171" s="2">
        <f>(data!X171-AVERAGE(data!X$2:X$412))/_xlfn.STDEV.P(data!X$2:X$412)</f>
        <v>-0.48438371761977017</v>
      </c>
      <c r="Y171" s="2">
        <f>1-((data!Y171-AVERAGE(data!Y$2:Y$412))/_xlfn.STDEV.P(data!Y$2:Y$412))</f>
        <v>0.24610792893981914</v>
      </c>
      <c r="Z171" s="2">
        <f>1-((data!Z171-AVERAGE(data!Z$2:Z$412))/_xlfn.STDEV.P(data!Z$2:Z$412))</f>
        <v>-0.27353404607138665</v>
      </c>
      <c r="AA171" s="2">
        <f>1-((data!AA171-AVERAGE(data!AA$2:AA$412))/_xlfn.STDEV.P(data!AA$2:AA$412))</f>
        <v>1.0238095004305583</v>
      </c>
      <c r="AB171" s="2">
        <f>(data!AB171-AVERAGE(data!AB$2:AB$412))/_xlfn.STDEV.P(data!AB$2:AB$412)</f>
        <v>-1.0644439643670762</v>
      </c>
      <c r="AC171" s="2">
        <f>(data!AC171-AVERAGE(data!AC$2:AC$412))/_xlfn.STDEV.P(data!AC$2:AC$412)</f>
        <v>-0.73479495854507737</v>
      </c>
      <c r="AD171" s="2">
        <f>(data!AD171-AVERAGE(data!AD$2:AD$412))/_xlfn.STDEV.P(data!AD$2:AD$412)</f>
        <v>-1.1670613416752609</v>
      </c>
      <c r="AE171" s="2">
        <f>1-((data!AE171-AVERAGE(data!AE$2:AE$412))/_xlfn.STDEV.P(data!AE$2:AE$412))</f>
        <v>-0.82002634857384904</v>
      </c>
      <c r="AF171" s="2">
        <f>1-((data!AF171-AVERAGE(data!AF$2:AF$412))/_xlfn.STDEV.P(data!AF$2:AF$412))</f>
        <v>2.3781816865256582</v>
      </c>
      <c r="AG171" s="2">
        <f>(data!AG171-AVERAGE(data!AG$2:AG$412))/_xlfn.STDEV.P(data!AG$2:AG$412)</f>
        <v>1.3405664451134685</v>
      </c>
      <c r="AH171" s="2">
        <f>(data!AH171-AVERAGE(data!AH$2:AH$412))/_xlfn.STDEV.P(data!AH$2:AH$412)</f>
        <v>0.60852295919993016</v>
      </c>
      <c r="AI171" s="2">
        <f>(data!AI171-AVERAGE(data!AI$2:AI$412))/_xlfn.STDEV.P(data!AI$2:AI$412)</f>
        <v>-0.34231086347365763</v>
      </c>
      <c r="AJ171" s="2">
        <f>(data!AJ171-AVERAGE(data!AJ$2:AJ$412))/_xlfn.STDEV.P(data!AJ$2:AJ$412)</f>
        <v>-0.89418055601498869</v>
      </c>
    </row>
    <row r="172" spans="1:36" x14ac:dyDescent="0.5">
      <c r="A172" t="str">
        <f>data!A172</f>
        <v>South Norfolk</v>
      </c>
      <c r="B172" t="str">
        <f>data!B172</f>
        <v>E07000149</v>
      </c>
      <c r="C172" s="2">
        <f>(data!C172-AVERAGE(data!C$2:C$412))/_xlfn.STDEV.P(data!C$2:C$412)</f>
        <v>-0.54786367169315509</v>
      </c>
      <c r="D172" s="2">
        <f>1-((data!D172-AVERAGE(data!D$2:D$412))/_xlfn.STDEV.P(data!D$2:D$412))</f>
        <v>1.3746578209248845</v>
      </c>
      <c r="E172" s="2">
        <f>1-((data!E172-AVERAGE(data!E$2:E$412))/_xlfn.STDEV.P(data!E$2:E$412))</f>
        <v>2.3137783552262978</v>
      </c>
      <c r="F172" s="2">
        <f>1-((data!F172-AVERAGE(data!F$2:F$412))/_xlfn.STDEV.P(data!F$2:F$412))</f>
        <v>1.112015286126429</v>
      </c>
      <c r="G172" s="2">
        <f>1-((data!G172-AVERAGE(data!G$2:G$412))/_xlfn.STDEV.P(data!G$2:G$412))</f>
        <v>0.87651501955667155</v>
      </c>
      <c r="H172" s="2">
        <f>(data!H172-AVERAGE(data!H$2:H$412))/_xlfn.STDEV.P(data!H$2:H$412)</f>
        <v>-0.50454958838608122</v>
      </c>
      <c r="I172" s="2">
        <f>(data!I172-AVERAGE(data!I$2:I$412))/_xlfn.STDEV.P(data!I$2:I$412)</f>
        <v>-0.12217463908138769</v>
      </c>
      <c r="J172" s="2">
        <f>1-((data!J172-AVERAGE(data!J$2:J$412))/_xlfn.STDEV.P(data!J$2:J$412))</f>
        <v>1.3551809896192828</v>
      </c>
      <c r="K172" s="2">
        <f>1-((data!K172-AVERAGE(data!K$2:K$412))/_xlfn.STDEV.P(data!K$2:K$412))</f>
        <v>2.1889235813764714</v>
      </c>
      <c r="L172" s="2">
        <f>1-((data!L172-AVERAGE(data!L$2:L$412))/_xlfn.STDEV.P(data!L$2:L$412))</f>
        <v>1.9832187269352974</v>
      </c>
      <c r="M172" s="2">
        <f>1-((data!M172-AVERAGE(data!M$2:M$412))/_xlfn.STDEV.P(data!M$2:M$412))</f>
        <v>0.74133086751826727</v>
      </c>
      <c r="N172" s="2">
        <f>(data!N172-AVERAGE(data!N$2:N$412))/_xlfn.STDEV.P(data!N$2:N$412)</f>
        <v>-0.57294437618157967</v>
      </c>
      <c r="O172" s="2">
        <f>(data!O172-AVERAGE(data!O$2:O$412))/_xlfn.STDEV.P(data!O$2:O$412)</f>
        <v>2.9236207489182507E-2</v>
      </c>
      <c r="P172" s="2">
        <f>(data!P172-AVERAGE(data!P$2:P$412))/_xlfn.STDEV.P(data!P$2:P$412)</f>
        <v>1.3054535543011374</v>
      </c>
      <c r="Q172" s="2">
        <f>(data!Q172-AVERAGE(data!Q$2:Q$412))/_xlfn.STDEV.P(data!Q$2:Q$412)</f>
        <v>1.0883226330744924</v>
      </c>
      <c r="R172" s="2">
        <f>(data!R172-AVERAGE(data!R$2:R$412))/_xlfn.STDEV.P(data!R$2:R$412)</f>
        <v>-0.12034553075951707</v>
      </c>
      <c r="S172" s="2">
        <f>(data!S172-AVERAGE(data!S$2:S$412))/_xlfn.STDEV.P(data!S$2:S$412)</f>
        <v>2.1379347206864581E-2</v>
      </c>
      <c r="T172" s="2">
        <f>(data!T172-AVERAGE(data!T$2:T$412))/_xlfn.STDEV.P(data!T$2:T$412)</f>
        <v>-0.56967423722775257</v>
      </c>
      <c r="U172" s="2">
        <f>(data!U172-AVERAGE(data!U$2:U$412))/_xlfn.STDEV.P(data!U$2:U$412)</f>
        <v>-4.9844023139980216E-2</v>
      </c>
      <c r="V172" s="2">
        <f>1-((data!V172-AVERAGE(data!V$2:V$412))/_xlfn.STDEV.P(data!V$2:V$412))</f>
        <v>1.0043792044937341</v>
      </c>
      <c r="W172" s="2">
        <f>1-((data!W172-AVERAGE(data!W$2:W$412))/_xlfn.STDEV.P(data!W$2:W$412))</f>
        <v>0.9758227969019182</v>
      </c>
      <c r="X172" s="2">
        <f>(data!X172-AVERAGE(data!X$2:X$412))/_xlfn.STDEV.P(data!X$2:X$412)</f>
        <v>0.13347025300878601</v>
      </c>
      <c r="Y172" s="2">
        <f>1-((data!Y172-AVERAGE(data!Y$2:Y$412))/_xlfn.STDEV.P(data!Y$2:Y$412))</f>
        <v>1.9529719574180602</v>
      </c>
      <c r="Z172" s="2">
        <f>1-((data!Z172-AVERAGE(data!Z$2:Z$412))/_xlfn.STDEV.P(data!Z$2:Z$412))</f>
        <v>1.805159635538375</v>
      </c>
      <c r="AA172" s="2">
        <f>1-((data!AA172-AVERAGE(data!AA$2:AA$412))/_xlfn.STDEV.P(data!AA$2:AA$412))</f>
        <v>1.0238095004305583</v>
      </c>
      <c r="AB172" s="2">
        <f>(data!AB172-AVERAGE(data!AB$2:AB$412))/_xlfn.STDEV.P(data!AB$2:AB$412)</f>
        <v>-0.25017900227553741</v>
      </c>
      <c r="AC172" s="2">
        <f>(data!AC172-AVERAGE(data!AC$2:AC$412))/_xlfn.STDEV.P(data!AC$2:AC$412)</f>
        <v>0.13482799831248526</v>
      </c>
      <c r="AD172" s="2">
        <f>(data!AD172-AVERAGE(data!AD$2:AD$412))/_xlfn.STDEV.P(data!AD$2:AD$412)</f>
        <v>-0.39658839809916607</v>
      </c>
      <c r="AE172" s="2">
        <f>1-((data!AE172-AVERAGE(data!AE$2:AE$412))/_xlfn.STDEV.P(data!AE$2:AE$412))</f>
        <v>2.3601482717969406</v>
      </c>
      <c r="AF172" s="2">
        <f>1-((data!AF172-AVERAGE(data!AF$2:AF$412))/_xlfn.STDEV.P(data!AF$2:AF$412))</f>
        <v>0.37628900566329748</v>
      </c>
      <c r="AG172" s="2">
        <f>(data!AG172-AVERAGE(data!AG$2:AG$412))/_xlfn.STDEV.P(data!AG$2:AG$412)</f>
        <v>-0.83221964245217939</v>
      </c>
      <c r="AH172" s="2">
        <f>(data!AH172-AVERAGE(data!AH$2:AH$412))/_xlfn.STDEV.P(data!AH$2:AH$412)</f>
        <v>0.20614518346349625</v>
      </c>
      <c r="AI172" s="2">
        <f>(data!AI172-AVERAGE(data!AI$2:AI$412))/_xlfn.STDEV.P(data!AI$2:AI$412)</f>
        <v>1.0174127025018829</v>
      </c>
      <c r="AJ172" s="2">
        <f>(data!AJ172-AVERAGE(data!AJ$2:AJ$412))/_xlfn.STDEV.P(data!AJ$2:AJ$412)</f>
        <v>0.81312810417122527</v>
      </c>
    </row>
    <row r="173" spans="1:36" x14ac:dyDescent="0.5">
      <c r="A173" t="str">
        <f>data!A173</f>
        <v>Craven</v>
      </c>
      <c r="B173" t="str">
        <f>data!B173</f>
        <v>E07000163</v>
      </c>
      <c r="C173" s="2">
        <f>(data!C173-AVERAGE(data!C$2:C$412))/_xlfn.STDEV.P(data!C$2:C$412)</f>
        <v>-1.3903028932117052</v>
      </c>
      <c r="D173" s="2">
        <f>1-((data!D173-AVERAGE(data!D$2:D$412))/_xlfn.STDEV.P(data!D$2:D$412))</f>
        <v>1.6056170689579159</v>
      </c>
      <c r="E173" s="2">
        <f>1-((data!E173-AVERAGE(data!E$2:E$412))/_xlfn.STDEV.P(data!E$2:E$412))</f>
        <v>1.1575408734318582</v>
      </c>
      <c r="F173" s="2">
        <f>1-((data!F173-AVERAGE(data!F$2:F$412))/_xlfn.STDEV.P(data!F$2:F$412))</f>
        <v>1.0978485709643524</v>
      </c>
      <c r="G173" s="2">
        <f>1-((data!G173-AVERAGE(data!G$2:G$412))/_xlfn.STDEV.P(data!G$2:G$412))</f>
        <v>1.2069696715080991</v>
      </c>
      <c r="H173" s="2">
        <f>(data!H173-AVERAGE(data!H$2:H$412))/_xlfn.STDEV.P(data!H$2:H$412)</f>
        <v>1.2845829770970265</v>
      </c>
      <c r="I173" s="2">
        <f>(data!I173-AVERAGE(data!I$2:I$412))/_xlfn.STDEV.P(data!I$2:I$412)</f>
        <v>-0.13908637974794405</v>
      </c>
      <c r="J173" s="2">
        <f>1-((data!J173-AVERAGE(data!J$2:J$412))/_xlfn.STDEV.P(data!J$2:J$412))</f>
        <v>0.58053824476884874</v>
      </c>
      <c r="K173" s="2">
        <f>1-((data!K173-AVERAGE(data!K$2:K$412))/_xlfn.STDEV.P(data!K$2:K$412))</f>
        <v>1.1988033501952056</v>
      </c>
      <c r="L173" s="2">
        <f>1-((data!L173-AVERAGE(data!L$2:L$412))/_xlfn.STDEV.P(data!L$2:L$412))</f>
        <v>1.6340396456555881</v>
      </c>
      <c r="M173" s="2">
        <f>1-((data!M173-AVERAGE(data!M$2:M$412))/_xlfn.STDEV.P(data!M$2:M$412))</f>
        <v>-3.4571080839874737</v>
      </c>
      <c r="N173" s="2">
        <f>(data!N173-AVERAGE(data!N$2:N$412))/_xlfn.STDEV.P(data!N$2:N$412)</f>
        <v>0.58489286012011676</v>
      </c>
      <c r="O173" s="2">
        <f>(data!O173-AVERAGE(data!O$2:O$412))/_xlfn.STDEV.P(data!O$2:O$412)</f>
        <v>-0.16774873149530781</v>
      </c>
      <c r="P173" s="2">
        <f>(data!P173-AVERAGE(data!P$2:P$412))/_xlfn.STDEV.P(data!P$2:P$412)</f>
        <v>0.80349173544875474</v>
      </c>
      <c r="Q173" s="2">
        <f>(data!Q173-AVERAGE(data!Q$2:Q$412))/_xlfn.STDEV.P(data!Q$2:Q$412)</f>
        <v>1.2167281454022154</v>
      </c>
      <c r="R173" s="2">
        <f>(data!R173-AVERAGE(data!R$2:R$412))/_xlfn.STDEV.P(data!R$2:R$412)</f>
        <v>1.2658510159000533</v>
      </c>
      <c r="S173" s="2">
        <f>(data!S173-AVERAGE(data!S$2:S$412))/_xlfn.STDEV.P(data!S$2:S$412)</f>
        <v>0.76101837936420158</v>
      </c>
      <c r="T173" s="2">
        <f>(data!T173-AVERAGE(data!T$2:T$412))/_xlfn.STDEV.P(data!T$2:T$412)</f>
        <v>-1.3557040511662612</v>
      </c>
      <c r="U173" s="2">
        <f>(data!U173-AVERAGE(data!U$2:U$412))/_xlfn.STDEV.P(data!U$2:U$412)</f>
        <v>-0.26765710467339032</v>
      </c>
      <c r="V173" s="2">
        <f>1-((data!V173-AVERAGE(data!V$2:V$412))/_xlfn.STDEV.P(data!V$2:V$412))</f>
        <v>-0.79547384243473007</v>
      </c>
      <c r="W173" s="2">
        <f>1-((data!W173-AVERAGE(data!W$2:W$412))/_xlfn.STDEV.P(data!W$2:W$412))</f>
        <v>0.92861695142300171</v>
      </c>
      <c r="X173" s="2">
        <f>(data!X173-AVERAGE(data!X$2:X$412))/_xlfn.STDEV.P(data!X$2:X$412)</f>
        <v>-1.1131581237071972</v>
      </c>
      <c r="Y173" s="2">
        <f>1-((data!Y173-AVERAGE(data!Y$2:Y$412))/_xlfn.STDEV.P(data!Y$2:Y$412))</f>
        <v>1.5224116619460717</v>
      </c>
      <c r="Z173" s="2">
        <f>1-((data!Z173-AVERAGE(data!Z$2:Z$412))/_xlfn.STDEV.P(data!Z$2:Z$412))</f>
        <v>1.9721975206677307</v>
      </c>
      <c r="AA173" s="2">
        <f>1-((data!AA173-AVERAGE(data!AA$2:AA$412))/_xlfn.STDEV.P(data!AA$2:AA$412))</f>
        <v>1.8154620136223043</v>
      </c>
      <c r="AB173" s="2">
        <f>(data!AB173-AVERAGE(data!AB$2:AB$412))/_xlfn.STDEV.P(data!AB$2:AB$412)</f>
        <v>-1.6525242147665253</v>
      </c>
      <c r="AC173" s="2">
        <f>(data!AC173-AVERAGE(data!AC$2:AC$412))/_xlfn.STDEV.P(data!AC$2:AC$412)</f>
        <v>1.2460128876304857</v>
      </c>
      <c r="AD173" s="2">
        <f>(data!AD173-AVERAGE(data!AD$2:AD$412))/_xlfn.STDEV.P(data!AD$2:AD$412)</f>
        <v>-5.4155978732011972E-2</v>
      </c>
      <c r="AE173" s="2">
        <f>1-((data!AE173-AVERAGE(data!AE$2:AE$412))/_xlfn.STDEV.P(data!AE$2:AE$412))</f>
        <v>1.9359090912790451</v>
      </c>
      <c r="AF173" s="2">
        <f>1-((data!AF173-AVERAGE(data!AF$2:AF$412))/_xlfn.STDEV.P(data!AF$2:AF$412))</f>
        <v>1.5492530678070275</v>
      </c>
      <c r="AG173" s="2">
        <f>(data!AG173-AVERAGE(data!AG$2:AG$412))/_xlfn.STDEV.P(data!AG$2:AG$412)</f>
        <v>1.6073998242881955</v>
      </c>
      <c r="AH173" s="2">
        <f>(data!AH173-AVERAGE(data!AH$2:AH$412))/_xlfn.STDEV.P(data!AH$2:AH$412)</f>
        <v>0.65882018116698504</v>
      </c>
      <c r="AI173" s="2">
        <f>(data!AI173-AVERAGE(data!AI$2:AI$412))/_xlfn.STDEV.P(data!AI$2:AI$412)</f>
        <v>1.0451621630319965</v>
      </c>
      <c r="AJ173" s="2">
        <f>(data!AJ173-AVERAGE(data!AJ$2:AJ$412))/_xlfn.STDEV.P(data!AJ$2:AJ$412)</f>
        <v>0.47647569230352016</v>
      </c>
    </row>
    <row r="174" spans="1:36" x14ac:dyDescent="0.5">
      <c r="A174" t="str">
        <f>data!A174</f>
        <v>Hambleton</v>
      </c>
      <c r="B174" t="str">
        <f>data!B174</f>
        <v>E07000164</v>
      </c>
      <c r="C174" s="2">
        <f>(data!C174-AVERAGE(data!C$2:C$412))/_xlfn.STDEV.P(data!C$2:C$412)</f>
        <v>0.23440131971692718</v>
      </c>
      <c r="D174" s="2">
        <f>1-((data!D174-AVERAGE(data!D$2:D$412))/_xlfn.STDEV.P(data!D$2:D$412))</f>
        <v>1.5336176272634083</v>
      </c>
      <c r="E174" s="2">
        <f>1-((data!E174-AVERAGE(data!E$2:E$412))/_xlfn.STDEV.P(data!E$2:E$412))</f>
        <v>1.3033916374193266E-3</v>
      </c>
      <c r="F174" s="2">
        <f>1-((data!F174-AVERAGE(data!F$2:F$412))/_xlfn.STDEV.P(data!F$2:F$412))</f>
        <v>0.87118112837112083</v>
      </c>
      <c r="G174" s="2">
        <f>1-((data!G174-AVERAGE(data!G$2:G$412))/_xlfn.STDEV.P(data!G$2:G$412))</f>
        <v>0.76636346890619556</v>
      </c>
      <c r="H174" s="2">
        <f>(data!H174-AVERAGE(data!H$2:H$412))/_xlfn.STDEV.P(data!H$2:H$412)</f>
        <v>-0.11847361372919997</v>
      </c>
      <c r="I174" s="2">
        <f>(data!I174-AVERAGE(data!I$2:I$412))/_xlfn.STDEV.P(data!I$2:I$412)</f>
        <v>-0.14134127850348488</v>
      </c>
      <c r="J174" s="2">
        <f>1-((data!J174-AVERAGE(data!J$2:J$412))/_xlfn.STDEV.P(data!J$2:J$412))</f>
        <v>0.58053824476884874</v>
      </c>
      <c r="K174" s="2">
        <f>1-((data!K174-AVERAGE(data!K$2:K$412))/_xlfn.STDEV.P(data!K$2:K$412))</f>
        <v>1.1988033501952056</v>
      </c>
      <c r="L174" s="2">
        <f>1-((data!L174-AVERAGE(data!L$2:L$412))/_xlfn.STDEV.P(data!L$2:L$412))</f>
        <v>1.6340396456555881</v>
      </c>
      <c r="M174" s="2">
        <f>1-((data!M174-AVERAGE(data!M$2:M$412))/_xlfn.STDEV.P(data!M$2:M$412))</f>
        <v>-3.4571080839874737</v>
      </c>
      <c r="N174" s="2">
        <f>(data!N174-AVERAGE(data!N$2:N$412))/_xlfn.STDEV.P(data!N$2:N$412)</f>
        <v>0.58489286012011676</v>
      </c>
      <c r="O174" s="2">
        <f>(data!O174-AVERAGE(data!O$2:O$412))/_xlfn.STDEV.P(data!O$2:O$412)</f>
        <v>2.9236207489182507E-2</v>
      </c>
      <c r="P174" s="2">
        <f>(data!P174-AVERAGE(data!P$2:P$412))/_xlfn.STDEV.P(data!P$2:P$412)</f>
        <v>1.0823594125889655</v>
      </c>
      <c r="Q174" s="2">
        <f>(data!Q174-AVERAGE(data!Q$2:Q$412))/_xlfn.STDEV.P(data!Q$2:Q$412)</f>
        <v>1.0883226330744924</v>
      </c>
      <c r="R174" s="2">
        <f>(data!R174-AVERAGE(data!R$2:R$412))/_xlfn.STDEV.P(data!R$2:R$412)</f>
        <v>1.2658510159000533</v>
      </c>
      <c r="S174" s="2">
        <f>(data!S174-AVERAGE(data!S$2:S$412))/_xlfn.STDEV.P(data!S$2:S$412)</f>
        <v>0.76101837936420158</v>
      </c>
      <c r="T174" s="2">
        <f>(data!T174-AVERAGE(data!T$2:T$412))/_xlfn.STDEV.P(data!T$2:T$412)</f>
        <v>-0.20689124617921012</v>
      </c>
      <c r="U174" s="2">
        <f>(data!U174-AVERAGE(data!U$2:U$412))/_xlfn.STDEV.P(data!U$2:U$412)</f>
        <v>0.87872753497613743</v>
      </c>
      <c r="V174" s="2">
        <f>1-((data!V174-AVERAGE(data!V$2:V$412))/_xlfn.STDEV.P(data!V$2:V$412))</f>
        <v>-0.79547384243473007</v>
      </c>
      <c r="W174" s="2">
        <f>1-((data!W174-AVERAGE(data!W$2:W$412))/_xlfn.STDEV.P(data!W$2:W$412))</f>
        <v>0.55097018759166994</v>
      </c>
      <c r="X174" s="2">
        <f>(data!X174-AVERAGE(data!X$2:X$412))/_xlfn.STDEV.P(data!X$2:X$412)</f>
        <v>-0.74477543422795589</v>
      </c>
      <c r="Y174" s="2">
        <f>1-((data!Y174-AVERAGE(data!Y$2:Y$412))/_xlfn.STDEV.P(data!Y$2:Y$412))</f>
        <v>1.7992004233209213</v>
      </c>
      <c r="Z174" s="2">
        <f>1-((data!Z174-AVERAGE(data!Z$2:Z$412))/_xlfn.STDEV.P(data!Z$2:Z$412))</f>
        <v>2.0464365807252225</v>
      </c>
      <c r="AA174" s="2">
        <f>1-((data!AA174-AVERAGE(data!AA$2:AA$412))/_xlfn.STDEV.P(data!AA$2:AA$412))</f>
        <v>1.8154620136223043</v>
      </c>
      <c r="AB174" s="2">
        <f>(data!AB174-AVERAGE(data!AB$2:AB$412))/_xlfn.STDEV.P(data!AB$2:AB$412)</f>
        <v>0.42837513280074357</v>
      </c>
      <c r="AC174" s="2">
        <f>(data!AC174-AVERAGE(data!AC$2:AC$412))/_xlfn.STDEV.P(data!AC$2:AC$412)</f>
        <v>-1.2662312099580304</v>
      </c>
      <c r="AD174" s="2">
        <f>(data!AD174-AVERAGE(data!AD$2:AD$412))/_xlfn.STDEV.P(data!AD$2:AD$412)</f>
        <v>1.229965593894814</v>
      </c>
      <c r="AE174" s="2">
        <f>1-((data!AE174-AVERAGE(data!AE$2:AE$412))/_xlfn.STDEV.P(data!AE$2:AE$412))</f>
        <v>2.1885095193736701</v>
      </c>
      <c r="AF174" s="2">
        <f>1-((data!AF174-AVERAGE(data!AF$2:AF$412))/_xlfn.STDEV.P(data!AF$2:AF$412))</f>
        <v>0.54010673004844811</v>
      </c>
      <c r="AG174" s="2">
        <f>(data!AG174-AVERAGE(data!AG$2:AG$412))/_xlfn.STDEV.P(data!AG$2:AG$412)</f>
        <v>0.42570914508582691</v>
      </c>
      <c r="AH174" s="2">
        <f>(data!AH174-AVERAGE(data!AH$2:AH$412))/_xlfn.STDEV.P(data!AH$2:AH$412)</f>
        <v>0.3067396273976043</v>
      </c>
      <c r="AI174" s="2">
        <f>(data!AI174-AVERAGE(data!AI$2:AI$412))/_xlfn.STDEV.P(data!AI$2:AI$412)</f>
        <v>1.2394083867427879</v>
      </c>
      <c r="AJ174" s="2">
        <f>(data!AJ174-AVERAGE(data!AJ$2:AJ$412))/_xlfn.STDEV.P(data!AJ$2:AJ$412)</f>
        <v>0.59270092973403943</v>
      </c>
    </row>
    <row r="175" spans="1:36" x14ac:dyDescent="0.5">
      <c r="A175" t="str">
        <f>data!A175</f>
        <v>Harrogate</v>
      </c>
      <c r="B175" t="str">
        <f>data!B175</f>
        <v>E07000165</v>
      </c>
      <c r="C175" s="2">
        <f>(data!C175-AVERAGE(data!C$2:C$412))/_xlfn.STDEV.P(data!C$2:C$412)</f>
        <v>0.65562093047620229</v>
      </c>
      <c r="D175" s="2">
        <f>1-((data!D175-AVERAGE(data!D$2:D$412))/_xlfn.STDEV.P(data!D$2:D$412))</f>
        <v>1.4457222049350482</v>
      </c>
      <c r="E175" s="2">
        <f>1-((data!E175-AVERAGE(data!E$2:E$412))/_xlfn.STDEV.P(data!E$2:E$412))</f>
        <v>0.33165695786440152</v>
      </c>
      <c r="F175" s="2">
        <f>1-((data!F175-AVERAGE(data!F$2:F$412))/_xlfn.STDEV.P(data!F$2:F$412))</f>
        <v>0.82868098288489023</v>
      </c>
      <c r="G175" s="2">
        <f>1-((data!G175-AVERAGE(data!G$2:G$412))/_xlfn.STDEV.P(data!G$2:G$412))</f>
        <v>2.4737125039885717</v>
      </c>
      <c r="H175" s="2">
        <f>(data!H175-AVERAGE(data!H$2:H$412))/_xlfn.STDEV.P(data!H$2:H$412)</f>
        <v>0.7666761818256006</v>
      </c>
      <c r="I175" s="2">
        <f>(data!I175-AVERAGE(data!I$2:I$412))/_xlfn.STDEV.P(data!I$2:I$412)</f>
        <v>-5.4527676415162298E-2</v>
      </c>
      <c r="J175" s="2">
        <f>1-((data!J175-AVERAGE(data!J$2:J$412))/_xlfn.STDEV.P(data!J$2:J$412))</f>
        <v>0.58053824476884874</v>
      </c>
      <c r="K175" s="2">
        <f>1-((data!K175-AVERAGE(data!K$2:K$412))/_xlfn.STDEV.P(data!K$2:K$412))</f>
        <v>1.1988033501952056</v>
      </c>
      <c r="L175" s="2">
        <f>1-((data!L175-AVERAGE(data!L$2:L$412))/_xlfn.STDEV.P(data!L$2:L$412))</f>
        <v>1.6340396456555881</v>
      </c>
      <c r="M175" s="2">
        <f>1-((data!M175-AVERAGE(data!M$2:M$412))/_xlfn.STDEV.P(data!M$2:M$412))</f>
        <v>-3.4571080839874737</v>
      </c>
      <c r="N175" s="2">
        <f>(data!N175-AVERAGE(data!N$2:N$412))/_xlfn.STDEV.P(data!N$2:N$412)</f>
        <v>0.58489286012011676</v>
      </c>
      <c r="O175" s="2">
        <f>(data!O175-AVERAGE(data!O$2:O$412))/_xlfn.STDEV.P(data!O$2:O$412)</f>
        <v>0.42320608545816313</v>
      </c>
      <c r="P175" s="2">
        <f>(data!P175-AVERAGE(data!P$2:P$412))/_xlfn.STDEV.P(data!P$2:P$412)</f>
        <v>0.85926527087680171</v>
      </c>
      <c r="Q175" s="2">
        <f>(data!Q175-AVERAGE(data!Q$2:Q$412))/_xlfn.STDEV.P(data!Q$2:Q$412)</f>
        <v>1.2809309015660724</v>
      </c>
      <c r="R175" s="2">
        <f>(data!R175-AVERAGE(data!R$2:R$412))/_xlfn.STDEV.P(data!R$2:R$412)</f>
        <v>1.2658510159000533</v>
      </c>
      <c r="S175" s="2">
        <f>(data!S175-AVERAGE(data!S$2:S$412))/_xlfn.STDEV.P(data!S$2:S$412)</f>
        <v>0.76101837936420158</v>
      </c>
      <c r="T175" s="2">
        <f>(data!T175-AVERAGE(data!T$2:T$412))/_xlfn.STDEV.P(data!T$2:T$412)</f>
        <v>-0.16658202495159427</v>
      </c>
      <c r="U175" s="2">
        <f>(data!U175-AVERAGE(data!U$2:U$412))/_xlfn.STDEV.P(data!U$2:U$412)</f>
        <v>4.1866748031982488E-2</v>
      </c>
      <c r="V175" s="2">
        <f>1-((data!V175-AVERAGE(data!V$2:V$412))/_xlfn.STDEV.P(data!V$2:V$412))</f>
        <v>-0.34551058070261376</v>
      </c>
      <c r="W175" s="2">
        <f>1-((data!W175-AVERAGE(data!W$2:W$412))/_xlfn.STDEV.P(data!W$2:W$412))</f>
        <v>0.88141110594408523</v>
      </c>
      <c r="X175" s="2">
        <f>(data!X175-AVERAGE(data!X$2:X$412))/_xlfn.STDEV.P(data!X$2:X$412)</f>
        <v>0.31547751065663249</v>
      </c>
      <c r="Y175" s="2">
        <f>1-((data!Y175-AVERAGE(data!Y$2:Y$412))/_xlfn.STDEV.P(data!Y$2:Y$412))</f>
        <v>2.1836292585637684</v>
      </c>
      <c r="Z175" s="2">
        <f>1-((data!Z175-AVERAGE(data!Z$2:Z$412))/_xlfn.STDEV.P(data!Z$2:Z$412))</f>
        <v>2.0464365807252225</v>
      </c>
      <c r="AA175" s="2">
        <f>1-((data!AA175-AVERAGE(data!AA$2:AA$412))/_xlfn.STDEV.P(data!AA$2:AA$412))</f>
        <v>1.8154620136223043</v>
      </c>
      <c r="AB175" s="2">
        <f>(data!AB175-AVERAGE(data!AB$2:AB$412))/_xlfn.STDEV.P(data!AB$2:AB$412)</f>
        <v>-0.38588982929079518</v>
      </c>
      <c r="AC175" s="2">
        <f>(data!AC175-AVERAGE(data!AC$2:AC$412))/_xlfn.STDEV.P(data!AC$2:AC$412)</f>
        <v>1.1977005011383999</v>
      </c>
      <c r="AD175" s="2">
        <f>(data!AD175-AVERAGE(data!AD$2:AD$412))/_xlfn.STDEV.P(data!AD$2:AD$412)</f>
        <v>1.0587493842112368</v>
      </c>
      <c r="AE175" s="2">
        <f>1-((data!AE175-AVERAGE(data!AE$2:AE$412))/_xlfn.STDEV.P(data!AE$2:AE$412))</f>
        <v>1.6833086631844205</v>
      </c>
      <c r="AF175" s="2">
        <f>1-((data!AF175-AVERAGE(data!AF$2:AF$412))/_xlfn.STDEV.P(data!AF$2:AF$412))</f>
        <v>1.0403065670197911</v>
      </c>
      <c r="AG175" s="2">
        <f>(data!AG175-AVERAGE(data!AG$2:AG$412))/_xlfn.STDEV.P(data!AG$2:AG$412)</f>
        <v>1.7408165138755602</v>
      </c>
      <c r="AH175" s="2">
        <f>(data!AH175-AVERAGE(data!AH$2:AH$412))/_xlfn.STDEV.P(data!AH$2:AH$412)</f>
        <v>-0.12078675932235533</v>
      </c>
      <c r="AI175" s="2">
        <f>(data!AI175-AVERAGE(data!AI$2:AI$412))/_xlfn.STDEV.P(data!AI$2:AI$412)</f>
        <v>1.4059051499234667</v>
      </c>
      <c r="AJ175" s="2">
        <f>(data!AJ175-AVERAGE(data!AJ$2:AJ$412))/_xlfn.STDEV.P(data!AJ$2:AJ$412)</f>
        <v>0.5766698625022415</v>
      </c>
    </row>
    <row r="176" spans="1:36" x14ac:dyDescent="0.5">
      <c r="A176" t="str">
        <f>data!A176</f>
        <v>Richmondshire</v>
      </c>
      <c r="B176" t="str">
        <f>data!B176</f>
        <v>E07000166</v>
      </c>
      <c r="C176" s="2">
        <f>(data!C176-AVERAGE(data!C$2:C$412))/_xlfn.STDEV.P(data!C$2:C$412)</f>
        <v>-1.089431742669366</v>
      </c>
      <c r="D176" s="2">
        <f>1-((data!D176-AVERAGE(data!D$2:D$412))/_xlfn.STDEV.P(data!D$2:D$412))</f>
        <v>1.6028118959048834</v>
      </c>
      <c r="E176" s="2">
        <f>1-((data!E176-AVERAGE(data!E$2:E$412))/_xlfn.STDEV.P(data!E$2:E$412))</f>
        <v>0.33165695786440152</v>
      </c>
      <c r="F176" s="2">
        <f>1-((data!F176-AVERAGE(data!F$2:F$412))/_xlfn.STDEV.P(data!F$2:F$412))</f>
        <v>0.8959728799047556</v>
      </c>
      <c r="G176" s="2">
        <f>1-((data!G176-AVERAGE(data!G$2:G$412))/_xlfn.STDEV.P(data!G$2:G$412))</f>
        <v>1.2069696715080991</v>
      </c>
      <c r="H176" s="2">
        <f>(data!H176-AVERAGE(data!H$2:H$412))/_xlfn.STDEV.P(data!H$2:H$412)</f>
        <v>0.258185873740928</v>
      </c>
      <c r="I176" s="2">
        <f>(data!I176-AVERAGE(data!I$2:I$412))/_xlfn.STDEV.P(data!I$2:I$412)</f>
        <v>-0.17629220921436803</v>
      </c>
      <c r="J176" s="2">
        <f>1-((data!J176-AVERAGE(data!J$2:J$412))/_xlfn.STDEV.P(data!J$2:J$412))</f>
        <v>0.58053824476884874</v>
      </c>
      <c r="K176" s="2">
        <f>1-((data!K176-AVERAGE(data!K$2:K$412))/_xlfn.STDEV.P(data!K$2:K$412))</f>
        <v>1.1988033501952056</v>
      </c>
      <c r="L176" s="2">
        <f>1-((data!L176-AVERAGE(data!L$2:L$412))/_xlfn.STDEV.P(data!L$2:L$412))</f>
        <v>1.6340396456555881</v>
      </c>
      <c r="M176" s="2">
        <f>1-((data!M176-AVERAGE(data!M$2:M$412))/_xlfn.STDEV.P(data!M$2:M$412))</f>
        <v>-3.4571080839874737</v>
      </c>
      <c r="N176" s="2">
        <f>(data!N176-AVERAGE(data!N$2:N$412))/_xlfn.STDEV.P(data!N$2:N$412)</f>
        <v>0.58489286012011676</v>
      </c>
      <c r="O176" s="2">
        <f>(data!O176-AVERAGE(data!O$2:O$412))/_xlfn.STDEV.P(data!O$2:O$412)</f>
        <v>-0.95568848743326906</v>
      </c>
      <c r="P176" s="2">
        <f>(data!P176-AVERAGE(data!P$2:P$412))/_xlfn.STDEV.P(data!P$2:P$412)</f>
        <v>1.0823594125889655</v>
      </c>
      <c r="Q176" s="2">
        <f>(data!Q176-AVERAGE(data!Q$2:Q$412))/_xlfn.STDEV.P(data!Q$2:Q$412)</f>
        <v>0.1252812906165838</v>
      </c>
      <c r="R176" s="2">
        <f>(data!R176-AVERAGE(data!R$2:R$412))/_xlfn.STDEV.P(data!R$2:R$412)</f>
        <v>1.2658510159000533</v>
      </c>
      <c r="S176" s="2">
        <f>(data!S176-AVERAGE(data!S$2:S$412))/_xlfn.STDEV.P(data!S$2:S$412)</f>
        <v>0.76101837936420158</v>
      </c>
      <c r="T176" s="2">
        <f>(data!T176-AVERAGE(data!T$2:T$412))/_xlfn.STDEV.P(data!T$2:T$412)</f>
        <v>0.96207616942164897</v>
      </c>
      <c r="U176" s="2">
        <f>(data!U176-AVERAGE(data!U$2:U$412))/_xlfn.STDEV.P(data!U$2:U$412)</f>
        <v>-0.35936787584535224</v>
      </c>
      <c r="V176" s="2">
        <f>1-((data!V176-AVERAGE(data!V$2:V$412))/_xlfn.STDEV.P(data!V$2:V$412))</f>
        <v>0.10445268102950145</v>
      </c>
      <c r="W176" s="2">
        <f>1-((data!W176-AVERAGE(data!W$2:W$412))/_xlfn.STDEV.P(data!W$2:W$412))</f>
        <v>0.81060233772571055</v>
      </c>
      <c r="X176" s="2">
        <f>(data!X176-AVERAGE(data!X$2:X$412))/_xlfn.STDEV.P(data!X$2:X$412)</f>
        <v>-1.1357270236555301</v>
      </c>
      <c r="Y176" s="2">
        <f>1-((data!Y176-AVERAGE(data!Y$2:Y$412))/_xlfn.STDEV.P(data!Y$2:Y$412))</f>
        <v>1.7376918096820662</v>
      </c>
      <c r="Z176" s="2">
        <f>1-((data!Z176-AVERAGE(data!Z$2:Z$412))/_xlfn.STDEV.P(data!Z$2:Z$412))</f>
        <v>2.0464365807252225</v>
      </c>
      <c r="AA176" s="2">
        <f>1-((data!AA176-AVERAGE(data!AA$2:AA$412))/_xlfn.STDEV.P(data!AA$2:AA$412))</f>
        <v>1.8154620136223043</v>
      </c>
      <c r="AB176" s="2">
        <f>(data!AB176-AVERAGE(data!AB$2:AB$412))/_xlfn.STDEV.P(data!AB$2:AB$412)</f>
        <v>-0.29541594461395532</v>
      </c>
      <c r="AC176" s="2">
        <f>(data!AC176-AVERAGE(data!AC$2:AC$412))/_xlfn.STDEV.P(data!AC$2:AC$412)</f>
        <v>-1.2179188234659446</v>
      </c>
      <c r="AD176" s="2">
        <f>(data!AD176-AVERAGE(data!AD$2:AD$412))/_xlfn.STDEV.P(data!AD$2:AD$412)</f>
        <v>-0.39658839809916607</v>
      </c>
      <c r="AE176" s="2">
        <f>1-((data!AE176-AVERAGE(data!AE$2:AE$412))/_xlfn.STDEV.P(data!AE$2:AE$412))</f>
        <v>1.7642703388557743</v>
      </c>
      <c r="AF176" s="2">
        <f>1-((data!AF176-AVERAGE(data!AF$2:AF$412))/_xlfn.STDEV.P(data!AF$2:AF$412))</f>
        <v>-0.14322638056814152</v>
      </c>
      <c r="AG176" s="2">
        <f>(data!AG176-AVERAGE(data!AG$2:AG$412))/_xlfn.STDEV.P(data!AG$2:AG$412)</f>
        <v>1.4549236076169225</v>
      </c>
      <c r="AH176" s="2">
        <f>(data!AH176-AVERAGE(data!AH$2:AH$412))/_xlfn.STDEV.P(data!AH$2:AH$412)</f>
        <v>-0.12078675932235533</v>
      </c>
      <c r="AI176" s="2">
        <f>(data!AI176-AVERAGE(data!AI$2:AI$412))/_xlfn.STDEV.P(data!AI$2:AI$412)</f>
        <v>2.5436330316581026</v>
      </c>
      <c r="AJ176" s="2">
        <f>(data!AJ176-AVERAGE(data!AJ$2:AJ$412))/_xlfn.STDEV.P(data!AJ$2:AJ$412)</f>
        <v>0.92133780798584275</v>
      </c>
    </row>
    <row r="177" spans="1:36" x14ac:dyDescent="0.5">
      <c r="A177" t="str">
        <f>data!A177</f>
        <v>Ryedale</v>
      </c>
      <c r="B177" t="str">
        <f>data!B177</f>
        <v>E07000167</v>
      </c>
      <c r="C177" s="2">
        <f>(data!C177-AVERAGE(data!C$2:C$412))/_xlfn.STDEV.P(data!C$2:C$412)</f>
        <v>2.2201509132963668</v>
      </c>
      <c r="D177" s="2">
        <f>1-((data!D177-AVERAGE(data!D$2:D$412))/_xlfn.STDEV.P(data!D$2:D$412))</f>
        <v>1.4915400314679168</v>
      </c>
      <c r="E177" s="2">
        <f>1-((data!E177-AVERAGE(data!E$2:E$412))/_xlfn.STDEV.P(data!E$2:E$412))</f>
        <v>-0.32905017458956354</v>
      </c>
      <c r="F177" s="2">
        <f>1-((data!F177-AVERAGE(data!F$2:F$412))/_xlfn.STDEV.P(data!F$2:F$412))</f>
        <v>0.86409777079008243</v>
      </c>
      <c r="G177" s="2">
        <f>1-((data!G177-AVERAGE(data!G$2:G$412))/_xlfn.STDEV.P(data!G$2:G$412))</f>
        <v>1.2069696715080991</v>
      </c>
      <c r="H177" s="2">
        <f>(data!H177-AVERAGE(data!H$2:H$412))/_xlfn.STDEV.P(data!H$2:H$412)</f>
        <v>-0.92829151178997527</v>
      </c>
      <c r="I177" s="2">
        <f>(data!I177-AVERAGE(data!I$2:I$412))/_xlfn.STDEV.P(data!I$2:I$412)</f>
        <v>-0.13119423410355111</v>
      </c>
      <c r="J177" s="2">
        <f>1-((data!J177-AVERAGE(data!J$2:J$412))/_xlfn.STDEV.P(data!J$2:J$412))</f>
        <v>0.58053824476884874</v>
      </c>
      <c r="K177" s="2">
        <f>1-((data!K177-AVERAGE(data!K$2:K$412))/_xlfn.STDEV.P(data!K$2:K$412))</f>
        <v>1.1988033501952056</v>
      </c>
      <c r="L177" s="2">
        <f>1-((data!L177-AVERAGE(data!L$2:L$412))/_xlfn.STDEV.P(data!L$2:L$412))</f>
        <v>1.6340396456555881</v>
      </c>
      <c r="M177" s="2">
        <f>1-((data!M177-AVERAGE(data!M$2:M$412))/_xlfn.STDEV.P(data!M$2:M$412))</f>
        <v>-3.4571080839874737</v>
      </c>
      <c r="N177" s="2">
        <f>(data!N177-AVERAGE(data!N$2:N$412))/_xlfn.STDEV.P(data!N$2:N$412)</f>
        <v>0.58489286012011676</v>
      </c>
      <c r="O177" s="2">
        <f>(data!O177-AVERAGE(data!O$2:O$412))/_xlfn.STDEV.P(data!O$2:O$412)</f>
        <v>-0.16774873149530781</v>
      </c>
      <c r="P177" s="2">
        <f>(data!P177-AVERAGE(data!P$2:P$412))/_xlfn.STDEV.P(data!P$2:P$412)</f>
        <v>0.91503880630484069</v>
      </c>
      <c r="Q177" s="2">
        <f>(data!Q177-AVERAGE(data!Q$2:Q$412))/_xlfn.STDEV.P(data!Q$2:Q$412)</f>
        <v>1.6019446823853754</v>
      </c>
      <c r="R177" s="2">
        <f>(data!R177-AVERAGE(data!R$2:R$412))/_xlfn.STDEV.P(data!R$2:R$412)</f>
        <v>1.2658510159000533</v>
      </c>
      <c r="S177" s="2">
        <f>(data!S177-AVERAGE(data!S$2:S$412))/_xlfn.STDEV.P(data!S$2:S$412)</f>
        <v>0.76101837936420158</v>
      </c>
      <c r="T177" s="2">
        <f>(data!T177-AVERAGE(data!T$2:T$412))/_xlfn.STDEV.P(data!T$2:T$412)</f>
        <v>-0.22704585679301806</v>
      </c>
      <c r="U177" s="2">
        <f>(data!U177-AVERAGE(data!U$2:U$412))/_xlfn.STDEV.P(data!U$2:U$412)</f>
        <v>0.69530599263221282</v>
      </c>
      <c r="V177" s="2">
        <f>1-((data!V177-AVERAGE(data!V$2:V$412))/_xlfn.STDEV.P(data!V$2:V$412))</f>
        <v>-0.79547384243473007</v>
      </c>
      <c r="W177" s="2">
        <f>1-((data!W177-AVERAGE(data!W$2:W$412))/_xlfn.STDEV.P(data!W$2:W$412))</f>
        <v>0.88141110594408523</v>
      </c>
      <c r="X177" s="2">
        <f>(data!X177-AVERAGE(data!X$2:X$412))/_xlfn.STDEV.P(data!X$2:X$412)</f>
        <v>-1.3126380780892368</v>
      </c>
      <c r="Y177" s="2">
        <f>1-((data!Y177-AVERAGE(data!Y$2:Y$412))/_xlfn.STDEV.P(data!Y$2:Y$412))</f>
        <v>1.184114286932366</v>
      </c>
      <c r="Z177" s="2">
        <f>1-((data!Z177-AVERAGE(data!Z$2:Z$412))/_xlfn.STDEV.P(data!Z$2:Z$412))</f>
        <v>1.7680401055096293</v>
      </c>
      <c r="AA177" s="2">
        <f>1-((data!AA177-AVERAGE(data!AA$2:AA$412))/_xlfn.STDEV.P(data!AA$2:AA$412))</f>
        <v>1.8154620136223043</v>
      </c>
      <c r="AB177" s="2">
        <f>(data!AB177-AVERAGE(data!AB$2:AB$412))/_xlfn.STDEV.P(data!AB$2:AB$412)</f>
        <v>1.0616923255386106</v>
      </c>
      <c r="AC177" s="2">
        <f>(data!AC177-AVERAGE(data!AC$2:AC$412))/_xlfn.STDEV.P(data!AC$2:AC$412)</f>
        <v>3.8203225328313557E-2</v>
      </c>
      <c r="AD177" s="2">
        <f>(data!AD177-AVERAGE(data!AD$2:AD$412))/_xlfn.STDEV.P(data!AD$2:AD$412)</f>
        <v>1.5723980132619679</v>
      </c>
      <c r="AE177" s="2">
        <f>1-((data!AE177-AVERAGE(data!AE$2:AE$412))/_xlfn.STDEV.P(data!AE$2:AE$412))</f>
        <v>1.7027394653455452</v>
      </c>
      <c r="AF177" s="2">
        <f>1-((data!AF177-AVERAGE(data!AF$2:AF$412))/_xlfn.STDEV.P(data!AF$2:AF$412))</f>
        <v>3.8813560100117717E-2</v>
      </c>
      <c r="AG177" s="2">
        <f>(data!AG177-AVERAGE(data!AG$2:AG$412))/_xlfn.STDEV.P(data!AG$2:AG$412)</f>
        <v>-0.50820768202572275</v>
      </c>
      <c r="AH177" s="2">
        <f>(data!AH177-AVERAGE(data!AH$2:AH$412))/_xlfn.STDEV.P(data!AH$2:AH$412)</f>
        <v>-0.12078675932235533</v>
      </c>
      <c r="AI177" s="2">
        <f>(data!AI177-AVERAGE(data!AI$2:AI$412))/_xlfn.STDEV.P(data!AI$2:AI$412)</f>
        <v>0.15717942606837754</v>
      </c>
      <c r="AJ177" s="2">
        <f>(data!AJ177-AVERAGE(data!AJ$2:AJ$412))/_xlfn.STDEV.P(data!AJ$2:AJ$412)</f>
        <v>0.7009106335486569</v>
      </c>
    </row>
    <row r="178" spans="1:36" x14ac:dyDescent="0.5">
      <c r="A178" t="str">
        <f>data!A178</f>
        <v>Scarborough</v>
      </c>
      <c r="B178" t="str">
        <f>data!B178</f>
        <v>E07000168</v>
      </c>
      <c r="C178" s="2">
        <f>(data!C178-AVERAGE(data!C$2:C$412))/_xlfn.STDEV.P(data!C$2:C$412)</f>
        <v>0.47509824015079866</v>
      </c>
      <c r="D178" s="2">
        <f>1-((data!D178-AVERAGE(data!D$2:D$412))/_xlfn.STDEV.P(data!D$2:D$412))</f>
        <v>0.9454663438108708</v>
      </c>
      <c r="E178" s="2">
        <f>1-((data!E178-AVERAGE(data!E$2:E$412))/_xlfn.STDEV.P(data!E$2:E$412))</f>
        <v>0.16648017475091004</v>
      </c>
      <c r="F178" s="2">
        <f>1-((data!F178-AVERAGE(data!F$2:F$412))/_xlfn.STDEV.P(data!F$2:F$412))</f>
        <v>1.9584765170605278</v>
      </c>
      <c r="G178" s="2">
        <f>1-((data!G178-AVERAGE(data!G$2:G$412))/_xlfn.STDEV.P(data!G$2:G$412))</f>
        <v>0.32575726630429214</v>
      </c>
      <c r="H178" s="2">
        <f>(data!H178-AVERAGE(data!H$2:H$412))/_xlfn.STDEV.P(data!H$2:H$412)</f>
        <v>-0.5987144602536133</v>
      </c>
      <c r="I178" s="2">
        <f>(data!I178-AVERAGE(data!I$2:I$412))/_xlfn.STDEV.P(data!I$2:I$412)</f>
        <v>-0.16727261419220463</v>
      </c>
      <c r="J178" s="2">
        <f>1-((data!J178-AVERAGE(data!J$2:J$412))/_xlfn.STDEV.P(data!J$2:J$412))</f>
        <v>0.58053824476884874</v>
      </c>
      <c r="K178" s="2">
        <f>1-((data!K178-AVERAGE(data!K$2:K$412))/_xlfn.STDEV.P(data!K$2:K$412))</f>
        <v>1.1988033501952056</v>
      </c>
      <c r="L178" s="2">
        <f>1-((data!L178-AVERAGE(data!L$2:L$412))/_xlfn.STDEV.P(data!L$2:L$412))</f>
        <v>1.6340396456555881</v>
      </c>
      <c r="M178" s="2">
        <f>1-((data!M178-AVERAGE(data!M$2:M$412))/_xlfn.STDEV.P(data!M$2:M$412))</f>
        <v>-3.4571080839874737</v>
      </c>
      <c r="N178" s="2">
        <f>(data!N178-AVERAGE(data!N$2:N$412))/_xlfn.STDEV.P(data!N$2:N$412)</f>
        <v>0.58489286012011676</v>
      </c>
      <c r="O178" s="2">
        <f>(data!O178-AVERAGE(data!O$2:O$412))/_xlfn.STDEV.P(data!O$2:O$412)</f>
        <v>-2.3345830603247011</v>
      </c>
      <c r="P178" s="2">
        <f>(data!P178-AVERAGE(data!P$2:P$412))/_xlfn.STDEV.P(data!P$2:P$412)</f>
        <v>-0.81394079196446334</v>
      </c>
      <c r="Q178" s="2">
        <f>(data!Q178-AVERAGE(data!Q$2:Q$412))/_xlfn.STDEV.P(data!Q$2:Q$412)</f>
        <v>-0.25993524636657606</v>
      </c>
      <c r="R178" s="2">
        <f>(data!R178-AVERAGE(data!R$2:R$412))/_xlfn.STDEV.P(data!R$2:R$412)</f>
        <v>1.2658510159000533</v>
      </c>
      <c r="S178" s="2">
        <f>(data!S178-AVERAGE(data!S$2:S$412))/_xlfn.STDEV.P(data!S$2:S$412)</f>
        <v>0.76101837936420158</v>
      </c>
      <c r="T178" s="2">
        <f>(data!T178-AVERAGE(data!T$2:T$412))/_xlfn.STDEV.P(data!T$2:T$412)</f>
        <v>0.19620096609694818</v>
      </c>
      <c r="U178" s="2">
        <f>(data!U178-AVERAGE(data!U$2:U$412))/_xlfn.STDEV.P(data!U$2:U$412)</f>
        <v>-0.54278941818927684</v>
      </c>
      <c r="V178" s="2">
        <f>1-((data!V178-AVERAGE(data!V$2:V$412))/_xlfn.STDEV.P(data!V$2:V$412))</f>
        <v>-0.34551058070261376</v>
      </c>
      <c r="W178" s="2">
        <f>1-((data!W178-AVERAGE(data!W$2:W$412))/_xlfn.STDEV.P(data!W$2:W$412))</f>
        <v>1.2118520242965005</v>
      </c>
      <c r="X178" s="2">
        <f>(data!X178-AVERAGE(data!X$2:X$412))/_xlfn.STDEV.P(data!X$2:X$412)</f>
        <v>-0.73870852563969436</v>
      </c>
      <c r="Y178" s="2">
        <f>1-((data!Y178-AVERAGE(data!Y$2:Y$412))/_xlfn.STDEV.P(data!Y$2:Y$412))</f>
        <v>0.1845993153009633</v>
      </c>
      <c r="Z178" s="2">
        <f>1-((data!Z178-AVERAGE(data!Z$2:Z$412))/_xlfn.STDEV.P(data!Z$2:Z$412))</f>
        <v>0.80293232476224019</v>
      </c>
      <c r="AA178" s="2">
        <f>1-((data!AA178-AVERAGE(data!AA$2:AA$412))/_xlfn.STDEV.P(data!AA$2:AA$412))</f>
        <v>1.8154620136223043</v>
      </c>
      <c r="AB178" s="2">
        <f>(data!AB178-AVERAGE(data!AB$2:AB$412))/_xlfn.STDEV.P(data!AB$2:AB$412)</f>
        <v>-0.70254842565972875</v>
      </c>
      <c r="AC178" s="2">
        <f>(data!AC178-AVERAGE(data!AC$2:AC$412))/_xlfn.STDEV.P(data!AC$2:AC$412)</f>
        <v>-0.29998348011629605</v>
      </c>
      <c r="AD178" s="2">
        <f>(data!AD178-AVERAGE(data!AD$2:AD$412))/_xlfn.STDEV.P(data!AD$2:AD$412)</f>
        <v>-0.86743297472900005</v>
      </c>
      <c r="AE178" s="2">
        <f>1-((data!AE178-AVERAGE(data!AE$2:AE$412))/_xlfn.STDEV.P(data!AE$2:AE$412))</f>
        <v>-0.29539469022347475</v>
      </c>
      <c r="AF178" s="2">
        <f>1-((data!AF178-AVERAGE(data!AF$2:AF$412))/_xlfn.STDEV.P(data!AF$2:AF$412))</f>
        <v>1.3930886742607824</v>
      </c>
      <c r="AG178" s="2">
        <f>(data!AG178-AVERAGE(data!AG$2:AG$412))/_xlfn.STDEV.P(data!AG$2:AG$412)</f>
        <v>0.48288772633755528</v>
      </c>
      <c r="AH178" s="2">
        <f>(data!AH178-AVERAGE(data!AH$2:AH$412))/_xlfn.STDEV.P(data!AH$2:AH$412)</f>
        <v>-0.12078675932235533</v>
      </c>
      <c r="AI178" s="2">
        <f>(data!AI178-AVERAGE(data!AI$2:AI$412))/_xlfn.STDEV.P(data!AI$2:AI$412)</f>
        <v>-0.12031517923275328</v>
      </c>
      <c r="AJ178" s="2">
        <f>(data!AJ178-AVERAGE(data!AJ$2:AJ$412))/_xlfn.STDEV.P(data!AJ$2:AJ$412)</f>
        <v>0.28811065232992444</v>
      </c>
    </row>
    <row r="179" spans="1:36" x14ac:dyDescent="0.5">
      <c r="A179" t="str">
        <f>data!A179</f>
        <v>Selby</v>
      </c>
      <c r="B179" t="str">
        <f>data!B179</f>
        <v>E07000169</v>
      </c>
      <c r="C179" s="2">
        <f>(data!C179-AVERAGE(data!C$2:C$412))/_xlfn.STDEV.P(data!C$2:C$412)</f>
        <v>-0.30716675125928361</v>
      </c>
      <c r="D179" s="2">
        <f>1-((data!D179-AVERAGE(data!D$2:D$412))/_xlfn.STDEV.P(data!D$2:D$412))</f>
        <v>1.4943452045209495</v>
      </c>
      <c r="E179" s="2">
        <f>1-((data!E179-AVERAGE(data!E$2:E$412))/_xlfn.STDEV.P(data!E$2:E$412))</f>
        <v>1.3227176565453496</v>
      </c>
      <c r="F179" s="2">
        <f>1-((data!F179-AVERAGE(data!F$2:F$412))/_xlfn.STDEV.P(data!F$2:F$412))</f>
        <v>1.8451427957639119</v>
      </c>
      <c r="G179" s="2">
        <f>1-((data!G179-AVERAGE(data!G$2:G$412))/_xlfn.STDEV.P(data!G$2:G$412))</f>
        <v>1.2069696715080991</v>
      </c>
      <c r="H179" s="2">
        <f>(data!H179-AVERAGE(data!H$2:H$412))/_xlfn.STDEV.P(data!H$2:H$412)</f>
        <v>0.22993641218066799</v>
      </c>
      <c r="I179" s="2">
        <f>(data!I179-AVERAGE(data!I$2:I$412))/_xlfn.STDEV.P(data!I$2:I$412)</f>
        <v>-9.1733505881586269E-2</v>
      </c>
      <c r="J179" s="2">
        <f>1-((data!J179-AVERAGE(data!J$2:J$412))/_xlfn.STDEV.P(data!J$2:J$412))</f>
        <v>0.58053824476884874</v>
      </c>
      <c r="K179" s="2">
        <f>1-((data!K179-AVERAGE(data!K$2:K$412))/_xlfn.STDEV.P(data!K$2:K$412))</f>
        <v>1.1988033501952056</v>
      </c>
      <c r="L179" s="2">
        <f>1-((data!L179-AVERAGE(data!L$2:L$412))/_xlfn.STDEV.P(data!L$2:L$412))</f>
        <v>1.6340396456555881</v>
      </c>
      <c r="M179" s="2">
        <f>1-((data!M179-AVERAGE(data!M$2:M$412))/_xlfn.STDEV.P(data!M$2:M$412))</f>
        <v>-3.4571080839874737</v>
      </c>
      <c r="N179" s="2">
        <f>(data!N179-AVERAGE(data!N$2:N$412))/_xlfn.STDEV.P(data!N$2:N$412)</f>
        <v>0.58489286012011676</v>
      </c>
      <c r="O179" s="2">
        <f>(data!O179-AVERAGE(data!O$2:O$412))/_xlfn.STDEV.P(data!O$2:O$412)</f>
        <v>-1.1526734264177594</v>
      </c>
      <c r="P179" s="2">
        <f>(data!P179-AVERAGE(data!P$2:P$412))/_xlfn.STDEV.P(data!P$2:P$412)</f>
        <v>0.46885052288050494</v>
      </c>
      <c r="Q179" s="2">
        <f>(data!Q179-AVERAGE(data!Q$2:Q$412))/_xlfn.STDEV.P(data!Q$2:Q$412)</f>
        <v>0.51049782759975271</v>
      </c>
      <c r="R179" s="2">
        <f>(data!R179-AVERAGE(data!R$2:R$412))/_xlfn.STDEV.P(data!R$2:R$412)</f>
        <v>1.2658510159000533</v>
      </c>
      <c r="S179" s="2">
        <f>(data!S179-AVERAGE(data!S$2:S$412))/_xlfn.STDEV.P(data!S$2:S$412)</f>
        <v>0.76101837936420158</v>
      </c>
      <c r="T179" s="2">
        <f>(data!T179-AVERAGE(data!T$2:T$412))/_xlfn.STDEV.P(data!T$2:T$412)</f>
        <v>-0.87199339643487117</v>
      </c>
      <c r="U179" s="2">
        <f>(data!U179-AVERAGE(data!U$2:U$412))/_xlfn.STDEV.P(data!U$2:U$412)</f>
        <v>0.28260752235838349</v>
      </c>
      <c r="V179" s="2">
        <f>1-((data!V179-AVERAGE(data!V$2:V$412))/_xlfn.STDEV.P(data!V$2:V$412))</f>
        <v>0.55441594276161776</v>
      </c>
      <c r="W179" s="2">
        <f>1-((data!W179-AVERAGE(data!W$2:W$412))/_xlfn.STDEV.P(data!W$2:W$412))</f>
        <v>0.24413219197871316</v>
      </c>
      <c r="X179" s="2">
        <f>(data!X179-AVERAGE(data!X$2:X$412))/_xlfn.STDEV.P(data!X$2:X$412)</f>
        <v>0.38439759221928371</v>
      </c>
      <c r="Y179" s="2">
        <f>1-((data!Y179-AVERAGE(data!Y$2:Y$412))/_xlfn.STDEV.P(data!Y$2:Y$412))</f>
        <v>1.4609030483072161</v>
      </c>
      <c r="Z179" s="2">
        <f>1-((data!Z179-AVERAGE(data!Z$2:Z$412))/_xlfn.STDEV.P(data!Z$2:Z$412))</f>
        <v>1.7680401055096293</v>
      </c>
      <c r="AA179" s="2">
        <f>1-((data!AA179-AVERAGE(data!AA$2:AA$412))/_xlfn.STDEV.P(data!AA$2:AA$412))</f>
        <v>1.8154620136223043</v>
      </c>
      <c r="AB179" s="2">
        <f>(data!AB179-AVERAGE(data!AB$2:AB$412))/_xlfn.STDEV.P(data!AB$2:AB$412)</f>
        <v>-0.15970511759870154</v>
      </c>
      <c r="AC179" s="2">
        <f>(data!AC179-AVERAGE(data!AC$2:AC$412))/_xlfn.STDEV.P(data!AC$2:AC$412)</f>
        <v>-0.58985779906881552</v>
      </c>
      <c r="AD179" s="2">
        <f>(data!AD179-AVERAGE(data!AD$2:AD$412))/_xlfn.STDEV.P(data!AD$2:AD$412)</f>
        <v>-0.99584513199168379</v>
      </c>
      <c r="AE179" s="2">
        <f>1-((data!AE179-AVERAGE(data!AE$2:AE$412))/_xlfn.STDEV.P(data!AE$2:AE$412))</f>
        <v>1.7286472015603784</v>
      </c>
      <c r="AF179" s="2">
        <f>1-((data!AF179-AVERAGE(data!AF$2:AF$412))/_xlfn.STDEV.P(data!AF$2:AF$412))</f>
        <v>1.4876619767701187</v>
      </c>
      <c r="AG179" s="2">
        <f>(data!AG179-AVERAGE(data!AG$2:AG$412))/_xlfn.STDEV.P(data!AG$2:AG$412)</f>
        <v>-0.79410058828436048</v>
      </c>
      <c r="AH179" s="2">
        <f>(data!AH179-AVERAGE(data!AH$2:AH$412))/_xlfn.STDEV.P(data!AH$2:AH$412)</f>
        <v>-0.12078675932235533</v>
      </c>
      <c r="AI179" s="2">
        <f>(data!AI179-AVERAGE(data!AI$2:AI$412))/_xlfn.STDEV.P(data!AI$2:AI$412)</f>
        <v>-9.3173371123008615E-3</v>
      </c>
      <c r="AJ179" s="2">
        <f>(data!AJ179-AVERAGE(data!AJ$2:AJ$412))/_xlfn.STDEV.P(data!AJ$2:AJ$412)</f>
        <v>0.68888733312480988</v>
      </c>
    </row>
    <row r="180" spans="1:36" x14ac:dyDescent="0.5">
      <c r="A180" t="str">
        <f>data!A180</f>
        <v>Ashfield</v>
      </c>
      <c r="B180" t="str">
        <f>data!B180</f>
        <v>E07000170</v>
      </c>
      <c r="C180" s="2">
        <f>(data!C180-AVERAGE(data!C$2:C$412))/_xlfn.STDEV.P(data!C$2:C$412)</f>
        <v>-0.12664406093388003</v>
      </c>
      <c r="D180" s="2">
        <f>1-((data!D180-AVERAGE(data!D$2:D$412))/_xlfn.STDEV.P(data!D$2:D$412))</f>
        <v>1.1979319185838202</v>
      </c>
      <c r="E180" s="2">
        <f>1-((data!E180-AVERAGE(data!E$2:E$412))/_xlfn.STDEV.P(data!E$2:E$412))</f>
        <v>1.8182480058858235</v>
      </c>
      <c r="F180" s="2">
        <f>1-((data!F180-AVERAGE(data!F$2:F$412))/_xlfn.STDEV.P(data!F$2:F$412))</f>
        <v>2.0576435231950665</v>
      </c>
      <c r="G180" s="2">
        <f>1-((data!G180-AVERAGE(data!G$2:G$412))/_xlfn.STDEV.P(data!G$2:G$412))</f>
        <v>0.10545416500334015</v>
      </c>
      <c r="H180" s="2">
        <f>(data!H180-AVERAGE(data!H$2:H$412))/_xlfn.STDEV.P(data!H$2:H$412)</f>
        <v>-1.1542872042720522</v>
      </c>
      <c r="I180" s="2">
        <f>(data!I180-AVERAGE(data!I$2:I$412))/_xlfn.STDEV.P(data!I$2:I$412)</f>
        <v>-0.17290986108105674</v>
      </c>
      <c r="J180" s="2">
        <f>1-((data!J180-AVERAGE(data!J$2:J$412))/_xlfn.STDEV.P(data!J$2:J$412))</f>
        <v>1.2328689772744774</v>
      </c>
      <c r="K180" s="2">
        <f>1-((data!K180-AVERAGE(data!K$2:K$412))/_xlfn.STDEV.P(data!K$2:K$412))</f>
        <v>0.94628946573286965</v>
      </c>
      <c r="L180" s="2">
        <f>1-((data!L180-AVERAGE(data!L$2:L$412))/_xlfn.STDEV.P(data!L$2:L$412))</f>
        <v>0.35371634762998805</v>
      </c>
      <c r="M180" s="2">
        <f>1-((data!M180-AVERAGE(data!M$2:M$412))/_xlfn.STDEV.P(data!M$2:M$412))</f>
        <v>1.3106107253495538</v>
      </c>
      <c r="N180" s="2">
        <f>(data!N180-AVERAGE(data!N$2:N$412))/_xlfn.STDEV.P(data!N$2:N$412)</f>
        <v>2.5936952939987743E-2</v>
      </c>
      <c r="O180" s="2">
        <f>(data!O180-AVERAGE(data!O$2:O$412))/_xlfn.STDEV.P(data!O$2:O$412)</f>
        <v>-0.95568848743326906</v>
      </c>
      <c r="P180" s="2">
        <f>(data!P180-AVERAGE(data!P$2:P$412))/_xlfn.STDEV.P(data!P$2:P$412)</f>
        <v>-0.64662018568033841</v>
      </c>
      <c r="Q180" s="2">
        <f>(data!Q180-AVERAGE(data!Q$2:Q$412))/_xlfn.STDEV.P(data!Q$2:Q$412)</f>
        <v>-1.0303683203329048</v>
      </c>
      <c r="R180" s="2">
        <f>(data!R180-AVERAGE(data!R$2:R$412))/_xlfn.STDEV.P(data!R$2:R$412)</f>
        <v>-0.27786786560719556</v>
      </c>
      <c r="S180" s="2">
        <f>(data!S180-AVERAGE(data!S$2:S$412))/_xlfn.STDEV.P(data!S$2:S$412)</f>
        <v>-1.1324575429585775</v>
      </c>
      <c r="T180" s="2">
        <f>(data!T180-AVERAGE(data!T$2:T$412))/_xlfn.STDEV.P(data!T$2:T$412)</f>
        <v>-0.36812813108967329</v>
      </c>
      <c r="U180" s="2">
        <f>(data!U180-AVERAGE(data!U$2:U$412))/_xlfn.STDEV.P(data!U$2:U$412)</f>
        <v>-0.66889172855072498</v>
      </c>
      <c r="V180" s="2">
        <f>1-((data!V180-AVERAGE(data!V$2:V$412))/_xlfn.STDEV.P(data!V$2:V$412))</f>
        <v>1.4543424662258493</v>
      </c>
      <c r="W180" s="2">
        <f>1-((data!W180-AVERAGE(data!W$2:W$412))/_xlfn.STDEV.P(data!W$2:W$412))</f>
        <v>1.2590578697754169</v>
      </c>
      <c r="X180" s="2">
        <f>(data!X180-AVERAGE(data!X$2:X$412))/_xlfn.STDEV.P(data!X$2:X$412)</f>
        <v>-0.99788686053022768</v>
      </c>
      <c r="Y180" s="2">
        <f>1-((data!Y180-AVERAGE(data!Y$2:Y$412))/_xlfn.STDEV.P(data!Y$2:Y$412))</f>
        <v>0.93807983237694403</v>
      </c>
      <c r="Z180" s="2">
        <f>1-((data!Z180-AVERAGE(data!Z$2:Z$412))/_xlfn.STDEV.P(data!Z$2:Z$412))</f>
        <v>0.80293232476224019</v>
      </c>
      <c r="AA180" s="2">
        <f>1-((data!AA180-AVERAGE(data!AA$2:AA$412))/_xlfn.STDEV.P(data!AA$2:AA$412))</f>
        <v>1.2876936714944736</v>
      </c>
      <c r="AB180" s="2">
        <f>(data!AB180-AVERAGE(data!AB$2:AB$412))/_xlfn.STDEV.P(data!AB$2:AB$412)</f>
        <v>0.65455984449284121</v>
      </c>
      <c r="AC180" s="2">
        <f>(data!AC180-AVERAGE(data!AC$2:AC$412))/_xlfn.STDEV.P(data!AC$2:AC$412)</f>
        <v>-0.78310734503716317</v>
      </c>
      <c r="AD180" s="2">
        <f>(data!AD180-AVERAGE(data!AD$2:AD$412))/_xlfn.STDEV.P(data!AD$2:AD$412)</f>
        <v>3.1452126109778447E-2</v>
      </c>
      <c r="AE180" s="2">
        <f>1-((data!AE180-AVERAGE(data!AE$2:AE$412))/_xlfn.STDEV.P(data!AE$2:AE$412))</f>
        <v>0.17418302867037916</v>
      </c>
      <c r="AF180" s="2">
        <f>1-((data!AF180-AVERAGE(data!AF$2:AF$412))/_xlfn.STDEV.P(data!AF$2:AF$412))</f>
        <v>1.9791151499255699</v>
      </c>
      <c r="AG180" s="2">
        <f>(data!AG180-AVERAGE(data!AG$2:AG$412))/_xlfn.STDEV.P(data!AG$2:AG$412)</f>
        <v>-0.14607666743144856</v>
      </c>
      <c r="AH180" s="2">
        <f>(data!AH180-AVERAGE(data!AH$2:AH$412))/_xlfn.STDEV.P(data!AH$2:AH$412)</f>
        <v>-7.0489537355302195E-2</v>
      </c>
      <c r="AI180" s="2">
        <f>(data!AI180-AVERAGE(data!AI$2:AI$412))/_xlfn.STDEV.P(data!AI$2:AI$412)</f>
        <v>-0.73080331089524087</v>
      </c>
      <c r="AJ180" s="2">
        <f>(data!AJ180-AVERAGE(data!AJ$2:AJ$412))/_xlfn.STDEV.P(data!AJ$2:AJ$412)</f>
        <v>0.17188541489941089</v>
      </c>
    </row>
    <row r="181" spans="1:36" x14ac:dyDescent="0.5">
      <c r="A181" t="str">
        <f>data!A181</f>
        <v>Bassetlaw</v>
      </c>
      <c r="B181" t="str">
        <f>data!B181</f>
        <v>E07000171</v>
      </c>
      <c r="C181" s="2">
        <f>(data!C181-AVERAGE(data!C$2:C$412))/_xlfn.STDEV.P(data!C$2:C$412)</f>
        <v>-1.029257512560898</v>
      </c>
      <c r="D181" s="2">
        <f>1-((data!D181-AVERAGE(data!D$2:D$412))/_xlfn.STDEV.P(data!D$2:D$412))</f>
        <v>1.5242670504199658</v>
      </c>
      <c r="E181" s="2">
        <f>1-((data!E181-AVERAGE(data!E$2:E$412))/_xlfn.STDEV.P(data!E$2:E$412))</f>
        <v>0.16648017475091004</v>
      </c>
      <c r="F181" s="2">
        <f>1-((data!F181-AVERAGE(data!F$2:F$412))/_xlfn.STDEV.P(data!F$2:F$412))</f>
        <v>1.8345177593923545</v>
      </c>
      <c r="G181" s="2">
        <f>1-((data!G181-AVERAGE(data!G$2:G$412))/_xlfn.STDEV.P(data!G$2:G$412))</f>
        <v>0.10545416500334015</v>
      </c>
      <c r="H181" s="2">
        <f>(data!H181-AVERAGE(data!H$2:H$412))/_xlfn.STDEV.P(data!H$2:H$412)</f>
        <v>-1.0036234092840008</v>
      </c>
      <c r="I181" s="2">
        <f>(data!I181-AVERAGE(data!I$2:I$412))/_xlfn.STDEV.P(data!I$2:I$412)</f>
        <v>-0.13401285754797715</v>
      </c>
      <c r="J181" s="2">
        <f>1-((data!J181-AVERAGE(data!J$2:J$412))/_xlfn.STDEV.P(data!J$2:J$412))</f>
        <v>1.2328689772744774</v>
      </c>
      <c r="K181" s="2">
        <f>1-((data!K181-AVERAGE(data!K$2:K$412))/_xlfn.STDEV.P(data!K$2:K$412))</f>
        <v>0.37813322569261365</v>
      </c>
      <c r="L181" s="2">
        <f>1-((data!L181-AVERAGE(data!L$2:L$412))/_xlfn.STDEV.P(data!L$2:L$412))</f>
        <v>1.480723932909378E-2</v>
      </c>
      <c r="M181" s="2">
        <f>1-((data!M181-AVERAGE(data!M$2:M$412))/_xlfn.STDEV.P(data!M$2:M$412))</f>
        <v>1.3106107253495538</v>
      </c>
      <c r="N181" s="2">
        <f>(data!N181-AVERAGE(data!N$2:N$412))/_xlfn.STDEV.P(data!N$2:N$412)</f>
        <v>2.5936952939987743E-2</v>
      </c>
      <c r="O181" s="2">
        <f>(data!O181-AVERAGE(data!O$2:O$412))/_xlfn.STDEV.P(data!O$2:O$412)</f>
        <v>-0.75870354844877874</v>
      </c>
      <c r="P181" s="2">
        <f>(data!P181-AVERAGE(data!P$2:P$412))/_xlfn.STDEV.P(data!P$2:P$412)</f>
        <v>-0.25620543768404164</v>
      </c>
      <c r="Q181" s="2">
        <f>(data!Q181-AVERAGE(data!Q$2:Q$412))/_xlfn.STDEV.P(data!Q$2:Q$412)</f>
        <v>-0.70935453951360194</v>
      </c>
      <c r="R181" s="2">
        <f>(data!R181-AVERAGE(data!R$2:R$412))/_xlfn.STDEV.P(data!R$2:R$412)</f>
        <v>-0.27786786560719556</v>
      </c>
      <c r="S181" s="2">
        <f>(data!S181-AVERAGE(data!S$2:S$412))/_xlfn.STDEV.P(data!S$2:S$412)</f>
        <v>-1.1324575429585775</v>
      </c>
      <c r="T181" s="2">
        <f>(data!T181-AVERAGE(data!T$2:T$412))/_xlfn.STDEV.P(data!T$2:T$412)</f>
        <v>-0.87199339643487117</v>
      </c>
      <c r="U181" s="2">
        <f>(data!U181-AVERAGE(data!U$2:U$412))/_xlfn.STDEV.P(data!U$2:U$412)</f>
        <v>-2.13626406730212</v>
      </c>
      <c r="V181" s="2">
        <f>1-((data!V181-AVERAGE(data!V$2:V$412))/_xlfn.STDEV.P(data!V$2:V$412))</f>
        <v>1.0043792044937341</v>
      </c>
      <c r="W181" s="2">
        <f>1-((data!W181-AVERAGE(data!W$2:W$412))/_xlfn.STDEV.P(data!W$2:W$412))</f>
        <v>0.78699941498625214</v>
      </c>
      <c r="X181" s="2">
        <f>(data!X181-AVERAGE(data!X$2:X$412))/_xlfn.STDEV.P(data!X$2:X$412)</f>
        <v>-0.37517936303106231</v>
      </c>
      <c r="Y181" s="2">
        <f>1-((data!Y181-AVERAGE(data!Y$2:Y$412))/_xlfn.STDEV.P(data!Y$2:Y$412))</f>
        <v>1.091851366474083</v>
      </c>
      <c r="Z181" s="2">
        <f>1-((data!Z181-AVERAGE(data!Z$2:Z$412))/_xlfn.STDEV.P(data!Z$2:Z$412))</f>
        <v>1.2854862151359348</v>
      </c>
      <c r="AA181" s="2">
        <f>1-((data!AA181-AVERAGE(data!AA$2:AA$412))/_xlfn.STDEV.P(data!AA$2:AA$412))</f>
        <v>1.2876936714944736</v>
      </c>
      <c r="AB181" s="2">
        <f>(data!AB181-AVERAGE(data!AB$2:AB$412))/_xlfn.STDEV.P(data!AB$2:AB$412)</f>
        <v>-0.65731148332130673</v>
      </c>
      <c r="AC181" s="2">
        <f>(data!AC181-AVERAGE(data!AC$2:AC$412))/_xlfn.STDEV.P(data!AC$2:AC$412)</f>
        <v>-0.34829586660838191</v>
      </c>
      <c r="AD181" s="2">
        <f>(data!AD181-AVERAGE(data!AD$2:AD$412))/_xlfn.STDEV.P(data!AD$2:AD$412)</f>
        <v>-0.26817624083648234</v>
      </c>
      <c r="AE181" s="2">
        <f>1-((data!AE181-AVERAGE(data!AE$2:AE$412))/_xlfn.STDEV.P(data!AE$2:AE$412))</f>
        <v>0.41382958865758757</v>
      </c>
      <c r="AF181" s="2">
        <f>1-((data!AF181-AVERAGE(data!AF$2:AF$412))/_xlfn.STDEV.P(data!AF$2:AF$412))</f>
        <v>1.2855775981904389</v>
      </c>
      <c r="AG181" s="2">
        <f>(data!AG181-AVERAGE(data!AG$2:AG$412))/_xlfn.STDEV.P(data!AG$2:AG$412)</f>
        <v>-1.1943506570464537</v>
      </c>
      <c r="AH181" s="2">
        <f>(data!AH181-AVERAGE(data!AH$2:AH$412))/_xlfn.STDEV.P(data!AH$2:AH$412)</f>
        <v>-0.69920481194347972</v>
      </c>
      <c r="AI181" s="2">
        <f>(data!AI181-AVERAGE(data!AI$2:AI$412))/_xlfn.STDEV.P(data!AI$2:AI$412)</f>
        <v>2.2106395052967458</v>
      </c>
      <c r="AJ181" s="2">
        <f>(data!AJ181-AVERAGE(data!AJ$2:AJ$412))/_xlfn.STDEV.P(data!AJ$2:AJ$412)</f>
        <v>-0.14072039612060019</v>
      </c>
    </row>
    <row r="182" spans="1:36" x14ac:dyDescent="0.5">
      <c r="A182" t="str">
        <f>data!A182</f>
        <v>Broxtowe</v>
      </c>
      <c r="B182" t="str">
        <f>data!B182</f>
        <v>E07000172</v>
      </c>
      <c r="C182" s="2">
        <f>(data!C182-AVERAGE(data!C$2:C$412))/_xlfn.STDEV.P(data!C$2:C$412)</f>
        <v>-0.54786367169315509</v>
      </c>
      <c r="D182" s="2">
        <f>1-((data!D182-AVERAGE(data!D$2:D$412))/_xlfn.STDEV.P(data!D$2:D$412))</f>
        <v>1.5467084348442279</v>
      </c>
      <c r="E182" s="2">
        <f>1-((data!E182-AVERAGE(data!E$2:E$412))/_xlfn.STDEV.P(data!E$2:E$412))</f>
        <v>0.9923640903183667</v>
      </c>
      <c r="F182" s="2">
        <f>1-((data!F182-AVERAGE(data!F$2:F$412))/_xlfn.STDEV.P(data!F$2:F$412))</f>
        <v>1.8876429412501428</v>
      </c>
      <c r="G182" s="2">
        <f>1-((data!G182-AVERAGE(data!G$2:G$412))/_xlfn.STDEV.P(data!G$2:G$412))</f>
        <v>0.10545416500334015</v>
      </c>
      <c r="H182" s="2">
        <f>(data!H182-AVERAGE(data!H$2:H$412))/_xlfn.STDEV.P(data!H$2:H$412)</f>
        <v>-0.47630012682582196</v>
      </c>
      <c r="I182" s="2">
        <f>(data!I182-AVERAGE(data!I$2:I$412))/_xlfn.STDEV.P(data!I$2:I$412)</f>
        <v>-0.16445399074777858</v>
      </c>
      <c r="J182" s="2">
        <f>1-((data!J182-AVERAGE(data!J$2:J$412))/_xlfn.STDEV.P(data!J$2:J$412))</f>
        <v>1.2328689772744774</v>
      </c>
      <c r="K182" s="2">
        <f>1-((data!K182-AVERAGE(data!K$2:K$412))/_xlfn.STDEV.P(data!K$2:K$412))</f>
        <v>1.3915113146533042</v>
      </c>
      <c r="L182" s="2">
        <f>1-((data!L182-AVERAGE(data!L$2:L$412))/_xlfn.STDEV.P(data!L$2:L$412))</f>
        <v>0.96306807770634306</v>
      </c>
      <c r="M182" s="2">
        <f>1-((data!M182-AVERAGE(data!M$2:M$412))/_xlfn.STDEV.P(data!M$2:M$412))</f>
        <v>1.3106107253495538</v>
      </c>
      <c r="N182" s="2">
        <f>(data!N182-AVERAGE(data!N$2:N$412))/_xlfn.STDEV.P(data!N$2:N$412)</f>
        <v>2.5936952939987743E-2</v>
      </c>
      <c r="O182" s="2">
        <f>(data!O182-AVERAGE(data!O$2:O$412))/_xlfn.STDEV.P(data!O$2:O$412)</f>
        <v>0.62019102444265339</v>
      </c>
      <c r="P182" s="2">
        <f>(data!P182-AVERAGE(data!P$2:P$412))/_xlfn.STDEV.P(data!P$2:P$412)</f>
        <v>0.41307698745245802</v>
      </c>
      <c r="Q182" s="2">
        <f>(data!Q182-AVERAGE(data!Q$2:Q$412))/_xlfn.STDEV.P(data!Q$2:Q$412)</f>
        <v>-0.32413800253044206</v>
      </c>
      <c r="R182" s="2">
        <f>(data!R182-AVERAGE(data!R$2:R$412))/_xlfn.STDEV.P(data!R$2:R$412)</f>
        <v>-0.27786786560719556</v>
      </c>
      <c r="S182" s="2">
        <f>(data!S182-AVERAGE(data!S$2:S$412))/_xlfn.STDEV.P(data!S$2:S$412)</f>
        <v>-1.1324575429585775</v>
      </c>
      <c r="T182" s="2">
        <f>(data!T182-AVERAGE(data!T$2:T$412))/_xlfn.STDEV.P(data!T$2:T$412)</f>
        <v>-0.12627280372397839</v>
      </c>
      <c r="U182" s="2">
        <f>(data!U182-AVERAGE(data!U$2:U$412))/_xlfn.STDEV.P(data!U$2:U$412)</f>
        <v>-0.54278941818927684</v>
      </c>
      <c r="V182" s="2">
        <f>1-((data!V182-AVERAGE(data!V$2:V$412))/_xlfn.STDEV.P(data!V$2:V$412))</f>
        <v>1.0043792044937341</v>
      </c>
      <c r="W182" s="2">
        <f>1-((data!W182-AVERAGE(data!W$2:W$412))/_xlfn.STDEV.P(data!W$2:W$412))</f>
        <v>0.99942571964137628</v>
      </c>
      <c r="X182" s="2">
        <f>(data!X182-AVERAGE(data!X$2:X$412))/_xlfn.STDEV.P(data!X$2:X$412)</f>
        <v>0.23782108072688468</v>
      </c>
      <c r="Y182" s="2">
        <f>1-((data!Y182-AVERAGE(data!Y$2:Y$412))/_xlfn.STDEV.P(data!Y$2:Y$412))</f>
        <v>1.6300517358140687</v>
      </c>
      <c r="Z182" s="2">
        <f>1-((data!Z182-AVERAGE(data!Z$2:Z$412))/_xlfn.STDEV.P(data!Z$2:Z$412))</f>
        <v>1.4525241002652904</v>
      </c>
      <c r="AA182" s="2">
        <f>1-((data!AA182-AVERAGE(data!AA$2:AA$412))/_xlfn.STDEV.P(data!AA$2:AA$412))</f>
        <v>1.2876936714944736</v>
      </c>
      <c r="AB182" s="2">
        <f>(data!AB182-AVERAGE(data!AB$2:AB$412))/_xlfn.STDEV.P(data!AB$2:AB$412)</f>
        <v>-0.52160065630605301</v>
      </c>
      <c r="AC182" s="2">
        <f>(data!AC182-AVERAGE(data!AC$2:AC$412))/_xlfn.STDEV.P(data!AC$2:AC$412)</f>
        <v>0.37638993077292315</v>
      </c>
      <c r="AD182" s="2">
        <f>(data!AD182-AVERAGE(data!AD$2:AD$412))/_xlfn.STDEV.P(data!AD$2:AD$412)</f>
        <v>-0.22537218841558901</v>
      </c>
      <c r="AE182" s="2">
        <f>1-((data!AE182-AVERAGE(data!AE$2:AE$412))/_xlfn.STDEV.P(data!AE$2:AE$412))</f>
        <v>1.3756542956332747</v>
      </c>
      <c r="AF182" s="2">
        <f>1-((data!AF182-AVERAGE(data!AF$2:AF$412))/_xlfn.STDEV.P(data!AF$2:AF$412))</f>
        <v>3.0084881477584005</v>
      </c>
      <c r="AG182" s="2">
        <f>(data!AG182-AVERAGE(data!AG$2:AG$412))/_xlfn.STDEV.P(data!AG$2:AG$412)</f>
        <v>0.73066157842837409</v>
      </c>
      <c r="AH182" s="2">
        <f>(data!AH182-AVERAGE(data!AH$2:AH$412))/_xlfn.STDEV.P(data!AH$2:AH$412)</f>
        <v>1.8408048973927575</v>
      </c>
      <c r="AI182" s="2">
        <f>(data!AI182-AVERAGE(data!AI$2:AI$412))/_xlfn.STDEV.P(data!AI$2:AI$412)</f>
        <v>-0.14806463976286627</v>
      </c>
      <c r="AJ182" s="2">
        <f>(data!AJ182-AVERAGE(data!AJ$2:AJ$412))/_xlfn.STDEV.P(data!AJ$2:AJ$412)</f>
        <v>0.3121572531776185</v>
      </c>
    </row>
    <row r="183" spans="1:36" x14ac:dyDescent="0.5">
      <c r="A183" t="str">
        <f>data!A183</f>
        <v>Gedling</v>
      </c>
      <c r="B183" t="str">
        <f>data!B183</f>
        <v>E07000173</v>
      </c>
      <c r="C183" s="2">
        <f>(data!C183-AVERAGE(data!C$2:C$412))/_xlfn.STDEV.P(data!C$2:C$412)</f>
        <v>-1.029257512560898</v>
      </c>
      <c r="D183" s="2">
        <f>1-((data!D183-AVERAGE(data!D$2:D$412))/_xlfn.STDEV.P(data!D$2:D$412))</f>
        <v>1.6046820112735718</v>
      </c>
      <c r="E183" s="2">
        <f>1-((data!E183-AVERAGE(data!E$2:E$412))/_xlfn.STDEV.P(data!E$2:E$412))</f>
        <v>1.1575408734318582</v>
      </c>
      <c r="F183" s="2">
        <f>1-((data!F183-AVERAGE(data!F$2:F$412))/_xlfn.STDEV.P(data!F$2:F$412))</f>
        <v>1.7247257168862578</v>
      </c>
      <c r="G183" s="2">
        <f>1-((data!G183-AVERAGE(data!G$2:G$412))/_xlfn.STDEV.P(data!G$2:G$412))</f>
        <v>-0.33515203759856327</v>
      </c>
      <c r="H183" s="2">
        <f>(data!H183-AVERAGE(data!H$2:H$412))/_xlfn.STDEV.P(data!H$2:H$412)</f>
        <v>-0.70229581930789853</v>
      </c>
      <c r="I183" s="2">
        <f>(data!I183-AVERAGE(data!I$2:I$412))/_xlfn.STDEV.P(data!I$2:I$412)</f>
        <v>-0.14866969945899261</v>
      </c>
      <c r="J183" s="2">
        <f>1-((data!J183-AVERAGE(data!J$2:J$412))/_xlfn.STDEV.P(data!J$2:J$412))</f>
        <v>1.2328689772744774</v>
      </c>
      <c r="K183" s="2">
        <f>1-((data!K183-AVERAGE(data!K$2:K$412))/_xlfn.STDEV.P(data!K$2:K$412))</f>
        <v>1.3915113146533042</v>
      </c>
      <c r="L183" s="2">
        <f>1-((data!L183-AVERAGE(data!L$2:L$412))/_xlfn.STDEV.P(data!L$2:L$412))</f>
        <v>0.96306807770634306</v>
      </c>
      <c r="M183" s="2">
        <f>1-((data!M183-AVERAGE(data!M$2:M$412))/_xlfn.STDEV.P(data!M$2:M$412))</f>
        <v>1.3106107253495538</v>
      </c>
      <c r="N183" s="2">
        <f>(data!N183-AVERAGE(data!N$2:N$412))/_xlfn.STDEV.P(data!N$2:N$412)</f>
        <v>2.5936952939987743E-2</v>
      </c>
      <c r="O183" s="2">
        <f>(data!O183-AVERAGE(data!O$2:O$412))/_xlfn.STDEV.P(data!O$2:O$412)</f>
        <v>0.62019102444265339</v>
      </c>
      <c r="P183" s="2">
        <f>(data!P183-AVERAGE(data!P$2:P$412))/_xlfn.STDEV.P(data!P$2:P$412)</f>
        <v>0.41307698745245802</v>
      </c>
      <c r="Q183" s="2">
        <f>(data!Q183-AVERAGE(data!Q$2:Q$412))/_xlfn.STDEV.P(data!Q$2:Q$412)</f>
        <v>-3.1242217111391874E-3</v>
      </c>
      <c r="R183" s="2">
        <f>(data!R183-AVERAGE(data!R$2:R$412))/_xlfn.STDEV.P(data!R$2:R$412)</f>
        <v>-0.27786786560719556</v>
      </c>
      <c r="S183" s="2">
        <f>(data!S183-AVERAGE(data!S$2:S$412))/_xlfn.STDEV.P(data!S$2:S$412)</f>
        <v>-1.1324575429585775</v>
      </c>
      <c r="T183" s="2">
        <f>(data!T183-AVERAGE(data!T$2:T$412))/_xlfn.STDEV.P(data!T$2:T$412)</f>
        <v>-2.5499750654939039E-2</v>
      </c>
      <c r="U183" s="2">
        <f>(data!U183-AVERAGE(data!U$2:U$412))/_xlfn.STDEV.P(data!U$2:U$412)</f>
        <v>-1.1274455844105362</v>
      </c>
      <c r="V183" s="2">
        <f>1-((data!V183-AVERAGE(data!V$2:V$412))/_xlfn.STDEV.P(data!V$2:V$412))</f>
        <v>0.55441594276161776</v>
      </c>
      <c r="W183" s="2">
        <f>1-((data!W183-AVERAGE(data!W$2:W$412))/_xlfn.STDEV.P(data!W$2:W$412))</f>
        <v>1.4006754062121662</v>
      </c>
      <c r="X183" s="2">
        <f>(data!X183-AVERAGE(data!X$2:X$412))/_xlfn.STDEV.P(data!X$2:X$412)</f>
        <v>-0.26840177187765901</v>
      </c>
      <c r="Y183" s="2">
        <f>1-((data!Y183-AVERAGE(data!Y$2:Y$412))/_xlfn.STDEV.P(data!Y$2:Y$412))</f>
        <v>1.5992974289946411</v>
      </c>
      <c r="Z183" s="2">
        <f>1-((data!Z183-AVERAGE(data!Z$2:Z$412))/_xlfn.STDEV.P(data!Z$2:Z$412))</f>
        <v>1.526763160322782</v>
      </c>
      <c r="AA183" s="2">
        <f>1-((data!AA183-AVERAGE(data!AA$2:AA$412))/_xlfn.STDEV.P(data!AA$2:AA$412))</f>
        <v>1.2876936714944736</v>
      </c>
      <c r="AB183" s="2">
        <f>(data!AB183-AVERAGE(data!AB$2:AB$412))/_xlfn.STDEV.P(data!AB$2:AB$412)</f>
        <v>-1.3358656183975919</v>
      </c>
      <c r="AC183" s="2">
        <f>(data!AC183-AVERAGE(data!AC$2:AC$412))/_xlfn.STDEV.P(data!AC$2:AC$412)</f>
        <v>0.18314038480457542</v>
      </c>
      <c r="AD183" s="2">
        <f>(data!AD183-AVERAGE(data!AD$2:AD$412))/_xlfn.STDEV.P(data!AD$2:AD$412)</f>
        <v>-3.6068923296662327</v>
      </c>
      <c r="AE183" s="2">
        <f>1-((data!AE183-AVERAGE(data!AE$2:AE$412))/_xlfn.STDEV.P(data!AE$2:AE$412))</f>
        <v>1.618539322647337</v>
      </c>
      <c r="AF183" s="2">
        <f>1-((data!AF183-AVERAGE(data!AF$2:AF$412))/_xlfn.STDEV.P(data!AF$2:AF$412))</f>
        <v>2.2659328342217062</v>
      </c>
      <c r="AG183" s="2">
        <f>(data!AG183-AVERAGE(data!AG$2:AG$412))/_xlfn.STDEV.P(data!AG$2:AG$412)</f>
        <v>0.21605434716282565</v>
      </c>
      <c r="AH183" s="2">
        <f>(data!AH183-AVERAGE(data!AH$2:AH$412))/_xlfn.STDEV.P(data!AH$2:AH$412)</f>
        <v>0.80971184706814625</v>
      </c>
      <c r="AI183" s="2">
        <f>(data!AI183-AVERAGE(data!AI$2:AI$412))/_xlfn.STDEV.P(data!AI$2:AI$412)</f>
        <v>-0.75855277142535382</v>
      </c>
      <c r="AJ183" s="2">
        <f>(data!AJ183-AVERAGE(data!AJ$2:AJ$412))/_xlfn.STDEV.P(data!AJ$2:AJ$412)</f>
        <v>0.71293393397250393</v>
      </c>
    </row>
    <row r="184" spans="1:36" x14ac:dyDescent="0.5">
      <c r="A184" t="str">
        <f>data!A184</f>
        <v>Mansfield</v>
      </c>
      <c r="B184" t="str">
        <f>data!B184</f>
        <v>E07000174</v>
      </c>
      <c r="C184" s="2">
        <f>(data!C184-AVERAGE(data!C$2:C$412))/_xlfn.STDEV.P(data!C$2:C$412)</f>
        <v>-0.72838636201855878</v>
      </c>
      <c r="D184" s="2">
        <f>1-((data!D184-AVERAGE(data!D$2:D$412))/_xlfn.STDEV.P(data!D$2:D$412))</f>
        <v>1.398034263033491</v>
      </c>
      <c r="E184" s="2">
        <f>1-((data!E184-AVERAGE(data!E$2:E$412))/_xlfn.STDEV.P(data!E$2:E$412))</f>
        <v>0.16648017475091004</v>
      </c>
      <c r="F184" s="2">
        <f>1-((data!F184-AVERAGE(data!F$2:F$412))/_xlfn.STDEV.P(data!F$2:F$412))</f>
        <v>2.1426438141675281</v>
      </c>
      <c r="G184" s="2">
        <f>1-((data!G184-AVERAGE(data!G$2:G$412))/_xlfn.STDEV.P(data!G$2:G$412))</f>
        <v>0.71128769358095734</v>
      </c>
      <c r="H184" s="2">
        <f>(data!H184-AVERAGE(data!H$2:H$412))/_xlfn.STDEV.P(data!H$2:H$412)</f>
        <v>-2.378430538549968</v>
      </c>
      <c r="I184" s="2">
        <f>(data!I184-AVERAGE(data!I$2:I$412))/_xlfn.STDEV.P(data!I$2:I$412)</f>
        <v>-0.11259131937033909</v>
      </c>
      <c r="J184" s="2">
        <f>1-((data!J184-AVERAGE(data!J$2:J$412))/_xlfn.STDEV.P(data!J$2:J$412))</f>
        <v>1.2328689772744774</v>
      </c>
      <c r="K184" s="2">
        <f>1-((data!K184-AVERAGE(data!K$2:K$412))/_xlfn.STDEV.P(data!K$2:K$412))</f>
        <v>0.2751341412408711</v>
      </c>
      <c r="L184" s="2">
        <f>1-((data!L184-AVERAGE(data!L$2:L$412))/_xlfn.STDEV.P(data!L$2:L$412))</f>
        <v>-0.58769784209471809</v>
      </c>
      <c r="M184" s="2">
        <f>1-((data!M184-AVERAGE(data!M$2:M$412))/_xlfn.STDEV.P(data!M$2:M$412))</f>
        <v>1.3106107253495538</v>
      </c>
      <c r="N184" s="2">
        <f>(data!N184-AVERAGE(data!N$2:N$412))/_xlfn.STDEV.P(data!N$2:N$412)</f>
        <v>2.5936952939987743E-2</v>
      </c>
      <c r="O184" s="2">
        <f>(data!O184-AVERAGE(data!O$2:O$412))/_xlfn.STDEV.P(data!O$2:O$412)</f>
        <v>-1.1526734264177594</v>
      </c>
      <c r="P184" s="2">
        <f>(data!P184-AVERAGE(data!P$2:P$412))/_xlfn.STDEV.P(data!P$2:P$412)</f>
        <v>-0.75816725653642436</v>
      </c>
      <c r="Q184" s="2">
        <f>(data!Q184-AVERAGE(data!Q$2:Q$412))/_xlfn.STDEV.P(data!Q$2:Q$412)</f>
        <v>-1.0303683203329048</v>
      </c>
      <c r="R184" s="2">
        <f>(data!R184-AVERAGE(data!R$2:R$412))/_xlfn.STDEV.P(data!R$2:R$412)</f>
        <v>-0.27786786560719556</v>
      </c>
      <c r="S184" s="2">
        <f>(data!S184-AVERAGE(data!S$2:S$412))/_xlfn.STDEV.P(data!S$2:S$412)</f>
        <v>-1.1324575429585775</v>
      </c>
      <c r="T184" s="2">
        <f>(data!T184-AVERAGE(data!T$2:T$412))/_xlfn.STDEV.P(data!T$2:T$412)</f>
        <v>-0.36812813108967329</v>
      </c>
      <c r="U184" s="2">
        <f>(data!U184-AVERAGE(data!U$2:U$412))/_xlfn.STDEV.P(data!U$2:U$412)</f>
        <v>-1.2994032803579654</v>
      </c>
      <c r="V184" s="2">
        <f>1-((data!V184-AVERAGE(data!V$2:V$412))/_xlfn.STDEV.P(data!V$2:V$412))</f>
        <v>1.0043792044937341</v>
      </c>
      <c r="W184" s="2">
        <f>1-((data!W184-AVERAGE(data!W$2:W$412))/_xlfn.STDEV.P(data!W$2:W$412))</f>
        <v>1.4242783289516243</v>
      </c>
      <c r="X184" s="2">
        <f>(data!X184-AVERAGE(data!X$2:X$412))/_xlfn.STDEV.P(data!X$2:X$412)</f>
        <v>-1.0626814442528612</v>
      </c>
      <c r="Y184" s="2">
        <f>1-((data!Y184-AVERAGE(data!Y$2:Y$412))/_xlfn.STDEV.P(data!Y$2:Y$412))</f>
        <v>1.0764742130643687</v>
      </c>
      <c r="Z184" s="2">
        <f>1-((data!Z184-AVERAGE(data!Z$2:Z$412))/_xlfn.STDEV.P(data!Z$2:Z$412))</f>
        <v>0.74725302971912155</v>
      </c>
      <c r="AA184" s="2">
        <f>1-((data!AA184-AVERAGE(data!AA$2:AA$412))/_xlfn.STDEV.P(data!AA$2:AA$412))</f>
        <v>1.2876936714944736</v>
      </c>
      <c r="AB184" s="2">
        <f>(data!AB184-AVERAGE(data!AB$2:AB$412))/_xlfn.STDEV.P(data!AB$2:AB$412)</f>
        <v>-6.923123292186166E-2</v>
      </c>
      <c r="AC184" s="2">
        <f>(data!AC184-AVERAGE(data!AC$2:AC$412))/_xlfn.STDEV.P(data!AC$2:AC$412)</f>
        <v>0.71457663621752843</v>
      </c>
      <c r="AD184" s="2">
        <f>(data!AD184-AVERAGE(data!AD$2:AD$412))/_xlfn.STDEV.P(data!AD$2:AD$412)</f>
        <v>1.4867899084201814</v>
      </c>
      <c r="AE184" s="2">
        <f>1-((data!AE184-AVERAGE(data!AE$2:AE$412))/_xlfn.STDEV.P(data!AE$2:AE$412))</f>
        <v>-0.66781839831170364</v>
      </c>
      <c r="AF184" s="2">
        <f>1-((data!AF184-AVERAGE(data!AF$2:AF$412))/_xlfn.STDEV.P(data!AF$2:AF$412))</f>
        <v>1.7407685609425034</v>
      </c>
      <c r="AG184" s="2">
        <f>(data!AG184-AVERAGE(data!AG$2:AG$412))/_xlfn.STDEV.P(data!AG$2:AG$412)</f>
        <v>-1.5755411987246373</v>
      </c>
      <c r="AH184" s="2">
        <f>(data!AH184-AVERAGE(data!AH$2:AH$412))/_xlfn.STDEV.P(data!AH$2:AH$412)</f>
        <v>-1.2776228645646022</v>
      </c>
      <c r="AI184" s="2">
        <f>(data!AI184-AVERAGE(data!AI$2:AI$412))/_xlfn.STDEV.P(data!AI$2:AI$412)</f>
        <v>-1.4800387452082944</v>
      </c>
      <c r="AJ184" s="2">
        <f>(data!AJ184-AVERAGE(data!AJ$2:AJ$412))/_xlfn.STDEV.P(data!AJ$2:AJ$412)</f>
        <v>6.3675711084787714E-2</v>
      </c>
    </row>
    <row r="185" spans="1:36" x14ac:dyDescent="0.5">
      <c r="A185" t="str">
        <f>data!A185</f>
        <v>Newark and Sherwood</v>
      </c>
      <c r="B185" t="str">
        <f>data!B185</f>
        <v>E07000175</v>
      </c>
      <c r="C185" s="2">
        <f>(data!C185-AVERAGE(data!C$2:C$412))/_xlfn.STDEV.P(data!C$2:C$412)</f>
        <v>5.3878629391523582E-2</v>
      </c>
      <c r="D185" s="2">
        <f>1-((data!D185-AVERAGE(data!D$2:D$412))/_xlfn.STDEV.P(data!D$2:D$412))</f>
        <v>1.4475923203037366</v>
      </c>
      <c r="E185" s="2">
        <f>1-((data!E185-AVERAGE(data!E$2:E$412))/_xlfn.STDEV.P(data!E$2:E$412))</f>
        <v>0.82718730720487599</v>
      </c>
      <c r="F185" s="2">
        <f>1-((data!F185-AVERAGE(data!F$2:F$412))/_xlfn.STDEV.P(data!F$2:F$412))</f>
        <v>1.6609754986569116</v>
      </c>
      <c r="G185" s="2">
        <f>1-((data!G185-AVERAGE(data!G$2:G$412))/_xlfn.STDEV.P(data!G$2:G$412))</f>
        <v>-5.9773160972373729E-2</v>
      </c>
      <c r="H185" s="2">
        <f>(data!H185-AVERAGE(data!H$2:H$412))/_xlfn.STDEV.P(data!H$2:H$412)</f>
        <v>-0.9094585374164692</v>
      </c>
      <c r="I185" s="2">
        <f>(data!I185-AVERAGE(data!I$2:I$412))/_xlfn.STDEV.P(data!I$2:I$412)</f>
        <v>-0.11879229094807642</v>
      </c>
      <c r="J185" s="2">
        <f>1-((data!J185-AVERAGE(data!J$2:J$412))/_xlfn.STDEV.P(data!J$2:J$412))</f>
        <v>1.2328689772744774</v>
      </c>
      <c r="K185" s="2">
        <f>1-((data!K185-AVERAGE(data!K$2:K$412))/_xlfn.STDEV.P(data!K$2:K$412))</f>
        <v>1.3449955990944531</v>
      </c>
      <c r="L185" s="2">
        <f>1-((data!L185-AVERAGE(data!L$2:L$412))/_xlfn.STDEV.P(data!L$2:L$412))</f>
        <v>0.83982840196056352</v>
      </c>
      <c r="M185" s="2">
        <f>1-((data!M185-AVERAGE(data!M$2:M$412))/_xlfn.STDEV.P(data!M$2:M$412))</f>
        <v>1.3106107253495538</v>
      </c>
      <c r="N185" s="2">
        <f>(data!N185-AVERAGE(data!N$2:N$412))/_xlfn.STDEV.P(data!N$2:N$412)</f>
        <v>2.5936952939987743E-2</v>
      </c>
      <c r="O185" s="2">
        <f>(data!O185-AVERAGE(data!O$2:O$412))/_xlfn.STDEV.P(data!O$2:O$412)</f>
        <v>-0.56171860946428842</v>
      </c>
      <c r="P185" s="2">
        <f>(data!P185-AVERAGE(data!P$2:P$412))/_xlfn.STDEV.P(data!P$2:P$412)</f>
        <v>0.24575638116833309</v>
      </c>
      <c r="Q185" s="2">
        <f>(data!Q185-AVERAGE(data!Q$2:Q$412))/_xlfn.STDEV.P(data!Q$2:Q$412)</f>
        <v>-0.25993524636657606</v>
      </c>
      <c r="R185" s="2">
        <f>(data!R185-AVERAGE(data!R$2:R$412))/_xlfn.STDEV.P(data!R$2:R$412)</f>
        <v>-0.27786786560719556</v>
      </c>
      <c r="S185" s="2">
        <f>(data!S185-AVERAGE(data!S$2:S$412))/_xlfn.STDEV.P(data!S$2:S$412)</f>
        <v>-1.1324575429585775</v>
      </c>
      <c r="T185" s="2">
        <f>(data!T185-AVERAGE(data!T$2:T$412))/_xlfn.STDEV.P(data!T$2:T$412)</f>
        <v>-0.26735507802063391</v>
      </c>
      <c r="U185" s="2">
        <f>(data!U185-AVERAGE(data!U$2:U$412))/_xlfn.STDEV.P(data!U$2:U$412)</f>
        <v>-1.1389094308070316</v>
      </c>
      <c r="V185" s="2">
        <f>1-((data!V185-AVERAGE(data!V$2:V$412))/_xlfn.STDEV.P(data!V$2:V$412))</f>
        <v>0.55441594276161776</v>
      </c>
      <c r="W185" s="2">
        <f>1-((data!W185-AVERAGE(data!W$2:W$412))/_xlfn.STDEV.P(data!W$2:W$412))</f>
        <v>0.78699941498625214</v>
      </c>
      <c r="X185" s="2">
        <f>(data!X185-AVERAGE(data!X$2:X$412))/_xlfn.STDEV.P(data!X$2:X$412)</f>
        <v>-0.25262780954817898</v>
      </c>
      <c r="Y185" s="2">
        <f>1-((data!Y185-AVERAGE(data!Y$2:Y$412))/_xlfn.STDEV.P(data!Y$2:Y$412))</f>
        <v>1.3840172812586466</v>
      </c>
      <c r="Z185" s="2">
        <f>1-((data!Z185-AVERAGE(data!Z$2:Z$412))/_xlfn.STDEV.P(data!Z$2:Z$412))</f>
        <v>1.6010022203802734</v>
      </c>
      <c r="AA185" s="2">
        <f>1-((data!AA185-AVERAGE(data!AA$2:AA$412))/_xlfn.STDEV.P(data!AA$2:AA$412))</f>
        <v>1.2876936714944736</v>
      </c>
      <c r="AB185" s="2">
        <f>(data!AB185-AVERAGE(data!AB$2:AB$412))/_xlfn.STDEV.P(data!AB$2:AB$412)</f>
        <v>0.47361207513916553</v>
      </c>
      <c r="AC185" s="2">
        <f>(data!AC185-AVERAGE(data!AC$2:AC$412))/_xlfn.STDEV.P(data!AC$2:AC$412)</f>
        <v>-0.92804450451342502</v>
      </c>
      <c r="AD185" s="2">
        <f>(data!AD185-AVERAGE(data!AD$2:AD$412))/_xlfn.STDEV.P(data!AD$2:AD$412)</f>
        <v>-9.6960031152905288E-2</v>
      </c>
      <c r="AE185" s="2">
        <f>1-((data!AE185-AVERAGE(data!AE$2:AE$412))/_xlfn.STDEV.P(data!AE$2:AE$412))</f>
        <v>1.1975386091562952</v>
      </c>
      <c r="AF185" s="2">
        <f>1-((data!AF185-AVERAGE(data!AF$2:AF$412))/_xlfn.STDEV.P(data!AF$2:AF$412))</f>
        <v>1.1851731864705084</v>
      </c>
      <c r="AG185" s="2">
        <f>(data!AG185-AVERAGE(data!AG$2:AG$412))/_xlfn.STDEV.P(data!AG$2:AG$412)</f>
        <v>0.63536394300882826</v>
      </c>
      <c r="AH185" s="2">
        <f>(data!AH185-AVERAGE(data!AH$2:AH$412))/_xlfn.STDEV.P(data!AH$2:AH$412)</f>
        <v>0.23129379444702369</v>
      </c>
      <c r="AI185" s="2">
        <f>(data!AI185-AVERAGE(data!AI$2:AI$412))/_xlfn.STDEV.P(data!AI$2:AI$412)</f>
        <v>-6.4816258172526828E-2</v>
      </c>
      <c r="AJ185" s="2">
        <f>(data!AJ185-AVERAGE(data!AJ$2:AJ$412))/_xlfn.STDEV.P(data!AJ$2:AJ$412)</f>
        <v>0.46846015868762403</v>
      </c>
    </row>
    <row r="186" spans="1:36" x14ac:dyDescent="0.5">
      <c r="A186" t="str">
        <f>data!A186</f>
        <v>Rushcliffe</v>
      </c>
      <c r="B186" t="str">
        <f>data!B186</f>
        <v>E07000176</v>
      </c>
      <c r="C186" s="2">
        <f>(data!C186-AVERAGE(data!C$2:C$412))/_xlfn.STDEV.P(data!C$2:C$412)</f>
        <v>-0.54786367169315509</v>
      </c>
      <c r="D186" s="2">
        <f>1-((data!D186-AVERAGE(data!D$2:D$412))/_xlfn.STDEV.P(data!D$2:D$412))</f>
        <v>1.4690986470436547</v>
      </c>
      <c r="E186" s="2">
        <f>1-((data!E186-AVERAGE(data!E$2:E$412))/_xlfn.STDEV.P(data!E$2:E$412))</f>
        <v>1.6530712227723325</v>
      </c>
      <c r="F186" s="2">
        <f>1-((data!F186-AVERAGE(data!F$2:F$412))/_xlfn.STDEV.P(data!F$2:F$412))</f>
        <v>1.0624317830591601</v>
      </c>
      <c r="G186" s="2">
        <f>1-((data!G186-AVERAGE(data!G$2:G$412))/_xlfn.STDEV.P(data!G$2:G$412))</f>
        <v>0.10545416500334015</v>
      </c>
      <c r="H186" s="2">
        <f>(data!H186-AVERAGE(data!H$2:H$412))/_xlfn.STDEV.P(data!H$2:H$412)</f>
        <v>0.77609266901235396</v>
      </c>
      <c r="I186" s="2">
        <f>(data!I186-AVERAGE(data!I$2:I$412))/_xlfn.STDEV.P(data!I$2:I$412)</f>
        <v>-5.6782575170703134E-2</v>
      </c>
      <c r="J186" s="2">
        <f>1-((data!J186-AVERAGE(data!J$2:J$412))/_xlfn.STDEV.P(data!J$2:J$412))</f>
        <v>1.2328689772744774</v>
      </c>
      <c r="K186" s="2">
        <f>1-((data!K186-AVERAGE(data!K$2:K$412))/_xlfn.STDEV.P(data!K$2:K$412))</f>
        <v>1.3915113146533042</v>
      </c>
      <c r="L186" s="2">
        <f>1-((data!L186-AVERAGE(data!L$2:L$412))/_xlfn.STDEV.P(data!L$2:L$412))</f>
        <v>0.96306807770634306</v>
      </c>
      <c r="M186" s="2">
        <f>1-((data!M186-AVERAGE(data!M$2:M$412))/_xlfn.STDEV.P(data!M$2:M$412))</f>
        <v>1.3106107253495538</v>
      </c>
      <c r="N186" s="2">
        <f>(data!N186-AVERAGE(data!N$2:N$412))/_xlfn.STDEV.P(data!N$2:N$412)</f>
        <v>2.5936952939987743E-2</v>
      </c>
      <c r="O186" s="2">
        <f>(data!O186-AVERAGE(data!O$2:O$412))/_xlfn.STDEV.P(data!O$2:O$412)</f>
        <v>2.5900404142875564</v>
      </c>
      <c r="P186" s="2">
        <f>(data!P186-AVERAGE(data!P$2:P$412))/_xlfn.STDEV.P(data!P$2:P$412)</f>
        <v>1.3612270897291765</v>
      </c>
      <c r="Q186" s="2">
        <f>(data!Q186-AVERAGE(data!Q$2:Q$412))/_xlfn.STDEV.P(data!Q$2:Q$412)</f>
        <v>1.1525253892383585</v>
      </c>
      <c r="R186" s="2">
        <f>(data!R186-AVERAGE(data!R$2:R$412))/_xlfn.STDEV.P(data!R$2:R$412)</f>
        <v>-0.27786786560719556</v>
      </c>
      <c r="S186" s="2">
        <f>(data!S186-AVERAGE(data!S$2:S$412))/_xlfn.STDEV.P(data!S$2:S$412)</f>
        <v>-1.1324575429585775</v>
      </c>
      <c r="T186" s="2">
        <f>(data!T186-AVERAGE(data!T$2:T$412))/_xlfn.STDEV.P(data!T$2:T$412)</f>
        <v>-0.24720046740682597</v>
      </c>
      <c r="U186" s="2">
        <f>(data!U186-AVERAGE(data!U$2:U$412))/_xlfn.STDEV.P(data!U$2:U$412)</f>
        <v>0.69530599263221282</v>
      </c>
      <c r="V186" s="2">
        <f>1-((data!V186-AVERAGE(data!V$2:V$412))/_xlfn.STDEV.P(data!V$2:V$412))</f>
        <v>0.55441594276161776</v>
      </c>
      <c r="W186" s="2">
        <f>1-((data!W186-AVERAGE(data!W$2:W$412))/_xlfn.STDEV.P(data!W$2:W$412))</f>
        <v>0.95221987416245979</v>
      </c>
      <c r="X186" s="2">
        <f>(data!X186-AVERAGE(data!X$2:X$412))/_xlfn.STDEV.P(data!X$2:X$412)</f>
        <v>0.71516544845130336</v>
      </c>
      <c r="Y186" s="2">
        <f>1-((data!Y186-AVERAGE(data!Y$2:Y$412))/_xlfn.STDEV.P(data!Y$2:Y$412))</f>
        <v>2.5065494801677604</v>
      </c>
      <c r="Z186" s="2">
        <f>1-((data!Z186-AVERAGE(data!Z$2:Z$412))/_xlfn.STDEV.P(data!Z$2:Z$412))</f>
        <v>2.064996345739595</v>
      </c>
      <c r="AA186" s="2">
        <f>1-((data!AA186-AVERAGE(data!AA$2:AA$412))/_xlfn.STDEV.P(data!AA$2:AA$412))</f>
        <v>1.2876936714944736</v>
      </c>
      <c r="AB186" s="2">
        <f>(data!AB186-AVERAGE(data!AB$2:AB$412))/_xlfn.STDEV.P(data!AB$2:AB$412)</f>
        <v>-0.29541594461395532</v>
      </c>
      <c r="AC186" s="2">
        <f>(data!AC186-AVERAGE(data!AC$2:AC$412))/_xlfn.STDEV.P(data!AC$2:AC$412)</f>
        <v>0.13482799831248526</v>
      </c>
      <c r="AD186" s="2">
        <f>(data!AD186-AVERAGE(data!AD$2:AD$412))/_xlfn.STDEV.P(data!AD$2:AD$412)</f>
        <v>-0.78182486988721345</v>
      </c>
      <c r="AE186" s="2">
        <f>1-((data!AE186-AVERAGE(data!AE$2:AE$412))/_xlfn.STDEV.P(data!AE$2:AE$412))</f>
        <v>2.2953789312598571</v>
      </c>
      <c r="AF186" s="2">
        <f>1-((data!AF186-AVERAGE(data!AF$2:AF$412))/_xlfn.STDEV.P(data!AF$2:AF$412))</f>
        <v>2.1835684166220535</v>
      </c>
      <c r="AG186" s="2">
        <f>(data!AG186-AVERAGE(data!AG$2:AG$412))/_xlfn.STDEV.P(data!AG$2:AG$412)</f>
        <v>1.073733065938739</v>
      </c>
      <c r="AH186" s="2">
        <f>(data!AH186-AVERAGE(data!AH$2:AH$412))/_xlfn.STDEV.P(data!AH$2:AH$412)</f>
        <v>2.3186285060797722</v>
      </c>
      <c r="AI186" s="2">
        <f>(data!AI186-AVERAGE(data!AI$2:AI$412))/_xlfn.STDEV.P(data!AI$2:AI$412)</f>
        <v>1.4059051499234667</v>
      </c>
      <c r="AJ186" s="2">
        <f>(data!AJ186-AVERAGE(data!AJ$2:AJ$412))/_xlfn.STDEV.P(data!AJ$2:AJ$412)</f>
        <v>1.1457727492309795</v>
      </c>
    </row>
    <row r="187" spans="1:36" x14ac:dyDescent="0.5">
      <c r="A187" t="str">
        <f>data!A187</f>
        <v>Cherwell</v>
      </c>
      <c r="B187" t="str">
        <f>data!B187</f>
        <v>E07000177</v>
      </c>
      <c r="C187" s="2">
        <f>(data!C187-AVERAGE(data!C$2:C$412))/_xlfn.STDEV.P(data!C$2:C$412)</f>
        <v>-0.78856059212702656</v>
      </c>
      <c r="D187" s="2">
        <f>1-((data!D187-AVERAGE(data!D$2:D$412))/_xlfn.STDEV.P(data!D$2:D$412))</f>
        <v>1.6046820112735718</v>
      </c>
      <c r="E187" s="2">
        <f>1-((data!E187-AVERAGE(data!E$2:E$412))/_xlfn.STDEV.P(data!E$2:E$412))</f>
        <v>1.6530712227723325</v>
      </c>
      <c r="F187" s="2">
        <f>1-((data!F187-AVERAGE(data!F$2:F$412))/_xlfn.STDEV.P(data!F$2:F$412))</f>
        <v>0.82159762530385128</v>
      </c>
      <c r="G187" s="2">
        <f>1-((data!G187-AVERAGE(data!G$2:G$412))/_xlfn.STDEV.P(data!G$2:G$412))</f>
        <v>2.1983336273623819</v>
      </c>
      <c r="H187" s="2">
        <f>(data!H187-AVERAGE(data!H$2:H$412))/_xlfn.STDEV.P(data!H$2:H$412)</f>
        <v>0.70076077151832794</v>
      </c>
      <c r="I187" s="2">
        <f>(data!I187-AVERAGE(data!I$2:I$412))/_xlfn.STDEV.P(data!I$2:I$412)</f>
        <v>-2.408654321536087E-2</v>
      </c>
      <c r="J187" s="2">
        <f>1-((data!J187-AVERAGE(data!J$2:J$412))/_xlfn.STDEV.P(data!J$2:J$412))</f>
        <v>1.0697862941480702</v>
      </c>
      <c r="K187" s="2">
        <f>1-((data!K187-AVERAGE(data!K$2:K$412))/_xlfn.STDEV.P(data!K$2:K$412))</f>
        <v>1.3051249857582947</v>
      </c>
      <c r="L187" s="2">
        <f>1-((data!L187-AVERAGE(data!L$2:L$412))/_xlfn.STDEV.P(data!L$2:L$412))</f>
        <v>1.5998064023928715</v>
      </c>
      <c r="M187" s="2">
        <f>1-((data!M187-AVERAGE(data!M$2:M$412))/_xlfn.STDEV.P(data!M$2:M$412))</f>
        <v>1.8798905831808408</v>
      </c>
      <c r="N187" s="2">
        <f>(data!N187-AVERAGE(data!N$2:N$412))/_xlfn.STDEV.P(data!N$2:N$412)</f>
        <v>-1.3988469001450654E-2</v>
      </c>
      <c r="O187" s="2">
        <f>(data!O187-AVERAGE(data!O$2:O$412))/_xlfn.STDEV.P(data!O$2:O$412)</f>
        <v>2.9236207489182507E-2</v>
      </c>
      <c r="P187" s="2">
        <f>(data!P187-AVERAGE(data!P$2:P$412))/_xlfn.STDEV.P(data!P$2:P$412)</f>
        <v>1.0265858771609266</v>
      </c>
      <c r="Q187" s="2">
        <f>(data!Q187-AVERAGE(data!Q$2:Q$412))/_xlfn.STDEV.P(data!Q$2:Q$412)</f>
        <v>0.51049782759975271</v>
      </c>
      <c r="R187" s="2">
        <f>(data!R187-AVERAGE(data!R$2:R$412))/_xlfn.STDEV.P(data!R$2:R$412)</f>
        <v>1.486382284686804</v>
      </c>
      <c r="S187" s="2">
        <f>(data!S187-AVERAGE(data!S$2:S$412))/_xlfn.STDEV.P(data!S$2:S$412)</f>
        <v>1.6485852179530034</v>
      </c>
      <c r="T187" s="2">
        <f>(data!T187-AVERAGE(data!T$2:T$412))/_xlfn.STDEV.P(data!T$2:T$412)</f>
        <v>-5.3451400411311089E-3</v>
      </c>
      <c r="U187" s="2">
        <f>(data!U187-AVERAGE(data!U$2:U$412))/_xlfn.STDEV.P(data!U$2:U$412)</f>
        <v>1.5321667795763685</v>
      </c>
      <c r="V187" s="2">
        <f>1-((data!V187-AVERAGE(data!V$2:V$412))/_xlfn.STDEV.P(data!V$2:V$412))</f>
        <v>1.0043792044937341</v>
      </c>
      <c r="W187" s="2">
        <f>1-((data!W187-AVERAGE(data!W$2:W$412))/_xlfn.STDEV.P(data!W$2:W$412))</f>
        <v>0.66898480128896098</v>
      </c>
      <c r="X187" s="2">
        <f>(data!X187-AVERAGE(data!X$2:X$412))/_xlfn.STDEV.P(data!X$2:X$412)</f>
        <v>0.6794920259523255</v>
      </c>
      <c r="Y187" s="2">
        <f>1-((data!Y187-AVERAGE(data!Y$2:Y$412))/_xlfn.STDEV.P(data!Y$2:Y$412))</f>
        <v>1.5992974289946411</v>
      </c>
      <c r="Z187" s="2">
        <f>1-((data!Z187-AVERAGE(data!Z$2:Z$412))/_xlfn.STDEV.P(data!Z$2:Z$412))</f>
        <v>1.8422791655671209</v>
      </c>
      <c r="AA187" s="2">
        <f>1-((data!AA187-AVERAGE(data!AA$2:AA$412))/_xlfn.STDEV.P(data!AA$2:AA$412))</f>
        <v>2.1453172274521988</v>
      </c>
      <c r="AB187" s="2">
        <f>(data!AB187-AVERAGE(data!AB$2:AB$412))/_xlfn.STDEV.P(data!AB$2:AB$412)</f>
        <v>0.11171653643181408</v>
      </c>
      <c r="AC187" s="2">
        <f>(data!AC187-AVERAGE(data!AC$2:AC$412))/_xlfn.STDEV.P(data!AC$2:AC$412)</f>
        <v>-0.34829586660838191</v>
      </c>
      <c r="AD187" s="2">
        <f>(data!AD187-AVERAGE(data!AD$2:AD$412))/_xlfn.STDEV.P(data!AD$2:AD$412)</f>
        <v>0.2454723882142488</v>
      </c>
      <c r="AE187" s="2">
        <f>1-((data!AE187-AVERAGE(data!AE$2:AE$412))/_xlfn.STDEV.P(data!AE$2:AE$412))</f>
        <v>1.6962625312918367</v>
      </c>
      <c r="AF187" s="2">
        <f>1-((data!AF187-AVERAGE(data!AF$2:AF$412))/_xlfn.STDEV.P(data!AF$2:AF$412))</f>
        <v>0.52133784727684551</v>
      </c>
      <c r="AG187" s="2">
        <f>(data!AG187-AVERAGE(data!AG$2:AG$412))/_xlfn.STDEV.P(data!AG$2:AG$412)</f>
        <v>0.12075671174327973</v>
      </c>
      <c r="AH187" s="2">
        <f>(data!AH187-AVERAGE(data!AH$2:AH$412))/_xlfn.STDEV.P(data!AH$2:AH$412)</f>
        <v>0.35703684936465918</v>
      </c>
      <c r="AI187" s="2">
        <f>(data!AI187-AVERAGE(data!AI$2:AI$412))/_xlfn.STDEV.P(data!AI$2:AI$412)</f>
        <v>0.3514256497791694</v>
      </c>
      <c r="AJ187" s="2">
        <f>(data!AJ187-AVERAGE(data!AJ$2:AJ$412))/_xlfn.STDEV.P(data!AJ$2:AJ$412)</f>
        <v>0.75301160205199014</v>
      </c>
    </row>
    <row r="188" spans="1:36" x14ac:dyDescent="0.5">
      <c r="A188" t="str">
        <f>data!A188</f>
        <v>Oxford</v>
      </c>
      <c r="B188" t="str">
        <f>data!B188</f>
        <v>E07000178</v>
      </c>
      <c r="C188" s="2">
        <f>(data!C188-AVERAGE(data!C$2:C$412))/_xlfn.STDEV.P(data!C$2:C$412)</f>
        <v>-0.1868182910423479</v>
      </c>
      <c r="D188" s="2">
        <f>1-((data!D188-AVERAGE(data!D$2:D$412))/_xlfn.STDEV.P(data!D$2:D$412))</f>
        <v>1.3550216095536554</v>
      </c>
      <c r="E188" s="2">
        <f>1-((data!E188-AVERAGE(data!E$2:E$412))/_xlfn.STDEV.P(data!E$2:E$412))</f>
        <v>2.1486015721128062</v>
      </c>
      <c r="F188" s="2">
        <f>1-((data!F188-AVERAGE(data!F$2:F$412))/_xlfn.STDEV.P(data!F$2:F$412))</f>
        <v>-0.13111396934582431</v>
      </c>
      <c r="G188" s="2">
        <f>1-((data!G188-AVERAGE(data!G$2:G$412))/_xlfn.STDEV.P(data!G$2:G$412))</f>
        <v>-0.11484893629761195</v>
      </c>
      <c r="H188" s="2">
        <f>(data!H188-AVERAGE(data!H$2:H$412))/_xlfn.STDEV.P(data!H$2:H$412)</f>
        <v>2.2733141317061119</v>
      </c>
      <c r="I188" s="2">
        <f>(data!I188-AVERAGE(data!I$2:I$412))/_xlfn.STDEV.P(data!I$2:I$412)</f>
        <v>-0.12217463908138769</v>
      </c>
      <c r="J188" s="2">
        <f>1-((data!J188-AVERAGE(data!J$2:J$412))/_xlfn.STDEV.P(data!J$2:J$412))</f>
        <v>1.0697862941480702</v>
      </c>
      <c r="K188" s="2">
        <f>1-((data!K188-AVERAGE(data!K$2:K$412))/_xlfn.STDEV.P(data!K$2:K$412))</f>
        <v>0.600744150152831</v>
      </c>
      <c r="L188" s="2">
        <f>1-((data!L188-AVERAGE(data!L$2:L$412))/_xlfn.STDEV.P(data!L$2:L$412))</f>
        <v>1.2608972940919774</v>
      </c>
      <c r="M188" s="2">
        <f>1-((data!M188-AVERAGE(data!M$2:M$412))/_xlfn.STDEV.P(data!M$2:M$412))</f>
        <v>1.8798905831808408</v>
      </c>
      <c r="N188" s="2">
        <f>(data!N188-AVERAGE(data!N$2:N$412))/_xlfn.STDEV.P(data!N$2:N$412)</f>
        <v>-1.3988469001450654E-2</v>
      </c>
      <c r="O188" s="2">
        <f>(data!O188-AVERAGE(data!O$2:O$412))/_xlfn.STDEV.P(data!O$2:O$412)</f>
        <v>-1.54664330438674</v>
      </c>
      <c r="P188" s="2">
        <f>(data!P188-AVERAGE(data!P$2:P$412))/_xlfn.STDEV.P(data!P$2:P$412)</f>
        <v>0.41307698745245802</v>
      </c>
      <c r="Q188" s="2">
        <f>(data!Q188-AVERAGE(data!Q$2:Q$412))/_xlfn.STDEV.P(data!Q$2:Q$412)</f>
        <v>0.89571436458291254</v>
      </c>
      <c r="R188" s="2">
        <f>(data!R188-AVERAGE(data!R$2:R$412))/_xlfn.STDEV.P(data!R$2:R$412)</f>
        <v>1.486382284686804</v>
      </c>
      <c r="S188" s="2">
        <f>(data!S188-AVERAGE(data!S$2:S$412))/_xlfn.STDEV.P(data!S$2:S$412)</f>
        <v>1.6485852179530034</v>
      </c>
      <c r="T188" s="2">
        <f>(data!T188-AVERAGE(data!T$2:T$412))/_xlfn.STDEV.P(data!T$2:T$412)</f>
        <v>-0.14642741433778633</v>
      </c>
      <c r="U188" s="2">
        <f>(data!U188-AVERAGE(data!U$2:U$412))/_xlfn.STDEV.P(data!U$2:U$412)</f>
        <v>1.1309321556990337</v>
      </c>
      <c r="V188" s="2">
        <f>1-((data!V188-AVERAGE(data!V$2:V$412))/_xlfn.STDEV.P(data!V$2:V$412))</f>
        <v>2.3542689896900808</v>
      </c>
      <c r="W188" s="2">
        <f>1-((data!W188-AVERAGE(data!W$2:W$412))/_xlfn.STDEV.P(data!W$2:W$412))</f>
        <v>1.3298666379937916</v>
      </c>
      <c r="X188" s="2">
        <f>(data!X188-AVERAGE(data!X$2:X$412))/_xlfn.STDEV.P(data!X$2:X$412)</f>
        <v>0.82946600625415101</v>
      </c>
      <c r="Y188" s="2">
        <f>1-((data!Y188-AVERAGE(data!Y$2:Y$412))/_xlfn.STDEV.P(data!Y$2:Y$412))</f>
        <v>1.4147715880780742</v>
      </c>
      <c r="Z188" s="2">
        <f>1-((data!Z188-AVERAGE(data!Z$2:Z$412))/_xlfn.STDEV.P(data!Z$2:Z$412))</f>
        <v>1.1184483300065788</v>
      </c>
      <c r="AA188" s="2">
        <f>1-((data!AA188-AVERAGE(data!AA$2:AA$412))/_xlfn.STDEV.P(data!AA$2:AA$412))</f>
        <v>2.1453172274521988</v>
      </c>
      <c r="AB188" s="2">
        <f>(data!AB188-AVERAGE(data!AB$2:AB$412))/_xlfn.STDEV.P(data!AB$2:AB$412)</f>
        <v>0.47361207513916553</v>
      </c>
      <c r="AC188" s="2">
        <f>(data!AC188-AVERAGE(data!AC$2:AC$412))/_xlfn.STDEV.P(data!AC$2:AC$412)</f>
        <v>1.680824366059267</v>
      </c>
      <c r="AD188" s="2">
        <f>(data!AD188-AVERAGE(data!AD$2:AD$412))/_xlfn.STDEV.P(data!AD$2:AD$412)</f>
        <v>-0.65341271262452971</v>
      </c>
      <c r="AE188" s="2">
        <f>1-((data!AE188-AVERAGE(data!AE$2:AE$412))/_xlfn.STDEV.P(data!AE$2:AE$412))</f>
        <v>1.1165769334849411</v>
      </c>
      <c r="AF188" s="2">
        <f>1-((data!AF188-AVERAGE(data!AF$2:AF$412))/_xlfn.STDEV.P(data!AF$2:AF$412))</f>
        <v>0.66037335751696791</v>
      </c>
      <c r="AG188" s="2">
        <f>(data!AG188-AVERAGE(data!AG$2:AG$412))/_xlfn.STDEV.P(data!AG$2:AG$412)</f>
        <v>2.1791856368054709</v>
      </c>
      <c r="AH188" s="2">
        <f>(data!AH188-AVERAGE(data!AH$2:AH$412))/_xlfn.STDEV.P(data!AH$2:AH$412)</f>
        <v>0.93545490198578174</v>
      </c>
      <c r="AI188" s="2">
        <f>(data!AI188-AVERAGE(data!AI$2:AI$412))/_xlfn.STDEV.P(data!AI$2:AI$412)</f>
        <v>-0.70305385036512791</v>
      </c>
      <c r="AJ188" s="2">
        <f>(data!AJ188-AVERAGE(data!AJ$2:AJ$412))/_xlfn.STDEV.P(data!AJ$2:AJ$412)</f>
        <v>0.63277859781352574</v>
      </c>
    </row>
    <row r="189" spans="1:36" x14ac:dyDescent="0.5">
      <c r="A189" t="str">
        <f>data!A189</f>
        <v>South Oxfordshire</v>
      </c>
      <c r="B189" t="str">
        <f>data!B189</f>
        <v>E07000179</v>
      </c>
      <c r="C189" s="2">
        <f>(data!C189-AVERAGE(data!C$2:C$412))/_xlfn.STDEV.P(data!C$2:C$412)</f>
        <v>0.11405285949999146</v>
      </c>
      <c r="D189" s="2">
        <f>1-((data!D189-AVERAGE(data!D$2:D$412))/_xlfn.STDEV.P(data!D$2:D$412))</f>
        <v>1.6224481072761128</v>
      </c>
      <c r="E189" s="2">
        <f>1-((data!E189-AVERAGE(data!E$2:E$412))/_xlfn.STDEV.P(data!E$2:E$412))</f>
        <v>2.3137783552262978</v>
      </c>
      <c r="F189" s="2">
        <f>1-((data!F189-AVERAGE(data!F$2:F$412))/_xlfn.STDEV.P(data!F$2:F$412))</f>
        <v>3.8886612599099424E-2</v>
      </c>
      <c r="G189" s="2">
        <f>1-((data!G189-AVERAGE(data!G$2:G$412))/_xlfn.STDEV.P(data!G$2:G$412))</f>
        <v>1.3171212221585751</v>
      </c>
      <c r="H189" s="2">
        <f>(data!H189-AVERAGE(data!H$2:H$412))/_xlfn.STDEV.P(data!H$2:H$412)</f>
        <v>0.77609266901235396</v>
      </c>
      <c r="I189" s="2">
        <f>(data!I189-AVERAGE(data!I$2:I$412))/_xlfn.STDEV.P(data!I$2:I$412)</f>
        <v>-3.9870834504146781E-2</v>
      </c>
      <c r="J189" s="2">
        <f>1-((data!J189-AVERAGE(data!J$2:J$412))/_xlfn.STDEV.P(data!J$2:J$412))</f>
        <v>1.0697862941480702</v>
      </c>
      <c r="K189" s="2">
        <f>1-((data!K189-AVERAGE(data!K$2:K$412))/_xlfn.STDEV.P(data!K$2:K$412))</f>
        <v>2.3683413413891836</v>
      </c>
      <c r="L189" s="2">
        <f>1-((data!L189-AVERAGE(data!L$2:L$412))/_xlfn.STDEV.P(data!L$2:L$412))</f>
        <v>2.246814700058215</v>
      </c>
      <c r="M189" s="2">
        <f>1-((data!M189-AVERAGE(data!M$2:M$412))/_xlfn.STDEV.P(data!M$2:M$412))</f>
        <v>1.8798905831808408</v>
      </c>
      <c r="N189" s="2">
        <f>(data!N189-AVERAGE(data!N$2:N$412))/_xlfn.STDEV.P(data!N$2:N$412)</f>
        <v>-1.3988469001450654E-2</v>
      </c>
      <c r="O189" s="2">
        <f>(data!O189-AVERAGE(data!O$2:O$412))/_xlfn.STDEV.P(data!O$2:O$412)</f>
        <v>0.62019102444265339</v>
      </c>
      <c r="P189" s="2">
        <f>(data!P189-AVERAGE(data!P$2:P$412))/_xlfn.STDEV.P(data!P$2:P$412)</f>
        <v>1.5843212314413484</v>
      </c>
      <c r="Q189" s="2">
        <f>(data!Q189-AVERAGE(data!Q$2:Q$412))/_xlfn.STDEV.P(data!Q$2:Q$412)</f>
        <v>1.5377419262215184</v>
      </c>
      <c r="R189" s="2">
        <f>(data!R189-AVERAGE(data!R$2:R$412))/_xlfn.STDEV.P(data!R$2:R$412)</f>
        <v>1.486382284686804</v>
      </c>
      <c r="S189" s="2">
        <f>(data!S189-AVERAGE(data!S$2:S$412))/_xlfn.STDEV.P(data!S$2:S$412)</f>
        <v>1.6485852179530034</v>
      </c>
      <c r="T189" s="2">
        <f>(data!T189-AVERAGE(data!T$2:T$412))/_xlfn.STDEV.P(data!T$2:T$412)</f>
        <v>-0.30766429924824978</v>
      </c>
      <c r="U189" s="2">
        <f>(data!U189-AVERAGE(data!U$2:U$412))/_xlfn.STDEV.P(data!U$2:U$412)</f>
        <v>2.4492744912959905</v>
      </c>
      <c r="V189" s="2">
        <f>1-((data!V189-AVERAGE(data!V$2:V$412))/_xlfn.STDEV.P(data!V$2:V$412))</f>
        <v>0.10445268102950145</v>
      </c>
      <c r="W189" s="2">
        <f>1-((data!W189-AVERAGE(data!W$2:W$412))/_xlfn.STDEV.P(data!W$2:W$412))</f>
        <v>1.1410432560781256</v>
      </c>
      <c r="X189" s="2">
        <f>(data!X189-AVERAGE(data!X$2:X$412))/_xlfn.STDEV.P(data!X$2:X$412)</f>
        <v>1.2750197729760793</v>
      </c>
      <c r="Y189" s="2">
        <f>1-((data!Y189-AVERAGE(data!Y$2:Y$412))/_xlfn.STDEV.P(data!Y$2:Y$412))</f>
        <v>2.2451378722026245</v>
      </c>
      <c r="Z189" s="2">
        <f>1-((data!Z189-AVERAGE(data!Z$2:Z$412))/_xlfn.STDEV.P(data!Z$2:Z$412))</f>
        <v>2.2505939958833237</v>
      </c>
      <c r="AA189" s="2">
        <f>1-((data!AA189-AVERAGE(data!AA$2:AA$412))/_xlfn.STDEV.P(data!AA$2:AA$412))</f>
        <v>2.1453172274521988</v>
      </c>
      <c r="AB189" s="2">
        <f>(data!AB189-AVERAGE(data!AB$2:AB$412))/_xlfn.STDEV.P(data!AB$2:AB$412)</f>
        <v>0.69979678683125923</v>
      </c>
      <c r="AC189" s="2">
        <f>(data!AC189-AVERAGE(data!AC$2:AC$412))/_xlfn.STDEV.P(data!AC$2:AC$412)</f>
        <v>8.6515611820399421E-2</v>
      </c>
      <c r="AD189" s="2">
        <f>(data!AD189-AVERAGE(data!AD$2:AD$412))/_xlfn.STDEV.P(data!AD$2:AD$412)</f>
        <v>0.7163169648440828</v>
      </c>
      <c r="AE189" s="2">
        <f>1-((data!AE189-AVERAGE(data!AE$2:AE$412))/_xlfn.STDEV.P(data!AE$2:AE$412))</f>
        <v>2.5188331561127946</v>
      </c>
      <c r="AF189" s="2">
        <f>1-((data!AF189-AVERAGE(data!AF$2:AF$412))/_xlfn.STDEV.P(data!AF$2:AF$412))</f>
        <v>1.0288265707614326</v>
      </c>
      <c r="AG189" s="2">
        <f>(data!AG189-AVERAGE(data!AG$2:AG$412))/_xlfn.STDEV.P(data!AG$2:AG$412)</f>
        <v>1.3977450263651956</v>
      </c>
      <c r="AH189" s="2">
        <f>(data!AH189-AVERAGE(data!AH$2:AH$412))/_xlfn.STDEV.P(data!AH$2:AH$412)</f>
        <v>1.2372382337881076</v>
      </c>
      <c r="AI189" s="2">
        <f>(data!AI189-AVERAGE(data!AI$2:AI$412))/_xlfn.STDEV.P(data!AI$2:AI$412)</f>
        <v>0.46242349189962134</v>
      </c>
      <c r="AJ189" s="2">
        <f>(data!AJ189-AVERAGE(data!AJ$2:AJ$412))/_xlfn.STDEV.P(data!AJ$2:AJ$412)</f>
        <v>0.52857666080685917</v>
      </c>
    </row>
    <row r="190" spans="1:36" x14ac:dyDescent="0.5">
      <c r="A190" t="str">
        <f>data!A190</f>
        <v>Vale of White Horse</v>
      </c>
      <c r="B190" t="str">
        <f>data!B190</f>
        <v>E07000180</v>
      </c>
      <c r="C190" s="2">
        <f>(data!C190-AVERAGE(data!C$2:C$412))/_xlfn.STDEV.P(data!C$2:C$412)</f>
        <v>1.0166663111270096</v>
      </c>
      <c r="D190" s="2">
        <f>1-((data!D190-AVERAGE(data!D$2:D$412))/_xlfn.STDEV.P(data!D$2:D$412))</f>
        <v>0.5274955589089878</v>
      </c>
      <c r="E190" s="2">
        <f>1-((data!E190-AVERAGE(data!E$2:E$412))/_xlfn.STDEV.P(data!E$2:E$412))</f>
        <v>2.4789551383397885</v>
      </c>
      <c r="F190" s="2">
        <f>1-((data!F190-AVERAGE(data!F$2:F$412))/_xlfn.STDEV.P(data!F$2:F$412))</f>
        <v>0.53826332206231231</v>
      </c>
      <c r="G190" s="2">
        <f>1-((data!G190-AVERAGE(data!G$2:G$412))/_xlfn.STDEV.P(data!G$2:G$412))</f>
        <v>1.3171212221585751</v>
      </c>
      <c r="H190" s="2">
        <f>(data!H190-AVERAGE(data!H$2:H$412))/_xlfn.STDEV.P(data!H$2:H$412)</f>
        <v>1.0303378230546898</v>
      </c>
      <c r="I190" s="2">
        <f>(data!I190-AVERAGE(data!I$2:I$412))/_xlfn.STDEV.P(data!I$2:I$412)</f>
        <v>-5.5091401104047512E-2</v>
      </c>
      <c r="J190" s="2">
        <f>1-((data!J190-AVERAGE(data!J$2:J$412))/_xlfn.STDEV.P(data!J$2:J$412))</f>
        <v>1.0697862941480702</v>
      </c>
      <c r="K190" s="2">
        <f>1-((data!K190-AVERAGE(data!K$2:K$412))/_xlfn.STDEV.P(data!K$2:K$412))</f>
        <v>2.321825625830332</v>
      </c>
      <c r="L190" s="2">
        <f>1-((data!L190-AVERAGE(data!L$2:L$412))/_xlfn.STDEV.P(data!L$2:L$412))</f>
        <v>1.9626787809776673</v>
      </c>
      <c r="M190" s="2">
        <f>1-((data!M190-AVERAGE(data!M$2:M$412))/_xlfn.STDEV.P(data!M$2:M$412))</f>
        <v>1.8798905831808408</v>
      </c>
      <c r="N190" s="2">
        <f>(data!N190-AVERAGE(data!N$2:N$412))/_xlfn.STDEV.P(data!N$2:N$412)</f>
        <v>-1.3988469001450654E-2</v>
      </c>
      <c r="O190" s="2">
        <f>(data!O190-AVERAGE(data!O$2:O$412))/_xlfn.STDEV.P(data!O$2:O$412)</f>
        <v>2.9236207489182507E-2</v>
      </c>
      <c r="P190" s="2">
        <f>(data!P190-AVERAGE(data!P$2:P$412))/_xlfn.STDEV.P(data!P$2:P$412)</f>
        <v>1.6400947668693873</v>
      </c>
      <c r="Q190" s="2">
        <f>(data!Q190-AVERAGE(data!Q$2:Q$412))/_xlfn.STDEV.P(data!Q$2:Q$412)</f>
        <v>1.4093364138937954</v>
      </c>
      <c r="R190" s="2">
        <f>(data!R190-AVERAGE(data!R$2:R$412))/_xlfn.STDEV.P(data!R$2:R$412)</f>
        <v>1.486382284686804</v>
      </c>
      <c r="S190" s="2">
        <f>(data!S190-AVERAGE(data!S$2:S$412))/_xlfn.STDEV.P(data!S$2:S$412)</f>
        <v>1.6485852179530034</v>
      </c>
      <c r="T190" s="2">
        <f>(data!T190-AVERAGE(data!T$2:T$412))/_xlfn.STDEV.P(data!T$2:T$412)</f>
        <v>-1.0936941131867581</v>
      </c>
      <c r="U190" s="2">
        <f>(data!U190-AVERAGE(data!U$2:U$412))/_xlfn.STDEV.P(data!U$2:U$412)</f>
        <v>2.334636027331038</v>
      </c>
      <c r="V190" s="2">
        <f>1-((data!V190-AVERAGE(data!V$2:V$412))/_xlfn.STDEV.P(data!V$2:V$412))</f>
        <v>1.0043792044937341</v>
      </c>
      <c r="W190" s="2">
        <f>1-((data!W190-AVERAGE(data!W$2:W$412))/_xlfn.STDEV.P(data!W$2:W$412))</f>
        <v>1.0466315651202929</v>
      </c>
      <c r="X190" s="2">
        <f>(data!X190-AVERAGE(data!X$2:X$412))/_xlfn.STDEV.P(data!X$2:X$412)</f>
        <v>0.94570797480524227</v>
      </c>
      <c r="Y190" s="2">
        <f>1-((data!Y190-AVERAGE(data!Y$2:Y$412))/_xlfn.STDEV.P(data!Y$2:Y$412))</f>
        <v>2.1990064119734827</v>
      </c>
      <c r="Z190" s="2">
        <f>1-((data!Z190-AVERAGE(data!Z$2:Z$412))/_xlfn.STDEV.P(data!Z$2:Z$412))</f>
        <v>2.2691537608976966</v>
      </c>
      <c r="AA190" s="2">
        <f>1-((data!AA190-AVERAGE(data!AA$2:AA$412))/_xlfn.STDEV.P(data!AA$2:AA$412))</f>
        <v>2.1453172274521988</v>
      </c>
      <c r="AB190" s="2">
        <f>(data!AB190-AVERAGE(data!AB$2:AB$412))/_xlfn.STDEV.P(data!AB$2:AB$412)</f>
        <v>0.5188490174775835</v>
      </c>
      <c r="AC190" s="2">
        <f>(data!AC190-AVERAGE(data!AC$2:AC$412))/_xlfn.STDEV.P(data!AC$2:AC$412)</f>
        <v>-0.25167109362420587</v>
      </c>
      <c r="AD190" s="2">
        <f>(data!AD190-AVERAGE(data!AD$2:AD$412))/_xlfn.STDEV.P(data!AD$2:AD$412)</f>
        <v>-0.22537218841558901</v>
      </c>
      <c r="AE190" s="2">
        <f>1-((data!AE190-AVERAGE(data!AE$2:AE$412))/_xlfn.STDEV.P(data!AE$2:AE$412))</f>
        <v>2.4152022112534617</v>
      </c>
      <c r="AF190" s="2">
        <f>1-((data!AF190-AVERAGE(data!AF$2:AF$412))/_xlfn.STDEV.P(data!AF$2:AF$412))</f>
        <v>0.95684881644315201</v>
      </c>
      <c r="AG190" s="2">
        <f>(data!AG190-AVERAGE(data!AG$2:AG$412))/_xlfn.STDEV.P(data!AG$2:AG$412)</f>
        <v>0.94031637635137399</v>
      </c>
      <c r="AH190" s="2">
        <f>(data!AH190-AVERAGE(data!AH$2:AH$412))/_xlfn.STDEV.P(data!AH$2:AH$412)</f>
        <v>1.4132785106727981</v>
      </c>
      <c r="AI190" s="2">
        <f>(data!AI190-AVERAGE(data!AI$2:AI$412))/_xlfn.STDEV.P(data!AI$2:AI$412)</f>
        <v>0.29592672871894293</v>
      </c>
      <c r="AJ190" s="2">
        <f>(data!AJ190-AVERAGE(data!AJ$2:AJ$412))/_xlfn.STDEV.P(data!AJ$2:AJ$412)</f>
        <v>0.456436858263777</v>
      </c>
    </row>
    <row r="191" spans="1:36" x14ac:dyDescent="0.5">
      <c r="A191" t="str">
        <f>data!A191</f>
        <v>West Oxfordshire</v>
      </c>
      <c r="B191" t="str">
        <f>data!B191</f>
        <v>E07000181</v>
      </c>
      <c r="C191" s="2">
        <f>(data!C191-AVERAGE(data!C$2:C$412))/_xlfn.STDEV.P(data!C$2:C$412)</f>
        <v>0.77596939069313797</v>
      </c>
      <c r="D191" s="2">
        <f>1-((data!D191-AVERAGE(data!D$2:D$412))/_xlfn.STDEV.P(data!D$2:D$412))</f>
        <v>1.5607343001093916</v>
      </c>
      <c r="E191" s="2">
        <f>1-((data!E191-AVERAGE(data!E$2:E$412))/_xlfn.STDEV.P(data!E$2:E$412))</f>
        <v>0.33165695786440152</v>
      </c>
      <c r="F191" s="2">
        <f>1-((data!F191-AVERAGE(data!F$2:F$412))/_xlfn.STDEV.P(data!F$2:F$412))</f>
        <v>0.25138734003025376</v>
      </c>
      <c r="G191" s="2">
        <f>1-((data!G191-AVERAGE(data!G$2:G$412))/_xlfn.STDEV.P(data!G$2:G$412))</f>
        <v>1.8128032000857166</v>
      </c>
      <c r="H191" s="2">
        <f>(data!H191-AVERAGE(data!H$2:H$412))/_xlfn.STDEV.P(data!H$2:H$412)</f>
        <v>1.6424094901936479</v>
      </c>
      <c r="I191" s="2">
        <f>(data!I191-AVERAGE(data!I$2:I$412))/_xlfn.STDEV.P(data!I$2:I$412)</f>
        <v>-8.0459012103882038E-2</v>
      </c>
      <c r="J191" s="2">
        <f>1-((data!J191-AVERAGE(data!J$2:J$412))/_xlfn.STDEV.P(data!J$2:J$412))</f>
        <v>1.0697862941480702</v>
      </c>
      <c r="K191" s="2">
        <f>1-((data!K191-AVERAGE(data!K$2:K$412))/_xlfn.STDEV.P(data!K$2:K$412))</f>
        <v>2.3450834836097578</v>
      </c>
      <c r="L191" s="2">
        <f>1-((data!L191-AVERAGE(data!L$2:L$412))/_xlfn.STDEV.P(data!L$2:L$412))</f>
        <v>2.2673546460158454</v>
      </c>
      <c r="M191" s="2">
        <f>1-((data!M191-AVERAGE(data!M$2:M$412))/_xlfn.STDEV.P(data!M$2:M$412))</f>
        <v>1.8798905831808408</v>
      </c>
      <c r="N191" s="2">
        <f>(data!N191-AVERAGE(data!N$2:N$412))/_xlfn.STDEV.P(data!N$2:N$412)</f>
        <v>-1.3988469001450654E-2</v>
      </c>
      <c r="O191" s="2">
        <f>(data!O191-AVERAGE(data!O$2:O$412))/_xlfn.STDEV.P(data!O$2:O$412)</f>
        <v>0.22622114647367281</v>
      </c>
      <c r="P191" s="2">
        <f>(data!P191-AVERAGE(data!P$2:P$412))/_xlfn.STDEV.P(data!P$2:P$412)</f>
        <v>1.1939064834450515</v>
      </c>
      <c r="Q191" s="2">
        <f>(data!Q191-AVERAGE(data!Q$2:Q$412))/_xlfn.STDEV.P(data!Q$2:Q$412)</f>
        <v>1.3451336577299384</v>
      </c>
      <c r="R191" s="2">
        <f>(data!R191-AVERAGE(data!R$2:R$412))/_xlfn.STDEV.P(data!R$2:R$412)</f>
        <v>1.486382284686804</v>
      </c>
      <c r="S191" s="2">
        <f>(data!S191-AVERAGE(data!S$2:S$412))/_xlfn.STDEV.P(data!S$2:S$412)</f>
        <v>1.6485852179530034</v>
      </c>
      <c r="T191" s="2">
        <f>(data!T191-AVERAGE(data!T$2:T$412))/_xlfn.STDEV.P(data!T$2:T$412)</f>
        <v>-6.580897188255462E-2</v>
      </c>
      <c r="U191" s="2">
        <f>(data!U191-AVERAGE(data!U$2:U$412))/_xlfn.STDEV.P(data!U$2:U$412)</f>
        <v>1.6926606291273023</v>
      </c>
      <c r="V191" s="2">
        <f>1-((data!V191-AVERAGE(data!V$2:V$412))/_xlfn.STDEV.P(data!V$2:V$412))</f>
        <v>0.10445268102950145</v>
      </c>
      <c r="W191" s="2">
        <f>1-((data!W191-AVERAGE(data!W$2:W$412))/_xlfn.STDEV.P(data!W$2:W$412))</f>
        <v>1.2118520242965005</v>
      </c>
      <c r="X191" s="2">
        <f>(data!X191-AVERAGE(data!X$2:X$412))/_xlfn.STDEV.P(data!X$2:X$412)</f>
        <v>0.13347025300878601</v>
      </c>
      <c r="Y191" s="2">
        <f>1-((data!Y191-AVERAGE(data!Y$2:Y$412))/_xlfn.STDEV.P(data!Y$2:Y$412))</f>
        <v>2.0759891846957714</v>
      </c>
      <c r="Z191" s="2">
        <f>1-((data!Z191-AVERAGE(data!Z$2:Z$412))/_xlfn.STDEV.P(data!Z$2:Z$412))</f>
        <v>2.1577951708114593</v>
      </c>
      <c r="AA191" s="2">
        <f>1-((data!AA191-AVERAGE(data!AA$2:AA$412))/_xlfn.STDEV.P(data!AA$2:AA$412))</f>
        <v>2.1453172274521988</v>
      </c>
      <c r="AB191" s="2">
        <f>(data!AB191-AVERAGE(data!AB$2:AB$412))/_xlfn.STDEV.P(data!AB$2:AB$412)</f>
        <v>-0.70254842565972875</v>
      </c>
      <c r="AC191" s="2">
        <f>(data!AC191-AVERAGE(data!AC$2:AC$412))/_xlfn.STDEV.P(data!AC$2:AC$412)</f>
        <v>-0.97635689100551093</v>
      </c>
      <c r="AD191" s="2">
        <f>(data!AD191-AVERAGE(data!AD$2:AD$412))/_xlfn.STDEV.P(data!AD$2:AD$412)</f>
        <v>-0.52500055536184598</v>
      </c>
      <c r="AE191" s="2">
        <f>1-((data!AE191-AVERAGE(data!AE$2:AE$412))/_xlfn.STDEV.P(data!AE$2:AE$412))</f>
        <v>2.2727096620718785</v>
      </c>
      <c r="AF191" s="2">
        <f>1-((data!AF191-AVERAGE(data!AF$2:AF$412))/_xlfn.STDEV.P(data!AF$2:AF$412))</f>
        <v>0.86318662474797159</v>
      </c>
      <c r="AG191" s="2">
        <f>(data!AG191-AVERAGE(data!AG$2:AG$412))/_xlfn.STDEV.P(data!AG$2:AG$412)</f>
        <v>1.3215069180295578</v>
      </c>
      <c r="AH191" s="2">
        <f>(data!AH191-AVERAGE(data!AH$2:AH$412))/_xlfn.STDEV.P(data!AH$2:AH$412)</f>
        <v>1.2120896228045801</v>
      </c>
      <c r="AI191" s="2">
        <f>(data!AI191-AVERAGE(data!AI$2:AI$412))/_xlfn.STDEV.P(data!AI$2:AI$412)</f>
        <v>2.1273911237064063</v>
      </c>
      <c r="AJ191" s="2">
        <f>(data!AJ191-AVERAGE(data!AJ$2:AJ$412))/_xlfn.STDEV.P(data!AJ$2:AJ$412)</f>
        <v>-0.21686796547162751</v>
      </c>
    </row>
    <row r="192" spans="1:36" x14ac:dyDescent="0.5">
      <c r="A192" t="str">
        <f>data!A192</f>
        <v>Mendip</v>
      </c>
      <c r="B192" t="str">
        <f>data!B192</f>
        <v>E07000187</v>
      </c>
      <c r="C192" s="2">
        <f>(data!C192-AVERAGE(data!C$2:C$412))/_xlfn.STDEV.P(data!C$2:C$412)</f>
        <v>-0.66821213191009088</v>
      </c>
      <c r="D192" s="2">
        <f>1-((data!D192-AVERAGE(data!D$2:D$412))/_xlfn.STDEV.P(data!D$2:D$412))</f>
        <v>1.3970992053491469</v>
      </c>
      <c r="E192" s="2">
        <f>1-((data!E192-AVERAGE(data!E$2:E$412))/_xlfn.STDEV.P(data!E$2:E$412))</f>
        <v>1.3227176565453496</v>
      </c>
      <c r="F192" s="2">
        <f>1-((data!F192-AVERAGE(data!F$2:F$412))/_xlfn.STDEV.P(data!F$2:F$412))</f>
        <v>0.52763828569075422</v>
      </c>
      <c r="G192" s="2">
        <f>1-((data!G192-AVERAGE(data!G$2:G$412))/_xlfn.STDEV.P(data!G$2:G$412))</f>
        <v>1.3721969974838126</v>
      </c>
      <c r="H192" s="2">
        <f>(data!H192-AVERAGE(data!H$2:H$412))/_xlfn.STDEV.P(data!H$2:H$412)</f>
        <v>0.31468479686144663</v>
      </c>
      <c r="I192" s="2">
        <f>(data!I192-AVERAGE(data!I$2:I$412))/_xlfn.STDEV.P(data!I$2:I$412)</f>
        <v>-9.9625651525979228E-2</v>
      </c>
      <c r="J192" s="2">
        <f>1-((data!J192-AVERAGE(data!J$2:J$412))/_xlfn.STDEV.P(data!J$2:J$412))</f>
        <v>2.2725210822053228</v>
      </c>
      <c r="K192" s="2">
        <f>1-((data!K192-AVERAGE(data!K$2:K$412))/_xlfn.STDEV.P(data!K$2:K$412))</f>
        <v>1.5509937679979378</v>
      </c>
      <c r="L192" s="2">
        <f>1-((data!L192-AVERAGE(data!L$2:L$412))/_xlfn.STDEV.P(data!L$2:L$412))</f>
        <v>1.1787375102614575</v>
      </c>
      <c r="M192" s="2">
        <f>1-((data!M192-AVERAGE(data!M$2:M$412))/_xlfn.STDEV.P(data!M$2:M$412))</f>
        <v>0.67017088528935631</v>
      </c>
      <c r="N192" s="2">
        <f>(data!N192-AVERAGE(data!N$2:N$412))/_xlfn.STDEV.P(data!N$2:N$412)</f>
        <v>-0.65279522006445645</v>
      </c>
      <c r="O192" s="2">
        <f>(data!O192-AVERAGE(data!O$2:O$412))/_xlfn.STDEV.P(data!O$2:O$412)</f>
        <v>-0.56171860946428842</v>
      </c>
      <c r="P192" s="2">
        <f>(data!P192-AVERAGE(data!P$2:P$412))/_xlfn.STDEV.P(data!P$2:P$412)</f>
        <v>0.80349173544875474</v>
      </c>
      <c r="Q192" s="2">
        <f>(data!Q192-AVERAGE(data!Q$2:Q$412))/_xlfn.STDEV.P(data!Q$2:Q$412)</f>
        <v>0.76730885225518963</v>
      </c>
      <c r="R192" s="2">
        <f>(data!R192-AVERAGE(data!R$2:R$412))/_xlfn.STDEV.P(data!R$2:R$412)</f>
        <v>0.28921253984444839</v>
      </c>
      <c r="S192" s="2">
        <f>(data!S192-AVERAGE(data!S$2:S$412))/_xlfn.STDEV.P(data!S$2:S$412)</f>
        <v>0.553919450360147</v>
      </c>
      <c r="T192" s="2">
        <f>(data!T192-AVERAGE(data!T$2:T$412))/_xlfn.STDEV.P(data!T$2:T$412)</f>
        <v>-0.48905579477252087</v>
      </c>
      <c r="U192" s="2">
        <f>(data!U192-AVERAGE(data!U$2:U$412))/_xlfn.STDEV.P(data!U$2:U$412)</f>
        <v>0.74116137821819461</v>
      </c>
      <c r="V192" s="2">
        <f>1-((data!V192-AVERAGE(data!V$2:V$412))/_xlfn.STDEV.P(data!V$2:V$412))</f>
        <v>1.4543424662258493</v>
      </c>
      <c r="W192" s="2">
        <f>1-((data!W192-AVERAGE(data!W$2:W$412))/_xlfn.STDEV.P(data!W$2:W$412))</f>
        <v>0.95221987416245979</v>
      </c>
      <c r="X192" s="2">
        <f>(data!X192-AVERAGE(data!X$2:X$412))/_xlfn.STDEV.P(data!X$2:X$412)</f>
        <v>-0.71613962569136136</v>
      </c>
      <c r="Y192" s="2">
        <f>1-((data!Y192-AVERAGE(data!Y$2:Y$412))/_xlfn.STDEV.P(data!Y$2:Y$412))</f>
        <v>1.5531659687654993</v>
      </c>
      <c r="Z192" s="2">
        <f>1-((data!Z192-AVERAGE(data!Z$2:Z$412))/_xlfn.STDEV.P(data!Z$2:Z$412))</f>
        <v>1.6010022203802734</v>
      </c>
      <c r="AA192" s="2">
        <f>1-((data!AA192-AVERAGE(data!AA$2:AA$412))/_xlfn.STDEV.P(data!AA$2:AA$412))</f>
        <v>1.199732281139835</v>
      </c>
      <c r="AB192" s="2">
        <f>(data!AB192-AVERAGE(data!AB$2:AB$412))/_xlfn.STDEV.P(data!AB$2:AB$412)</f>
        <v>0.65455984449284121</v>
      </c>
      <c r="AC192" s="2">
        <f>(data!AC192-AVERAGE(data!AC$2:AC$412))/_xlfn.STDEV.P(data!AC$2:AC$412)</f>
        <v>0.85951379569379027</v>
      </c>
      <c r="AD192" s="2">
        <f>(data!AD192-AVERAGE(data!AD$2:AD$412))/_xlfn.STDEV.P(data!AD$2:AD$412)</f>
        <v>0.28827644063514213</v>
      </c>
      <c r="AE192" s="2">
        <f>1-((data!AE192-AVERAGE(data!AE$2:AE$412))/_xlfn.STDEV.P(data!AE$2:AE$412))</f>
        <v>1.8873320858762326</v>
      </c>
      <c r="AF192" s="2">
        <f>1-((data!AF192-AVERAGE(data!AF$2:AF$412))/_xlfn.STDEV.P(data!AF$2:AF$412))</f>
        <v>0.73253333399807929</v>
      </c>
      <c r="AG192" s="2">
        <f>(data!AG192-AVERAGE(data!AG$2:AG$412))/_xlfn.STDEV.P(data!AG$2:AG$412)</f>
        <v>0.86407826801573895</v>
      </c>
      <c r="AH192" s="2">
        <f>(data!AH192-AVERAGE(data!AH$2:AH$412))/_xlfn.STDEV.P(data!AH$2:AH$412)</f>
        <v>-0.12078675932235533</v>
      </c>
      <c r="AI192" s="2">
        <f>(data!AI192-AVERAGE(data!AI$2:AI$412))/_xlfn.STDEV.P(data!AI$2:AI$412)</f>
        <v>2.0718922026461803</v>
      </c>
      <c r="AJ192" s="2">
        <f>(data!AJ192-AVERAGE(data!AJ$2:AJ$412))/_xlfn.STDEV.P(data!AJ$2:AJ$412)</f>
        <v>4.7644643852995494E-2</v>
      </c>
    </row>
    <row r="193" spans="1:36" x14ac:dyDescent="0.5">
      <c r="A193" t="str">
        <f>data!A193</f>
        <v>Sedgemoor</v>
      </c>
      <c r="B193" t="str">
        <f>data!B193</f>
        <v>E07000188</v>
      </c>
      <c r="C193" s="2">
        <f>(data!C193-AVERAGE(data!C$2:C$412))/_xlfn.STDEV.P(data!C$2:C$412)</f>
        <v>0.41492401004233082</v>
      </c>
      <c r="D193" s="2">
        <f>1-((data!D193-AVERAGE(data!D$2:D$412))/_xlfn.STDEV.P(data!D$2:D$412))</f>
        <v>0.71544215346218365</v>
      </c>
      <c r="E193" s="2">
        <f>1-((data!E193-AVERAGE(data!E$2:E$412))/_xlfn.STDEV.P(data!E$2:E$412))</f>
        <v>1.3033916374193266E-3</v>
      </c>
      <c r="F193" s="2">
        <f>1-((data!F193-AVERAGE(data!F$2:F$412))/_xlfn.STDEV.P(data!F$2:F$412))</f>
        <v>1.1651404679842179</v>
      </c>
      <c r="G193" s="2">
        <f>1-((data!G193-AVERAGE(data!G$2:G$412))/_xlfn.STDEV.P(data!G$2:G$412))</f>
        <v>1.0417423455323853</v>
      </c>
      <c r="H193" s="2">
        <f>(data!H193-AVERAGE(data!H$2:H$412))/_xlfn.STDEV.P(data!H$2:H$412)</f>
        <v>-0.89062556304296259</v>
      </c>
      <c r="I193" s="2">
        <f>(data!I193-AVERAGE(data!I$2:I$412))/_xlfn.STDEV.P(data!I$2:I$412)</f>
        <v>-0.10582662310371657</v>
      </c>
      <c r="J193" s="2">
        <f>1-((data!J193-AVERAGE(data!J$2:J$412))/_xlfn.STDEV.P(data!J$2:J$412))</f>
        <v>2.2725210822053228</v>
      </c>
      <c r="K193" s="2">
        <f>1-((data!K193-AVERAGE(data!K$2:K$412))/_xlfn.STDEV.P(data!K$2:K$412))</f>
        <v>1.5509937679979378</v>
      </c>
      <c r="L193" s="2">
        <f>1-((data!L193-AVERAGE(data!L$2:L$412))/_xlfn.STDEV.P(data!L$2:L$412))</f>
        <v>1.1787375102614575</v>
      </c>
      <c r="M193" s="2">
        <f>1-((data!M193-AVERAGE(data!M$2:M$412))/_xlfn.STDEV.P(data!M$2:M$412))</f>
        <v>0.67017088528935631</v>
      </c>
      <c r="N193" s="2">
        <f>(data!N193-AVERAGE(data!N$2:N$412))/_xlfn.STDEV.P(data!N$2:N$412)</f>
        <v>-0.65279522006445645</v>
      </c>
      <c r="O193" s="2">
        <f>(data!O193-AVERAGE(data!O$2:O$412))/_xlfn.STDEV.P(data!O$2:O$412)</f>
        <v>-1.1526734264177594</v>
      </c>
      <c r="P193" s="2">
        <f>(data!P193-AVERAGE(data!P$2:P$412))/_xlfn.STDEV.P(data!P$2:P$412)</f>
        <v>0.18998284574029409</v>
      </c>
      <c r="Q193" s="2">
        <f>(data!Q193-AVERAGE(data!Q$2:Q$412))/_xlfn.STDEV.P(data!Q$2:Q$412)</f>
        <v>0.38209231527202975</v>
      </c>
      <c r="R193" s="2">
        <f>(data!R193-AVERAGE(data!R$2:R$412))/_xlfn.STDEV.P(data!R$2:R$412)</f>
        <v>0.28921253984444839</v>
      </c>
      <c r="S193" s="2">
        <f>(data!S193-AVERAGE(data!S$2:S$412))/_xlfn.STDEV.P(data!S$2:S$412)</f>
        <v>0.553919450360147</v>
      </c>
      <c r="T193" s="2">
        <f>(data!T193-AVERAGE(data!T$2:T$412))/_xlfn.STDEV.P(data!T$2:T$412)</f>
        <v>0.21635557671075611</v>
      </c>
      <c r="U193" s="2">
        <f>(data!U193-AVERAGE(data!U$2:U$412))/_xlfn.STDEV.P(data!U$2:U$412)</f>
        <v>0.74116137821819461</v>
      </c>
      <c r="V193" s="2">
        <f>1-((data!V193-AVERAGE(data!V$2:V$412))/_xlfn.STDEV.P(data!V$2:V$412))</f>
        <v>1.4543424662258493</v>
      </c>
      <c r="W193" s="2">
        <f>1-((data!W193-AVERAGE(data!W$2:W$412))/_xlfn.STDEV.P(data!W$2:W$412))</f>
        <v>0.73979356950733588</v>
      </c>
      <c r="X193" s="2">
        <f>(data!X193-AVERAGE(data!X$2:X$412))/_xlfn.STDEV.P(data!X$2:X$412)</f>
        <v>-0.83238159424245262</v>
      </c>
      <c r="Y193" s="2">
        <f>1-((data!Y193-AVERAGE(data!Y$2:Y$412))/_xlfn.STDEV.P(data!Y$2:Y$412))</f>
        <v>1.3378858210295048</v>
      </c>
      <c r="Z193" s="2">
        <f>1-((data!Z193-AVERAGE(data!Z$2:Z$412))/_xlfn.STDEV.P(data!Z$2:Z$412))</f>
        <v>1.4154045702365448</v>
      </c>
      <c r="AA193" s="2">
        <f>1-((data!AA193-AVERAGE(data!AA$2:AA$412))/_xlfn.STDEV.P(data!AA$2:AA$412))</f>
        <v>1.199732281139835</v>
      </c>
      <c r="AB193" s="2">
        <f>(data!AB193-AVERAGE(data!AB$2:AB$412))/_xlfn.STDEV.P(data!AB$2:AB$412)</f>
        <v>1.0164553832001928</v>
      </c>
      <c r="AC193" s="2">
        <f>(data!AC193-AVERAGE(data!AC$2:AC$412))/_xlfn.STDEV.P(data!AC$2:AC$412)</f>
        <v>0.71457663621752843</v>
      </c>
      <c r="AD193" s="2">
        <f>(data!AD193-AVERAGE(data!AD$2:AD$412))/_xlfn.STDEV.P(data!AD$2:AD$412)</f>
        <v>0.11706023095156506</v>
      </c>
      <c r="AE193" s="2">
        <f>1-((data!AE193-AVERAGE(data!AE$2:AE$412))/_xlfn.STDEV.P(data!AE$2:AE$412))</f>
        <v>1.2882156859082121</v>
      </c>
      <c r="AF193" s="2">
        <f>1-((data!AF193-AVERAGE(data!AF$2:AF$412))/_xlfn.STDEV.P(data!AF$2:AF$412))</f>
        <v>1.1376132019715941</v>
      </c>
      <c r="AG193" s="2">
        <f>(data!AG193-AVERAGE(data!AG$2:AG$412))/_xlfn.STDEV.P(data!AG$2:AG$412)</f>
        <v>-0.88939822370390642</v>
      </c>
      <c r="AH193" s="2">
        <f>(data!AH193-AVERAGE(data!AH$2:AH$412))/_xlfn.STDEV.P(data!AH$2:AH$412)</f>
        <v>-0.12078675932235533</v>
      </c>
      <c r="AI193" s="2">
        <f>(data!AI193-AVERAGE(data!AI$2:AI$412))/_xlfn.STDEV.P(data!AI$2:AI$412)</f>
        <v>-6.4816258172526828E-2</v>
      </c>
      <c r="AJ193" s="2">
        <f>(data!AJ193-AVERAGE(data!AJ$2:AJ$412))/_xlfn.STDEV.P(data!AJ$2:AJ$412)</f>
        <v>0.23200191701864029</v>
      </c>
    </row>
    <row r="194" spans="1:36" x14ac:dyDescent="0.5">
      <c r="A194" t="str">
        <f>data!A194</f>
        <v>South Somerset</v>
      </c>
      <c r="B194" t="str">
        <f>data!B194</f>
        <v>E07000189</v>
      </c>
      <c r="C194" s="2">
        <f>(data!C194-AVERAGE(data!C$2:C$412))/_xlfn.STDEV.P(data!C$2:C$412)</f>
        <v>-0.48768944158468724</v>
      </c>
      <c r="D194" s="2">
        <f>1-((data!D194-AVERAGE(data!D$2:D$412))/_xlfn.STDEV.P(data!D$2:D$412))</f>
        <v>0.89029794043455956</v>
      </c>
      <c r="E194" s="2">
        <f>1-((data!E194-AVERAGE(data!E$2:E$412))/_xlfn.STDEV.P(data!E$2:E$412))</f>
        <v>0.82718730720487599</v>
      </c>
      <c r="F194" s="2">
        <f>1-((data!F194-AVERAGE(data!F$2:F$412))/_xlfn.STDEV.P(data!F$2:F$412))</f>
        <v>1.1793071831462951</v>
      </c>
      <c r="G194" s="2">
        <f>1-((data!G194-AVERAGE(data!G$2:G$412))/_xlfn.STDEV.P(data!G$2:G$412))</f>
        <v>2.1432578520371441</v>
      </c>
      <c r="H194" s="2">
        <f>(data!H194-AVERAGE(data!H$2:H$412))/_xlfn.STDEV.P(data!H$2:H$412)</f>
        <v>-0.28797038309075795</v>
      </c>
      <c r="I194" s="2">
        <f>(data!I194-AVERAGE(data!I$2:I$412))/_xlfn.STDEV.P(data!I$2:I$412)</f>
        <v>-0.17685593390325322</v>
      </c>
      <c r="J194" s="2">
        <f>1-((data!J194-AVERAGE(data!J$2:J$412))/_xlfn.STDEV.P(data!J$2:J$412))</f>
        <v>2.2725210822053228</v>
      </c>
      <c r="K194" s="2">
        <f>1-((data!K194-AVERAGE(data!K$2:K$412))/_xlfn.STDEV.P(data!K$2:K$412))</f>
        <v>1.5509937679979378</v>
      </c>
      <c r="L194" s="2">
        <f>1-((data!L194-AVERAGE(data!L$2:L$412))/_xlfn.STDEV.P(data!L$2:L$412))</f>
        <v>1.1787375102614575</v>
      </c>
      <c r="M194" s="2">
        <f>1-((data!M194-AVERAGE(data!M$2:M$412))/_xlfn.STDEV.P(data!M$2:M$412))</f>
        <v>0.67017088528935631</v>
      </c>
      <c r="N194" s="2">
        <f>(data!N194-AVERAGE(data!N$2:N$412))/_xlfn.STDEV.P(data!N$2:N$412)</f>
        <v>-0.65279522006445645</v>
      </c>
      <c r="O194" s="2">
        <f>(data!O194-AVERAGE(data!O$2:O$412))/_xlfn.STDEV.P(data!O$2:O$412)</f>
        <v>2.9236207489182507E-2</v>
      </c>
      <c r="P194" s="2">
        <f>(data!P194-AVERAGE(data!P$2:P$412))/_xlfn.STDEV.P(data!P$2:P$412)</f>
        <v>0.63617112916462981</v>
      </c>
      <c r="Q194" s="2">
        <f>(data!Q194-AVERAGE(data!Q$2:Q$412))/_xlfn.STDEV.P(data!Q$2:Q$412)</f>
        <v>1.1525253892383585</v>
      </c>
      <c r="R194" s="2">
        <f>(data!R194-AVERAGE(data!R$2:R$412))/_xlfn.STDEV.P(data!R$2:R$412)</f>
        <v>0.28921253984444839</v>
      </c>
      <c r="S194" s="2">
        <f>(data!S194-AVERAGE(data!S$2:S$412))/_xlfn.STDEV.P(data!S$2:S$412)</f>
        <v>0.553919450360147</v>
      </c>
      <c r="T194" s="2">
        <f>(data!T194-AVERAGE(data!T$2:T$412))/_xlfn.STDEV.P(data!T$2:T$412)</f>
        <v>9.542791302790854E-2</v>
      </c>
      <c r="U194" s="2">
        <f>(data!U194-AVERAGE(data!U$2:U$412))/_xlfn.STDEV.P(data!U$2:U$412)</f>
        <v>0.74116137821819461</v>
      </c>
      <c r="V194" s="2">
        <f>1-((data!V194-AVERAGE(data!V$2:V$412))/_xlfn.STDEV.P(data!V$2:V$412))</f>
        <v>1.4543424662258493</v>
      </c>
      <c r="W194" s="2">
        <f>1-((data!W194-AVERAGE(data!W$2:W$412))/_xlfn.STDEV.P(data!W$2:W$412))</f>
        <v>1.1646461788175839</v>
      </c>
      <c r="X194" s="2">
        <f>(data!X194-AVERAGE(data!X$2:X$412))/_xlfn.STDEV.P(data!X$2:X$412)</f>
        <v>-0.33246832656970099</v>
      </c>
      <c r="Y194" s="2">
        <f>1-((data!Y194-AVERAGE(data!Y$2:Y$412))/_xlfn.STDEV.P(data!Y$2:Y$412))</f>
        <v>1.5377888153557855</v>
      </c>
      <c r="Z194" s="2">
        <f>1-((data!Z194-AVERAGE(data!Z$2:Z$412))/_xlfn.STDEV.P(data!Z$2:Z$412))</f>
        <v>1.6938010454521377</v>
      </c>
      <c r="AA194" s="2">
        <f>1-((data!AA194-AVERAGE(data!AA$2:AA$412))/_xlfn.STDEV.P(data!AA$2:AA$412))</f>
        <v>1.199732281139835</v>
      </c>
      <c r="AB194" s="2">
        <f>(data!AB194-AVERAGE(data!AB$2:AB$412))/_xlfn.STDEV.P(data!AB$2:AB$412)</f>
        <v>0.42837513280074357</v>
      </c>
      <c r="AC194" s="2">
        <f>(data!AC194-AVERAGE(data!AC$2:AC$412))/_xlfn.STDEV.P(data!AC$2:AC$412)</f>
        <v>1.2943252741225717</v>
      </c>
      <c r="AD194" s="2">
        <f>(data!AD194-AVERAGE(data!AD$2:AD$412))/_xlfn.STDEV.P(data!AD$2:AD$412)</f>
        <v>1.229965593894814</v>
      </c>
      <c r="AE194" s="2">
        <f>1-((data!AE194-AVERAGE(data!AE$2:AE$412))/_xlfn.STDEV.P(data!AE$2:AE$412))</f>
        <v>1.7966550091243161</v>
      </c>
      <c r="AF194" s="2">
        <f>1-((data!AF194-AVERAGE(data!AF$2:AF$412))/_xlfn.STDEV.P(data!AF$2:AF$412))</f>
        <v>0.54684895007319834</v>
      </c>
      <c r="AG194" s="2">
        <f>(data!AG194-AVERAGE(data!AG$2:AG$412))/_xlfn.STDEV.P(data!AG$2:AG$412)</f>
        <v>4.451860340764327E-2</v>
      </c>
      <c r="AH194" s="2">
        <f>(data!AH194-AVERAGE(data!AH$2:AH$412))/_xlfn.STDEV.P(data!AH$2:AH$412)</f>
        <v>-0.12078675932235533</v>
      </c>
      <c r="AI194" s="2">
        <f>(data!AI194-AVERAGE(data!AI$2:AI$412))/_xlfn.STDEV.P(data!AI$2:AI$412)</f>
        <v>-0.50880762665433654</v>
      </c>
      <c r="AJ194" s="2">
        <f>(data!AJ194-AVERAGE(data!AJ$2:AJ$412))/_xlfn.STDEV.P(data!AJ$2:AJ$412)</f>
        <v>-0.3250776692862507</v>
      </c>
    </row>
    <row r="195" spans="1:36" x14ac:dyDescent="0.5">
      <c r="A195" t="str">
        <f>data!A195</f>
        <v>Cannock Chase</v>
      </c>
      <c r="B195" t="str">
        <f>data!B195</f>
        <v>E07000192</v>
      </c>
      <c r="C195" s="2">
        <f>(data!C195-AVERAGE(data!C$2:C$412))/_xlfn.STDEV.P(data!C$2:C$412)</f>
        <v>-0.1868182910423479</v>
      </c>
      <c r="D195" s="2">
        <f>1-((data!D195-AVERAGE(data!D$2:D$412))/_xlfn.STDEV.P(data!D$2:D$412))</f>
        <v>1.681356741389801</v>
      </c>
      <c r="E195" s="2">
        <f>1-((data!E195-AVERAGE(data!E$2:E$412))/_xlfn.STDEV.P(data!E$2:E$412))</f>
        <v>1.6530712227723325</v>
      </c>
      <c r="F195" s="2">
        <f>1-((data!F195-AVERAGE(data!F$2:F$412))/_xlfn.STDEV.P(data!F$2:F$412))</f>
        <v>1.9655598746415661</v>
      </c>
      <c r="G195" s="2">
        <f>1-((data!G195-AVERAGE(data!G$2:G$412))/_xlfn.STDEV.P(data!G$2:G$412))</f>
        <v>-2.8686377025595093</v>
      </c>
      <c r="H195" s="2">
        <f>(data!H195-AVERAGE(data!H$2:H$412))/_xlfn.STDEV.P(data!H$2:H$412)</f>
        <v>-0.80587717836218387</v>
      </c>
      <c r="I195" s="2">
        <f>(data!I195-AVERAGE(data!I$2:I$412))/_xlfn.STDEV.P(data!I$2:I$412)</f>
        <v>-0.15261577228118911</v>
      </c>
      <c r="J195" s="2">
        <f>1-((data!J195-AVERAGE(data!J$2:J$412))/_xlfn.STDEV.P(data!J$2:J$412))</f>
        <v>1.9259703805617079</v>
      </c>
      <c r="K195" s="2">
        <f>1-((data!K195-AVERAGE(data!K$2:K$412))/_xlfn.STDEV.P(data!K$2:K$412))</f>
        <v>1.8367331635737389</v>
      </c>
      <c r="L195" s="2">
        <f>1-((data!L195-AVERAGE(data!L$2:L$412))/_xlfn.STDEV.P(data!L$2:L$412))</f>
        <v>2.0653785107658171</v>
      </c>
      <c r="M195" s="2">
        <f>1-((data!M195-AVERAGE(data!M$2:M$412))/_xlfn.STDEV.P(data!M$2:M$412))</f>
        <v>2.0222105476386623</v>
      </c>
      <c r="N195" s="2">
        <f>(data!N195-AVERAGE(data!N$2:N$412))/_xlfn.STDEV.P(data!N$2:N$412)</f>
        <v>-0.69272064200589489</v>
      </c>
      <c r="O195" s="2">
        <f>(data!O195-AVERAGE(data!O$2:O$412))/_xlfn.STDEV.P(data!O$2:O$412)</f>
        <v>-0.56171860946428842</v>
      </c>
      <c r="P195" s="2">
        <f>(data!P195-AVERAGE(data!P$2:P$412))/_xlfn.STDEV.P(data!P$2:P$412)</f>
        <v>-0.53507311482425246</v>
      </c>
      <c r="Q195" s="2">
        <f>(data!Q195-AVERAGE(data!Q$2:Q$412))/_xlfn.STDEV.P(data!Q$2:Q$412)</f>
        <v>-0.32413800253044206</v>
      </c>
      <c r="R195" s="2">
        <f>(data!R195-AVERAGE(data!R$2:R$412))/_xlfn.STDEV.P(data!R$2:R$412)</f>
        <v>-5.7336596820444771E-2</v>
      </c>
      <c r="S195" s="2">
        <f>(data!S195-AVERAGE(data!S$2:S$412))/_xlfn.STDEV.P(data!S$2:S$412)</f>
        <v>-0.92535861395452279</v>
      </c>
      <c r="T195" s="2">
        <f>(data!T195-AVERAGE(data!T$2:T$412))/_xlfn.STDEV.P(data!T$2:T$412)</f>
        <v>0.37759246162121957</v>
      </c>
      <c r="U195" s="2">
        <f>(data!U195-AVERAGE(data!U$2:U$412))/_xlfn.STDEV.P(data!U$2:U$412)</f>
        <v>5.3330594428477929E-2</v>
      </c>
      <c r="V195" s="2">
        <f>1-((data!V195-AVERAGE(data!V$2:V$412))/_xlfn.STDEV.P(data!V$2:V$412))</f>
        <v>1.4543424662258493</v>
      </c>
      <c r="W195" s="2">
        <f>1-((data!W195-AVERAGE(data!W$2:W$412))/_xlfn.STDEV.P(data!W$2:W$412))</f>
        <v>1.4242783289516243</v>
      </c>
      <c r="X195" s="2">
        <f>(data!X195-AVERAGE(data!X$2:X$412))/_xlfn.STDEV.P(data!X$2:X$412)</f>
        <v>-0.52660940139407053</v>
      </c>
      <c r="Y195" s="2">
        <f>1-((data!Y195-AVERAGE(data!Y$2:Y$412))/_xlfn.STDEV.P(data!Y$2:Y$412))</f>
        <v>0.27686223575924684</v>
      </c>
      <c r="Z195" s="2">
        <f>1-((data!Z195-AVERAGE(data!Z$2:Z$412))/_xlfn.STDEV.P(data!Z$2:Z$412))</f>
        <v>0.63589443963288428</v>
      </c>
      <c r="AA195" s="2">
        <f>1-((data!AA195-AVERAGE(data!AA$2:AA$412))/_xlfn.STDEV.P(data!AA$2:AA$412))</f>
        <v>1.6835199280903468</v>
      </c>
      <c r="AB195" s="2">
        <f>(data!AB195-AVERAGE(data!AB$2:AB$412))/_xlfn.STDEV.P(data!AB$2:AB$412)</f>
        <v>-1.4263395030744277</v>
      </c>
      <c r="AC195" s="2">
        <f>(data!AC195-AVERAGE(data!AC$2:AC$412))/_xlfn.STDEV.P(data!AC$2:AC$412)</f>
        <v>-3.2470390561335933</v>
      </c>
      <c r="AD195" s="2">
        <f>(data!AD195-AVERAGE(data!AD$2:AD$412))/_xlfn.STDEV.P(data!AD$2:AD$412)</f>
        <v>-2.9648315433528176</v>
      </c>
      <c r="AE195" s="2">
        <f>1-((data!AE195-AVERAGE(data!AE$2:AE$412))/_xlfn.STDEV.P(data!AE$2:AE$412))</f>
        <v>0.51098359946321259</v>
      </c>
      <c r="AF195" s="2">
        <f>1-((data!AF195-AVERAGE(data!AF$2:AF$412))/_xlfn.STDEV.P(data!AF$2:AF$412))</f>
        <v>2.1633417565478026</v>
      </c>
      <c r="AG195" s="2">
        <f>(data!AG195-AVERAGE(data!AG$2:AG$412))/_xlfn.STDEV.P(data!AG$2:AG$412)</f>
        <v>-0.31761241118663092</v>
      </c>
      <c r="AH195" s="2">
        <f>(data!AH195-AVERAGE(data!AH$2:AH$412))/_xlfn.STDEV.P(data!AH$2:AH$412)</f>
        <v>-1.6045548073504547</v>
      </c>
      <c r="AI195" s="2">
        <f>(data!AI195-AVERAGE(data!AI$2:AI$412))/_xlfn.STDEV.P(data!AI$2:AI$412)</f>
        <v>-1.7297838899793119</v>
      </c>
      <c r="AJ195" s="2">
        <f>(data!AJ195-AVERAGE(data!AJ$2:AJ$412))/_xlfn.STDEV.P(data!AJ$2:AJ$412)</f>
        <v>3.5592089655583246E-3</v>
      </c>
    </row>
    <row r="196" spans="1:36" x14ac:dyDescent="0.5">
      <c r="A196" t="str">
        <f>data!A196</f>
        <v>East Staffordshire</v>
      </c>
      <c r="B196" t="str">
        <f>data!B196</f>
        <v>E07000193</v>
      </c>
      <c r="C196" s="2">
        <f>(data!C196-AVERAGE(data!C$2:C$412))/_xlfn.STDEV.P(data!C$2:C$412)</f>
        <v>-0.48768944158468724</v>
      </c>
      <c r="D196" s="2">
        <f>1-((data!D196-AVERAGE(data!D$2:D$412))/_xlfn.STDEV.P(data!D$2:D$412))</f>
        <v>1.0240111892957884</v>
      </c>
      <c r="E196" s="2">
        <f>1-((data!E196-AVERAGE(data!E$2:E$412))/_xlfn.STDEV.P(data!E$2:E$412))</f>
        <v>0.82718730720487599</v>
      </c>
      <c r="F196" s="2">
        <f>1-((data!F196-AVERAGE(data!F$2:F$412))/_xlfn.STDEV.P(data!F$2:F$412))</f>
        <v>1.5972252804275651</v>
      </c>
      <c r="G196" s="2">
        <f>1-((data!G196-AVERAGE(data!G$2:G$412))/_xlfn.STDEV.P(data!G$2:G$412))</f>
        <v>0.93159079488190932</v>
      </c>
      <c r="H196" s="2">
        <f>(data!H196-AVERAGE(data!H$2:H$412))/_xlfn.STDEV.P(data!H$2:H$412)</f>
        <v>-0.78704420398867725</v>
      </c>
      <c r="I196" s="2">
        <f>(data!I196-AVERAGE(data!I$2:I$412))/_xlfn.STDEV.P(data!I$2:I$412)</f>
        <v>-8.2150186170537653E-2</v>
      </c>
      <c r="J196" s="2">
        <f>1-((data!J196-AVERAGE(data!J$2:J$412))/_xlfn.STDEV.P(data!J$2:J$412))</f>
        <v>1.9259703805617079</v>
      </c>
      <c r="K196" s="2">
        <f>1-((data!K196-AVERAGE(data!K$2:K$412))/_xlfn.STDEV.P(data!K$2:K$412))</f>
        <v>1.7437017324560364</v>
      </c>
      <c r="L196" s="2">
        <f>1-((data!L196-AVERAGE(data!L$2:L$412))/_xlfn.STDEV.P(data!L$2:L$412))</f>
        <v>2.1441149702700653</v>
      </c>
      <c r="M196" s="2">
        <f>1-((data!M196-AVERAGE(data!M$2:M$412))/_xlfn.STDEV.P(data!M$2:M$412))</f>
        <v>2.0222105476386623</v>
      </c>
      <c r="N196" s="2">
        <f>(data!N196-AVERAGE(data!N$2:N$412))/_xlfn.STDEV.P(data!N$2:N$412)</f>
        <v>-0.69272064200589489</v>
      </c>
      <c r="O196" s="2">
        <f>(data!O196-AVERAGE(data!O$2:O$412))/_xlfn.STDEV.P(data!O$2:O$412)</f>
        <v>2.9236207489182507E-2</v>
      </c>
      <c r="P196" s="2">
        <f>(data!P196-AVERAGE(data!P$2:P$412))/_xlfn.STDEV.P(data!P$2:P$412)</f>
        <v>-0.64662018568033841</v>
      </c>
      <c r="Q196" s="2">
        <f>(data!Q196-AVERAGE(data!Q$2:Q$412))/_xlfn.STDEV.P(data!Q$2:Q$412)</f>
        <v>-0.38834075869429902</v>
      </c>
      <c r="R196" s="2">
        <f>(data!R196-AVERAGE(data!R$2:R$412))/_xlfn.STDEV.P(data!R$2:R$412)</f>
        <v>-5.7336596820444771E-2</v>
      </c>
      <c r="S196" s="2">
        <f>(data!S196-AVERAGE(data!S$2:S$412))/_xlfn.STDEV.P(data!S$2:S$412)</f>
        <v>-0.92535861395452279</v>
      </c>
      <c r="T196" s="2">
        <f>(data!T196-AVERAGE(data!T$2:T$412))/_xlfn.STDEV.P(data!T$2:T$412)</f>
        <v>0.59929317837310625</v>
      </c>
      <c r="U196" s="2">
        <f>(data!U196-AVERAGE(data!U$2:U$412))/_xlfn.STDEV.P(data!U$2:U$412)</f>
        <v>0.21382444397941164</v>
      </c>
      <c r="V196" s="2">
        <f>1-((data!V196-AVERAGE(data!V$2:V$412))/_xlfn.STDEV.P(data!V$2:V$412))</f>
        <v>1.0043792044937341</v>
      </c>
      <c r="W196" s="2">
        <f>1-((data!W196-AVERAGE(data!W$2:W$412))/_xlfn.STDEV.P(data!W$2:W$412))</f>
        <v>1.0466315651202929</v>
      </c>
      <c r="X196" s="2">
        <f>(data!X196-AVERAGE(data!X$2:X$412))/_xlfn.STDEV.P(data!X$2:X$412)</f>
        <v>-0.78772914703284769</v>
      </c>
      <c r="Y196" s="2">
        <f>1-((data!Y196-AVERAGE(data!Y$2:Y$412))/_xlfn.STDEV.P(data!Y$2:Y$412))</f>
        <v>0.1845993153009633</v>
      </c>
      <c r="Z196" s="2">
        <f>1-((data!Z196-AVERAGE(data!Z$2:Z$412))/_xlfn.STDEV.P(data!Z$2:Z$412))</f>
        <v>1.3968448052221718</v>
      </c>
      <c r="AA196" s="2">
        <f>1-((data!AA196-AVERAGE(data!AA$2:AA$412))/_xlfn.STDEV.P(data!AA$2:AA$412))</f>
        <v>1.6835199280903468</v>
      </c>
      <c r="AB196" s="2">
        <f>(data!AB196-AVERAGE(data!AB$2:AB$412))/_xlfn.STDEV.P(data!AB$2:AB$412)</f>
        <v>-1.5168133877512675</v>
      </c>
      <c r="AC196" s="2">
        <f>(data!AC196-AVERAGE(data!AC$2:AC$412))/_xlfn.STDEV.P(data!AC$2:AC$412)</f>
        <v>-0.58985779906881552</v>
      </c>
      <c r="AD196" s="2">
        <f>(data!AD196-AVERAGE(data!AD$2:AD$412))/_xlfn.STDEV.P(data!AD$2:AD$412)</f>
        <v>-2.5795950715647704</v>
      </c>
      <c r="AE196" s="2">
        <f>1-((data!AE196-AVERAGE(data!AE$2:AE$412))/_xlfn.STDEV.P(data!AE$2:AE$412))</f>
        <v>0.42354498973815047</v>
      </c>
      <c r="AF196" s="2">
        <f>1-((data!AF196-AVERAGE(data!AF$2:AF$412))/_xlfn.STDEV.P(data!AF$2:AF$412))</f>
        <v>1.5303019628725938</v>
      </c>
      <c r="AG196" s="2">
        <f>(data!AG196-AVERAGE(data!AG$2:AG$412))/_xlfn.STDEV.P(data!AG$2:AG$412)</f>
        <v>-1.27058876538209</v>
      </c>
      <c r="AH196" s="2">
        <f>(data!AH196-AVERAGE(data!AH$2:AH$412))/_xlfn.STDEV.P(data!AH$2:AH$412)</f>
        <v>-1.3027714755481297</v>
      </c>
      <c r="AI196" s="2">
        <f>(data!AI196-AVERAGE(data!AI$2:AI$412))/_xlfn.STDEV.P(data!AI$2:AI$412)</f>
        <v>1.3226567683331272</v>
      </c>
      <c r="AJ196" s="2">
        <f>(data!AJ196-AVERAGE(data!AJ$2:AJ$412))/_xlfn.STDEV.P(data!AJ$2:AJ$412)</f>
        <v>0.3121572531776185</v>
      </c>
    </row>
    <row r="197" spans="1:36" x14ac:dyDescent="0.5">
      <c r="A197" t="str">
        <f>data!A197</f>
        <v>Lichfield</v>
      </c>
      <c r="B197" t="str">
        <f>data!B197</f>
        <v>E07000194</v>
      </c>
      <c r="C197" s="2">
        <f>(data!C197-AVERAGE(data!C$2:C$412))/_xlfn.STDEV.P(data!C$2:C$412)</f>
        <v>-6.6469830825412149E-2</v>
      </c>
      <c r="D197" s="2">
        <f>1-((data!D197-AVERAGE(data!D$2:D$412))/_xlfn.STDEV.P(data!D$2:D$412))</f>
        <v>1.4316963396698843</v>
      </c>
      <c r="E197" s="2">
        <f>1-((data!E197-AVERAGE(data!E$2:E$412))/_xlfn.STDEV.P(data!E$2:E$412))</f>
        <v>1.1575408734318582</v>
      </c>
      <c r="F197" s="2">
        <f>1-((data!F197-AVERAGE(data!F$2:F$412))/_xlfn.STDEV.P(data!F$2:F$412))</f>
        <v>1.4555581288067956</v>
      </c>
      <c r="G197" s="2">
        <f>1-((data!G197-AVERAGE(data!G$2:G$412))/_xlfn.STDEV.P(data!G$2:G$412))</f>
        <v>1.3171212221585751</v>
      </c>
      <c r="H197" s="2">
        <f>(data!H197-AVERAGE(data!H$2:H$412))/_xlfn.STDEV.P(data!H$2:H$412)</f>
        <v>0.32410128404819999</v>
      </c>
      <c r="I197" s="2">
        <f>(data!I197-AVERAGE(data!I$2:I$412))/_xlfn.STDEV.P(data!I$2:I$412)</f>
        <v>-9.680702808155317E-2</v>
      </c>
      <c r="J197" s="2">
        <f>1-((data!J197-AVERAGE(data!J$2:J$412))/_xlfn.STDEV.P(data!J$2:J$412))</f>
        <v>1.9259703805617079</v>
      </c>
      <c r="K197" s="2">
        <f>1-((data!K197-AVERAGE(data!K$2:K$412))/_xlfn.STDEV.P(data!K$2:K$412))</f>
        <v>2.2985677680509067</v>
      </c>
      <c r="L197" s="2">
        <f>1-((data!L197-AVERAGE(data!L$2:L$412))/_xlfn.STDEV.P(data!L$2:L$412))</f>
        <v>2.4419441866556997</v>
      </c>
      <c r="M197" s="2">
        <f>1-((data!M197-AVERAGE(data!M$2:M$412))/_xlfn.STDEV.P(data!M$2:M$412))</f>
        <v>2.0222105476386623</v>
      </c>
      <c r="N197" s="2">
        <f>(data!N197-AVERAGE(data!N$2:N$412))/_xlfn.STDEV.P(data!N$2:N$412)</f>
        <v>-0.69272064200589489</v>
      </c>
      <c r="O197" s="2">
        <f>(data!O197-AVERAGE(data!O$2:O$412))/_xlfn.STDEV.P(data!O$2:O$412)</f>
        <v>0.62019102444265339</v>
      </c>
      <c r="P197" s="2">
        <f>(data!P197-AVERAGE(data!P$2:P$412))/_xlfn.STDEV.P(data!P$2:P$412)</f>
        <v>0.52462405830854397</v>
      </c>
      <c r="Q197" s="2">
        <f>(data!Q197-AVERAGE(data!Q$2:Q$412))/_xlfn.STDEV.P(data!Q$2:Q$412)</f>
        <v>0.25368680294430679</v>
      </c>
      <c r="R197" s="2">
        <f>(data!R197-AVERAGE(data!R$2:R$412))/_xlfn.STDEV.P(data!R$2:R$412)</f>
        <v>-5.7336596820444771E-2</v>
      </c>
      <c r="S197" s="2">
        <f>(data!S197-AVERAGE(data!S$2:S$412))/_xlfn.STDEV.P(data!S$2:S$412)</f>
        <v>-0.92535861395452279</v>
      </c>
      <c r="T197" s="2">
        <f>(data!T197-AVERAGE(data!T$2:T$412))/_xlfn.STDEV.P(data!T$2:T$412)</f>
        <v>-1.0735395025729502</v>
      </c>
      <c r="U197" s="2">
        <f>(data!U197-AVERAGE(data!U$2:U$412))/_xlfn.STDEV.P(data!U$2:U$412)</f>
        <v>0.4201736791163263</v>
      </c>
      <c r="V197" s="2">
        <f>1-((data!V197-AVERAGE(data!V$2:V$412))/_xlfn.STDEV.P(data!V$2:V$412))</f>
        <v>0.55441594276161776</v>
      </c>
      <c r="W197" s="2">
        <f>1-((data!W197-AVERAGE(data!W$2:W$412))/_xlfn.STDEV.P(data!W$2:W$412))</f>
        <v>0.95221987416245979</v>
      </c>
      <c r="X197" s="2">
        <f>(data!X197-AVERAGE(data!X$2:X$412))/_xlfn.STDEV.P(data!X$2:X$412)</f>
        <v>1.0279752552620689</v>
      </c>
      <c r="Y197" s="2">
        <f>1-((data!Y197-AVERAGE(data!Y$2:Y$412))/_xlfn.STDEV.P(data!Y$2:Y$412))</f>
        <v>1.5685431221752131</v>
      </c>
      <c r="Z197" s="2">
        <f>1-((data!Z197-AVERAGE(data!Z$2:Z$412))/_xlfn.STDEV.P(data!Z$2:Z$412))</f>
        <v>1.7680401055096293</v>
      </c>
      <c r="AA197" s="2">
        <f>1-((data!AA197-AVERAGE(data!AA$2:AA$412))/_xlfn.STDEV.P(data!AA$2:AA$412))</f>
        <v>1.6835199280903468</v>
      </c>
      <c r="AB197" s="2">
        <f>(data!AB197-AVERAGE(data!AB$2:AB$412))/_xlfn.STDEV.P(data!AB$2:AB$412)</f>
        <v>-2.1501305804891304</v>
      </c>
      <c r="AC197" s="2">
        <f>(data!AC197-AVERAGE(data!AC$2:AC$412))/_xlfn.STDEV.P(data!AC$2:AC$412)</f>
        <v>-2.6672904182285504</v>
      </c>
      <c r="AD197" s="2">
        <f>(data!AD197-AVERAGE(data!AD$2:AD$412))/_xlfn.STDEV.P(data!AD$2:AD$412)</f>
        <v>-1.5522978134633083</v>
      </c>
      <c r="AE197" s="2">
        <f>1-((data!AE197-AVERAGE(data!AE$2:AE$412))/_xlfn.STDEV.P(data!AE$2:AE$412))</f>
        <v>1.576439251298233</v>
      </c>
      <c r="AF197" s="2">
        <f>1-((data!AF197-AVERAGE(data!AF$2:AF$412))/_xlfn.STDEV.P(data!AF$2:AF$412))</f>
        <v>1.4098531132412433</v>
      </c>
      <c r="AG197" s="2">
        <f>(data!AG197-AVERAGE(data!AG$2:AG$412))/_xlfn.STDEV.P(data!AG$2:AG$412)</f>
        <v>0.31135198258237157</v>
      </c>
      <c r="AH197" s="2">
        <f>(data!AH197-AVERAGE(data!AH$2:AH$412))/_xlfn.STDEV.P(data!AH$2:AH$412)</f>
        <v>-0.72435342292700533</v>
      </c>
      <c r="AI197" s="2">
        <f>(data!AI197-AVERAGE(data!AI$2:AI$412))/_xlfn.STDEV.P(data!AI$2:AI$412)</f>
        <v>-0.25906248188331871</v>
      </c>
      <c r="AJ197" s="2">
        <f>(data!AJ197-AVERAGE(data!AJ$2:AJ$412))/_xlfn.STDEV.P(data!AJ$2:AJ$412)</f>
        <v>0.8251514045950723</v>
      </c>
    </row>
    <row r="198" spans="1:36" x14ac:dyDescent="0.5">
      <c r="A198" t="str">
        <f>data!A198</f>
        <v>Newcastle-under-Lyme</v>
      </c>
      <c r="B198" t="str">
        <f>data!B198</f>
        <v>E07000195</v>
      </c>
      <c r="C198" s="2">
        <f>(data!C198-AVERAGE(data!C$2:C$412))/_xlfn.STDEV.P(data!C$2:C$412)</f>
        <v>-0.66821213191009088</v>
      </c>
      <c r="D198" s="2">
        <f>1-((data!D198-AVERAGE(data!D$2:D$412))/_xlfn.STDEV.P(data!D$2:D$412))</f>
        <v>1.368112417134475</v>
      </c>
      <c r="E198" s="2">
        <f>1-((data!E198-AVERAGE(data!E$2:E$412))/_xlfn.STDEV.P(data!E$2:E$412))</f>
        <v>1.9834247889993146</v>
      </c>
      <c r="F198" s="2">
        <f>1-((data!F198-AVERAGE(data!F$2:F$412))/_xlfn.STDEV.P(data!F$2:F$412))</f>
        <v>2.2524358566736247</v>
      </c>
      <c r="G198" s="2">
        <f>1-((data!G198-AVERAGE(data!G$2:G$412))/_xlfn.STDEV.P(data!G$2:G$412))</f>
        <v>0.71128769358095734</v>
      </c>
      <c r="H198" s="2">
        <f>(data!H198-AVERAGE(data!H$2:H$412))/_xlfn.STDEV.P(data!H$2:H$412)</f>
        <v>-0.58929797306685994</v>
      </c>
      <c r="I198" s="2">
        <f>(data!I198-AVERAGE(data!I$2:I$412))/_xlfn.STDEV.P(data!I$2:I$412)</f>
        <v>-0.17911083265879407</v>
      </c>
      <c r="J198" s="2">
        <f>1-((data!J198-AVERAGE(data!J$2:J$412))/_xlfn.STDEV.P(data!J$2:J$412))</f>
        <v>1.9259703805617079</v>
      </c>
      <c r="K198" s="2">
        <f>1-((data!K198-AVERAGE(data!K$2:K$412))/_xlfn.STDEV.P(data!K$2:K$412))</f>
        <v>1.5975094835567889</v>
      </c>
      <c r="L198" s="2">
        <f>1-((data!L198-AVERAGE(data!L$2:L$412))/_xlfn.STDEV.P(data!L$2:L$412))</f>
        <v>1.6374629699818597</v>
      </c>
      <c r="M198" s="2">
        <f>1-((data!M198-AVERAGE(data!M$2:M$412))/_xlfn.STDEV.P(data!M$2:M$412))</f>
        <v>2.0222105476386623</v>
      </c>
      <c r="N198" s="2">
        <f>(data!N198-AVERAGE(data!N$2:N$412))/_xlfn.STDEV.P(data!N$2:N$412)</f>
        <v>-0.69272064200589489</v>
      </c>
      <c r="O198" s="2">
        <f>(data!O198-AVERAGE(data!O$2:O$412))/_xlfn.STDEV.P(data!O$2:O$412)</f>
        <v>0.81717596342714371</v>
      </c>
      <c r="P198" s="2">
        <f>(data!P198-AVERAGE(data!P$2:P$412))/_xlfn.STDEV.P(data!P$2:P$412)</f>
        <v>-0.47929957939621348</v>
      </c>
      <c r="Q198" s="2">
        <f>(data!Q198-AVERAGE(data!Q$2:Q$412))/_xlfn.STDEV.P(data!Q$2:Q$412)</f>
        <v>-0.51674627102202197</v>
      </c>
      <c r="R198" s="2">
        <f>(data!R198-AVERAGE(data!R$2:R$412))/_xlfn.STDEV.P(data!R$2:R$412)</f>
        <v>-5.7336596820444771E-2</v>
      </c>
      <c r="S198" s="2">
        <f>(data!S198-AVERAGE(data!S$2:S$412))/_xlfn.STDEV.P(data!S$2:S$412)</f>
        <v>-0.92535861395452279</v>
      </c>
      <c r="T198" s="2">
        <f>(data!T198-AVERAGE(data!T$2:T$412))/_xlfn.STDEV.P(data!T$2:T$412)</f>
        <v>0.55898395714549032</v>
      </c>
      <c r="U198" s="2">
        <f>(data!U198-AVERAGE(data!U$2:U$412))/_xlfn.STDEV.P(data!U$2:U$412)</f>
        <v>-3.9886375539984554E-3</v>
      </c>
      <c r="V198" s="2">
        <f>1-((data!V198-AVERAGE(data!V$2:V$412))/_xlfn.STDEV.P(data!V$2:V$412))</f>
        <v>1.4543424662258493</v>
      </c>
      <c r="W198" s="2">
        <f>1-((data!W198-AVERAGE(data!W$2:W$412))/_xlfn.STDEV.P(data!W$2:W$412))</f>
        <v>1.0702344878597509</v>
      </c>
      <c r="X198" s="2">
        <f>(data!X198-AVERAGE(data!X$2:X$412))/_xlfn.STDEV.P(data!X$2:X$412)</f>
        <v>-0.45210776393021873</v>
      </c>
      <c r="Y198" s="2">
        <f>1-((data!Y198-AVERAGE(data!Y$2:Y$412))/_xlfn.STDEV.P(data!Y$2:Y$412))</f>
        <v>0.72279968464094935</v>
      </c>
      <c r="Z198" s="2">
        <f>1-((data!Z198-AVERAGE(data!Z$2:Z$412))/_xlfn.STDEV.P(data!Z$2:Z$412))</f>
        <v>1.266926450121562</v>
      </c>
      <c r="AA198" s="2">
        <f>1-((data!AA198-AVERAGE(data!AA$2:AA$412))/_xlfn.STDEV.P(data!AA$2:AA$412))</f>
        <v>1.6835199280903468</v>
      </c>
      <c r="AB198" s="2">
        <f>(data!AB198-AVERAGE(data!AB$2:AB$412))/_xlfn.STDEV.P(data!AB$2:AB$412)</f>
        <v>1.5140617489227979</v>
      </c>
      <c r="AC198" s="2">
        <f>(data!AC198-AVERAGE(data!AC$2:AC$412))/_xlfn.STDEV.P(data!AC$2:AC$412)</f>
        <v>2.5987597094089154</v>
      </c>
      <c r="AD198" s="2">
        <f>(data!AD198-AVERAGE(data!AD$2:AD$412))/_xlfn.STDEV.P(data!AD$2:AD$412)</f>
        <v>2.4284790616798531</v>
      </c>
      <c r="AE198" s="2">
        <f>1-((data!AE198-AVERAGE(data!AE$2:AE$412))/_xlfn.STDEV.P(data!AE$2:AE$412))</f>
        <v>0.51098359946321259</v>
      </c>
      <c r="AF198" s="2">
        <f>1-((data!AF198-AVERAGE(data!AF$2:AF$412))/_xlfn.STDEV.P(data!AF$2:AF$412))</f>
        <v>2.5616794044965667</v>
      </c>
      <c r="AG198" s="2">
        <f>(data!AG198-AVERAGE(data!AG$2:AG$412))/_xlfn.STDEV.P(data!AG$2:AG$412)</f>
        <v>-0.41291004660617686</v>
      </c>
      <c r="AH198" s="2">
        <f>(data!AH198-AVERAGE(data!AH$2:AH$412))/_xlfn.STDEV.P(data!AH$2:AH$412)</f>
        <v>-1.3782173084987102</v>
      </c>
      <c r="AI198" s="2">
        <f>(data!AI198-AVERAGE(data!AI$2:AI$412))/_xlfn.STDEV.P(data!AI$2:AI$412)</f>
        <v>-0.31456140294354468</v>
      </c>
      <c r="AJ198" s="2">
        <f>(data!AJ198-AVERAGE(data!AJ$2:AJ$412))/_xlfn.STDEV.P(data!AJ$2:AJ$412)</f>
        <v>0.24402521744248729</v>
      </c>
    </row>
    <row r="199" spans="1:36" x14ac:dyDescent="0.5">
      <c r="A199" t="str">
        <f>data!A199</f>
        <v>South Staffordshire</v>
      </c>
      <c r="B199" t="str">
        <f>data!B199</f>
        <v>E07000196</v>
      </c>
      <c r="C199" s="2">
        <f>(data!C199-AVERAGE(data!C$2:C$412))/_xlfn.STDEV.P(data!C$2:C$412)</f>
        <v>-1.1496059727778338</v>
      </c>
      <c r="D199" s="2">
        <f>1-((data!D199-AVERAGE(data!D$2:D$412))/_xlfn.STDEV.P(data!D$2:D$412))</f>
        <v>1.6879021451802108</v>
      </c>
      <c r="E199" s="2">
        <f>1-((data!E199-AVERAGE(data!E$2:E$412))/_xlfn.STDEV.P(data!E$2:E$412))</f>
        <v>1.6530712227723325</v>
      </c>
      <c r="F199" s="2">
        <f>1-((data!F199-AVERAGE(data!F$2:F$412))/_xlfn.STDEV.P(data!F$2:F$412))</f>
        <v>1.3953495893679686</v>
      </c>
      <c r="G199" s="2">
        <f>1-((data!G199-AVERAGE(data!G$2:G$412))/_xlfn.STDEV.P(data!G$2:G$412))</f>
        <v>1.3171212221585751</v>
      </c>
      <c r="H199" s="2">
        <f>(data!H199-AVERAGE(data!H$2:H$412))/_xlfn.STDEV.P(data!H$2:H$412)</f>
        <v>0.38060020716871928</v>
      </c>
      <c r="I199" s="2">
        <f>(data!I199-AVERAGE(data!I$2:I$412))/_xlfn.STDEV.P(data!I$2:I$412)</f>
        <v>-0.12161091439250248</v>
      </c>
      <c r="J199" s="2">
        <f>1-((data!J199-AVERAGE(data!J$2:J$412))/_xlfn.STDEV.P(data!J$2:J$412))</f>
        <v>1.9259703805617079</v>
      </c>
      <c r="K199" s="2">
        <f>1-((data!K199-AVERAGE(data!K$2:K$412))/_xlfn.STDEV.P(data!K$2:K$412))</f>
        <v>2.6341454302969058</v>
      </c>
      <c r="L199" s="2">
        <f>1-((data!L199-AVERAGE(data!L$2:L$412))/_xlfn.STDEV.P(data!L$2:L$412))</f>
        <v>2.4145575920455267</v>
      </c>
      <c r="M199" s="2">
        <f>1-((data!M199-AVERAGE(data!M$2:M$412))/_xlfn.STDEV.P(data!M$2:M$412))</f>
        <v>2.0222105476386623</v>
      </c>
      <c r="N199" s="2">
        <f>(data!N199-AVERAGE(data!N$2:N$412))/_xlfn.STDEV.P(data!N$2:N$412)</f>
        <v>-0.69272064200589489</v>
      </c>
      <c r="O199" s="2">
        <f>(data!O199-AVERAGE(data!O$2:O$412))/_xlfn.STDEV.P(data!O$2:O$412)</f>
        <v>0.42320608545816313</v>
      </c>
      <c r="P199" s="2">
        <f>(data!P199-AVERAGE(data!P$2:P$412))/_xlfn.STDEV.P(data!P$2:P$412)</f>
        <v>0.41307698745245802</v>
      </c>
      <c r="Q199" s="2">
        <f>(data!Q199-AVERAGE(data!Q$2:Q$412))/_xlfn.STDEV.P(data!Q$2:Q$412)</f>
        <v>0.63890333992746662</v>
      </c>
      <c r="R199" s="2">
        <f>(data!R199-AVERAGE(data!R$2:R$412))/_xlfn.STDEV.P(data!R$2:R$412)</f>
        <v>-5.7336596820444771E-2</v>
      </c>
      <c r="S199" s="2">
        <f>(data!S199-AVERAGE(data!S$2:S$412))/_xlfn.STDEV.P(data!S$2:S$412)</f>
        <v>-0.92535861395452279</v>
      </c>
      <c r="T199" s="2">
        <f>(data!T199-AVERAGE(data!T$2:T$412))/_xlfn.STDEV.P(data!T$2:T$412)</f>
        <v>-0.24720046740682597</v>
      </c>
      <c r="U199" s="2">
        <f>(data!U199-AVERAGE(data!U$2:U$412))/_xlfn.STDEV.P(data!U$2:U$412)</f>
        <v>0.70676983902870827</v>
      </c>
      <c r="V199" s="2">
        <f>1-((data!V199-AVERAGE(data!V$2:V$412))/_xlfn.STDEV.P(data!V$2:V$412))</f>
        <v>1.0043792044937341</v>
      </c>
      <c r="W199" s="2">
        <f>1-((data!W199-AVERAGE(data!W$2:W$412))/_xlfn.STDEV.P(data!W$2:W$412))</f>
        <v>0.69258772402841939</v>
      </c>
      <c r="X199" s="2">
        <f>(data!X199-AVERAGE(data!X$2:X$412))/_xlfn.STDEV.P(data!X$2:X$412)</f>
        <v>0.38755238468517972</v>
      </c>
      <c r="Y199" s="2">
        <f>1-((data!Y199-AVERAGE(data!Y$2:Y$412))/_xlfn.STDEV.P(data!Y$2:Y$412))</f>
        <v>1.3686401278489329</v>
      </c>
      <c r="Z199" s="2">
        <f>1-((data!Z199-AVERAGE(data!Z$2:Z$412))/_xlfn.STDEV.P(data!Z$2:Z$412))</f>
        <v>1.545322925337155</v>
      </c>
      <c r="AA199" s="2">
        <f>1-((data!AA199-AVERAGE(data!AA$2:AA$412))/_xlfn.STDEV.P(data!AA$2:AA$412))</f>
        <v>1.6835199280903468</v>
      </c>
      <c r="AB199" s="2">
        <f>(data!AB199-AVERAGE(data!AB$2:AB$412))/_xlfn.STDEV.P(data!AB$2:AB$412)</f>
        <v>1.2426400948922864</v>
      </c>
      <c r="AC199" s="2">
        <f>(data!AC199-AVERAGE(data!AC$2:AC$412))/_xlfn.STDEV.P(data!AC$2:AC$412)</f>
        <v>1.5841995930750954</v>
      </c>
      <c r="AD199" s="2">
        <f>(data!AD199-AVERAGE(data!AD$2:AD$412))/_xlfn.STDEV.P(data!AD$2:AD$412)</f>
        <v>-0.26817624083648234</v>
      </c>
      <c r="AE199" s="2">
        <f>1-((data!AE199-AVERAGE(data!AE$2:AE$412))/_xlfn.STDEV.P(data!AE$2:AE$412))</f>
        <v>1.7383626026409411</v>
      </c>
      <c r="AF199" s="2">
        <f>1-((data!AF199-AVERAGE(data!AF$2:AF$412))/_xlfn.STDEV.P(data!AF$2:AF$412))</f>
        <v>1.7988974308856212</v>
      </c>
      <c r="AG199" s="2">
        <f>(data!AG199-AVERAGE(data!AG$2:AG$412))/_xlfn.STDEV.P(data!AG$2:AG$412)</f>
        <v>-1.0418744403751794</v>
      </c>
      <c r="AH199" s="2">
        <f>(data!AH199-AVERAGE(data!AH$2:AH$412))/_xlfn.STDEV.P(data!AH$2:AH$412)</f>
        <v>-1.1015825876799128</v>
      </c>
      <c r="AI199" s="2">
        <f>(data!AI199-AVERAGE(data!AI$2:AI$412))/_xlfn.STDEV.P(data!AI$2:AI$412)</f>
        <v>-1.3967903636179551</v>
      </c>
      <c r="AJ199" s="2">
        <f>(data!AJ199-AVERAGE(data!AJ$2:AJ$412))/_xlfn.STDEV.P(data!AJ$2:AJ$412)</f>
        <v>0.62476306419762961</v>
      </c>
    </row>
    <row r="200" spans="1:36" x14ac:dyDescent="0.5">
      <c r="A200" t="str">
        <f>data!A200</f>
        <v>Stafford</v>
      </c>
      <c r="B200" t="str">
        <f>data!B200</f>
        <v>E07000197</v>
      </c>
      <c r="C200" s="2">
        <f>(data!C200-AVERAGE(data!C$2:C$412))/_xlfn.STDEV.P(data!C$2:C$412)</f>
        <v>1.0166663111270096</v>
      </c>
      <c r="D200" s="2">
        <f>1-((data!D200-AVERAGE(data!D$2:D$412))/_xlfn.STDEV.P(data!D$2:D$412))</f>
        <v>1.5822406268493097</v>
      </c>
      <c r="E200" s="2">
        <f>1-((data!E200-AVERAGE(data!E$2:E$412))/_xlfn.STDEV.P(data!E$2:E$412))</f>
        <v>0.6620105240913845</v>
      </c>
      <c r="F200" s="2">
        <f>1-((data!F200-AVERAGE(data!F$2:F$412))/_xlfn.STDEV.P(data!F$2:F$412))</f>
        <v>1.6893089289810654</v>
      </c>
      <c r="G200" s="2">
        <f>1-((data!G200-AVERAGE(data!G$2:G$412))/_xlfn.STDEV.P(data!G$2:G$412))</f>
        <v>2.3084851780128579</v>
      </c>
      <c r="H200" s="2">
        <f>(data!H200-AVERAGE(data!H$2:H$412))/_xlfn.STDEV.P(data!H$2:H$412)</f>
        <v>1.2845829770970265</v>
      </c>
      <c r="I200" s="2">
        <f>(data!I200-AVERAGE(data!I$2:I$412))/_xlfn.STDEV.P(data!I$2:I$412)</f>
        <v>-0.15036087352564828</v>
      </c>
      <c r="J200" s="2">
        <f>1-((data!J200-AVERAGE(data!J$2:J$412))/_xlfn.STDEV.P(data!J$2:J$412))</f>
        <v>1.9259703805617079</v>
      </c>
      <c r="K200" s="2">
        <f>1-((data!K200-AVERAGE(data!K$2:K$412))/_xlfn.STDEV.P(data!K$2:K$412))</f>
        <v>2.0992147013701148</v>
      </c>
      <c r="L200" s="2">
        <f>1-((data!L200-AVERAGE(data!L$2:L$412))/_xlfn.STDEV.P(data!L$2:L$412))</f>
        <v>2.0345685918293723</v>
      </c>
      <c r="M200" s="2">
        <f>1-((data!M200-AVERAGE(data!M$2:M$412))/_xlfn.STDEV.P(data!M$2:M$412))</f>
        <v>2.0222105476386623</v>
      </c>
      <c r="N200" s="2">
        <f>(data!N200-AVERAGE(data!N$2:N$412))/_xlfn.STDEV.P(data!N$2:N$412)</f>
        <v>-0.69272064200589489</v>
      </c>
      <c r="O200" s="2">
        <f>(data!O200-AVERAGE(data!O$2:O$412))/_xlfn.STDEV.P(data!O$2:O$412)</f>
        <v>1.014160902411634</v>
      </c>
      <c r="P200" s="2">
        <f>(data!P200-AVERAGE(data!P$2:P$412))/_xlfn.STDEV.P(data!P$2:P$412)</f>
        <v>0.35730345202441899</v>
      </c>
      <c r="Q200" s="2">
        <f>(data!Q200-AVERAGE(data!Q$2:Q$412))/_xlfn.STDEV.P(data!Q$2:Q$412)</f>
        <v>0.57470058376360966</v>
      </c>
      <c r="R200" s="2">
        <f>(data!R200-AVERAGE(data!R$2:R$412))/_xlfn.STDEV.P(data!R$2:R$412)</f>
        <v>-5.7336596820444771E-2</v>
      </c>
      <c r="S200" s="2">
        <f>(data!S200-AVERAGE(data!S$2:S$412))/_xlfn.STDEV.P(data!S$2:S$412)</f>
        <v>-0.92535861395452279</v>
      </c>
      <c r="T200" s="2">
        <f>(data!T200-AVERAGE(data!T$2:T$412))/_xlfn.STDEV.P(data!T$2:T$412)</f>
        <v>-0.34797352047586561</v>
      </c>
      <c r="U200" s="2">
        <f>(data!U200-AVERAGE(data!U$2:U$412))/_xlfn.STDEV.P(data!U$2:U$412)</f>
        <v>0.84433599578665186</v>
      </c>
      <c r="V200" s="2">
        <f>1-((data!V200-AVERAGE(data!V$2:V$412))/_xlfn.STDEV.P(data!V$2:V$412))</f>
        <v>1.0043792044937341</v>
      </c>
      <c r="W200" s="2">
        <f>1-((data!W200-AVERAGE(data!W$2:W$412))/_xlfn.STDEV.P(data!W$2:W$412))</f>
        <v>0.9050140286835433</v>
      </c>
      <c r="X200" s="2">
        <f>(data!X200-AVERAGE(data!X$2:X$412))/_xlfn.STDEV.P(data!X$2:X$412)</f>
        <v>-2.9608249843684431E-2</v>
      </c>
      <c r="Y200" s="2">
        <f>1-((data!Y200-AVERAGE(data!Y$2:Y$412))/_xlfn.STDEV.P(data!Y$2:Y$412))</f>
        <v>1.3686401278489329</v>
      </c>
      <c r="Z200" s="2">
        <f>1-((data!Z200-AVERAGE(data!Z$2:Z$412))/_xlfn.STDEV.P(data!Z$2:Z$412))</f>
        <v>1.935077990638985</v>
      </c>
      <c r="AA200" s="2">
        <f>1-((data!AA200-AVERAGE(data!AA$2:AA$412))/_xlfn.STDEV.P(data!AA$2:AA$412))</f>
        <v>1.6835199280903468</v>
      </c>
      <c r="AB200" s="2">
        <f>(data!AB200-AVERAGE(data!AB$2:AB$412))/_xlfn.STDEV.P(data!AB$2:AB$412)</f>
        <v>-0.11446817526027959</v>
      </c>
      <c r="AC200" s="2">
        <f>(data!AC200-AVERAGE(data!AC$2:AC$412))/_xlfn.STDEV.P(data!AC$2:AC$412)</f>
        <v>-1.3628559829422064</v>
      </c>
      <c r="AD200" s="2">
        <f>(data!AD200-AVERAGE(data!AD$2:AD$412))/_xlfn.STDEV.P(data!AD$2:AD$412)</f>
        <v>0.37388454547693251</v>
      </c>
      <c r="AE200" s="2">
        <f>1-((data!AE200-AVERAGE(data!AE$2:AE$412))/_xlfn.STDEV.P(data!AE$2:AE$412))</f>
        <v>1.4469005702240665</v>
      </c>
      <c r="AF200" s="2">
        <f>1-((data!AF200-AVERAGE(data!AF$2:AF$412))/_xlfn.STDEV.P(data!AF$2:AF$412))</f>
        <v>1.0497821194870078</v>
      </c>
      <c r="AG200" s="2">
        <f>(data!AG200-AVERAGE(data!AG$2:AG$412))/_xlfn.STDEV.P(data!AG$2:AG$412)</f>
        <v>0.74972110551228222</v>
      </c>
      <c r="AH200" s="2">
        <f>(data!AH200-AVERAGE(data!AH$2:AH$412))/_xlfn.STDEV.P(data!AH$2:AH$412)</f>
        <v>-0.52316453505878924</v>
      </c>
      <c r="AI200" s="2">
        <f>(data!AI200-AVERAGE(data!AI$2:AI$412))/_xlfn.STDEV.P(data!AI$2:AI$412)</f>
        <v>4.6181583947925105E-2</v>
      </c>
      <c r="AJ200" s="2">
        <f>(data!AJ200-AVERAGE(data!AJ$2:AJ$412))/_xlfn.STDEV.P(data!AJ$2:AJ$412)</f>
        <v>0.47647569230352016</v>
      </c>
    </row>
    <row r="201" spans="1:36" x14ac:dyDescent="0.5">
      <c r="A201" t="str">
        <f>data!A201</f>
        <v>Staffordshire Moorlands</v>
      </c>
      <c r="B201" t="str">
        <f>data!B201</f>
        <v>E07000198</v>
      </c>
      <c r="C201" s="2">
        <f>(data!C201-AVERAGE(data!C$2:C$412))/_xlfn.STDEV.P(data!C$2:C$412)</f>
        <v>-0.90890905234396235</v>
      </c>
      <c r="D201" s="2">
        <f>1-((data!D201-AVERAGE(data!D$2:D$412))/_xlfn.STDEV.P(data!D$2:D$412))</f>
        <v>1.6626555877029157</v>
      </c>
      <c r="E201" s="2">
        <f>1-((data!E201-AVERAGE(data!E$2:E$412))/_xlfn.STDEV.P(data!E$2:E$412))</f>
        <v>1.3033916374193266E-3</v>
      </c>
      <c r="F201" s="2">
        <f>1-((data!F201-AVERAGE(data!F$2:F$412))/_xlfn.STDEV.P(data!F$2:F$412))</f>
        <v>1.9655598746415661</v>
      </c>
      <c r="G201" s="2">
        <f>1-((data!G201-AVERAGE(data!G$2:G$412))/_xlfn.STDEV.P(data!G$2:G$412))</f>
        <v>1.2620454468333371</v>
      </c>
      <c r="H201" s="2">
        <f>(data!H201-AVERAGE(data!H$2:H$412))/_xlfn.STDEV.P(data!H$2:H$412)</f>
        <v>0.55951346371702992</v>
      </c>
      <c r="I201" s="2">
        <f>(data!I201-AVERAGE(data!I$2:I$412))/_xlfn.STDEV.P(data!I$2:I$412)</f>
        <v>-0.18869415236984266</v>
      </c>
      <c r="J201" s="2">
        <f>1-((data!J201-AVERAGE(data!J$2:J$412))/_xlfn.STDEV.P(data!J$2:J$412))</f>
        <v>1.9259703805617079</v>
      </c>
      <c r="K201" s="2">
        <f>1-((data!K201-AVERAGE(data!K$2:K$412))/_xlfn.STDEV.P(data!K$2:K$412))</f>
        <v>1.8799263280212442</v>
      </c>
      <c r="L201" s="2">
        <f>1-((data!L201-AVERAGE(data!L$2:L$412))/_xlfn.STDEV.P(data!L$2:L$412))</f>
        <v>2.1133050513336205</v>
      </c>
      <c r="M201" s="2">
        <f>1-((data!M201-AVERAGE(data!M$2:M$412))/_xlfn.STDEV.P(data!M$2:M$412))</f>
        <v>2.0222105476386623</v>
      </c>
      <c r="N201" s="2">
        <f>(data!N201-AVERAGE(data!N$2:N$412))/_xlfn.STDEV.P(data!N$2:N$412)</f>
        <v>-0.69272064200589489</v>
      </c>
      <c r="O201" s="2">
        <f>(data!O201-AVERAGE(data!O$2:O$412))/_xlfn.STDEV.P(data!O$2:O$412)</f>
        <v>0.22622114647367281</v>
      </c>
      <c r="P201" s="2">
        <f>(data!P201-AVERAGE(data!P$2:P$412))/_xlfn.STDEV.P(data!P$2:P$412)</f>
        <v>0.41307698745245802</v>
      </c>
      <c r="Q201" s="2">
        <f>(data!Q201-AVERAGE(data!Q$2:Q$412))/_xlfn.STDEV.P(data!Q$2:Q$412)</f>
        <v>6.1078534452726867E-2</v>
      </c>
      <c r="R201" s="2">
        <f>(data!R201-AVERAGE(data!R$2:R$412))/_xlfn.STDEV.P(data!R$2:R$412)</f>
        <v>-5.7336596820444771E-2</v>
      </c>
      <c r="S201" s="2">
        <f>(data!S201-AVERAGE(data!S$2:S$412))/_xlfn.STDEV.P(data!S$2:S$412)</f>
        <v>-0.92535861395452279</v>
      </c>
      <c r="T201" s="2">
        <f>(data!T201-AVERAGE(data!T$2:T$412))/_xlfn.STDEV.P(data!T$2:T$412)</f>
        <v>5.5118691800292677E-2</v>
      </c>
      <c r="U201" s="2">
        <f>(data!U201-AVERAGE(data!U$2:U$412))/_xlfn.STDEV.P(data!U$2:U$412)</f>
        <v>1.7729075539027694</v>
      </c>
      <c r="V201" s="2">
        <f>1-((data!V201-AVERAGE(data!V$2:V$412))/_xlfn.STDEV.P(data!V$2:V$412))</f>
        <v>0.55441594276161776</v>
      </c>
      <c r="W201" s="2">
        <f>1-((data!W201-AVERAGE(data!W$2:W$412))/_xlfn.STDEV.P(data!W$2:W$412))</f>
        <v>-0.20432334007099318</v>
      </c>
      <c r="X201" s="2">
        <f>(data!X201-AVERAGE(data!X$2:X$412))/_xlfn.STDEV.P(data!X$2:X$412)</f>
        <v>-6.2612232563827253E-2</v>
      </c>
      <c r="Y201" s="2">
        <f>1-((data!Y201-AVERAGE(data!Y$2:Y$412))/_xlfn.STDEV.P(data!Y$2:Y$412))</f>
        <v>1.2917543608003634</v>
      </c>
      <c r="Z201" s="2">
        <f>1-((data!Z201-AVERAGE(data!Z$2:Z$412))/_xlfn.STDEV.P(data!Z$2:Z$412))</f>
        <v>1.6752412804377648</v>
      </c>
      <c r="AA201" s="2">
        <f>1-((data!AA201-AVERAGE(data!AA$2:AA$412))/_xlfn.STDEV.P(data!AA$2:AA$412))</f>
        <v>1.6835199280903468</v>
      </c>
      <c r="AB201" s="2">
        <f>(data!AB201-AVERAGE(data!AB$2:AB$412))/_xlfn.STDEV.P(data!AB$2:AB$412)</f>
        <v>1.5140617489227979</v>
      </c>
      <c r="AC201" s="2">
        <f>(data!AC201-AVERAGE(data!AC$2:AC$412))/_xlfn.STDEV.P(data!AC$2:AC$412)</f>
        <v>2.4538225499326578</v>
      </c>
      <c r="AD201" s="2">
        <f>(data!AD201-AVERAGE(data!AD$2:AD$412))/_xlfn.STDEV.P(data!AD$2:AD$412)</f>
        <v>-0.26817624083648234</v>
      </c>
      <c r="AE201" s="2">
        <f>1-((data!AE201-AVERAGE(data!AE$2:AE$412))/_xlfn.STDEV.P(data!AE$2:AE$412))</f>
        <v>1.2720233507739414</v>
      </c>
      <c r="AF201" s="2">
        <f>1-((data!AF201-AVERAGE(data!AF$2:AF$412))/_xlfn.STDEV.P(data!AF$2:AF$412))</f>
        <v>1.3828842331422417</v>
      </c>
      <c r="AG201" s="2">
        <f>(data!AG201-AVERAGE(data!AG$2:AG$412))/_xlfn.STDEV.P(data!AG$2:AG$412)</f>
        <v>0.23511387424673511</v>
      </c>
      <c r="AH201" s="2">
        <f>(data!AH201-AVERAGE(data!AH$2:AH$412))/_xlfn.STDEV.P(data!AH$2:AH$412)</f>
        <v>-1.2776228645646022</v>
      </c>
      <c r="AI201" s="2">
        <f>(data!AI201-AVERAGE(data!AI$2:AI$412))/_xlfn.STDEV.P(data!AI$2:AI$412)</f>
        <v>-0.23131302135320572</v>
      </c>
      <c r="AJ201" s="2">
        <f>(data!AJ201-AVERAGE(data!AJ$2:AJ$412))/_xlfn.STDEV.P(data!AJ$2:AJ$412)</f>
        <v>0.90931450756199572</v>
      </c>
    </row>
    <row r="202" spans="1:36" x14ac:dyDescent="0.5">
      <c r="A202" t="str">
        <f>data!A202</f>
        <v>Tamworth</v>
      </c>
      <c r="B202" t="str">
        <f>data!B202</f>
        <v>E07000199</v>
      </c>
      <c r="C202" s="2">
        <f>(data!C202-AVERAGE(data!C$2:C$412))/_xlfn.STDEV.P(data!C$2:C$412)</f>
        <v>0.65562093047620229</v>
      </c>
      <c r="D202" s="2">
        <f>1-((data!D202-AVERAGE(data!D$2:D$412))/_xlfn.STDEV.P(data!D$2:D$412))</f>
        <v>1.5682147615841457</v>
      </c>
      <c r="E202" s="2">
        <f>1-((data!E202-AVERAGE(data!E$2:E$412))/_xlfn.STDEV.P(data!E$2:E$412))</f>
        <v>1.6530712227723325</v>
      </c>
      <c r="F202" s="2">
        <f>1-((data!F202-AVERAGE(data!F$2:F$412))/_xlfn.STDEV.P(data!F$2:F$412))</f>
        <v>1.4378497348541994</v>
      </c>
      <c r="G202" s="2">
        <f>1-((data!G202-AVERAGE(data!G$2:G$412))/_xlfn.STDEV.P(data!G$2:G$412))</f>
        <v>1.3171212221585751</v>
      </c>
      <c r="H202" s="2">
        <f>(data!H202-AVERAGE(data!H$2:H$412))/_xlfn.STDEV.P(data!H$2:H$412)</f>
        <v>-0.87179258866945586</v>
      </c>
      <c r="I202" s="2">
        <f>(data!I202-AVERAGE(data!I$2:I$412))/_xlfn.STDEV.P(data!I$2:I$412)</f>
        <v>-0.15317949697007435</v>
      </c>
      <c r="J202" s="2">
        <f>1-((data!J202-AVERAGE(data!J$2:J$412))/_xlfn.STDEV.P(data!J$2:J$412))</f>
        <v>1.9259703805617079</v>
      </c>
      <c r="K202" s="2">
        <f>1-((data!K202-AVERAGE(data!K$2:K$412))/_xlfn.STDEV.P(data!K$2:K$412))</f>
        <v>1.4911878479937002</v>
      </c>
      <c r="L202" s="2">
        <f>1-((data!L202-AVERAGE(data!L$2:L$412))/_xlfn.STDEV.P(data!L$2:L$412))</f>
        <v>1.8257458079268012</v>
      </c>
      <c r="M202" s="2">
        <f>1-((data!M202-AVERAGE(data!M$2:M$412))/_xlfn.STDEV.P(data!M$2:M$412))</f>
        <v>2.0222105476386623</v>
      </c>
      <c r="N202" s="2">
        <f>(data!N202-AVERAGE(data!N$2:N$412))/_xlfn.STDEV.P(data!N$2:N$412)</f>
        <v>-0.69272064200589489</v>
      </c>
      <c r="O202" s="2">
        <f>(data!O202-AVERAGE(data!O$2:O$412))/_xlfn.STDEV.P(data!O$2:O$412)</f>
        <v>-1.3496583654022496</v>
      </c>
      <c r="P202" s="2">
        <f>(data!P202-AVERAGE(data!P$2:P$412))/_xlfn.STDEV.P(data!P$2:P$412)</f>
        <v>-0.4235260439681745</v>
      </c>
      <c r="Q202" s="2">
        <f>(data!Q202-AVERAGE(data!Q$2:Q$412))/_xlfn.STDEV.P(data!Q$2:Q$412)</f>
        <v>-0.45254351485815597</v>
      </c>
      <c r="R202" s="2">
        <f>(data!R202-AVERAGE(data!R$2:R$412))/_xlfn.STDEV.P(data!R$2:R$412)</f>
        <v>-5.7336596820444771E-2</v>
      </c>
      <c r="S202" s="2">
        <f>(data!S202-AVERAGE(data!S$2:S$412))/_xlfn.STDEV.P(data!S$2:S$412)</f>
        <v>-0.92535861395452279</v>
      </c>
      <c r="T202" s="2">
        <f>(data!T202-AVERAGE(data!T$2:T$412))/_xlfn.STDEV.P(data!T$2:T$412)</f>
        <v>-0.56967423722775257</v>
      </c>
      <c r="U202" s="2">
        <f>(data!U202-AVERAGE(data!U$2:U$412))/_xlfn.STDEV.P(data!U$2:U$412)</f>
        <v>-0.42815095422432403</v>
      </c>
      <c r="V202" s="2">
        <f>1-((data!V202-AVERAGE(data!V$2:V$412))/_xlfn.STDEV.P(data!V$2:V$412))</f>
        <v>1.4543424662258493</v>
      </c>
      <c r="W202" s="2">
        <f>1-((data!W202-AVERAGE(data!W$2:W$412))/_xlfn.STDEV.P(data!W$2:W$412))</f>
        <v>1.4950870971699992</v>
      </c>
      <c r="X202" s="2">
        <f>(data!X202-AVERAGE(data!X$2:X$412))/_xlfn.STDEV.P(data!X$2:X$412)</f>
        <v>-0.87339389629910069</v>
      </c>
      <c r="Y202" s="2">
        <f>1-((data!Y202-AVERAGE(data!Y$2:Y$412))/_xlfn.STDEV.P(data!Y$2:Y$412))</f>
        <v>0.75355399146037705</v>
      </c>
      <c r="Z202" s="2">
        <f>1-((data!Z202-AVERAGE(data!Z$2:Z$412))/_xlfn.STDEV.P(data!Z$2:Z$412))</f>
        <v>0.65445420464725723</v>
      </c>
      <c r="AA202" s="2">
        <f>1-((data!AA202-AVERAGE(data!AA$2:AA$412))/_xlfn.STDEV.P(data!AA$2:AA$412))</f>
        <v>1.6835199280903468</v>
      </c>
      <c r="AB202" s="2">
        <f>(data!AB202-AVERAGE(data!AB$2:AB$412))/_xlfn.STDEV.P(data!AB$2:AB$412)</f>
        <v>-0.56683759864447092</v>
      </c>
      <c r="AC202" s="2">
        <f>(data!AC202-AVERAGE(data!AC$2:AC$412))/_xlfn.STDEV.P(data!AC$2:AC$412)</f>
        <v>-0.58985779906881552</v>
      </c>
      <c r="AD202" s="2">
        <f>(data!AD202-AVERAGE(data!AD$2:AD$412))/_xlfn.STDEV.P(data!AD$2:AD$412)</f>
        <v>3.1452126109778447E-2</v>
      </c>
      <c r="AE202" s="2">
        <f>1-((data!AE202-AVERAGE(data!AE$2:AE$412))/_xlfn.STDEV.P(data!AE$2:AE$412))</f>
        <v>0.94169971403481689</v>
      </c>
      <c r="AF202" s="2">
        <f>1-((data!AF202-AVERAGE(data!AF$2:AF$412))/_xlfn.STDEV.P(data!AF$2:AF$412))</f>
        <v>1.4555908761118466</v>
      </c>
      <c r="AG202" s="2">
        <f>(data!AG202-AVERAGE(data!AG$2:AG$412))/_xlfn.STDEV.P(data!AG$2:AG$412)</f>
        <v>-0.88939822370390642</v>
      </c>
      <c r="AH202" s="2">
        <f>(data!AH202-AVERAGE(data!AH$2:AH$412))/_xlfn.STDEV.P(data!AH$2:AH$412)</f>
        <v>-1.3027714755481297</v>
      </c>
      <c r="AI202" s="2">
        <f>(data!AI202-AVERAGE(data!AI$2:AI$412))/_xlfn.STDEV.P(data!AI$2:AI$412)</f>
        <v>-0.31456140294354468</v>
      </c>
      <c r="AJ202" s="2">
        <f>(data!AJ202-AVERAGE(data!AJ$2:AJ$412))/_xlfn.STDEV.P(data!AJ$2:AJ$412)</f>
        <v>0.54460772803865132</v>
      </c>
    </row>
    <row r="203" spans="1:36" x14ac:dyDescent="0.5">
      <c r="A203" t="str">
        <f>data!A203</f>
        <v>Babergh</v>
      </c>
      <c r="B203" t="str">
        <f>data!B203</f>
        <v>E07000200</v>
      </c>
      <c r="C203" s="2">
        <f>(data!C203-AVERAGE(data!C$2:C$412))/_xlfn.STDEV.P(data!C$2:C$412)</f>
        <v>-0.72838636201855878</v>
      </c>
      <c r="D203" s="2">
        <f>1-((data!D203-AVERAGE(data!D$2:D$412))/_xlfn.STDEV.P(data!D$2:D$412))</f>
        <v>1.6084222420109489</v>
      </c>
      <c r="E203" s="2">
        <f>1-((data!E203-AVERAGE(data!E$2:E$412))/_xlfn.STDEV.P(data!E$2:E$412))</f>
        <v>1.4878944396588412</v>
      </c>
      <c r="F203" s="2">
        <f>1-((data!F203-AVERAGE(data!F$2:F$412))/_xlfn.STDEV.P(data!F$2:F$412))</f>
        <v>0.46034638867088884</v>
      </c>
      <c r="G203" s="2">
        <f>1-((data!G203-AVERAGE(data!G$2:G$412))/_xlfn.STDEV.P(data!G$2:G$412))</f>
        <v>0.93159079488190932</v>
      </c>
      <c r="H203" s="2">
        <f>(data!H203-AVERAGE(data!H$2:H$412))/_xlfn.STDEV.P(data!H$2:H$412)</f>
        <v>-0.13730658810270663</v>
      </c>
      <c r="I203" s="2">
        <f>(data!I203-AVERAGE(data!I$2:I$412))/_xlfn.STDEV.P(data!I$2:I$412)</f>
        <v>-0.12330208845915809</v>
      </c>
      <c r="J203" s="2">
        <f>1-((data!J203-AVERAGE(data!J$2:J$412))/_xlfn.STDEV.P(data!J$2:J$412))</f>
        <v>0.43784089703324247</v>
      </c>
      <c r="K203" s="2">
        <f>1-((data!K203-AVERAGE(data!K$2:K$412))/_xlfn.STDEV.P(data!K$2:K$412))</f>
        <v>2.1822784791537782</v>
      </c>
      <c r="L203" s="2">
        <f>1-((data!L203-AVERAGE(data!L$2:L$412))/_xlfn.STDEV.P(data!L$2:L$412))</f>
        <v>2.1543849432488802</v>
      </c>
      <c r="M203" s="2">
        <f>1-((data!M203-AVERAGE(data!M$2:M$412))/_xlfn.STDEV.P(data!M$2:M$412))</f>
        <v>1.0971307786628215</v>
      </c>
      <c r="N203" s="2">
        <f>(data!N203-AVERAGE(data!N$2:N$412))/_xlfn.STDEV.P(data!N$2:N$412)</f>
        <v>-0.892347751713084</v>
      </c>
      <c r="O203" s="2">
        <f>(data!O203-AVERAGE(data!O$2:O$412))/_xlfn.STDEV.P(data!O$2:O$412)</f>
        <v>0.22622114647367281</v>
      </c>
      <c r="P203" s="2">
        <f>(data!P203-AVERAGE(data!P$2:P$412))/_xlfn.STDEV.P(data!P$2:P$412)</f>
        <v>1.2496800188730905</v>
      </c>
      <c r="Q203" s="2">
        <f>(data!Q203-AVERAGE(data!Q$2:Q$412))/_xlfn.STDEV.P(data!Q$2:Q$412)</f>
        <v>1.3451336577299384</v>
      </c>
      <c r="R203" s="2">
        <f>(data!R203-AVERAGE(data!R$2:R$412))/_xlfn.STDEV.P(data!R$2:R$412)</f>
        <v>1.1713376149914472</v>
      </c>
      <c r="S203" s="2">
        <f>(data!S203-AVERAGE(data!S$2:S$412))/_xlfn.STDEV.P(data!S$2:S$412)</f>
        <v>0.16930715363833365</v>
      </c>
      <c r="T203" s="2">
        <f>(data!T203-AVERAGE(data!T$2:T$412))/_xlfn.STDEV.P(data!T$2:T$412)</f>
        <v>-0.44874657354490499</v>
      </c>
      <c r="U203" s="2">
        <f>(data!U203-AVERAGE(data!U$2:U$412))/_xlfn.STDEV.P(data!U$2:U$412)</f>
        <v>-0.33644018305236212</v>
      </c>
      <c r="V203" s="2">
        <f>1-((data!V203-AVERAGE(data!V$2:V$412))/_xlfn.STDEV.P(data!V$2:V$412))</f>
        <v>0.55441594276161776</v>
      </c>
      <c r="W203" s="2">
        <f>1-((data!W203-AVERAGE(data!W$2:W$412))/_xlfn.STDEV.P(data!W$2:W$412))</f>
        <v>1.1646461788175839</v>
      </c>
      <c r="X203" s="2">
        <f>(data!X203-AVERAGE(data!X$2:X$412))/_xlfn.STDEV.P(data!X$2:X$412)</f>
        <v>-0.34581552546387639</v>
      </c>
      <c r="Y203" s="2">
        <f>1-((data!Y203-AVERAGE(data!Y$2:Y$412))/_xlfn.STDEV.P(data!Y$2:Y$412))</f>
        <v>1.5377888153557855</v>
      </c>
      <c r="Z203" s="2">
        <f>1-((data!Z203-AVERAGE(data!Z$2:Z$412))/_xlfn.STDEV.P(data!Z$2:Z$412))</f>
        <v>1.8422791655671209</v>
      </c>
      <c r="AA203" s="2">
        <f>1-((data!AA203-AVERAGE(data!AA$2:AA$412))/_xlfn.STDEV.P(data!AA$2:AA$412))</f>
        <v>1.3096840190831331</v>
      </c>
      <c r="AB203" s="2">
        <f>(data!AB203-AVERAGE(data!AB$2:AB$412))/_xlfn.STDEV.P(data!AB$2:AB$412)</f>
        <v>2.7354591920601061</v>
      </c>
      <c r="AC203" s="2">
        <f>(data!AC203-AVERAGE(data!AC$2:AC$412))/_xlfn.STDEV.P(data!AC$2:AC$412)</f>
        <v>2.0190110715038765</v>
      </c>
      <c r="AD203" s="2">
        <f>(data!AD203-AVERAGE(data!AD$2:AD$412))/_xlfn.STDEV.P(data!AD$2:AD$412)</f>
        <v>1.9576344850500154</v>
      </c>
      <c r="AE203" s="2">
        <f>1-((data!AE203-AVERAGE(data!AE$2:AE$412))/_xlfn.STDEV.P(data!AE$2:AE$412))</f>
        <v>2.3569098047700865</v>
      </c>
      <c r="AF203" s="2">
        <f>1-((data!AF203-AVERAGE(data!AF$2:AF$412))/_xlfn.STDEV.P(data!AF$2:AF$412))</f>
        <v>-0.12154194319124167</v>
      </c>
      <c r="AG203" s="2">
        <f>(data!AG203-AVERAGE(data!AG$2:AG$412))/_xlfn.STDEV.P(data!AG$2:AG$412)</f>
        <v>1.0356140117709201</v>
      </c>
      <c r="AH203" s="2">
        <f>(data!AH203-AVERAGE(data!AH$2:AH$412))/_xlfn.STDEV.P(data!AH$2:AH$412)</f>
        <v>0.58337434821640277</v>
      </c>
      <c r="AI203" s="2">
        <f>(data!AI203-AVERAGE(data!AI$2:AI$412))/_xlfn.STDEV.P(data!AI$2:AI$412)</f>
        <v>1.4336546104535792</v>
      </c>
      <c r="AJ203" s="2">
        <f>(data!AJ203-AVERAGE(data!AJ$2:AJ$412))/_xlfn.STDEV.P(data!AJ$2:AJ$412)</f>
        <v>0.75301160205199014</v>
      </c>
    </row>
    <row r="204" spans="1:36" x14ac:dyDescent="0.5">
      <c r="A204" t="str">
        <f>data!A204</f>
        <v>Ipswich</v>
      </c>
      <c r="B204" t="str">
        <f>data!B204</f>
        <v>E07000202</v>
      </c>
      <c r="C204" s="2">
        <f>(data!C204-AVERAGE(data!C$2:C$412))/_xlfn.STDEV.P(data!C$2:C$412)</f>
        <v>-1.510651353428641</v>
      </c>
      <c r="D204" s="2">
        <f>1-((data!D204-AVERAGE(data!D$2:D$412))/_xlfn.STDEV.P(data!D$2:D$412))</f>
        <v>1.1998020339525086</v>
      </c>
      <c r="E204" s="2">
        <f>1-((data!E204-AVERAGE(data!E$2:E$412))/_xlfn.STDEV.P(data!E$2:E$412))</f>
        <v>1.3227176565453496</v>
      </c>
      <c r="F204" s="2">
        <f>1-((data!F204-AVERAGE(data!F$2:F$412))/_xlfn.STDEV.P(data!F$2:F$412))</f>
        <v>1.4095163045300456</v>
      </c>
      <c r="G204" s="2">
        <f>1-((data!G204-AVERAGE(data!G$2:G$412))/_xlfn.STDEV.P(data!G$2:G$412))</f>
        <v>0.93159079488190932</v>
      </c>
      <c r="H204" s="2">
        <f>(data!H204-AVERAGE(data!H$2:H$412))/_xlfn.STDEV.P(data!H$2:H$412)</f>
        <v>-0.45746715245231528</v>
      </c>
      <c r="I204" s="2">
        <f>(data!I204-AVERAGE(data!I$2:I$412))/_xlfn.STDEV.P(data!I$2:I$412)</f>
        <v>-6.0473531710340811E-3</v>
      </c>
      <c r="J204" s="2">
        <f>1-((data!J204-AVERAGE(data!J$2:J$412))/_xlfn.STDEV.P(data!J$2:J$412))</f>
        <v>0.43784089703324247</v>
      </c>
      <c r="K204" s="2">
        <f>1-((data!K204-AVERAGE(data!K$2:K$412))/_xlfn.STDEV.P(data!K$2:K$412))</f>
        <v>0.19539291456855434</v>
      </c>
      <c r="L204" s="2">
        <f>1-((data!L204-AVERAGE(data!L$2:L$412))/_xlfn.STDEV.P(data!L$2:L$412))</f>
        <v>0.64469891536307888</v>
      </c>
      <c r="M204" s="2">
        <f>1-((data!M204-AVERAGE(data!M$2:M$412))/_xlfn.STDEV.P(data!M$2:M$412))</f>
        <v>1.0971307786628215</v>
      </c>
      <c r="N204" s="2">
        <f>(data!N204-AVERAGE(data!N$2:N$412))/_xlfn.STDEV.P(data!N$2:N$412)</f>
        <v>-0.892347751713084</v>
      </c>
      <c r="O204" s="2">
        <f>(data!O204-AVERAGE(data!O$2:O$412))/_xlfn.STDEV.P(data!O$2:O$412)</f>
        <v>-0.75870354844877874</v>
      </c>
      <c r="P204" s="2">
        <f>(data!P204-AVERAGE(data!P$2:P$412))/_xlfn.STDEV.P(data!P$2:P$412)</f>
        <v>2.266223945616918E-2</v>
      </c>
      <c r="Q204" s="2">
        <f>(data!Q204-AVERAGE(data!Q$2:Q$412))/_xlfn.STDEV.P(data!Q$2:Q$412)</f>
        <v>-6.7326977874996113E-2</v>
      </c>
      <c r="R204" s="2">
        <f>(data!R204-AVERAGE(data!R$2:R$412))/_xlfn.STDEV.P(data!R$2:R$412)</f>
        <v>1.1713376149914472</v>
      </c>
      <c r="S204" s="2">
        <f>(data!S204-AVERAGE(data!S$2:S$412))/_xlfn.STDEV.P(data!S$2:S$412)</f>
        <v>0.16930715363833365</v>
      </c>
      <c r="T204" s="2">
        <f>(data!T204-AVERAGE(data!T$2:T$412))/_xlfn.STDEV.P(data!T$2:T$412)</f>
        <v>-0.32781890986205769</v>
      </c>
      <c r="U204" s="2">
        <f>(data!U204-AVERAGE(data!U$2:U$412))/_xlfn.STDEV.P(data!U$2:U$412)</f>
        <v>-1.0586625060315642</v>
      </c>
      <c r="V204" s="2">
        <f>1-((data!V204-AVERAGE(data!V$2:V$412))/_xlfn.STDEV.P(data!V$2:V$412))</f>
        <v>1.9043057279579656</v>
      </c>
      <c r="W204" s="2">
        <f>1-((data!W204-AVERAGE(data!W$2:W$412))/_xlfn.STDEV.P(data!W$2:W$412))</f>
        <v>1.5658958653883737</v>
      </c>
      <c r="X204" s="2">
        <f>(data!X204-AVERAGE(data!X$2:X$412))/_xlfn.STDEV.P(data!X$2:X$412)</f>
        <v>-0.79015591046815226</v>
      </c>
      <c r="Y204" s="2">
        <f>1-((data!Y204-AVERAGE(data!Y$2:Y$412))/_xlfn.STDEV.P(data!Y$2:Y$412))</f>
        <v>0.23073077553010501</v>
      </c>
      <c r="Z204" s="2">
        <f>1-((data!Z204-AVERAGE(data!Z$2:Z$412))/_xlfn.STDEV.P(data!Z$2:Z$412))</f>
        <v>0.69157373467600292</v>
      </c>
      <c r="AA204" s="2">
        <f>1-((data!AA204-AVERAGE(data!AA$2:AA$412))/_xlfn.STDEV.P(data!AA$2:AA$412))</f>
        <v>1.3096840190831331</v>
      </c>
      <c r="AB204" s="2">
        <f>(data!AB204-AVERAGE(data!AB$2:AB$412))/_xlfn.STDEV.P(data!AB$2:AB$412)</f>
        <v>-1.3811025607360097</v>
      </c>
      <c r="AC204" s="2">
        <f>(data!AC204-AVERAGE(data!AC$2:AC$412))/_xlfn.STDEV.P(data!AC$2:AC$412)</f>
        <v>-1.0246692774975967</v>
      </c>
      <c r="AD204" s="2">
        <f>(data!AD204-AVERAGE(data!AD$2:AD$412))/_xlfn.STDEV.P(data!AD$2:AD$412)</f>
        <v>-2.3227707570394069</v>
      </c>
      <c r="AE204" s="2">
        <f>1-((data!AE204-AVERAGE(data!AE$2:AE$412))/_xlfn.STDEV.P(data!AE$2:AE$412))</f>
        <v>0.78949176377267061</v>
      </c>
      <c r="AF204" s="2">
        <f>1-((data!AF204-AVERAGE(data!AF$2:AF$412))/_xlfn.STDEV.P(data!AF$2:AF$412))</f>
        <v>1.4442931020163194</v>
      </c>
      <c r="AG204" s="2">
        <f>(data!AG204-AVERAGE(data!AG$2:AG$412))/_xlfn.STDEV.P(data!AG$2:AG$412)</f>
        <v>-2.3379222820810046</v>
      </c>
      <c r="AH204" s="2">
        <f>(data!AH204-AVERAGE(data!AH$2:AH$412))/_xlfn.STDEV.P(data!AH$2:AH$412)</f>
        <v>0.35703684936465918</v>
      </c>
      <c r="AI204" s="2">
        <f>(data!AI204-AVERAGE(data!AI$2:AI$412))/_xlfn.STDEV.P(data!AI$2:AI$412)</f>
        <v>-2.0072784952804428</v>
      </c>
      <c r="AJ204" s="2">
        <f>(data!AJ204-AVERAGE(data!AJ$2:AJ$412))/_xlfn.STDEV.P(data!AJ$2:AJ$412)</f>
        <v>-0.44130290671676425</v>
      </c>
    </row>
    <row r="205" spans="1:36" x14ac:dyDescent="0.5">
      <c r="A205" t="str">
        <f>data!A205</f>
        <v>Mid Suffolk</v>
      </c>
      <c r="B205" t="str">
        <f>data!B205</f>
        <v>E07000203</v>
      </c>
      <c r="C205" s="2">
        <f>(data!C205-AVERAGE(data!C$2:C$412))/_xlfn.STDEV.P(data!C$2:C$412)</f>
        <v>-0.66821213191009088</v>
      </c>
      <c r="D205" s="2">
        <f>1-((data!D205-AVERAGE(data!D$2:D$412))/_xlfn.STDEV.P(data!D$2:D$412))</f>
        <v>1.528942338841687</v>
      </c>
      <c r="E205" s="2">
        <f>1-((data!E205-AVERAGE(data!E$2:E$412))/_xlfn.STDEV.P(data!E$2:E$412))</f>
        <v>1.8182480058858235</v>
      </c>
      <c r="F205" s="2">
        <f>1-((data!F205-AVERAGE(data!F$2:F$412))/_xlfn.STDEV.P(data!F$2:F$412))</f>
        <v>0.69055551005463967</v>
      </c>
      <c r="G205" s="2">
        <f>1-((data!G205-AVERAGE(data!G$2:G$412))/_xlfn.STDEV.P(data!G$2:G$412))</f>
        <v>0.93159079488190932</v>
      </c>
      <c r="H205" s="2">
        <f>(data!H205-AVERAGE(data!H$2:H$412))/_xlfn.STDEV.P(data!H$2:H$412)</f>
        <v>-0.27855389590400464</v>
      </c>
      <c r="I205" s="2">
        <f>(data!I205-AVERAGE(data!I$2:I$412))/_xlfn.STDEV.P(data!I$2:I$412)</f>
        <v>-0.13175795879243626</v>
      </c>
      <c r="J205" s="2">
        <f>1-((data!J205-AVERAGE(data!J$2:J$412))/_xlfn.STDEV.P(data!J$2:J$412))</f>
        <v>0.43784089703324247</v>
      </c>
      <c r="K205" s="2">
        <f>1-((data!K205-AVERAGE(data!K$2:K$412))/_xlfn.STDEV.P(data!K$2:K$412))</f>
        <v>2.3583736880551438</v>
      </c>
      <c r="L205" s="2">
        <f>1-((data!L205-AVERAGE(data!L$2:L$412))/_xlfn.STDEV.P(data!L$2:L$412))</f>
        <v>2.4727541055921445</v>
      </c>
      <c r="M205" s="2">
        <f>1-((data!M205-AVERAGE(data!M$2:M$412))/_xlfn.STDEV.P(data!M$2:M$412))</f>
        <v>1.0971307786628215</v>
      </c>
      <c r="N205" s="2">
        <f>(data!N205-AVERAGE(data!N$2:N$412))/_xlfn.STDEV.P(data!N$2:N$412)</f>
        <v>-0.892347751713084</v>
      </c>
      <c r="O205" s="2">
        <f>(data!O205-AVERAGE(data!O$2:O$412))/_xlfn.STDEV.P(data!O$2:O$412)</f>
        <v>-0.95568848743326906</v>
      </c>
      <c r="P205" s="2">
        <f>(data!P205-AVERAGE(data!P$2:P$412))/_xlfn.STDEV.P(data!P$2:P$412)</f>
        <v>1.1381329480170126</v>
      </c>
      <c r="Q205" s="2">
        <f>(data!Q205-AVERAGE(data!Q$2:Q$412))/_xlfn.STDEV.P(data!Q$2:Q$412)</f>
        <v>1.0883226330744924</v>
      </c>
      <c r="R205" s="2">
        <f>(data!R205-AVERAGE(data!R$2:R$412))/_xlfn.STDEV.P(data!R$2:R$412)</f>
        <v>1.1713376149914472</v>
      </c>
      <c r="S205" s="2">
        <f>(data!S205-AVERAGE(data!S$2:S$412))/_xlfn.STDEV.P(data!S$2:S$412)</f>
        <v>0.16930715363833365</v>
      </c>
      <c r="T205" s="2">
        <f>(data!T205-AVERAGE(data!T$2:T$412))/_xlfn.STDEV.P(data!T$2:T$412)</f>
        <v>-0.48905579477252087</v>
      </c>
      <c r="U205" s="2">
        <f>(data!U205-AVERAGE(data!U$2:U$412))/_xlfn.STDEV.P(data!U$2:U$412)</f>
        <v>-0.31351249025937128</v>
      </c>
      <c r="V205" s="2">
        <f>1-((data!V205-AVERAGE(data!V$2:V$412))/_xlfn.STDEV.P(data!V$2:V$412))</f>
        <v>1.0043792044937341</v>
      </c>
      <c r="W205" s="2">
        <f>1-((data!W205-AVERAGE(data!W$2:W$412))/_xlfn.STDEV.P(data!W$2:W$412))</f>
        <v>1.0702344878597509</v>
      </c>
      <c r="X205" s="2">
        <f>(data!X205-AVERAGE(data!X$2:X$412))/_xlfn.STDEV.P(data!X$2:X$412)</f>
        <v>-0.3586773716709909</v>
      </c>
      <c r="Y205" s="2">
        <f>1-((data!Y205-AVERAGE(data!Y$2:Y$412))/_xlfn.STDEV.P(data!Y$2:Y$412))</f>
        <v>1.860709036959777</v>
      </c>
      <c r="Z205" s="2">
        <f>1-((data!Z205-AVERAGE(data!Z$2:Z$412))/_xlfn.STDEV.P(data!Z$2:Z$412))</f>
        <v>1.935077990638985</v>
      </c>
      <c r="AA205" s="2">
        <f>1-((data!AA205-AVERAGE(data!AA$2:AA$412))/_xlfn.STDEV.P(data!AA$2:AA$412))</f>
        <v>1.3096840190831331</v>
      </c>
      <c r="AB205" s="2">
        <f>(data!AB205-AVERAGE(data!AB$2:AB$412))/_xlfn.STDEV.P(data!AB$2:AB$412)</f>
        <v>0.92598149852335288</v>
      </c>
      <c r="AC205" s="2">
        <f>(data!AC205-AVERAGE(data!AC$2:AC$412))/_xlfn.STDEV.P(data!AC$2:AC$412)</f>
        <v>-0.29998348011629605</v>
      </c>
      <c r="AD205" s="2">
        <f>(data!AD205-AVERAGE(data!AD$2:AD$412))/_xlfn.STDEV.P(data!AD$2:AD$412)</f>
        <v>0.80192506968587318</v>
      </c>
      <c r="AE205" s="2">
        <f>1-((data!AE205-AVERAGE(data!AE$2:AE$412))/_xlfn.STDEV.P(data!AE$2:AE$412))</f>
        <v>2.3180482004478362</v>
      </c>
      <c r="AF205" s="2">
        <f>1-((data!AF205-AVERAGE(data!AF$2:AF$412))/_xlfn.STDEV.P(data!AF$2:AF$412))</f>
        <v>-0.33656409533192844</v>
      </c>
      <c r="AG205" s="2">
        <f>(data!AG205-AVERAGE(data!AG$2:AG$412))/_xlfn.STDEV.P(data!AG$2:AG$412)</f>
        <v>0.15887576591109864</v>
      </c>
      <c r="AH205" s="2">
        <f>(data!AH205-AVERAGE(data!AH$2:AH$412))/_xlfn.STDEV.P(data!AH$2:AH$412)</f>
        <v>0.70911740313403826</v>
      </c>
      <c r="AI205" s="2">
        <f>(data!AI205-AVERAGE(data!AI$2:AI$412))/_xlfn.STDEV.P(data!AI$2:AI$412)</f>
        <v>1.2116589262126742</v>
      </c>
      <c r="AJ205" s="2">
        <f>(data!AJ205-AVERAGE(data!AJ$2:AJ$412))/_xlfn.STDEV.P(data!AJ$2:AJ$412)</f>
        <v>0.78507373651558598</v>
      </c>
    </row>
    <row r="206" spans="1:36" x14ac:dyDescent="0.5">
      <c r="A206" t="str">
        <f>data!A206</f>
        <v>Elmbridge</v>
      </c>
      <c r="B206" t="str">
        <f>data!B206</f>
        <v>E07000207</v>
      </c>
      <c r="C206" s="2">
        <f>(data!C206-AVERAGE(data!C$2:C$412))/_xlfn.STDEV.P(data!C$2:C$412)</f>
        <v>0.95649208101854166</v>
      </c>
      <c r="D206" s="2">
        <f>1-((data!D206-AVERAGE(data!D$2:D$412))/_xlfn.STDEV.P(data!D$2:D$412))</f>
        <v>1.4129951859829992</v>
      </c>
      <c r="E206" s="2">
        <f>1-((data!E206-AVERAGE(data!E$2:E$412))/_xlfn.STDEV.P(data!E$2:E$412))</f>
        <v>1.4878944396588412</v>
      </c>
      <c r="F206" s="2">
        <f>1-((data!F206-AVERAGE(data!F$2:F$412))/_xlfn.STDEV.P(data!F$2:F$412))</f>
        <v>-1.0023669518135572</v>
      </c>
      <c r="G206" s="2">
        <f>1-((data!G206-AVERAGE(data!G$2:G$412))/_xlfn.STDEV.P(data!G$2:G$412))</f>
        <v>2.1983336273623819</v>
      </c>
      <c r="H206" s="2">
        <f>(data!H206-AVERAGE(data!H$2:H$412))/_xlfn.STDEV.P(data!H$2:H$412)</f>
        <v>2.499309824188189</v>
      </c>
      <c r="I206" s="2">
        <f>(data!I206-AVERAGE(data!I$2:I$412))/_xlfn.STDEV.P(data!I$2:I$412)</f>
        <v>0.18731021511659351</v>
      </c>
      <c r="J206" s="2">
        <f>1-((data!J206-AVERAGE(data!J$2:J$412))/_xlfn.STDEV.P(data!J$2:J$412))</f>
        <v>2.1298237344697171</v>
      </c>
      <c r="K206" s="2">
        <f>1-((data!K206-AVERAGE(data!K$2:K$412))/_xlfn.STDEV.P(data!K$2:K$412))</f>
        <v>2.3185030747189854</v>
      </c>
      <c r="L206" s="2">
        <f>1-((data!L206-AVERAGE(data!L$2:L$412))/_xlfn.STDEV.P(data!L$2:L$412))</f>
        <v>1.7709726187064545</v>
      </c>
      <c r="M206" s="2">
        <f>1-((data!M206-AVERAGE(data!M$2:M$412))/_xlfn.STDEV.P(data!M$2:M$412))</f>
        <v>-1.8204284927225234</v>
      </c>
      <c r="N206" s="2">
        <f>(data!N206-AVERAGE(data!N$2:N$412))/_xlfn.STDEV.P(data!N$2:N$412)</f>
        <v>1.3035504550659966</v>
      </c>
      <c r="O206" s="2">
        <f>(data!O206-AVERAGE(data!O$2:O$412))/_xlfn.STDEV.P(data!O$2:O$412)</f>
        <v>1.9990855973340855</v>
      </c>
      <c r="P206" s="2">
        <f>(data!P206-AVERAGE(data!P$2:P$412))/_xlfn.STDEV.P(data!P$2:P$412)</f>
        <v>1.8631889085815592</v>
      </c>
      <c r="Q206" s="2">
        <f>(data!Q206-AVERAGE(data!Q$2:Q$412))/_xlfn.STDEV.P(data!Q$2:Q$412)</f>
        <v>1.6019446823853754</v>
      </c>
      <c r="R206" s="2">
        <f>(data!R206-AVERAGE(data!R$2:R$412))/_xlfn.STDEV.P(data!R$2:R$412)</f>
        <v>1.4233733507477317</v>
      </c>
      <c r="S206" s="2">
        <f>(data!S206-AVERAGE(data!S$2:S$412))/_xlfn.STDEV.P(data!S$2:S$412)</f>
        <v>1.7373419018118827</v>
      </c>
      <c r="T206" s="2">
        <f>(data!T206-AVERAGE(data!T$2:T$412))/_xlfn.STDEV.P(data!T$2:T$412)</f>
        <v>0.37759246162121957</v>
      </c>
      <c r="U206" s="2">
        <f>(data!U206-AVERAGE(data!U$2:U$412))/_xlfn.STDEV.P(data!U$2:U$412)</f>
        <v>1.4060644692149202</v>
      </c>
      <c r="V206" s="2">
        <f>1-((data!V206-AVERAGE(data!V$2:V$412))/_xlfn.STDEV.P(data!V$2:V$412))</f>
        <v>-0.34551058070261376</v>
      </c>
      <c r="W206" s="2">
        <f>1-((data!W206-AVERAGE(data!W$2:W$412))/_xlfn.STDEV.P(data!W$2:W$412))</f>
        <v>1.1882491015570422</v>
      </c>
      <c r="X206" s="2">
        <f>(data!X206-AVERAGE(data!X$2:X$412))/_xlfn.STDEV.P(data!X$2:X$412)</f>
        <v>2.5396061991133165</v>
      </c>
      <c r="Y206" s="2">
        <f>1-((data!Y206-AVERAGE(data!Y$2:Y$412))/_xlfn.STDEV.P(data!Y$2:Y$412))</f>
        <v>2.6141895540357574</v>
      </c>
      <c r="Z206" s="2">
        <f>1-((data!Z206-AVERAGE(data!Z$2:Z$412))/_xlfn.STDEV.P(data!Z$2:Z$412))</f>
        <v>2.1021158757683409</v>
      </c>
      <c r="AA206" s="2">
        <f>1-((data!AA206-AVERAGE(data!AA$2:AA$412))/_xlfn.STDEV.P(data!AA$2:AA$412))</f>
        <v>2.4971627888707522</v>
      </c>
      <c r="AB206" s="2">
        <f>(data!AB206-AVERAGE(data!AB$2:AB$412))/_xlfn.STDEV.P(data!AB$2:AB$412)</f>
        <v>0.47361207513916553</v>
      </c>
      <c r="AC206" s="2">
        <f>(data!AC206-AVERAGE(data!AC$2:AC$412))/_xlfn.STDEV.P(data!AC$2:AC$412)</f>
        <v>-0.29998348011629605</v>
      </c>
      <c r="AD206" s="2">
        <f>(data!AD206-AVERAGE(data!AD$2:AD$412))/_xlfn.STDEV.P(data!AD$2:AD$412)</f>
        <v>0.37388454547693251</v>
      </c>
      <c r="AE206" s="2">
        <f>1-((data!AE206-AVERAGE(data!AE$2:AE$412))/_xlfn.STDEV.P(data!AE$2:AE$412))</f>
        <v>2.5512178263813365</v>
      </c>
      <c r="AF206" s="2">
        <f>1-((data!AF206-AVERAGE(data!AF$2:AF$412))/_xlfn.STDEV.P(data!AF$2:AF$412))</f>
        <v>1.3407909135282596</v>
      </c>
      <c r="AG206" s="2">
        <f>(data!AG206-AVERAGE(data!AG$2:AG$412))/_xlfn.STDEV.P(data!AG$2:AG$412)</f>
        <v>1.4549236076169225</v>
      </c>
      <c r="AH206" s="2">
        <f>(data!AH206-AVERAGE(data!AH$2:AH$412))/_xlfn.STDEV.P(data!AH$2:AH$412)</f>
        <v>1.0863465678869446</v>
      </c>
      <c r="AI206" s="2">
        <f>(data!AI206-AVERAGE(data!AI$2:AI$412))/_xlfn.STDEV.P(data!AI$2:AI$412)</f>
        <v>-0.25906248188331871</v>
      </c>
      <c r="AJ206" s="2">
        <f>(data!AJ206-AVERAGE(data!AJ$2:AJ$412))/_xlfn.STDEV.P(data!AJ$2:AJ$412)</f>
        <v>0.95740770925738383</v>
      </c>
    </row>
    <row r="207" spans="1:36" x14ac:dyDescent="0.5">
      <c r="A207" t="str">
        <f>data!A207</f>
        <v>Epsom and Ewell</v>
      </c>
      <c r="B207" t="str">
        <f>data!B207</f>
        <v>E07000208</v>
      </c>
      <c r="C207" s="2">
        <f>(data!C207-AVERAGE(data!C$2:C$412))/_xlfn.STDEV.P(data!C$2:C$412)</f>
        <v>-0.66821213191009088</v>
      </c>
      <c r="D207" s="2">
        <f>1-((data!D207-AVERAGE(data!D$2:D$412))/_xlfn.STDEV.P(data!D$2:D$412))</f>
        <v>1.4840595699931627</v>
      </c>
      <c r="E207" s="2">
        <f>1-((data!E207-AVERAGE(data!E$2:E$412))/_xlfn.STDEV.P(data!E$2:E$412))</f>
        <v>1.6530712227723325</v>
      </c>
      <c r="F207" s="2">
        <f>1-((data!F207-AVERAGE(data!F$2:F$412))/_xlfn.STDEV.P(data!F$2:F$412))</f>
        <v>-1.0165336669756346</v>
      </c>
      <c r="G207" s="2">
        <f>1-((data!G207-AVERAGE(data!G$2:G$412))/_xlfn.STDEV.P(data!G$2:G$412))</f>
        <v>0.32575726630429214</v>
      </c>
      <c r="H207" s="2">
        <f>(data!H207-AVERAGE(data!H$2:H$412))/_xlfn.STDEV.P(data!H$2:H$412)</f>
        <v>1.2375005411632605</v>
      </c>
      <c r="I207" s="2">
        <f>(data!I207-AVERAGE(data!I$2:I$412))/_xlfn.STDEV.P(data!I$2:I$412)</f>
        <v>-5.4836284821489015E-3</v>
      </c>
      <c r="J207" s="2">
        <f>1-((data!J207-AVERAGE(data!J$2:J$412))/_xlfn.STDEV.P(data!J$2:J$412))</f>
        <v>2.1298237344697171</v>
      </c>
      <c r="K207" s="2">
        <f>1-((data!K207-AVERAGE(data!K$2:K$412))/_xlfn.STDEV.P(data!K$2:K$412))</f>
        <v>1.6240898924475613</v>
      </c>
      <c r="L207" s="2">
        <f>1-((data!L207-AVERAGE(data!L$2:L$412))/_xlfn.STDEV.P(data!L$2:L$412))</f>
        <v>1.7743959430327263</v>
      </c>
      <c r="M207" s="2">
        <f>1-((data!M207-AVERAGE(data!M$2:M$412))/_xlfn.STDEV.P(data!M$2:M$412))</f>
        <v>-1.8204284927225234</v>
      </c>
      <c r="N207" s="2">
        <f>(data!N207-AVERAGE(data!N$2:N$412))/_xlfn.STDEV.P(data!N$2:N$412)</f>
        <v>1.3035504550659966</v>
      </c>
      <c r="O207" s="2">
        <f>(data!O207-AVERAGE(data!O$2:O$412))/_xlfn.STDEV.P(data!O$2:O$412)</f>
        <v>1.2111458413961242</v>
      </c>
      <c r="P207" s="2">
        <f>(data!P207-AVERAGE(data!P$2:P$412))/_xlfn.STDEV.P(data!P$2:P$412)</f>
        <v>1.5285476960133013</v>
      </c>
      <c r="Q207" s="2">
        <f>(data!Q207-AVERAGE(data!Q$2:Q$412))/_xlfn.STDEV.P(data!Q$2:Q$412)</f>
        <v>1.6661474385492414</v>
      </c>
      <c r="R207" s="2">
        <f>(data!R207-AVERAGE(data!R$2:R$412))/_xlfn.STDEV.P(data!R$2:R$412)</f>
        <v>1.4233733507477317</v>
      </c>
      <c r="S207" s="2">
        <f>(data!S207-AVERAGE(data!S$2:S$412))/_xlfn.STDEV.P(data!S$2:S$412)</f>
        <v>1.7373419018118827</v>
      </c>
      <c r="T207" s="2">
        <f>(data!T207-AVERAGE(data!T$2:T$412))/_xlfn.STDEV.P(data!T$2:T$412)</f>
        <v>7.5273302414100601E-2</v>
      </c>
      <c r="U207" s="2">
        <f>(data!U207-AVERAGE(data!U$2:U$412))/_xlfn.STDEV.P(data!U$2:U$412)</f>
        <v>1.3143536980429584</v>
      </c>
      <c r="V207" s="2">
        <f>1-((data!V207-AVERAGE(data!V$2:V$412))/_xlfn.STDEV.P(data!V$2:V$412))</f>
        <v>0.55441594276161776</v>
      </c>
      <c r="W207" s="2">
        <f>1-((data!W207-AVERAGE(data!W$2:W$412))/_xlfn.STDEV.P(data!W$2:W$412))</f>
        <v>1.5422929426489156</v>
      </c>
      <c r="X207" s="2">
        <f>(data!X207-AVERAGE(data!X$2:X$412))/_xlfn.STDEV.P(data!X$2:X$412)</f>
        <v>0.92580851463574443</v>
      </c>
      <c r="Y207" s="2">
        <f>1-((data!Y207-AVERAGE(data!Y$2:Y$412))/_xlfn.STDEV.P(data!Y$2:Y$412))</f>
        <v>2.4911723267580461</v>
      </c>
      <c r="Z207" s="2">
        <f>1-((data!Z207-AVERAGE(data!Z$2:Z$412))/_xlfn.STDEV.P(data!Z$2:Z$412))</f>
        <v>2.1392354057970868</v>
      </c>
      <c r="AA207" s="2">
        <f>1-((data!AA207-AVERAGE(data!AA$2:AA$412))/_xlfn.STDEV.P(data!AA$2:AA$412))</f>
        <v>2.4971627888707522</v>
      </c>
      <c r="AB207" s="2">
        <f>(data!AB207-AVERAGE(data!AB$2:AB$412))/_xlfn.STDEV.P(data!AB$2:AB$412)</f>
        <v>-0.34065288695237728</v>
      </c>
      <c r="AC207" s="2">
        <f>(data!AC207-AVERAGE(data!AC$2:AC$412))/_xlfn.STDEV.P(data!AC$2:AC$412)</f>
        <v>-0.20335870713212004</v>
      </c>
      <c r="AD207" s="2">
        <f>(data!AD207-AVERAGE(data!AD$2:AD$412))/_xlfn.STDEV.P(data!AD$2:AD$412)</f>
        <v>-0.95304107957079043</v>
      </c>
      <c r="AE207" s="2">
        <f>1-((data!AE207-AVERAGE(data!AE$2:AE$412))/_xlfn.STDEV.P(data!AE$2:AE$412))</f>
        <v>2.6710411063749406</v>
      </c>
      <c r="AF207" s="2">
        <f>1-((data!AF207-AVERAGE(data!AF$2:AF$412))/_xlfn.STDEV.P(data!AF$2:AF$412))</f>
        <v>1.1432620890193577</v>
      </c>
      <c r="AG207" s="2">
        <f>(data!AG207-AVERAGE(data!AG$2:AG$412))/_xlfn.STDEV.P(data!AG$2:AG$412)</f>
        <v>1.1309116471904659</v>
      </c>
      <c r="AH207" s="2">
        <f>(data!AH207-AVERAGE(data!AH$2:AH$412))/_xlfn.STDEV.P(data!AH$2:AH$412)</f>
        <v>0.28159101641407863</v>
      </c>
      <c r="AI207" s="2">
        <f>(data!AI207-AVERAGE(data!AI$2:AI$412))/_xlfn.STDEV.P(data!AI$2:AI$412)</f>
        <v>0.15717942606837754</v>
      </c>
      <c r="AJ207" s="2">
        <f>(data!AJ207-AVERAGE(data!AJ$2:AJ$412))/_xlfn.STDEV.P(data!AJ$2:AJ$412)</f>
        <v>0.93336110840968978</v>
      </c>
    </row>
    <row r="208" spans="1:36" x14ac:dyDescent="0.5">
      <c r="A208" t="str">
        <f>data!A208</f>
        <v>Guildford</v>
      </c>
      <c r="B208" t="str">
        <f>data!B208</f>
        <v>E07000209</v>
      </c>
      <c r="C208" s="2">
        <f>(data!C208-AVERAGE(data!C$2:C$412))/_xlfn.STDEV.P(data!C$2:C$412)</f>
        <v>-1.510651353428641</v>
      </c>
      <c r="D208" s="2">
        <f>1-((data!D208-AVERAGE(data!D$2:D$412))/_xlfn.STDEV.P(data!D$2:D$412))</f>
        <v>1.4027095514552124</v>
      </c>
      <c r="E208" s="2">
        <f>1-((data!E208-AVERAGE(data!E$2:E$412))/_xlfn.STDEV.P(data!E$2:E$412))</f>
        <v>0.49683374097789301</v>
      </c>
      <c r="F208" s="2">
        <f>1-((data!F208-AVERAGE(data!F$2:F$412))/_xlfn.STDEV.P(data!F$2:F$412))</f>
        <v>-2.4863605630246921E-2</v>
      </c>
      <c r="G208" s="2">
        <f>1-((data!G208-AVERAGE(data!G$2:G$412))/_xlfn.STDEV.P(data!G$2:G$412))</f>
        <v>1.5925000987847646</v>
      </c>
      <c r="H208" s="2">
        <f>(data!H208-AVERAGE(data!H$2:H$412))/_xlfn.STDEV.P(data!H$2:H$412)</f>
        <v>1.8119062595552058</v>
      </c>
      <c r="I208" s="2">
        <f>(data!I208-AVERAGE(data!I$2:I$412))/_xlfn.STDEV.P(data!I$2:I$412)</f>
        <v>-4.6635530770769339E-2</v>
      </c>
      <c r="J208" s="2">
        <f>1-((data!J208-AVERAGE(data!J$2:J$412))/_xlfn.STDEV.P(data!J$2:J$412))</f>
        <v>2.1298237344697171</v>
      </c>
      <c r="K208" s="2">
        <f>1-((data!K208-AVERAGE(data!K$2:K$412))/_xlfn.STDEV.P(data!K$2:K$412))</f>
        <v>1.9297645946914419</v>
      </c>
      <c r="L208" s="2">
        <f>1-((data!L208-AVERAGE(data!L$2:L$412))/_xlfn.STDEV.P(data!L$2:L$412))</f>
        <v>1.7641259700539111</v>
      </c>
      <c r="M208" s="2">
        <f>1-((data!M208-AVERAGE(data!M$2:M$412))/_xlfn.STDEV.P(data!M$2:M$412))</f>
        <v>-1.8204284927225234</v>
      </c>
      <c r="N208" s="2">
        <f>(data!N208-AVERAGE(data!N$2:N$412))/_xlfn.STDEV.P(data!N$2:N$412)</f>
        <v>1.3035504550659966</v>
      </c>
      <c r="O208" s="2">
        <f>(data!O208-AVERAGE(data!O$2:O$412))/_xlfn.STDEV.P(data!O$2:O$412)</f>
        <v>0.62019102444265339</v>
      </c>
      <c r="P208" s="2">
        <f>(data!P208-AVERAGE(data!P$2:P$412))/_xlfn.STDEV.P(data!P$2:P$412)</f>
        <v>1.6400947668693873</v>
      </c>
      <c r="Q208" s="2">
        <f>(data!Q208-AVERAGE(data!Q$2:Q$412))/_xlfn.STDEV.P(data!Q$2:Q$412)</f>
        <v>1.6019446823853754</v>
      </c>
      <c r="R208" s="2">
        <f>(data!R208-AVERAGE(data!R$2:R$412))/_xlfn.STDEV.P(data!R$2:R$412)</f>
        <v>1.4233733507477317</v>
      </c>
      <c r="S208" s="2">
        <f>(data!S208-AVERAGE(data!S$2:S$412))/_xlfn.STDEV.P(data!S$2:S$412)</f>
        <v>1.7373419018118827</v>
      </c>
      <c r="T208" s="2">
        <f>(data!T208-AVERAGE(data!T$2:T$412))/_xlfn.STDEV.P(data!T$2:T$412)</f>
        <v>-0.26735507802063391</v>
      </c>
      <c r="U208" s="2">
        <f>(data!U208-AVERAGE(data!U$2:U$412))/_xlfn.STDEV.P(data!U$2:U$412)</f>
        <v>1.9104737106607124</v>
      </c>
      <c r="V208" s="2">
        <f>1-((data!V208-AVERAGE(data!V$2:V$412))/_xlfn.STDEV.P(data!V$2:V$412))</f>
        <v>1.0043792044937341</v>
      </c>
      <c r="W208" s="2">
        <f>1-((data!W208-AVERAGE(data!W$2:W$412))/_xlfn.STDEV.P(data!W$2:W$412))</f>
        <v>1.2354549470359586</v>
      </c>
      <c r="X208" s="2">
        <f>(data!X208-AVERAGE(data!X$2:X$412))/_xlfn.STDEV.P(data!X$2:X$412)</f>
        <v>2.1653992773893442</v>
      </c>
      <c r="Y208" s="2">
        <f>1-((data!Y208-AVERAGE(data!Y$2:Y$412))/_xlfn.STDEV.P(data!Y$2:Y$412))</f>
        <v>2.2912693324317659</v>
      </c>
      <c r="Z208" s="2">
        <f>1-((data!Z208-AVERAGE(data!Z$2:Z$412))/_xlfn.STDEV.P(data!Z$2:Z$412))</f>
        <v>2.1577951708114593</v>
      </c>
      <c r="AA208" s="2">
        <f>1-((data!AA208-AVERAGE(data!AA$2:AA$412))/_xlfn.STDEV.P(data!AA$2:AA$412))</f>
        <v>2.4971627888707522</v>
      </c>
      <c r="AB208" s="2">
        <f>(data!AB208-AVERAGE(data!AB$2:AB$412))/_xlfn.STDEV.P(data!AB$2:AB$412)</f>
        <v>-0.74778536799814666</v>
      </c>
      <c r="AC208" s="2">
        <f>(data!AC208-AVERAGE(data!AC$2:AC$412))/_xlfn.STDEV.P(data!AC$2:AC$412)</f>
        <v>-0.39660825310046777</v>
      </c>
      <c r="AD208" s="2">
        <f>(data!AD208-AVERAGE(data!AD$2:AD$412))/_xlfn.STDEV.P(data!AD$2:AD$412)</f>
        <v>-1.2954734989379446</v>
      </c>
      <c r="AE208" s="2">
        <f>1-((data!AE208-AVERAGE(data!AE$2:AE$412))/_xlfn.STDEV.P(data!AE$2:AE$412))</f>
        <v>2.4605407496294198</v>
      </c>
      <c r="AF208" s="2">
        <f>1-((data!AF208-AVERAGE(data!AF$2:AF$412))/_xlfn.STDEV.P(data!AF$2:AF$412))</f>
        <v>0.8518888506524438</v>
      </c>
      <c r="AG208" s="2">
        <f>(data!AG208-AVERAGE(data!AG$2:AG$412))/_xlfn.STDEV.P(data!AG$2:AG$412)</f>
        <v>0.86407826801573895</v>
      </c>
      <c r="AH208" s="2">
        <f>(data!AH208-AVERAGE(data!AH$2:AH$412))/_xlfn.STDEV.P(data!AH$2:AH$412)</f>
        <v>0.68396879215051076</v>
      </c>
      <c r="AI208" s="2">
        <f>(data!AI208-AVERAGE(data!AI$2:AI$412))/_xlfn.STDEV.P(data!AI$2:AI$412)</f>
        <v>1.0451621630319965</v>
      </c>
      <c r="AJ208" s="2">
        <f>(data!AJ208-AVERAGE(data!AJ$2:AJ$412))/_xlfn.STDEV.P(data!AJ$2:AJ$412)</f>
        <v>0.5365921944227553</v>
      </c>
    </row>
    <row r="209" spans="1:36" x14ac:dyDescent="0.5">
      <c r="A209" t="str">
        <f>data!A209</f>
        <v>Mole Valley</v>
      </c>
      <c r="B209" t="str">
        <f>data!B209</f>
        <v>E07000210</v>
      </c>
      <c r="C209" s="2">
        <f>(data!C209-AVERAGE(data!C$2:C$412))/_xlfn.STDEV.P(data!C$2:C$412)</f>
        <v>-0.36734098136775151</v>
      </c>
      <c r="D209" s="2">
        <f>1-((data!D209-AVERAGE(data!D$2:D$412))/_xlfn.STDEV.P(data!D$2:D$412))</f>
        <v>1.5392279733694738</v>
      </c>
      <c r="E209" s="2">
        <f>1-((data!E209-AVERAGE(data!E$2:E$412))/_xlfn.STDEV.P(data!E$2:E$412))</f>
        <v>1.3227176565453496</v>
      </c>
      <c r="F209" s="2">
        <f>1-((data!F209-AVERAGE(data!F$2:F$412))/_xlfn.STDEV.P(data!F$2:F$412))</f>
        <v>-0.970491842698884</v>
      </c>
      <c r="G209" s="2">
        <f>1-((data!G209-AVERAGE(data!G$2:G$412))/_xlfn.STDEV.P(data!G$2:G$412))</f>
        <v>2.0331063013866681</v>
      </c>
      <c r="H209" s="2">
        <f>(data!H209-AVERAGE(data!H$2:H$412))/_xlfn.STDEV.P(data!H$2:H$412)</f>
        <v>0.21110343780716198</v>
      </c>
      <c r="I209" s="2">
        <f>(data!I209-AVERAGE(data!I$2:I$412))/_xlfn.STDEV.P(data!I$2:I$412)</f>
        <v>-2.6341441970901668E-2</v>
      </c>
      <c r="J209" s="2">
        <f>1-((data!J209-AVERAGE(data!J$2:J$412))/_xlfn.STDEV.P(data!J$2:J$412))</f>
        <v>2.1298237344697171</v>
      </c>
      <c r="K209" s="2">
        <f>1-((data!K209-AVERAGE(data!K$2:K$412))/_xlfn.STDEV.P(data!K$2:K$412))</f>
        <v>2.2852775636055203</v>
      </c>
      <c r="L209" s="2">
        <f>1-((data!L209-AVERAGE(data!L$2:L$412))/_xlfn.STDEV.P(data!L$2:L$412))</f>
        <v>2.1133050513336205</v>
      </c>
      <c r="M209" s="2">
        <f>1-((data!M209-AVERAGE(data!M$2:M$412))/_xlfn.STDEV.P(data!M$2:M$412))</f>
        <v>-1.8204284927225234</v>
      </c>
      <c r="N209" s="2">
        <f>(data!N209-AVERAGE(data!N$2:N$412))/_xlfn.STDEV.P(data!N$2:N$412)</f>
        <v>1.3035504550659966</v>
      </c>
      <c r="O209" s="2">
        <f>(data!O209-AVERAGE(data!O$2:O$412))/_xlfn.STDEV.P(data!O$2:O$412)</f>
        <v>0.62019102444265339</v>
      </c>
      <c r="P209" s="2">
        <f>(data!P209-AVERAGE(data!P$2:P$412))/_xlfn.STDEV.P(data!P$2:P$412)</f>
        <v>1.4170006251572234</v>
      </c>
      <c r="Q209" s="2">
        <f>(data!Q209-AVERAGE(data!Q$2:Q$412))/_xlfn.STDEV.P(data!Q$2:Q$412)</f>
        <v>1.7303501947130984</v>
      </c>
      <c r="R209" s="2">
        <f>(data!R209-AVERAGE(data!R$2:R$412))/_xlfn.STDEV.P(data!R$2:R$412)</f>
        <v>1.4233733507477317</v>
      </c>
      <c r="S209" s="2">
        <f>(data!S209-AVERAGE(data!S$2:S$412))/_xlfn.STDEV.P(data!S$2:S$412)</f>
        <v>1.7373419018118827</v>
      </c>
      <c r="T209" s="2">
        <f>(data!T209-AVERAGE(data!T$2:T$412))/_xlfn.STDEV.P(data!T$2:T$412)</f>
        <v>0.57913856775929828</v>
      </c>
      <c r="U209" s="2">
        <f>(data!U209-AVERAGE(data!U$2:U$412))/_xlfn.STDEV.P(data!U$2:U$412)</f>
        <v>1.6468052435413214</v>
      </c>
      <c r="V209" s="2">
        <f>1-((data!V209-AVERAGE(data!V$2:V$412))/_xlfn.STDEV.P(data!V$2:V$412))</f>
        <v>-0.34551058070261376</v>
      </c>
      <c r="W209" s="2">
        <f>1-((data!W209-AVERAGE(data!W$2:W$412))/_xlfn.STDEV.P(data!W$2:W$412))</f>
        <v>1.0466315651202929</v>
      </c>
      <c r="X209" s="2">
        <f>(data!X209-AVERAGE(data!X$2:X$412))/_xlfn.STDEV.P(data!X$2:X$412)</f>
        <v>1.7793012148323792</v>
      </c>
      <c r="Y209" s="2">
        <f>1-((data!Y209-AVERAGE(data!Y$2:Y$412))/_xlfn.STDEV.P(data!Y$2:Y$412))</f>
        <v>2.2297607187929103</v>
      </c>
      <c r="Z209" s="2">
        <f>1-((data!Z209-AVERAGE(data!Z$2:Z$412))/_xlfn.STDEV.P(data!Z$2:Z$412))</f>
        <v>2.3062732909264425</v>
      </c>
      <c r="AA209" s="2">
        <f>1-((data!AA209-AVERAGE(data!AA$2:AA$412))/_xlfn.STDEV.P(data!AA$2:AA$412))</f>
        <v>2.4971627888707522</v>
      </c>
      <c r="AB209" s="2">
        <f>(data!AB209-AVERAGE(data!AB$2:AB$412))/_xlfn.STDEV.P(data!AB$2:AB$412)</f>
        <v>2.1242651754974196E-2</v>
      </c>
      <c r="AC209" s="2">
        <f>(data!AC209-AVERAGE(data!AC$2:AC$412))/_xlfn.STDEV.P(data!AC$2:AC$412)</f>
        <v>-5.8421547655858157E-2</v>
      </c>
      <c r="AD209" s="2">
        <f>(data!AD209-AVERAGE(data!AD$2:AD$412))/_xlfn.STDEV.P(data!AD$2:AD$412)</f>
        <v>0.15986428337245837</v>
      </c>
      <c r="AE209" s="2">
        <f>1-((data!AE209-AVERAGE(data!AE$2:AE$412))/_xlfn.STDEV.P(data!AE$2:AE$412))</f>
        <v>2.463779216656274</v>
      </c>
      <c r="AF209" s="2">
        <f>1-((data!AF209-AVERAGE(data!AF$2:AF$412))/_xlfn.STDEV.P(data!AF$2:AF$412))</f>
        <v>0.62411114711358051</v>
      </c>
      <c r="AG209" s="2">
        <f>(data!AG209-AVERAGE(data!AG$2:AG$412))/_xlfn.STDEV.P(data!AG$2:AG$412)</f>
        <v>1.5883402972042873</v>
      </c>
      <c r="AH209" s="2">
        <f>(data!AH209-AVERAGE(data!AH$2:AH$412))/_xlfn.STDEV.P(data!AH$2:AH$412)</f>
        <v>2.016845174277448</v>
      </c>
      <c r="AI209" s="2">
        <f>(data!AI209-AVERAGE(data!AI$2:AI$412))/_xlfn.STDEV.P(data!AI$2:AI$412)</f>
        <v>1.4336546104535792</v>
      </c>
      <c r="AJ209" s="2">
        <f>(data!AJ209-AVERAGE(data!AJ$2:AJ$412))/_xlfn.STDEV.P(data!AJ$2:AJ$412)</f>
        <v>0.97343877648918176</v>
      </c>
    </row>
    <row r="210" spans="1:36" x14ac:dyDescent="0.5">
      <c r="A210" t="str">
        <f>data!A210</f>
        <v>Reigate and Banstead</v>
      </c>
      <c r="B210" t="str">
        <f>data!B210</f>
        <v>E07000211</v>
      </c>
      <c r="C210" s="2">
        <f>(data!C210-AVERAGE(data!C$2:C$412))/_xlfn.STDEV.P(data!C$2:C$412)</f>
        <v>-0.72838636201855878</v>
      </c>
      <c r="D210" s="2">
        <f>1-((data!D210-AVERAGE(data!D$2:D$412))/_xlfn.STDEV.P(data!D$2:D$412))</f>
        <v>1.3381905712354587</v>
      </c>
      <c r="E210" s="2">
        <f>1-((data!E210-AVERAGE(data!E$2:E$412))/_xlfn.STDEV.P(data!E$2:E$412))</f>
        <v>1.6530712227723325</v>
      </c>
      <c r="F210" s="2">
        <f>1-((data!F210-AVERAGE(data!F$2:F$412))/_xlfn.STDEV.P(data!F$2:F$412))</f>
        <v>-6.7363751116477966E-2</v>
      </c>
      <c r="G210" s="2">
        <f>1-((data!G210-AVERAGE(data!G$2:G$412))/_xlfn.STDEV.P(data!G$2:G$412))</f>
        <v>2.0331063013866681</v>
      </c>
      <c r="H210" s="2">
        <f>(data!H210-AVERAGE(data!H$2:H$412))/_xlfn.STDEV.P(data!H$2:H$412)</f>
        <v>1.2469170283500139</v>
      </c>
      <c r="I210" s="2">
        <f>(data!I210-AVERAGE(data!I$2:I$412))/_xlfn.STDEV.P(data!I$2:I$412)</f>
        <v>-1.5630672882082697E-2</v>
      </c>
      <c r="J210" s="2">
        <f>1-((data!J210-AVERAGE(data!J$2:J$412))/_xlfn.STDEV.P(data!J$2:J$412))</f>
        <v>2.1298237344697171</v>
      </c>
      <c r="K210" s="2">
        <f>1-((data!K210-AVERAGE(data!K$2:K$412))/_xlfn.STDEV.P(data!K$2:K$412))</f>
        <v>1.8035076524602738</v>
      </c>
      <c r="L210" s="2">
        <f>1-((data!L210-AVERAGE(data!L$2:L$412))/_xlfn.STDEV.P(data!L$2:L$412))</f>
        <v>1.8394391052318877</v>
      </c>
      <c r="M210" s="2">
        <f>1-((data!M210-AVERAGE(data!M$2:M$412))/_xlfn.STDEV.P(data!M$2:M$412))</f>
        <v>-1.8204284927225234</v>
      </c>
      <c r="N210" s="2">
        <f>(data!N210-AVERAGE(data!N$2:N$412))/_xlfn.STDEV.P(data!N$2:N$412)</f>
        <v>1.3035504550659966</v>
      </c>
      <c r="O210" s="2">
        <f>(data!O210-AVERAGE(data!O$2:O$412))/_xlfn.STDEV.P(data!O$2:O$412)</f>
        <v>0.42320608545816313</v>
      </c>
      <c r="P210" s="2">
        <f>(data!P210-AVERAGE(data!P$2:P$412))/_xlfn.STDEV.P(data!P$2:P$412)</f>
        <v>0.97081234173287967</v>
      </c>
      <c r="Q210" s="2">
        <f>(data!Q210-AVERAGE(data!Q$2:Q$412))/_xlfn.STDEV.P(data!Q$2:Q$412)</f>
        <v>0.83151160841905569</v>
      </c>
      <c r="R210" s="2">
        <f>(data!R210-AVERAGE(data!R$2:R$412))/_xlfn.STDEV.P(data!R$2:R$412)</f>
        <v>1.4233733507477317</v>
      </c>
      <c r="S210" s="2">
        <f>(data!S210-AVERAGE(data!S$2:S$412))/_xlfn.STDEV.P(data!S$2:S$412)</f>
        <v>1.7373419018118827</v>
      </c>
      <c r="T210" s="2">
        <f>(data!T210-AVERAGE(data!T$2:T$412))/_xlfn.STDEV.P(data!T$2:T$412)</f>
        <v>-0.50921040538632878</v>
      </c>
      <c r="U210" s="2">
        <f>(data!U210-AVERAGE(data!U$2:U$412))/_xlfn.STDEV.P(data!U$2:U$412)</f>
        <v>1.257034466060482</v>
      </c>
      <c r="V210" s="2">
        <f>1-((data!V210-AVERAGE(data!V$2:V$412))/_xlfn.STDEV.P(data!V$2:V$412))</f>
        <v>0.55441594276161776</v>
      </c>
      <c r="W210" s="2">
        <f>1-((data!W210-AVERAGE(data!W$2:W$412))/_xlfn.STDEV.P(data!W$2:W$412))</f>
        <v>1.1882491015570422</v>
      </c>
      <c r="X210" s="2">
        <f>(data!X210-AVERAGE(data!X$2:X$412))/_xlfn.STDEV.P(data!X$2:X$412)</f>
        <v>1.5060476520170789</v>
      </c>
      <c r="Y210" s="2">
        <f>1-((data!Y210-AVERAGE(data!Y$2:Y$412))/_xlfn.STDEV.P(data!Y$2:Y$412))</f>
        <v>2.0298577244666296</v>
      </c>
      <c r="Z210" s="2">
        <f>1-((data!Z210-AVERAGE(data!Z$2:Z$412))/_xlfn.STDEV.P(data!Z$2:Z$412))</f>
        <v>2.064996345739595</v>
      </c>
      <c r="AA210" s="2">
        <f>1-((data!AA210-AVERAGE(data!AA$2:AA$412))/_xlfn.STDEV.P(data!AA$2:AA$412))</f>
        <v>2.4971627888707522</v>
      </c>
      <c r="AB210" s="2">
        <f>(data!AB210-AVERAGE(data!AB$2:AB$412))/_xlfn.STDEV.P(data!AB$2:AB$412)</f>
        <v>-1.109680906705498</v>
      </c>
      <c r="AC210" s="2">
        <f>(data!AC210-AVERAGE(data!AC$2:AC$412))/_xlfn.STDEV.P(data!AC$2:AC$412)</f>
        <v>0.23145277129666128</v>
      </c>
      <c r="AD210" s="2">
        <f>(data!AD210-AVERAGE(data!AD$2:AD$412))/_xlfn.STDEV.P(data!AD$2:AD$412)</f>
        <v>-0.52500055536184598</v>
      </c>
      <c r="AE210" s="2">
        <f>1-((data!AE210-AVERAGE(data!AE$2:AE$412))/_xlfn.STDEV.P(data!AE$2:AE$412))</f>
        <v>2.1237401788365866</v>
      </c>
      <c r="AF210" s="2">
        <f>1-((data!AF210-AVERAGE(data!AF$2:AF$412))/_xlfn.STDEV.P(data!AF$2:AF$412))</f>
        <v>0.70848000850437565</v>
      </c>
      <c r="AG210" s="2">
        <f>(data!AG210-AVERAGE(data!AG$2:AG$412))/_xlfn.STDEV.P(data!AG$2:AG$412)</f>
        <v>0.78784015968010113</v>
      </c>
      <c r="AH210" s="2">
        <f>(data!AH210-AVERAGE(data!AH$2:AH$412))/_xlfn.STDEV.P(data!AH$2:AH$412)</f>
        <v>-2.0192315388247287E-2</v>
      </c>
      <c r="AI210" s="2">
        <f>(data!AI210-AVERAGE(data!AI$2:AI$412))/_xlfn.STDEV.P(data!AI$2:AI$412)</f>
        <v>0.26817726818882998</v>
      </c>
      <c r="AJ210" s="2">
        <f>(data!AJ210-AVERAGE(data!AJ$2:AJ$412))/_xlfn.STDEV.P(data!AJ$2:AJ$412)</f>
        <v>1.0816484803037991</v>
      </c>
    </row>
    <row r="211" spans="1:36" x14ac:dyDescent="0.5">
      <c r="A211" t="str">
        <f>data!A211</f>
        <v>Runnymede</v>
      </c>
      <c r="B211" t="str">
        <f>data!B211</f>
        <v>E07000212</v>
      </c>
      <c r="C211" s="2">
        <f>(data!C211-AVERAGE(data!C$2:C$412))/_xlfn.STDEV.P(data!C$2:C$412)</f>
        <v>-0.90890905234396235</v>
      </c>
      <c r="D211" s="2">
        <f>1-((data!D211-AVERAGE(data!D$2:D$412))/_xlfn.STDEV.P(data!D$2:D$412))</f>
        <v>1.4232808205107861</v>
      </c>
      <c r="E211" s="2">
        <f>1-((data!E211-AVERAGE(data!E$2:E$412))/_xlfn.STDEV.P(data!E$2:E$412))</f>
        <v>0.6620105240913845</v>
      </c>
      <c r="F211" s="2">
        <f>1-((data!F211-AVERAGE(data!F$2:F$412))/_xlfn.STDEV.P(data!F$2:F$412))</f>
        <v>-2.8405284420766064E-2</v>
      </c>
      <c r="G211" s="2">
        <f>1-((data!G211-AVERAGE(data!G$2:G$412))/_xlfn.STDEV.P(data!G$2:G$412))</f>
        <v>2.0331063013866681</v>
      </c>
      <c r="H211" s="2">
        <f>(data!H211-AVERAGE(data!H$2:H$412))/_xlfn.STDEV.P(data!H$2:H$412)</f>
        <v>1.4634962336453372</v>
      </c>
      <c r="I211" s="2">
        <f>(data!I211-AVERAGE(data!I$2:I$412))/_xlfn.STDEV.P(data!I$2:I$412)</f>
        <v>-1.1120875371001019E-2</v>
      </c>
      <c r="J211" s="2">
        <f>1-((data!J211-AVERAGE(data!J$2:J$412))/_xlfn.STDEV.P(data!J$2:J$412))</f>
        <v>2.1298237344697171</v>
      </c>
      <c r="K211" s="2">
        <f>1-((data!K211-AVERAGE(data!K$2:K$412))/_xlfn.STDEV.P(data!K$2:K$412))</f>
        <v>1.6407026480042939</v>
      </c>
      <c r="L211" s="2">
        <f>1-((data!L211-AVERAGE(data!L$2:L$412))/_xlfn.STDEV.P(data!L$2:L$412))</f>
        <v>0.96306807770634306</v>
      </c>
      <c r="M211" s="2">
        <f>1-((data!M211-AVERAGE(data!M$2:M$412))/_xlfn.STDEV.P(data!M$2:M$412))</f>
        <v>-1.8204284927225234</v>
      </c>
      <c r="N211" s="2">
        <f>(data!N211-AVERAGE(data!N$2:N$412))/_xlfn.STDEV.P(data!N$2:N$412)</f>
        <v>1.3035504550659966</v>
      </c>
      <c r="O211" s="2">
        <f>(data!O211-AVERAGE(data!O$2:O$412))/_xlfn.STDEV.P(data!O$2:O$412)</f>
        <v>1.4081307803806147</v>
      </c>
      <c r="P211" s="2">
        <f>(data!P211-AVERAGE(data!P$2:P$412))/_xlfn.STDEV.P(data!P$2:P$412)</f>
        <v>0.80349173544875474</v>
      </c>
      <c r="Q211" s="2">
        <f>(data!Q211-AVERAGE(data!Q$2:Q$412))/_xlfn.STDEV.P(data!Q$2:Q$412)</f>
        <v>0.83151160841905569</v>
      </c>
      <c r="R211" s="2">
        <f>(data!R211-AVERAGE(data!R$2:R$412))/_xlfn.STDEV.P(data!R$2:R$412)</f>
        <v>1.4233733507477317</v>
      </c>
      <c r="S211" s="2">
        <f>(data!S211-AVERAGE(data!S$2:S$412))/_xlfn.STDEV.P(data!S$2:S$412)</f>
        <v>1.7373419018118827</v>
      </c>
      <c r="T211" s="2">
        <f>(data!T211-AVERAGE(data!T$2:T$412))/_xlfn.STDEV.P(data!T$2:T$412)</f>
        <v>-0.16658202495159427</v>
      </c>
      <c r="U211" s="2">
        <f>(data!U211-AVERAGE(data!U$2:U$412))/_xlfn.STDEV.P(data!U$2:U$412)</f>
        <v>0.77555291740768006</v>
      </c>
      <c r="V211" s="2">
        <f>1-((data!V211-AVERAGE(data!V$2:V$412))/_xlfn.STDEV.P(data!V$2:V$412))</f>
        <v>1.4543424662258493</v>
      </c>
      <c r="W211" s="2">
        <f>1-((data!W211-AVERAGE(data!W$2:W$412))/_xlfn.STDEV.P(data!W$2:W$412))</f>
        <v>0.9050140286835433</v>
      </c>
      <c r="X211" s="2">
        <f>(data!X211-AVERAGE(data!X$2:X$412))/_xlfn.STDEV.P(data!X$2:X$412)</f>
        <v>1.2495387569053806</v>
      </c>
      <c r="Y211" s="2">
        <f>1-((data!Y211-AVERAGE(data!Y$2:Y$412))/_xlfn.STDEV.P(data!Y$2:Y$412))</f>
        <v>1.8760861903694908</v>
      </c>
      <c r="Z211" s="2">
        <f>1-((data!Z211-AVERAGE(data!Z$2:Z$412))/_xlfn.STDEV.P(data!Z$2:Z$412))</f>
        <v>1.8237194005527479</v>
      </c>
      <c r="AA211" s="2">
        <f>1-((data!AA211-AVERAGE(data!AA$2:AA$412))/_xlfn.STDEV.P(data!AA$2:AA$412))</f>
        <v>2.4971627888707522</v>
      </c>
      <c r="AB211" s="2">
        <f>(data!AB211-AVERAGE(data!AB$2:AB$412))/_xlfn.STDEV.P(data!AB$2:AB$412)</f>
        <v>2.5545114227064345</v>
      </c>
      <c r="AC211" s="2">
        <f>(data!AC211-AVERAGE(data!AC$2:AC$412))/_xlfn.STDEV.P(data!AC$2:AC$412)</f>
        <v>2.7436968688851815</v>
      </c>
      <c r="AD211" s="2">
        <f>(data!AD211-AVERAGE(data!AD$2:AD$412))/_xlfn.STDEV.P(data!AD$2:AD$412)</f>
        <v>1.7008101705246517</v>
      </c>
      <c r="AE211" s="2">
        <f>1-((data!AE211-AVERAGE(data!AE$2:AE$412))/_xlfn.STDEV.P(data!AE$2:AE$412))</f>
        <v>1.7286472015603784</v>
      </c>
      <c r="AF211" s="2">
        <f>1-((data!AF211-AVERAGE(data!AF$2:AF$412))/_xlfn.STDEV.P(data!AF$2:AF$412))</f>
        <v>1.3849123792258222E-2</v>
      </c>
      <c r="AG211" s="2">
        <f>(data!AG211-AVERAGE(data!AG$2:AG$412))/_xlfn.STDEV.P(data!AG$2:AG$412)</f>
        <v>0.52100678050537419</v>
      </c>
      <c r="AH211" s="2">
        <f>(data!AH211-AVERAGE(data!AH$2:AH$412))/_xlfn.STDEV.P(data!AH$2:AH$412)</f>
        <v>-0.69920481194347972</v>
      </c>
      <c r="AI211" s="2">
        <f>(data!AI211-AVERAGE(data!AI$2:AI$412))/_xlfn.STDEV.P(data!AI$2:AI$412)</f>
        <v>-0.95279899513614574</v>
      </c>
      <c r="AJ211" s="2">
        <f>(data!AJ211-AVERAGE(data!AJ$2:AJ$412))/_xlfn.STDEV.P(data!AJ$2:AJ$412)</f>
        <v>0.90129897394609959</v>
      </c>
    </row>
    <row r="212" spans="1:36" x14ac:dyDescent="0.5">
      <c r="A212" t="str">
        <f>data!A212</f>
        <v>Spelthorne</v>
      </c>
      <c r="B212" t="str">
        <f>data!B212</f>
        <v>E07000213</v>
      </c>
      <c r="C212" s="2">
        <f>(data!C212-AVERAGE(data!C$2:C$412))/_xlfn.STDEV.P(data!C$2:C$412)</f>
        <v>-1.2699544329947696</v>
      </c>
      <c r="D212" s="2">
        <f>1-((data!D212-AVERAGE(data!D$2:D$412))/_xlfn.STDEV.P(data!D$2:D$412))</f>
        <v>1.6271233956978342</v>
      </c>
      <c r="E212" s="2">
        <f>1-((data!E212-AVERAGE(data!E$2:E$412))/_xlfn.STDEV.P(data!E$2:E$412))</f>
        <v>1.1575408734318582</v>
      </c>
      <c r="F212" s="2">
        <f>1-((data!F212-AVERAGE(data!F$2:F$412))/_xlfn.STDEV.P(data!F$2:F$412))</f>
        <v>0.31159587946908074</v>
      </c>
      <c r="G212" s="2">
        <f>1-((data!G212-AVERAGE(data!G$2:G$412))/_xlfn.STDEV.P(data!G$2:G$412))</f>
        <v>2.0331063013866681</v>
      </c>
      <c r="H212" s="2">
        <f>(data!H212-AVERAGE(data!H$2:H$412))/_xlfn.STDEV.P(data!H$2:H$412)</f>
        <v>-0.79646069117543061</v>
      </c>
      <c r="I212" s="2">
        <f>(data!I212-AVERAGE(data!I$2:I$412))/_xlfn.STDEV.P(data!I$2:I$412)</f>
        <v>1.1991836873292708E-2</v>
      </c>
      <c r="J212" s="2">
        <f>1-((data!J212-AVERAGE(data!J$2:J$412))/_xlfn.STDEV.P(data!J$2:J$412))</f>
        <v>2.1298237344697171</v>
      </c>
      <c r="K212" s="2">
        <f>1-((data!K212-AVERAGE(data!K$2:K$412))/_xlfn.STDEV.P(data!K$2:K$412))</f>
        <v>1.5808967280000563</v>
      </c>
      <c r="L212" s="2">
        <f>1-((data!L212-AVERAGE(data!L$2:L$412))/_xlfn.STDEV.P(data!L$2:L$412))</f>
        <v>1.0897310777783942</v>
      </c>
      <c r="M212" s="2">
        <f>1-((data!M212-AVERAGE(data!M$2:M$412))/_xlfn.STDEV.P(data!M$2:M$412))</f>
        <v>-1.8204284927225234</v>
      </c>
      <c r="N212" s="2">
        <f>(data!N212-AVERAGE(data!N$2:N$412))/_xlfn.STDEV.P(data!N$2:N$412)</f>
        <v>1.3035504550659966</v>
      </c>
      <c r="O212" s="2">
        <f>(data!O212-AVERAGE(data!O$2:O$412))/_xlfn.STDEV.P(data!O$2:O$412)</f>
        <v>2.9236207489182507E-2</v>
      </c>
      <c r="P212" s="2">
        <f>(data!P212-AVERAGE(data!P$2:P$412))/_xlfn.STDEV.P(data!P$2:P$412)</f>
        <v>0.58039759373659083</v>
      </c>
      <c r="Q212" s="2">
        <f>(data!Q212-AVERAGE(data!Q$2:Q$412))/_xlfn.STDEV.P(data!Q$2:Q$412)</f>
        <v>0.51049782759975271</v>
      </c>
      <c r="R212" s="2">
        <f>(data!R212-AVERAGE(data!R$2:R$412))/_xlfn.STDEV.P(data!R$2:R$412)</f>
        <v>1.4233733507477317</v>
      </c>
      <c r="S212" s="2">
        <f>(data!S212-AVERAGE(data!S$2:S$412))/_xlfn.STDEV.P(data!S$2:S$412)</f>
        <v>1.7373419018118827</v>
      </c>
      <c r="T212" s="2">
        <f>(data!T212-AVERAGE(data!T$2:T$412))/_xlfn.STDEV.P(data!T$2:T$412)</f>
        <v>-0.18673663556540218</v>
      </c>
      <c r="U212" s="2">
        <f>(data!U212-AVERAGE(data!U$2:U$412))/_xlfn.STDEV.P(data!U$2:U$412)</f>
        <v>0.47749291109880271</v>
      </c>
      <c r="V212" s="2">
        <f>1-((data!V212-AVERAGE(data!V$2:V$412))/_xlfn.STDEV.P(data!V$2:V$412))</f>
        <v>1.4543424662258493</v>
      </c>
      <c r="W212" s="2">
        <f>1-((data!W212-AVERAGE(data!W$2:W$412))/_xlfn.STDEV.P(data!W$2:W$412))</f>
        <v>1.3298666379937916</v>
      </c>
      <c r="X212" s="2">
        <f>(data!X212-AVERAGE(data!X$2:X$412))/_xlfn.STDEV.P(data!X$2:X$412)</f>
        <v>1.7846400943900493</v>
      </c>
      <c r="Y212" s="2">
        <f>1-((data!Y212-AVERAGE(data!Y$2:Y$412))/_xlfn.STDEV.P(data!Y$2:Y$412))</f>
        <v>1.8145775767306356</v>
      </c>
      <c r="Z212" s="2">
        <f>1-((data!Z212-AVERAGE(data!Z$2:Z$412))/_xlfn.STDEV.P(data!Z$2:Z$412))</f>
        <v>1.9165182256246123</v>
      </c>
      <c r="AA212" s="2">
        <f>1-((data!AA212-AVERAGE(data!AA$2:AA$412))/_xlfn.STDEV.P(data!AA$2:AA$412))</f>
        <v>2.4971627888707522</v>
      </c>
      <c r="AB212" s="2">
        <f>(data!AB212-AVERAGE(data!AB$2:AB$412))/_xlfn.STDEV.P(data!AB$2:AB$412)</f>
        <v>-0.83825925267498247</v>
      </c>
      <c r="AC212" s="2">
        <f>(data!AC212-AVERAGE(data!AC$2:AC$412))/_xlfn.STDEV.P(data!AC$2:AC$412)</f>
        <v>-0.68648257205299146</v>
      </c>
      <c r="AD212" s="2">
        <f>(data!AD212-AVERAGE(data!AD$2:AD$412))/_xlfn.STDEV.P(data!AD$2:AD$412)</f>
        <v>0.80192506968587318</v>
      </c>
      <c r="AE212" s="2">
        <f>1-((data!AE212-AVERAGE(data!AE$2:AE$412))/_xlfn.STDEV.P(data!AE$2:AE$412))</f>
        <v>2.0589708382995031</v>
      </c>
      <c r="AF212" s="2">
        <f>1-((data!AF212-AVERAGE(data!AF$2:AF$412))/_xlfn.STDEV.P(data!AF$2:AF$412))</f>
        <v>4.865355689299633E-2</v>
      </c>
      <c r="AG212" s="2">
        <f>(data!AG212-AVERAGE(data!AG$2:AG$412))/_xlfn.STDEV.P(data!AG$2:AG$412)</f>
        <v>-0.52726720910963221</v>
      </c>
      <c r="AH212" s="2">
        <f>(data!AH212-AVERAGE(data!AH$2:AH$412))/_xlfn.STDEV.P(data!AH$2:AH$412)</f>
        <v>-0.39742148014115375</v>
      </c>
      <c r="AI212" s="2">
        <f>(data!AI212-AVERAGE(data!AI$2:AI$412))/_xlfn.STDEV.P(data!AI$2:AI$412)</f>
        <v>0.54567187348996082</v>
      </c>
      <c r="AJ212" s="2">
        <f>(data!AJ212-AVERAGE(data!AJ$2:AJ$412))/_xlfn.STDEV.P(data!AJ$2:AJ$412)</f>
        <v>0.35223492125710476</v>
      </c>
    </row>
    <row r="213" spans="1:36" x14ac:dyDescent="0.5">
      <c r="A213" t="str">
        <f>data!A213</f>
        <v>Surrey Heath</v>
      </c>
      <c r="B213" t="str">
        <f>data!B213</f>
        <v>E07000214</v>
      </c>
      <c r="C213" s="2">
        <f>(data!C213-AVERAGE(data!C$2:C$412))/_xlfn.STDEV.P(data!C$2:C$412)</f>
        <v>-0.78856059212702656</v>
      </c>
      <c r="D213" s="2">
        <f>1-((data!D213-AVERAGE(data!D$2:D$412))/_xlfn.STDEV.P(data!D$2:D$412))</f>
        <v>1.648629722437752</v>
      </c>
      <c r="E213" s="2">
        <f>1-((data!E213-AVERAGE(data!E$2:E$412))/_xlfn.STDEV.P(data!E$2:E$412))</f>
        <v>0.9923640903183667</v>
      </c>
      <c r="F213" s="2">
        <f>1-((data!F213-AVERAGE(data!F$2:F$412))/_xlfn.STDEV.P(data!F$2:F$412))</f>
        <v>0.4143045643941391</v>
      </c>
      <c r="G213" s="2">
        <f>1-((data!G213-AVERAGE(data!G$2:G$412))/_xlfn.STDEV.P(data!G$2:G$412))</f>
        <v>2.0331063013866681</v>
      </c>
      <c r="H213" s="2">
        <f>(data!H213-AVERAGE(data!H$2:H$412))/_xlfn.STDEV.P(data!H$2:H$412)</f>
        <v>0.81375861775936664</v>
      </c>
      <c r="I213" s="2">
        <f>(data!I213-AVERAGE(data!I$2:I$412))/_xlfn.STDEV.P(data!I$2:I$412)</f>
        <v>-2.1831644459819992E-2</v>
      </c>
      <c r="J213" s="2">
        <f>1-((data!J213-AVERAGE(data!J$2:J$412))/_xlfn.STDEV.P(data!J$2:J$412))</f>
        <v>2.1298237344697171</v>
      </c>
      <c r="K213" s="2">
        <f>1-((data!K213-AVERAGE(data!K$2:K$412))/_xlfn.STDEV.P(data!K$2:K$412))</f>
        <v>1.9530224524708677</v>
      </c>
      <c r="L213" s="2">
        <f>1-((data!L213-AVERAGE(data!L$2:L$412))/_xlfn.STDEV.P(data!L$2:L$412))</f>
        <v>1.9592554566513958</v>
      </c>
      <c r="M213" s="2">
        <f>1-((data!M213-AVERAGE(data!M$2:M$412))/_xlfn.STDEV.P(data!M$2:M$412))</f>
        <v>-1.8204284927225234</v>
      </c>
      <c r="N213" s="2">
        <f>(data!N213-AVERAGE(data!N$2:N$412))/_xlfn.STDEV.P(data!N$2:N$412)</f>
        <v>1.3035504550659966</v>
      </c>
      <c r="O213" s="2">
        <f>(data!O213-AVERAGE(data!O$2:O$412))/_xlfn.STDEV.P(data!O$2:O$412)</f>
        <v>1.2111458413961242</v>
      </c>
      <c r="P213" s="2">
        <f>(data!P213-AVERAGE(data!P$2:P$412))/_xlfn.STDEV.P(data!P$2:P$412)</f>
        <v>1.3054535543011374</v>
      </c>
      <c r="Q213" s="2">
        <f>(data!Q213-AVERAGE(data!Q$2:Q$412))/_xlfn.STDEV.P(data!Q$2:Q$412)</f>
        <v>1.2809309015660724</v>
      </c>
      <c r="R213" s="2">
        <f>(data!R213-AVERAGE(data!R$2:R$412))/_xlfn.STDEV.P(data!R$2:R$412)</f>
        <v>1.4233733507477317</v>
      </c>
      <c r="S213" s="2">
        <f>(data!S213-AVERAGE(data!S$2:S$412))/_xlfn.STDEV.P(data!S$2:S$412)</f>
        <v>1.7373419018118827</v>
      </c>
      <c r="T213" s="2">
        <f>(data!T213-AVERAGE(data!T$2:T$412))/_xlfn.STDEV.P(data!T$2:T$412)</f>
        <v>0.53882934653168246</v>
      </c>
      <c r="U213" s="2">
        <f>(data!U213-AVERAGE(data!U$2:U$412))/_xlfn.STDEV.P(data!U$2:U$412)</f>
        <v>2.1856060241765989</v>
      </c>
      <c r="V213" s="2">
        <f>1-((data!V213-AVERAGE(data!V$2:V$412))/_xlfn.STDEV.P(data!V$2:V$412))</f>
        <v>0.10445268102950145</v>
      </c>
      <c r="W213" s="2">
        <f>1-((data!W213-AVERAGE(data!W$2:W$412))/_xlfn.STDEV.P(data!W$2:W$412))</f>
        <v>0.9758227969019182</v>
      </c>
      <c r="X213" s="2">
        <f>(data!X213-AVERAGE(data!X$2:X$412))/_xlfn.STDEV.P(data!X$2:X$412)</f>
        <v>2.6065848699277239</v>
      </c>
      <c r="Y213" s="2">
        <f>1-((data!Y213-AVERAGE(data!Y$2:Y$412))/_xlfn.STDEV.P(data!Y$2:Y$412))</f>
        <v>2.1682521051540551</v>
      </c>
      <c r="Z213" s="2">
        <f>1-((data!Z213-AVERAGE(data!Z$2:Z$412))/_xlfn.STDEV.P(data!Z$2:Z$412))</f>
        <v>2.2505939958833237</v>
      </c>
      <c r="AA213" s="2">
        <f>1-((data!AA213-AVERAGE(data!AA$2:AA$412))/_xlfn.STDEV.P(data!AA$2:AA$412))</f>
        <v>2.4971627888707522</v>
      </c>
      <c r="AB213" s="2">
        <f>(data!AB213-AVERAGE(data!AB$2:AB$412))/_xlfn.STDEV.P(data!AB$2:AB$412)</f>
        <v>2.1021419993222432</v>
      </c>
      <c r="AC213" s="2">
        <f>(data!AC213-AVERAGE(data!AC$2:AC$412))/_xlfn.STDEV.P(data!AC$2:AC$412)</f>
        <v>1.4392624335988291</v>
      </c>
      <c r="AD213" s="2">
        <f>(data!AD213-AVERAGE(data!AD$2:AD$412))/_xlfn.STDEV.P(data!AD$2:AD$412)</f>
        <v>-0.65341271262452971</v>
      </c>
      <c r="AE213" s="2">
        <f>1-((data!AE213-AVERAGE(data!AE$2:AE$412))/_xlfn.STDEV.P(data!AE$2:AE$412))</f>
        <v>2.4929254198979613</v>
      </c>
      <c r="AF213" s="2">
        <f>1-((data!AF213-AVERAGE(data!AF$2:AF$412))/_xlfn.STDEV.P(data!AF$2:AF$412))</f>
        <v>0.93753326718305607</v>
      </c>
      <c r="AG213" s="2">
        <f>(data!AG213-AVERAGE(data!AG$2:AG$412))/_xlfn.STDEV.P(data!AG$2:AG$412)</f>
        <v>1.3786854992812874</v>
      </c>
      <c r="AH213" s="2">
        <f>(data!AH213-AVERAGE(data!AH$2:AH$412))/_xlfn.STDEV.P(data!AH$2:AH$412)</f>
        <v>3.0104906578807624E-2</v>
      </c>
      <c r="AI213" s="2">
        <f>(data!AI213-AVERAGE(data!AI$2:AI$412))/_xlfn.STDEV.P(data!AI$2:AI$412)</f>
        <v>1.9053954394655015</v>
      </c>
      <c r="AJ213" s="2">
        <f>(data!AJ213-AVERAGE(data!AJ$2:AJ$412))/_xlfn.STDEV.P(data!AJ$2:AJ$412)</f>
        <v>0.86522907267455851</v>
      </c>
    </row>
    <row r="214" spans="1:36" x14ac:dyDescent="0.5">
      <c r="A214" t="str">
        <f>data!A214</f>
        <v>Tandridge</v>
      </c>
      <c r="B214" t="str">
        <f>data!B214</f>
        <v>E07000215</v>
      </c>
      <c r="C214" s="2">
        <f>(data!C214-AVERAGE(data!C$2:C$412))/_xlfn.STDEV.P(data!C$2:C$412)</f>
        <v>0.77596939069313797</v>
      </c>
      <c r="D214" s="2">
        <f>1-((data!D214-AVERAGE(data!D$2:D$412))/_xlfn.STDEV.P(data!D$2:D$412))</f>
        <v>1.6140325881170146</v>
      </c>
      <c r="E214" s="2">
        <f>1-((data!E214-AVERAGE(data!E$2:E$412))/_xlfn.STDEV.P(data!E$2:E$412))</f>
        <v>1.4878944396588412</v>
      </c>
      <c r="F214" s="2">
        <f>1-((data!F214-AVERAGE(data!F$2:F$412))/_xlfn.STDEV.P(data!F$2:F$412))</f>
        <v>-0.23736433306140103</v>
      </c>
      <c r="G214" s="2">
        <f>1-((data!G214-AVERAGE(data!G$2:G$412))/_xlfn.STDEV.P(data!G$2:G$412))</f>
        <v>2.0331063013866681</v>
      </c>
      <c r="H214" s="2">
        <f>(data!H214-AVERAGE(data!H$2:H$412))/_xlfn.STDEV.P(data!H$2:H$412)</f>
        <v>0.62542887402430258</v>
      </c>
      <c r="I214" s="2">
        <f>(data!I214-AVERAGE(data!I$2:I$412))/_xlfn.STDEV.P(data!I$2:I$412)</f>
        <v>3.6795723184241971E-2</v>
      </c>
      <c r="J214" s="2">
        <f>1-((data!J214-AVERAGE(data!J$2:J$412))/_xlfn.STDEV.P(data!J$2:J$412))</f>
        <v>2.1298237344697171</v>
      </c>
      <c r="K214" s="2">
        <f>1-((data!K214-AVERAGE(data!K$2:K$412))/_xlfn.STDEV.P(data!K$2:K$412))</f>
        <v>2.1756333769310849</v>
      </c>
      <c r="L214" s="2">
        <f>1-((data!L214-AVERAGE(data!L$2:L$412))/_xlfn.STDEV.P(data!L$2:L$412))</f>
        <v>1.0623444831682214</v>
      </c>
      <c r="M214" s="2">
        <f>1-((data!M214-AVERAGE(data!M$2:M$412))/_xlfn.STDEV.P(data!M$2:M$412))</f>
        <v>-1.8204284927225234</v>
      </c>
      <c r="N214" s="2">
        <f>(data!N214-AVERAGE(data!N$2:N$412))/_xlfn.STDEV.P(data!N$2:N$412)</f>
        <v>1.3035504550659966</v>
      </c>
      <c r="O214" s="2">
        <f>(data!O214-AVERAGE(data!O$2:O$412))/_xlfn.STDEV.P(data!O$2:O$412)</f>
        <v>1.4081307803806147</v>
      </c>
      <c r="P214" s="2">
        <f>(data!P214-AVERAGE(data!P$2:P$412))/_xlfn.STDEV.P(data!P$2:P$412)</f>
        <v>0.91503880630484069</v>
      </c>
      <c r="Q214" s="2">
        <f>(data!Q214-AVERAGE(data!Q$2:Q$412))/_xlfn.STDEV.P(data!Q$2:Q$412)</f>
        <v>1.1525253892383585</v>
      </c>
      <c r="R214" s="2">
        <f>(data!R214-AVERAGE(data!R$2:R$412))/_xlfn.STDEV.P(data!R$2:R$412)</f>
        <v>1.4233733507477317</v>
      </c>
      <c r="S214" s="2">
        <f>(data!S214-AVERAGE(data!S$2:S$412))/_xlfn.STDEV.P(data!S$2:S$412)</f>
        <v>1.7373419018118827</v>
      </c>
      <c r="T214" s="2">
        <f>(data!T214-AVERAGE(data!T$2:T$412))/_xlfn.STDEV.P(data!T$2:T$412)</f>
        <v>-0.34797352047586561</v>
      </c>
      <c r="U214" s="2">
        <f>(data!U214-AVERAGE(data!U$2:U$412))/_xlfn.STDEV.P(data!U$2:U$412)</f>
        <v>2.0251121746256651</v>
      </c>
      <c r="V214" s="2">
        <f>1-((data!V214-AVERAGE(data!V$2:V$412))/_xlfn.STDEV.P(data!V$2:V$412))</f>
        <v>-0.34551058070261376</v>
      </c>
      <c r="W214" s="2">
        <f>1-((data!W214-AVERAGE(data!W$2:W$412))/_xlfn.STDEV.P(data!W$2:W$412))</f>
        <v>0.99942571964137628</v>
      </c>
      <c r="X214" s="2">
        <f>(data!X214-AVERAGE(data!X$2:X$412))/_xlfn.STDEV.P(data!X$2:X$412)</f>
        <v>1.6882975860084559</v>
      </c>
      <c r="Y214" s="2">
        <f>1-((data!Y214-AVERAGE(data!Y$2:Y$412))/_xlfn.STDEV.P(data!Y$2:Y$412))</f>
        <v>2.0759891846957714</v>
      </c>
      <c r="Z214" s="2">
        <f>1-((data!Z214-AVERAGE(data!Z$2:Z$412))/_xlfn.STDEV.P(data!Z$2:Z$412))</f>
        <v>2.2134744658545777</v>
      </c>
      <c r="AA214" s="2">
        <f>1-((data!AA214-AVERAGE(data!AA$2:AA$412))/_xlfn.STDEV.P(data!AA$2:AA$412))</f>
        <v>2.4971627888707522</v>
      </c>
      <c r="AB214" s="2">
        <f>(data!AB214-AVERAGE(data!AB$2:AB$412))/_xlfn.STDEV.P(data!AB$2:AB$412)</f>
        <v>0.47361207513916553</v>
      </c>
      <c r="AC214" s="2">
        <f>(data!AC214-AVERAGE(data!AC$2:AC$412))/_xlfn.STDEV.P(data!AC$2:AC$412)</f>
        <v>-0.10673393414794831</v>
      </c>
      <c r="AD214" s="2">
        <f>(data!AD214-AVERAGE(data!AD$2:AD$412))/_xlfn.STDEV.P(data!AD$2:AD$412)</f>
        <v>1.5723980132619679</v>
      </c>
      <c r="AE214" s="2">
        <f>1-((data!AE214-AVERAGE(data!AE$2:AE$412))/_xlfn.STDEV.P(data!AE$2:AE$412))</f>
        <v>2.3536713377432328</v>
      </c>
      <c r="AF214" s="2">
        <f>1-((data!AF214-AVERAGE(data!AF$2:AF$412))/_xlfn.STDEV.P(data!AF$2:AF$412))</f>
        <v>0.59222226861813954</v>
      </c>
      <c r="AG214" s="2">
        <f>(data!AG214-AVERAGE(data!AG$2:AG$412))/_xlfn.STDEV.P(data!AG$2:AG$412)</f>
        <v>1.2262092826100117</v>
      </c>
      <c r="AH214" s="2">
        <f>(data!AH214-AVERAGE(data!AH$2:AH$412))/_xlfn.STDEV.P(data!AH$2:AH$412)</f>
        <v>1.0360493459198916</v>
      </c>
      <c r="AI214" s="2">
        <f>(data!AI214-AVERAGE(data!AI$2:AI$412))/_xlfn.STDEV.P(data!AI$2:AI$412)</f>
        <v>0.62892025508030025</v>
      </c>
      <c r="AJ214" s="2">
        <f>(data!AJ214-AVERAGE(data!AJ$2:AJ$412))/_xlfn.STDEV.P(data!AJ$2:AJ$412)</f>
        <v>0.46846015868762403</v>
      </c>
    </row>
    <row r="215" spans="1:36" x14ac:dyDescent="0.5">
      <c r="A215" t="str">
        <f>data!A215</f>
        <v>Waverley</v>
      </c>
      <c r="B215" t="str">
        <f>data!B215</f>
        <v>E07000216</v>
      </c>
      <c r="C215" s="2">
        <f>(data!C215-AVERAGE(data!C$2:C$412))/_xlfn.STDEV.P(data!C$2:C$412)</f>
        <v>0.17422708960845931</v>
      </c>
      <c r="D215" s="2">
        <f>1-((data!D215-AVERAGE(data!D$2:D$412))/_xlfn.STDEV.P(data!D$2:D$412))</f>
        <v>1.6177728188543914</v>
      </c>
      <c r="E215" s="2">
        <f>1-((data!E215-AVERAGE(data!E$2:E$412))/_xlfn.STDEV.P(data!E$2:E$412))</f>
        <v>1.3033916374193266E-3</v>
      </c>
      <c r="F215" s="2">
        <f>1-((data!F215-AVERAGE(data!F$2:F$412))/_xlfn.STDEV.P(data!F$2:F$412))</f>
        <v>-0.21965593910880532</v>
      </c>
      <c r="G215" s="2">
        <f>1-((data!G215-AVERAGE(data!G$2:G$412))/_xlfn.STDEV.P(data!G$2:G$412))</f>
        <v>2.0331063013866681</v>
      </c>
      <c r="H215" s="2">
        <f>(data!H215-AVERAGE(data!H$2:H$412))/_xlfn.STDEV.P(data!H$2:H$412)</f>
        <v>1.011504848681184</v>
      </c>
      <c r="I215" s="2">
        <f>(data!I215-AVERAGE(data!I$2:I$412))/_xlfn.STDEV.P(data!I$2:I$412)</f>
        <v>4.1869245384208914E-2</v>
      </c>
      <c r="J215" s="2">
        <f>1-((data!J215-AVERAGE(data!J$2:J$412))/_xlfn.STDEV.P(data!J$2:J$412))</f>
        <v>2.1298237344697171</v>
      </c>
      <c r="K215" s="2">
        <f>1-((data!K215-AVERAGE(data!K$2:K$412))/_xlfn.STDEV.P(data!K$2:K$412))</f>
        <v>2.6175326747401733</v>
      </c>
      <c r="L215" s="2">
        <f>1-((data!L215-AVERAGE(data!L$2:L$412))/_xlfn.STDEV.P(data!L$2:L$412))</f>
        <v>2.2057348081429549</v>
      </c>
      <c r="M215" s="2">
        <f>1-((data!M215-AVERAGE(data!M$2:M$412))/_xlfn.STDEV.P(data!M$2:M$412))</f>
        <v>-1.8204284927225234</v>
      </c>
      <c r="N215" s="2">
        <f>(data!N215-AVERAGE(data!N$2:N$412))/_xlfn.STDEV.P(data!N$2:N$412)</f>
        <v>1.3035504550659966</v>
      </c>
      <c r="O215" s="2">
        <f>(data!O215-AVERAGE(data!O$2:O$412))/_xlfn.STDEV.P(data!O$2:O$412)</f>
        <v>1.9990855973340855</v>
      </c>
      <c r="P215" s="2">
        <f>(data!P215-AVERAGE(data!P$2:P$412))/_xlfn.STDEV.P(data!P$2:P$412)</f>
        <v>1.5843212314413484</v>
      </c>
      <c r="Q215" s="2">
        <f>(data!Q215-AVERAGE(data!Q$2:Q$412))/_xlfn.STDEV.P(data!Q$2:Q$412)</f>
        <v>1.5377419262215184</v>
      </c>
      <c r="R215" s="2">
        <f>(data!R215-AVERAGE(data!R$2:R$412))/_xlfn.STDEV.P(data!R$2:R$412)</f>
        <v>1.4233733507477317</v>
      </c>
      <c r="S215" s="2">
        <f>(data!S215-AVERAGE(data!S$2:S$412))/_xlfn.STDEV.P(data!S$2:S$412)</f>
        <v>1.7373419018118827</v>
      </c>
      <c r="T215" s="2">
        <f>(data!T215-AVERAGE(data!T$2:T$412))/_xlfn.STDEV.P(data!T$2:T$412)</f>
        <v>0.13573713425552439</v>
      </c>
      <c r="U215" s="2">
        <f>(data!U215-AVERAGE(data!U$2:U$412))/_xlfn.STDEV.P(data!U$2:U$412)</f>
        <v>1.6926606291273023</v>
      </c>
      <c r="V215" s="2">
        <f>1-((data!V215-AVERAGE(data!V$2:V$412))/_xlfn.STDEV.P(data!V$2:V$412))</f>
        <v>-0.34551058070261376</v>
      </c>
      <c r="W215" s="2">
        <f>1-((data!W215-AVERAGE(data!W$2:W$412))/_xlfn.STDEV.P(data!W$2:W$412))</f>
        <v>1.3534695607332496</v>
      </c>
      <c r="X215" s="2">
        <f>(data!X215-AVERAGE(data!X$2:X$412))/_xlfn.STDEV.P(data!X$2:X$412)</f>
        <v>2.4022513886750749</v>
      </c>
      <c r="Y215" s="2">
        <f>1-((data!Y215-AVERAGE(data!Y$2:Y$412))/_xlfn.STDEV.P(data!Y$2:Y$412))</f>
        <v>2.3989094062997633</v>
      </c>
      <c r="Z215" s="2">
        <f>1-((data!Z215-AVERAGE(data!Z$2:Z$412))/_xlfn.STDEV.P(data!Z$2:Z$412))</f>
        <v>2.2320342308689511</v>
      </c>
      <c r="AA215" s="2">
        <f>1-((data!AA215-AVERAGE(data!AA$2:AA$412))/_xlfn.STDEV.P(data!AA$2:AA$412))</f>
        <v>2.4971627888707522</v>
      </c>
      <c r="AB215" s="2">
        <f>(data!AB215-AVERAGE(data!AB$2:AB$412))/_xlfn.STDEV.P(data!AB$2:AB$412)</f>
        <v>-0.74778536799814666</v>
      </c>
      <c r="AC215" s="2">
        <f>(data!AC215-AVERAGE(data!AC$2:AC$412))/_xlfn.STDEV.P(data!AC$2:AC$412)</f>
        <v>-1.2662312099580304</v>
      </c>
      <c r="AD215" s="2">
        <f>(data!AD215-AVERAGE(data!AD$2:AD$412))/_xlfn.STDEV.P(data!AD$2:AD$412)</f>
        <v>-0.95304107957079043</v>
      </c>
      <c r="AE215" s="2">
        <f>1-((data!AE215-AVERAGE(data!AE$2:AE$412))/_xlfn.STDEV.P(data!AE$2:AE$412))</f>
        <v>2.5771255625961698</v>
      </c>
      <c r="AF215" s="2">
        <f>1-((data!AF215-AVERAGE(data!AF$2:AF$412))/_xlfn.STDEV.P(data!AF$2:AF$412))</f>
        <v>1.3998308942855333</v>
      </c>
      <c r="AG215" s="2">
        <f>(data!AG215-AVERAGE(data!AG$2:AG$412))/_xlfn.STDEV.P(data!AG$2:AG$412)</f>
        <v>1.5883402972042873</v>
      </c>
      <c r="AH215" s="2">
        <f>(data!AH215-AVERAGE(data!AH$2:AH$412))/_xlfn.STDEV.P(data!AH$2:AH$412)</f>
        <v>1.5138729546069061</v>
      </c>
      <c r="AI215" s="2">
        <f>(data!AI215-AVERAGE(data!AI$2:AI$412))/_xlfn.STDEV.P(data!AI$2:AI$412)</f>
        <v>1.9608943605257283</v>
      </c>
      <c r="AJ215" s="2">
        <f>(data!AJ215-AVERAGE(data!AJ$2:AJ$412))/_xlfn.STDEV.P(data!AJ$2:AJ$412)</f>
        <v>0.81312810417122527</v>
      </c>
    </row>
    <row r="216" spans="1:36" x14ac:dyDescent="0.5">
      <c r="A216" t="str">
        <f>data!A216</f>
        <v>Woking</v>
      </c>
      <c r="B216" t="str">
        <f>data!B216</f>
        <v>E07000217</v>
      </c>
      <c r="C216" s="2">
        <f>(data!C216-AVERAGE(data!C$2:C$412))/_xlfn.STDEV.P(data!C$2:C$412)</f>
        <v>5.3878629391523582E-2</v>
      </c>
      <c r="D216" s="2">
        <f>1-((data!D216-AVERAGE(data!D$2:D$412))/_xlfn.STDEV.P(data!D$2:D$412))</f>
        <v>1.6383440879099651</v>
      </c>
      <c r="E216" s="2">
        <f>1-((data!E216-AVERAGE(data!E$2:E$412))/_xlfn.STDEV.P(data!E$2:E$412))</f>
        <v>1.4878944396588412</v>
      </c>
      <c r="F216" s="2">
        <f>1-((data!F216-AVERAGE(data!F$2:F$412))/_xlfn.STDEV.P(data!F$2:F$412))</f>
        <v>-4.6113678373362443E-2</v>
      </c>
      <c r="G216" s="2">
        <f>1-((data!G216-AVERAGE(data!G$2:G$412))/_xlfn.STDEV.P(data!G$2:G$412))</f>
        <v>1.1518938961828613</v>
      </c>
      <c r="H216" s="2">
        <f>(data!H216-AVERAGE(data!H$2:H$412))/_xlfn.STDEV.P(data!H$2:H$412)</f>
        <v>1.6141600286333886</v>
      </c>
      <c r="I216" s="2">
        <f>(data!I216-AVERAGE(data!I$2:I$412))/_xlfn.STDEV.P(data!I$2:I$412)</f>
        <v>0.16814357569449637</v>
      </c>
      <c r="J216" s="2">
        <f>1-((data!J216-AVERAGE(data!J$2:J$412))/_xlfn.STDEV.P(data!J$2:J$412))</f>
        <v>2.1298237344697171</v>
      </c>
      <c r="K216" s="2">
        <f>1-((data!K216-AVERAGE(data!K$2:K$412))/_xlfn.STDEV.P(data!K$2:K$412))</f>
        <v>1.5742516257773631</v>
      </c>
      <c r="L216" s="2">
        <f>1-((data!L216-AVERAGE(data!L$2:L$412))/_xlfn.STDEV.P(data!L$2:L$412))</f>
        <v>1.8325924565793443</v>
      </c>
      <c r="M216" s="2">
        <f>1-((data!M216-AVERAGE(data!M$2:M$412))/_xlfn.STDEV.P(data!M$2:M$412))</f>
        <v>-1.8204284927225234</v>
      </c>
      <c r="N216" s="2">
        <f>(data!N216-AVERAGE(data!N$2:N$412))/_xlfn.STDEV.P(data!N$2:N$412)</f>
        <v>1.3035504550659966</v>
      </c>
      <c r="O216" s="2">
        <f>(data!O216-AVERAGE(data!O$2:O$412))/_xlfn.STDEV.P(data!O$2:O$412)</f>
        <v>0.42320608545816313</v>
      </c>
      <c r="P216" s="2">
        <f>(data!P216-AVERAGE(data!P$2:P$412))/_xlfn.STDEV.P(data!P$2:P$412)</f>
        <v>1.3612270897291765</v>
      </c>
      <c r="Q216" s="2">
        <f>(data!Q216-AVERAGE(data!Q$2:Q$412))/_xlfn.STDEV.P(data!Q$2:Q$412)</f>
        <v>0.63890333992746662</v>
      </c>
      <c r="R216" s="2">
        <f>(data!R216-AVERAGE(data!R$2:R$412))/_xlfn.STDEV.P(data!R$2:R$412)</f>
        <v>1.4233733507477317</v>
      </c>
      <c r="S216" s="2">
        <f>(data!S216-AVERAGE(data!S$2:S$412))/_xlfn.STDEV.P(data!S$2:S$412)</f>
        <v>1.7373419018118827</v>
      </c>
      <c r="T216" s="2">
        <f>(data!T216-AVERAGE(data!T$2:T$412))/_xlfn.STDEV.P(data!T$2:T$412)</f>
        <v>-0.3882827417034812</v>
      </c>
      <c r="U216" s="2">
        <f>(data!U216-AVERAGE(data!U$2:U$412))/_xlfn.STDEV.P(data!U$2:U$412)</f>
        <v>1.3831367764219293</v>
      </c>
      <c r="V216" s="2">
        <f>1-((data!V216-AVERAGE(data!V$2:V$412))/_xlfn.STDEV.P(data!V$2:V$412))</f>
        <v>1.0043792044937341</v>
      </c>
      <c r="W216" s="2">
        <f>1-((data!W216-AVERAGE(data!W$2:W$412))/_xlfn.STDEV.P(data!W$2:W$412))</f>
        <v>1.2590578697754169</v>
      </c>
      <c r="X216" s="2">
        <f>(data!X216-AVERAGE(data!X$2:X$412))/_xlfn.STDEV.P(data!X$2:X$412)</f>
        <v>1.3745170738235686</v>
      </c>
      <c r="Y216" s="2">
        <f>1-((data!Y216-AVERAGE(data!Y$2:Y$412))/_xlfn.STDEV.P(data!Y$2:Y$412))</f>
        <v>1.7838232699112075</v>
      </c>
      <c r="Z216" s="2">
        <f>1-((data!Z216-AVERAGE(data!Z$2:Z$412))/_xlfn.STDEV.P(data!Z$2:Z$412))</f>
        <v>1.9165182256246123</v>
      </c>
      <c r="AA216" s="2">
        <f>1-((data!AA216-AVERAGE(data!AA$2:AA$412))/_xlfn.STDEV.P(data!AA$2:AA$412))</f>
        <v>2.4971627888707522</v>
      </c>
      <c r="AB216" s="2">
        <f>(data!AB216-AVERAGE(data!AB$2:AB$412))/_xlfn.STDEV.P(data!AB$2:AB$412)</f>
        <v>2.3735636533527589</v>
      </c>
      <c r="AC216" s="2">
        <f>(data!AC216-AVERAGE(data!AC$2:AC$412))/_xlfn.STDEV.P(data!AC$2:AC$412)</f>
        <v>0.76288902270961856</v>
      </c>
      <c r="AD216" s="2">
        <f>(data!AD216-AVERAGE(data!AD$2:AD$412))/_xlfn.STDEV.P(data!AD$2:AD$412)</f>
        <v>4.0550330536738368</v>
      </c>
      <c r="AE216" s="2">
        <f>1-((data!AE216-AVERAGE(data!AE$2:AE$412))/_xlfn.STDEV.P(data!AE$2:AE$412))</f>
        <v>2.2176557226153575</v>
      </c>
      <c r="AF216" s="2">
        <f>1-((data!AF216-AVERAGE(data!AF$2:AF$412))/_xlfn.STDEV.P(data!AF$2:AF$412))</f>
        <v>0.65691113642317678</v>
      </c>
      <c r="AG216" s="2">
        <f>(data!AG216-AVERAGE(data!AG$2:AG$412))/_xlfn.STDEV.P(data!AG$2:AG$412)</f>
        <v>0.63536394300882826</v>
      </c>
      <c r="AH216" s="2">
        <f>(data!AH216-AVERAGE(data!AH$2:AH$412))/_xlfn.STDEV.P(data!AH$2:AH$412)</f>
        <v>1.0109007349363641</v>
      </c>
      <c r="AI216" s="2">
        <f>(data!AI216-AVERAGE(data!AI$2:AI$412))/_xlfn.STDEV.P(data!AI$2:AI$412)</f>
        <v>1.0451621630319965</v>
      </c>
      <c r="AJ216" s="2">
        <f>(data!AJ216-AVERAGE(data!AJ$2:AJ$412))/_xlfn.STDEV.P(data!AJ$2:AJ$412)</f>
        <v>0.89328344033020346</v>
      </c>
    </row>
    <row r="217" spans="1:36" x14ac:dyDescent="0.5">
      <c r="A217" t="str">
        <f>data!A217</f>
        <v>North Warwickshire</v>
      </c>
      <c r="B217" t="str">
        <f>data!B217</f>
        <v>E07000218</v>
      </c>
      <c r="C217" s="2">
        <f>(data!C217-AVERAGE(data!C$2:C$412))/_xlfn.STDEV.P(data!C$2:C$412)</f>
        <v>6.3721727907806498</v>
      </c>
      <c r="D217" s="2">
        <f>1-((data!D217-AVERAGE(data!D$2:D$412))/_xlfn.STDEV.P(data!D$2:D$412))</f>
        <v>1.6028118959048834</v>
      </c>
      <c r="E217" s="2">
        <f>1-((data!E217-AVERAGE(data!E$2:E$412))/_xlfn.STDEV.P(data!E$2:E$412))</f>
        <v>0.49683374097789301</v>
      </c>
      <c r="F217" s="2">
        <f>1-((data!F217-AVERAGE(data!F$2:F$412))/_xlfn.STDEV.P(data!F$2:F$412))</f>
        <v>1.5476417773602957</v>
      </c>
      <c r="G217" s="2">
        <f>1-((data!G217-AVERAGE(data!G$2:G$412))/_xlfn.STDEV.P(data!G$2:G$412))</f>
        <v>2.2534094026876197</v>
      </c>
      <c r="H217" s="2">
        <f>(data!H217-AVERAGE(data!H$2:H$412))/_xlfn.STDEV.P(data!H$2:H$412)</f>
        <v>-1.0036234092840008</v>
      </c>
      <c r="I217" s="2">
        <f>(data!I217-AVERAGE(data!I$2:I$412))/_xlfn.STDEV.P(data!I$2:I$412)</f>
        <v>-0.1182285662591912</v>
      </c>
      <c r="J217" s="2">
        <f>1-((data!J217-AVERAGE(data!J$2:J$412))/_xlfn.STDEV.P(data!J$2:J$412))</f>
        <v>1.3755663250100838</v>
      </c>
      <c r="K217" s="2">
        <f>1-((data!K217-AVERAGE(data!K$2:K$412))/_xlfn.STDEV.P(data!K$2:K$412))</f>
        <v>1.3184151902036807</v>
      </c>
      <c r="L217" s="2">
        <f>1-((data!L217-AVERAGE(data!L$2:L$412))/_xlfn.STDEV.P(data!L$2:L$412))</f>
        <v>1.5621498348038831</v>
      </c>
      <c r="M217" s="2">
        <f>1-((data!M217-AVERAGE(data!M$2:M$412))/_xlfn.STDEV.P(data!M$2:M$412))</f>
        <v>1.7375706187230189</v>
      </c>
      <c r="N217" s="2">
        <f>(data!N217-AVERAGE(data!N$2:N$412))/_xlfn.STDEV.P(data!N$2:N$412)</f>
        <v>0.74459454788586754</v>
      </c>
      <c r="O217" s="2">
        <f>(data!O217-AVERAGE(data!O$2:O$412))/_xlfn.STDEV.P(data!O$2:O$412)</f>
        <v>-1.3496583654022496</v>
      </c>
      <c r="P217" s="2">
        <f>(data!P217-AVERAGE(data!P$2:P$412))/_xlfn.STDEV.P(data!P$2:P$412)</f>
        <v>-0.36775250854012759</v>
      </c>
      <c r="Q217" s="2">
        <f>(data!Q217-AVERAGE(data!Q$2:Q$412))/_xlfn.STDEV.P(data!Q$2:Q$412)</f>
        <v>-0.70935453951360194</v>
      </c>
      <c r="R217" s="2">
        <f>(data!R217-AVERAGE(data!R$2:R$412))/_xlfn.STDEV.P(data!R$2:R$412)</f>
        <v>-0.37238126651580178</v>
      </c>
      <c r="S217" s="2">
        <f>(data!S217-AVERAGE(data!S$2:S$412))/_xlfn.STDEV.P(data!S$2:S$412)</f>
        <v>8.0550469779450115E-2</v>
      </c>
      <c r="T217" s="2">
        <f>(data!T217-AVERAGE(data!T$2:T$412))/_xlfn.STDEV.P(data!T$2:T$412)</f>
        <v>-0.24720046740682597</v>
      </c>
      <c r="U217" s="2">
        <f>(data!U217-AVERAGE(data!U$2:U$412))/_xlfn.STDEV.P(data!U$2:U$412)</f>
        <v>0.30553521515137355</v>
      </c>
      <c r="V217" s="2">
        <f>1-((data!V217-AVERAGE(data!V$2:V$412))/_xlfn.STDEV.P(data!V$2:V$412))</f>
        <v>1.0043792044937341</v>
      </c>
      <c r="W217" s="2">
        <f>1-((data!W217-AVERAGE(data!W$2:W$412))/_xlfn.STDEV.P(data!W$2:W$412))</f>
        <v>-0.48755841294449231</v>
      </c>
      <c r="X217" s="2">
        <f>(data!X217-AVERAGE(data!X$2:X$412))/_xlfn.STDEV.P(data!X$2:X$412)</f>
        <v>-3.5432482088415519E-2</v>
      </c>
      <c r="Y217" s="2">
        <f>1-((data!Y217-AVERAGE(data!Y$2:Y$412))/_xlfn.STDEV.P(data!Y$2:Y$412))</f>
        <v>0.99958844601579944</v>
      </c>
      <c r="Z217" s="2">
        <f>1-((data!Z217-AVERAGE(data!Z$2:Z$412))/_xlfn.STDEV.P(data!Z$2:Z$412))</f>
        <v>1.3782850402077989</v>
      </c>
      <c r="AA217" s="2">
        <f>1-((data!AA217-AVERAGE(data!AA$2:AA$412))/_xlfn.STDEV.P(data!AA$2:AA$412))</f>
        <v>1.6395392329130274</v>
      </c>
      <c r="AB217" s="2">
        <f>(data!AB217-AVERAGE(data!AB$2:AB$412))/_xlfn.STDEV.P(data!AB$2:AB$412)</f>
        <v>-0.20494205993711948</v>
      </c>
      <c r="AC217" s="2">
        <f>(data!AC217-AVERAGE(data!AC$2:AC$412))/_xlfn.STDEV.P(data!AC$2:AC$412)</f>
        <v>0.61795186323335671</v>
      </c>
      <c r="AD217" s="2">
        <f>(data!AD217-AVERAGE(data!AD$2:AD$412))/_xlfn.STDEV.P(data!AD$2:AD$412)</f>
        <v>0.33108049305603543</v>
      </c>
      <c r="AE217" s="2">
        <f>1-((data!AE217-AVERAGE(data!AE$2:AE$412))/_xlfn.STDEV.P(data!AE$2:AE$412))</f>
        <v>1.113338466458087</v>
      </c>
      <c r="AF217" s="2">
        <f>1-((data!AF217-AVERAGE(data!AF$2:AF$412))/_xlfn.STDEV.P(data!AF$2:AF$412))</f>
        <v>1.0632665595365087</v>
      </c>
      <c r="AG217" s="2">
        <f>(data!AG217-AVERAGE(data!AG$2:AG$412))/_xlfn.STDEV.P(data!AG$2:AG$412)</f>
        <v>6.399549239825714E-3</v>
      </c>
      <c r="AH217" s="2">
        <f>(data!AH217-AVERAGE(data!AH$2:AH$412))/_xlfn.STDEV.P(data!AH$2:AH$412)</f>
        <v>-1.1770284206304942</v>
      </c>
      <c r="AI217" s="2">
        <f>(data!AI217-AVERAGE(data!AI$2:AI$412))/_xlfn.STDEV.P(data!AI$2:AI$412)</f>
        <v>-0.73080331089524087</v>
      </c>
      <c r="AJ217" s="2">
        <f>(data!AJ217-AVERAGE(data!AJ$2:AJ$412))/_xlfn.STDEV.P(data!AJ$2:AJ$412)</f>
        <v>-0.3972174718293271</v>
      </c>
    </row>
    <row r="218" spans="1:36" x14ac:dyDescent="0.5">
      <c r="A218" t="str">
        <f>data!A218</f>
        <v>Nuneaton and Bedworth</v>
      </c>
      <c r="B218" t="str">
        <f>data!B218</f>
        <v>E07000219</v>
      </c>
      <c r="C218" s="2">
        <f>(data!C218-AVERAGE(data!C$2:C$412))/_xlfn.STDEV.P(data!C$2:C$412)</f>
        <v>0.17422708960845931</v>
      </c>
      <c r="D218" s="2">
        <f>1-((data!D218-AVERAGE(data!D$2:D$412))/_xlfn.STDEV.P(data!D$2:D$412))</f>
        <v>0.82484390253046169</v>
      </c>
      <c r="E218" s="2">
        <f>1-((data!E218-AVERAGE(data!E$2:E$412))/_xlfn.STDEV.P(data!E$2:E$412))</f>
        <v>0.49683374097789301</v>
      </c>
      <c r="F218" s="2">
        <f>1-((data!F218-AVERAGE(data!F$2:F$412))/_xlfn.STDEV.P(data!F$2:F$412))</f>
        <v>1.8309760806018349</v>
      </c>
      <c r="G218" s="2">
        <f>1-((data!G218-AVERAGE(data!G$2:G$412))/_xlfn.STDEV.P(data!G$2:G$412))</f>
        <v>2.2534094026876197</v>
      </c>
      <c r="H218" s="2">
        <f>(data!H218-AVERAGE(data!H$2:H$412))/_xlfn.STDEV.P(data!H$2:H$412)</f>
        <v>-0.62696392181387328</v>
      </c>
      <c r="I218" s="2">
        <f>(data!I218-AVERAGE(data!I$2:I$412))/_xlfn.STDEV.P(data!I$2:I$412)</f>
        <v>-0.11484621812587992</v>
      </c>
      <c r="J218" s="2">
        <f>1-((data!J218-AVERAGE(data!J$2:J$412))/_xlfn.STDEV.P(data!J$2:J$412))</f>
        <v>1.3755663250100838</v>
      </c>
      <c r="K218" s="2">
        <f>1-((data!K218-AVERAGE(data!K$2:K$412))/_xlfn.STDEV.P(data!K$2:K$412))</f>
        <v>0.600744150152831</v>
      </c>
      <c r="L218" s="2">
        <f>1-((data!L218-AVERAGE(data!L$2:L$412))/_xlfn.STDEV.P(data!L$2:L$412))</f>
        <v>0.63785226671053574</v>
      </c>
      <c r="M218" s="2">
        <f>1-((data!M218-AVERAGE(data!M$2:M$412))/_xlfn.STDEV.P(data!M$2:M$412))</f>
        <v>1.7375706187230189</v>
      </c>
      <c r="N218" s="2">
        <f>(data!N218-AVERAGE(data!N$2:N$412))/_xlfn.STDEV.P(data!N$2:N$412)</f>
        <v>0.74459454788586754</v>
      </c>
      <c r="O218" s="2">
        <f>(data!O218-AVERAGE(data!O$2:O$412))/_xlfn.STDEV.P(data!O$2:O$412)</f>
        <v>-0.56171860946428842</v>
      </c>
      <c r="P218" s="2">
        <f>(data!P218-AVERAGE(data!P$2:P$412))/_xlfn.STDEV.P(data!P$2:P$412)</f>
        <v>-1.1485820045327211</v>
      </c>
      <c r="Q218" s="2">
        <f>(data!Q218-AVERAGE(data!Q$2:Q$412))/_xlfn.STDEV.P(data!Q$2:Q$412)</f>
        <v>-0.9019628080051818</v>
      </c>
      <c r="R218" s="2">
        <f>(data!R218-AVERAGE(data!R$2:R$412))/_xlfn.STDEV.P(data!R$2:R$412)</f>
        <v>-0.37238126651580178</v>
      </c>
      <c r="S218" s="2">
        <f>(data!S218-AVERAGE(data!S$2:S$412))/_xlfn.STDEV.P(data!S$2:S$412)</f>
        <v>8.0550469779450115E-2</v>
      </c>
      <c r="T218" s="2">
        <f>(data!T218-AVERAGE(data!T$2:T$412))/_xlfn.STDEV.P(data!T$2:T$412)</f>
        <v>0.37759246162121957</v>
      </c>
      <c r="U218" s="2">
        <f>(data!U218-AVERAGE(data!U$2:U$412))/_xlfn.STDEV.P(data!U$2:U$412)</f>
        <v>-0.46254249341380954</v>
      </c>
      <c r="V218" s="2">
        <f>1-((data!V218-AVERAGE(data!V$2:V$412))/_xlfn.STDEV.P(data!V$2:V$412))</f>
        <v>1.4543424662258493</v>
      </c>
      <c r="W218" s="2">
        <f>1-((data!W218-AVERAGE(data!W$2:W$412))/_xlfn.STDEV.P(data!W$2:W$412))</f>
        <v>1.4006754062121662</v>
      </c>
      <c r="X218" s="2">
        <f>(data!X218-AVERAGE(data!X$2:X$412))/_xlfn.STDEV.P(data!X$2:X$412)</f>
        <v>-0.61882641193564614</v>
      </c>
      <c r="Y218" s="2">
        <f>1-((data!Y218-AVERAGE(data!Y$2:Y$412))/_xlfn.STDEV.P(data!Y$2:Y$412))</f>
        <v>0.84581691191866049</v>
      </c>
      <c r="Z218" s="2">
        <f>1-((data!Z218-AVERAGE(data!Z$2:Z$412))/_xlfn.STDEV.P(data!Z$2:Z$412))</f>
        <v>0.85861161980535894</v>
      </c>
      <c r="AA218" s="2">
        <f>1-((data!AA218-AVERAGE(data!AA$2:AA$412))/_xlfn.STDEV.P(data!AA$2:AA$412))</f>
        <v>1.6395392329130274</v>
      </c>
      <c r="AB218" s="2">
        <f>(data!AB218-AVERAGE(data!AB$2:AB$412))/_xlfn.STDEV.P(data!AB$2:AB$412)</f>
        <v>0.60932290215441931</v>
      </c>
      <c r="AC218" s="2">
        <f>(data!AC218-AVERAGE(data!AC$2:AC$412))/_xlfn.STDEV.P(data!AC$2:AC$412)</f>
        <v>-0.20335870713212004</v>
      </c>
      <c r="AD218" s="2">
        <f>(data!AD218-AVERAGE(data!AD$2:AD$412))/_xlfn.STDEV.P(data!AD$2:AD$412)</f>
        <v>1.1443574890530273</v>
      </c>
      <c r="AE218" s="2">
        <f>1-((data!AE218-AVERAGE(data!AE$2:AE$412))/_xlfn.STDEV.P(data!AE$2:AE$412))</f>
        <v>0.22599850110004571</v>
      </c>
      <c r="AF218" s="2">
        <f>1-((data!AF218-AVERAGE(data!AF$2:AF$412))/_xlfn.STDEV.P(data!AF$2:AF$412))</f>
        <v>1.7354841182204019</v>
      </c>
      <c r="AG218" s="2">
        <f>(data!AG218-AVERAGE(data!AG$2:AG$412))/_xlfn.STDEV.P(data!AG$2:AG$412)</f>
        <v>-1.5564816716407277</v>
      </c>
      <c r="AH218" s="2">
        <f>(data!AH218-AVERAGE(data!AH$2:AH$412))/_xlfn.STDEV.P(data!AH$2:AH$412)</f>
        <v>-0.64890758997642473</v>
      </c>
      <c r="AI218" s="2">
        <f>(data!AI218-AVERAGE(data!AI$2:AI$412))/_xlfn.STDEV.P(data!AI$2:AI$412)</f>
        <v>-0.67530438983501495</v>
      </c>
      <c r="AJ218" s="2">
        <f>(data!AJ218-AVERAGE(data!AJ$2:AJ$412))/_xlfn.STDEV.P(data!AJ$2:AJ$412)</f>
        <v>0.39231258933659674</v>
      </c>
    </row>
    <row r="219" spans="1:36" x14ac:dyDescent="0.5">
      <c r="A219" t="str">
        <f>data!A219</f>
        <v>Rugby</v>
      </c>
      <c r="B219" t="str">
        <f>data!B219</f>
        <v>E07000220</v>
      </c>
      <c r="C219" s="2">
        <f>(data!C219-AVERAGE(data!C$2:C$412))/_xlfn.STDEV.P(data!C$2:C$412)</f>
        <v>1.5582343821032203</v>
      </c>
      <c r="D219" s="2">
        <f>1-((data!D219-AVERAGE(data!D$2:D$412))/_xlfn.STDEV.P(data!D$2:D$412))</f>
        <v>1.368112417134475</v>
      </c>
      <c r="E219" s="2">
        <f>1-((data!E219-AVERAGE(data!E$2:E$412))/_xlfn.STDEV.P(data!E$2:E$412))</f>
        <v>1.3033916374193266E-3</v>
      </c>
      <c r="F219" s="2">
        <f>1-((data!F219-AVERAGE(data!F$2:F$412))/_xlfn.STDEV.P(data!F$2:F$412))</f>
        <v>1.3988912681584877</v>
      </c>
      <c r="G219" s="2">
        <f>1-((data!G219-AVERAGE(data!G$2:G$412))/_xlfn.STDEV.P(data!G$2:G$412))</f>
        <v>2.2534094026876197</v>
      </c>
      <c r="H219" s="2">
        <f>(data!H219-AVERAGE(data!H$2:H$412))/_xlfn.STDEV.P(data!H$2:H$412)</f>
        <v>0.99267187430767723</v>
      </c>
      <c r="I219" s="2">
        <f>(data!I219-AVERAGE(data!I$2:I$412))/_xlfn.STDEV.P(data!I$2:I$412)</f>
        <v>6.9183146733257711E-3</v>
      </c>
      <c r="J219" s="2">
        <f>1-((data!J219-AVERAGE(data!J$2:J$412))/_xlfn.STDEV.P(data!J$2:J$412))</f>
        <v>1.3755663250100838</v>
      </c>
      <c r="K219" s="2">
        <f>1-((data!K219-AVERAGE(data!K$2:K$412))/_xlfn.STDEV.P(data!K$2:K$412))</f>
        <v>1.3616083546511857</v>
      </c>
      <c r="L219" s="2">
        <f>1-((data!L219-AVERAGE(data!L$2:L$412))/_xlfn.STDEV.P(data!L$2:L$412))</f>
        <v>1.7743959430327263</v>
      </c>
      <c r="M219" s="2">
        <f>1-((data!M219-AVERAGE(data!M$2:M$412))/_xlfn.STDEV.P(data!M$2:M$412))</f>
        <v>1.7375706187230189</v>
      </c>
      <c r="N219" s="2">
        <f>(data!N219-AVERAGE(data!N$2:N$412))/_xlfn.STDEV.P(data!N$2:N$412)</f>
        <v>0.74459454788586754</v>
      </c>
      <c r="O219" s="2">
        <f>(data!O219-AVERAGE(data!O$2:O$412))/_xlfn.STDEV.P(data!O$2:O$412)</f>
        <v>0.22622114647367281</v>
      </c>
      <c r="P219" s="2">
        <f>(data!P219-AVERAGE(data!P$2:P$412))/_xlfn.STDEV.P(data!P$2:P$412)</f>
        <v>0.18998284574029409</v>
      </c>
      <c r="Q219" s="2">
        <f>(data!Q219-AVERAGE(data!Q$2:Q$412))/_xlfn.STDEV.P(data!Q$2:Q$412)</f>
        <v>0.31788955910816369</v>
      </c>
      <c r="R219" s="2">
        <f>(data!R219-AVERAGE(data!R$2:R$412))/_xlfn.STDEV.P(data!R$2:R$412)</f>
        <v>-0.37238126651580178</v>
      </c>
      <c r="S219" s="2">
        <f>(data!S219-AVERAGE(data!S$2:S$412))/_xlfn.STDEV.P(data!S$2:S$412)</f>
        <v>8.0550469779450115E-2</v>
      </c>
      <c r="T219" s="2">
        <f>(data!T219-AVERAGE(data!T$2:T$412))/_xlfn.STDEV.P(data!T$2:T$412)</f>
        <v>-0.40843735231728912</v>
      </c>
      <c r="U219" s="2">
        <f>(data!U219-AVERAGE(data!U$2:U$412))/_xlfn.STDEV.P(data!U$2:U$412)</f>
        <v>0.316999061547869</v>
      </c>
      <c r="V219" s="2">
        <f>1-((data!V219-AVERAGE(data!V$2:V$412))/_xlfn.STDEV.P(data!V$2:V$412))</f>
        <v>1.0043792044937341</v>
      </c>
      <c r="W219" s="2">
        <f>1-((data!W219-AVERAGE(data!W$2:W$412))/_xlfn.STDEV.P(data!W$2:W$412))</f>
        <v>-1.3608665543044469</v>
      </c>
      <c r="X219" s="2">
        <f>(data!X219-AVERAGE(data!X$2:X$412))/_xlfn.STDEV.P(data!X$2:X$412)</f>
        <v>0.45768584796548323</v>
      </c>
      <c r="Y219" s="2">
        <f>1-((data!Y219-AVERAGE(data!Y$2:Y$412))/_xlfn.STDEV.P(data!Y$2:Y$412))</f>
        <v>1.8760861903694908</v>
      </c>
      <c r="Z219" s="2">
        <f>1-((data!Z219-AVERAGE(data!Z$2:Z$412))/_xlfn.STDEV.P(data!Z$2:Z$412))</f>
        <v>1.6752412804377648</v>
      </c>
      <c r="AA219" s="2">
        <f>1-((data!AA219-AVERAGE(data!AA$2:AA$412))/_xlfn.STDEV.P(data!AA$2:AA$412))</f>
        <v>1.6395392329130274</v>
      </c>
      <c r="AB219" s="2">
        <f>(data!AB219-AVERAGE(data!AB$2:AB$412))/_xlfn.STDEV.P(data!AB$2:AB$412)</f>
        <v>1.3331139795691223</v>
      </c>
      <c r="AC219" s="2">
        <f>(data!AC219-AVERAGE(data!AC$2:AC$412))/_xlfn.STDEV.P(data!AC$2:AC$412)</f>
        <v>1.680824366059267</v>
      </c>
      <c r="AD219" s="2">
        <f>(data!AD219-AVERAGE(data!AD$2:AD$412))/_xlfn.STDEV.P(data!AD$2:AD$412)</f>
        <v>-0.22537218841558901</v>
      </c>
      <c r="AE219" s="2">
        <f>1-((data!AE219-AVERAGE(data!AE$2:AE$412))/_xlfn.STDEV.P(data!AE$2:AE$412))</f>
        <v>1.029138323759879</v>
      </c>
      <c r="AF219" s="2">
        <f>1-((data!AF219-AVERAGE(data!AF$2:AF$412))/_xlfn.STDEV.P(data!AF$2:AF$412))</f>
        <v>1.0652710033276507</v>
      </c>
      <c r="AG219" s="2">
        <f>(data!AG219-AVERAGE(data!AG$2:AG$412))/_xlfn.STDEV.P(data!AG$2:AG$412)</f>
        <v>6.3578130491552726E-2</v>
      </c>
      <c r="AH219" s="2">
        <f>(data!AH219-AVERAGE(data!AH$2:AH$412))/_xlfn.STDEV.P(data!AH$2:AH$412)</f>
        <v>4.9562955952801675E-3</v>
      </c>
      <c r="AI219" s="2">
        <f>(data!AI219-AVERAGE(data!AI$2:AI$412))/_xlfn.STDEV.P(data!AI$2:AI$412)</f>
        <v>0.18492888659849052</v>
      </c>
      <c r="AJ219" s="2">
        <f>(data!AJ219-AVERAGE(data!AJ$2:AJ$412))/_xlfn.STDEV.P(data!AJ$2:AJ$412)</f>
        <v>-0.25694563355111949</v>
      </c>
    </row>
    <row r="220" spans="1:36" x14ac:dyDescent="0.5">
      <c r="A220" t="str">
        <f>data!A220</f>
        <v>Stratford-on-Avon</v>
      </c>
      <c r="B220" t="str">
        <f>data!B220</f>
        <v>E07000221</v>
      </c>
      <c r="C220" s="2">
        <f>(data!C220-AVERAGE(data!C$2:C$412))/_xlfn.STDEV.P(data!C$2:C$412)</f>
        <v>1.7989313025370919</v>
      </c>
      <c r="D220" s="2">
        <f>1-((data!D220-AVERAGE(data!D$2:D$412))/_xlfn.STDEV.P(data!D$2:D$412))</f>
        <v>1.5943963767457849</v>
      </c>
      <c r="E220" s="2">
        <f>1-((data!E220-AVERAGE(data!E$2:E$412))/_xlfn.STDEV.P(data!E$2:E$412))</f>
        <v>-0.65940374081654651</v>
      </c>
      <c r="F220" s="2">
        <f>1-((data!F220-AVERAGE(data!F$2:F$412))/_xlfn.STDEV.P(data!F$2:F$412))</f>
        <v>0.63034697061581257</v>
      </c>
      <c r="G220" s="2">
        <f>1-((data!G220-AVERAGE(data!G$2:G$412))/_xlfn.STDEV.P(data!G$2:G$412))</f>
        <v>1.9780305260614304</v>
      </c>
      <c r="H220" s="2">
        <f>(data!H220-AVERAGE(data!H$2:H$412))/_xlfn.STDEV.P(data!H$2:H$412)</f>
        <v>0.63484536121105595</v>
      </c>
      <c r="I220" s="2">
        <f>(data!I220-AVERAGE(data!I$2:I$412))/_xlfn.STDEV.P(data!I$2:I$412)</f>
        <v>1.8447924733589142E-3</v>
      </c>
      <c r="J220" s="2">
        <f>1-((data!J220-AVERAGE(data!J$2:J$412))/_xlfn.STDEV.P(data!J$2:J$412))</f>
        <v>1.3755663250100838</v>
      </c>
      <c r="K220" s="2">
        <f>1-((data!K220-AVERAGE(data!K$2:K$412))/_xlfn.STDEV.P(data!K$2:K$412))</f>
        <v>1.4048015190986904</v>
      </c>
      <c r="L220" s="2">
        <f>1-((data!L220-AVERAGE(data!L$2:L$412))/_xlfn.STDEV.P(data!L$2:L$412))</f>
        <v>1.5792664564352417</v>
      </c>
      <c r="M220" s="2">
        <f>1-((data!M220-AVERAGE(data!M$2:M$412))/_xlfn.STDEV.P(data!M$2:M$412))</f>
        <v>1.7375706187230189</v>
      </c>
      <c r="N220" s="2">
        <f>(data!N220-AVERAGE(data!N$2:N$412))/_xlfn.STDEV.P(data!N$2:N$412)</f>
        <v>0.74459454788586754</v>
      </c>
      <c r="O220" s="2">
        <f>(data!O220-AVERAGE(data!O$2:O$412))/_xlfn.STDEV.P(data!O$2:O$412)</f>
        <v>0.22622114647367281</v>
      </c>
      <c r="P220" s="2">
        <f>(data!P220-AVERAGE(data!P$2:P$412))/_xlfn.STDEV.P(data!P$2:P$412)</f>
        <v>1.1381329480170126</v>
      </c>
      <c r="Q220" s="2">
        <f>(data!Q220-AVERAGE(data!Q$2:Q$412))/_xlfn.STDEV.P(data!Q$2:Q$412)</f>
        <v>1.2167281454022154</v>
      </c>
      <c r="R220" s="2">
        <f>(data!R220-AVERAGE(data!R$2:R$412))/_xlfn.STDEV.P(data!R$2:R$412)</f>
        <v>-0.37238126651580178</v>
      </c>
      <c r="S220" s="2">
        <f>(data!S220-AVERAGE(data!S$2:S$412))/_xlfn.STDEV.P(data!S$2:S$412)</f>
        <v>8.0550469779450115E-2</v>
      </c>
      <c r="T220" s="2">
        <f>(data!T220-AVERAGE(data!T$2:T$412))/_xlfn.STDEV.P(data!T$2:T$412)</f>
        <v>3.4964081186484752E-2</v>
      </c>
      <c r="U220" s="2">
        <f>(data!U220-AVERAGE(data!U$2:U$412))/_xlfn.STDEV.P(data!U$2:U$412)</f>
        <v>1.9677929426431888</v>
      </c>
      <c r="V220" s="2">
        <f>1-((data!V220-AVERAGE(data!V$2:V$412))/_xlfn.STDEV.P(data!V$2:V$412))</f>
        <v>0.10445268102950145</v>
      </c>
      <c r="W220" s="2">
        <f>1-((data!W220-AVERAGE(data!W$2:W$412))/_xlfn.STDEV.P(data!W$2:W$412))</f>
        <v>0.71619064676787758</v>
      </c>
      <c r="X220" s="2">
        <f>(data!X220-AVERAGE(data!X$2:X$412))/_xlfn.STDEV.P(data!X$2:X$412)</f>
        <v>0.59334192399901142</v>
      </c>
      <c r="Y220" s="2">
        <f>1-((data!Y220-AVERAGE(data!Y$2:Y$412))/_xlfn.STDEV.P(data!Y$2:Y$412))</f>
        <v>1.9222176505986326</v>
      </c>
      <c r="Z220" s="2">
        <f>1-((data!Z220-AVERAGE(data!Z$2:Z$412))/_xlfn.STDEV.P(data!Z$2:Z$412))</f>
        <v>1.9536377556533577</v>
      </c>
      <c r="AA220" s="2">
        <f>1-((data!AA220-AVERAGE(data!AA$2:AA$412))/_xlfn.STDEV.P(data!AA$2:AA$412))</f>
        <v>1.6395392329130274</v>
      </c>
      <c r="AB220" s="2">
        <f>(data!AB220-AVERAGE(data!AB$2:AB$412))/_xlfn.STDEV.P(data!AB$2:AB$412)</f>
        <v>1.0164553832001928</v>
      </c>
      <c r="AC220" s="2">
        <f>(data!AC220-AVERAGE(data!AC$2:AC$412))/_xlfn.STDEV.P(data!AC$2:AC$412)</f>
        <v>-0.54154541257672961</v>
      </c>
      <c r="AD220" s="2">
        <f>(data!AD220-AVERAGE(data!AD$2:AD$412))/_xlfn.STDEV.P(data!AD$2:AD$412)</f>
        <v>-9.6960031152905288E-2</v>
      </c>
      <c r="AE220" s="2">
        <f>1-((data!AE220-AVERAGE(data!AE$2:AE$412))/_xlfn.STDEV.P(data!AE$2:AE$412))</f>
        <v>2.0719247064069202</v>
      </c>
      <c r="AF220" s="2">
        <f>1-((data!AF220-AVERAGE(data!AF$2:AF$412))/_xlfn.STDEV.P(data!AF$2:AF$412))</f>
        <v>0.31980013518565964</v>
      </c>
      <c r="AG220" s="2">
        <f>(data!AG220-AVERAGE(data!AG$2:AG$412))/_xlfn.STDEV.P(data!AG$2:AG$412)</f>
        <v>0.80689968676401191</v>
      </c>
      <c r="AH220" s="2">
        <f>(data!AH220-AVERAGE(data!AH$2:AH$412))/_xlfn.STDEV.P(data!AH$2:AH$412)</f>
        <v>1.4635757326398511</v>
      </c>
      <c r="AI220" s="2">
        <f>(data!AI220-AVERAGE(data!AI$2:AI$412))/_xlfn.STDEV.P(data!AI$2:AI$412)</f>
        <v>1.2949073078030138</v>
      </c>
      <c r="AJ220" s="2">
        <f>(data!AJ220-AVERAGE(data!AJ$2:AJ$412))/_xlfn.STDEV.P(data!AJ$2:AJ$412)</f>
        <v>0.54460772803865132</v>
      </c>
    </row>
    <row r="221" spans="1:36" x14ac:dyDescent="0.5">
      <c r="A221" t="str">
        <f>data!A221</f>
        <v>Warwick</v>
      </c>
      <c r="B221" t="str">
        <f>data!B221</f>
        <v>E07000222</v>
      </c>
      <c r="C221" s="2">
        <f>(data!C221-AVERAGE(data!C$2:C$412))/_xlfn.STDEV.P(data!C$2:C$412)</f>
        <v>-1.2699544329947696</v>
      </c>
      <c r="D221" s="2">
        <f>1-((data!D221-AVERAGE(data!D$2:D$412))/_xlfn.STDEV.P(data!D$2:D$412))</f>
        <v>1.4513325510411137</v>
      </c>
      <c r="E221" s="2">
        <f>1-((data!E221-AVERAGE(data!E$2:E$412))/_xlfn.STDEV.P(data!E$2:E$412))</f>
        <v>1.3033916374193266E-3</v>
      </c>
      <c r="F221" s="2">
        <f>1-((data!F221-AVERAGE(data!F$2:F$412))/_xlfn.STDEV.P(data!F$2:F$412))</f>
        <v>1.0624317830591601</v>
      </c>
      <c r="G221" s="2">
        <f>1-((data!G221-AVERAGE(data!G$2:G$412))/_xlfn.STDEV.P(data!G$2:G$412))</f>
        <v>1.4272727728090508</v>
      </c>
      <c r="H221" s="2">
        <f>(data!H221-AVERAGE(data!H$2:H$412))/_xlfn.STDEV.P(data!H$2:H$412)</f>
        <v>0.7101772587050813</v>
      </c>
      <c r="I221" s="2">
        <f>(data!I221-AVERAGE(data!I$2:I$412))/_xlfn.STDEV.P(data!I$2:I$412)</f>
        <v>8.7530945183911024E-2</v>
      </c>
      <c r="J221" s="2">
        <f>1-((data!J221-AVERAGE(data!J$2:J$412))/_xlfn.STDEV.P(data!J$2:J$412))</f>
        <v>1.3755663250100838</v>
      </c>
      <c r="K221" s="2">
        <f>1-((data!K221-AVERAGE(data!K$2:K$412))/_xlfn.STDEV.P(data!K$2:K$412))</f>
        <v>1.4048015190986904</v>
      </c>
      <c r="L221" s="2">
        <f>1-((data!L221-AVERAGE(data!L$2:L$412))/_xlfn.STDEV.P(data!L$2:L$412))</f>
        <v>1.5792664564352417</v>
      </c>
      <c r="M221" s="2">
        <f>1-((data!M221-AVERAGE(data!M$2:M$412))/_xlfn.STDEV.P(data!M$2:M$412))</f>
        <v>1.7375706187230189</v>
      </c>
      <c r="N221" s="2">
        <f>(data!N221-AVERAGE(data!N$2:N$412))/_xlfn.STDEV.P(data!N$2:N$412)</f>
        <v>0.74459454788586754</v>
      </c>
      <c r="O221" s="2">
        <f>(data!O221-AVERAGE(data!O$2:O$412))/_xlfn.STDEV.P(data!O$2:O$412)</f>
        <v>0.81717596342714371</v>
      </c>
      <c r="P221" s="2">
        <f>(data!P221-AVERAGE(data!P$2:P$412))/_xlfn.STDEV.P(data!P$2:P$412)</f>
        <v>0.85926527087680171</v>
      </c>
      <c r="Q221" s="2">
        <f>(data!Q221-AVERAGE(data!Q$2:Q$412))/_xlfn.STDEV.P(data!Q$2:Q$412)</f>
        <v>0.70310609609133268</v>
      </c>
      <c r="R221" s="2">
        <f>(data!R221-AVERAGE(data!R$2:R$412))/_xlfn.STDEV.P(data!R$2:R$412)</f>
        <v>-0.37238126651580178</v>
      </c>
      <c r="S221" s="2">
        <f>(data!S221-AVERAGE(data!S$2:S$412))/_xlfn.STDEV.P(data!S$2:S$412)</f>
        <v>8.0550469779450115E-2</v>
      </c>
      <c r="T221" s="2">
        <f>(data!T221-AVERAGE(data!T$2:T$412))/_xlfn.STDEV.P(data!T$2:T$412)</f>
        <v>0.5186747359178745</v>
      </c>
      <c r="U221" s="2">
        <f>(data!U221-AVERAGE(data!U$2:U$412))/_xlfn.STDEV.P(data!U$2:U$412)</f>
        <v>1.4175283156114158</v>
      </c>
      <c r="V221" s="2">
        <f>1-((data!V221-AVERAGE(data!V$2:V$412))/_xlfn.STDEV.P(data!V$2:V$412))</f>
        <v>1.0043792044937341</v>
      </c>
      <c r="W221" s="2">
        <f>1-((data!W221-AVERAGE(data!W$2:W$412))/_xlfn.STDEV.P(data!W$2:W$412))</f>
        <v>1.0230286423808344</v>
      </c>
      <c r="X221" s="2">
        <f>(data!X221-AVERAGE(data!X$2:X$412))/_xlfn.STDEV.P(data!X$2:X$412)</f>
        <v>1.3065676976350393</v>
      </c>
      <c r="Y221" s="2">
        <f>1-((data!Y221-AVERAGE(data!Y$2:Y$412))/_xlfn.STDEV.P(data!Y$2:Y$412))</f>
        <v>2.0452348778763438</v>
      </c>
      <c r="Z221" s="2">
        <f>1-((data!Z221-AVERAGE(data!Z$2:Z$412))/_xlfn.STDEV.P(data!Z$2:Z$412))</f>
        <v>1.6938010454521377</v>
      </c>
      <c r="AA221" s="2">
        <f>1-((data!AA221-AVERAGE(data!AA$2:AA$412))/_xlfn.STDEV.P(data!AA$2:AA$412))</f>
        <v>1.6395392329130274</v>
      </c>
      <c r="AB221" s="2">
        <f>(data!AB221-AVERAGE(data!AB$2:AB$412))/_xlfn.STDEV.P(data!AB$2:AB$412)</f>
        <v>0.60932290215441931</v>
      </c>
      <c r="AC221" s="2">
        <f>(data!AC221-AVERAGE(data!AC$2:AC$412))/_xlfn.STDEV.P(data!AC$2:AC$412)</f>
        <v>-0.25167109362420587</v>
      </c>
      <c r="AD221" s="2">
        <f>(data!AD221-AVERAGE(data!AD$2:AD$412))/_xlfn.STDEV.P(data!AD$2:AD$412)</f>
        <v>7.4256178530671763E-2</v>
      </c>
      <c r="AE221" s="2">
        <f>1-((data!AE221-AVERAGE(data!AE$2:AE$412))/_xlfn.STDEV.P(data!AE$2:AE$412))</f>
        <v>2.207940321534795</v>
      </c>
      <c r="AF221" s="2">
        <f>1-((data!AF221-AVERAGE(data!AF$2:AF$412))/_xlfn.STDEV.P(data!AF$2:AF$412))</f>
        <v>1.0302843480640813</v>
      </c>
      <c r="AG221" s="2">
        <f>(data!AG221-AVERAGE(data!AG$2:AG$412))/_xlfn.STDEV.P(data!AG$2:AG$412)</f>
        <v>1.7026974597077413</v>
      </c>
      <c r="AH221" s="2">
        <f>(data!AH221-AVERAGE(data!AH$2:AH$412))/_xlfn.STDEV.P(data!AH$2:AH$412)</f>
        <v>1.3881298996892706</v>
      </c>
      <c r="AI221" s="2">
        <f>(data!AI221-AVERAGE(data!AI$2:AI$412))/_xlfn.STDEV.P(data!AI$2:AI$412)</f>
        <v>0.87866539985131753</v>
      </c>
      <c r="AJ221" s="2">
        <f>(data!AJ221-AVERAGE(data!AJ$2:AJ$412))/_xlfn.STDEV.P(data!AJ$2:AJ$412)</f>
        <v>0.83316693821096843</v>
      </c>
    </row>
    <row r="222" spans="1:36" x14ac:dyDescent="0.5">
      <c r="A222" t="str">
        <f>data!A222</f>
        <v>Adur</v>
      </c>
      <c r="B222" t="str">
        <f>data!B222</f>
        <v>E07000223</v>
      </c>
      <c r="C222" s="2">
        <f>(data!C222-AVERAGE(data!C$2:C$412))/_xlfn.STDEV.P(data!C$2:C$412)</f>
        <v>-0.84873482223549446</v>
      </c>
      <c r="D222" s="2">
        <f>1-((data!D222-AVERAGE(data!D$2:D$412))/_xlfn.STDEV.P(data!D$2:D$412))</f>
        <v>1.4251509358794745</v>
      </c>
      <c r="E222" s="2">
        <f>1-((data!E222-AVERAGE(data!E$2:E$412))/_xlfn.STDEV.P(data!E$2:E$412))</f>
        <v>1.8182480058858235</v>
      </c>
      <c r="F222" s="2">
        <f>1-((data!F222-AVERAGE(data!F$2:F$412))/_xlfn.STDEV.P(data!F$2:F$412))</f>
        <v>-0.14528068450790088</v>
      </c>
      <c r="G222" s="2">
        <f>1-((data!G222-AVERAGE(data!G$2:G$412))/_xlfn.STDEV.P(data!G$2:G$412))</f>
        <v>1.2069696715080991</v>
      </c>
      <c r="H222" s="2">
        <f>(data!H222-AVERAGE(data!H$2:H$412))/_xlfn.STDEV.P(data!H$2:H$412)</f>
        <v>0.53126400215677061</v>
      </c>
      <c r="I222" s="2">
        <f>(data!I222-AVERAGE(data!I$2:I$412))/_xlfn.STDEV.P(data!I$2:I$412)</f>
        <v>-0.1092089712370278</v>
      </c>
      <c r="J222" s="2">
        <f>1-((data!J222-AVERAGE(data!J$2:J$412))/_xlfn.STDEV.P(data!J$2:J$412))</f>
        <v>1.6201903496996946</v>
      </c>
      <c r="K222" s="2">
        <f>1-((data!K222-AVERAGE(data!K$2:K$412))/_xlfn.STDEV.P(data!K$2:K$412))</f>
        <v>1.7437017324560364</v>
      </c>
      <c r="L222" s="2">
        <f>1-((data!L222-AVERAGE(data!L$2:L$412))/_xlfn.STDEV.P(data!L$2:L$412))</f>
        <v>0.95622142905379981</v>
      </c>
      <c r="M222" s="2">
        <f>1-((data!M222-AVERAGE(data!M$2:M$412))/_xlfn.STDEV.P(data!M$2:M$412))</f>
        <v>1.0259707964339104</v>
      </c>
      <c r="N222" s="2">
        <f>(data!N222-AVERAGE(data!N$2:N$412))/_xlfn.STDEV.P(data!N$2:N$412)</f>
        <v>0.22556406264717691</v>
      </c>
      <c r="O222" s="2">
        <f>(data!O222-AVERAGE(data!O$2:O$412))/_xlfn.STDEV.P(data!O$2:O$412)</f>
        <v>-0.3647336704797981</v>
      </c>
      <c r="P222" s="2">
        <f>(data!P222-AVERAGE(data!P$2:P$412))/_xlfn.STDEV.P(data!P$2:P$412)</f>
        <v>1.0823594125889655</v>
      </c>
      <c r="Q222" s="2">
        <f>(data!Q222-AVERAGE(data!Q$2:Q$412))/_xlfn.STDEV.P(data!Q$2:Q$412)</f>
        <v>0.38209231527202975</v>
      </c>
      <c r="R222" s="2">
        <f>(data!R222-AVERAGE(data!R$2:R$412))/_xlfn.STDEV.P(data!R$2:R$412)</f>
        <v>0.16319467196630377</v>
      </c>
      <c r="S222" s="2">
        <f>(data!S222-AVERAGE(data!S$2:S$412))/_xlfn.STDEV.P(data!S$2:S$412)</f>
        <v>2.1379347206864581E-2</v>
      </c>
      <c r="T222" s="2">
        <f>(data!T222-AVERAGE(data!T$2:T$412))/_xlfn.STDEV.P(data!T$2:T$412)</f>
        <v>-0.52936501600013675</v>
      </c>
      <c r="U222" s="2">
        <f>(data!U222-AVERAGE(data!U$2:U$412))/_xlfn.STDEV.P(data!U$2:U$412)</f>
        <v>-0.13009094791544668</v>
      </c>
      <c r="V222" s="2">
        <f>1-((data!V222-AVERAGE(data!V$2:V$412))/_xlfn.STDEV.P(data!V$2:V$412))</f>
        <v>1.9043057279579656</v>
      </c>
      <c r="W222" s="2">
        <f>1-((data!W222-AVERAGE(data!W$2:W$412))/_xlfn.STDEV.P(data!W$2:W$412))</f>
        <v>1.4478812516910826</v>
      </c>
      <c r="X222" s="2">
        <f>(data!X222-AVERAGE(data!X$2:X$412))/_xlfn.STDEV.P(data!X$2:X$412)</f>
        <v>1.4543221282147039E-3</v>
      </c>
      <c r="Y222" s="2">
        <f>1-((data!Y222-AVERAGE(data!Y$2:Y$412))/_xlfn.STDEV.P(data!Y$2:Y$412))</f>
        <v>1.0149655994255136</v>
      </c>
      <c r="Z222" s="2">
        <f>1-((data!Z222-AVERAGE(data!Z$2:Z$412))/_xlfn.STDEV.P(data!Z$2:Z$412))</f>
        <v>1.2854862151359348</v>
      </c>
      <c r="AA222" s="2">
        <f>1-((data!AA222-AVERAGE(data!AA$2:AA$412))/_xlfn.STDEV.P(data!AA$2:AA$412))</f>
        <v>2.1453172274521988</v>
      </c>
      <c r="AB222" s="2">
        <f>(data!AB222-AVERAGE(data!AB$2:AB$412))/_xlfn.STDEV.P(data!AB$2:AB$412)</f>
        <v>0.65455984449284121</v>
      </c>
      <c r="AC222" s="2">
        <f>(data!AC222-AVERAGE(data!AC$2:AC$412))/_xlfn.STDEV.P(data!AC$2:AC$412)</f>
        <v>1.0044509551700522</v>
      </c>
      <c r="AD222" s="2">
        <f>(data!AD222-AVERAGE(data!AD$2:AD$412))/_xlfn.STDEV.P(data!AD$2:AD$412)</f>
        <v>-1.2954734989379446</v>
      </c>
      <c r="AE222" s="2">
        <f>1-((data!AE222-AVERAGE(data!AE$2:AE$412))/_xlfn.STDEV.P(data!AE$2:AE$412))</f>
        <v>1.7092163993992537</v>
      </c>
      <c r="AF222" s="2">
        <f>1-((data!AF222-AVERAGE(data!AF$2:AF$412))/_xlfn.STDEV.P(data!AF$2:AF$412))</f>
        <v>1.7294707868469756</v>
      </c>
      <c r="AG222" s="2">
        <f>(data!AG222-AVERAGE(data!AG$2:AG$412))/_xlfn.STDEV.P(data!AG$2:AG$412)</f>
        <v>0.1779352929950081</v>
      </c>
      <c r="AH222" s="2">
        <f>(data!AH222-AVERAGE(data!AH$2:AH$412))/_xlfn.STDEV.P(data!AH$2:AH$412)</f>
        <v>0.43248268231523979</v>
      </c>
      <c r="AI222" s="2">
        <f>(data!AI222-AVERAGE(data!AI$2:AI$412))/_xlfn.STDEV.P(data!AI$2:AI$412)</f>
        <v>-0.12031517923275328</v>
      </c>
      <c r="AJ222" s="2">
        <f>(data!AJ222-AVERAGE(data!AJ$2:AJ$412))/_xlfn.STDEV.P(data!AJ$2:AJ$412)</f>
        <v>0.35223492125710476</v>
      </c>
    </row>
    <row r="223" spans="1:36" x14ac:dyDescent="0.5">
      <c r="A223" t="str">
        <f>data!A223</f>
        <v>Arun</v>
      </c>
      <c r="B223" t="str">
        <f>data!B223</f>
        <v>E07000224</v>
      </c>
      <c r="C223" s="2">
        <f>(data!C223-AVERAGE(data!C$2:C$412))/_xlfn.STDEV.P(data!C$2:C$412)</f>
        <v>0.29457554982539508</v>
      </c>
      <c r="D223" s="2">
        <f>1-((data!D223-AVERAGE(data!D$2:D$412))/_xlfn.STDEV.P(data!D$2:D$412))</f>
        <v>1.3035934369147211</v>
      </c>
      <c r="E223" s="2">
        <f>1-((data!E223-AVERAGE(data!E$2:E$412))/_xlfn.STDEV.P(data!E$2:E$412))</f>
        <v>1.6530712227723325</v>
      </c>
      <c r="F223" s="2">
        <f>1-((data!F223-AVERAGE(data!F$2:F$412))/_xlfn.STDEV.P(data!F$2:F$412))</f>
        <v>0.22659558849661887</v>
      </c>
      <c r="G223" s="2">
        <f>1-((data!G223-AVERAGE(data!G$2:G$412))/_xlfn.STDEV.P(data!G$2:G$412))</f>
        <v>0.43590881695476758</v>
      </c>
      <c r="H223" s="2">
        <f>(data!H223-AVERAGE(data!H$2:H$412))/_xlfn.STDEV.P(data!H$2:H$412)</f>
        <v>-0.49513310119932791</v>
      </c>
      <c r="I223" s="2">
        <f>(data!I223-AVERAGE(data!I$2:I$412))/_xlfn.STDEV.P(data!I$2:I$412)</f>
        <v>-0.11991974032584686</v>
      </c>
      <c r="J223" s="2">
        <f>1-((data!J223-AVERAGE(data!J$2:J$412))/_xlfn.STDEV.P(data!J$2:J$412))</f>
        <v>1.6201903496996946</v>
      </c>
      <c r="K223" s="2">
        <f>1-((data!K223-AVERAGE(data!K$2:K$412))/_xlfn.STDEV.P(data!K$2:K$412))</f>
        <v>1.2818671279788689</v>
      </c>
      <c r="L223" s="2">
        <f>1-((data!L223-AVERAGE(data!L$2:L$412))/_xlfn.STDEV.P(data!L$2:L$412))</f>
        <v>1.3156704833123238</v>
      </c>
      <c r="M223" s="2">
        <f>1-((data!M223-AVERAGE(data!M$2:M$412))/_xlfn.STDEV.P(data!M$2:M$412))</f>
        <v>1.0259707964339104</v>
      </c>
      <c r="N223" s="2">
        <f>(data!N223-AVERAGE(data!N$2:N$412))/_xlfn.STDEV.P(data!N$2:N$412)</f>
        <v>0.22556406264717691</v>
      </c>
      <c r="O223" s="2">
        <f>(data!O223-AVERAGE(data!O$2:O$412))/_xlfn.STDEV.P(data!O$2:O$412)</f>
        <v>-2.3345830603247011</v>
      </c>
      <c r="P223" s="2">
        <f>(data!P223-AVERAGE(data!P$2:P$412))/_xlfn.STDEV.P(data!P$2:P$412)</f>
        <v>0.13420931031224717</v>
      </c>
      <c r="Q223" s="2">
        <f>(data!Q223-AVERAGE(data!Q$2:Q$412))/_xlfn.STDEV.P(data!Q$2:Q$412)</f>
        <v>0.38209231527202975</v>
      </c>
      <c r="R223" s="2">
        <f>(data!R223-AVERAGE(data!R$2:R$412))/_xlfn.STDEV.P(data!R$2:R$412)</f>
        <v>0.16319467196630377</v>
      </c>
      <c r="S223" s="2">
        <f>(data!S223-AVERAGE(data!S$2:S$412))/_xlfn.STDEV.P(data!S$2:S$412)</f>
        <v>2.1379347206864581E-2</v>
      </c>
      <c r="T223" s="2">
        <f>(data!T223-AVERAGE(data!T$2:T$412))/_xlfn.STDEV.P(data!T$2:T$412)</f>
        <v>-0.40843735231728912</v>
      </c>
      <c r="U223" s="2">
        <f>(data!U223-AVERAGE(data!U$2:U$412))/_xlfn.STDEV.P(data!U$2:U$412)</f>
        <v>7.4752088424961706E-3</v>
      </c>
      <c r="V223" s="2">
        <f>1-((data!V223-AVERAGE(data!V$2:V$412))/_xlfn.STDEV.P(data!V$2:V$412))</f>
        <v>1.0043792044937341</v>
      </c>
      <c r="W223" s="2">
        <f>1-((data!W223-AVERAGE(data!W$2:W$412))/_xlfn.STDEV.P(data!W$2:W$412))</f>
        <v>1.4950870971699992</v>
      </c>
      <c r="X223" s="2">
        <f>(data!X223-AVERAGE(data!X$2:X$412))/_xlfn.STDEV.P(data!X$2:X$412)</f>
        <v>-0.66614829892408622</v>
      </c>
      <c r="Y223" s="2">
        <f>1-((data!Y223-AVERAGE(data!Y$2:Y$412))/_xlfn.STDEV.P(data!Y$2:Y$412))</f>
        <v>0.96883413919637174</v>
      </c>
      <c r="Z223" s="2">
        <f>1-((data!Z223-AVERAGE(data!Z$2:Z$412))/_xlfn.STDEV.P(data!Z$2:Z$412))</f>
        <v>1.4710838652796634</v>
      </c>
      <c r="AA223" s="2">
        <f>1-((data!AA223-AVERAGE(data!AA$2:AA$412))/_xlfn.STDEV.P(data!AA$2:AA$412))</f>
        <v>2.1453172274521988</v>
      </c>
      <c r="AB223" s="2">
        <f>(data!AB223-AVERAGE(data!AB$2:AB$412))/_xlfn.STDEV.P(data!AB$2:AB$412)</f>
        <v>0.97121844086177078</v>
      </c>
      <c r="AC223" s="2">
        <f>(data!AC223-AVERAGE(data!AC$2:AC$412))/_xlfn.STDEV.P(data!AC$2:AC$412)</f>
        <v>1.5841995930750954</v>
      </c>
      <c r="AD223" s="2">
        <f>(data!AD223-AVERAGE(data!AD$2:AD$412))/_xlfn.STDEV.P(data!AD$2:AD$412)</f>
        <v>0.97314127936945027</v>
      </c>
      <c r="AE223" s="2">
        <f>1-((data!AE223-AVERAGE(data!AE$2:AE$412))/_xlfn.STDEV.P(data!AE$2:AE$412))</f>
        <v>1.2785002848276492</v>
      </c>
      <c r="AF223" s="2">
        <f>1-((data!AF223-AVERAGE(data!AF$2:AF$412))/_xlfn.STDEV.P(data!AF$2:AF$412))</f>
        <v>0.47869786117437063</v>
      </c>
      <c r="AG223" s="2">
        <f>(data!AG223-AVERAGE(data!AG$2:AG$412))/_xlfn.STDEV.P(data!AG$2:AG$412)</f>
        <v>-0.24137430285099448</v>
      </c>
      <c r="AH223" s="2">
        <f>(data!AH223-AVERAGE(data!AH$2:AH$412))/_xlfn.STDEV.P(data!AH$2:AH$412)</f>
        <v>-1.0261367547293312</v>
      </c>
      <c r="AI223" s="2">
        <f>(data!AI223-AVERAGE(data!AI$2:AI$412))/_xlfn.STDEV.P(data!AI$2:AI$412)</f>
        <v>-0.81405169248558029</v>
      </c>
      <c r="AJ223" s="2">
        <f>(data!AJ223-AVERAGE(data!AJ$2:AJ$412))/_xlfn.STDEV.P(data!AJ$2:AJ$412)</f>
        <v>0.56464656207839448</v>
      </c>
    </row>
    <row r="224" spans="1:36" x14ac:dyDescent="0.5">
      <c r="A224" t="str">
        <f>data!A224</f>
        <v>Chichester</v>
      </c>
      <c r="B224" t="str">
        <f>data!B224</f>
        <v>E07000225</v>
      </c>
      <c r="C224" s="2">
        <f>(data!C224-AVERAGE(data!C$2:C$412))/_xlfn.STDEV.P(data!C$2:C$412)</f>
        <v>-0.24699252115081577</v>
      </c>
      <c r="D224" s="2">
        <f>1-((data!D224-AVERAGE(data!D$2:D$412))/_xlfn.STDEV.P(data!D$2:D$412))</f>
        <v>1.1895163994247218</v>
      </c>
      <c r="E224" s="2">
        <f>1-((data!E224-AVERAGE(data!E$2:E$412))/_xlfn.STDEV.P(data!E$2:E$412))</f>
        <v>2.6441319214532806</v>
      </c>
      <c r="F224" s="2">
        <f>1-((data!F224-AVERAGE(data!F$2:F$412))/_xlfn.STDEV.P(data!F$2:F$412))</f>
        <v>-0.60924060606592167</v>
      </c>
      <c r="G224" s="2">
        <f>1-((data!G224-AVERAGE(data!G$2:G$412))/_xlfn.STDEV.P(data!G$2:G$412))</f>
        <v>1.2069696715080991</v>
      </c>
      <c r="H224" s="2">
        <f>(data!H224-AVERAGE(data!H$2:H$412))/_xlfn.STDEV.P(data!H$2:H$412)</f>
        <v>0.34293425842170666</v>
      </c>
      <c r="I224" s="2">
        <f>(data!I224-AVERAGE(data!I$2:I$412))/_xlfn.STDEV.P(data!I$2:I$412)</f>
        <v>-3.6488486370835502E-2</v>
      </c>
      <c r="J224" s="2">
        <f>1-((data!J224-AVERAGE(data!J$2:J$412))/_xlfn.STDEV.P(data!J$2:J$412))</f>
        <v>1.6201903496996946</v>
      </c>
      <c r="K224" s="2">
        <f>1-((data!K224-AVERAGE(data!K$2:K$412))/_xlfn.STDEV.P(data!K$2:K$412))</f>
        <v>1.773604692458155</v>
      </c>
      <c r="L224" s="2">
        <f>1-((data!L224-AVERAGE(data!L$2:L$412))/_xlfn.STDEV.P(data!L$2:L$412))</f>
        <v>1.4868366996259068</v>
      </c>
      <c r="M224" s="2">
        <f>1-((data!M224-AVERAGE(data!M$2:M$412))/_xlfn.STDEV.P(data!M$2:M$412))</f>
        <v>1.0259707964339104</v>
      </c>
      <c r="N224" s="2">
        <f>(data!N224-AVERAGE(data!N$2:N$412))/_xlfn.STDEV.P(data!N$2:N$412)</f>
        <v>0.22556406264717691</v>
      </c>
      <c r="O224" s="2">
        <f>(data!O224-AVERAGE(data!O$2:O$412))/_xlfn.STDEV.P(data!O$2:O$412)</f>
        <v>-1.9406131823557204</v>
      </c>
      <c r="P224" s="2">
        <f>(data!P224-AVERAGE(data!P$2:P$412))/_xlfn.STDEV.P(data!P$2:P$412)</f>
        <v>0.6919446645926689</v>
      </c>
      <c r="Q224" s="2">
        <f>(data!Q224-AVERAGE(data!Q$2:Q$412))/_xlfn.STDEV.P(data!Q$2:Q$412)</f>
        <v>0.89571436458291254</v>
      </c>
      <c r="R224" s="2">
        <f>(data!R224-AVERAGE(data!R$2:R$412))/_xlfn.STDEV.P(data!R$2:R$412)</f>
        <v>0.16319467196630377</v>
      </c>
      <c r="S224" s="2">
        <f>(data!S224-AVERAGE(data!S$2:S$412))/_xlfn.STDEV.P(data!S$2:S$412)</f>
        <v>2.1379347206864581E-2</v>
      </c>
      <c r="T224" s="2">
        <f>(data!T224-AVERAGE(data!T$2:T$412))/_xlfn.STDEV.P(data!T$2:T$412)</f>
        <v>-0.24720046740682597</v>
      </c>
      <c r="U224" s="2">
        <f>(data!U224-AVERAGE(data!U$2:U$412))/_xlfn.STDEV.P(data!U$2:U$412)</f>
        <v>0.25967982956539259</v>
      </c>
      <c r="V224" s="2">
        <f>1-((data!V224-AVERAGE(data!V$2:V$412))/_xlfn.STDEV.P(data!V$2:V$412))</f>
        <v>0.10445268102950145</v>
      </c>
      <c r="W224" s="2">
        <f>1-((data!W224-AVERAGE(data!W$2:W$412))/_xlfn.STDEV.P(data!W$2:W$412))</f>
        <v>1.1882491015570422</v>
      </c>
      <c r="X224" s="2">
        <f>(data!X224-AVERAGE(data!X$2:X$412))/_xlfn.STDEV.P(data!X$2:X$412)</f>
        <v>-0.3586773716709909</v>
      </c>
      <c r="Y224" s="2">
        <f>1-((data!Y224-AVERAGE(data!Y$2:Y$412))/_xlfn.STDEV.P(data!Y$2:Y$412))</f>
        <v>1.4147715880780742</v>
      </c>
      <c r="Z224" s="2">
        <f>1-((data!Z224-AVERAGE(data!Z$2:Z$412))/_xlfn.STDEV.P(data!Z$2:Z$412))</f>
        <v>1.9536377556533577</v>
      </c>
      <c r="AA224" s="2">
        <f>1-((data!AA224-AVERAGE(data!AA$2:AA$412))/_xlfn.STDEV.P(data!AA$2:AA$412))</f>
        <v>2.1453172274521988</v>
      </c>
      <c r="AB224" s="2">
        <f>(data!AB224-AVERAGE(data!AB$2:AB$412))/_xlfn.STDEV.P(data!AB$2:AB$412)</f>
        <v>-3.6881866199953723</v>
      </c>
      <c r="AC224" s="2">
        <f>(data!AC224-AVERAGE(data!AC$2:AC$412))/_xlfn.STDEV.P(data!AC$2:AC$412)</f>
        <v>-4.4548487184357661</v>
      </c>
      <c r="AD224" s="2">
        <f>(data!AD224-AVERAGE(data!AD$2:AD$412))/_xlfn.STDEV.P(data!AD$2:AD$412)</f>
        <v>-1.7663180755677785</v>
      </c>
      <c r="AE224" s="2">
        <f>1-((data!AE224-AVERAGE(data!AE$2:AE$412))/_xlfn.STDEV.P(data!AE$2:AE$412))</f>
        <v>2.0557323712726494</v>
      </c>
      <c r="AF224" s="2">
        <f>1-((data!AF224-AVERAGE(data!AF$2:AF$412))/_xlfn.STDEV.P(data!AF$2:AF$412))</f>
        <v>0.26768459661596755</v>
      </c>
      <c r="AG224" s="2">
        <f>(data!AG224-AVERAGE(data!AG$2:AG$412))/_xlfn.STDEV.P(data!AG$2:AG$412)</f>
        <v>1.5502212430364684</v>
      </c>
      <c r="AH224" s="2">
        <f>(data!AH224-AVERAGE(data!AH$2:AH$412))/_xlfn.STDEV.P(data!AH$2:AH$412)</f>
        <v>0.20614518346349625</v>
      </c>
      <c r="AI224" s="2">
        <f>(data!AI224-AVERAGE(data!AI$2:AI$412))/_xlfn.STDEV.P(data!AI$2:AI$412)</f>
        <v>0.68441917614052616</v>
      </c>
      <c r="AJ224" s="2">
        <f>(data!AJ224-AVERAGE(data!AJ$2:AJ$412))/_xlfn.STDEV.P(data!AJ$2:AJ$412)</f>
        <v>0.64079413142942754</v>
      </c>
    </row>
    <row r="225" spans="1:36" x14ac:dyDescent="0.5">
      <c r="A225" t="str">
        <f>data!A225</f>
        <v>Crawley</v>
      </c>
      <c r="B225" t="str">
        <f>data!B225</f>
        <v>E07000226</v>
      </c>
      <c r="C225" s="2">
        <f>(data!C225-AVERAGE(data!C$2:C$412))/_xlfn.STDEV.P(data!C$2:C$412)</f>
        <v>0.29457554982539508</v>
      </c>
      <c r="D225" s="2">
        <f>1-((data!D225-AVERAGE(data!D$2:D$412))/_xlfn.STDEV.P(data!D$2:D$412))</f>
        <v>0.60791051976259403</v>
      </c>
      <c r="E225" s="2">
        <f>1-((data!E225-AVERAGE(data!E$2:E$412))/_xlfn.STDEV.P(data!E$2:E$412))</f>
        <v>2.4789551383397885</v>
      </c>
      <c r="F225" s="2">
        <f>1-((data!F225-AVERAGE(data!F$2:F$412))/_xlfn.STDEV.P(data!F$2:F$412))</f>
        <v>0.72951397675035112</v>
      </c>
      <c r="G225" s="2">
        <f>1-((data!G225-AVERAGE(data!G$2:G$412))/_xlfn.STDEV.P(data!G$2:G$412))</f>
        <v>1.8128032000857166</v>
      </c>
      <c r="H225" s="2">
        <f>(data!H225-AVERAGE(data!H$2:H$412))/_xlfn.STDEV.P(data!H$2:H$412)</f>
        <v>-0.61754743462711992</v>
      </c>
      <c r="I225" s="2">
        <f>(data!I225-AVERAGE(data!I$2:I$412))/_xlfn.STDEV.P(data!I$2:I$412)</f>
        <v>-7.0311967703948208E-2</v>
      </c>
      <c r="J225" s="2">
        <f>1-((data!J225-AVERAGE(data!J$2:J$412))/_xlfn.STDEV.P(data!J$2:J$412))</f>
        <v>1.6201903496996946</v>
      </c>
      <c r="K225" s="2">
        <f>1-((data!K225-AVERAGE(data!K$2:K$412))/_xlfn.STDEV.P(data!K$2:K$412))</f>
        <v>-6.3760100089060856E-4</v>
      </c>
      <c r="L225" s="2">
        <f>1-((data!L225-AVERAGE(data!L$2:L$412))/_xlfn.STDEV.P(data!L$2:L$412))</f>
        <v>0.84667505061310666</v>
      </c>
      <c r="M225" s="2">
        <f>1-((data!M225-AVERAGE(data!M$2:M$412))/_xlfn.STDEV.P(data!M$2:M$412))</f>
        <v>1.0259707964339104</v>
      </c>
      <c r="N225" s="2">
        <f>(data!N225-AVERAGE(data!N$2:N$412))/_xlfn.STDEV.P(data!N$2:N$412)</f>
        <v>0.22556406264717691</v>
      </c>
      <c r="O225" s="2">
        <f>(data!O225-AVERAGE(data!O$2:O$412))/_xlfn.STDEV.P(data!O$2:O$412)</f>
        <v>-1.9406131823557204</v>
      </c>
      <c r="P225" s="2">
        <f>(data!P225-AVERAGE(data!P$2:P$412))/_xlfn.STDEV.P(data!P$2:P$412)</f>
        <v>0.30152991659638001</v>
      </c>
      <c r="Q225" s="2">
        <f>(data!Q225-AVERAGE(data!Q$2:Q$412))/_xlfn.STDEV.P(data!Q$2:Q$412)</f>
        <v>0.4462950714358867</v>
      </c>
      <c r="R225" s="2">
        <f>(data!R225-AVERAGE(data!R$2:R$412))/_xlfn.STDEV.P(data!R$2:R$412)</f>
        <v>0.16319467196630377</v>
      </c>
      <c r="S225" s="2">
        <f>(data!S225-AVERAGE(data!S$2:S$412))/_xlfn.STDEV.P(data!S$2:S$412)</f>
        <v>2.1379347206864581E-2</v>
      </c>
      <c r="T225" s="2">
        <f>(data!T225-AVERAGE(data!T$2:T$412))/_xlfn.STDEV.P(data!T$2:T$412)</f>
        <v>0.2768194085521799</v>
      </c>
      <c r="U225" s="2">
        <f>(data!U225-AVERAGE(data!U$2:U$412))/_xlfn.STDEV.P(data!U$2:U$412)</f>
        <v>-1.1847648163930125</v>
      </c>
      <c r="V225" s="2">
        <f>1-((data!V225-AVERAGE(data!V$2:V$412))/_xlfn.STDEV.P(data!V$2:V$412))</f>
        <v>2.3542689896900808</v>
      </c>
      <c r="W225" s="2">
        <f>1-((data!W225-AVERAGE(data!W$2:W$412))/_xlfn.STDEV.P(data!W$2:W$412))</f>
        <v>1.1410432560781256</v>
      </c>
      <c r="X225" s="2">
        <f>(data!X225-AVERAGE(data!X$2:X$412))/_xlfn.STDEV.P(data!X$2:X$412)</f>
        <v>-3.4704453057824131E-2</v>
      </c>
      <c r="Y225" s="2">
        <f>1-((data!Y225-AVERAGE(data!Y$2:Y$412))/_xlfn.STDEV.P(data!Y$2:Y$412))</f>
        <v>0.43063376985638568</v>
      </c>
      <c r="Z225" s="2">
        <f>1-((data!Z225-AVERAGE(data!Z$2:Z$412))/_xlfn.STDEV.P(data!Z$2:Z$412))</f>
        <v>0.93285067986284997</v>
      </c>
      <c r="AA225" s="2">
        <f>1-((data!AA225-AVERAGE(data!AA$2:AA$412))/_xlfn.STDEV.P(data!AA$2:AA$412))</f>
        <v>2.1453172274521988</v>
      </c>
      <c r="AB225" s="2">
        <f>(data!AB225-AVERAGE(data!AB$2:AB$412))/_xlfn.STDEV.P(data!AB$2:AB$412)</f>
        <v>-1.154917849043916</v>
      </c>
      <c r="AC225" s="2">
        <f>(data!AC225-AVERAGE(data!AC$2:AC$412))/_xlfn.STDEV.P(data!AC$2:AC$412)</f>
        <v>-0.15504632064003418</v>
      </c>
      <c r="AD225" s="2">
        <f>(data!AD225-AVERAGE(data!AD$2:AD$412))/_xlfn.STDEV.P(data!AD$2:AD$412)</f>
        <v>0.5451007551605096</v>
      </c>
      <c r="AE225" s="2">
        <f>1-((data!AE225-AVERAGE(data!AE$2:AE$412))/_xlfn.STDEV.P(data!AE$2:AE$412))</f>
        <v>0.80244563188008744</v>
      </c>
      <c r="AF225" s="2">
        <f>1-((data!AF225-AVERAGE(data!AF$2:AF$412))/_xlfn.STDEV.P(data!AF$2:AF$412))</f>
        <v>6.5053551547794464E-2</v>
      </c>
      <c r="AG225" s="2">
        <f>(data!AG225-AVERAGE(data!AG$2:AG$412))/_xlfn.STDEV.P(data!AG$2:AG$412)</f>
        <v>-0.96563633203954291</v>
      </c>
      <c r="AH225" s="2">
        <f>(data!AH225-AVERAGE(data!AH$2:AH$412))/_xlfn.STDEV.P(data!AH$2:AH$412)</f>
        <v>-2.0192315388247287E-2</v>
      </c>
      <c r="AI225" s="2">
        <f>(data!AI225-AVERAGE(data!AI$2:AI$412))/_xlfn.STDEV.P(data!AI$2:AI$412)</f>
        <v>-0.34231086347365763</v>
      </c>
      <c r="AJ225" s="2">
        <f>(data!AJ225-AVERAGE(data!AJ$2:AJ$412))/_xlfn.STDEV.P(data!AJ$2:AJ$412)</f>
        <v>0.54861549484660221</v>
      </c>
    </row>
    <row r="226" spans="1:36" x14ac:dyDescent="0.5">
      <c r="A226" t="str">
        <f>data!A226</f>
        <v>Horsham</v>
      </c>
      <c r="B226" t="str">
        <f>data!B226</f>
        <v>E07000227</v>
      </c>
      <c r="C226" s="2">
        <f>(data!C226-AVERAGE(data!C$2:C$412))/_xlfn.STDEV.P(data!C$2:C$412)</f>
        <v>0.29457554982539508</v>
      </c>
      <c r="D226" s="2">
        <f>1-((data!D226-AVERAGE(data!D$2:D$412))/_xlfn.STDEV.P(data!D$2:D$412))</f>
        <v>1.4354365704072614</v>
      </c>
      <c r="E226" s="2">
        <f>1-((data!E226-AVERAGE(data!E$2:E$412))/_xlfn.STDEV.P(data!E$2:E$412))</f>
        <v>1.9834247889993146</v>
      </c>
      <c r="F226" s="2">
        <f>1-((data!F226-AVERAGE(data!F$2:F$412))/_xlfn.STDEV.P(data!F$2:F$412))</f>
        <v>7.0115034844262514E-3</v>
      </c>
      <c r="G226" s="2">
        <f>1-((data!G226-AVERAGE(data!G$2:G$412))/_xlfn.STDEV.P(data!G$2:G$412))</f>
        <v>1.7577274247604784</v>
      </c>
      <c r="H226" s="2">
        <f>(data!H226-AVERAGE(data!H$2:H$412))/_xlfn.STDEV.P(data!H$2:H$412)</f>
        <v>-7.1391177795433969E-2</v>
      </c>
      <c r="I226" s="2">
        <f>(data!I226-AVERAGE(data!I$2:I$412))/_xlfn.STDEV.P(data!I$2:I$412)</f>
        <v>1.9883982517685625E-2</v>
      </c>
      <c r="J226" s="2">
        <f>1-((data!J226-AVERAGE(data!J$2:J$412))/_xlfn.STDEV.P(data!J$2:J$412))</f>
        <v>1.6201903496996946</v>
      </c>
      <c r="K226" s="2">
        <f>1-((data!K226-AVERAGE(data!K$2:K$412))/_xlfn.STDEV.P(data!K$2:K$412))</f>
        <v>2.2719873591601343</v>
      </c>
      <c r="L226" s="2">
        <f>1-((data!L226-AVERAGE(data!L$2:L$412))/_xlfn.STDEV.P(data!L$2:L$412))</f>
        <v>1.6922361592022064</v>
      </c>
      <c r="M226" s="2">
        <f>1-((data!M226-AVERAGE(data!M$2:M$412))/_xlfn.STDEV.P(data!M$2:M$412))</f>
        <v>1.0259707964339104</v>
      </c>
      <c r="N226" s="2">
        <f>(data!N226-AVERAGE(data!N$2:N$412))/_xlfn.STDEV.P(data!N$2:N$412)</f>
        <v>0.22556406264717691</v>
      </c>
      <c r="O226" s="2">
        <f>(data!O226-AVERAGE(data!O$2:O$412))/_xlfn.STDEV.P(data!O$2:O$412)</f>
        <v>-0.95568848743326906</v>
      </c>
      <c r="P226" s="2">
        <f>(data!P226-AVERAGE(data!P$2:P$412))/_xlfn.STDEV.P(data!P$2:P$412)</f>
        <v>1.5843212314413484</v>
      </c>
      <c r="Q226" s="2">
        <f>(data!Q226-AVERAGE(data!Q$2:Q$412))/_xlfn.STDEV.P(data!Q$2:Q$412)</f>
        <v>1.2809309015660724</v>
      </c>
      <c r="R226" s="2">
        <f>(data!R226-AVERAGE(data!R$2:R$412))/_xlfn.STDEV.P(data!R$2:R$412)</f>
        <v>0.16319467196630377</v>
      </c>
      <c r="S226" s="2">
        <f>(data!S226-AVERAGE(data!S$2:S$412))/_xlfn.STDEV.P(data!S$2:S$412)</f>
        <v>2.1379347206864581E-2</v>
      </c>
      <c r="T226" s="2">
        <f>(data!T226-AVERAGE(data!T$2:T$412))/_xlfn.STDEV.P(data!T$2:T$412)</f>
        <v>-0.7510657327520236</v>
      </c>
      <c r="U226" s="2">
        <f>(data!U226-AVERAGE(data!U$2:U$412))/_xlfn.STDEV.P(data!U$2:U$412)</f>
        <v>1.2914260052499675</v>
      </c>
      <c r="V226" s="2">
        <f>1-((data!V226-AVERAGE(data!V$2:V$412))/_xlfn.STDEV.P(data!V$2:V$412))</f>
        <v>0.55441594276161776</v>
      </c>
      <c r="W226" s="2">
        <f>1-((data!W226-AVERAGE(data!W$2:W$412))/_xlfn.STDEV.P(data!W$2:W$412))</f>
        <v>1.3770724834727079</v>
      </c>
      <c r="X226" s="2">
        <f>(data!X226-AVERAGE(data!X$2:X$412))/_xlfn.STDEV.P(data!X$2:X$412)</f>
        <v>0.90275426200035047</v>
      </c>
      <c r="Y226" s="2">
        <f>1-((data!Y226-AVERAGE(data!Y$2:Y$412))/_xlfn.STDEV.P(data!Y$2:Y$412))</f>
        <v>2.0144805710569158</v>
      </c>
      <c r="Z226" s="2">
        <f>1-((data!Z226-AVERAGE(data!Z$2:Z$412))/_xlfn.STDEV.P(data!Z$2:Z$412))</f>
        <v>2.2505939958833237</v>
      </c>
      <c r="AA226" s="2">
        <f>1-((data!AA226-AVERAGE(data!AA$2:AA$412))/_xlfn.STDEV.P(data!AA$2:AA$412))</f>
        <v>2.1453172274521988</v>
      </c>
      <c r="AB226" s="2">
        <f>(data!AB226-AVERAGE(data!AB$2:AB$412))/_xlfn.STDEV.P(data!AB$2:AB$412)</f>
        <v>2.1242651754974196E-2</v>
      </c>
      <c r="AC226" s="2">
        <f>(data!AC226-AVERAGE(data!AC$2:AC$412))/_xlfn.STDEV.P(data!AC$2:AC$412)</f>
        <v>0.90782618218587618</v>
      </c>
      <c r="AD226" s="2">
        <f>(data!AD226-AVERAGE(data!AD$2:AD$412))/_xlfn.STDEV.P(data!AD$2:AD$412)</f>
        <v>0.2454723882142488</v>
      </c>
      <c r="AE226" s="2">
        <f>1-((data!AE226-AVERAGE(data!AE$2:AE$412))/_xlfn.STDEV.P(data!AE$2:AE$412))</f>
        <v>2.3731021399043577</v>
      </c>
      <c r="AF226" s="2">
        <f>1-((data!AF226-AVERAGE(data!AF$2:AF$412))/_xlfn.STDEV.P(data!AF$2:AF$412))</f>
        <v>0.32872902116438307</v>
      </c>
      <c r="AG226" s="2">
        <f>(data!AG226-AVERAGE(data!AG$2:AG$412))/_xlfn.STDEV.P(data!AG$2:AG$412)</f>
        <v>1.4358640805330145</v>
      </c>
      <c r="AH226" s="2">
        <f>(data!AH226-AVERAGE(data!AH$2:AH$412))/_xlfn.STDEV.P(data!AH$2:AH$412)</f>
        <v>0.93545490198578174</v>
      </c>
      <c r="AI226" s="2">
        <f>(data!AI226-AVERAGE(data!AI$2:AI$412))/_xlfn.STDEV.P(data!AI$2:AI$412)</f>
        <v>0.71216863667063968</v>
      </c>
      <c r="AJ226" s="2">
        <f>(data!AJ226-AVERAGE(data!AJ$2:AJ$412))/_xlfn.STDEV.P(data!AJ$2:AJ$412)</f>
        <v>0.92133780798584275</v>
      </c>
    </row>
    <row r="227" spans="1:36" x14ac:dyDescent="0.5">
      <c r="A227" t="str">
        <f>data!A227</f>
        <v>Mid Sussex</v>
      </c>
      <c r="B227" t="str">
        <f>data!B227</f>
        <v>E07000228</v>
      </c>
      <c r="C227" s="2">
        <f>(data!C227-AVERAGE(data!C$2:C$412))/_xlfn.STDEV.P(data!C$2:C$412)</f>
        <v>-0.42751521147621935</v>
      </c>
      <c r="D227" s="2">
        <f>1-((data!D227-AVERAGE(data!D$2:D$412))/_xlfn.STDEV.P(data!D$2:D$412))</f>
        <v>1.3933589746117698</v>
      </c>
      <c r="E227" s="2">
        <f>1-((data!E227-AVERAGE(data!E$2:E$412))/_xlfn.STDEV.P(data!E$2:E$412))</f>
        <v>1.3227176565453496</v>
      </c>
      <c r="F227" s="2">
        <f>1-((data!F227-AVERAGE(data!F$2:F$412))/_xlfn.STDEV.P(data!F$2:F$412))</f>
        <v>9.9095152037926515E-2</v>
      </c>
      <c r="G227" s="2">
        <f>1-((data!G227-AVERAGE(data!G$2:G$412))/_xlfn.STDEV.P(data!G$2:G$412))</f>
        <v>1.8128032000857166</v>
      </c>
      <c r="H227" s="2">
        <f>(data!H227-AVERAGE(data!H$2:H$412))/_xlfn.STDEV.P(data!H$2:H$412)</f>
        <v>1.3316654130307926</v>
      </c>
      <c r="I227" s="2">
        <f>(data!I227-AVERAGE(data!I$2:I$412))/_xlfn.STDEV.P(data!I$2:I$412)</f>
        <v>2.1011431895456064E-2</v>
      </c>
      <c r="J227" s="2">
        <f>1-((data!J227-AVERAGE(data!J$2:J$412))/_xlfn.STDEV.P(data!J$2:J$412))</f>
        <v>1.6201903496996946</v>
      </c>
      <c r="K227" s="2">
        <f>1-((data!K227-AVERAGE(data!K$2:K$412))/_xlfn.STDEV.P(data!K$2:K$412))</f>
        <v>2.3716638925005302</v>
      </c>
      <c r="L227" s="2">
        <f>1-((data!L227-AVERAGE(data!L$2:L$412))/_xlfn.STDEV.P(data!L$2:L$412))</f>
        <v>2.2639313216895731</v>
      </c>
      <c r="M227" s="2">
        <f>1-((data!M227-AVERAGE(data!M$2:M$412))/_xlfn.STDEV.P(data!M$2:M$412))</f>
        <v>1.0259707964339104</v>
      </c>
      <c r="N227" s="2">
        <f>(data!N227-AVERAGE(data!N$2:N$412))/_xlfn.STDEV.P(data!N$2:N$412)</f>
        <v>0.22556406264717691</v>
      </c>
      <c r="O227" s="2">
        <f>(data!O227-AVERAGE(data!O$2:O$412))/_xlfn.STDEV.P(data!O$2:O$412)</f>
        <v>0.22622114647367281</v>
      </c>
      <c r="P227" s="2">
        <f>(data!P227-AVERAGE(data!P$2:P$412))/_xlfn.STDEV.P(data!P$2:P$412)</f>
        <v>1.3054535543011374</v>
      </c>
      <c r="Q227" s="2">
        <f>(data!Q227-AVERAGE(data!Q$2:Q$412))/_xlfn.STDEV.P(data!Q$2:Q$412)</f>
        <v>1.0883226330744924</v>
      </c>
      <c r="R227" s="2">
        <f>(data!R227-AVERAGE(data!R$2:R$412))/_xlfn.STDEV.P(data!R$2:R$412)</f>
        <v>0.16319467196630377</v>
      </c>
      <c r="S227" s="2">
        <f>(data!S227-AVERAGE(data!S$2:S$412))/_xlfn.STDEV.P(data!S$2:S$412)</f>
        <v>2.1379347206864581E-2</v>
      </c>
      <c r="T227" s="2">
        <f>(data!T227-AVERAGE(data!T$2:T$412))/_xlfn.STDEV.P(data!T$2:T$412)</f>
        <v>-0.40843735231728912</v>
      </c>
      <c r="U227" s="2">
        <f>(data!U227-AVERAGE(data!U$2:U$412))/_xlfn.STDEV.P(data!U$2:U$412)</f>
        <v>-6.1307869536474845E-2</v>
      </c>
      <c r="V227" s="2">
        <f>1-((data!V227-AVERAGE(data!V$2:V$412))/_xlfn.STDEV.P(data!V$2:V$412))</f>
        <v>1.0043792044937341</v>
      </c>
      <c r="W227" s="2">
        <f>1-((data!W227-AVERAGE(data!W$2:W$412))/_xlfn.STDEV.P(data!W$2:W$412))</f>
        <v>1.4006754062121662</v>
      </c>
      <c r="X227" s="2">
        <f>(data!X227-AVERAGE(data!X$2:X$412))/_xlfn.STDEV.P(data!X$2:X$412)</f>
        <v>0.88770832870146188</v>
      </c>
      <c r="Y227" s="2">
        <f>1-((data!Y227-AVERAGE(data!Y$2:Y$412))/_xlfn.STDEV.P(data!Y$2:Y$412))</f>
        <v>2.2297607187929103</v>
      </c>
      <c r="Z227" s="2">
        <f>1-((data!Z227-AVERAGE(data!Z$2:Z$412))/_xlfn.STDEV.P(data!Z$2:Z$412))</f>
        <v>2.2134744658545777</v>
      </c>
      <c r="AA227" s="2">
        <f>1-((data!AA227-AVERAGE(data!AA$2:AA$412))/_xlfn.STDEV.P(data!AA$2:AA$412))</f>
        <v>2.1453172274521988</v>
      </c>
      <c r="AB227" s="2">
        <f>(data!AB227-AVERAGE(data!AB$2:AB$412))/_xlfn.STDEV.P(data!AB$2:AB$412)</f>
        <v>1.6045356335996379</v>
      </c>
      <c r="AC227" s="2">
        <f>(data!AC227-AVERAGE(data!AC$2:AC$412))/_xlfn.STDEV.P(data!AC$2:AC$412)</f>
        <v>1.5358872065830096</v>
      </c>
      <c r="AD227" s="2">
        <f>(data!AD227-AVERAGE(data!AD$2:AD$412))/_xlfn.STDEV.P(data!AD$2:AD$412)</f>
        <v>0.2454723882142488</v>
      </c>
      <c r="AE227" s="2">
        <f>1-((data!AE227-AVERAGE(data!AE$2:AE$412))/_xlfn.STDEV.P(data!AE$2:AE$412))</f>
        <v>2.6321795020526908</v>
      </c>
      <c r="AF227" s="2">
        <f>1-((data!AF227-AVERAGE(data!AF$2:AF$412))/_xlfn.STDEV.P(data!AF$2:AF$412))</f>
        <v>1.3243909188734615</v>
      </c>
      <c r="AG227" s="2">
        <f>(data!AG227-AVERAGE(data!AG$2:AG$412))/_xlfn.STDEV.P(data!AG$2:AG$412)</f>
        <v>1.7598760409594711</v>
      </c>
      <c r="AH227" s="2">
        <f>(data!AH227-AVERAGE(data!AH$2:AH$412))/_xlfn.STDEV.P(data!AH$2:AH$412)</f>
        <v>0.63367157018345766</v>
      </c>
      <c r="AI227" s="2">
        <f>(data!AI227-AVERAGE(data!AI$2:AI$412))/_xlfn.STDEV.P(data!AI$2:AI$412)</f>
        <v>1.3226567683331272</v>
      </c>
      <c r="AJ227" s="2">
        <f>(data!AJ227-AVERAGE(data!AJ$2:AJ$412))/_xlfn.STDEV.P(data!AJ$2:AJ$412)</f>
        <v>0.83316693821096843</v>
      </c>
    </row>
    <row r="228" spans="1:36" x14ac:dyDescent="0.5">
      <c r="A228" t="str">
        <f>data!A228</f>
        <v>Worthing</v>
      </c>
      <c r="B228" t="str">
        <f>data!B228</f>
        <v>E07000229</v>
      </c>
      <c r="C228" s="2">
        <f>(data!C228-AVERAGE(data!C$2:C$412))/_xlfn.STDEV.P(data!C$2:C$412)</f>
        <v>-0.12664406093388003</v>
      </c>
      <c r="D228" s="2">
        <f>1-((data!D228-AVERAGE(data!D$2:D$412))/_xlfn.STDEV.P(data!D$2:D$412))</f>
        <v>1.3222945906016064</v>
      </c>
      <c r="E228" s="2">
        <f>1-((data!E228-AVERAGE(data!E$2:E$412))/_xlfn.STDEV.P(data!E$2:E$412))</f>
        <v>1.3227176565453496</v>
      </c>
      <c r="F228" s="2">
        <f>1-((data!F228-AVERAGE(data!F$2:F$412))/_xlfn.STDEV.P(data!F$2:F$412))</f>
        <v>0.33992930979323477</v>
      </c>
      <c r="G228" s="2">
        <f>1-((data!G228-AVERAGE(data!G$2:G$412))/_xlfn.STDEV.P(data!G$2:G$412))</f>
        <v>-0.39022781292380171</v>
      </c>
      <c r="H228" s="2">
        <f>(data!H228-AVERAGE(data!H$2:H$412))/_xlfn.STDEV.P(data!H$2:H$412)</f>
        <v>-0.11847361372919997</v>
      </c>
      <c r="I228" s="2">
        <f>(data!I228-AVERAGE(data!I$2:I$412))/_xlfn.STDEV.P(data!I$2:I$412)</f>
        <v>-8.9478607126045398E-2</v>
      </c>
      <c r="J228" s="2">
        <f>1-((data!J228-AVERAGE(data!J$2:J$412))/_xlfn.STDEV.P(data!J$2:J$412))</f>
        <v>1.6201903496996946</v>
      </c>
      <c r="K228" s="2">
        <f>1-((data!K228-AVERAGE(data!K$2:K$412))/_xlfn.STDEV.P(data!K$2:K$412))</f>
        <v>1.1323523279682752</v>
      </c>
      <c r="L228" s="2">
        <f>1-((data!L228-AVERAGE(data!L$2:L$412))/_xlfn.STDEV.P(data!L$2:L$412))</f>
        <v>0.85694502359192148</v>
      </c>
      <c r="M228" s="2">
        <f>1-((data!M228-AVERAGE(data!M$2:M$412))/_xlfn.STDEV.P(data!M$2:M$412))</f>
        <v>1.0259707964339104</v>
      </c>
      <c r="N228" s="2">
        <f>(data!N228-AVERAGE(data!N$2:N$412))/_xlfn.STDEV.P(data!N$2:N$412)</f>
        <v>0.22556406264717691</v>
      </c>
      <c r="O228" s="2">
        <f>(data!O228-AVERAGE(data!O$2:O$412))/_xlfn.STDEV.P(data!O$2:O$412)</f>
        <v>-1.7436282433712302</v>
      </c>
      <c r="P228" s="2">
        <f>(data!P228-AVERAGE(data!P$2:P$412))/_xlfn.STDEV.P(data!P$2:P$412)</f>
        <v>0.13420931031224717</v>
      </c>
      <c r="Q228" s="2">
        <f>(data!Q228-AVERAGE(data!Q$2:Q$412))/_xlfn.STDEV.P(data!Q$2:Q$412)</f>
        <v>-6.7326977874996113E-2</v>
      </c>
      <c r="R228" s="2">
        <f>(data!R228-AVERAGE(data!R$2:R$412))/_xlfn.STDEV.P(data!R$2:R$412)</f>
        <v>0.16319467196630377</v>
      </c>
      <c r="S228" s="2">
        <f>(data!S228-AVERAGE(data!S$2:S$412))/_xlfn.STDEV.P(data!S$2:S$412)</f>
        <v>2.1379347206864581E-2</v>
      </c>
      <c r="T228" s="2">
        <f>(data!T228-AVERAGE(data!T$2:T$412))/_xlfn.STDEV.P(data!T$2:T$412)</f>
        <v>-0.22704585679301806</v>
      </c>
      <c r="U228" s="2">
        <f>(data!U228-AVERAGE(data!U$2:U$412))/_xlfn.STDEV.P(data!U$2:U$412)</f>
        <v>-8.4235562329465719E-2</v>
      </c>
      <c r="V228" s="2">
        <f>1-((data!V228-AVERAGE(data!V$2:V$412))/_xlfn.STDEV.P(data!V$2:V$412))</f>
        <v>1.9043057279579656</v>
      </c>
      <c r="W228" s="2">
        <f>1-((data!W228-AVERAGE(data!W$2:W$412))/_xlfn.STDEV.P(data!W$2:W$412))</f>
        <v>1.5894987881278322</v>
      </c>
      <c r="X228" s="2">
        <f>(data!X228-AVERAGE(data!X$2:X$412))/_xlfn.STDEV.P(data!X$2:X$412)</f>
        <v>-0.2717992406870855</v>
      </c>
      <c r="Y228" s="2">
        <f>1-((data!Y228-AVERAGE(data!Y$2:Y$412))/_xlfn.STDEV.P(data!Y$2:Y$412))</f>
        <v>1.2148685937517938</v>
      </c>
      <c r="Z228" s="2">
        <f>1-((data!Z228-AVERAGE(data!Z$2:Z$412))/_xlfn.STDEV.P(data!Z$2:Z$412))</f>
        <v>1.3411655101790532</v>
      </c>
      <c r="AA228" s="2">
        <f>1-((data!AA228-AVERAGE(data!AA$2:AA$412))/_xlfn.STDEV.P(data!AA$2:AA$412))</f>
        <v>2.1453172274521988</v>
      </c>
      <c r="AB228" s="2">
        <f>(data!AB228-AVERAGE(data!AB$2:AB$412))/_xlfn.STDEV.P(data!AB$2:AB$412)</f>
        <v>-0.74778536799814666</v>
      </c>
      <c r="AC228" s="2">
        <f>(data!AC228-AVERAGE(data!AC$2:AC$412))/_xlfn.STDEV.P(data!AC$2:AC$412)</f>
        <v>-0.10673393414794831</v>
      </c>
      <c r="AD228" s="2">
        <f>(data!AD228-AVERAGE(data!AD$2:AD$412))/_xlfn.STDEV.P(data!AD$2:AD$412)</f>
        <v>-2.2799667046185097</v>
      </c>
      <c r="AE228" s="2">
        <f>1-((data!AE228-AVERAGE(data!AE$2:AE$412))/_xlfn.STDEV.P(data!AE$2:AE$412))</f>
        <v>1.3918466307675454</v>
      </c>
      <c r="AF228" s="2">
        <f>1-((data!AF228-AVERAGE(data!AF$2:AF$412))/_xlfn.STDEV.P(data!AF$2:AF$412))</f>
        <v>2.0414351296138031</v>
      </c>
      <c r="AG228" s="2">
        <f>(data!AG228-AVERAGE(data!AG$2:AG$412))/_xlfn.STDEV.P(data!AG$2:AG$412)</f>
        <v>0.44476867216973637</v>
      </c>
      <c r="AH228" s="2">
        <f>(data!AH228-AVERAGE(data!AH$2:AH$412))/_xlfn.STDEV.P(data!AH$2:AH$412)</f>
        <v>0.13069935051291567</v>
      </c>
      <c r="AI228" s="2">
        <f>(data!AI228-AVERAGE(data!AI$2:AI$412))/_xlfn.STDEV.P(data!AI$2:AI$412)</f>
        <v>-0.81405169248558029</v>
      </c>
      <c r="AJ228" s="2">
        <f>(data!AJ228-AVERAGE(data!AJ$2:AJ$412))/_xlfn.STDEV.P(data!AJ$2:AJ$412)</f>
        <v>0.15986211447556387</v>
      </c>
    </row>
    <row r="229" spans="1:36" x14ac:dyDescent="0.5">
      <c r="A229" t="str">
        <f>data!A229</f>
        <v>Bromsgrove</v>
      </c>
      <c r="B229" t="str">
        <f>data!B229</f>
        <v>E07000234</v>
      </c>
      <c r="C229" s="2">
        <f>(data!C229-AVERAGE(data!C$2:C$412))/_xlfn.STDEV.P(data!C$2:C$412)</f>
        <v>-0.48768944158468724</v>
      </c>
      <c r="D229" s="2">
        <f>1-((data!D229-AVERAGE(data!D$2:D$412))/_xlfn.STDEV.P(data!D$2:D$412))</f>
        <v>1.467228531674966</v>
      </c>
      <c r="E229" s="2">
        <f>1-((data!E229-AVERAGE(data!E$2:E$412))/_xlfn.STDEV.P(data!E$2:E$412))</f>
        <v>1.3227176565453496</v>
      </c>
      <c r="F229" s="2">
        <f>1-((data!F229-AVERAGE(data!F$2:F$412))/_xlfn.STDEV.P(data!F$2:F$412))</f>
        <v>0.93493134660046706</v>
      </c>
      <c r="G229" s="2">
        <f>1-((data!G229-AVERAGE(data!G$2:G$412))/_xlfn.STDEV.P(data!G$2:G$412))</f>
        <v>1.3171212221585751</v>
      </c>
      <c r="H229" s="2">
        <f>(data!H229-AVERAGE(data!H$2:H$412))/_xlfn.STDEV.P(data!H$2:H$412)</f>
        <v>0.5971794124640426</v>
      </c>
      <c r="I229" s="2">
        <f>(data!I229-AVERAGE(data!I$2:I$412))/_xlfn.STDEV.P(data!I$2:I$412)</f>
        <v>0.77358389155721374</v>
      </c>
      <c r="J229" s="2">
        <f>1-((data!J229-AVERAGE(data!J$2:J$412))/_xlfn.STDEV.P(data!J$2:J$412))</f>
        <v>2.6394571192397391</v>
      </c>
      <c r="K229" s="2">
        <f>1-((data!K229-AVERAGE(data!K$2:K$412))/_xlfn.STDEV.P(data!K$2:K$412))</f>
        <v>1.1589327368590476</v>
      </c>
      <c r="L229" s="2">
        <f>1-((data!L229-AVERAGE(data!L$2:L$412))/_xlfn.STDEV.P(data!L$2:L$412))</f>
        <v>1.5621498348038831</v>
      </c>
      <c r="M229" s="2">
        <f>1-((data!M229-AVERAGE(data!M$2:M$412))/_xlfn.STDEV.P(data!M$2:M$412))</f>
        <v>1.239450743120643</v>
      </c>
      <c r="N229" s="2">
        <f>(data!N229-AVERAGE(data!N$2:N$412))/_xlfn.STDEV.P(data!N$2:N$412)</f>
        <v>-0.57294437618157967</v>
      </c>
      <c r="O229" s="2">
        <f>(data!O229-AVERAGE(data!O$2:O$412))/_xlfn.STDEV.P(data!O$2:O$412)</f>
        <v>1.014160902411634</v>
      </c>
      <c r="P229" s="2">
        <f>(data!P229-AVERAGE(data!P$2:P$412))/_xlfn.STDEV.P(data!P$2:P$412)</f>
        <v>0.85926527087680171</v>
      </c>
      <c r="Q229" s="2">
        <f>(data!Q229-AVERAGE(data!Q$2:Q$412))/_xlfn.STDEV.P(data!Q$2:Q$412)</f>
        <v>0.70310609609133268</v>
      </c>
      <c r="R229" s="2">
        <f>(data!R229-AVERAGE(data!R$2:R$412))/_xlfn.STDEV.P(data!R$2:R$412)</f>
        <v>0.63576167650933924</v>
      </c>
      <c r="S229" s="2">
        <f>(data!S229-AVERAGE(data!S$2:S$412))/_xlfn.STDEV.P(data!S$2:S$412)</f>
        <v>0.70184725679161397</v>
      </c>
      <c r="T229" s="2">
        <f>(data!T229-AVERAGE(data!T$2:T$412))/_xlfn.STDEV.P(data!T$2:T$412)</f>
        <v>0.39774707223502748</v>
      </c>
      <c r="U229" s="2">
        <f>(data!U229-AVERAGE(data!U$2:U$412))/_xlfn.STDEV.P(data!U$2:U$412)</f>
        <v>-7.2771715932970285E-2</v>
      </c>
      <c r="V229" s="2">
        <f>1-((data!V229-AVERAGE(data!V$2:V$412))/_xlfn.STDEV.P(data!V$2:V$412))</f>
        <v>0.55441594276161776</v>
      </c>
      <c r="W229" s="2">
        <f>1-((data!W229-AVERAGE(data!W$2:W$412))/_xlfn.STDEV.P(data!W$2:W$412))</f>
        <v>0.88141110594408523</v>
      </c>
      <c r="X229" s="2">
        <f>(data!X229-AVERAGE(data!X$2:X$412))/_xlfn.STDEV.P(data!X$2:X$412)</f>
        <v>0.73093941078078339</v>
      </c>
      <c r="Y229" s="2">
        <f>1-((data!Y229-AVERAGE(data!Y$2:Y$412))/_xlfn.STDEV.P(data!Y$2:Y$412))</f>
        <v>1.891463343779205</v>
      </c>
      <c r="Z229" s="2">
        <f>1-((data!Z229-AVERAGE(data!Z$2:Z$412))/_xlfn.STDEV.P(data!Z$2:Z$412))</f>
        <v>1.9536377556533577</v>
      </c>
      <c r="AA229" s="2">
        <f>1-((data!AA229-AVERAGE(data!AA$2:AA$412))/_xlfn.STDEV.P(data!AA$2:AA$412))</f>
        <v>1.4416261046150911</v>
      </c>
      <c r="AB229" s="2">
        <f>(data!AB229-AVERAGE(data!AB$2:AB$412))/_xlfn.STDEV.P(data!AB$2:AB$412)</f>
        <v>0.38313819046232567</v>
      </c>
      <c r="AC229" s="2">
        <f>(data!AC229-AVERAGE(data!AC$2:AC$412))/_xlfn.STDEV.P(data!AC$2:AC$412)</f>
        <v>0.23145277129666128</v>
      </c>
      <c r="AD229" s="2">
        <f>(data!AD229-AVERAGE(data!AD$2:AD$412))/_xlfn.STDEV.P(data!AD$2:AD$412)</f>
        <v>-1.4666897086215216</v>
      </c>
      <c r="AE229" s="2">
        <f>1-((data!AE229-AVERAGE(data!AE$2:AE$412))/_xlfn.STDEV.P(data!AE$2:AE$412))</f>
        <v>2.0848785745143363</v>
      </c>
      <c r="AF229" s="2">
        <f>1-((data!AF229-AVERAGE(data!AF$2:AF$412))/_xlfn.STDEV.P(data!AF$2:AF$412))</f>
        <v>1.4546797652976913</v>
      </c>
      <c r="AG229" s="2">
        <f>(data!AG229-AVERAGE(data!AG$2:AG$412))/_xlfn.STDEV.P(data!AG$2:AG$412)</f>
        <v>0.94031637635137399</v>
      </c>
      <c r="AH229" s="2">
        <f>(data!AH229-AVERAGE(data!AH$2:AH$412))/_xlfn.STDEV.P(data!AH$2:AH$412)</f>
        <v>0.45763129329876723</v>
      </c>
      <c r="AI229" s="2">
        <f>(data!AI229-AVERAGE(data!AI$2:AI$412))/_xlfn.STDEV.P(data!AI$2:AI$412)</f>
        <v>0.40692457083939537</v>
      </c>
      <c r="AJ229" s="2">
        <f>(data!AJ229-AVERAGE(data!AJ$2:AJ$412))/_xlfn.STDEV.P(data!AJ$2:AJ$412)</f>
        <v>0.70892616716455303</v>
      </c>
    </row>
    <row r="230" spans="1:36" x14ac:dyDescent="0.5">
      <c r="A230" t="str">
        <f>data!A230</f>
        <v>Malvern Hills</v>
      </c>
      <c r="B230" t="str">
        <f>data!B230</f>
        <v>E07000235</v>
      </c>
      <c r="C230" s="2">
        <f>(data!C230-AVERAGE(data!C$2:C$412))/_xlfn.STDEV.P(data!C$2:C$412)</f>
        <v>1.4378859218862845</v>
      </c>
      <c r="D230" s="2">
        <f>1-((data!D230-AVERAGE(data!D$2:D$412))/_xlfn.STDEV.P(data!D$2:D$412))</f>
        <v>1.4662934739906217</v>
      </c>
      <c r="E230" s="2">
        <f>1-((data!E230-AVERAGE(data!E$2:E$412))/_xlfn.STDEV.P(data!E$2:E$412))</f>
        <v>0.33165695786440152</v>
      </c>
      <c r="F230" s="2">
        <f>1-((data!F230-AVERAGE(data!F$2:F$412))/_xlfn.STDEV.P(data!F$2:F$412))</f>
        <v>0.59847186150113951</v>
      </c>
      <c r="G230" s="2">
        <f>1-((data!G230-AVERAGE(data!G$2:G$412))/_xlfn.STDEV.P(data!G$2:G$412))</f>
        <v>5.0378389678102375E-2</v>
      </c>
      <c r="H230" s="2">
        <f>(data!H230-AVERAGE(data!H$2:H$412))/_xlfn.STDEV.P(data!H$2:H$412)</f>
        <v>1.1810016180427412</v>
      </c>
      <c r="I230" s="2">
        <f>(data!I230-AVERAGE(data!I$2:I$412))/_xlfn.STDEV.P(data!I$2:I$412)</f>
        <v>-9.8498202148208786E-2</v>
      </c>
      <c r="J230" s="2">
        <f>1-((data!J230-AVERAGE(data!J$2:J$412))/_xlfn.STDEV.P(data!J$2:J$412))</f>
        <v>2.6394571192397391</v>
      </c>
      <c r="K230" s="2">
        <f>1-((data!K230-AVERAGE(data!K$2:K$412))/_xlfn.STDEV.P(data!K$2:K$412))</f>
        <v>1.1589327368590476</v>
      </c>
      <c r="L230" s="2">
        <f>1-((data!L230-AVERAGE(data!L$2:L$412))/_xlfn.STDEV.P(data!L$2:L$412))</f>
        <v>1.5621498348038831</v>
      </c>
      <c r="M230" s="2">
        <f>1-((data!M230-AVERAGE(data!M$2:M$412))/_xlfn.STDEV.P(data!M$2:M$412))</f>
        <v>1.239450743120643</v>
      </c>
      <c r="N230" s="2">
        <f>(data!N230-AVERAGE(data!N$2:N$412))/_xlfn.STDEV.P(data!N$2:N$412)</f>
        <v>-0.57294437618157967</v>
      </c>
      <c r="O230" s="2">
        <f>(data!O230-AVERAGE(data!O$2:O$412))/_xlfn.STDEV.P(data!O$2:O$412)</f>
        <v>-0.16774873149530781</v>
      </c>
      <c r="P230" s="2">
        <f>(data!P230-AVERAGE(data!P$2:P$412))/_xlfn.STDEV.P(data!P$2:P$412)</f>
        <v>1.0265858771609266</v>
      </c>
      <c r="Q230" s="2">
        <f>(data!Q230-AVERAGE(data!Q$2:Q$412))/_xlfn.STDEV.P(data!Q$2:Q$412)</f>
        <v>0.38209231527202975</v>
      </c>
      <c r="R230" s="2">
        <f>(data!R230-AVERAGE(data!R$2:R$412))/_xlfn.STDEV.P(data!R$2:R$412)</f>
        <v>0.63576167650933924</v>
      </c>
      <c r="S230" s="2">
        <f>(data!S230-AVERAGE(data!S$2:S$412))/_xlfn.STDEV.P(data!S$2:S$412)</f>
        <v>0.70184725679161397</v>
      </c>
      <c r="T230" s="2">
        <f>(data!T230-AVERAGE(data!T$2:T$412))/_xlfn.STDEV.P(data!T$2:T$412)</f>
        <v>-0.87199339643487117</v>
      </c>
      <c r="U230" s="2">
        <f>(data!U230-AVERAGE(data!U$2:U$412))/_xlfn.STDEV.P(data!U$2:U$412)</f>
        <v>7.4752088424961706E-3</v>
      </c>
      <c r="V230" s="2">
        <f>1-((data!V230-AVERAGE(data!V$2:V$412))/_xlfn.STDEV.P(data!V$2:V$412))</f>
        <v>0.55441594276161776</v>
      </c>
      <c r="W230" s="2">
        <f>1-((data!W230-AVERAGE(data!W$2:W$412))/_xlfn.STDEV.P(data!W$2:W$412))</f>
        <v>1.0466315651202929</v>
      </c>
      <c r="X230" s="2">
        <f>(data!X230-AVERAGE(data!X$2:X$412))/_xlfn.STDEV.P(data!X$2:X$412)</f>
        <v>-7.207660996151527E-2</v>
      </c>
      <c r="Y230" s="2">
        <f>1-((data!Y230-AVERAGE(data!Y$2:Y$412))/_xlfn.STDEV.P(data!Y$2:Y$412))</f>
        <v>1.3840172812586466</v>
      </c>
      <c r="Z230" s="2">
        <f>1-((data!Z230-AVERAGE(data!Z$2:Z$412))/_xlfn.STDEV.P(data!Z$2:Z$412))</f>
        <v>1.786599870524002</v>
      </c>
      <c r="AA230" s="2">
        <f>1-((data!AA230-AVERAGE(data!AA$2:AA$412))/_xlfn.STDEV.P(data!AA$2:AA$412))</f>
        <v>1.4416261046150911</v>
      </c>
      <c r="AB230" s="2">
        <f>(data!AB230-AVERAGE(data!AB$2:AB$412))/_xlfn.STDEV.P(data!AB$2:AB$412)</f>
        <v>-0.20494205993711948</v>
      </c>
      <c r="AC230" s="2">
        <f>(data!AC230-AVERAGE(data!AC$2:AC$412))/_xlfn.STDEV.P(data!AC$2:AC$412)</f>
        <v>-0.83141973152924908</v>
      </c>
      <c r="AD230" s="2">
        <f>(data!AD230-AVERAGE(data!AD$2:AD$412))/_xlfn.STDEV.P(data!AD$2:AD$412)</f>
        <v>1.3155736987366042</v>
      </c>
      <c r="AE230" s="2">
        <f>1-((data!AE230-AVERAGE(data!AE$2:AE$412))/_xlfn.STDEV.P(data!AE$2:AE$412))</f>
        <v>2.1464094480245661</v>
      </c>
      <c r="AF230" s="2">
        <f>1-((data!AF230-AVERAGE(data!AF$2:AF$412))/_xlfn.STDEV.P(data!AF$2:AF$412))</f>
        <v>-5.6670853223373951E-2</v>
      </c>
      <c r="AG230" s="2">
        <f>(data!AG230-AVERAGE(data!AG$2:AG$412))/_xlfn.STDEV.P(data!AG$2:AG$412)</f>
        <v>-0.47008862785790384</v>
      </c>
      <c r="AH230" s="2">
        <f>(data!AH230-AVERAGE(data!AH$2:AH$412))/_xlfn.STDEV.P(data!AH$2:AH$412)</f>
        <v>0.93545490198578174</v>
      </c>
      <c r="AI230" s="2">
        <f>(data!AI230-AVERAGE(data!AI$2:AI$412))/_xlfn.STDEV.P(data!AI$2:AI$412)</f>
        <v>0.71216863667063968</v>
      </c>
      <c r="AJ230" s="2">
        <f>(data!AJ230-AVERAGE(data!AJ$2:AJ$412))/_xlfn.STDEV.P(data!AJ$2:AJ$412)</f>
        <v>0.98946984372097391</v>
      </c>
    </row>
    <row r="231" spans="1:36" x14ac:dyDescent="0.5">
      <c r="A231" t="str">
        <f>data!A231</f>
        <v>Redditch</v>
      </c>
      <c r="B231" t="str">
        <f>data!B231</f>
        <v>E07000236</v>
      </c>
      <c r="C231" s="2">
        <f>(data!C231-AVERAGE(data!C$2:C$412))/_xlfn.STDEV.P(data!C$2:C$412)</f>
        <v>0.83614362080160587</v>
      </c>
      <c r="D231" s="2">
        <f>1-((data!D231-AVERAGE(data!D$2:D$412))/_xlfn.STDEV.P(data!D$2:D$412))</f>
        <v>1.467228531674966</v>
      </c>
      <c r="E231" s="2">
        <f>1-((data!E231-AVERAGE(data!E$2:E$412))/_xlfn.STDEV.P(data!E$2:E$412))</f>
        <v>1.9834247889993146</v>
      </c>
      <c r="F231" s="2">
        <f>1-((data!F231-AVERAGE(data!F$2:F$412))/_xlfn.STDEV.P(data!F$2:F$412))</f>
        <v>0.95972309813410184</v>
      </c>
      <c r="G231" s="2">
        <f>1-((data!G231-AVERAGE(data!G$2:G$412))/_xlfn.STDEV.P(data!G$2:G$412))</f>
        <v>1.7577274247604784</v>
      </c>
      <c r="H231" s="2">
        <f>(data!H231-AVERAGE(data!H$2:H$412))/_xlfn.STDEV.P(data!H$2:H$412)</f>
        <v>-1.0224563836575071</v>
      </c>
      <c r="I231" s="2">
        <f>(data!I231-AVERAGE(data!I$2:I$412))/_xlfn.STDEV.P(data!I$2:I$412)</f>
        <v>-9.6243303392667956E-2</v>
      </c>
      <c r="J231" s="2">
        <f>1-((data!J231-AVERAGE(data!J$2:J$412))/_xlfn.STDEV.P(data!J$2:J$412))</f>
        <v>2.6394571192397391</v>
      </c>
      <c r="K231" s="2">
        <f>1-((data!K231-AVERAGE(data!K$2:K$412))/_xlfn.STDEV.P(data!K$2:K$412))</f>
        <v>1.1589327368590476</v>
      </c>
      <c r="L231" s="2">
        <f>1-((data!L231-AVERAGE(data!L$2:L$412))/_xlfn.STDEV.P(data!L$2:L$412))</f>
        <v>1.5621498348038831</v>
      </c>
      <c r="M231" s="2">
        <f>1-((data!M231-AVERAGE(data!M$2:M$412))/_xlfn.STDEV.P(data!M$2:M$412))</f>
        <v>1.239450743120643</v>
      </c>
      <c r="N231" s="2">
        <f>(data!N231-AVERAGE(data!N$2:N$412))/_xlfn.STDEV.P(data!N$2:N$412)</f>
        <v>-0.57294437618157967</v>
      </c>
      <c r="O231" s="2">
        <f>(data!O231-AVERAGE(data!O$2:O$412))/_xlfn.STDEV.P(data!O$2:O$412)</f>
        <v>-2.728552938293682</v>
      </c>
      <c r="P231" s="2">
        <f>(data!P231-AVERAGE(data!P$2:P$412))/_xlfn.STDEV.P(data!P$2:P$412)</f>
        <v>-0.25620543768404164</v>
      </c>
      <c r="Q231" s="2">
        <f>(data!Q231-AVERAGE(data!Q$2:Q$412))/_xlfn.STDEV.P(data!Q$2:Q$412)</f>
        <v>-0.45254351485815597</v>
      </c>
      <c r="R231" s="2">
        <f>(data!R231-AVERAGE(data!R$2:R$412))/_xlfn.STDEV.P(data!R$2:R$412)</f>
        <v>0.63576167650933924</v>
      </c>
      <c r="S231" s="2">
        <f>(data!S231-AVERAGE(data!S$2:S$412))/_xlfn.STDEV.P(data!S$2:S$412)</f>
        <v>0.70184725679161397</v>
      </c>
      <c r="T231" s="2">
        <f>(data!T231-AVERAGE(data!T$2:T$412))/_xlfn.STDEV.P(data!T$2:T$412)</f>
        <v>-0.7510657327520236</v>
      </c>
      <c r="U231" s="2">
        <f>(data!U231-AVERAGE(data!U$2:U$412))/_xlfn.STDEV.P(data!U$2:U$412)</f>
        <v>-1.6891740578388046</v>
      </c>
      <c r="V231" s="2">
        <f>1-((data!V231-AVERAGE(data!V$2:V$412))/_xlfn.STDEV.P(data!V$2:V$412))</f>
        <v>1.9043057279579656</v>
      </c>
      <c r="W231" s="2">
        <f>1-((data!W231-AVERAGE(data!W$2:W$412))/_xlfn.STDEV.P(data!W$2:W$412))</f>
        <v>1.4242783289516243</v>
      </c>
      <c r="X231" s="2">
        <f>(data!X231-AVERAGE(data!X$2:X$412))/_xlfn.STDEV.P(data!X$2:X$412)</f>
        <v>-1.3390897995340574</v>
      </c>
      <c r="Y231" s="2">
        <f>1-((data!Y231-AVERAGE(data!Y$2:Y$412))/_xlfn.STDEV.P(data!Y$2:Y$412))</f>
        <v>0.69204537782152165</v>
      </c>
      <c r="Z231" s="2">
        <f>1-((data!Z231-AVERAGE(data!Z$2:Z$412))/_xlfn.STDEV.P(data!Z$2:Z$412))</f>
        <v>0.85861161980535894</v>
      </c>
      <c r="AA231" s="2">
        <f>1-((data!AA231-AVERAGE(data!AA$2:AA$412))/_xlfn.STDEV.P(data!AA$2:AA$412))</f>
        <v>1.4416261046150911</v>
      </c>
      <c r="AB231" s="2">
        <f>(data!AB231-AVERAGE(data!AB$2:AB$412))/_xlfn.STDEV.P(data!AB$2:AB$412)</f>
        <v>-2.0144197534738728</v>
      </c>
      <c r="AC231" s="2">
        <f>(data!AC231-AVERAGE(data!AC$2:AC$412))/_xlfn.STDEV.P(data!AC$2:AC$412)</f>
        <v>-1.6044179154026399</v>
      </c>
      <c r="AD231" s="2">
        <f>(data!AD231-AVERAGE(data!AD$2:AD$412))/_xlfn.STDEV.P(data!AD$2:AD$412)</f>
        <v>-0.26817624083648234</v>
      </c>
      <c r="AE231" s="2">
        <f>1-((data!AE231-AVERAGE(data!AE$2:AE$412))/_xlfn.STDEV.P(data!AE$2:AE$412))</f>
        <v>0.91903044484683716</v>
      </c>
      <c r="AF231" s="2">
        <f>1-((data!AF231-AVERAGE(data!AF$2:AF$412))/_xlfn.STDEV.P(data!AF$2:AF$412))</f>
        <v>-0.48835515697022736</v>
      </c>
      <c r="AG231" s="2">
        <f>(data!AG231-AVERAGE(data!AG$2:AG$412))/_xlfn.STDEV.P(data!AG$2:AG$412)</f>
        <v>-2.0901484299901845</v>
      </c>
      <c r="AH231" s="2">
        <f>(data!AH231-AVERAGE(data!AH$2:AH$412))/_xlfn.STDEV.P(data!AH$2:AH$412)</f>
        <v>-0.9255423107952232</v>
      </c>
      <c r="AI231" s="2">
        <f>(data!AI231-AVERAGE(data!AI$2:AI$412))/_xlfn.STDEV.P(data!AI$2:AI$412)</f>
        <v>-1.2857925214975026</v>
      </c>
      <c r="AJ231" s="2">
        <f>(data!AJ231-AVERAGE(data!AJ$2:AJ$412))/_xlfn.STDEV.P(data!AJ$2:AJ$412)</f>
        <v>-0.15274369654444722</v>
      </c>
    </row>
    <row r="232" spans="1:36" x14ac:dyDescent="0.5">
      <c r="A232" t="str">
        <f>data!A232</f>
        <v>Worcester</v>
      </c>
      <c r="B232" t="str">
        <f>data!B232</f>
        <v>E07000237</v>
      </c>
      <c r="C232" s="2">
        <f>(data!C232-AVERAGE(data!C$2:C$412))/_xlfn.STDEV.P(data!C$2:C$412)</f>
        <v>1.9794539928624952</v>
      </c>
      <c r="D232" s="2">
        <f>1-((data!D232-AVERAGE(data!D$2:D$412))/_xlfn.STDEV.P(data!D$2:D$412))</f>
        <v>1.4167354167203763</v>
      </c>
      <c r="E232" s="2">
        <f>1-((data!E232-AVERAGE(data!E$2:E$412))/_xlfn.STDEV.P(data!E$2:E$412))</f>
        <v>0.9923640903183667</v>
      </c>
      <c r="F232" s="2">
        <f>1-((data!F232-AVERAGE(data!F$2:F$412))/_xlfn.STDEV.P(data!F$2:F$412))</f>
        <v>1.5157666682456226</v>
      </c>
      <c r="G232" s="2">
        <f>1-((data!G232-AVERAGE(data!G$2:G$412))/_xlfn.STDEV.P(data!G$2:G$412))</f>
        <v>1.7577274247604784</v>
      </c>
      <c r="H232" s="2">
        <f>(data!H232-AVERAGE(data!H$2:H$412))/_xlfn.STDEV.P(data!H$2:H$412)</f>
        <v>0.23935289936742132</v>
      </c>
      <c r="I232" s="2">
        <f>(data!I232-AVERAGE(data!I$2:I$412))/_xlfn.STDEV.P(data!I$2:I$412)</f>
        <v>-4.1562008570802403E-2</v>
      </c>
      <c r="J232" s="2">
        <f>1-((data!J232-AVERAGE(data!J$2:J$412))/_xlfn.STDEV.P(data!J$2:J$412))</f>
        <v>2.6394571192397391</v>
      </c>
      <c r="K232" s="2">
        <f>1-((data!K232-AVERAGE(data!K$2:K$412))/_xlfn.STDEV.P(data!K$2:K$412))</f>
        <v>1.1589327368590476</v>
      </c>
      <c r="L232" s="2">
        <f>1-((data!L232-AVERAGE(data!L$2:L$412))/_xlfn.STDEV.P(data!L$2:L$412))</f>
        <v>1.5621498348038831</v>
      </c>
      <c r="M232" s="2">
        <f>1-((data!M232-AVERAGE(data!M$2:M$412))/_xlfn.STDEV.P(data!M$2:M$412))</f>
        <v>1.239450743120643</v>
      </c>
      <c r="N232" s="2">
        <f>(data!N232-AVERAGE(data!N$2:N$412))/_xlfn.STDEV.P(data!N$2:N$412)</f>
        <v>-0.57294437618157967</v>
      </c>
      <c r="O232" s="2">
        <f>(data!O232-AVERAGE(data!O$2:O$412))/_xlfn.STDEV.P(data!O$2:O$412)</f>
        <v>-0.3647336704797981</v>
      </c>
      <c r="P232" s="2">
        <f>(data!P232-AVERAGE(data!P$2:P$412))/_xlfn.STDEV.P(data!P$2:P$412)</f>
        <v>-8.8884831399916736E-2</v>
      </c>
      <c r="Q232" s="2">
        <f>(data!Q232-AVERAGE(data!Q$2:Q$412))/_xlfn.STDEV.P(data!Q$2:Q$412)</f>
        <v>-0.38834075869429902</v>
      </c>
      <c r="R232" s="2">
        <f>(data!R232-AVERAGE(data!R$2:R$412))/_xlfn.STDEV.P(data!R$2:R$412)</f>
        <v>0.63576167650933924</v>
      </c>
      <c r="S232" s="2">
        <f>(data!S232-AVERAGE(data!S$2:S$412))/_xlfn.STDEV.P(data!S$2:S$412)</f>
        <v>0.70184725679161397</v>
      </c>
      <c r="T232" s="2">
        <f>(data!T232-AVERAGE(data!T$2:T$412))/_xlfn.STDEV.P(data!T$2:T$412)</f>
        <v>-0.18673663556540218</v>
      </c>
      <c r="U232" s="2">
        <f>(data!U232-AVERAGE(data!U$2:U$412))/_xlfn.STDEV.P(data!U$2:U$412)</f>
        <v>-0.79499403891217324</v>
      </c>
      <c r="V232" s="2">
        <f>1-((data!V232-AVERAGE(data!V$2:V$412))/_xlfn.STDEV.P(data!V$2:V$412))</f>
        <v>1.9043057279579656</v>
      </c>
      <c r="W232" s="2">
        <f>1-((data!W232-AVERAGE(data!W$2:W$412))/_xlfn.STDEV.P(data!W$2:W$412))</f>
        <v>1.4714841744305409</v>
      </c>
      <c r="X232" s="2">
        <f>(data!X232-AVERAGE(data!X$2:X$412))/_xlfn.STDEV.P(data!X$2:X$412)</f>
        <v>-0.36256019316747828</v>
      </c>
      <c r="Y232" s="2">
        <f>1-((data!Y232-AVERAGE(data!Y$2:Y$412))/_xlfn.STDEV.P(data!Y$2:Y$412))</f>
        <v>0.5075195369049551</v>
      </c>
      <c r="Z232" s="2">
        <f>1-((data!Z232-AVERAGE(data!Z$2:Z$412))/_xlfn.STDEV.P(data!Z$2:Z$412))</f>
        <v>1.0998885649922059</v>
      </c>
      <c r="AA232" s="2">
        <f>1-((data!AA232-AVERAGE(data!AA$2:AA$412))/_xlfn.STDEV.P(data!AA$2:AA$412))</f>
        <v>1.4416261046150911</v>
      </c>
      <c r="AB232" s="2">
        <f>(data!AB232-AVERAGE(data!AB$2:AB$412))/_xlfn.STDEV.P(data!AB$2:AB$412)</f>
        <v>-1.0644439643670762</v>
      </c>
      <c r="AC232" s="2">
        <f>(data!AC232-AVERAGE(data!AC$2:AC$412))/_xlfn.STDEV.P(data!AC$2:AC$412)</f>
        <v>-0.29998348011629605</v>
      </c>
      <c r="AD232" s="2">
        <f>(data!AD232-AVERAGE(data!AD$2:AD$412))/_xlfn.STDEV.P(data!AD$2:AD$412)</f>
        <v>0.67351291242318945</v>
      </c>
      <c r="AE232" s="2">
        <f>1-((data!AE232-AVERAGE(data!AE$2:AE$412))/_xlfn.STDEV.P(data!AE$2:AE$412))</f>
        <v>0.96760745024964967</v>
      </c>
      <c r="AF232" s="2">
        <f>1-((data!AF232-AVERAGE(data!AF$2:AF$412))/_xlfn.STDEV.P(data!AF$2:AF$412))</f>
        <v>1.3356886929689893</v>
      </c>
      <c r="AG232" s="2">
        <f>(data!AG232-AVERAGE(data!AG$2:AG$412))/_xlfn.STDEV.P(data!AG$2:AG$412)</f>
        <v>-0.29855288410272146</v>
      </c>
      <c r="AH232" s="2">
        <f>(data!AH232-AVERAGE(data!AH$2:AH$412))/_xlfn.STDEV.P(data!AH$2:AH$412)</f>
        <v>0.15584796149644312</v>
      </c>
      <c r="AI232" s="2">
        <f>(data!AI232-AVERAGE(data!AI$2:AI$412))/_xlfn.STDEV.P(data!AI$2:AI$412)</f>
        <v>-1.2025441399071635</v>
      </c>
      <c r="AJ232" s="2">
        <f>(data!AJ232-AVERAGE(data!AJ$2:AJ$412))/_xlfn.STDEV.P(data!AJ$2:AJ$412)</f>
        <v>0.52456889399890827</v>
      </c>
    </row>
    <row r="233" spans="1:36" x14ac:dyDescent="0.5">
      <c r="A233" t="str">
        <f>data!A233</f>
        <v>Wychavon</v>
      </c>
      <c r="B233" t="str">
        <f>data!B233</f>
        <v>E07000238</v>
      </c>
      <c r="C233" s="2">
        <f>(data!C233-AVERAGE(data!C$2:C$412))/_xlfn.STDEV.P(data!C$2:C$412)</f>
        <v>1.8591055326455597</v>
      </c>
      <c r="D233" s="2">
        <f>1-((data!D233-AVERAGE(data!D$2:D$412))/_xlfn.STDEV.P(data!D$2:D$412))</f>
        <v>1.517721646629556</v>
      </c>
      <c r="E233" s="2">
        <f>1-((data!E233-AVERAGE(data!E$2:E$412))/_xlfn.STDEV.P(data!E$2:E$412))</f>
        <v>1.3227176565453496</v>
      </c>
      <c r="F233" s="2">
        <f>1-((data!F233-AVERAGE(data!F$2:F$412))/_xlfn.STDEV.P(data!F$2:F$412))</f>
        <v>0.46388806746140798</v>
      </c>
      <c r="G233" s="2">
        <f>1-((data!G233-AVERAGE(data!G$2:G$412))/_xlfn.STDEV.P(data!G$2:G$412))</f>
        <v>1.8678789754109544</v>
      </c>
      <c r="H233" s="2">
        <f>(data!H233-AVERAGE(data!H$2:H$412))/_xlfn.STDEV.P(data!H$2:H$412)</f>
        <v>0.38060020716871928</v>
      </c>
      <c r="I233" s="2">
        <f>(data!I233-AVERAGE(data!I$2:I$412))/_xlfn.STDEV.P(data!I$2:I$412)</f>
        <v>-7.5949214592800324E-2</v>
      </c>
      <c r="J233" s="2">
        <f>1-((data!J233-AVERAGE(data!J$2:J$412))/_xlfn.STDEV.P(data!J$2:J$412))</f>
        <v>2.6394571192397391</v>
      </c>
      <c r="K233" s="2">
        <f>1-((data!K233-AVERAGE(data!K$2:K$412))/_xlfn.STDEV.P(data!K$2:K$412))</f>
        <v>1.1589327368590476</v>
      </c>
      <c r="L233" s="2">
        <f>1-((data!L233-AVERAGE(data!L$2:L$412))/_xlfn.STDEV.P(data!L$2:L$412))</f>
        <v>1.5621498348038831</v>
      </c>
      <c r="M233" s="2">
        <f>1-((data!M233-AVERAGE(data!M$2:M$412))/_xlfn.STDEV.P(data!M$2:M$412))</f>
        <v>1.239450743120643</v>
      </c>
      <c r="N233" s="2">
        <f>(data!N233-AVERAGE(data!N$2:N$412))/_xlfn.STDEV.P(data!N$2:N$412)</f>
        <v>-0.57294437618157967</v>
      </c>
      <c r="O233" s="2">
        <f>(data!O233-AVERAGE(data!O$2:O$412))/_xlfn.STDEV.P(data!O$2:O$412)</f>
        <v>-1.7436282433712302</v>
      </c>
      <c r="P233" s="2">
        <f>(data!P233-AVERAGE(data!P$2:P$412))/_xlfn.STDEV.P(data!P$2:P$412)</f>
        <v>0.91503880630484069</v>
      </c>
      <c r="Q233" s="2">
        <f>(data!Q233-AVERAGE(data!Q$2:Q$412))/_xlfn.STDEV.P(data!Q$2:Q$412)</f>
        <v>0.89571436458291254</v>
      </c>
      <c r="R233" s="2">
        <f>(data!R233-AVERAGE(data!R$2:R$412))/_xlfn.STDEV.P(data!R$2:R$412)</f>
        <v>0.63576167650933924</v>
      </c>
      <c r="S233" s="2">
        <f>(data!S233-AVERAGE(data!S$2:S$412))/_xlfn.STDEV.P(data!S$2:S$412)</f>
        <v>0.70184725679161397</v>
      </c>
      <c r="T233" s="2">
        <f>(data!T233-AVERAGE(data!T$2:T$412))/_xlfn.STDEV.P(data!T$2:T$412)</f>
        <v>-0.5495196266139446</v>
      </c>
      <c r="U233" s="2">
        <f>(data!U233-AVERAGE(data!U$2:U$412))/_xlfn.STDEV.P(data!U$2:U$412)</f>
        <v>0.28260752235838349</v>
      </c>
      <c r="V233" s="2">
        <f>1-((data!V233-AVERAGE(data!V$2:V$412))/_xlfn.STDEV.P(data!V$2:V$412))</f>
        <v>1.0043792044937341</v>
      </c>
      <c r="W233" s="2">
        <f>1-((data!W233-AVERAGE(data!W$2:W$412))/_xlfn.STDEV.P(data!W$2:W$412))</f>
        <v>0.76339649224679407</v>
      </c>
      <c r="X233" s="2">
        <f>(data!X233-AVERAGE(data!X$2:X$412))/_xlfn.STDEV.P(data!X$2:X$412)</f>
        <v>-0.79816422980465751</v>
      </c>
      <c r="Y233" s="2">
        <f>1-((data!Y233-AVERAGE(data!Y$2:Y$412))/_xlfn.STDEV.P(data!Y$2:Y$412))</f>
        <v>1.4301487414877885</v>
      </c>
      <c r="Z233" s="2">
        <f>1-((data!Z233-AVERAGE(data!Z$2:Z$412))/_xlfn.STDEV.P(data!Z$2:Z$412))</f>
        <v>1.7680401055096293</v>
      </c>
      <c r="AA233" s="2">
        <f>1-((data!AA233-AVERAGE(data!AA$2:AA$412))/_xlfn.STDEV.P(data!AA$2:AA$412))</f>
        <v>1.4416261046150911</v>
      </c>
      <c r="AB233" s="2">
        <f>(data!AB233-AVERAGE(data!AB$2:AB$412))/_xlfn.STDEV.P(data!AB$2:AB$412)</f>
        <v>0.79027067150809505</v>
      </c>
      <c r="AC233" s="2">
        <f>(data!AC233-AVERAGE(data!AC$2:AC$412))/_xlfn.STDEV.P(data!AC$2:AC$412)</f>
        <v>0.52132709024918078</v>
      </c>
      <c r="AD233" s="2">
        <f>(data!AD233-AVERAGE(data!AD$2:AD$412))/_xlfn.STDEV.P(data!AD$2:AD$412)</f>
        <v>0.6307088600022962</v>
      </c>
      <c r="AE233" s="2">
        <f>1-((data!AE233-AVERAGE(data!AE$2:AE$412))/_xlfn.STDEV.P(data!AE$2:AE$412))</f>
        <v>1.7124548664261074</v>
      </c>
      <c r="AF233" s="2">
        <f>1-((data!AF233-AVERAGE(data!AF$2:AF$412))/_xlfn.STDEV.P(data!AF$2:AF$412))</f>
        <v>-2.2777530936791024E-2</v>
      </c>
      <c r="AG233" s="2">
        <f>(data!AG233-AVERAGE(data!AG$2:AG$412))/_xlfn.STDEV.P(data!AG$2:AG$412)</f>
        <v>4.451860340764327E-2</v>
      </c>
      <c r="AH233" s="2">
        <f>(data!AH233-AVERAGE(data!AH$2:AH$412))/_xlfn.STDEV.P(data!AH$2:AH$412)</f>
        <v>-9.5638148338827875E-2</v>
      </c>
      <c r="AI233" s="2">
        <f>(data!AI233-AVERAGE(data!AI$2:AI$412))/_xlfn.STDEV.P(data!AI$2:AI$412)</f>
        <v>1.2116589262126742</v>
      </c>
      <c r="AJ233" s="2">
        <f>(data!AJ233-AVERAGE(data!AJ$2:AJ$412))/_xlfn.STDEV.P(data!AJ$2:AJ$412)</f>
        <v>0.94137664202559157</v>
      </c>
    </row>
    <row r="234" spans="1:36" x14ac:dyDescent="0.5">
      <c r="A234" t="str">
        <f>data!A234</f>
        <v>Wyre Forest</v>
      </c>
      <c r="B234" t="str">
        <f>data!B234</f>
        <v>E07000239</v>
      </c>
      <c r="C234" s="2">
        <f>(data!C234-AVERAGE(data!C$2:C$412))/_xlfn.STDEV.P(data!C$2:C$412)</f>
        <v>0.59544670036773439</v>
      </c>
      <c r="D234" s="2">
        <f>1-((data!D234-AVERAGE(data!D$2:D$412))/_xlfn.STDEV.P(data!D$2:D$412))</f>
        <v>1.467228531674966</v>
      </c>
      <c r="E234" s="2">
        <f>1-((data!E234-AVERAGE(data!E$2:E$412))/_xlfn.STDEV.P(data!E$2:E$412))</f>
        <v>0.9923640903183667</v>
      </c>
      <c r="F234" s="2">
        <f>1-((data!F234-AVERAGE(data!F$2:F$412))/_xlfn.STDEV.P(data!F$2:F$412))</f>
        <v>1.583058565265488</v>
      </c>
      <c r="G234" s="2">
        <f>1-((data!G234-AVERAGE(data!G$2:G$412))/_xlfn.STDEV.P(data!G$2:G$412))</f>
        <v>1.7577274247604784</v>
      </c>
      <c r="H234" s="2">
        <f>(data!H234-AVERAGE(data!H$2:H$412))/_xlfn.STDEV.P(data!H$2:H$412)</f>
        <v>-0.54221553713309389</v>
      </c>
      <c r="I234" s="2">
        <f>(data!I234-AVERAGE(data!I$2:I$412))/_xlfn.STDEV.P(data!I$2:I$412)</f>
        <v>2.4393780028767381E-2</v>
      </c>
      <c r="J234" s="2">
        <f>1-((data!J234-AVERAGE(data!J$2:J$412))/_xlfn.STDEV.P(data!J$2:J$412))</f>
        <v>2.6394571192397391</v>
      </c>
      <c r="K234" s="2">
        <f>1-((data!K234-AVERAGE(data!K$2:K$412))/_xlfn.STDEV.P(data!K$2:K$412))</f>
        <v>1.1589327368590476</v>
      </c>
      <c r="L234" s="2">
        <f>1-((data!L234-AVERAGE(data!L$2:L$412))/_xlfn.STDEV.P(data!L$2:L$412))</f>
        <v>1.5621498348038831</v>
      </c>
      <c r="M234" s="2">
        <f>1-((data!M234-AVERAGE(data!M$2:M$412))/_xlfn.STDEV.P(data!M$2:M$412))</f>
        <v>1.239450743120643</v>
      </c>
      <c r="N234" s="2">
        <f>(data!N234-AVERAGE(data!N$2:N$412))/_xlfn.STDEV.P(data!N$2:N$412)</f>
        <v>-0.57294437618157967</v>
      </c>
      <c r="O234" s="2">
        <f>(data!O234-AVERAGE(data!O$2:O$412))/_xlfn.STDEV.P(data!O$2:O$412)</f>
        <v>-0.95568848743326906</v>
      </c>
      <c r="P234" s="2">
        <f>(data!P234-AVERAGE(data!P$2:P$412))/_xlfn.STDEV.P(data!P$2:P$412)</f>
        <v>-0.36775250854012759</v>
      </c>
      <c r="Q234" s="2">
        <f>(data!Q234-AVERAGE(data!Q$2:Q$412))/_xlfn.STDEV.P(data!Q$2:Q$412)</f>
        <v>-6.7326977874996113E-2</v>
      </c>
      <c r="R234" s="2">
        <f>(data!R234-AVERAGE(data!R$2:R$412))/_xlfn.STDEV.P(data!R$2:R$412)</f>
        <v>0.63576167650933924</v>
      </c>
      <c r="S234" s="2">
        <f>(data!S234-AVERAGE(data!S$2:S$412))/_xlfn.STDEV.P(data!S$2:S$412)</f>
        <v>0.70184725679161397</v>
      </c>
      <c r="T234" s="2">
        <f>(data!T234-AVERAGE(data!T$2:T$412))/_xlfn.STDEV.P(data!T$2:T$412)</f>
        <v>-1.0130756707315265</v>
      </c>
      <c r="U234" s="2">
        <f>(data!U234-AVERAGE(data!U$2:U$412))/_xlfn.STDEV.P(data!U$2:U$412)</f>
        <v>-0.9898794276525924</v>
      </c>
      <c r="V234" s="2">
        <f>1-((data!V234-AVERAGE(data!V$2:V$412))/_xlfn.STDEV.P(data!V$2:V$412))</f>
        <v>1.0043792044937341</v>
      </c>
      <c r="W234" s="2">
        <f>1-((data!W234-AVERAGE(data!W$2:W$412))/_xlfn.STDEV.P(data!W$2:W$412))</f>
        <v>1.3770724834727079</v>
      </c>
      <c r="X234" s="2">
        <f>(data!X234-AVERAGE(data!X$2:X$412))/_xlfn.STDEV.P(data!X$2:X$412)</f>
        <v>-0.59892695176614819</v>
      </c>
      <c r="Y234" s="2">
        <f>1-((data!Y234-AVERAGE(data!Y$2:Y$412))/_xlfn.STDEV.P(data!Y$2:Y$412))</f>
        <v>0.53827384372438281</v>
      </c>
      <c r="Z234" s="2">
        <f>1-((data!Z234-AVERAGE(data!Z$2:Z$412))/_xlfn.STDEV.P(data!Z$2:Z$412))</f>
        <v>1.1926873900640704</v>
      </c>
      <c r="AA234" s="2">
        <f>1-((data!AA234-AVERAGE(data!AA$2:AA$412))/_xlfn.STDEV.P(data!AA$2:AA$412))</f>
        <v>1.4416261046150911</v>
      </c>
      <c r="AB234" s="2">
        <f>(data!AB234-AVERAGE(data!AB$2:AB$412))/_xlfn.STDEV.P(data!AB$2:AB$412)</f>
        <v>0.97121844086177078</v>
      </c>
      <c r="AC234" s="2">
        <f>(data!AC234-AVERAGE(data!AC$2:AC$412))/_xlfn.STDEV.P(data!AC$2:AC$412)</f>
        <v>0.32807754428083302</v>
      </c>
      <c r="AD234" s="2">
        <f>(data!AD234-AVERAGE(data!AD$2:AD$412))/_xlfn.STDEV.P(data!AD$2:AD$412)</f>
        <v>-1.2098653940961541</v>
      </c>
      <c r="AE234" s="2">
        <f>1-((data!AE234-AVERAGE(data!AE$2:AE$412))/_xlfn.STDEV.P(data!AE$2:AE$412))</f>
        <v>0.63080687945681624</v>
      </c>
      <c r="AF234" s="2">
        <f>1-((data!AF234-AVERAGE(data!AF$2:AF$412))/_xlfn.STDEV.P(data!AF$2:AF$412))</f>
        <v>0.58493338210489609</v>
      </c>
      <c r="AG234" s="2">
        <f>(data!AG234-AVERAGE(data!AG$2:AG$412))/_xlfn.STDEV.P(data!AG$2:AG$412)</f>
        <v>-0.43196957369008632</v>
      </c>
      <c r="AH234" s="2">
        <f>(data!AH234-AVERAGE(data!AH$2:AH$412))/_xlfn.STDEV.P(data!AH$2:AH$412)</f>
        <v>-0.9506909217787507</v>
      </c>
      <c r="AI234" s="2">
        <f>(data!AI234-AVERAGE(data!AI$2:AI$412))/_xlfn.STDEV.P(data!AI$2:AI$412)</f>
        <v>0.51792241295984776</v>
      </c>
      <c r="AJ234" s="2">
        <f>(data!AJ234-AVERAGE(data!AJ$2:AJ$412))/_xlfn.STDEV.P(data!AJ$2:AJ$412)</f>
        <v>0.47647569230352016</v>
      </c>
    </row>
    <row r="235" spans="1:36" x14ac:dyDescent="0.5">
      <c r="A235" t="str">
        <f>data!A235</f>
        <v>St Albans</v>
      </c>
      <c r="B235" t="str">
        <f>data!B235</f>
        <v>E07000240</v>
      </c>
      <c r="C235" s="2">
        <f>(data!C235-AVERAGE(data!C$2:C$412))/_xlfn.STDEV.P(data!C$2:C$412)</f>
        <v>0.35474977993386292</v>
      </c>
      <c r="D235" s="2">
        <f>1-((data!D235-AVERAGE(data!D$2:D$412))/_xlfn.STDEV.P(data!D$2:D$412))</f>
        <v>1.6009417805361947</v>
      </c>
      <c r="E235" s="2">
        <f>1-((data!E235-AVERAGE(data!E$2:E$412))/_xlfn.STDEV.P(data!E$2:E$412))</f>
        <v>1.1575408734318582</v>
      </c>
      <c r="F235" s="2">
        <f>1-((data!F235-AVERAGE(data!F$2:F$412))/_xlfn.STDEV.P(data!F$2:F$412))</f>
        <v>-0.29757287250022824</v>
      </c>
      <c r="G235" s="2">
        <f>1-((data!G235-AVERAGE(data!G$2:G$412))/_xlfn.STDEV.P(data!G$2:G$412))</f>
        <v>2.0881820767119059</v>
      </c>
      <c r="H235" s="2">
        <f>(data!H235-AVERAGE(data!H$2:H$412))/_xlfn.STDEV.P(data!H$2:H$412)</f>
        <v>2.2450646701458523</v>
      </c>
      <c r="I235" s="2">
        <f>(data!I235-AVERAGE(data!I$2:I$412))/_xlfn.STDEV.P(data!I$2:I$412)</f>
        <v>8.9222119250566723E-2</v>
      </c>
      <c r="J235" s="2">
        <f>1-((data!J235-AVERAGE(data!J$2:J$412))/_xlfn.STDEV.P(data!J$2:J$412))</f>
        <v>1.1717129711020746</v>
      </c>
      <c r="K235" s="2">
        <f>1-((data!K235-AVERAGE(data!K$2:K$412))/_xlfn.STDEV.P(data!K$2:K$412))</f>
        <v>1.8533459191304718</v>
      </c>
      <c r="L235" s="2">
        <f>1-((data!L235-AVERAGE(data!L$2:L$412))/_xlfn.STDEV.P(data!L$2:L$412))</f>
        <v>2.2433913757319432</v>
      </c>
      <c r="M235" s="2">
        <f>1-((data!M235-AVERAGE(data!M$2:M$412))/_xlfn.STDEV.P(data!M$2:M$412))</f>
        <v>1.666410636494108</v>
      </c>
      <c r="N235" s="2">
        <f>(data!N235-AVERAGE(data!N$2:N$412))/_xlfn.STDEV.P(data!N$2:N$412)</f>
        <v>1.5031775647731858</v>
      </c>
      <c r="O235" s="2">
        <f>(data!O235-AVERAGE(data!O$2:O$412))/_xlfn.STDEV.P(data!O$2:O$412)</f>
        <v>1.6051157193651049</v>
      </c>
      <c r="P235" s="2">
        <f>(data!P235-AVERAGE(data!P$2:P$412))/_xlfn.STDEV.P(data!P$2:P$412)</f>
        <v>1.3612270897291765</v>
      </c>
      <c r="Q235" s="2">
        <f>(data!Q235-AVERAGE(data!Q$2:Q$412))/_xlfn.STDEV.P(data!Q$2:Q$412)</f>
        <v>1.4735391700576614</v>
      </c>
      <c r="R235" s="2">
        <f>(data!R235-AVERAGE(data!R$2:R$412))/_xlfn.STDEV.P(data!R$2:R$412)</f>
        <v>0.95080634620469628</v>
      </c>
      <c r="S235" s="2">
        <f>(data!S235-AVERAGE(data!S$2:S$412))/_xlfn.STDEV.P(data!S$2:S$412)</f>
        <v>0.73143281807790561</v>
      </c>
      <c r="T235" s="2">
        <f>(data!T235-AVERAGE(data!T$2:T$412))/_xlfn.STDEV.P(data!T$2:T$412)</f>
        <v>-0.3882827417034812</v>
      </c>
      <c r="U235" s="2">
        <f>(data!U235-AVERAGE(data!U$2:U$412))/_xlfn.STDEV.P(data!U$2:U$412)</f>
        <v>2.5180575696749625</v>
      </c>
      <c r="V235" s="2">
        <f>1-((data!V235-AVERAGE(data!V$2:V$412))/_xlfn.STDEV.P(data!V$2:V$412))</f>
        <v>0.55441594276161776</v>
      </c>
      <c r="W235" s="2">
        <f>1-((data!W235-AVERAGE(data!W$2:W$412))/_xlfn.STDEV.P(data!W$2:W$412))</f>
        <v>0.9050140286835433</v>
      </c>
      <c r="X235" s="2">
        <f>(data!X235-AVERAGE(data!X$2:X$412))/_xlfn.STDEV.P(data!X$2:X$412)</f>
        <v>3.4578934830325845</v>
      </c>
      <c r="Y235" s="2">
        <f>1-((data!Y235-AVERAGE(data!Y$2:Y$412))/_xlfn.STDEV.P(data!Y$2:Y$412))</f>
        <v>2.5526809403969022</v>
      </c>
      <c r="Z235" s="2">
        <f>1-((data!Z235-AVERAGE(data!Z$2:Z$412))/_xlfn.STDEV.P(data!Z$2:Z$412))</f>
        <v>2.1206756407827139</v>
      </c>
      <c r="AA235" s="2">
        <f>1-((data!AA235-AVERAGE(data!AA$2:AA$412))/_xlfn.STDEV.P(data!AA$2:AA$412))</f>
        <v>2.1673075750408581</v>
      </c>
      <c r="AB235" s="2">
        <f>(data!AB235-AVERAGE(data!AB$2:AB$412))/_xlfn.STDEV.P(data!AB$2:AB$412)</f>
        <v>-0.11446817526027959</v>
      </c>
      <c r="AC235" s="2">
        <f>(data!AC235-AVERAGE(data!AC$2:AC$412))/_xlfn.STDEV.P(data!AC$2:AC$412)</f>
        <v>-0.92804450451342502</v>
      </c>
      <c r="AD235" s="2">
        <f>(data!AD235-AVERAGE(data!AD$2:AD$412))/_xlfn.STDEV.P(data!AD$2:AD$412)</f>
        <v>7.4256178530671763E-2</v>
      </c>
      <c r="AE235" s="2">
        <f>1-((data!AE235-AVERAGE(data!AE$2:AE$412))/_xlfn.STDEV.P(data!AE$2:AE$412))</f>
        <v>2.2953789312598571</v>
      </c>
      <c r="AF235" s="2">
        <f>1-((data!AF235-AVERAGE(data!AF$2:AF$412))/_xlfn.STDEV.P(data!AF$2:AF$412))</f>
        <v>0.91621327413181897</v>
      </c>
      <c r="AG235" s="2">
        <f>(data!AG235-AVERAGE(data!AG$2:AG$412))/_xlfn.STDEV.P(data!AG$2:AG$412)</f>
        <v>1.2643283367778306</v>
      </c>
      <c r="AH235" s="2">
        <f>(data!AH235-AVERAGE(data!AH$2:AH$412))/_xlfn.STDEV.P(data!AH$2:AH$412)</f>
        <v>2.268331284112719</v>
      </c>
      <c r="AI235" s="2">
        <f>(data!AI235-AVERAGE(data!AI$2:AI$412))/_xlfn.STDEV.P(data!AI$2:AI$412)</f>
        <v>1.6001513736342581</v>
      </c>
      <c r="AJ235" s="2">
        <f>(data!AJ235-AVERAGE(data!AJ$2:AJ$412))/_xlfn.STDEV.P(data!AJ$2:AJ$412)</f>
        <v>1.013516444568668</v>
      </c>
    </row>
    <row r="236" spans="1:36" x14ac:dyDescent="0.5">
      <c r="A236" t="str">
        <f>data!A236</f>
        <v>Welwyn Hatfield</v>
      </c>
      <c r="B236" t="str">
        <f>data!B236</f>
        <v>E07000241</v>
      </c>
      <c r="C236" s="2">
        <f>(data!C236-AVERAGE(data!C$2:C$412))/_xlfn.STDEV.P(data!C$2:C$412)</f>
        <v>4.6271201176350818</v>
      </c>
      <c r="D236" s="2">
        <f>1-((data!D236-AVERAGE(data!D$2:D$412))/_xlfn.STDEV.P(data!D$2:D$412))</f>
        <v>1.3877486285057041</v>
      </c>
      <c r="E236" s="2">
        <f>1-((data!E236-AVERAGE(data!E$2:E$412))/_xlfn.STDEV.P(data!E$2:E$412))</f>
        <v>1.4878944396588412</v>
      </c>
      <c r="F236" s="2">
        <f>1-((data!F236-AVERAGE(data!F$2:F$412))/_xlfn.STDEV.P(data!F$2:F$412))</f>
        <v>-0.47111513323567111</v>
      </c>
      <c r="G236" s="2">
        <f>1-((data!G236-AVERAGE(data!G$2:G$412))/_xlfn.STDEV.P(data!G$2:G$412))</f>
        <v>5.0378389678102375E-2</v>
      </c>
      <c r="H236" s="2">
        <f>(data!H236-AVERAGE(data!H$2:H$412))/_xlfn.STDEV.P(data!H$2:H$412)</f>
        <v>0.39001669435547265</v>
      </c>
      <c r="I236" s="2">
        <f>(data!I236-AVERAGE(data!I$2:I$412))/_xlfn.STDEV.P(data!I$2:I$412)</f>
        <v>-3.5924761681950287E-2</v>
      </c>
      <c r="J236" s="2">
        <f>1-((data!J236-AVERAGE(data!J$2:J$412))/_xlfn.STDEV.P(data!J$2:J$412))</f>
        <v>1.1717129711020746</v>
      </c>
      <c r="K236" s="2">
        <f>1-((data!K236-AVERAGE(data!K$2:K$412))/_xlfn.STDEV.P(data!K$2:K$412))</f>
        <v>1.3449955990944531</v>
      </c>
      <c r="L236" s="2">
        <f>1-((data!L236-AVERAGE(data!L$2:L$412))/_xlfn.STDEV.P(data!L$2:L$412))</f>
        <v>1.5450332131725251</v>
      </c>
      <c r="M236" s="2">
        <f>1-((data!M236-AVERAGE(data!M$2:M$412))/_xlfn.STDEV.P(data!M$2:M$412))</f>
        <v>1.666410636494108</v>
      </c>
      <c r="N236" s="2">
        <f>(data!N236-AVERAGE(data!N$2:N$412))/_xlfn.STDEV.P(data!N$2:N$412)</f>
        <v>1.5031775647731858</v>
      </c>
      <c r="O236" s="2">
        <f>(data!O236-AVERAGE(data!O$2:O$412))/_xlfn.STDEV.P(data!O$2:O$412)</f>
        <v>-0.16774873149530781</v>
      </c>
      <c r="P236" s="2">
        <f>(data!P236-AVERAGE(data!P$2:P$412))/_xlfn.STDEV.P(data!P$2:P$412)</f>
        <v>0.6919446645926689</v>
      </c>
      <c r="Q236" s="2">
        <f>(data!Q236-AVERAGE(data!Q$2:Q$412))/_xlfn.STDEV.P(data!Q$2:Q$412)</f>
        <v>0.4462950714358867</v>
      </c>
      <c r="R236" s="2">
        <f>(data!R236-AVERAGE(data!R$2:R$412))/_xlfn.STDEV.P(data!R$2:R$412)</f>
        <v>0.95080634620469628</v>
      </c>
      <c r="S236" s="2">
        <f>(data!S236-AVERAGE(data!S$2:S$412))/_xlfn.STDEV.P(data!S$2:S$412)</f>
        <v>0.73143281807790561</v>
      </c>
      <c r="T236" s="2">
        <f>(data!T236-AVERAGE(data!T$2:T$412))/_xlfn.STDEV.P(data!T$2:T$412)</f>
        <v>-1.0936941131867581</v>
      </c>
      <c r="U236" s="2">
        <f>(data!U236-AVERAGE(data!U$2:U$412))/_xlfn.STDEV.P(data!U$2:U$412)</f>
        <v>0.61505906785674636</v>
      </c>
      <c r="V236" s="2">
        <f>1-((data!V236-AVERAGE(data!V$2:V$412))/_xlfn.STDEV.P(data!V$2:V$412))</f>
        <v>1.4543424662258493</v>
      </c>
      <c r="W236" s="2">
        <f>1-((data!W236-AVERAGE(data!W$2:W$412))/_xlfn.STDEV.P(data!W$2:W$412))</f>
        <v>1.1882491015570422</v>
      </c>
      <c r="X236" s="2">
        <f>(data!X236-AVERAGE(data!X$2:X$412))/_xlfn.STDEV.P(data!X$2:X$412)</f>
        <v>3.8098450001314461E-2</v>
      </c>
      <c r="Y236" s="2">
        <f>1-((data!Y236-AVERAGE(data!Y$2:Y$412))/_xlfn.STDEV.P(data!Y$2:Y$412))</f>
        <v>2.0606120312860576</v>
      </c>
      <c r="Z236" s="2">
        <f>1-((data!Z236-AVERAGE(data!Z$2:Z$412))/_xlfn.STDEV.P(data!Z$2:Z$412))</f>
        <v>1.5638826903515279</v>
      </c>
      <c r="AA236" s="2">
        <f>1-((data!AA236-AVERAGE(data!AA$2:AA$412))/_xlfn.STDEV.P(data!AA$2:AA$412))</f>
        <v>2.1673075750408581</v>
      </c>
      <c r="AB236" s="2">
        <f>(data!AB236-AVERAGE(data!AB$2:AB$412))/_xlfn.STDEV.P(data!AB$2:AB$412)</f>
        <v>0.20219042110864993</v>
      </c>
      <c r="AC236" s="2">
        <f>(data!AC236-AVERAGE(data!AC$2:AC$412))/_xlfn.STDEV.P(data!AC$2:AC$412)</f>
        <v>-0.83141973152924908</v>
      </c>
      <c r="AD236" s="2">
        <f>(data!AD236-AVERAGE(data!AD$2:AD$412))/_xlfn.STDEV.P(data!AD$2:AD$412)</f>
        <v>-1.1351926311118664E-2</v>
      </c>
      <c r="AE236" s="2">
        <f>1-((data!AE236-AVERAGE(data!AE$2:AE$412))/_xlfn.STDEV.P(data!AE$2:AE$412))</f>
        <v>1.3173618891498999</v>
      </c>
      <c r="AF236" s="2">
        <f>1-((data!AF236-AVERAGE(data!AF$2:AF$412))/_xlfn.STDEV.P(data!AF$2:AF$412))</f>
        <v>0.17019573950133404</v>
      </c>
      <c r="AG236" s="2">
        <f>(data!AG236-AVERAGE(data!AG$2:AG$412))/_xlfn.STDEV.P(data!AG$2:AG$412)</f>
        <v>-0.88939822370390642</v>
      </c>
      <c r="AH236" s="2">
        <f>(data!AH236-AVERAGE(data!AH$2:AH$412))/_xlfn.STDEV.P(data!AH$2:AH$412)</f>
        <v>-0.17108398128941024</v>
      </c>
      <c r="AI236" s="2">
        <f>(data!AI236-AVERAGE(data!AI$2:AI$412))/_xlfn.STDEV.P(data!AI$2:AI$412)</f>
        <v>1.1839094656825619</v>
      </c>
      <c r="AJ236" s="2">
        <f>(data!AJ236-AVERAGE(data!AJ$2:AJ$412))/_xlfn.STDEV.P(data!AJ$2:AJ$412)</f>
        <v>0.19593201574710492</v>
      </c>
    </row>
    <row r="237" spans="1:36" x14ac:dyDescent="0.5">
      <c r="A237" t="str">
        <f>data!A237</f>
        <v>East Hertfordshire</v>
      </c>
      <c r="B237" t="str">
        <f>data!B237</f>
        <v>E07000242</v>
      </c>
      <c r="C237" s="2">
        <f>(data!C237-AVERAGE(data!C$2:C$412))/_xlfn.STDEV.P(data!C$2:C$412)</f>
        <v>0.11405285949999146</v>
      </c>
      <c r="D237" s="2">
        <f>1-((data!D237-AVERAGE(data!D$2:D$412))/_xlfn.STDEV.P(data!D$2:D$412))</f>
        <v>1.1979319185838202</v>
      </c>
      <c r="E237" s="2">
        <f>1-((data!E237-AVERAGE(data!E$2:E$412))/_xlfn.STDEV.P(data!E$2:E$412))</f>
        <v>2.3137783552262978</v>
      </c>
      <c r="F237" s="2">
        <f>1-((data!F237-AVERAGE(data!F$2:F$412))/_xlfn.STDEV.P(data!F$2:F$412))</f>
        <v>0.31513755825959999</v>
      </c>
      <c r="G237" s="2">
        <f>1-((data!G237-AVERAGE(data!G$2:G$412))/_xlfn.STDEV.P(data!G$2:G$412))</f>
        <v>2.2534094026876197</v>
      </c>
      <c r="H237" s="2">
        <f>(data!H237-AVERAGE(data!H$2:H$412))/_xlfn.STDEV.P(data!H$2:H$412)</f>
        <v>0.73842672026534062</v>
      </c>
      <c r="I237" s="2">
        <f>(data!I237-AVERAGE(data!I$2:I$412))/_xlfn.STDEV.P(data!I$2:I$412)</f>
        <v>2.2138881273226503E-2</v>
      </c>
      <c r="J237" s="2">
        <f>1-((data!J237-AVERAGE(data!J$2:J$412))/_xlfn.STDEV.P(data!J$2:J$412))</f>
        <v>1.1717129711020746</v>
      </c>
      <c r="K237" s="2">
        <f>1-((data!K237-AVERAGE(data!K$2:K$412))/_xlfn.STDEV.P(data!K$2:K$412))</f>
        <v>1.8932165324666299</v>
      </c>
      <c r="L237" s="2">
        <f>1-((data!L237-AVERAGE(data!L$2:L$412))/_xlfn.STDEV.P(data!L$2:L$412))</f>
        <v>1.9592554566513958</v>
      </c>
      <c r="M237" s="2">
        <f>1-((data!M237-AVERAGE(data!M$2:M$412))/_xlfn.STDEV.P(data!M$2:M$412))</f>
        <v>1.666410636494108</v>
      </c>
      <c r="N237" s="2">
        <f>(data!N237-AVERAGE(data!N$2:N$412))/_xlfn.STDEV.P(data!N$2:N$412)</f>
        <v>1.5031775647731858</v>
      </c>
      <c r="O237" s="2">
        <f>(data!O237-AVERAGE(data!O$2:O$412))/_xlfn.STDEV.P(data!O$2:O$412)</f>
        <v>1.2111458413961242</v>
      </c>
      <c r="P237" s="2">
        <f>(data!P237-AVERAGE(data!P$2:P$412))/_xlfn.STDEV.P(data!P$2:P$412)</f>
        <v>1.2496800188730905</v>
      </c>
      <c r="Q237" s="2">
        <f>(data!Q237-AVERAGE(data!Q$2:Q$412))/_xlfn.STDEV.P(data!Q$2:Q$412)</f>
        <v>1.2167281454022154</v>
      </c>
      <c r="R237" s="2">
        <f>(data!R237-AVERAGE(data!R$2:R$412))/_xlfn.STDEV.P(data!R$2:R$412)</f>
        <v>0.95080634620469628</v>
      </c>
      <c r="S237" s="2">
        <f>(data!S237-AVERAGE(data!S$2:S$412))/_xlfn.STDEV.P(data!S$2:S$412)</f>
        <v>0.73143281807790561</v>
      </c>
      <c r="T237" s="2">
        <f>(data!T237-AVERAGE(data!T$2:T$412))/_xlfn.STDEV.P(data!T$2:T$412)</f>
        <v>-0.67044729029679218</v>
      </c>
      <c r="U237" s="2">
        <f>(data!U237-AVERAGE(data!U$2:U$412))/_xlfn.STDEV.P(data!U$2:U$412)</f>
        <v>0.77555291740768006</v>
      </c>
      <c r="V237" s="2">
        <f>1-((data!V237-AVERAGE(data!V$2:V$412))/_xlfn.STDEV.P(data!V$2:V$412))</f>
        <v>1.0043792044937341</v>
      </c>
      <c r="W237" s="2">
        <f>1-((data!W237-AVERAGE(data!W$2:W$412))/_xlfn.STDEV.P(data!W$2:W$412))</f>
        <v>1.3062637152543333</v>
      </c>
      <c r="X237" s="2">
        <f>(data!X237-AVERAGE(data!X$2:X$412))/_xlfn.STDEV.P(data!X$2:X$412)</f>
        <v>1.7678954266864475</v>
      </c>
      <c r="Y237" s="2">
        <f>1-((data!Y237-AVERAGE(data!Y$2:Y$412))/_xlfn.STDEV.P(data!Y$2:Y$412))</f>
        <v>2.4757951733483328</v>
      </c>
      <c r="Z237" s="2">
        <f>1-((data!Z237-AVERAGE(data!Z$2:Z$412))/_xlfn.STDEV.P(data!Z$2:Z$412))</f>
        <v>1.9907572856821036</v>
      </c>
      <c r="AA237" s="2">
        <f>1-((data!AA237-AVERAGE(data!AA$2:AA$412))/_xlfn.STDEV.P(data!AA$2:AA$412))</f>
        <v>2.1673075750408581</v>
      </c>
      <c r="AB237" s="2">
        <f>(data!AB237-AVERAGE(data!AB$2:AB$412))/_xlfn.STDEV.P(data!AB$2:AB$412)</f>
        <v>-0.79302231033656456</v>
      </c>
      <c r="AC237" s="2">
        <f>(data!AC237-AVERAGE(data!AC$2:AC$412))/_xlfn.STDEV.P(data!AC$2:AC$412)</f>
        <v>-5.8421547655858157E-2</v>
      </c>
      <c r="AD237" s="2">
        <f>(data!AD237-AVERAGE(data!AD$2:AD$412))/_xlfn.STDEV.P(data!AD$2:AD$412)</f>
        <v>0.93033722694855692</v>
      </c>
      <c r="AE237" s="2">
        <f>1-((data!AE237-AVERAGE(data!AE$2:AE$412))/_xlfn.STDEV.P(data!AE$2:AE$412))</f>
        <v>2.486448485844253</v>
      </c>
      <c r="AF237" s="2">
        <f>1-((data!AF237-AVERAGE(data!AF$2:AF$412))/_xlfn.STDEV.P(data!AF$2:AF$412))</f>
        <v>1.2793820446541821</v>
      </c>
      <c r="AG237" s="2">
        <f>(data!AG237-AVERAGE(data!AG$2:AG$412))/_xlfn.STDEV.P(data!AG$2:AG$412)</f>
        <v>1.855173676379017</v>
      </c>
      <c r="AH237" s="2">
        <f>(data!AH237-AVERAGE(data!AH$2:AH$412))/_xlfn.STDEV.P(data!AH$2:AH$412)</f>
        <v>-0.14593537030588277</v>
      </c>
      <c r="AI237" s="2">
        <f>(data!AI237-AVERAGE(data!AI$2:AI$412))/_xlfn.STDEV.P(data!AI$2:AI$412)</f>
        <v>0.73991809720075219</v>
      </c>
      <c r="AJ237" s="2">
        <f>(data!AJ237-AVERAGE(data!AJ$2:AJ$412))/_xlfn.STDEV.P(data!AJ$2:AJ$412)</f>
        <v>0.74098830162814888</v>
      </c>
    </row>
    <row r="238" spans="1:36" x14ac:dyDescent="0.5">
      <c r="A238" t="str">
        <f>data!A238</f>
        <v>Stevenage</v>
      </c>
      <c r="B238" t="str">
        <f>data!B238</f>
        <v>E07000243</v>
      </c>
      <c r="C238" s="2">
        <f>(data!C238-AVERAGE(data!C$2:C$412))/_xlfn.STDEV.P(data!C$2:C$412)</f>
        <v>2.0998024530794308</v>
      </c>
      <c r="D238" s="2">
        <f>1-((data!D238-AVERAGE(data!D$2:D$412))/_xlfn.STDEV.P(data!D$2:D$412))</f>
        <v>1.2867623985965246</v>
      </c>
      <c r="E238" s="2">
        <f>1-((data!E238-AVERAGE(data!E$2:E$412))/_xlfn.STDEV.P(data!E$2:E$412))</f>
        <v>2.6441319214532806</v>
      </c>
      <c r="F238" s="2">
        <f>1-((data!F238-AVERAGE(data!F$2:F$412))/_xlfn.STDEV.P(data!F$2:F$412))</f>
        <v>0.34701266737427305</v>
      </c>
      <c r="G238" s="2">
        <f>1-((data!G238-AVERAGE(data!G$2:G$412))/_xlfn.STDEV.P(data!G$2:G$412))</f>
        <v>0.60113614293048179</v>
      </c>
      <c r="H238" s="2">
        <f>(data!H238-AVERAGE(data!H$2:H$412))/_xlfn.STDEV.P(data!H$2:H$412)</f>
        <v>7.9272617192616676E-2</v>
      </c>
      <c r="I238" s="2">
        <f>(data!I238-AVERAGE(data!I$2:I$412))/_xlfn.STDEV.P(data!I$2:I$412)</f>
        <v>-7.8204113348341167E-2</v>
      </c>
      <c r="J238" s="2">
        <f>1-((data!J238-AVERAGE(data!J$2:J$412))/_xlfn.STDEV.P(data!J$2:J$412))</f>
        <v>1.1717129711020746</v>
      </c>
      <c r="K238" s="2">
        <f>1-((data!K238-AVERAGE(data!K$2:K$412))/_xlfn.STDEV.P(data!K$2:K$412))</f>
        <v>0.32164985679972213</v>
      </c>
      <c r="L238" s="2">
        <f>1-((data!L238-AVERAGE(data!L$2:L$412))/_xlfn.STDEV.P(data!L$2:L$412))</f>
        <v>0.70974207756224028</v>
      </c>
      <c r="M238" s="2">
        <f>1-((data!M238-AVERAGE(data!M$2:M$412))/_xlfn.STDEV.P(data!M$2:M$412))</f>
        <v>1.666410636494108</v>
      </c>
      <c r="N238" s="2">
        <f>(data!N238-AVERAGE(data!N$2:N$412))/_xlfn.STDEV.P(data!N$2:N$412)</f>
        <v>1.5031775647731858</v>
      </c>
      <c r="O238" s="2">
        <f>(data!O238-AVERAGE(data!O$2:O$412))/_xlfn.STDEV.P(data!O$2:O$412)</f>
        <v>2.9236207489182507E-2</v>
      </c>
      <c r="P238" s="2">
        <f>(data!P238-AVERAGE(data!P$2:P$412))/_xlfn.STDEV.P(data!P$2:P$412)</f>
        <v>7.8435774884208179E-2</v>
      </c>
      <c r="Q238" s="2">
        <f>(data!Q238-AVERAGE(data!Q$2:Q$412))/_xlfn.STDEV.P(data!Q$2:Q$412)</f>
        <v>-0.1957324902027191</v>
      </c>
      <c r="R238" s="2">
        <f>(data!R238-AVERAGE(data!R$2:R$412))/_xlfn.STDEV.P(data!R$2:R$412)</f>
        <v>0.95080634620469628</v>
      </c>
      <c r="S238" s="2">
        <f>(data!S238-AVERAGE(data!S$2:S$412))/_xlfn.STDEV.P(data!S$2:S$412)</f>
        <v>0.73143281807790561</v>
      </c>
      <c r="T238" s="2">
        <f>(data!T238-AVERAGE(data!T$2:T$412))/_xlfn.STDEV.P(data!T$2:T$412)</f>
        <v>-0.56967423722775257</v>
      </c>
      <c r="U238" s="2">
        <f>(data!U238-AVERAGE(data!U$2:U$412))/_xlfn.STDEV.P(data!U$2:U$412)</f>
        <v>-0.23326556548390401</v>
      </c>
      <c r="V238" s="2">
        <f>1-((data!V238-AVERAGE(data!V$2:V$412))/_xlfn.STDEV.P(data!V$2:V$412))</f>
        <v>2.3542689896900808</v>
      </c>
      <c r="W238" s="2">
        <f>1-((data!W238-AVERAGE(data!W$2:W$412))/_xlfn.STDEV.P(data!W$2:W$412))</f>
        <v>1.282660792514875</v>
      </c>
      <c r="X238" s="2">
        <f>(data!X238-AVERAGE(data!X$2:X$412))/_xlfn.STDEV.P(data!X$2:X$412)</f>
        <v>-0.97774472401719936</v>
      </c>
      <c r="Y238" s="2">
        <f>1-((data!Y238-AVERAGE(data!Y$2:Y$412))/_xlfn.STDEV.P(data!Y$2:Y$412))</f>
        <v>1.4455258948975023</v>
      </c>
      <c r="Z238" s="2">
        <f>1-((data!Z238-AVERAGE(data!Z$2:Z$412))/_xlfn.STDEV.P(data!Z$2:Z$412))</f>
        <v>0.96997020989159566</v>
      </c>
      <c r="AA238" s="2">
        <f>1-((data!AA238-AVERAGE(data!AA$2:AA$412))/_xlfn.STDEV.P(data!AA$2:AA$412))</f>
        <v>2.1673075750408581</v>
      </c>
      <c r="AB238" s="2">
        <f>(data!AB238-AVERAGE(data!AB$2:AB$412))/_xlfn.STDEV.P(data!AB$2:AB$412)</f>
        <v>-0.65731148332130673</v>
      </c>
      <c r="AC238" s="2">
        <f>(data!AC238-AVERAGE(data!AC$2:AC$412))/_xlfn.STDEV.P(data!AC$2:AC$412)</f>
        <v>-1.3628559829422064</v>
      </c>
      <c r="AD238" s="2">
        <f>(data!AD238-AVERAGE(data!AD$2:AD$412))/_xlfn.STDEV.P(data!AD$2:AD$412)</f>
        <v>-3.307263962719972</v>
      </c>
      <c r="AE238" s="2">
        <f>1-((data!AE238-AVERAGE(data!AE$2:AE$412))/_xlfn.STDEV.P(data!AE$2:AE$412))</f>
        <v>0.88664577457829552</v>
      </c>
      <c r="AF238" s="2">
        <f>1-((data!AF238-AVERAGE(data!AF$2:AF$412))/_xlfn.STDEV.P(data!AF$2:AF$412))</f>
        <v>0.51277340562378404</v>
      </c>
      <c r="AG238" s="2">
        <f>(data!AG238-AVERAGE(data!AG$2:AG$412))/_xlfn.STDEV.P(data!AG$2:AG$412)</f>
        <v>-0.7178624799487241</v>
      </c>
      <c r="AH238" s="2">
        <f>(data!AH238-AVERAGE(data!AH$2:AH$412))/_xlfn.STDEV.P(data!AH$2:AH$412)</f>
        <v>-0.14593537030588277</v>
      </c>
      <c r="AI238" s="2">
        <f>(data!AI238-AVERAGE(data!AI$2:AI$412))/_xlfn.STDEV.P(data!AI$2:AI$412)</f>
        <v>-1.0915462977867112</v>
      </c>
      <c r="AJ238" s="2">
        <f>(data!AJ238-AVERAGE(data!AJ$2:AJ$412))/_xlfn.STDEV.P(data!AJ$2:AJ$412)</f>
        <v>-0.63367571349831087</v>
      </c>
    </row>
    <row r="239" spans="1:36" x14ac:dyDescent="0.5">
      <c r="A239" t="str">
        <f>data!A239</f>
        <v>East Suffolk</v>
      </c>
      <c r="B239" t="str">
        <f>data!B239</f>
        <v>E07000244</v>
      </c>
      <c r="C239" s="2">
        <f>(data!C239-AVERAGE(data!C$2:C$412))/_xlfn.STDEV.P(data!C$2:C$412)</f>
        <v>-0.12664406093388003</v>
      </c>
      <c r="D239" s="2">
        <f>1-((data!D239-AVERAGE(data!D$2:D$412))/_xlfn.STDEV.P(data!D$2:D$412))</f>
        <v>0.18993973486071125</v>
      </c>
      <c r="E239" s="2">
        <f>1-((data!E239-AVERAGE(data!E$2:E$412))/_xlfn.STDEV.P(data!E$2:E$412))</f>
        <v>0.6620105240913845</v>
      </c>
      <c r="F239" s="2">
        <f>1-((data!F239-AVERAGE(data!F$2:F$412))/_xlfn.STDEV.P(data!F$2:F$412))</f>
        <v>0.86763944958060168</v>
      </c>
      <c r="G239" s="2">
        <f>1-((data!G239-AVERAGE(data!G$2:G$412))/_xlfn.STDEV.P(data!G$2:G$412))</f>
        <v>2.0881820767119059</v>
      </c>
      <c r="H239" s="2">
        <f>(data!H239-AVERAGE(data!H$2:H$412))/_xlfn.STDEV.P(data!H$2:H$412)</f>
        <v>-0.24088794715699197</v>
      </c>
      <c r="I239" s="2">
        <f>(data!I239-AVERAGE(data!I$2:I$412))/_xlfn.STDEV.P(data!I$2:I$412)</f>
        <v>-0.13965010443682926</v>
      </c>
      <c r="J239" s="2">
        <f>1-((data!J239-AVERAGE(data!J$2:J$412))/_xlfn.STDEV.P(data!J$2:J$412))</f>
        <v>0.43784089703324247</v>
      </c>
      <c r="K239" s="2">
        <f>1-((data!K239-AVERAGE(data!K$2:K$412))/_xlfn.STDEV.P(data!K$2:K$412))</f>
        <v>1.6938634657858382</v>
      </c>
      <c r="L239" s="2">
        <f>1-((data!L239-AVERAGE(data!L$2:L$412))/_xlfn.STDEV.P(data!L$2:L$412))</f>
        <v>1.3054005103335089</v>
      </c>
      <c r="M239" s="2">
        <f>1-((data!M239-AVERAGE(data!M$2:M$412))/_xlfn.STDEV.P(data!M$2:M$412))</f>
        <v>1.0971307786628215</v>
      </c>
      <c r="N239" s="2">
        <f>(data!N239-AVERAGE(data!N$2:N$412))/_xlfn.STDEV.P(data!N$2:N$412)</f>
        <v>-0.892347751713084</v>
      </c>
      <c r="O239" s="2">
        <f>(data!O239-AVERAGE(data!O$2:O$412))/_xlfn.STDEV.P(data!O$2:O$412)</f>
        <v>-0.95568848743326906</v>
      </c>
      <c r="P239" s="2">
        <f>(data!P239-AVERAGE(data!P$2:P$412))/_xlfn.STDEV.P(data!P$2:P$412)</f>
        <v>0.58039759373659083</v>
      </c>
      <c r="Q239" s="2">
        <f>(data!Q239-AVERAGE(data!Q$2:Q$412))/_xlfn.STDEV.P(data!Q$2:Q$412)</f>
        <v>0.4462950714358867</v>
      </c>
      <c r="R239" s="2">
        <f>(data!R239-AVERAGE(data!R$2:R$412))/_xlfn.STDEV.P(data!R$2:R$412)</f>
        <v>1.1713376149914472</v>
      </c>
      <c r="S239" s="2">
        <f>(data!S239-AVERAGE(data!S$2:S$412))/_xlfn.STDEV.P(data!S$2:S$412)</f>
        <v>0.16930715363833365</v>
      </c>
      <c r="T239" s="2">
        <f>(data!T239-AVERAGE(data!T$2:T$412))/_xlfn.STDEV.P(data!T$2:T$412)</f>
        <v>-0.4689011841587129</v>
      </c>
      <c r="U239" s="2">
        <f>(data!U239-AVERAGE(data!U$2:U$412))/_xlfn.STDEV.P(data!U$2:U$412)</f>
        <v>-0.26765710467339032</v>
      </c>
      <c r="V239" s="2">
        <f>1-((data!V239-AVERAGE(data!V$2:V$412))/_xlfn.STDEV.P(data!V$2:V$412))</f>
        <v>1.0043792044937341</v>
      </c>
      <c r="W239" s="2">
        <f>1-((data!W239-AVERAGE(data!W$2:W$412))/_xlfn.STDEV.P(data!W$2:W$412))</f>
        <v>1.2590578697754169</v>
      </c>
      <c r="X239" s="2">
        <f>(data!X239-AVERAGE(data!X$2:X$412))/_xlfn.STDEV.P(data!X$2:X$412)</f>
        <v>-0.60911935819442764</v>
      </c>
      <c r="Y239" s="2">
        <f>1-((data!Y239-AVERAGE(data!Y$2:Y$412))/_xlfn.STDEV.P(data!Y$2:Y$412))</f>
        <v>1.4301487414877885</v>
      </c>
      <c r="Z239" s="2">
        <f>1-((data!Z239-AVERAGE(data!Z$2:Z$412))/_xlfn.STDEV.P(data!Z$2:Z$412))</f>
        <v>1.526763160322782</v>
      </c>
      <c r="AA239" s="2">
        <f>1-((data!AA239-AVERAGE(data!AA$2:AA$412))/_xlfn.STDEV.P(data!AA$2:AA$412))</f>
        <v>1.3096840190831331</v>
      </c>
      <c r="AB239" s="2">
        <f>(data!AB239-AVERAGE(data!AB$2:AB$412))/_xlfn.STDEV.P(data!AB$2:AB$412)</f>
        <v>1.0616923255386106</v>
      </c>
      <c r="AC239" s="2">
        <f>(data!AC239-AVERAGE(data!AC$2:AC$412))/_xlfn.STDEV.P(data!AC$2:AC$412)</f>
        <v>0.47301470375709487</v>
      </c>
      <c r="AD239" s="2">
        <f>(data!AD239-AVERAGE(data!AD$2:AD$412))/_xlfn.STDEV.P(data!AD$2:AD$412)</f>
        <v>0.67351291242318945</v>
      </c>
      <c r="AE239" s="2">
        <f>1-((data!AE239-AVERAGE(data!AE$2:AE$412))/_xlfn.STDEV.P(data!AE$2:AE$412))</f>
        <v>1.5926315864325038</v>
      </c>
      <c r="AF239" s="2">
        <f>1-((data!AF239-AVERAGE(data!AF$2:AF$412))/_xlfn.STDEV.P(data!AF$2:AF$412))</f>
        <v>1.2988798160771087</v>
      </c>
      <c r="AG239" s="2">
        <f>(data!AG239-AVERAGE(data!AG$2:AG$412))/_xlfn.STDEV.P(data!AG$2:AG$412)</f>
        <v>8.2637657575462181E-2</v>
      </c>
      <c r="AH239" s="2">
        <f>(data!AH239-AVERAGE(data!AH$2:AH$412))/_xlfn.STDEV.P(data!AH$2:AH$412)</f>
        <v>0.20614518346349625</v>
      </c>
      <c r="AI239" s="2">
        <f>(data!AI239-AVERAGE(data!AI$2:AI$412))/_xlfn.STDEV.P(data!AI$2:AI$412)</f>
        <v>0.93416432091154356</v>
      </c>
      <c r="AJ239" s="2">
        <f>(data!AJ239-AVERAGE(data!AJ$2:AJ$412))/_xlfn.STDEV.P(data!AJ$2:AJ$412)</f>
        <v>0.67285626589301761</v>
      </c>
    </row>
    <row r="240" spans="1:36" x14ac:dyDescent="0.5">
      <c r="A240" t="str">
        <f>data!A240</f>
        <v>West Suffolk</v>
      </c>
      <c r="B240" t="str">
        <f>data!B240</f>
        <v>E07000245</v>
      </c>
      <c r="C240" s="2">
        <f>(data!C240-AVERAGE(data!C$2:C$412))/_xlfn.STDEV.P(data!C$2:C$412)</f>
        <v>1.3175374616693489</v>
      </c>
      <c r="D240" s="2">
        <f>1-((data!D240-AVERAGE(data!D$2:D$412))/_xlfn.STDEV.P(data!D$2:D$412))</f>
        <v>1.1801658225812792</v>
      </c>
      <c r="E240" s="2">
        <f>1-((data!E240-AVERAGE(data!E$2:E$412))/_xlfn.STDEV.P(data!E$2:E$412))</f>
        <v>0.9923640903183667</v>
      </c>
      <c r="F240" s="2">
        <f>1-((data!F240-AVERAGE(data!F$2:F$412))/_xlfn.STDEV.P(data!F$2:F$412))</f>
        <v>0.92430631022890952</v>
      </c>
      <c r="G240" s="2">
        <f>1-((data!G240-AVERAGE(data!G$2:G$412))/_xlfn.STDEV.P(data!G$2:G$412))</f>
        <v>2.1432578520371441</v>
      </c>
      <c r="H240" s="2">
        <f>(data!H240-AVERAGE(data!H$2:H$412))/_xlfn.STDEV.P(data!H$2:H$412)</f>
        <v>-1.2484520761395841</v>
      </c>
      <c r="I240" s="2">
        <f>(data!I240-AVERAGE(data!I$2:I$412))/_xlfn.STDEV.P(data!I$2:I$412)</f>
        <v>-9.4552129326012327E-2</v>
      </c>
      <c r="J240" s="2">
        <f>1-((data!J240-AVERAGE(data!J$2:J$412))/_xlfn.STDEV.P(data!J$2:J$412))</f>
        <v>0.43784089703324247</v>
      </c>
      <c r="K240" s="2">
        <f>1-((data!K240-AVERAGE(data!K$2:K$412))/_xlfn.STDEV.P(data!K$2:K$412))</f>
        <v>1.2021259013065522</v>
      </c>
      <c r="L240" s="2">
        <f>1-((data!L240-AVERAGE(data!L$2:L$412))/_xlfn.STDEV.P(data!L$2:L$412))</f>
        <v>1.5347632401937101</v>
      </c>
      <c r="M240" s="2">
        <f>1-((data!M240-AVERAGE(data!M$2:M$412))/_xlfn.STDEV.P(data!M$2:M$412))</f>
        <v>1.0971307786628215</v>
      </c>
      <c r="N240" s="2">
        <f>(data!N240-AVERAGE(data!N$2:N$412))/_xlfn.STDEV.P(data!N$2:N$412)</f>
        <v>-0.892347751713084</v>
      </c>
      <c r="O240" s="2">
        <f>(data!O240-AVERAGE(data!O$2:O$412))/_xlfn.STDEV.P(data!O$2:O$412)</f>
        <v>-0.95568848743326906</v>
      </c>
      <c r="P240" s="2">
        <f>(data!P240-AVERAGE(data!P$2:P$412))/_xlfn.STDEV.P(data!P$2:P$412)</f>
        <v>0.91503880630484069</v>
      </c>
      <c r="Q240" s="2">
        <f>(data!Q240-AVERAGE(data!Q$2:Q$412))/_xlfn.STDEV.P(data!Q$2:Q$412)</f>
        <v>0.76730885225518963</v>
      </c>
      <c r="R240" s="2">
        <f>(data!R240-AVERAGE(data!R$2:R$412))/_xlfn.STDEV.P(data!R$2:R$412)</f>
        <v>1.1713376149914472</v>
      </c>
      <c r="S240" s="2">
        <f>(data!S240-AVERAGE(data!S$2:S$412))/_xlfn.STDEV.P(data!S$2:S$412)</f>
        <v>0.16930715363833365</v>
      </c>
      <c r="T240" s="2">
        <f>(data!T240-AVERAGE(data!T$2:T$412))/_xlfn.STDEV.P(data!T$2:T$412)</f>
        <v>-0.34797352047586561</v>
      </c>
      <c r="U240" s="2">
        <f>(data!U240-AVERAGE(data!U$2:U$412))/_xlfn.STDEV.P(data!U$2:U$412)</f>
        <v>-0.46254249341380954</v>
      </c>
      <c r="V240" s="2">
        <f>1-((data!V240-AVERAGE(data!V$2:V$412))/_xlfn.STDEV.P(data!V$2:V$412))</f>
        <v>1.0043792044937341</v>
      </c>
      <c r="W240" s="2">
        <f>1-((data!W240-AVERAGE(data!W$2:W$412))/_xlfn.STDEV.P(data!W$2:W$412))</f>
        <v>0.33854388293654591</v>
      </c>
      <c r="X240" s="2">
        <f>(data!X240-AVERAGE(data!X$2:X$412))/_xlfn.STDEV.P(data!X$2:X$412)</f>
        <v>-0.49554682942217143</v>
      </c>
      <c r="Y240" s="2">
        <f>1-((data!Y240-AVERAGE(data!Y$2:Y$412))/_xlfn.STDEV.P(data!Y$2:Y$412))</f>
        <v>1.9375948040083464</v>
      </c>
      <c r="Z240" s="2">
        <f>1-((data!Z240-AVERAGE(data!Z$2:Z$412))/_xlfn.STDEV.P(data!Z$2:Z$412))</f>
        <v>1.6752412804377648</v>
      </c>
      <c r="AA240" s="2">
        <f>1-((data!AA240-AVERAGE(data!AA$2:AA$412))/_xlfn.STDEV.P(data!AA$2:AA$412))</f>
        <v>1.3096840190831331</v>
      </c>
      <c r="AB240" s="2">
        <f>(data!AB240-AVERAGE(data!AB$2:AB$412))/_xlfn.STDEV.P(data!AB$2:AB$412)</f>
        <v>0.83550761384651695</v>
      </c>
      <c r="AC240" s="2">
        <f>(data!AC240-AVERAGE(data!AC$2:AC$412))/_xlfn.STDEV.P(data!AC$2:AC$412)</f>
        <v>0.13482799831248526</v>
      </c>
      <c r="AD240" s="2">
        <f>(data!AD240-AVERAGE(data!AD$2:AD$412))/_xlfn.STDEV.P(data!AD$2:AD$412)</f>
        <v>3.1452126109778447E-2</v>
      </c>
      <c r="AE240" s="2">
        <f>1-((data!AE240-AVERAGE(data!AE$2:AE$412))/_xlfn.STDEV.P(data!AE$2:AE$412))</f>
        <v>1.7027394653455452</v>
      </c>
      <c r="AF240" s="2">
        <f>1-((data!AF240-AVERAGE(data!AF$2:AF$412))/_xlfn.STDEV.P(data!AF$2:AF$412))</f>
        <v>-0.80706171976180441</v>
      </c>
      <c r="AG240" s="2">
        <f>(data!AG240-AVERAGE(data!AG$2:AG$412))/_xlfn.STDEV.P(data!AG$2:AG$412)</f>
        <v>-0.58444579036135924</v>
      </c>
      <c r="AH240" s="2">
        <f>(data!AH240-AVERAGE(data!AH$2:AH$412))/_xlfn.STDEV.P(data!AH$2:AH$412)</f>
        <v>-0.37227286915762631</v>
      </c>
      <c r="AI240" s="2">
        <f>(data!AI240-AVERAGE(data!AI$2:AI$412))/_xlfn.STDEV.P(data!AI$2:AI$412)</f>
        <v>-1.0082979161963717</v>
      </c>
      <c r="AJ240" s="2">
        <f>(data!AJ240-AVERAGE(data!AJ$2:AJ$412))/_xlfn.STDEV.P(data!AJ$2:AJ$412)</f>
        <v>0.44441355783993003</v>
      </c>
    </row>
    <row r="241" spans="1:36" x14ac:dyDescent="0.5">
      <c r="A241" t="str">
        <f>data!A241</f>
        <v>Somerset West and Taunton</v>
      </c>
      <c r="B241" t="str">
        <f>data!B241</f>
        <v>E07000246</v>
      </c>
      <c r="C241" s="2">
        <f>(data!C241-AVERAGE(data!C$2:C$412))/_xlfn.STDEV.P(data!C$2:C$412)</f>
        <v>5.3878629391523582E-2</v>
      </c>
      <c r="D241" s="2">
        <f>1-((data!D241-AVERAGE(data!D$2:D$412))/_xlfn.STDEV.P(data!D$2:D$412))</f>
        <v>0.75658469157333097</v>
      </c>
      <c r="E241" s="2">
        <f>1-((data!E241-AVERAGE(data!E$2:E$412))/_xlfn.STDEV.P(data!E$2:E$412))</f>
        <v>0.16648017475091004</v>
      </c>
      <c r="F241" s="2">
        <f>1-((data!F241-AVERAGE(data!F$2:F$412))/_xlfn.STDEV.P(data!F$2:F$412))</f>
        <v>1.0199316375729288</v>
      </c>
      <c r="G241" s="2">
        <f>1-((data!G241-AVERAGE(data!G$2:G$412))/_xlfn.STDEV.P(data!G$2:G$412))</f>
        <v>2.0331063013866681</v>
      </c>
      <c r="H241" s="2">
        <f>(data!H241-AVERAGE(data!H$2:H$412))/_xlfn.STDEV.P(data!H$2:H$412)</f>
        <v>-0.45746715245231528</v>
      </c>
      <c r="I241" s="2">
        <f>(data!I241-AVERAGE(data!I$2:I$412))/_xlfn.STDEV.P(data!I$2:I$412)</f>
        <v>-9.1733505881586269E-2</v>
      </c>
      <c r="J241" s="2">
        <f>1-((data!J241-AVERAGE(data!J$2:J$412))/_xlfn.STDEV.P(data!J$2:J$412))</f>
        <v>2.2725210822053228</v>
      </c>
      <c r="K241" s="2">
        <f>1-((data!K241-AVERAGE(data!K$2:K$412))/_xlfn.STDEV.P(data!K$2:K$412))</f>
        <v>1.5509937679979378</v>
      </c>
      <c r="L241" s="2">
        <f>1-((data!L241-AVERAGE(data!L$2:L$412))/_xlfn.STDEV.P(data!L$2:L$412))</f>
        <v>1.1787375102614575</v>
      </c>
      <c r="M241" s="2">
        <f>1-((data!M241-AVERAGE(data!M$2:M$412))/_xlfn.STDEV.P(data!M$2:M$412))</f>
        <v>0.67017088528935631</v>
      </c>
      <c r="N241" s="2">
        <f>(data!N241-AVERAGE(data!N$2:N$412))/_xlfn.STDEV.P(data!N$2:N$412)</f>
        <v>-0.65279522006445645</v>
      </c>
      <c r="O241" s="2">
        <f>(data!O241-AVERAGE(data!O$2:O$412))/_xlfn.STDEV.P(data!O$2:O$412)</f>
        <v>-0.56171860946428842</v>
      </c>
      <c r="P241" s="2">
        <f>(data!P241-AVERAGE(data!P$2:P$412))/_xlfn.STDEV.P(data!P$2:P$412)</f>
        <v>0.35730345202441899</v>
      </c>
      <c r="Q241" s="2">
        <f>(data!Q241-AVERAGE(data!Q$2:Q$412))/_xlfn.STDEV.P(data!Q$2:Q$412)</f>
        <v>0.51049782759975271</v>
      </c>
      <c r="R241" s="2">
        <f>(data!R241-AVERAGE(data!R$2:R$412))/_xlfn.STDEV.P(data!R$2:R$412)</f>
        <v>0.28921253984444839</v>
      </c>
      <c r="S241" s="2">
        <f>(data!S241-AVERAGE(data!S$2:S$412))/_xlfn.STDEV.P(data!S$2:S$412)</f>
        <v>0.553919450360147</v>
      </c>
      <c r="T241" s="2">
        <f>(data!T241-AVERAGE(data!T$2:T$412))/_xlfn.STDEV.P(data!T$2:T$412)</f>
        <v>0.31712862977979578</v>
      </c>
      <c r="U241" s="2">
        <f>(data!U241-AVERAGE(data!U$2:U$412))/_xlfn.STDEV.P(data!U$2:U$412)</f>
        <v>0.74116137821819461</v>
      </c>
      <c r="V241" s="2">
        <f>1-((data!V241-AVERAGE(data!V$2:V$412))/_xlfn.STDEV.P(data!V$2:V$412))</f>
        <v>1.4543424662258493</v>
      </c>
      <c r="W241" s="2">
        <f>1-((data!W241-AVERAGE(data!W$2:W$412))/_xlfn.STDEV.P(data!W$2:W$412))</f>
        <v>1.3298666379937916</v>
      </c>
      <c r="X241" s="2">
        <f>(data!X241-AVERAGE(data!X$2:X$412))/_xlfn.STDEV.P(data!X$2:X$412)</f>
        <v>-0.68095155587944434</v>
      </c>
      <c r="Y241" s="2">
        <f>1-((data!Y241-AVERAGE(data!Y$2:Y$412))/_xlfn.STDEV.P(data!Y$2:Y$412))</f>
        <v>1.4762802017169299</v>
      </c>
      <c r="Z241" s="2">
        <f>1-((data!Z241-AVERAGE(data!Z$2:Z$412))/_xlfn.STDEV.P(data!Z$2:Z$412))</f>
        <v>1.4525241002652904</v>
      </c>
      <c r="AA241" s="2">
        <f>1-((data!AA241-AVERAGE(data!AA$2:AA$412))/_xlfn.STDEV.P(data!AA$2:AA$412))</f>
        <v>1.199732281139835</v>
      </c>
      <c r="AB241" s="2">
        <f>(data!AB241-AVERAGE(data!AB$2:AB$412))/_xlfn.STDEV.P(data!AB$2:AB$412)</f>
        <v>1.0164553832001928</v>
      </c>
      <c r="AC241" s="2">
        <f>(data!AC241-AVERAGE(data!AC$2:AC$412))/_xlfn.STDEV.P(data!AC$2:AC$412)</f>
        <v>0.61795186323335671</v>
      </c>
      <c r="AD241" s="2">
        <f>(data!AD241-AVERAGE(data!AD$2:AD$412))/_xlfn.STDEV.P(data!AD$2:AD$412)</f>
        <v>0.58790480758140284</v>
      </c>
      <c r="AE241" s="2">
        <f>1-((data!AE241-AVERAGE(data!AE$2:AE$412))/_xlfn.STDEV.P(data!AE$2:AE$412))</f>
        <v>1.4080389659018162</v>
      </c>
      <c r="AF241" s="2">
        <f>1-((data!AF241-AVERAGE(data!AF$2:AF$412))/_xlfn.STDEV.P(data!AF$2:AF$412))</f>
        <v>0.33036902062986284</v>
      </c>
      <c r="AG241" s="2">
        <f>(data!AG241-AVERAGE(data!AG$2:AG$412))/_xlfn.STDEV.P(data!AG$2:AG$412)</f>
        <v>0.88313779509964707</v>
      </c>
      <c r="AH241" s="2">
        <f>(data!AH241-AVERAGE(data!AH$2:AH$412))/_xlfn.STDEV.P(data!AH$2:AH$412)</f>
        <v>-0.12078675932235533</v>
      </c>
      <c r="AI241" s="2">
        <f>(data!AI241-AVERAGE(data!AI$2:AI$412))/_xlfn.STDEV.P(data!AI$2:AI$412)</f>
        <v>0.87866539985131753</v>
      </c>
      <c r="AJ241" s="2">
        <f>(data!AJ241-AVERAGE(data!AJ$2:AJ$412))/_xlfn.STDEV.P(data!AJ$2:AJ$412)</f>
        <v>0.52857666080685917</v>
      </c>
    </row>
    <row r="242" spans="1:36" x14ac:dyDescent="0.5">
      <c r="A242" t="str">
        <f>data!A242</f>
        <v>Bolton</v>
      </c>
      <c r="B242" t="str">
        <f>data!B242</f>
        <v>E08000001</v>
      </c>
      <c r="C242" s="2">
        <f>(data!C242-AVERAGE(data!C$2:C$412))/_xlfn.STDEV.P(data!C$2:C$412)</f>
        <v>-0.90890905234396235</v>
      </c>
      <c r="D242" s="2">
        <f>1-((data!D242-AVERAGE(data!D$2:D$412))/_xlfn.STDEV.P(data!D$2:D$412))</f>
        <v>1.171750303422181</v>
      </c>
      <c r="E242" s="2">
        <f>1-((data!E242-AVERAGE(data!E$2:E$412))/_xlfn.STDEV.P(data!E$2:E$412))</f>
        <v>0.6620105240913845</v>
      </c>
      <c r="F242" s="2">
        <f>1-((data!F242-AVERAGE(data!F$2:F$412))/_xlfn.STDEV.P(data!F$2:F$412))</f>
        <v>2.1320187777959707</v>
      </c>
      <c r="G242" s="2">
        <f>1-((data!G242-AVERAGE(data!G$2:G$412))/_xlfn.STDEV.P(data!G$2:G$412))</f>
        <v>0.87651501955667155</v>
      </c>
      <c r="H242" s="2">
        <f>(data!H242-AVERAGE(data!H$2:H$412))/_xlfn.STDEV.P(data!H$2:H$412)</f>
        <v>-0.83412663992244318</v>
      </c>
      <c r="I242" s="2">
        <f>(data!I242-AVERAGE(data!I$2:I$412))/_xlfn.STDEV.P(data!I$2:I$412)</f>
        <v>3.3977099739815914E-2</v>
      </c>
      <c r="J242" s="2">
        <f>1-((data!J242-AVERAGE(data!J$2:J$412))/_xlfn.STDEV.P(data!J$2:J$412))</f>
        <v>1.110556964929672</v>
      </c>
      <c r="K242" s="2">
        <f>1-((data!K242-AVERAGE(data!K$2:K$412))/_xlfn.STDEV.P(data!K$2:K$412))</f>
        <v>-0.13021709434340556</v>
      </c>
      <c r="L242" s="2">
        <f>1-((data!L242-AVERAGE(data!L$2:L$412))/_xlfn.STDEV.P(data!L$2:L$412))</f>
        <v>4.5372663502784016E-3</v>
      </c>
      <c r="M242" s="2">
        <f>1-((data!M242-AVERAGE(data!M$2:M$412))/_xlfn.STDEV.P(data!M$2:M$412))</f>
        <v>1.0259707964339104</v>
      </c>
      <c r="N242" s="2">
        <f>(data!N242-AVERAGE(data!N$2:N$412))/_xlfn.STDEV.P(data!N$2:N$412)</f>
        <v>-0.85242232977164567</v>
      </c>
      <c r="O242" s="2">
        <f>(data!O242-AVERAGE(data!O$2:O$412))/_xlfn.STDEV.P(data!O$2:O$412)</f>
        <v>-0.16774873149530781</v>
      </c>
      <c r="P242" s="2">
        <f>(data!P242-AVERAGE(data!P$2:P$412))/_xlfn.STDEV.P(data!P$2:P$412)</f>
        <v>-1.1485820045327211</v>
      </c>
      <c r="Q242" s="2">
        <f>(data!Q242-AVERAGE(data!Q$2:Q$412))/_xlfn.STDEV.P(data!Q$2:Q$412)</f>
        <v>-1.2871793449883508</v>
      </c>
      <c r="R242" s="2">
        <f>(data!R242-AVERAGE(data!R$2:R$412))/_xlfn.STDEV.P(data!R$2:R$412)</f>
        <v>-0.93946167196744568</v>
      </c>
      <c r="S242" s="2">
        <f>(data!S242-AVERAGE(data!S$2:S$412))/_xlfn.STDEV.P(data!S$2:S$412)</f>
        <v>-0.42240407208753633</v>
      </c>
      <c r="T242" s="2">
        <f>(data!T242-AVERAGE(data!T$2:T$412))/_xlfn.STDEV.P(data!T$2:T$412)</f>
        <v>0.39774707223502748</v>
      </c>
      <c r="U242" s="2">
        <f>(data!U242-AVERAGE(data!U$2:U$412))/_xlfn.STDEV.P(data!U$2:U$412)</f>
        <v>0.6723782998392227</v>
      </c>
      <c r="V242" s="2">
        <f>1-((data!V242-AVERAGE(data!V$2:V$412))/_xlfn.STDEV.P(data!V$2:V$412))</f>
        <v>1.4543424662258493</v>
      </c>
      <c r="W242" s="2">
        <f>1-((data!W242-AVERAGE(data!W$2:W$412))/_xlfn.STDEV.P(data!W$2:W$412))</f>
        <v>1.282660792514875</v>
      </c>
      <c r="X242" s="2">
        <f>(data!X242-AVERAGE(data!X$2:X$412))/_xlfn.STDEV.P(data!X$2:X$412)</f>
        <v>-1.0952000742859429</v>
      </c>
      <c r="Y242" s="2">
        <f>1-((data!Y242-AVERAGE(data!Y$2:Y$412))/_xlfn.STDEV.P(data!Y$2:Y$412))</f>
        <v>-1.2300987983927141</v>
      </c>
      <c r="Z242" s="2">
        <f>1-((data!Z242-AVERAGE(data!Z$2:Z$412))/_xlfn.STDEV.P(data!Z$2:Z$412))</f>
        <v>-6.9376630913284831E-2</v>
      </c>
      <c r="AA242" s="2">
        <f>1-((data!AA242-AVERAGE(data!AA$2:AA$412))/_xlfn.STDEV.P(data!AA$2:AA$412))</f>
        <v>0.10021490170685432</v>
      </c>
      <c r="AB242" s="2">
        <f>(data!AB242-AVERAGE(data!AB$2:AB$412))/_xlfn.STDEV.P(data!AB$2:AB$412)</f>
        <v>-0.20494205993711948</v>
      </c>
      <c r="AC242" s="2">
        <f>(data!AC242-AVERAGE(data!AC$2:AC$412))/_xlfn.STDEV.P(data!AC$2:AC$412)</f>
        <v>-0.49323302608464376</v>
      </c>
      <c r="AD242" s="2">
        <f>(data!AD242-AVERAGE(data!AD$2:AD$412))/_xlfn.STDEV.P(data!AD$2:AD$412)</f>
        <v>-0.39658839809916607</v>
      </c>
      <c r="AE242" s="2">
        <f>1-((data!AE242-AVERAGE(data!AE$2:AE$412))/_xlfn.STDEV.P(data!AE$2:AE$412))</f>
        <v>-0.47998731075416168</v>
      </c>
      <c r="AF242" s="2">
        <f>1-((data!AF242-AVERAGE(data!AF$2:AF$412))/_xlfn.STDEV.P(data!AF$2:AF$412))</f>
        <v>2.3723505773150633</v>
      </c>
      <c r="AG242" s="2">
        <f>(data!AG242-AVERAGE(data!AG$2:AG$412))/_xlfn.STDEV.P(data!AG$2:AG$412)</f>
        <v>-1.3277673466338171</v>
      </c>
      <c r="AH242" s="2">
        <f>(data!AH242-AVERAGE(data!AH$2:AH$412))/_xlfn.STDEV.P(data!AH$2:AH$412)</f>
        <v>8.0402128545860749E-2</v>
      </c>
      <c r="AI242" s="2">
        <f>(data!AI242-AVERAGE(data!AI$2:AI$412))/_xlfn.STDEV.P(data!AI$2:AI$412)</f>
        <v>-0.37006032400377115</v>
      </c>
      <c r="AJ242" s="2">
        <f>(data!AJ242-AVERAGE(data!AJ$2:AJ$412))/_xlfn.STDEV.P(data!AJ$2:AJ$412)</f>
        <v>-0.88215725559114166</v>
      </c>
    </row>
    <row r="243" spans="1:36" x14ac:dyDescent="0.5">
      <c r="A243" t="str">
        <f>data!A243</f>
        <v>Bury</v>
      </c>
      <c r="B243" t="str">
        <f>data!B243</f>
        <v>E08000002</v>
      </c>
      <c r="C243" s="2">
        <f>(data!C243-AVERAGE(data!C$2:C$412))/_xlfn.STDEV.P(data!C$2:C$412)</f>
        <v>-0.60803790180162298</v>
      </c>
      <c r="D243" s="2">
        <f>1-((data!D243-AVERAGE(data!D$2:D$412))/_xlfn.STDEV.P(data!D$2:D$412))</f>
        <v>1.2428146874323445</v>
      </c>
      <c r="E243" s="2">
        <f>1-((data!E243-AVERAGE(data!E$2:E$412))/_xlfn.STDEV.P(data!E$2:E$412))</f>
        <v>0.6620105240913845</v>
      </c>
      <c r="F243" s="2">
        <f>1-((data!F243-AVERAGE(data!F$2:F$412))/_xlfn.STDEV.P(data!F$2:F$412))</f>
        <v>1.8876429412501428</v>
      </c>
      <c r="G243" s="2">
        <f>1-((data!G243-AVERAGE(data!G$2:G$412))/_xlfn.STDEV.P(data!G$2:G$412))</f>
        <v>1.0417423455323853</v>
      </c>
      <c r="H243" s="2">
        <f>(data!H243-AVERAGE(data!H$2:H$412))/_xlfn.STDEV.P(data!H$2:H$412)</f>
        <v>7.9272617192616676E-2</v>
      </c>
      <c r="I243" s="2">
        <f>(data!I243-AVERAGE(data!I$2:I$412))/_xlfn.STDEV.P(data!I$2:I$412)</f>
        <v>-3.7924544154932026E-3</v>
      </c>
      <c r="J243" s="2">
        <f>1-((data!J243-AVERAGE(data!J$2:J$412))/_xlfn.STDEV.P(data!J$2:J$412))</f>
        <v>1.4367223311824864</v>
      </c>
      <c r="K243" s="2">
        <f>1-((data!K243-AVERAGE(data!K$2:K$412))/_xlfn.STDEV.P(data!K$2:K$412))</f>
        <v>0.8632256879492064</v>
      </c>
      <c r="L243" s="2">
        <f>1-((data!L243-AVERAGE(data!L$2:L$412))/_xlfn.STDEV.P(data!L$2:L$412))</f>
        <v>0.34686969897744424</v>
      </c>
      <c r="M243" s="2">
        <f>1-((data!M243-AVERAGE(data!M$2:M$412))/_xlfn.STDEV.P(data!M$2:M$412))</f>
        <v>1.9510505654097514</v>
      </c>
      <c r="N243" s="2">
        <f>(data!N243-AVERAGE(data!N$2:N$412))/_xlfn.STDEV.P(data!N$2:N$412)</f>
        <v>-0.65279522006445645</v>
      </c>
      <c r="O243" s="2">
        <f>(data!O243-AVERAGE(data!O$2:O$412))/_xlfn.STDEV.P(data!O$2:O$412)</f>
        <v>0.22622114647367281</v>
      </c>
      <c r="P243" s="2">
        <f>(data!P243-AVERAGE(data!P$2:P$412))/_xlfn.STDEV.P(data!P$2:P$412)</f>
        <v>-0.53507311482425246</v>
      </c>
      <c r="Q243" s="2">
        <f>(data!Q243-AVERAGE(data!Q$2:Q$412))/_xlfn.STDEV.P(data!Q$2:Q$412)</f>
        <v>-0.70935453951360194</v>
      </c>
      <c r="R243" s="2">
        <f>(data!R243-AVERAGE(data!R$2:R$412))/_xlfn.STDEV.P(data!R$2:R$412)</f>
        <v>3.717680408816143E-2</v>
      </c>
      <c r="S243" s="2">
        <f>(data!S243-AVERAGE(data!S$2:S$412))/_xlfn.STDEV.P(data!S$2:S$412)</f>
        <v>-0.48157519466012189</v>
      </c>
      <c r="T243" s="2">
        <f>(data!T243-AVERAGE(data!T$2:T$412))/_xlfn.STDEV.P(data!T$2:T$412)</f>
        <v>0.33728324039360369</v>
      </c>
      <c r="U243" s="2">
        <f>(data!U243-AVERAGE(data!U$2:U$412))/_xlfn.STDEV.P(data!U$2:U$412)</f>
        <v>0.94751061335510922</v>
      </c>
      <c r="V243" s="2">
        <f>1-((data!V243-AVERAGE(data!V$2:V$412))/_xlfn.STDEV.P(data!V$2:V$412))</f>
        <v>1.0043792044937341</v>
      </c>
      <c r="W243" s="2">
        <f>1-((data!W243-AVERAGE(data!W$2:W$412))/_xlfn.STDEV.P(data!W$2:W$412))</f>
        <v>1.2354549470359586</v>
      </c>
      <c r="X243" s="2">
        <f>(data!X243-AVERAGE(data!X$2:X$412))/_xlfn.STDEV.P(data!X$2:X$412)</f>
        <v>-3.324839499664136E-2</v>
      </c>
      <c r="Y243" s="2">
        <f>1-((data!Y243-AVERAGE(data!Y$2:Y$412))/_xlfn.STDEV.P(data!Y$2:Y$412))</f>
        <v>0.30761654257867455</v>
      </c>
      <c r="Z243" s="2">
        <f>1-((data!Z243-AVERAGE(data!Z$2:Z$412))/_xlfn.STDEV.P(data!Z$2:Z$412))</f>
        <v>0.78437255974786735</v>
      </c>
      <c r="AA243" s="2">
        <f>1-((data!AA243-AVERAGE(data!AA$2:AA$412))/_xlfn.STDEV.P(data!AA$2:AA$412))</f>
        <v>0.73793498177798367</v>
      </c>
      <c r="AB243" s="2">
        <f>(data!AB243-AVERAGE(data!AB$2:AB$412))/_xlfn.STDEV.P(data!AB$2:AB$412)</f>
        <v>-0.47636371396763105</v>
      </c>
      <c r="AC243" s="2">
        <f>(data!AC243-AVERAGE(data!AC$2:AC$412))/_xlfn.STDEV.P(data!AC$2:AC$412)</f>
        <v>-1.0109161163772301E-2</v>
      </c>
      <c r="AD243" s="2">
        <f>(data!AD243-AVERAGE(data!AD$2:AD$412))/_xlfn.STDEV.P(data!AD$2:AD$412)</f>
        <v>-0.18256813599469571</v>
      </c>
      <c r="AE243" s="2">
        <f>1-((data!AE243-AVERAGE(data!AE$2:AE$412))/_xlfn.STDEV.P(data!AE$2:AE$412))</f>
        <v>0.33610638001308746</v>
      </c>
      <c r="AF243" s="2">
        <f>1-((data!AF243-AVERAGE(data!AF$2:AF$412))/_xlfn.STDEV.P(data!AF$2:AF$412))</f>
        <v>2.1974173009972162</v>
      </c>
      <c r="AG243" s="2">
        <f>(data!AG243-AVERAGE(data!AG$2:AG$412))/_xlfn.STDEV.P(data!AG$2:AG$412)</f>
        <v>6.3578130491552726E-2</v>
      </c>
      <c r="AH243" s="2">
        <f>(data!AH243-AVERAGE(data!AH$2:AH$412))/_xlfn.STDEV.P(data!AH$2:AH$412)</f>
        <v>1.1617924008375271</v>
      </c>
      <c r="AI243" s="2">
        <f>(data!AI243-AVERAGE(data!AI$2:AI$412))/_xlfn.STDEV.P(data!AI$2:AI$412)</f>
        <v>-0.50880762665433654</v>
      </c>
      <c r="AJ243" s="2">
        <f>(data!AJ243-AVERAGE(data!AJ$2:AJ$412))/_xlfn.STDEV.P(data!AJ$2:AJ$412)</f>
        <v>-0.16877476377624515</v>
      </c>
    </row>
    <row r="244" spans="1:36" x14ac:dyDescent="0.5">
      <c r="A244" t="str">
        <f>data!A244</f>
        <v>Manchester</v>
      </c>
      <c r="B244" t="str">
        <f>data!B244</f>
        <v>E08000003</v>
      </c>
      <c r="C244" s="2">
        <f>(data!C244-AVERAGE(data!C$2:C$412))/_xlfn.STDEV.P(data!C$2:C$412)</f>
        <v>-0.90890905234396235</v>
      </c>
      <c r="D244" s="2">
        <f>1-((data!D244-AVERAGE(data!D$2:D$412))/_xlfn.STDEV.P(data!D$2:D$412))</f>
        <v>-14.174416412035763</v>
      </c>
      <c r="E244" s="2">
        <f>1-((data!E244-AVERAGE(data!E$2:E$412))/_xlfn.STDEV.P(data!E$2:E$412))</f>
        <v>2.6441319214532806</v>
      </c>
      <c r="F244" s="2">
        <f>1-((data!F244-AVERAGE(data!F$2:F$412))/_xlfn.STDEV.P(data!F$2:F$412))</f>
        <v>1.5263917046171804</v>
      </c>
      <c r="G244" s="2">
        <f>1-((data!G244-AVERAGE(data!G$2:G$412))/_xlfn.STDEV.P(data!G$2:G$412))</f>
        <v>-1.6569706454042739</v>
      </c>
      <c r="H244" s="2">
        <f>(data!H244-AVERAGE(data!H$2:H$412))/_xlfn.STDEV.P(data!H$2:H$412)</f>
        <v>0.277018848114434</v>
      </c>
      <c r="I244" s="2">
        <f>(data!I244-AVERAGE(data!I$2:I$412))/_xlfn.STDEV.P(data!I$2:I$412)</f>
        <v>0.19971215827206817</v>
      </c>
      <c r="J244" s="2">
        <f>1-((data!J244-AVERAGE(data!J$2:J$412))/_xlfn.STDEV.P(data!J$2:J$412))</f>
        <v>-1.4376099589204396</v>
      </c>
      <c r="K244" s="2">
        <f>1-((data!K244-AVERAGE(data!K$2:K$412))/_xlfn.STDEV.P(data!K$2:K$412))</f>
        <v>-0.63856741437942399</v>
      </c>
      <c r="L244" s="2">
        <f>1-((data!L244-AVERAGE(data!L$2:L$412))/_xlfn.STDEV.P(data!L$2:L$412))</f>
        <v>-0.9539935450057857</v>
      </c>
      <c r="M244" s="2">
        <f>1-((data!M244-AVERAGE(data!M$2:M$412))/_xlfn.STDEV.P(data!M$2:M$412))</f>
        <v>0.24321099191589146</v>
      </c>
      <c r="N244" s="2">
        <f>(data!N244-AVERAGE(data!N$2:N$412))/_xlfn.STDEV.P(data!N$2:N$412)</f>
        <v>-1.331527393068898</v>
      </c>
      <c r="O244" s="2">
        <f>(data!O244-AVERAGE(data!O$2:O$412))/_xlfn.STDEV.P(data!O$2:O$412)</f>
        <v>-0.3647336704797981</v>
      </c>
      <c r="P244" s="2">
        <f>(data!P244-AVERAGE(data!P$2:P$412))/_xlfn.STDEV.P(data!P$2:P$412)</f>
        <v>-2.1525056422374784</v>
      </c>
      <c r="Q244" s="2">
        <f>(data!Q244-AVERAGE(data!Q$2:Q$412))/_xlfn.STDEV.P(data!Q$2:Q$412)</f>
        <v>-2.0576124189546703</v>
      </c>
      <c r="R244" s="2">
        <f>(data!R244-AVERAGE(data!R$2:R$412))/_xlfn.STDEV.P(data!R$2:R$412)</f>
        <v>-0.65592146924162265</v>
      </c>
      <c r="S244" s="2">
        <f>(data!S244-AVERAGE(data!S$2:S$412))/_xlfn.STDEV.P(data!S$2:S$412)</f>
        <v>-1.2212142268174568</v>
      </c>
      <c r="T244" s="2">
        <f>(data!T244-AVERAGE(data!T$2:T$412))/_xlfn.STDEV.P(data!T$2:T$412)</f>
        <v>0.78068467389737761</v>
      </c>
      <c r="U244" s="2">
        <f>(data!U244-AVERAGE(data!U$2:U$412))/_xlfn.STDEV.P(data!U$2:U$412)</f>
        <v>-0.64596403575773409</v>
      </c>
      <c r="V244" s="2">
        <f>1-((data!V244-AVERAGE(data!V$2:V$412))/_xlfn.STDEV.P(data!V$2:V$412))</f>
        <v>2.8042322514221971</v>
      </c>
      <c r="W244" s="2">
        <f>1-((data!W244-AVERAGE(data!W$2:W$412))/_xlfn.STDEV.P(data!W$2:W$412))</f>
        <v>1.4006754062121662</v>
      </c>
      <c r="X244" s="2">
        <f>(data!X244-AVERAGE(data!X$2:X$412))/_xlfn.STDEV.P(data!X$2:X$412)</f>
        <v>-0.96488287781008486</v>
      </c>
      <c r="Y244" s="2">
        <f>1-((data!Y244-AVERAGE(data!Y$2:Y$412))/_xlfn.STDEV.P(data!Y$2:Y$412))</f>
        <v>-1.3838703324898529</v>
      </c>
      <c r="Z244" s="2">
        <f>1-((data!Z244-AVERAGE(data!Z$2:Z$412))/_xlfn.STDEV.P(data!Z$2:Z$412))</f>
        <v>-2.760542557997351</v>
      </c>
      <c r="AA244" s="2">
        <f>1-((data!AA244-AVERAGE(data!AA$2:AA$412))/_xlfn.STDEV.P(data!AA$2:AA$412))</f>
        <v>-2.5166364613436394</v>
      </c>
      <c r="AB244" s="2">
        <f>(data!AB244-AVERAGE(data!AB$2:AB$412))/_xlfn.STDEV.P(data!AB$2:AB$412)</f>
        <v>-1.3811025607360097</v>
      </c>
      <c r="AC244" s="2">
        <f>(data!AC244-AVERAGE(data!AC$2:AC$412))/_xlfn.STDEV.P(data!AC$2:AC$412)</f>
        <v>-1.0246692774975967</v>
      </c>
      <c r="AD244" s="2">
        <f>(data!AD244-AVERAGE(data!AD$2:AD$412))/_xlfn.STDEV.P(data!AD$2:AD$412)</f>
        <v>-0.99584513199168379</v>
      </c>
      <c r="AE244" s="2">
        <f>1-((data!AE244-AVERAGE(data!AE$2:AE$412))/_xlfn.STDEV.P(data!AE$2:AE$412))</f>
        <v>-2.1898979009331612</v>
      </c>
      <c r="AF244" s="2">
        <f>1-((data!AF244-AVERAGE(data!AF$2:AF$412))/_xlfn.STDEV.P(data!AF$2:AF$412))</f>
        <v>0.2394401613771483</v>
      </c>
      <c r="AG244" s="2">
        <f>(data!AG244-AVERAGE(data!AG$2:AG$412))/_xlfn.STDEV.P(data!AG$2:AG$412)</f>
        <v>-0.20325524868317557</v>
      </c>
      <c r="AH244" s="2">
        <f>(data!AH244-AVERAGE(data!AH$2:AH$412))/_xlfn.STDEV.P(data!AH$2:AH$412)</f>
        <v>-1.6800006403010361</v>
      </c>
      <c r="AI244" s="2">
        <f>(data!AI244-AVERAGE(data!AI$2:AI$412))/_xlfn.STDEV.P(data!AI$2:AI$412)</f>
        <v>-0.75855277142535382</v>
      </c>
      <c r="AJ244" s="2">
        <f>(data!AJ244-AVERAGE(data!AJ$2:AJ$412))/_xlfn.STDEV.P(data!AJ$2:AJ$412)</f>
        <v>-2.5574037813137598</v>
      </c>
    </row>
    <row r="245" spans="1:36" x14ac:dyDescent="0.5">
      <c r="A245" t="str">
        <f>data!A245</f>
        <v>Oldham</v>
      </c>
      <c r="B245" t="str">
        <f>data!B245</f>
        <v>E08000004</v>
      </c>
      <c r="C245" s="2">
        <f>(data!C245-AVERAGE(data!C$2:C$412))/_xlfn.STDEV.P(data!C$2:C$412)</f>
        <v>0.47509824015079866</v>
      </c>
      <c r="D245" s="2">
        <f>1-((data!D245-AVERAGE(data!D$2:D$412))/_xlfn.STDEV.P(data!D$2:D$412))</f>
        <v>0.51814498206554527</v>
      </c>
      <c r="E245" s="2">
        <f>1-((data!E245-AVERAGE(data!E$2:E$412))/_xlfn.STDEV.P(data!E$2:E$412))</f>
        <v>0.82718730720487599</v>
      </c>
      <c r="F245" s="2">
        <f>1-((data!F245-AVERAGE(data!F$2:F$412))/_xlfn.STDEV.P(data!F$2:F$412))</f>
        <v>2.1143103838433741</v>
      </c>
      <c r="G245" s="2">
        <f>1-((data!G245-AVERAGE(data!G$2:G$412))/_xlfn.STDEV.P(data!G$2:G$412))</f>
        <v>1.0968181208576231</v>
      </c>
      <c r="H245" s="2">
        <f>(data!H245-AVERAGE(data!H$2:H$412))/_xlfn.STDEV.P(data!H$2:H$412)</f>
        <v>-1.1637036914588053</v>
      </c>
      <c r="I245" s="2">
        <f>(data!I245-AVERAGE(data!I$2:I$412))/_xlfn.STDEV.P(data!I$2:I$412)</f>
        <v>-8.8659766154601406E-3</v>
      </c>
      <c r="J245" s="2">
        <f>1-((data!J245-AVERAGE(data!J$2:J$412))/_xlfn.STDEV.P(data!J$2:J$412))</f>
        <v>-0.1737191646907843</v>
      </c>
      <c r="K245" s="2">
        <f>1-((data!K245-AVERAGE(data!K$2:K$412))/_xlfn.STDEV.P(data!K$2:K$412))</f>
        <v>0.26848903901817822</v>
      </c>
      <c r="L245" s="2">
        <f>1-((data!L245-AVERAGE(data!L$2:L$412))/_xlfn.STDEV.P(data!L$2:L$412))</f>
        <v>-0.24878873379382371</v>
      </c>
      <c r="M245" s="2">
        <f>1-((data!M245-AVERAGE(data!M$2:M$412))/_xlfn.STDEV.P(data!M$2:M$412))</f>
        <v>0.31437097414480208</v>
      </c>
      <c r="N245" s="2">
        <f>(data!N245-AVERAGE(data!N$2:N$412))/_xlfn.STDEV.P(data!N$2:N$412)</f>
        <v>-1.9304087221904653</v>
      </c>
      <c r="O245" s="2">
        <f>(data!O245-AVERAGE(data!O$2:O$412))/_xlfn.STDEV.P(data!O$2:O$412)</f>
        <v>-0.95568848743326906</v>
      </c>
      <c r="P245" s="2">
        <f>(data!P245-AVERAGE(data!P$2:P$412))/_xlfn.STDEV.P(data!P$2:P$412)</f>
        <v>-1.2043555399607602</v>
      </c>
      <c r="Q245" s="2">
        <f>(data!Q245-AVERAGE(data!Q$2:Q$412))/_xlfn.STDEV.P(data!Q$2:Q$412)</f>
        <v>-1.6723958819715106</v>
      </c>
      <c r="R245" s="2">
        <f>(data!R245-AVERAGE(data!R$2:R$412))/_xlfn.STDEV.P(data!R$2:R$412)</f>
        <v>-2.1051269498402654</v>
      </c>
      <c r="S245" s="2">
        <f>(data!S245-AVERAGE(data!S$2:S$412))/_xlfn.STDEV.P(data!S$2:S$412)</f>
        <v>-1.6649976461118576</v>
      </c>
      <c r="T245" s="2">
        <f>(data!T245-AVERAGE(data!T$2:T$412))/_xlfn.STDEV.P(data!T$2:T$412)</f>
        <v>-0.52936501600013675</v>
      </c>
      <c r="U245" s="2">
        <f>(data!U245-AVERAGE(data!U$2:U$412))/_xlfn.STDEV.P(data!U$2:U$412)</f>
        <v>-0.63450018936123875</v>
      </c>
      <c r="V245" s="2">
        <f>1-((data!V245-AVERAGE(data!V$2:V$412))/_xlfn.STDEV.P(data!V$2:V$412))</f>
        <v>1.9043057279579656</v>
      </c>
      <c r="W245" s="2">
        <f>1-((data!W245-AVERAGE(data!W$2:W$412))/_xlfn.STDEV.P(data!W$2:W$412))</f>
        <v>1.4950870971699992</v>
      </c>
      <c r="X245" s="2">
        <f>(data!X245-AVERAGE(data!X$2:X$412))/_xlfn.STDEV.P(data!X$2:X$412)</f>
        <v>-0.94255665420528245</v>
      </c>
      <c r="Y245" s="2">
        <f>1-((data!Y245-AVERAGE(data!Y$2:Y$412))/_xlfn.STDEV.P(data!Y$2:Y$412))</f>
        <v>-1.9528250086492673</v>
      </c>
      <c r="Z245" s="2">
        <f>1-((data!Z245-AVERAGE(data!Z$2:Z$412))/_xlfn.STDEV.P(data!Z$2:Z$412))</f>
        <v>4.8624291442066481E-3</v>
      </c>
      <c r="AA245" s="2">
        <f>1-((data!AA245-AVERAGE(data!AA$2:AA$412))/_xlfn.STDEV.P(data!AA$2:AA$412))</f>
        <v>-0.62546656871891315</v>
      </c>
      <c r="AB245" s="2">
        <f>(data!AB245-AVERAGE(data!AB$2:AB$412))/_xlfn.STDEV.P(data!AB$2:AB$412)</f>
        <v>-0.34065288695237728</v>
      </c>
      <c r="AC245" s="2">
        <f>(data!AC245-AVERAGE(data!AC$2:AC$412))/_xlfn.STDEV.P(data!AC$2:AC$412)</f>
        <v>-0.10673393414794831</v>
      </c>
      <c r="AD245" s="2">
        <f>(data!AD245-AVERAGE(data!AD$2:AD$412))/_xlfn.STDEV.P(data!AD$2:AD$412)</f>
        <v>-9.6960031152905288E-2</v>
      </c>
      <c r="AE245" s="2">
        <f>1-((data!AE245-AVERAGE(data!AE$2:AE$412))/_xlfn.STDEV.P(data!AE$2:AE$412))</f>
        <v>-1.1082499139638697</v>
      </c>
      <c r="AF245" s="2">
        <f>1-((data!AF245-AVERAGE(data!AF$2:AF$412))/_xlfn.STDEV.P(data!AF$2:AF$412))</f>
        <v>2.7952882172460249</v>
      </c>
      <c r="AG245" s="2">
        <f>(data!AG245-AVERAGE(data!AG$2:AG$412))/_xlfn.STDEV.P(data!AG$2:AG$412)</f>
        <v>-1.0609339674590887</v>
      </c>
      <c r="AH245" s="2">
        <f>(data!AH245-AVERAGE(data!AH$2:AH$412))/_xlfn.STDEV.P(data!AH$2:AH$412)</f>
        <v>0.43248268231523979</v>
      </c>
      <c r="AI245" s="2">
        <f>(data!AI245-AVERAGE(data!AI$2:AI$412))/_xlfn.STDEV.P(data!AI$2:AI$412)</f>
        <v>-0.86955061354580632</v>
      </c>
      <c r="AJ245" s="2">
        <f>(data!AJ245-AVERAGE(data!AJ$2:AJ$412))/_xlfn.STDEV.P(data!AJ$2:AJ$412)</f>
        <v>-0.8140252198560104</v>
      </c>
    </row>
    <row r="246" spans="1:36" x14ac:dyDescent="0.5">
      <c r="A246" t="str">
        <f>data!A246</f>
        <v>Rochdale</v>
      </c>
      <c r="B246" t="str">
        <f>data!B246</f>
        <v>E08000005</v>
      </c>
      <c r="C246" s="2">
        <f>(data!C246-AVERAGE(data!C$2:C$412))/_xlfn.STDEV.P(data!C$2:C$412)</f>
        <v>-0.30716675125928361</v>
      </c>
      <c r="D246" s="2">
        <f>1-((data!D246-AVERAGE(data!D$2:D$412))/_xlfn.STDEV.P(data!D$2:D$412))</f>
        <v>0.47419727090136532</v>
      </c>
      <c r="E246" s="2">
        <f>1-((data!E246-AVERAGE(data!E$2:E$412))/_xlfn.STDEV.P(data!E$2:E$412))</f>
        <v>0.16648017475091004</v>
      </c>
      <c r="F246" s="2">
        <f>1-((data!F246-AVERAGE(data!F$2:F$412))/_xlfn.STDEV.P(data!F$2:F$412))</f>
        <v>1.962018195851047</v>
      </c>
      <c r="G246" s="2">
        <f>1-((data!G246-AVERAGE(data!G$2:G$412))/_xlfn.STDEV.P(data!G$2:G$412))</f>
        <v>1.0417423455323853</v>
      </c>
      <c r="H246" s="2">
        <f>(data!H246-AVERAGE(data!H$2:H$412))/_xlfn.STDEV.P(data!H$2:H$412)</f>
        <v>-0.99420692209724792</v>
      </c>
      <c r="I246" s="2">
        <f>(data!I246-AVERAGE(data!I$2:I$412))/_xlfn.STDEV.P(data!I$2:I$412)</f>
        <v>-7.369431583725948E-2</v>
      </c>
      <c r="J246" s="2">
        <f>1-((data!J246-AVERAGE(data!J$2:J$412))/_xlfn.STDEV.P(data!J$2:J$412))</f>
        <v>-0.11256315851838172</v>
      </c>
      <c r="K246" s="2">
        <f>1-((data!K246-AVERAGE(data!K$2:K$412))/_xlfn.STDEV.P(data!K$2:K$412))</f>
        <v>-6.3760100089060856E-4</v>
      </c>
      <c r="L246" s="2">
        <f>1-((data!L246-AVERAGE(data!L$2:L$412))/_xlfn.STDEV.P(data!L$2:L$412))</f>
        <v>-0.111855760742958</v>
      </c>
      <c r="M246" s="2">
        <f>1-((data!M246-AVERAGE(data!M$2:M$412))/_xlfn.STDEV.P(data!M$2:M$412))</f>
        <v>0.88365083197608874</v>
      </c>
      <c r="N246" s="2">
        <f>(data!N246-AVERAGE(data!N$2:N$412))/_xlfn.STDEV.P(data!N$2:N$412)</f>
        <v>-1.9304087221904653</v>
      </c>
      <c r="O246" s="2">
        <f>(data!O246-AVERAGE(data!O$2:O$412))/_xlfn.STDEV.P(data!O$2:O$412)</f>
        <v>-1.1526734264177594</v>
      </c>
      <c r="P246" s="2">
        <f>(data!P246-AVERAGE(data!P$2:P$412))/_xlfn.STDEV.P(data!P$2:P$412)</f>
        <v>-1.4832232171009709</v>
      </c>
      <c r="Q246" s="2">
        <f>(data!Q246-AVERAGE(data!Q$2:Q$412))/_xlfn.STDEV.P(data!Q$2:Q$412)</f>
        <v>-1.4155848573160645</v>
      </c>
      <c r="R246" s="2">
        <f>(data!R246-AVERAGE(data!R$2:R$412))/_xlfn.STDEV.P(data!R$2:R$412)</f>
        <v>-1.8530912140839806</v>
      </c>
      <c r="S246" s="2">
        <f>(data!S246-AVERAGE(data!S$2:S$412))/_xlfn.STDEV.P(data!S$2:S$412)</f>
        <v>-1.5762409622529783</v>
      </c>
      <c r="T246" s="2">
        <f>(data!T246-AVERAGE(data!T$2:T$412))/_xlfn.STDEV.P(data!T$2:T$412)</f>
        <v>0.65975701021453004</v>
      </c>
      <c r="U246" s="2">
        <f>(data!U246-AVERAGE(data!U$2:U$412))/_xlfn.STDEV.P(data!U$2:U$412)</f>
        <v>0.66091445344272726</v>
      </c>
      <c r="V246" s="2">
        <f>1-((data!V246-AVERAGE(data!V$2:V$412))/_xlfn.STDEV.P(data!V$2:V$412))</f>
        <v>1.4543424662258493</v>
      </c>
      <c r="W246" s="2">
        <f>1-((data!W246-AVERAGE(data!W$2:W$412))/_xlfn.STDEV.P(data!W$2:W$412))</f>
        <v>1.2590578697754169</v>
      </c>
      <c r="X246" s="2">
        <f>(data!X246-AVERAGE(data!X$2:X$412))/_xlfn.STDEV.P(data!X$2:X$412)</f>
        <v>-1.391993242423698</v>
      </c>
      <c r="Y246" s="2">
        <f>1-((data!Y246-AVERAGE(data!Y$2:Y$412))/_xlfn.STDEV.P(data!Y$2:Y$412))</f>
        <v>-0.7841613495110118</v>
      </c>
      <c r="Z246" s="2">
        <f>1-((data!Z246-AVERAGE(data!Z$2:Z$412))/_xlfn.STDEV.P(data!Z$2:Z$412))</f>
        <v>-0.29209381108575938</v>
      </c>
      <c r="AA246" s="2">
        <f>1-((data!AA246-AVERAGE(data!AA$2:AA$412))/_xlfn.STDEV.P(data!AA$2:AA$412))</f>
        <v>-0.49352448318695519</v>
      </c>
      <c r="AB246" s="2">
        <f>(data!AB246-AVERAGE(data!AB$2:AB$412))/_xlfn.STDEV.P(data!AB$2:AB$412)</f>
        <v>-1.0644439643670762</v>
      </c>
      <c r="AC246" s="2">
        <f>(data!AC246-AVERAGE(data!AC$2:AC$412))/_xlfn.STDEV.P(data!AC$2:AC$412)</f>
        <v>-0.87973211802133922</v>
      </c>
      <c r="AD246" s="2">
        <f>(data!AD246-AVERAGE(data!AD$2:AD$412))/_xlfn.STDEV.P(data!AD$2:AD$412)</f>
        <v>-1.3810816037797311</v>
      </c>
      <c r="AE246" s="2">
        <f>1-((data!AE246-AVERAGE(data!AE$2:AE$412))/_xlfn.STDEV.P(data!AE$2:AE$412))</f>
        <v>-1.2086423917963489</v>
      </c>
      <c r="AF246" s="2">
        <f>1-((data!AF246-AVERAGE(data!AF$2:AF$412))/_xlfn.STDEV.P(data!AF$2:AF$412))</f>
        <v>1.6303419302668622</v>
      </c>
      <c r="AG246" s="2">
        <f>(data!AG246-AVERAGE(data!AG$2:AG$412))/_xlfn.STDEV.P(data!AG$2:AG$412)</f>
        <v>-1.423064982053363</v>
      </c>
      <c r="AH246" s="2">
        <f>(data!AH246-AVERAGE(data!AH$2:AH$412))/_xlfn.STDEV.P(data!AH$2:AH$412)</f>
        <v>-0.44771870210820869</v>
      </c>
      <c r="AI246" s="2">
        <f>(data!AI246-AVERAGE(data!AI$2:AI$412))/_xlfn.STDEV.P(data!AI$2:AI$412)</f>
        <v>-1.0360473767264846</v>
      </c>
      <c r="AJ246" s="2">
        <f>(data!AJ246-AVERAGE(data!AJ$2:AJ$412))/_xlfn.STDEV.P(data!AJ$2:AJ$412)</f>
        <v>-1.0865533627965296</v>
      </c>
    </row>
    <row r="247" spans="1:36" x14ac:dyDescent="0.5">
      <c r="A247" t="str">
        <f>data!A247</f>
        <v>Salford</v>
      </c>
      <c r="B247" t="str">
        <f>data!B247</f>
        <v>E08000006</v>
      </c>
      <c r="C247" s="2">
        <f>(data!C247-AVERAGE(data!C$2:C$412))/_xlfn.STDEV.P(data!C$2:C$412)</f>
        <v>-0.90890905234396235</v>
      </c>
      <c r="D247" s="2">
        <f>1-((data!D247-AVERAGE(data!D$2:D$412))/_xlfn.STDEV.P(data!D$2:D$412))</f>
        <v>-2.5712856070078791</v>
      </c>
      <c r="E247" s="2">
        <f>1-((data!E247-AVERAGE(data!E$2:E$412))/_xlfn.STDEV.P(data!E$2:E$412))</f>
        <v>0.9923640903183667</v>
      </c>
      <c r="F247" s="2">
        <f>1-((data!F247-AVERAGE(data!F$2:F$412))/_xlfn.STDEV.P(data!F$2:F$412))</f>
        <v>1.7424341108388539</v>
      </c>
      <c r="G247" s="2">
        <f>1-((data!G247-AVERAGE(data!G$2:G$412))/_xlfn.STDEV.P(data!G$2:G$412))</f>
        <v>0.71128769358095734</v>
      </c>
      <c r="H247" s="2">
        <f>(data!H247-AVERAGE(data!H$2:H$412))/_xlfn.STDEV.P(data!H$2:H$412)</f>
        <v>5.1023155632357348E-2</v>
      </c>
      <c r="I247" s="2">
        <f>(data!I247-AVERAGE(data!I$2:I$412))/_xlfn.STDEV.P(data!I$2:I$412)</f>
        <v>0.13939361656135052</v>
      </c>
      <c r="J247" s="2">
        <f>1-((data!J247-AVERAGE(data!J$2:J$412))/_xlfn.STDEV.P(data!J$2:J$412))</f>
        <v>0.74362092789525591</v>
      </c>
      <c r="K247" s="2">
        <f>1-((data!K247-AVERAGE(data!K$2:K$412))/_xlfn.STDEV.P(data!K$2:K$412))</f>
        <v>0.60738925237552399</v>
      </c>
      <c r="L247" s="2">
        <f>1-((data!L247-AVERAGE(data!L$2:L$412))/_xlfn.STDEV.P(data!L$2:L$412))</f>
        <v>-4.6812598543795936E-2</v>
      </c>
      <c r="M247" s="2">
        <f>1-((data!M247-AVERAGE(data!M$2:M$412))/_xlfn.STDEV.P(data!M$2:M$412))</f>
        <v>0.74133086751826727</v>
      </c>
      <c r="N247" s="2">
        <f>(data!N247-AVERAGE(data!N$2:N$412))/_xlfn.STDEV.P(data!N$2:N$412)</f>
        <v>-2.3695883635462822</v>
      </c>
      <c r="O247" s="2">
        <f>(data!O247-AVERAGE(data!O$2:O$412))/_xlfn.STDEV.P(data!O$2:O$412)</f>
        <v>-0.16774873149530781</v>
      </c>
      <c r="P247" s="2">
        <f>(data!P247-AVERAGE(data!P$2:P$412))/_xlfn.STDEV.P(data!P$2:P$412)</f>
        <v>-1.260129075388807</v>
      </c>
      <c r="Q247" s="2">
        <f>(data!Q247-AVERAGE(data!Q$2:Q$412))/_xlfn.STDEV.P(data!Q$2:Q$412)</f>
        <v>-1.6723958819715106</v>
      </c>
      <c r="R247" s="2">
        <f>(data!R247-AVERAGE(data!R$2:R$412))/_xlfn.STDEV.P(data!R$2:R$412)</f>
        <v>-1.4435331434800152</v>
      </c>
      <c r="S247" s="2">
        <f>(data!S247-AVERAGE(data!S$2:S$412))/_xlfn.STDEV.P(data!S$2:S$412)</f>
        <v>-1.9016821364022061</v>
      </c>
      <c r="T247" s="2">
        <f>(data!T247-AVERAGE(data!T$2:T$412))/_xlfn.STDEV.P(data!T$2:T$412)</f>
        <v>5.5118691800292677E-2</v>
      </c>
      <c r="U247" s="2">
        <f>(data!U247-AVERAGE(data!U$2:U$412))/_xlfn.STDEV.P(data!U$2:U$412)</f>
        <v>0.56920368227076545</v>
      </c>
      <c r="V247" s="2">
        <f>1-((data!V247-AVERAGE(data!V$2:V$412))/_xlfn.STDEV.P(data!V$2:V$412))</f>
        <v>1.9043057279579656</v>
      </c>
      <c r="W247" s="2">
        <f>1-((data!W247-AVERAGE(data!W$2:W$412))/_xlfn.STDEV.P(data!W$2:W$412))</f>
        <v>1.1882491015570422</v>
      </c>
      <c r="X247" s="2">
        <f>(data!X247-AVERAGE(data!X$2:X$412))/_xlfn.STDEV.P(data!X$2:X$412)</f>
        <v>-0.82437327490594736</v>
      </c>
      <c r="Y247" s="2">
        <f>1-((data!Y247-AVERAGE(data!Y$2:Y$412))/_xlfn.STDEV.P(data!Y$2:Y$412))</f>
        <v>0.23073077553010501</v>
      </c>
      <c r="Z247" s="2">
        <f>1-((data!Z247-AVERAGE(data!Z$2:Z$412))/_xlfn.STDEV.P(data!Z$2:Z$412))</f>
        <v>-0.57049028630135235</v>
      </c>
      <c r="AA247" s="2">
        <f>1-((data!AA247-AVERAGE(data!AA$2:AA$412))/_xlfn.STDEV.P(data!AA$2:AA$412))</f>
        <v>-1.1752252584354035</v>
      </c>
      <c r="AB247" s="2">
        <f>(data!AB247-AVERAGE(data!AB$2:AB$412))/_xlfn.STDEV.P(data!AB$2:AB$412)</f>
        <v>-0.34065288695237728</v>
      </c>
      <c r="AC247" s="2">
        <f>(data!AC247-AVERAGE(data!AC$2:AC$412))/_xlfn.STDEV.P(data!AC$2:AC$412)</f>
        <v>8.6515611820399421E-2</v>
      </c>
      <c r="AD247" s="2">
        <f>(data!AD247-AVERAGE(data!AD$2:AD$412))/_xlfn.STDEV.P(data!AD$2:AD$412)</f>
        <v>-0.26817624083648234</v>
      </c>
      <c r="AE247" s="2">
        <f>1-((data!AE247-AVERAGE(data!AE$2:AE$412))/_xlfn.STDEV.P(data!AE$2:AE$412))</f>
        <v>-1.3997119463807448</v>
      </c>
      <c r="AF247" s="2">
        <f>1-((data!AF247-AVERAGE(data!AF$2:AF$412))/_xlfn.STDEV.P(data!AF$2:AF$412))</f>
        <v>1.4929464194922204</v>
      </c>
      <c r="AG247" s="2">
        <f>(data!AG247-AVERAGE(data!AG$2:AG$412))/_xlfn.STDEV.P(data!AG$2:AG$412)</f>
        <v>-1.0799934945429983</v>
      </c>
      <c r="AH247" s="2">
        <f>(data!AH247-AVERAGE(data!AH$2:AH$412))/_xlfn.STDEV.P(data!AH$2:AH$412)</f>
        <v>-1.8308923062021982</v>
      </c>
      <c r="AI247" s="2">
        <f>(data!AI247-AVERAGE(data!AI$2:AI$412))/_xlfn.STDEV.P(data!AI$2:AI$412)</f>
        <v>-1.2857925214975026</v>
      </c>
      <c r="AJ247" s="2">
        <f>(data!AJ247-AVERAGE(data!AJ$2:AJ$412))/_xlfn.STDEV.P(data!AJ$2:AJ$412)</f>
        <v>-1.7398193524921965</v>
      </c>
    </row>
    <row r="248" spans="1:36" x14ac:dyDescent="0.5">
      <c r="A248" t="str">
        <f>data!A248</f>
        <v>Stockport</v>
      </c>
      <c r="B248" t="str">
        <f>data!B248</f>
        <v>E08000007</v>
      </c>
      <c r="C248" s="2">
        <f>(data!C248-AVERAGE(data!C$2:C$412))/_xlfn.STDEV.P(data!C$2:C$412)</f>
        <v>0.5352724702592665</v>
      </c>
      <c r="D248" s="2">
        <f>1-((data!D248-AVERAGE(data!D$2:D$412))/_xlfn.STDEV.P(data!D$2:D$412))</f>
        <v>1.3110738983894752</v>
      </c>
      <c r="E248" s="2">
        <f>1-((data!E248-AVERAGE(data!E$2:E$412))/_xlfn.STDEV.P(data!E$2:E$412))</f>
        <v>0.6620105240913845</v>
      </c>
      <c r="F248" s="2">
        <f>1-((data!F248-AVERAGE(data!F$2:F$412))/_xlfn.STDEV.P(data!F$2:F$412))</f>
        <v>1.0624317830591601</v>
      </c>
      <c r="G248" s="2">
        <f>1-((data!G248-AVERAGE(data!G$2:G$412))/_xlfn.STDEV.P(data!G$2:G$412))</f>
        <v>0.27068149097905381</v>
      </c>
      <c r="H248" s="2">
        <f>(data!H248-AVERAGE(data!H$2:H$412))/_xlfn.STDEV.P(data!H$2:H$412)</f>
        <v>0.42768264310248533</v>
      </c>
      <c r="I248" s="2">
        <f>(data!I248-AVERAGE(data!I$2:I$412))/_xlfn.STDEV.P(data!I$2:I$412)</f>
        <v>-4.1562008570802403E-2</v>
      </c>
      <c r="J248" s="2">
        <f>1-((data!J248-AVERAGE(data!J$2:J$412))/_xlfn.STDEV.P(data!J$2:J$412))</f>
        <v>1.314410318837681</v>
      </c>
      <c r="K248" s="2">
        <f>1-((data!K248-AVERAGE(data!K$2:K$412))/_xlfn.STDEV.P(data!K$2:K$412))</f>
        <v>1.3815436613192649</v>
      </c>
      <c r="L248" s="2">
        <f>1-((data!L248-AVERAGE(data!L$2:L$412))/_xlfn.STDEV.P(data!L$2:L$412))</f>
        <v>0.9185648614648112</v>
      </c>
      <c r="M248" s="2">
        <f>1-((data!M248-AVERAGE(data!M$2:M$412))/_xlfn.STDEV.P(data!M$2:M$412))</f>
        <v>1.666410636494108</v>
      </c>
      <c r="N248" s="2">
        <f>(data!N248-AVERAGE(data!N$2:N$412))/_xlfn.STDEV.P(data!N$2:N$412)</f>
        <v>0.66474370400299354</v>
      </c>
      <c r="O248" s="2">
        <f>(data!O248-AVERAGE(data!O$2:O$412))/_xlfn.STDEV.P(data!O$2:O$412)</f>
        <v>0.42320608545816313</v>
      </c>
      <c r="P248" s="2">
        <f>(data!P248-AVERAGE(data!P$2:P$412))/_xlfn.STDEV.P(data!P$2:P$412)</f>
        <v>2.266223945616918E-2</v>
      </c>
      <c r="Q248" s="2">
        <f>(data!Q248-AVERAGE(data!Q$2:Q$412))/_xlfn.STDEV.P(data!Q$2:Q$412)</f>
        <v>6.1078534452726867E-2</v>
      </c>
      <c r="R248" s="2">
        <f>(data!R248-AVERAGE(data!R$2:R$412))/_xlfn.STDEV.P(data!R$2:R$412)</f>
        <v>0.57275274257026698</v>
      </c>
      <c r="S248" s="2">
        <f>(data!S248-AVERAGE(data!S$2:S$412))/_xlfn.STDEV.P(data!S$2:S$412)</f>
        <v>-0.48157519466012189</v>
      </c>
      <c r="T248" s="2">
        <f>(data!T248-AVERAGE(data!T$2:T$412))/_xlfn.STDEV.P(data!T$2:T$412)</f>
        <v>0.13573713425552439</v>
      </c>
      <c r="U248" s="2">
        <f>(data!U248-AVERAGE(data!U$2:U$412))/_xlfn.STDEV.P(data!U$2:U$412)</f>
        <v>1.4633837011973967</v>
      </c>
      <c r="V248" s="2">
        <f>1-((data!V248-AVERAGE(data!V$2:V$412))/_xlfn.STDEV.P(data!V$2:V$412))</f>
        <v>0.55441594276161776</v>
      </c>
      <c r="W248" s="2">
        <f>1-((data!W248-AVERAGE(data!W$2:W$412))/_xlfn.STDEV.P(data!W$2:W$412))</f>
        <v>1.3298666379937916</v>
      </c>
      <c r="X248" s="2">
        <f>(data!X248-AVERAGE(data!X$2:X$412))/_xlfn.STDEV.P(data!X$2:X$412)</f>
        <v>-0.1829796989549364</v>
      </c>
      <c r="Y248" s="2">
        <f>1-((data!Y248-AVERAGE(data!Y$2:Y$412))/_xlfn.STDEV.P(data!Y$2:Y$412))</f>
        <v>1.4301487414877885</v>
      </c>
      <c r="Z248" s="2">
        <f>1-((data!Z248-AVERAGE(data!Z$2:Z$412))/_xlfn.STDEV.P(data!Z$2:Z$412))</f>
        <v>1.0813287999778329</v>
      </c>
      <c r="AA248" s="2">
        <f>1-((data!AA248-AVERAGE(data!AA$2:AA$412))/_xlfn.STDEV.P(data!AA$2:AA$412))</f>
        <v>1.4416261046150911</v>
      </c>
      <c r="AB248" s="2">
        <f>(data!AB248-AVERAGE(data!AB$2:AB$412))/_xlfn.STDEV.P(data!AB$2:AB$412)</f>
        <v>0.5188490174775835</v>
      </c>
      <c r="AC248" s="2">
        <f>(data!AC248-AVERAGE(data!AC$2:AC$412))/_xlfn.STDEV.P(data!AC$2:AC$412)</f>
        <v>0.18314038480457542</v>
      </c>
      <c r="AD248" s="2">
        <f>(data!AD248-AVERAGE(data!AD$2:AD$412))/_xlfn.STDEV.P(data!AD$2:AD$412)</f>
        <v>-5.4155978732011972E-2</v>
      </c>
      <c r="AE248" s="2">
        <f>1-((data!AE248-AVERAGE(data!AE$2:AE$412))/_xlfn.STDEV.P(data!AE$2:AE$412))</f>
        <v>0.63404534648367117</v>
      </c>
      <c r="AF248" s="2">
        <f>1-((data!AF248-AVERAGE(data!AF$2:AF$412))/_xlfn.STDEV.P(data!AF$2:AF$412))</f>
        <v>2.4530749954492368</v>
      </c>
      <c r="AG248" s="2">
        <f>(data!AG248-AVERAGE(data!AG$2:AG$412))/_xlfn.STDEV.P(data!AG$2:AG$412)</f>
        <v>0.29229245549846344</v>
      </c>
      <c r="AH248" s="2">
        <f>(data!AH248-AVERAGE(data!AH$2:AH$412))/_xlfn.STDEV.P(data!AH$2:AH$412)</f>
        <v>0.98575212395283662</v>
      </c>
      <c r="AI248" s="2">
        <f>(data!AI248-AVERAGE(data!AI$2:AI$412))/_xlfn.STDEV.P(data!AI$2:AI$412)</f>
        <v>-0.50880762665433654</v>
      </c>
      <c r="AJ248" s="2">
        <f>(data!AJ248-AVERAGE(data!AJ$2:AJ$412))/_xlfn.STDEV.P(data!AJ$2:AJ$412)</f>
        <v>0.50853782676711035</v>
      </c>
    </row>
    <row r="249" spans="1:36" x14ac:dyDescent="0.5">
      <c r="A249" t="str">
        <f>data!A249</f>
        <v>Tameside</v>
      </c>
      <c r="B249" t="str">
        <f>data!B249</f>
        <v>E08000008</v>
      </c>
      <c r="C249" s="2">
        <f>(data!C249-AVERAGE(data!C$2:C$412))/_xlfn.STDEV.P(data!C$2:C$412)</f>
        <v>-0.60803790180162298</v>
      </c>
      <c r="D249" s="2">
        <f>1-((data!D249-AVERAGE(data!D$2:D$412))/_xlfn.STDEV.P(data!D$2:D$412))</f>
        <v>1.448527377988081</v>
      </c>
      <c r="E249" s="2">
        <f>1-((data!E249-AVERAGE(data!E$2:E$412))/_xlfn.STDEV.P(data!E$2:E$412))</f>
        <v>1.6530712227723325</v>
      </c>
      <c r="F249" s="2">
        <f>1-((data!F249-AVERAGE(data!F$2:F$412))/_xlfn.STDEV.P(data!F$2:F$412))</f>
        <v>2.0470184868235091</v>
      </c>
      <c r="G249" s="2">
        <f>1-((data!G249-AVERAGE(data!G$2:G$412))/_xlfn.STDEV.P(data!G$2:G$412))</f>
        <v>1.5374243234595268</v>
      </c>
      <c r="H249" s="2">
        <f>(data!H249-AVERAGE(data!H$2:H$412))/_xlfn.STDEV.P(data!H$2:H$412)</f>
        <v>-1.4461983070614011</v>
      </c>
      <c r="I249" s="2">
        <f>(data!I249-AVERAGE(data!I$2:I$412))/_xlfn.STDEV.P(data!I$2:I$412)</f>
        <v>-0.12161091439250248</v>
      </c>
      <c r="J249" s="2">
        <f>1-((data!J249-AVERAGE(data!J$2:J$412))/_xlfn.STDEV.P(data!J$2:J$412))</f>
        <v>0.68246492172285322</v>
      </c>
      <c r="K249" s="2">
        <f>1-((data!K249-AVERAGE(data!K$2:K$412))/_xlfn.STDEV.P(data!K$2:K$412))</f>
        <v>0.28510179457491047</v>
      </c>
      <c r="L249" s="2">
        <f>1-((data!L249-AVERAGE(data!L$2:L$412))/_xlfn.STDEV.P(data!L$2:L$412))</f>
        <v>1.113942024006831E-3</v>
      </c>
      <c r="M249" s="2">
        <f>1-((data!M249-AVERAGE(data!M$2:M$412))/_xlfn.STDEV.P(data!M$2:M$412))</f>
        <v>0.67017088528935631</v>
      </c>
      <c r="N249" s="2">
        <f>(data!N249-AVERAGE(data!N$2:N$412))/_xlfn.STDEV.P(data!N$2:N$412)</f>
        <v>-1.0121240175373964</v>
      </c>
      <c r="O249" s="2">
        <f>(data!O249-AVERAGE(data!O$2:O$412))/_xlfn.STDEV.P(data!O$2:O$412)</f>
        <v>-0.3647336704797981</v>
      </c>
      <c r="P249" s="2">
        <f>(data!P249-AVERAGE(data!P$2:P$412))/_xlfn.STDEV.P(data!P$2:P$412)</f>
        <v>-1.371676146244885</v>
      </c>
      <c r="Q249" s="2">
        <f>(data!Q249-AVERAGE(data!Q$2:Q$412))/_xlfn.STDEV.P(data!Q$2:Q$412)</f>
        <v>-1.9292069066269566</v>
      </c>
      <c r="R249" s="2">
        <f>(data!R249-AVERAGE(data!R$2:R$412))/_xlfn.STDEV.P(data!R$2:R$412)</f>
        <v>-0.52990360136348025</v>
      </c>
      <c r="S249" s="2">
        <f>(data!S249-AVERAGE(data!S$2:S$412))/_xlfn.STDEV.P(data!S$2:S$412)</f>
        <v>-1.6649976461118576</v>
      </c>
      <c r="T249" s="2">
        <f>(data!T249-AVERAGE(data!T$2:T$412))/_xlfn.STDEV.P(data!T$2:T$412)</f>
        <v>-5.3451400411311089E-3</v>
      </c>
      <c r="U249" s="2">
        <f>(data!U249-AVERAGE(data!U$2:U$412))/_xlfn.STDEV.P(data!U$2:U$412)</f>
        <v>0.56920368227076545</v>
      </c>
      <c r="V249" s="2">
        <f>1-((data!V249-AVERAGE(data!V$2:V$412))/_xlfn.STDEV.P(data!V$2:V$412))</f>
        <v>1.4543424662258493</v>
      </c>
      <c r="W249" s="2">
        <f>1-((data!W249-AVERAGE(data!W$2:W$412))/_xlfn.STDEV.P(data!W$2:W$412))</f>
        <v>1.4006754062121662</v>
      </c>
      <c r="X249" s="2">
        <f>(data!X249-AVERAGE(data!X$2:X$412))/_xlfn.STDEV.P(data!X$2:X$412)</f>
        <v>-0.91537690372987068</v>
      </c>
      <c r="Y249" s="2">
        <f>1-((data!Y249-AVERAGE(data!Y$2:Y$412))/_xlfn.STDEV.P(data!Y$2:Y$412))</f>
        <v>0.1845993153009633</v>
      </c>
      <c r="Z249" s="2">
        <f>1-((data!Z249-AVERAGE(data!Z$2:Z$412))/_xlfn.STDEV.P(data!Z$2:Z$412))</f>
        <v>0.19046007928793551</v>
      </c>
      <c r="AA249" s="2">
        <f>1-((data!AA249-AVERAGE(data!AA$2:AA$412))/_xlfn.STDEV.P(data!AA$2:AA$412))</f>
        <v>-0.27362100730035888</v>
      </c>
      <c r="AB249" s="2">
        <f>(data!AB249-AVERAGE(data!AB$2:AB$412))/_xlfn.STDEV.P(data!AB$2:AB$412)</f>
        <v>2.1242651754974196E-2</v>
      </c>
      <c r="AC249" s="2">
        <f>(data!AC249-AVERAGE(data!AC$2:AC$412))/_xlfn.STDEV.P(data!AC$2:AC$412)</f>
        <v>0.23145277129666128</v>
      </c>
      <c r="AD249" s="2">
        <f>(data!AD249-AVERAGE(data!AD$2:AD$412))/_xlfn.STDEV.P(data!AD$2:AD$412)</f>
        <v>-0.95304107957079043</v>
      </c>
      <c r="AE249" s="2">
        <f>1-((data!AE249-AVERAGE(data!AE$2:AE$412))/_xlfn.STDEV.P(data!AE$2:AE$412))</f>
        <v>-1.3478964739510784</v>
      </c>
      <c r="AF249" s="2">
        <f>1-((data!AF249-AVERAGE(data!AF$2:AF$412))/_xlfn.STDEV.P(data!AF$2:AF$412))</f>
        <v>2.1252573245161042</v>
      </c>
      <c r="AG249" s="2">
        <f>(data!AG249-AVERAGE(data!AG$2:AG$412))/_xlfn.STDEV.P(data!AG$2:AG$412)</f>
        <v>-1.1371720757947252</v>
      </c>
      <c r="AH249" s="2">
        <f>(data!AH249-AVERAGE(data!AH$2:AH$412))/_xlfn.STDEV.P(data!AH$2:AH$412)</f>
        <v>-0.97583953276227631</v>
      </c>
      <c r="AI249" s="2">
        <f>(data!AI249-AVERAGE(data!AI$2:AI$412))/_xlfn.STDEV.P(data!AI$2:AI$412)</f>
        <v>-1.6465355083889728</v>
      </c>
      <c r="AJ249" s="2">
        <f>(data!AJ249-AVERAGE(data!AJ$2:AJ$412))/_xlfn.STDEV.P(data!AJ$2:AJ$412)</f>
        <v>-0.86612618835934374</v>
      </c>
    </row>
    <row r="250" spans="1:36" x14ac:dyDescent="0.5">
      <c r="A250" t="str">
        <f>data!A250</f>
        <v>Trafford</v>
      </c>
      <c r="B250" t="str">
        <f>data!B250</f>
        <v>E08000009</v>
      </c>
      <c r="C250" s="2">
        <f>(data!C250-AVERAGE(data!C$2:C$412))/_xlfn.STDEV.P(data!C$2:C$412)</f>
        <v>-1.3301286631032374</v>
      </c>
      <c r="D250" s="2">
        <f>1-((data!D250-AVERAGE(data!D$2:D$412))/_xlfn.STDEV.P(data!D$2:D$412))</f>
        <v>1.5869159152710308</v>
      </c>
      <c r="E250" s="2">
        <f>1-((data!E250-AVERAGE(data!E$2:E$412))/_xlfn.STDEV.P(data!E$2:E$412))</f>
        <v>1.1575408734318582</v>
      </c>
      <c r="F250" s="2">
        <f>1-((data!F250-AVERAGE(data!F$2:F$412))/_xlfn.STDEV.P(data!F$2:F$412))</f>
        <v>0.9384730253909862</v>
      </c>
      <c r="G250" s="2">
        <f>1-((data!G250-AVERAGE(data!G$2:G$412))/_xlfn.STDEV.P(data!G$2:G$412))</f>
        <v>1.3171212221585751</v>
      </c>
      <c r="H250" s="2">
        <f>(data!H250-AVERAGE(data!H$2:H$412))/_xlfn.STDEV.P(data!H$2:H$412)</f>
        <v>1.2092510796030005</v>
      </c>
      <c r="I250" s="2">
        <f>(data!I250-AVERAGE(data!I$2:I$412))/_xlfn.STDEV.P(data!I$2:I$412)</f>
        <v>0.11289855618374556</v>
      </c>
      <c r="J250" s="2">
        <f>1-((data!J250-AVERAGE(data!J$2:J$412))/_xlfn.STDEV.P(data!J$2:J$412))</f>
        <v>2.1298237344697171</v>
      </c>
      <c r="K250" s="2">
        <f>1-((data!K250-AVERAGE(data!K$2:K$412))/_xlfn.STDEV.P(data!K$2:K$412))</f>
        <v>1.8267655102396996</v>
      </c>
      <c r="L250" s="2">
        <f>1-((data!L250-AVERAGE(data!L$2:L$412))/_xlfn.STDEV.P(data!L$2:L$412))</f>
        <v>1.4662967536682767</v>
      </c>
      <c r="M250" s="2">
        <f>1-((data!M250-AVERAGE(data!M$2:M$412))/_xlfn.STDEV.P(data!M$2:M$412))</f>
        <v>1.9510505654097514</v>
      </c>
      <c r="N250" s="2">
        <f>(data!N250-AVERAGE(data!N$2:N$412))/_xlfn.STDEV.P(data!N$2:N$412)</f>
        <v>3.6591503496108309</v>
      </c>
      <c r="O250" s="2">
        <f>(data!O250-AVERAGE(data!O$2:O$412))/_xlfn.STDEV.P(data!O$2:O$412)</f>
        <v>1.9990855973340855</v>
      </c>
      <c r="P250" s="2">
        <f>(data!P250-AVERAGE(data!P$2:P$412))/_xlfn.STDEV.P(data!P$2:P$412)</f>
        <v>0.46885052288050494</v>
      </c>
      <c r="Q250" s="2">
        <f>(data!Q250-AVERAGE(data!Q$2:Q$412))/_xlfn.STDEV.P(data!Q$2:Q$412)</f>
        <v>0.4462950714358867</v>
      </c>
      <c r="R250" s="2">
        <f>(data!R250-AVERAGE(data!R$2:R$412))/_xlfn.STDEV.P(data!R$2:R$412)</f>
        <v>0.95080634620469628</v>
      </c>
      <c r="S250" s="2">
        <f>(data!S250-AVERAGE(data!S$2:S$412))/_xlfn.STDEV.P(data!S$2:S$412)</f>
        <v>0.90894618579566855</v>
      </c>
      <c r="T250" s="2">
        <f>(data!T250-AVERAGE(data!T$2:T$412))/_xlfn.STDEV.P(data!T$2:T$412)</f>
        <v>5.5118691800292677E-2</v>
      </c>
      <c r="U250" s="2">
        <f>(data!U250-AVERAGE(data!U$2:U$412))/_xlfn.STDEV.P(data!U$2:U$412)</f>
        <v>1.2684983124569766</v>
      </c>
      <c r="V250" s="2">
        <f>1-((data!V250-AVERAGE(data!V$2:V$412))/_xlfn.STDEV.P(data!V$2:V$412))</f>
        <v>1.0043792044937341</v>
      </c>
      <c r="W250" s="2">
        <f>1-((data!W250-AVERAGE(data!W$2:W$412))/_xlfn.STDEV.P(data!W$2:W$412))</f>
        <v>0.81060233772571055</v>
      </c>
      <c r="X250" s="2">
        <f>(data!X250-AVERAGE(data!X$2:X$412))/_xlfn.STDEV.P(data!X$2:X$412)</f>
        <v>0.83917305999536951</v>
      </c>
      <c r="Y250" s="2">
        <f>1-((data!Y250-AVERAGE(data!Y$2:Y$412))/_xlfn.STDEV.P(data!Y$2:Y$412))</f>
        <v>1.860709036959777</v>
      </c>
      <c r="Z250" s="2">
        <f>1-((data!Z250-AVERAGE(data!Z$2:Z$412))/_xlfn.STDEV.P(data!Z$2:Z$412))</f>
        <v>1.0627690349634602</v>
      </c>
      <c r="AA250" s="2">
        <f>1-((data!AA250-AVERAGE(data!AA$2:AA$412))/_xlfn.STDEV.P(data!AA$2:AA$412))</f>
        <v>2.0133751419202408</v>
      </c>
      <c r="AB250" s="2">
        <f>(data!AB250-AVERAGE(data!AB$2:AB$412))/_xlfn.STDEV.P(data!AB$2:AB$412)</f>
        <v>-0.61207454098288883</v>
      </c>
      <c r="AC250" s="2">
        <f>(data!AC250-AVERAGE(data!AC$2:AC$412))/_xlfn.STDEV.P(data!AC$2:AC$412)</f>
        <v>-1.072981663989687</v>
      </c>
      <c r="AD250" s="2">
        <f>(data!AD250-AVERAGE(data!AD$2:AD$412))/_xlfn.STDEV.P(data!AD$2:AD$412)</f>
        <v>-1.2526694465170511</v>
      </c>
      <c r="AE250" s="2">
        <f>1-((data!AE250-AVERAGE(data!AE$2:AE$412))/_xlfn.STDEV.P(data!AE$2:AE$412))</f>
        <v>0.96760745024964967</v>
      </c>
      <c r="AF250" s="2">
        <f>1-((data!AF250-AVERAGE(data!AF$2:AF$412))/_xlfn.STDEV.P(data!AF$2:AF$412))</f>
        <v>2.4394083332369045</v>
      </c>
      <c r="AG250" s="2">
        <f>(data!AG250-AVERAGE(data!AG$2:AG$412))/_xlfn.STDEV.P(data!AG$2:AG$412)</f>
        <v>0.27323292841455399</v>
      </c>
      <c r="AH250" s="2">
        <f>(data!AH250-AVERAGE(data!AH$2:AH$412))/_xlfn.STDEV.P(data!AH$2:AH$412)</f>
        <v>2.0671423962445012</v>
      </c>
      <c r="AI250" s="2">
        <f>(data!AI250-AVERAGE(data!AI$2:AI$412))/_xlfn.STDEV.P(data!AI$2:AI$412)</f>
        <v>-0.48105816612422303</v>
      </c>
      <c r="AJ250" s="2">
        <f>(data!AJ250-AVERAGE(data!AJ$2:AJ$412))/_xlfn.STDEV.P(data!AJ$2:AJ$412)</f>
        <v>0.53258442761480429</v>
      </c>
    </row>
    <row r="251" spans="1:36" x14ac:dyDescent="0.5">
      <c r="A251" t="str">
        <f>data!A251</f>
        <v>Wigan</v>
      </c>
      <c r="B251" t="str">
        <f>data!B251</f>
        <v>E08000010</v>
      </c>
      <c r="C251" s="2">
        <f>(data!C251-AVERAGE(data!C$2:C$412))/_xlfn.STDEV.P(data!C$2:C$412)</f>
        <v>5.3878629391523582E-2</v>
      </c>
      <c r="D251" s="2">
        <f>1-((data!D251-AVERAGE(data!D$2:D$412))/_xlfn.STDEV.P(data!D$2:D$412))</f>
        <v>-0.15042126224059826</v>
      </c>
      <c r="E251" s="2">
        <f>1-((data!E251-AVERAGE(data!E$2:E$412))/_xlfn.STDEV.P(data!E$2:E$412))</f>
        <v>0.49683374097789301</v>
      </c>
      <c r="F251" s="2">
        <f>1-((data!F251-AVERAGE(data!F$2:F$412))/_xlfn.STDEV.P(data!F$2:F$412))</f>
        <v>2.422436438618548</v>
      </c>
      <c r="G251" s="2">
        <f>1-((data!G251-AVERAGE(data!G$2:G$412))/_xlfn.STDEV.P(data!G$2:G$412))</f>
        <v>0.9866665702071471</v>
      </c>
      <c r="H251" s="2">
        <f>(data!H251-AVERAGE(data!H$2:H$412))/_xlfn.STDEV.P(data!H$2:H$412)</f>
        <v>-1.0318728708442606</v>
      </c>
      <c r="I251" s="2">
        <f>(data!I251-AVERAGE(data!I$2:I$412))/_xlfn.STDEV.P(data!I$2:I$412)</f>
        <v>-0.10188055028152007</v>
      </c>
      <c r="J251" s="2">
        <f>1-((data!J251-AVERAGE(data!J$2:J$412))/_xlfn.STDEV.P(data!J$2:J$412))</f>
        <v>0.98824495258486666</v>
      </c>
      <c r="K251" s="2">
        <f>1-((data!K251-AVERAGE(data!K$2:K$412))/_xlfn.STDEV.P(data!K$2:K$412))</f>
        <v>0.7402912968293851</v>
      </c>
      <c r="L251" s="2">
        <f>1-((data!L251-AVERAGE(data!L$2:L$412))/_xlfn.STDEV.P(data!L$2:L$412))</f>
        <v>-0.56373457181081643</v>
      </c>
      <c r="M251" s="2">
        <f>1-((data!M251-AVERAGE(data!M$2:M$412))/_xlfn.STDEV.P(data!M$2:M$412))</f>
        <v>1.3106107253495538</v>
      </c>
      <c r="N251" s="2">
        <f>(data!N251-AVERAGE(data!N$2:N$412))/_xlfn.STDEV.P(data!N$2:N$412)</f>
        <v>-0.53301895424014134</v>
      </c>
      <c r="O251" s="2">
        <f>(data!O251-AVERAGE(data!O$2:O$412))/_xlfn.STDEV.P(data!O$2:O$412)</f>
        <v>0.81717596342714371</v>
      </c>
      <c r="P251" s="2">
        <f>(data!P251-AVERAGE(data!P$2:P$412))/_xlfn.STDEV.P(data!P$2:P$412)</f>
        <v>-1.0370349336766351</v>
      </c>
      <c r="Q251" s="2">
        <f>(data!Q251-AVERAGE(data!Q$2:Q$412))/_xlfn.STDEV.P(data!Q$2:Q$412)</f>
        <v>-1.2229765888244848</v>
      </c>
      <c r="R251" s="2">
        <f>(data!R251-AVERAGE(data!R$2:R$412))/_xlfn.STDEV.P(data!R$2:R$412)</f>
        <v>-1.2860108086323365</v>
      </c>
      <c r="S251" s="2">
        <f>(data!S251-AVERAGE(data!S$2:S$412))/_xlfn.STDEV.P(data!S$2:S$412)</f>
        <v>-0.71825968495047032</v>
      </c>
      <c r="T251" s="2">
        <f>(data!T251-AVERAGE(data!T$2:T$412))/_xlfn.STDEV.P(data!T$2:T$412)</f>
        <v>9.542791302790854E-2</v>
      </c>
      <c r="U251" s="2">
        <f>(data!U251-AVERAGE(data!U$2:U$412))/_xlfn.STDEV.P(data!U$2:U$412)</f>
        <v>1.257034466060482</v>
      </c>
      <c r="V251" s="2">
        <f>1-((data!V251-AVERAGE(data!V$2:V$412))/_xlfn.STDEV.P(data!V$2:V$412))</f>
        <v>1.4543424662258493</v>
      </c>
      <c r="W251" s="2">
        <f>1-((data!W251-AVERAGE(data!W$2:W$412))/_xlfn.STDEV.P(data!W$2:W$412))</f>
        <v>1.3534695607332496</v>
      </c>
      <c r="X251" s="2">
        <f>(data!X251-AVERAGE(data!X$2:X$412))/_xlfn.STDEV.P(data!X$2:X$412)</f>
        <v>-0.16235220975484713</v>
      </c>
      <c r="Y251" s="2">
        <f>1-((data!Y251-AVERAGE(data!Y$2:Y$412))/_xlfn.STDEV.P(data!Y$2:Y$412))</f>
        <v>0.8150626050992329</v>
      </c>
      <c r="Z251" s="2">
        <f>1-((data!Z251-AVERAGE(data!Z$2:Z$412))/_xlfn.STDEV.P(data!Z$2:Z$412))</f>
        <v>0.50597608453227405</v>
      </c>
      <c r="AA251" s="2">
        <f>1-((data!AA251-AVERAGE(data!AA$2:AA$412))/_xlfn.STDEV.P(data!AA$2:AA$412))</f>
        <v>0.49604115830272755</v>
      </c>
      <c r="AB251" s="2">
        <f>(data!AB251-AVERAGE(data!AB$2:AB$412))/_xlfn.STDEV.P(data!AB$2:AB$412)</f>
        <v>-0.92873313735182239</v>
      </c>
      <c r="AC251" s="2">
        <f>(data!AC251-AVERAGE(data!AC$2:AC$412))/_xlfn.STDEV.P(data!AC$2:AC$412)</f>
        <v>-0.15504632064003418</v>
      </c>
      <c r="AD251" s="2">
        <f>(data!AD251-AVERAGE(data!AD$2:AD$412))/_xlfn.STDEV.P(data!AD$2:AD$412)</f>
        <v>-0.52500055536184598</v>
      </c>
      <c r="AE251" s="2">
        <f>1-((data!AE251-AVERAGE(data!AE$2:AE$412))/_xlfn.STDEV.P(data!AE$2:AE$412))</f>
        <v>-0.45084110751247408</v>
      </c>
      <c r="AF251" s="2">
        <f>1-((data!AF251-AVERAGE(data!AF$2:AF$412))/_xlfn.STDEV.P(data!AF$2:AF$412))</f>
        <v>2.6190793857883596</v>
      </c>
      <c r="AG251" s="2">
        <f>(data!AG251-AVERAGE(data!AG$2:AG$412))/_xlfn.STDEV.P(data!AG$2:AG$412)</f>
        <v>-0.75598153411654156</v>
      </c>
      <c r="AH251" s="2">
        <f>(data!AH251-AVERAGE(data!AH$2:AH$412))/_xlfn.STDEV.P(data!AH$2:AH$412)</f>
        <v>-1.5794061963669273</v>
      </c>
      <c r="AI251" s="2">
        <f>(data!AI251-AVERAGE(data!AI$2:AI$412))/_xlfn.STDEV.P(data!AI$2:AI$412)</f>
        <v>-0.95279899513614574</v>
      </c>
      <c r="AJ251" s="2">
        <f>(data!AJ251-AVERAGE(data!AJ$2:AJ$412))/_xlfn.STDEV.P(data!AJ$2:AJ$412)</f>
        <v>-0.42927960629291723</v>
      </c>
    </row>
    <row r="252" spans="1:36" x14ac:dyDescent="0.5">
      <c r="A252" t="str">
        <f>data!A252</f>
        <v>Knowsley</v>
      </c>
      <c r="B252" t="str">
        <f>data!B252</f>
        <v>E08000011</v>
      </c>
      <c r="C252" s="2">
        <f>(data!C252-AVERAGE(data!C$2:C$412))/_xlfn.STDEV.P(data!C$2:C$412)</f>
        <v>-0.1868182910423479</v>
      </c>
      <c r="D252" s="2">
        <f>1-((data!D252-AVERAGE(data!D$2:D$412))/_xlfn.STDEV.P(data!D$2:D$412))</f>
        <v>0.66214386545456105</v>
      </c>
      <c r="E252" s="2">
        <f>1-((data!E252-AVERAGE(data!E$2:E$412))/_xlfn.STDEV.P(data!E$2:E$412))</f>
        <v>0.33165695786440152</v>
      </c>
      <c r="F252" s="2">
        <f>1-((data!F252-AVERAGE(data!F$2:F$412))/_xlfn.STDEV.P(data!F$2:F$412))</f>
        <v>2.4118114022469905</v>
      </c>
      <c r="G252" s="2">
        <f>1-((data!G252-AVERAGE(data!G$2:G$412))/_xlfn.STDEV.P(data!G$2:G$412))</f>
        <v>1.9229547507361922</v>
      </c>
      <c r="H252" s="2">
        <f>(data!H252-AVERAGE(data!H$2:H$412))/_xlfn.STDEV.P(data!H$2:H$412)</f>
        <v>-1.0507058452177669</v>
      </c>
      <c r="I252" s="2">
        <f>(data!I252-AVERAGE(data!I$2:I$412))/_xlfn.STDEV.P(data!I$2:I$412)</f>
        <v>-0.13119423410355111</v>
      </c>
      <c r="J252" s="2">
        <f>1-((data!J252-AVERAGE(data!J$2:J$412))/_xlfn.STDEV.P(data!J$2:J$412))</f>
        <v>0.35629955547003889</v>
      </c>
      <c r="K252" s="2">
        <f>1-((data!K252-AVERAGE(data!K$2:K$412))/_xlfn.STDEV.P(data!K$2:K$412))</f>
        <v>0.98948263018037474</v>
      </c>
      <c r="L252" s="2">
        <f>1-((data!L252-AVERAGE(data!L$2:L$412))/_xlfn.STDEV.P(data!L$2:L$412))</f>
        <v>0.16543350968504655</v>
      </c>
      <c r="M252" s="2">
        <f>1-((data!M252-AVERAGE(data!M$2:M$412))/_xlfn.STDEV.P(data!M$2:M$412))</f>
        <v>-0.68186877705995008</v>
      </c>
      <c r="N252" s="2">
        <f>(data!N252-AVERAGE(data!N$2:N$412))/_xlfn.STDEV.P(data!N$2:N$412)</f>
        <v>-5.2841441652712451</v>
      </c>
      <c r="O252" s="2">
        <f>(data!O252-AVERAGE(data!O$2:O$412))/_xlfn.STDEV.P(data!O$2:O$412)</f>
        <v>-0.75870354844877874</v>
      </c>
      <c r="P252" s="2">
        <f>(data!P252-AVERAGE(data!P$2:P$412))/_xlfn.STDEV.P(data!P$2:P$412)</f>
        <v>-1.7063173588131428</v>
      </c>
      <c r="Q252" s="2">
        <f>(data!Q252-AVERAGE(data!Q$2:Q$412))/_xlfn.STDEV.P(data!Q$2:Q$412)</f>
        <v>-2.1218151751185363</v>
      </c>
      <c r="R252" s="2">
        <f>(data!R252-AVERAGE(data!R$2:R$412))/_xlfn.STDEV.P(data!R$2:R$412)</f>
        <v>-1.4435331434800152</v>
      </c>
      <c r="S252" s="2">
        <f>(data!S252-AVERAGE(data!S$2:S$412))/_xlfn.STDEV.P(data!S$2:S$412)</f>
        <v>-1.1324575429585775</v>
      </c>
      <c r="T252" s="2">
        <f>(data!T252-AVERAGE(data!T$2:T$412))/_xlfn.STDEV.P(data!T$2:T$412)</f>
        <v>0.11558252364171646</v>
      </c>
      <c r="U252" s="2">
        <f>(data!U252-AVERAGE(data!U$2:U$412))/_xlfn.STDEV.P(data!U$2:U$412)</f>
        <v>-1.5516079010808612</v>
      </c>
      <c r="V252" s="2">
        <f>1-((data!V252-AVERAGE(data!V$2:V$412))/_xlfn.STDEV.P(data!V$2:V$412))</f>
        <v>1.9043057279579656</v>
      </c>
      <c r="W252" s="2">
        <f>1-((data!W252-AVERAGE(data!W$2:W$412))/_xlfn.STDEV.P(data!W$2:W$412))</f>
        <v>1.0702344878597509</v>
      </c>
      <c r="X252" s="2">
        <f>(data!X252-AVERAGE(data!X$2:X$412))/_xlfn.STDEV.P(data!X$2:X$412)</f>
        <v>-0.48171427784093512</v>
      </c>
      <c r="Y252" s="2">
        <f>1-((data!Y252-AVERAGE(data!Y$2:Y$412))/_xlfn.STDEV.P(data!Y$2:Y$412))</f>
        <v>0.41525661644667156</v>
      </c>
      <c r="Z252" s="2">
        <f>1-((data!Z252-AVERAGE(data!Z$2:Z$412))/_xlfn.STDEV.P(data!Z$2:Z$412))</f>
        <v>-1.9810324273936901</v>
      </c>
      <c r="AA252" s="2">
        <f>1-((data!AA252-AVERAGE(data!AA$2:AA$412))/_xlfn.STDEV.P(data!AA$2:AA$412))</f>
        <v>-1.6810032529745742</v>
      </c>
      <c r="AB252" s="2">
        <f>(data!AB252-AVERAGE(data!AB$2:AB$412))/_xlfn.STDEV.P(data!AB$2:AB$412)</f>
        <v>-0.56683759864447092</v>
      </c>
      <c r="AC252" s="2">
        <f>(data!AC252-AVERAGE(data!AC$2:AC$412))/_xlfn.STDEV.P(data!AC$2:AC$412)</f>
        <v>-0.44492063959255362</v>
      </c>
      <c r="AD252" s="2">
        <f>(data!AD252-AVERAGE(data!AD$2:AD$412))/_xlfn.STDEV.P(data!AD$2:AD$412)</f>
        <v>-0.65341271262452971</v>
      </c>
      <c r="AE252" s="2">
        <f>1-((data!AE252-AVERAGE(data!AE$2:AE$412))/_xlfn.STDEV.P(data!AE$2:AE$412))</f>
        <v>-1.8433819290597651</v>
      </c>
      <c r="AF252" s="2">
        <f>1-((data!AF252-AVERAGE(data!AF$2:AF$412))/_xlfn.STDEV.P(data!AF$2:AF$412))</f>
        <v>1.6064708269359902</v>
      </c>
      <c r="AG252" s="2">
        <f>(data!AG252-AVERAGE(data!AG$2:AG$412))/_xlfn.STDEV.P(data!AG$2:AG$412)</f>
        <v>-2.6047556612557328</v>
      </c>
      <c r="AH252" s="2">
        <f>(data!AH252-AVERAGE(data!AH$2:AH$412))/_xlfn.STDEV.P(data!AH$2:AH$412)</f>
        <v>-3.038025633411499</v>
      </c>
      <c r="AI252" s="2">
        <f>(data!AI252-AVERAGE(data!AI$2:AI$412))/_xlfn.STDEV.P(data!AI$2:AI$412)</f>
        <v>-1.5910365873287464</v>
      </c>
      <c r="AJ252" s="2">
        <f>(data!AJ252-AVERAGE(data!AJ$2:AJ$412))/_xlfn.STDEV.P(data!AJ$2:AJ$412)</f>
        <v>-2.7738231889430005</v>
      </c>
    </row>
    <row r="253" spans="1:36" x14ac:dyDescent="0.5">
      <c r="A253" t="str">
        <f>data!A253</f>
        <v>Liverpool</v>
      </c>
      <c r="B253" t="str">
        <f>data!B253</f>
        <v>E08000012</v>
      </c>
      <c r="C253" s="2">
        <f>(data!C253-AVERAGE(data!C$2:C$412))/_xlfn.STDEV.P(data!C$2:C$412)</f>
        <v>-0.60803790180162298</v>
      </c>
      <c r="D253" s="2">
        <f>1-((data!D253-AVERAGE(data!D$2:D$412))/_xlfn.STDEV.P(data!D$2:D$412))</f>
        <v>-0.30564083784174501</v>
      </c>
      <c r="E253" s="2">
        <f>1-((data!E253-AVERAGE(data!E$2:E$412))/_xlfn.STDEV.P(data!E$2:E$412))</f>
        <v>-2.3111715719514598</v>
      </c>
      <c r="F253" s="2">
        <f>1-((data!F253-AVERAGE(data!F$2:F$412))/_xlfn.STDEV.P(data!F$2:F$412))</f>
        <v>2.4011863658754331</v>
      </c>
      <c r="G253" s="2">
        <f>1-((data!G253-AVERAGE(data!G$2:G$412))/_xlfn.STDEV.P(data!G$2:G$412))</f>
        <v>1.0417423455323853</v>
      </c>
      <c r="H253" s="2">
        <f>(data!H253-AVERAGE(data!H$2:H$412))/_xlfn.STDEV.P(data!H$2:H$412)</f>
        <v>0.19227046343365534</v>
      </c>
      <c r="I253" s="2">
        <f>(data!I253-AVERAGE(data!I$2:I$412))/_xlfn.STDEV.P(data!I$2:I$412)</f>
        <v>-1.1684600059886198E-2</v>
      </c>
      <c r="J253" s="2">
        <f>1-((data!J253-AVERAGE(data!J$2:J$412))/_xlfn.STDEV.P(data!J$2:J$412))</f>
        <v>1.1717129711020746</v>
      </c>
      <c r="K253" s="2">
        <f>1-((data!K253-AVERAGE(data!K$2:K$412))/_xlfn.STDEV.P(data!K$2:K$412))</f>
        <v>-0.83792048106021566</v>
      </c>
      <c r="L253" s="2">
        <f>1-((data!L253-AVERAGE(data!L$2:L$412))/_xlfn.STDEV.P(data!L$2:L$412))</f>
        <v>-0.46103484202266709</v>
      </c>
      <c r="M253" s="2">
        <f>1-((data!M253-AVERAGE(data!M$2:M$412))/_xlfn.STDEV.P(data!M$2:M$412))</f>
        <v>-0.32606886591539586</v>
      </c>
      <c r="N253" s="2">
        <f>(data!N253-AVERAGE(data!N$2:N$412))/_xlfn.STDEV.P(data!N$2:N$412)</f>
        <v>-1.4513036588932131</v>
      </c>
      <c r="O253" s="2">
        <f>(data!O253-AVERAGE(data!O$2:O$412))/_xlfn.STDEV.P(data!O$2:O$412)</f>
        <v>-0.75870354844877874</v>
      </c>
      <c r="P253" s="2">
        <f>(data!P253-AVERAGE(data!P$2:P$412))/_xlfn.STDEV.P(data!P$2:P$412)</f>
        <v>-1.8178644296692288</v>
      </c>
      <c r="Q253" s="2">
        <f>(data!Q253-AVERAGE(data!Q$2:Q$412))/_xlfn.STDEV.P(data!Q$2:Q$412)</f>
        <v>-2.0576124189546703</v>
      </c>
      <c r="R253" s="2">
        <f>(data!R253-AVERAGE(data!R$2:R$412))/_xlfn.STDEV.P(data!R$2:R$412)</f>
        <v>-1.5695510113581597</v>
      </c>
      <c r="S253" s="2">
        <f>(data!S253-AVERAGE(data!S$2:S$412))/_xlfn.STDEV.P(data!S$2:S$412)</f>
        <v>-1.7537543299707392</v>
      </c>
      <c r="T253" s="2">
        <f>(data!T253-AVERAGE(data!T$2:T$412))/_xlfn.STDEV.P(data!T$2:T$412)</f>
        <v>1.103158443718304</v>
      </c>
      <c r="U253" s="2">
        <f>(data!U253-AVERAGE(data!U$2:U$412))/_xlfn.STDEV.P(data!U$2:U$412)</f>
        <v>-2.1477279136986156</v>
      </c>
      <c r="V253" s="2">
        <f>1-((data!V253-AVERAGE(data!V$2:V$412))/_xlfn.STDEV.P(data!V$2:V$412))</f>
        <v>1.9043057279579656</v>
      </c>
      <c r="W253" s="2">
        <f>1-((data!W253-AVERAGE(data!W$2:W$412))/_xlfn.STDEV.P(data!W$2:W$412))</f>
        <v>1.4006754062121662</v>
      </c>
      <c r="X253" s="2">
        <f>(data!X253-AVERAGE(data!X$2:X$412))/_xlfn.STDEV.P(data!X$2:X$412)</f>
        <v>-0.3586773716709909</v>
      </c>
      <c r="Y253" s="2">
        <f>1-((data!Y253-AVERAGE(data!Y$2:Y$412))/_xlfn.STDEV.P(data!Y$2:Y$412))</f>
        <v>-0.13832090630302796</v>
      </c>
      <c r="Z253" s="2">
        <f>1-((data!Z253-AVERAGE(data!Z$2:Z$412))/_xlfn.STDEV.P(data!Z$2:Z$412))</f>
        <v>-2.0923910174799274</v>
      </c>
      <c r="AA253" s="2">
        <f>1-((data!AA253-AVERAGE(data!AA$2:AA$412))/_xlfn.STDEV.P(data!AA$2:AA$412))</f>
        <v>-0.75740865425087045</v>
      </c>
      <c r="AB253" s="2">
        <f>(data!AB253-AVERAGE(data!AB$2:AB$412))/_xlfn.STDEV.P(data!AB$2:AB$412)</f>
        <v>-1.4263395030744277</v>
      </c>
      <c r="AC253" s="2">
        <f>(data!AC253-AVERAGE(data!AC$2:AC$412))/_xlfn.STDEV.P(data!AC$2:AC$412)</f>
        <v>-1.459480755926378</v>
      </c>
      <c r="AD253" s="2">
        <f>(data!AD253-AVERAGE(data!AD$2:AD$412))/_xlfn.STDEV.P(data!AD$2:AD$412)</f>
        <v>-0.95304107957079043</v>
      </c>
      <c r="AE253" s="2">
        <f>1-((data!AE253-AVERAGE(data!AE$2:AE$412))/_xlfn.STDEV.P(data!AE$2:AE$412))</f>
        <v>-1.9081512695968481</v>
      </c>
      <c r="AF253" s="2">
        <f>1-((data!AF253-AVERAGE(data!AF$2:AF$412))/_xlfn.STDEV.P(data!AF$2:AF$412))</f>
        <v>2.2331328449121104</v>
      </c>
      <c r="AG253" s="2">
        <f>(data!AG253-AVERAGE(data!AG$2:AG$412))/_xlfn.STDEV.P(data!AG$2:AG$412)</f>
        <v>-0.75598153411654156</v>
      </c>
      <c r="AH253" s="2">
        <f>(data!AH253-AVERAGE(data!AH$2:AH$412))/_xlfn.STDEV.P(data!AH$2:AH$412)</f>
        <v>-1.5794061963669273</v>
      </c>
      <c r="AI253" s="2">
        <f>(data!AI253-AVERAGE(data!AI$2:AI$412))/_xlfn.STDEV.P(data!AI$2:AI$412)</f>
        <v>-0.34231086347365763</v>
      </c>
      <c r="AJ253" s="2">
        <f>(data!AJ253-AVERAGE(data!AJ$2:AJ$412))/_xlfn.STDEV.P(data!AJ$2:AJ$412)</f>
        <v>-4.9219861980035864</v>
      </c>
    </row>
    <row r="254" spans="1:36" x14ac:dyDescent="0.5">
      <c r="A254" t="str">
        <f>data!A254</f>
        <v>St. Helens</v>
      </c>
      <c r="B254" t="str">
        <f>data!B254</f>
        <v>E08000013</v>
      </c>
      <c r="C254" s="2">
        <f>(data!C254-AVERAGE(data!C$2:C$412))/_xlfn.STDEV.P(data!C$2:C$412)</f>
        <v>1.1971890014524131</v>
      </c>
      <c r="D254" s="2">
        <f>1-((data!D254-AVERAGE(data!D$2:D$412))/_xlfn.STDEV.P(data!D$2:D$412))</f>
        <v>1.398034263033491</v>
      </c>
      <c r="E254" s="2">
        <f>1-((data!E254-AVERAGE(data!E$2:E$412))/_xlfn.STDEV.P(data!E$2:E$412))</f>
        <v>0.33165695786440152</v>
      </c>
      <c r="F254" s="2">
        <f>1-((data!F254-AVERAGE(data!F$2:F$412))/_xlfn.STDEV.P(data!F$2:F$412))</f>
        <v>2.3870196507133556</v>
      </c>
      <c r="G254" s="2">
        <f>1-((data!G254-AVERAGE(data!G$2:G$412))/_xlfn.STDEV.P(data!G$2:G$412))</f>
        <v>1.8678789754109544</v>
      </c>
      <c r="H254" s="2">
        <f>(data!H254-AVERAGE(data!H$2:H$412))/_xlfn.STDEV.P(data!H$2:H$412)</f>
        <v>-0.27855389590400464</v>
      </c>
      <c r="I254" s="2">
        <f>(data!I254-AVERAGE(data!I$2:I$412))/_xlfn.STDEV.P(data!I$2:I$412)</f>
        <v>-6.9184518326177807E-2</v>
      </c>
      <c r="J254" s="2">
        <f>1-((data!J254-AVERAGE(data!J$2:J$412))/_xlfn.STDEV.P(data!J$2:J$412))</f>
        <v>1.7832730328261017</v>
      </c>
      <c r="K254" s="2">
        <f>1-((data!K254-AVERAGE(data!K$2:K$412))/_xlfn.STDEV.P(data!K$2:K$412))</f>
        <v>0.36484302124722723</v>
      </c>
      <c r="L254" s="2">
        <f>1-((data!L254-AVERAGE(data!L$2:L$412))/_xlfn.STDEV.P(data!L$2:L$412))</f>
        <v>-0.13924235535313123</v>
      </c>
      <c r="M254" s="2">
        <f>1-((data!M254-AVERAGE(data!M$2:M$412))/_xlfn.STDEV.P(data!M$2:M$412))</f>
        <v>1.239450743120643</v>
      </c>
      <c r="N254" s="2">
        <f>(data!N254-AVERAGE(data!N$2:N$412))/_xlfn.STDEV.P(data!N$2:N$412)</f>
        <v>-1.1319002833617087</v>
      </c>
      <c r="O254" s="2">
        <f>(data!O254-AVERAGE(data!O$2:O$412))/_xlfn.STDEV.P(data!O$2:O$412)</f>
        <v>-0.75870354844877874</v>
      </c>
      <c r="P254" s="2">
        <f>(data!P254-AVERAGE(data!P$2:P$412))/_xlfn.STDEV.P(data!P$2:P$412)</f>
        <v>-1.0370349336766351</v>
      </c>
      <c r="Q254" s="2">
        <f>(data!Q254-AVERAGE(data!Q$2:Q$412))/_xlfn.STDEV.P(data!Q$2:Q$412)</f>
        <v>-1.3513821011522078</v>
      </c>
      <c r="R254" s="2">
        <f>(data!R254-AVERAGE(data!R$2:R$412))/_xlfn.STDEV.P(data!R$2:R$412)</f>
        <v>-1.2545063416628026</v>
      </c>
      <c r="S254" s="2">
        <f>(data!S254-AVERAGE(data!S$2:S$412))/_xlfn.STDEV.P(data!S$2:S$412)</f>
        <v>-0.57033187851900335</v>
      </c>
      <c r="T254" s="2">
        <f>(data!T254-AVERAGE(data!T$2:T$412))/_xlfn.STDEV.P(data!T$2:T$412)</f>
        <v>0.2768194085521799</v>
      </c>
      <c r="U254" s="2">
        <f>(data!U254-AVERAGE(data!U$2:U$412))/_xlfn.STDEV.P(data!U$2:U$412)</f>
        <v>-1.2420840483754889</v>
      </c>
      <c r="V254" s="2">
        <f>1-((data!V254-AVERAGE(data!V$2:V$412))/_xlfn.STDEV.P(data!V$2:V$412))</f>
        <v>1.4543424662258493</v>
      </c>
      <c r="W254" s="2">
        <f>1-((data!W254-AVERAGE(data!W$2:W$412))/_xlfn.STDEV.P(data!W$2:W$412))</f>
        <v>0.81060233772571055</v>
      </c>
      <c r="X254" s="2">
        <f>(data!X254-AVERAGE(data!X$2:X$412))/_xlfn.STDEV.P(data!X$2:X$412)</f>
        <v>-0.5152036132481389</v>
      </c>
      <c r="Y254" s="2">
        <f>1-((data!Y254-AVERAGE(data!Y$2:Y$412))/_xlfn.STDEV.P(data!Y$2:Y$412))</f>
        <v>0.86119406532837461</v>
      </c>
      <c r="Z254" s="2">
        <f>1-((data!Z254-AVERAGE(data!Z$2:Z$412))/_xlfn.STDEV.P(data!Z$2:Z$412))</f>
        <v>0.35749796441729098</v>
      </c>
      <c r="AA254" s="2">
        <f>1-((data!AA254-AVERAGE(data!AA$2:AA$412))/_xlfn.STDEV.P(data!AA$2:AA$412))</f>
        <v>0.78191567695530273</v>
      </c>
      <c r="AB254" s="2">
        <f>(data!AB254-AVERAGE(data!AB$2:AB$412))/_xlfn.STDEV.P(data!AB$2:AB$412)</f>
        <v>-1.2001547913823341</v>
      </c>
      <c r="AC254" s="2">
        <f>(data!AC254-AVERAGE(data!AC$2:AC$412))/_xlfn.STDEV.P(data!AC$2:AC$412)</f>
        <v>-0.54154541257672961</v>
      </c>
      <c r="AD254" s="2">
        <f>(data!AD254-AVERAGE(data!AD$2:AD$412))/_xlfn.STDEV.P(data!AD$2:AD$412)</f>
        <v>-1.2954734989379446</v>
      </c>
      <c r="AE254" s="2">
        <f>1-((data!AE254-AVERAGE(data!AE$2:AE$412))/_xlfn.STDEV.P(data!AE$2:AE$412))</f>
        <v>-0.55447205237180786</v>
      </c>
      <c r="AF254" s="2">
        <f>1-((data!AF254-AVERAGE(data!AF$2:AF$412))/_xlfn.STDEV.P(data!AF$2:AF$412))</f>
        <v>2.6380304907227932</v>
      </c>
      <c r="AG254" s="2">
        <f>(data!AG254-AVERAGE(data!AG$2:AG$412))/_xlfn.STDEV.P(data!AG$2:AG$412)</f>
        <v>-0.14607666743144856</v>
      </c>
      <c r="AH254" s="2">
        <f>(data!AH254-AVERAGE(data!AH$2:AH$412))/_xlfn.STDEV.P(data!AH$2:AH$412)</f>
        <v>-2.1326756380045233</v>
      </c>
      <c r="AI254" s="2">
        <f>(data!AI254-AVERAGE(data!AI$2:AI$412))/_xlfn.STDEV.P(data!AI$2:AI$412)</f>
        <v>0.60117079455018674</v>
      </c>
      <c r="AJ254" s="2">
        <f>(data!AJ254-AVERAGE(data!AJ$2:AJ$412))/_xlfn.STDEV.P(data!AJ$2:AJ$412)</f>
        <v>-0.83005628708780266</v>
      </c>
    </row>
    <row r="255" spans="1:36" x14ac:dyDescent="0.5">
      <c r="A255" t="str">
        <f>data!A255</f>
        <v>Sefton</v>
      </c>
      <c r="B255" t="str">
        <f>data!B255</f>
        <v>E08000014</v>
      </c>
      <c r="C255" s="2">
        <f>(data!C255-AVERAGE(data!C$2:C$412))/_xlfn.STDEV.P(data!C$2:C$412)</f>
        <v>-0.42751521147621935</v>
      </c>
      <c r="D255" s="2">
        <f>1-((data!D255-AVERAGE(data!D$2:D$412))/_xlfn.STDEV.P(data!D$2:D$412))</f>
        <v>0.89590828654062515</v>
      </c>
      <c r="E255" s="2">
        <f>1-((data!E255-AVERAGE(data!E$2:E$412))/_xlfn.STDEV.P(data!E$2:E$412))</f>
        <v>-0.98975730704352882</v>
      </c>
      <c r="F255" s="2">
        <f>1-((data!F255-AVERAGE(data!F$2:F$412))/_xlfn.STDEV.P(data!F$2:F$412))</f>
        <v>1.9159763715742968</v>
      </c>
      <c r="G255" s="2">
        <f>1-((data!G255-AVERAGE(data!G$2:G$412))/_xlfn.STDEV.P(data!G$2:G$412))</f>
        <v>0.87651501955667155</v>
      </c>
      <c r="H255" s="2">
        <f>(data!H255-AVERAGE(data!H$2:H$412))/_xlfn.STDEV.P(data!H$2:H$412)</f>
        <v>-0.26913740871725128</v>
      </c>
      <c r="I255" s="2">
        <f>(data!I255-AVERAGE(data!I$2:I$412))/_xlfn.STDEV.P(data!I$2:I$412)</f>
        <v>-0.10075310090374963</v>
      </c>
      <c r="J255" s="2">
        <f>1-((data!J255-AVERAGE(data!J$2:J$412))/_xlfn.STDEV.P(data!J$2:J$412))</f>
        <v>1.8648143743893053</v>
      </c>
      <c r="K255" s="2">
        <f>1-((data!K255-AVERAGE(data!K$2:K$412))/_xlfn.STDEV.P(data!K$2:K$412))</f>
        <v>0.93632181239883028</v>
      </c>
      <c r="L255" s="2">
        <f>1-((data!L255-AVERAGE(data!L$2:L$412))/_xlfn.STDEV.P(data!L$2:L$412))</f>
        <v>0.90829488848599649</v>
      </c>
      <c r="M255" s="2">
        <f>1-((data!M255-AVERAGE(data!M$2:M$412))/_xlfn.STDEV.P(data!M$2:M$412))</f>
        <v>1.666410636494108</v>
      </c>
      <c r="N255" s="2">
        <f>(data!N255-AVERAGE(data!N$2:N$412))/_xlfn.STDEV.P(data!N$2:N$412)</f>
        <v>-0.65279522006445645</v>
      </c>
      <c r="O255" s="2">
        <f>(data!O255-AVERAGE(data!O$2:O$412))/_xlfn.STDEV.P(data!O$2:O$412)</f>
        <v>0.42320608545816313</v>
      </c>
      <c r="P255" s="2">
        <f>(data!P255-AVERAGE(data!P$2:P$412))/_xlfn.STDEV.P(data!P$2:P$412)</f>
        <v>-0.75816725653642436</v>
      </c>
      <c r="Q255" s="2">
        <f>(data!Q255-AVERAGE(data!Q$2:Q$412))/_xlfn.STDEV.P(data!Q$2:Q$412)</f>
        <v>-0.45254351485815597</v>
      </c>
      <c r="R255" s="2">
        <f>(data!R255-AVERAGE(data!R$2:R$412))/_xlfn.STDEV.P(data!R$2:R$412)</f>
        <v>0.10018573802723373</v>
      </c>
      <c r="S255" s="2">
        <f>(data!S255-AVERAGE(data!S$2:S$412))/_xlfn.STDEV.P(data!S$2:S$412)</f>
        <v>-8.2062140794292356E-3</v>
      </c>
      <c r="T255" s="2">
        <f>(data!T255-AVERAGE(data!T$2:T$412))/_xlfn.STDEV.P(data!T$2:T$412)</f>
        <v>0.74037545266976168</v>
      </c>
      <c r="U255" s="2">
        <f>(data!U255-AVERAGE(data!U$2:U$412))/_xlfn.STDEV.P(data!U$2:U$412)</f>
        <v>-0.85231327089464959</v>
      </c>
      <c r="V255" s="2">
        <f>1-((data!V255-AVERAGE(data!V$2:V$412))/_xlfn.STDEV.P(data!V$2:V$412))</f>
        <v>1.0043792044937341</v>
      </c>
      <c r="W255" s="2">
        <f>1-((data!W255-AVERAGE(data!W$2:W$412))/_xlfn.STDEV.P(data!W$2:W$412))</f>
        <v>1.2354549470359586</v>
      </c>
      <c r="X255" s="2">
        <f>(data!X255-AVERAGE(data!X$2:X$412))/_xlfn.STDEV.P(data!X$2:X$412)</f>
        <v>-0.21671171070567061</v>
      </c>
      <c r="Y255" s="2">
        <f>1-((data!Y255-AVERAGE(data!Y$2:Y$412))/_xlfn.STDEV.P(data!Y$2:Y$412))</f>
        <v>1.1533599801129384</v>
      </c>
      <c r="Z255" s="2">
        <f>1-((data!Z255-AVERAGE(data!Z$2:Z$412))/_xlfn.STDEV.P(data!Z$2:Z$412))</f>
        <v>0.33893819940291814</v>
      </c>
      <c r="AA255" s="2">
        <f>1-((data!AA255-AVERAGE(data!AA$2:AA$412))/_xlfn.STDEV.P(data!AA$2:AA$412))</f>
        <v>0.80390602454396187</v>
      </c>
      <c r="AB255" s="2">
        <f>(data!AB255-AVERAGE(data!AB$2:AB$412))/_xlfn.STDEV.P(data!AB$2:AB$412)</f>
        <v>-0.47636371396763105</v>
      </c>
      <c r="AC255" s="2">
        <f>(data!AC255-AVERAGE(data!AC$2:AC$412))/_xlfn.STDEV.P(data!AC$2:AC$412)</f>
        <v>-5.8421547655858157E-2</v>
      </c>
      <c r="AD255" s="2">
        <f>(data!AD255-AVERAGE(data!AD$2:AD$412))/_xlfn.STDEV.P(data!AD$2:AD$412)</f>
        <v>-0.61060866020363636</v>
      </c>
      <c r="AE255" s="2">
        <f>1-((data!AE255-AVERAGE(data!AE$2:AE$412))/_xlfn.STDEV.P(data!AE$2:AE$412))</f>
        <v>0.31991404487881658</v>
      </c>
      <c r="AF255" s="2">
        <f>1-((data!AF255-AVERAGE(data!AF$2:AF$412))/_xlfn.STDEV.P(data!AF$2:AF$412))</f>
        <v>2.9731370481691686</v>
      </c>
      <c r="AG255" s="2">
        <f>(data!AG255-AVERAGE(data!AG$2:AG$412))/_xlfn.STDEV.P(data!AG$2:AG$412)</f>
        <v>-0.33667193827054037</v>
      </c>
      <c r="AH255" s="2">
        <f>(data!AH255-AVERAGE(data!AH$2:AH$412))/_xlfn.STDEV.P(data!AH$2:AH$412)</f>
        <v>-1.1518798096469667</v>
      </c>
      <c r="AI255" s="2">
        <f>(data!AI255-AVERAGE(data!AI$2:AI$412))/_xlfn.STDEV.P(data!AI$2:AI$412)</f>
        <v>-0.81405169248558029</v>
      </c>
      <c r="AJ255" s="2">
        <f>(data!AJ255-AVERAGE(data!AJ$2:AJ$412))/_xlfn.STDEV.P(data!AJ$2:AJ$412)</f>
        <v>-0.54951261053138745</v>
      </c>
    </row>
    <row r="256" spans="1:36" x14ac:dyDescent="0.5">
      <c r="A256" t="str">
        <f>data!A256</f>
        <v>Wirral</v>
      </c>
      <c r="B256" t="str">
        <f>data!B256</f>
        <v>E08000015</v>
      </c>
      <c r="C256" s="2">
        <f>(data!C256-AVERAGE(data!C$2:C$412))/_xlfn.STDEV.P(data!C$2:C$412)</f>
        <v>1.4378859218862845</v>
      </c>
      <c r="D256" s="2">
        <f>1-((data!D256-AVERAGE(data!D$2:D$412))/_xlfn.STDEV.P(data!D$2:D$412))</f>
        <v>0.80427263347488798</v>
      </c>
      <c r="E256" s="2">
        <f>1-((data!E256-AVERAGE(data!E$2:E$412))/_xlfn.STDEV.P(data!E$2:E$412))</f>
        <v>0.16648017475091004</v>
      </c>
      <c r="F256" s="2">
        <f>1-((data!F256-AVERAGE(data!F$2:F$412))/_xlfn.STDEV.P(data!F$2:F$412))</f>
        <v>1.9018096564122198</v>
      </c>
      <c r="G256" s="2">
        <f>1-((data!G256-AVERAGE(data!G$2:G$412))/_xlfn.STDEV.P(data!G$2:G$412))</f>
        <v>1.4823485481342886</v>
      </c>
      <c r="H256" s="2">
        <f>(data!H256-AVERAGE(data!H$2:H$412))/_xlfn.STDEV.P(data!H$2:H$412)</f>
        <v>-0.37271876777153662</v>
      </c>
      <c r="I256" s="2">
        <f>(data!I256-AVERAGE(data!I$2:I$412))/_xlfn.STDEV.P(data!I$2:I$412)</f>
        <v>-8.5532534303848939E-2</v>
      </c>
      <c r="J256" s="2">
        <f>1-((data!J256-AVERAGE(data!J$2:J$412))/_xlfn.STDEV.P(data!J$2:J$412))</f>
        <v>1.4571076665732872</v>
      </c>
      <c r="K256" s="2">
        <f>1-((data!K256-AVERAGE(data!K$2:K$412))/_xlfn.STDEV.P(data!K$2:K$412))</f>
        <v>1.1788680435271264</v>
      </c>
      <c r="L256" s="2">
        <f>1-((data!L256-AVERAGE(data!L$2:L$412))/_xlfn.STDEV.P(data!L$2:L$412))</f>
        <v>0.36740964493507433</v>
      </c>
      <c r="M256" s="2">
        <f>1-((data!M256-AVERAGE(data!M$2:M$412))/_xlfn.STDEV.P(data!M$2:M$412))</f>
        <v>1.3106107253495538</v>
      </c>
      <c r="N256" s="2">
        <f>(data!N256-AVERAGE(data!N$2:N$412))/_xlfn.STDEV.P(data!N$2:N$412)</f>
        <v>0.34534032847148927</v>
      </c>
      <c r="O256" s="2">
        <f>(data!O256-AVERAGE(data!O$2:O$412))/_xlfn.STDEV.P(data!O$2:O$412)</f>
        <v>-0.95568848743326906</v>
      </c>
      <c r="P256" s="2">
        <f>(data!P256-AVERAGE(data!P$2:P$412))/_xlfn.STDEV.P(data!P$2:P$412)</f>
        <v>-0.86971432739251031</v>
      </c>
      <c r="Q256" s="2">
        <f>(data!Q256-AVERAGE(data!Q$2:Q$412))/_xlfn.STDEV.P(data!Q$2:Q$412)</f>
        <v>-0.96616556416904786</v>
      </c>
      <c r="R256" s="2">
        <f>(data!R256-AVERAGE(data!R$2:R$412))/_xlfn.STDEV.P(data!R$2:R$412)</f>
        <v>-0.78193933711976726</v>
      </c>
      <c r="S256" s="2">
        <f>(data!S256-AVERAGE(data!S$2:S$412))/_xlfn.STDEV.P(data!S$2:S$412)</f>
        <v>-0.21530514308348175</v>
      </c>
      <c r="T256" s="2">
        <f>(data!T256-AVERAGE(data!T$2:T$412))/_xlfn.STDEV.P(data!T$2:T$412)</f>
        <v>0.57913856775929828</v>
      </c>
      <c r="U256" s="2">
        <f>(data!U256-AVERAGE(data!U$2:U$412))/_xlfn.STDEV.P(data!U$2:U$412)</f>
        <v>-1.1847648163930125</v>
      </c>
      <c r="V256" s="2">
        <f>1-((data!V256-AVERAGE(data!V$2:V$412))/_xlfn.STDEV.P(data!V$2:V$412))</f>
        <v>1.0043792044937341</v>
      </c>
      <c r="W256" s="2">
        <f>1-((data!W256-AVERAGE(data!W$2:W$412))/_xlfn.STDEV.P(data!W$2:W$412))</f>
        <v>1.3770724834727079</v>
      </c>
      <c r="X256" s="2">
        <f>(data!X256-AVERAGE(data!X$2:X$412))/_xlfn.STDEV.P(data!X$2:X$412)</f>
        <v>-0.44288606287606119</v>
      </c>
      <c r="Y256" s="2">
        <f>1-((data!Y256-AVERAGE(data!Y$2:Y$412))/_xlfn.STDEV.P(data!Y$2:Y$412))</f>
        <v>1.19949144034208</v>
      </c>
      <c r="Z256" s="2">
        <f>1-((data!Z256-AVERAGE(data!Z$2:Z$412))/_xlfn.STDEV.P(data!Z$2:Z$412))</f>
        <v>0.39461749444603678</v>
      </c>
      <c r="AA256" s="2">
        <f>1-((data!AA256-AVERAGE(data!AA$2:AA$412))/_xlfn.STDEV.P(data!AA$2:AA$412))</f>
        <v>-0.22964031212303992</v>
      </c>
      <c r="AB256" s="2">
        <f>(data!AB256-AVERAGE(data!AB$2:AB$412))/_xlfn.STDEV.P(data!AB$2:AB$412)</f>
        <v>-1.4715764454128495</v>
      </c>
      <c r="AC256" s="2">
        <f>(data!AC256-AVERAGE(data!AC$2:AC$412))/_xlfn.STDEV.P(data!AC$2:AC$412)</f>
        <v>-0.73479495854507737</v>
      </c>
      <c r="AD256" s="2">
        <f>(data!AD256-AVERAGE(data!AD$2:AD$412))/_xlfn.STDEV.P(data!AD$2:AD$412)</f>
        <v>-1.680709970725992</v>
      </c>
      <c r="AE256" s="2">
        <f>1-((data!AE256-AVERAGE(data!AE$2:AE$412))/_xlfn.STDEV.P(data!AE$2:AE$412))</f>
        <v>-9.1371267531662026E-2</v>
      </c>
      <c r="AF256" s="2">
        <f>1-((data!AF256-AVERAGE(data!AF$2:AF$412))/_xlfn.STDEV.P(data!AF$2:AF$412))</f>
        <v>3.0682570171669981</v>
      </c>
      <c r="AG256" s="2">
        <f>(data!AG256-AVERAGE(data!AG$2:AG$412))/_xlfn.STDEV.P(data!AG$2:AG$412)</f>
        <v>-0.39385051952226741</v>
      </c>
      <c r="AH256" s="2">
        <f>(data!AH256-AVERAGE(data!AH$2:AH$412))/_xlfn.STDEV.P(data!AH$2:AH$412)</f>
        <v>-9.5638148338827875E-2</v>
      </c>
      <c r="AI256" s="2">
        <f>(data!AI256-AVERAGE(data!AI$2:AI$412))/_xlfn.STDEV.P(data!AI$2:AI$412)</f>
        <v>0.24042780765871696</v>
      </c>
      <c r="AJ256" s="2">
        <f>(data!AJ256-AVERAGE(data!AJ$2:AJ$412))/_xlfn.STDEV.P(data!AJ$2:AJ$412)</f>
        <v>-0.70581551604138726</v>
      </c>
    </row>
    <row r="257" spans="1:36" x14ac:dyDescent="0.5">
      <c r="A257" t="str">
        <f>data!A257</f>
        <v>Barnsley</v>
      </c>
      <c r="B257" t="str">
        <f>data!B257</f>
        <v>E08000016</v>
      </c>
      <c r="C257" s="2">
        <f>(data!C257-AVERAGE(data!C$2:C$412))/_xlfn.STDEV.P(data!C$2:C$412)</f>
        <v>0.83614362080160587</v>
      </c>
      <c r="D257" s="2">
        <f>1-((data!D257-AVERAGE(data!D$2:D$412))/_xlfn.STDEV.P(data!D$2:D$412))</f>
        <v>-0.12517470476330339</v>
      </c>
      <c r="E257" s="2">
        <f>1-((data!E257-AVERAGE(data!E$2:E$412))/_xlfn.STDEV.P(data!E$2:E$412))</f>
        <v>1.1575408734318582</v>
      </c>
      <c r="F257" s="2">
        <f>1-((data!F257-AVERAGE(data!F$2:F$412))/_xlfn.STDEV.P(data!F$2:F$412))</f>
        <v>2.4188947598280288</v>
      </c>
      <c r="G257" s="2">
        <f>1-((data!G257-AVERAGE(data!G$2:G$412))/_xlfn.STDEV.P(data!G$2:G$412))</f>
        <v>0.9866665702071471</v>
      </c>
      <c r="H257" s="2">
        <f>(data!H257-AVERAGE(data!H$2:H$412))/_xlfn.STDEV.P(data!H$2:H$412)</f>
        <v>-1.0224563836575071</v>
      </c>
      <c r="I257" s="2">
        <f>(data!I257-AVERAGE(data!I$2:I$412))/_xlfn.STDEV.P(data!I$2:I$412)</f>
        <v>-0.11146386999256869</v>
      </c>
      <c r="J257" s="2">
        <f>1-((data!J257-AVERAGE(data!J$2:J$412))/_xlfn.STDEV.P(data!J$2:J$412))</f>
        <v>7.0904859998826342E-2</v>
      </c>
      <c r="K257" s="2">
        <f>1-((data!K257-AVERAGE(data!K$2:K$412))/_xlfn.STDEV.P(data!K$2:K$412))</f>
        <v>0.22529587457067313</v>
      </c>
      <c r="L257" s="2">
        <f>1-((data!L257-AVERAGE(data!L$2:L$412))/_xlfn.STDEV.P(data!L$2:L$412))</f>
        <v>-0.72463081514558447</v>
      </c>
      <c r="M257" s="2">
        <f>1-((data!M257-AVERAGE(data!M$2:M$412))/_xlfn.STDEV.P(data!M$2:M$412))</f>
        <v>1.239450743120643</v>
      </c>
      <c r="N257" s="2">
        <f>(data!N257-AVERAGE(data!N$2:N$412))/_xlfn.STDEV.P(data!N$2:N$412)</f>
        <v>-1.8904833002490298</v>
      </c>
      <c r="O257" s="2">
        <f>(data!O257-AVERAGE(data!O$2:O$412))/_xlfn.STDEV.P(data!O$2:O$412)</f>
        <v>-0.56171860946428842</v>
      </c>
      <c r="P257" s="2">
        <f>(data!P257-AVERAGE(data!P$2:P$412))/_xlfn.STDEV.P(data!P$2:P$412)</f>
        <v>-1.260129075388807</v>
      </c>
      <c r="Q257" s="2">
        <f>(data!Q257-AVERAGE(data!Q$2:Q$412))/_xlfn.STDEV.P(data!Q$2:Q$412)</f>
        <v>-1.2871793449883508</v>
      </c>
      <c r="R257" s="2">
        <f>(data!R257-AVERAGE(data!R$2:R$412))/_xlfn.STDEV.P(data!R$2:R$412)</f>
        <v>-2.3256582186270163</v>
      </c>
      <c r="S257" s="2">
        <f>(data!S257-AVERAGE(data!S$2:S$412))/_xlfn.STDEV.P(data!S$2:S$412)</f>
        <v>-1.1028719816722836</v>
      </c>
      <c r="T257" s="2">
        <f>(data!T257-AVERAGE(data!T$2:T$412))/_xlfn.STDEV.P(data!T$2:T$412)</f>
        <v>-0.12627280372397839</v>
      </c>
      <c r="U257" s="2">
        <f>(data!U257-AVERAGE(data!U$2:U$412))/_xlfn.STDEV.P(data!U$2:U$412)</f>
        <v>0.11064982641095432</v>
      </c>
      <c r="V257" s="2">
        <f>1-((data!V257-AVERAGE(data!V$2:V$412))/_xlfn.STDEV.P(data!V$2:V$412))</f>
        <v>1.4543424662258493</v>
      </c>
      <c r="W257" s="2">
        <f>1-((data!W257-AVERAGE(data!W$2:W$412))/_xlfn.STDEV.P(data!W$2:W$412))</f>
        <v>1.1410432560781256</v>
      </c>
      <c r="X257" s="2">
        <f>(data!X257-AVERAGE(data!X$2:X$412))/_xlfn.STDEV.P(data!X$2:X$412)</f>
        <v>-0.91125140588985276</v>
      </c>
      <c r="Y257" s="2">
        <f>1-((data!Y257-AVERAGE(data!Y$2:Y$412))/_xlfn.STDEV.P(data!Y$2:Y$412))</f>
        <v>-0.10756659948360037</v>
      </c>
      <c r="Z257" s="2">
        <f>1-((data!Z257-AVERAGE(data!Z$2:Z$412))/_xlfn.STDEV.P(data!Z$2:Z$412))</f>
        <v>0.45029678948915541</v>
      </c>
      <c r="AA257" s="2">
        <f>1-((data!AA257-AVERAGE(data!AA$2:AA$412))/_xlfn.STDEV.P(data!AA$2:AA$412))</f>
        <v>0.21016663965015236</v>
      </c>
      <c r="AB257" s="2">
        <f>(data!AB257-AVERAGE(data!AB$2:AB$412))/_xlfn.STDEV.P(data!AB$2:AB$412)</f>
        <v>-0.38588982929079518</v>
      </c>
      <c r="AC257" s="2">
        <f>(data!AC257-AVERAGE(data!AC$2:AC$412))/_xlfn.STDEV.P(data!AC$2:AC$412)</f>
        <v>0.47301470375709487</v>
      </c>
      <c r="AD257" s="2">
        <f>(data!AD257-AVERAGE(data!AD$2:AD$412))/_xlfn.STDEV.P(data!AD$2:AD$412)</f>
        <v>7.4256178530671763E-2</v>
      </c>
      <c r="AE257" s="2">
        <f>1-((data!AE257-AVERAGE(data!AE$2:AE$412))/_xlfn.STDEV.P(data!AE$2:AE$412))</f>
        <v>-0.28567928914291185</v>
      </c>
      <c r="AF257" s="2">
        <f>1-((data!AF257-AVERAGE(data!AF$2:AF$412))/_xlfn.STDEV.P(data!AF$2:AF$412))</f>
        <v>3.0234303651105496</v>
      </c>
      <c r="AG257" s="2">
        <f>(data!AG257-AVERAGE(data!AG$2:AG$412))/_xlfn.STDEV.P(data!AG$2:AG$412)</f>
        <v>-1.0418744403751794</v>
      </c>
      <c r="AH257" s="2">
        <f>(data!AH257-AVERAGE(data!AH$2:AH$412))/_xlfn.STDEV.P(data!AH$2:AH$412)</f>
        <v>-1.8057436952186716</v>
      </c>
      <c r="AI257" s="2">
        <f>(data!AI257-AVERAGE(data!AI$2:AI$412))/_xlfn.STDEV.P(data!AI$2:AI$412)</f>
        <v>-2.0072784952804428</v>
      </c>
      <c r="AJ257" s="2">
        <f>(data!AJ257-AVERAGE(data!AJ$2:AJ$412))/_xlfn.STDEV.P(data!AJ$2:AJ$412)</f>
        <v>0.23200191701864029</v>
      </c>
    </row>
    <row r="258" spans="1:36" x14ac:dyDescent="0.5">
      <c r="A258" t="str">
        <f>data!A258</f>
        <v>Doncaster</v>
      </c>
      <c r="B258" t="str">
        <f>data!B258</f>
        <v>E08000017</v>
      </c>
      <c r="C258" s="2">
        <f>(data!C258-AVERAGE(data!C$2:C$412))/_xlfn.STDEV.P(data!C$2:C$412)</f>
        <v>-0.54786367169315509</v>
      </c>
      <c r="D258" s="2">
        <f>1-((data!D258-AVERAGE(data!D$2:D$412))/_xlfn.STDEV.P(data!D$2:D$412))</f>
        <v>-0.38886097174838374</v>
      </c>
      <c r="E258" s="2">
        <f>1-((data!E258-AVERAGE(data!E$2:E$412))/_xlfn.STDEV.P(data!E$2:E$412))</f>
        <v>0.49683374097789301</v>
      </c>
      <c r="F258" s="2">
        <f>1-((data!F258-AVERAGE(data!F$2:F$412))/_xlfn.STDEV.P(data!F$2:F$412))</f>
        <v>2.3834779719228365</v>
      </c>
      <c r="G258" s="2">
        <f>1-((data!G258-AVERAGE(data!G$2:G$412))/_xlfn.STDEV.P(data!G$2:G$412))</f>
        <v>0.32575726630429214</v>
      </c>
      <c r="H258" s="2">
        <f>(data!H258-AVERAGE(data!H$2:H$412))/_xlfn.STDEV.P(data!H$2:H$412)</f>
        <v>-1.3991158711276352</v>
      </c>
      <c r="I258" s="2">
        <f>(data!I258-AVERAGE(data!I$2:I$412))/_xlfn.STDEV.P(data!I$2:I$412)</f>
        <v>6.3545899844405914E-3</v>
      </c>
      <c r="J258" s="2">
        <f>1-((data!J258-AVERAGE(data!J$2:J$412))/_xlfn.STDEV.P(data!J$2:J$412))</f>
        <v>0.96785961719406577</v>
      </c>
      <c r="K258" s="2">
        <f>1-((data!K258-AVERAGE(data!K$2:K$412))/_xlfn.STDEV.P(data!K$2:K$412))</f>
        <v>-0.49902026770286989</v>
      </c>
      <c r="L258" s="2">
        <f>1-((data!L258-AVERAGE(data!L$2:L$412))/_xlfn.STDEV.P(data!L$2:L$412))</f>
        <v>-0.97453349096341579</v>
      </c>
      <c r="M258" s="2">
        <f>1-((data!M258-AVERAGE(data!M$2:M$412))/_xlfn.STDEV.P(data!M$2:M$412))</f>
        <v>1.0259707964339104</v>
      </c>
      <c r="N258" s="2">
        <f>(data!N258-AVERAGE(data!N$2:N$412))/_xlfn.STDEV.P(data!N$2:N$412)</f>
        <v>-1.6110053466589638</v>
      </c>
      <c r="O258" s="2">
        <f>(data!O258-AVERAGE(data!O$2:O$412))/_xlfn.STDEV.P(data!O$2:O$412)</f>
        <v>-1.54664330438674</v>
      </c>
      <c r="P258" s="2">
        <f>(data!P258-AVERAGE(data!P$2:P$412))/_xlfn.STDEV.P(data!P$2:P$412)</f>
        <v>-0.86971432739251031</v>
      </c>
      <c r="Q258" s="2">
        <f>(data!Q258-AVERAGE(data!Q$2:Q$412))/_xlfn.STDEV.P(data!Q$2:Q$412)</f>
        <v>-1.3513821011522078</v>
      </c>
      <c r="R258" s="2">
        <f>(data!R258-AVERAGE(data!R$2:R$412))/_xlfn.STDEV.P(data!R$2:R$412)</f>
        <v>-1.8530912140839806</v>
      </c>
      <c r="S258" s="2">
        <f>(data!S258-AVERAGE(data!S$2:S$412))/_xlfn.STDEV.P(data!S$2:S$412)</f>
        <v>-2.2862944331240196</v>
      </c>
      <c r="T258" s="2">
        <f>(data!T258-AVERAGE(data!T$2:T$412))/_xlfn.STDEV.P(data!T$2:T$412)</f>
        <v>-0.26735507802063391</v>
      </c>
      <c r="U258" s="2">
        <f>(data!U258-AVERAGE(data!U$2:U$412))/_xlfn.STDEV.P(data!U$2:U$412)</f>
        <v>0.13357751920394439</v>
      </c>
      <c r="V258" s="2">
        <f>1-((data!V258-AVERAGE(data!V$2:V$412))/_xlfn.STDEV.P(data!V$2:V$412))</f>
        <v>1.4543424662258493</v>
      </c>
      <c r="W258" s="2">
        <f>1-((data!W258-AVERAGE(data!W$2:W$412))/_xlfn.STDEV.P(data!W$2:W$412))</f>
        <v>0.9050140286835433</v>
      </c>
      <c r="X258" s="2">
        <f>(data!X258-AVERAGE(data!X$2:X$412))/_xlfn.STDEV.P(data!X$2:X$412)</f>
        <v>-0.65935336130523325</v>
      </c>
      <c r="Y258" s="2">
        <f>1-((data!Y258-AVERAGE(data!Y$2:Y$412))/_xlfn.STDEV.P(data!Y$2:Y$412))</f>
        <v>-0.39973251426816447</v>
      </c>
      <c r="Z258" s="2">
        <f>1-((data!Z258-AVERAGE(data!Z$2:Z$412))/_xlfn.STDEV.P(data!Z$2:Z$412))</f>
        <v>0.524535849546647</v>
      </c>
      <c r="AA258" s="2">
        <f>1-((data!AA258-AVERAGE(data!AA$2:AA$412))/_xlfn.STDEV.P(data!AA$2:AA$412))</f>
        <v>0.23215698723881228</v>
      </c>
      <c r="AB258" s="2">
        <f>(data!AB258-AVERAGE(data!AB$2:AB$412))/_xlfn.STDEV.P(data!AB$2:AB$412)</f>
        <v>-1.2453917337207518</v>
      </c>
      <c r="AC258" s="2">
        <f>(data!AC258-AVERAGE(data!AC$2:AC$412))/_xlfn.STDEV.P(data!AC$2:AC$412)</f>
        <v>0.13482799831248526</v>
      </c>
      <c r="AD258" s="2">
        <f>(data!AD258-AVERAGE(data!AD$2:AD$412))/_xlfn.STDEV.P(data!AD$2:AD$412)</f>
        <v>-0.52500055536184598</v>
      </c>
      <c r="AE258" s="2">
        <f>1-((data!AE258-AVERAGE(data!AE$2:AE$412))/_xlfn.STDEV.P(data!AE$2:AE$412))</f>
        <v>-0.32454089346516235</v>
      </c>
      <c r="AF258" s="2">
        <f>1-((data!AF258-AVERAGE(data!AF$2:AF$412))/_xlfn.STDEV.P(data!AF$2:AF$412))</f>
        <v>2.0059018078617408</v>
      </c>
      <c r="AG258" s="2">
        <f>(data!AG258-AVERAGE(data!AG$2:AG$412))/_xlfn.STDEV.P(data!AG$2:AG$412)</f>
        <v>-1.5755411987246373</v>
      </c>
      <c r="AH258" s="2">
        <f>(data!AH258-AVERAGE(data!AH$2:AH$412))/_xlfn.STDEV.P(data!AH$2:AH$412)</f>
        <v>-2.3338645258727402</v>
      </c>
      <c r="AI258" s="2">
        <f>(data!AI258-AVERAGE(data!AI$2:AI$412))/_xlfn.STDEV.P(data!AI$2:AI$412)</f>
        <v>-0.9805484556662587</v>
      </c>
      <c r="AJ258" s="2">
        <f>(data!AJ258-AVERAGE(data!AJ$2:AJ$412))/_xlfn.STDEV.P(data!AJ$2:AJ$412)</f>
        <v>-0.65371454753805402</v>
      </c>
    </row>
    <row r="259" spans="1:36" x14ac:dyDescent="0.5">
      <c r="A259" t="str">
        <f>data!A259</f>
        <v>Rotherham</v>
      </c>
      <c r="B259" t="str">
        <f>data!B259</f>
        <v>E08000018</v>
      </c>
      <c r="C259" s="2">
        <f>(data!C259-AVERAGE(data!C$2:C$412))/_xlfn.STDEV.P(data!C$2:C$412)</f>
        <v>1.0166663111270096</v>
      </c>
      <c r="D259" s="2">
        <f>1-((data!D259-AVERAGE(data!D$2:D$412))/_xlfn.STDEV.P(data!D$2:D$412))</f>
        <v>-0.12517470476330339</v>
      </c>
      <c r="E259" s="2">
        <f>1-((data!E259-AVERAGE(data!E$2:E$412))/_xlfn.STDEV.P(data!E$2:E$412))</f>
        <v>1.1575408734318582</v>
      </c>
      <c r="F259" s="2">
        <f>1-((data!F259-AVERAGE(data!F$2:F$412))/_xlfn.STDEV.P(data!F$2:F$412))</f>
        <v>2.1497271717485669</v>
      </c>
      <c r="G259" s="2">
        <f>1-((data!G259-AVERAGE(data!G$2:G$412))/_xlfn.STDEV.P(data!G$2:G$412))</f>
        <v>0.60113614293048179</v>
      </c>
      <c r="H259" s="2">
        <f>(data!H259-AVERAGE(data!H$2:H$412))/_xlfn.STDEV.P(data!H$2:H$412)</f>
        <v>-0.93770799897672852</v>
      </c>
      <c r="I259" s="2">
        <f>(data!I259-AVERAGE(data!I$2:I$412))/_xlfn.STDEV.P(data!I$2:I$412)</f>
        <v>-9.0042331814930612E-2</v>
      </c>
      <c r="J259" s="2">
        <f>1-((data!J259-AVERAGE(data!J$2:J$412))/_xlfn.STDEV.P(data!J$2:J$412))</f>
        <v>5.0519524608025446E-2</v>
      </c>
      <c r="K259" s="2">
        <f>1-((data!K259-AVERAGE(data!K$2:K$412))/_xlfn.STDEV.P(data!K$2:K$412))</f>
        <v>0.68713047904784064</v>
      </c>
      <c r="L259" s="2">
        <f>1-((data!L259-AVERAGE(data!L$2:L$412))/_xlfn.STDEV.P(data!L$2:L$412))</f>
        <v>-0.10158578776414262</v>
      </c>
      <c r="M259" s="2">
        <f>1-((data!M259-AVERAGE(data!M$2:M$412))/_xlfn.STDEV.P(data!M$2:M$412))</f>
        <v>1.3106107253495538</v>
      </c>
      <c r="N259" s="2">
        <f>(data!N259-AVERAGE(data!N$2:N$412))/_xlfn.STDEV.P(data!N$2:N$412)</f>
        <v>-0.93227317365451956</v>
      </c>
      <c r="O259" s="2">
        <f>(data!O259-AVERAGE(data!O$2:O$412))/_xlfn.STDEV.P(data!O$2:O$412)</f>
        <v>-0.16774873149530781</v>
      </c>
      <c r="P259" s="2">
        <f>(data!P259-AVERAGE(data!P$2:P$412))/_xlfn.STDEV.P(data!P$2:P$412)</f>
        <v>-1.0370349336766351</v>
      </c>
      <c r="Q259" s="2">
        <f>(data!Q259-AVERAGE(data!Q$2:Q$412))/_xlfn.STDEV.P(data!Q$2:Q$412)</f>
        <v>-1.3513821011522078</v>
      </c>
      <c r="R259" s="2">
        <f>(data!R259-AVERAGE(data!R$2:R$412))/_xlfn.STDEV.P(data!R$2:R$412)</f>
        <v>-1.4435331434800152</v>
      </c>
      <c r="S259" s="2">
        <f>(data!S259-AVERAGE(data!S$2:S$412))/_xlfn.STDEV.P(data!S$2:S$412)</f>
        <v>-2.1679521879788464</v>
      </c>
      <c r="T259" s="2">
        <f>(data!T259-AVERAGE(data!T$2:T$412))/_xlfn.STDEV.P(data!T$2:T$412)</f>
        <v>-0.12627280372397839</v>
      </c>
      <c r="U259" s="2">
        <f>(data!U259-AVERAGE(data!U$2:U$412))/_xlfn.STDEV.P(data!U$2:U$412)</f>
        <v>0.12211367280744895</v>
      </c>
      <c r="V259" s="2">
        <f>1-((data!V259-AVERAGE(data!V$2:V$412))/_xlfn.STDEV.P(data!V$2:V$412))</f>
        <v>1.4543424662258493</v>
      </c>
      <c r="W259" s="2">
        <f>1-((data!W259-AVERAGE(data!W$2:W$412))/_xlfn.STDEV.P(data!W$2:W$412))</f>
        <v>0.99942571964137628</v>
      </c>
      <c r="X259" s="2">
        <f>(data!X259-AVERAGE(data!X$2:X$412))/_xlfn.STDEV.P(data!X$2:X$412)</f>
        <v>-0.9452260939841175</v>
      </c>
      <c r="Y259" s="2">
        <f>1-((data!Y259-AVERAGE(data!Y$2:Y$412))/_xlfn.STDEV.P(data!Y$2:Y$412))</f>
        <v>-0.33822390062930863</v>
      </c>
      <c r="Z259" s="2">
        <f>1-((data!Z259-AVERAGE(data!Z$2:Z$412))/_xlfn.STDEV.P(data!Z$2:Z$412))</f>
        <v>0.43173702447478257</v>
      </c>
      <c r="AA259" s="2">
        <f>1-((data!AA259-AVERAGE(data!AA$2:AA$412))/_xlfn.STDEV.P(data!AA$2:AA$412))</f>
        <v>0.3860894203594295</v>
      </c>
      <c r="AB259" s="2">
        <f>(data!AB259-AVERAGE(data!AB$2:AB$412))/_xlfn.STDEV.P(data!AB$2:AB$412)</f>
        <v>0.24742736344707186</v>
      </c>
      <c r="AC259" s="2">
        <f>(data!AC259-AVERAGE(data!AC$2:AC$412))/_xlfn.STDEV.P(data!AC$2:AC$412)</f>
        <v>1.052763341662138</v>
      </c>
      <c r="AD259" s="2">
        <f>(data!AD259-AVERAGE(data!AD$2:AD$412))/_xlfn.STDEV.P(data!AD$2:AD$412)</f>
        <v>-0.39658839809916607</v>
      </c>
      <c r="AE259" s="2">
        <f>1-((data!AE259-AVERAGE(data!AE$2:AE$412))/_xlfn.STDEV.P(data!AE$2:AE$412))</f>
        <v>-0.29863315725032868</v>
      </c>
      <c r="AF259" s="2">
        <f>1-((data!AF259-AVERAGE(data!AF$2:AF$412))/_xlfn.STDEV.P(data!AF$2:AF$412))</f>
        <v>2.5676927358699926</v>
      </c>
      <c r="AG259" s="2">
        <f>(data!AG259-AVERAGE(data!AG$2:AG$412))/_xlfn.STDEV.P(data!AG$2:AG$412)</f>
        <v>-1.0228149132912712</v>
      </c>
      <c r="AH259" s="2">
        <f>(data!AH259-AVERAGE(data!AH$2:AH$412))/_xlfn.STDEV.P(data!AH$2:AH$412)</f>
        <v>-1.4285145304657652</v>
      </c>
      <c r="AI259" s="2">
        <f>(data!AI259-AVERAGE(data!AI$2:AI$412))/_xlfn.STDEV.P(data!AI$2:AI$412)</f>
        <v>-0.92504953460603279</v>
      </c>
      <c r="AJ259" s="2">
        <f>(data!AJ259-AVERAGE(data!AJ$2:AJ$412))/_xlfn.STDEV.P(data!AJ$2:AJ$412)</f>
        <v>0.49250675953531808</v>
      </c>
    </row>
    <row r="260" spans="1:36" x14ac:dyDescent="0.5">
      <c r="A260" t="str">
        <f>data!A260</f>
        <v>Sheffield</v>
      </c>
      <c r="B260" t="str">
        <f>data!B260</f>
        <v>E08000019</v>
      </c>
      <c r="C260" s="2">
        <f>(data!C260-AVERAGE(data!C$2:C$412))/_xlfn.STDEV.P(data!C$2:C$412)</f>
        <v>-0.84873482223549446</v>
      </c>
      <c r="D260" s="2">
        <f>1-((data!D260-AVERAGE(data!D$2:D$412))/_xlfn.STDEV.P(data!D$2:D$412))</f>
        <v>-1.6222020573984586</v>
      </c>
      <c r="E260" s="2">
        <f>1-((data!E260-AVERAGE(data!E$2:E$412))/_xlfn.STDEV.P(data!E$2:E$412))</f>
        <v>1.3227176565453496</v>
      </c>
      <c r="F260" s="2">
        <f>1-((data!F260-AVERAGE(data!F$2:F$412))/_xlfn.STDEV.P(data!F$2:F$412))</f>
        <v>2.1284770990054511</v>
      </c>
      <c r="G260" s="2">
        <f>1-((data!G260-AVERAGE(data!G$2:G$412))/_xlfn.STDEV.P(data!G$2:G$412))</f>
        <v>-0.88590979085094279</v>
      </c>
      <c r="H260" s="2">
        <f>(data!H260-AVERAGE(data!H$2:H$412))/_xlfn.STDEV.P(data!H$2:H$412)</f>
        <v>0.28643533530118731</v>
      </c>
      <c r="I260" s="2">
        <f>(data!I260-AVERAGE(data!I$2:I$412))/_xlfn.STDEV.P(data!I$2:I$412)</f>
        <v>-0.12893933534801022</v>
      </c>
      <c r="J260" s="2">
        <f>1-((data!J260-AVERAGE(data!J$2:J$412))/_xlfn.STDEV.P(data!J$2:J$412))</f>
        <v>0.2747582139068353</v>
      </c>
      <c r="K260" s="2">
        <f>1-((data!K260-AVERAGE(data!K$2:K$412))/_xlfn.STDEV.P(data!K$2:K$412))</f>
        <v>0.71038833682726643</v>
      </c>
      <c r="L260" s="2">
        <f>1-((data!L260-AVERAGE(data!L$2:L$412))/_xlfn.STDEV.P(data!L$2:L$412))</f>
        <v>0.18255013131640507</v>
      </c>
      <c r="M260" s="2">
        <f>1-((data!M260-AVERAGE(data!M$2:M$412))/_xlfn.STDEV.P(data!M$2:M$412))</f>
        <v>0.10089102745806966</v>
      </c>
      <c r="N260" s="2">
        <f>(data!N260-AVERAGE(data!N$2:N$412))/_xlfn.STDEV.P(data!N$2:N$412)</f>
        <v>-1.1718257053031471</v>
      </c>
      <c r="O260" s="2">
        <f>(data!O260-AVERAGE(data!O$2:O$412))/_xlfn.STDEV.P(data!O$2:O$412)</f>
        <v>-0.3647336704797981</v>
      </c>
      <c r="P260" s="2">
        <f>(data!P260-AVERAGE(data!P$2:P$412))/_xlfn.STDEV.P(data!P$2:P$412)</f>
        <v>-0.4235260439681745</v>
      </c>
      <c r="Q260" s="2">
        <f>(data!Q260-AVERAGE(data!Q$2:Q$412))/_xlfn.STDEV.P(data!Q$2:Q$412)</f>
        <v>-0.45254351485815597</v>
      </c>
      <c r="R260" s="2">
        <f>(data!R260-AVERAGE(data!R$2:R$412))/_xlfn.STDEV.P(data!R$2:R$412)</f>
        <v>-0.24636339863765941</v>
      </c>
      <c r="S260" s="2">
        <f>(data!S260-AVERAGE(data!S$2:S$412))/_xlfn.STDEV.P(data!S$2:S$412)</f>
        <v>0.13972159235203774</v>
      </c>
      <c r="T260" s="2">
        <f>(data!T260-AVERAGE(data!T$2:T$412))/_xlfn.STDEV.P(data!T$2:T$412)</f>
        <v>0.67991162082833789</v>
      </c>
      <c r="U260" s="2">
        <f>(data!U260-AVERAGE(data!U$2:U$412))/_xlfn.STDEV.P(data!U$2:U$412)</f>
        <v>-1.1503732772035262</v>
      </c>
      <c r="V260" s="2">
        <f>1-((data!V260-AVERAGE(data!V$2:V$412))/_xlfn.STDEV.P(data!V$2:V$412))</f>
        <v>1.9043057279579656</v>
      </c>
      <c r="W260" s="2">
        <f>1-((data!W260-AVERAGE(data!W$2:W$412))/_xlfn.STDEV.P(data!W$2:W$412))</f>
        <v>1.3770724834727079</v>
      </c>
      <c r="X260" s="2">
        <f>(data!X260-AVERAGE(data!X$2:X$412))/_xlfn.STDEV.P(data!X$2:X$412)</f>
        <v>-0.20700465696445214</v>
      </c>
      <c r="Y260" s="2">
        <f>1-((data!Y260-AVERAGE(data!Y$2:Y$412))/_xlfn.STDEV.P(data!Y$2:Y$412))</f>
        <v>-0.44586397449730586</v>
      </c>
      <c r="Z260" s="2">
        <f>1-((data!Z260-AVERAGE(data!Z$2:Z$412))/_xlfn.STDEV.P(data!Z$2:Z$412))</f>
        <v>0.11622101923044403</v>
      </c>
      <c r="AA260" s="2">
        <f>1-((data!AA260-AVERAGE(data!AA$2:AA$412))/_xlfn.STDEV.P(data!AA$2:AA$412))</f>
        <v>-0.36158239765499722</v>
      </c>
      <c r="AB260" s="2">
        <f>(data!AB260-AVERAGE(data!AB$2:AB$412))/_xlfn.STDEV.P(data!AB$2:AB$412)</f>
        <v>-1.3358656183975919</v>
      </c>
      <c r="AC260" s="2">
        <f>(data!AC260-AVERAGE(data!AC$2:AC$412))/_xlfn.STDEV.P(data!AC$2:AC$412)</f>
        <v>-1.7010426883868159</v>
      </c>
      <c r="AD260" s="2">
        <f>(data!AD260-AVERAGE(data!AD$2:AD$412))/_xlfn.STDEV.P(data!AD$2:AD$412)</f>
        <v>-1.9375342852513555</v>
      </c>
      <c r="AE260" s="2">
        <f>1-((data!AE260-AVERAGE(data!AE$2:AE$412))/_xlfn.STDEV.P(data!AE$2:AE$412))</f>
        <v>0.41382958865758757</v>
      </c>
      <c r="AF260" s="2">
        <f>1-((data!AF260-AVERAGE(data!AF$2:AF$412))/_xlfn.STDEV.P(data!AF$2:AF$412))</f>
        <v>1.8194885352855343</v>
      </c>
      <c r="AG260" s="2">
        <f>(data!AG260-AVERAGE(data!AG$2:AG$412))/_xlfn.STDEV.P(data!AG$2:AG$412)</f>
        <v>0.46382819925364449</v>
      </c>
      <c r="AH260" s="2">
        <f>(data!AH260-AVERAGE(data!AH$2:AH$412))/_xlfn.STDEV.P(data!AH$2:AH$412)</f>
        <v>-0.37227286915762631</v>
      </c>
      <c r="AI260" s="2">
        <f>(data!AI260-AVERAGE(data!AI$2:AI$412))/_xlfn.STDEV.P(data!AI$2:AI$412)</f>
        <v>-0.64755492930490188</v>
      </c>
      <c r="AJ260" s="2">
        <f>(data!AJ260-AVERAGE(data!AJ$2:AJ$412))/_xlfn.STDEV.P(data!AJ$2:AJ$412)</f>
        <v>-2.1085338988234863</v>
      </c>
    </row>
    <row r="261" spans="1:36" x14ac:dyDescent="0.5">
      <c r="A261" t="str">
        <f>data!A261</f>
        <v>Newcastle upon Tyne</v>
      </c>
      <c r="B261" t="str">
        <f>data!B261</f>
        <v>E08000021</v>
      </c>
      <c r="C261" s="2">
        <f>(data!C261-AVERAGE(data!C$2:C$412))/_xlfn.STDEV.P(data!C$2:C$412)</f>
        <v>-0.1868182910423479</v>
      </c>
      <c r="D261" s="2">
        <f>1-((data!D261-AVERAGE(data!D$2:D$412))/_xlfn.STDEV.P(data!D$2:D$412))</f>
        <v>-0.45899029807420311</v>
      </c>
      <c r="E261" s="2">
        <f>1-((data!E261-AVERAGE(data!E$2:E$412))/_xlfn.STDEV.P(data!E$2:E$412))</f>
        <v>1.3033916374193266E-3</v>
      </c>
      <c r="F261" s="2">
        <f>1-((data!F261-AVERAGE(data!F$2:F$412))/_xlfn.STDEV.P(data!F$2:F$412))</f>
        <v>2.1036853474718167</v>
      </c>
      <c r="G261" s="2">
        <f>1-((data!G261-AVERAGE(data!G$2:G$412))/_xlfn.STDEV.P(data!G$2:G$412))</f>
        <v>-0.22500048694808727</v>
      </c>
      <c r="H261" s="2">
        <f>(data!H261-AVERAGE(data!H$2:H$412))/_xlfn.STDEV.P(data!H$2:H$412)</f>
        <v>0.19227046343365534</v>
      </c>
      <c r="I261" s="2">
        <f>(data!I261-AVERAGE(data!I$2:I$412))/_xlfn.STDEV.P(data!I$2:I$412)</f>
        <v>-0.1092089712370278</v>
      </c>
      <c r="J261" s="2">
        <f>1-((data!J261-AVERAGE(data!J$2:J$412))/_xlfn.STDEV.P(data!J$2:J$412))</f>
        <v>0.11167553078042813</v>
      </c>
      <c r="K261" s="2">
        <f>1-((data!K261-AVERAGE(data!K$2:K$412))/_xlfn.STDEV.P(data!K$2:K$412))</f>
        <v>-0.97414507662542316</v>
      </c>
      <c r="L261" s="2">
        <f>1-((data!L261-AVERAGE(data!L$2:L$412))/_xlfn.STDEV.P(data!L$2:L$412))</f>
        <v>0.14831688805368803</v>
      </c>
      <c r="M261" s="2">
        <f>1-((data!M261-AVERAGE(data!M$2:M$412))/_xlfn.STDEV.P(data!M$2:M$412))</f>
        <v>-0.18374890145757394</v>
      </c>
      <c r="N261" s="2">
        <f>(data!N261-AVERAGE(data!N$2:N$412))/_xlfn.STDEV.P(data!N$2:N$412)</f>
        <v>-1.4513036588932131</v>
      </c>
      <c r="O261" s="2">
        <f>(data!O261-AVERAGE(data!O$2:O$412))/_xlfn.STDEV.P(data!O$2:O$412)</f>
        <v>0.22622114647367281</v>
      </c>
      <c r="P261" s="2">
        <f>(data!P261-AVERAGE(data!P$2:P$412))/_xlfn.STDEV.P(data!P$2:P$412)</f>
        <v>-1.1485820045327211</v>
      </c>
      <c r="Q261" s="2">
        <f>(data!Q261-AVERAGE(data!Q$2:Q$412))/_xlfn.STDEV.P(data!Q$2:Q$412)</f>
        <v>-0.96616556416904786</v>
      </c>
      <c r="R261" s="2">
        <f>(data!R261-AVERAGE(data!R$2:R$412))/_xlfn.STDEV.P(data!R$2:R$412)</f>
        <v>-0.78193933711976726</v>
      </c>
      <c r="S261" s="2">
        <f>(data!S261-AVERAGE(data!S$2:S$412))/_xlfn.STDEV.P(data!S$2:S$412)</f>
        <v>-0.92535861395452279</v>
      </c>
      <c r="T261" s="2">
        <f>(data!T261-AVERAGE(data!T$2:T$412))/_xlfn.STDEV.P(data!T$2:T$412)</f>
        <v>-0.42859196293109708</v>
      </c>
      <c r="U261" s="2">
        <f>(data!U261-AVERAGE(data!U$2:U$412))/_xlfn.STDEV.P(data!U$2:U$412)</f>
        <v>-0.18741017989792305</v>
      </c>
      <c r="V261" s="2">
        <f>1-((data!V261-AVERAGE(data!V$2:V$412))/_xlfn.STDEV.P(data!V$2:V$412))</f>
        <v>1.9043057279579656</v>
      </c>
      <c r="W261" s="2">
        <f>1-((data!W261-AVERAGE(data!W$2:W$412))/_xlfn.STDEV.P(data!W$2:W$412))</f>
        <v>1.3534695607332496</v>
      </c>
      <c r="X261" s="2">
        <f>(data!X261-AVERAGE(data!X$2:X$412))/_xlfn.STDEV.P(data!X$2:X$412)</f>
        <v>-0.29461081697894892</v>
      </c>
      <c r="Y261" s="2">
        <f>1-((data!Y261-AVERAGE(data!Y$2:Y$412))/_xlfn.STDEV.P(data!Y$2:Y$412))</f>
        <v>-1.337738872260712</v>
      </c>
      <c r="Z261" s="2">
        <f>1-((data!Z261-AVERAGE(data!Z$2:Z$412))/_xlfn.STDEV.P(data!Z$2:Z$412))</f>
        <v>-0.57049028630135235</v>
      </c>
      <c r="AA261" s="2">
        <f>1-((data!AA261-AVERAGE(data!AA$2:AA$412))/_xlfn.STDEV.P(data!AA$2:AA$412))</f>
        <v>-1.3071673439673606</v>
      </c>
      <c r="AB261" s="2">
        <f>(data!AB261-AVERAGE(data!AB$2:AB$412))/_xlfn.STDEV.P(data!AB$2:AB$412)</f>
        <v>-0.61207454098288883</v>
      </c>
      <c r="AC261" s="2">
        <f>(data!AC261-AVERAGE(data!AC$2:AC$412))/_xlfn.STDEV.P(data!AC$2:AC$412)</f>
        <v>-0.54154541257672961</v>
      </c>
      <c r="AD261" s="2">
        <f>(data!AD261-AVERAGE(data!AD$2:AD$412))/_xlfn.STDEV.P(data!AD$2:AD$412)</f>
        <v>-0.26817624083648234</v>
      </c>
      <c r="AE261" s="2">
        <f>1-((data!AE261-AVERAGE(data!AE$2:AE$412))/_xlfn.STDEV.P(data!AE$2:AE$412))</f>
        <v>-0.9398496285674538</v>
      </c>
      <c r="AF261" s="2">
        <f>1-((data!AF261-AVERAGE(data!AF$2:AF$412))/_xlfn.STDEV.P(data!AF$2:AF$412))</f>
        <v>1.7821329919051609</v>
      </c>
      <c r="AG261" s="2">
        <f>(data!AG261-AVERAGE(data!AG$2:AG$412))/_xlfn.STDEV.P(data!AG$2:AG$412)</f>
        <v>0.15887576591109864</v>
      </c>
      <c r="AH261" s="2">
        <f>(data!AH261-AVERAGE(data!AH$2:AH$412))/_xlfn.STDEV.P(data!AH$2:AH$412)</f>
        <v>0.68396879215051076</v>
      </c>
      <c r="AI261" s="2">
        <f>(data!AI261-AVERAGE(data!AI$2:AI$412))/_xlfn.STDEV.P(data!AI$2:AI$412)</f>
        <v>-0.45330870559411007</v>
      </c>
      <c r="AJ261" s="2">
        <f>(data!AJ261-AVERAGE(data!AJ$2:AJ$412))/_xlfn.STDEV.P(data!AJ$2:AJ$412)</f>
        <v>0.22799415021069508</v>
      </c>
    </row>
    <row r="262" spans="1:36" x14ac:dyDescent="0.5">
      <c r="A262" t="str">
        <f>data!A262</f>
        <v>North Tyneside</v>
      </c>
      <c r="B262" t="str">
        <f>data!B262</f>
        <v>E08000022</v>
      </c>
      <c r="C262" s="2">
        <f>(data!C262-AVERAGE(data!C$2:C$412))/_xlfn.STDEV.P(data!C$2:C$412)</f>
        <v>-0.48768944158468724</v>
      </c>
      <c r="D262" s="2">
        <f>1-((data!D262-AVERAGE(data!D$2:D$412))/_xlfn.STDEV.P(data!D$2:D$412))</f>
        <v>0.90619392106841201</v>
      </c>
      <c r="E262" s="2">
        <f>1-((data!E262-AVERAGE(data!E$2:E$412))/_xlfn.STDEV.P(data!E$2:E$412))</f>
        <v>0.6620105240913845</v>
      </c>
      <c r="F262" s="2">
        <f>1-((data!F262-AVERAGE(data!F$2:F$412))/_xlfn.STDEV.P(data!F$2:F$412))</f>
        <v>2.0611852019855856</v>
      </c>
      <c r="G262" s="2">
        <f>1-((data!G262-AVERAGE(data!G$2:G$412))/_xlfn.STDEV.P(data!G$2:G$412))</f>
        <v>-5.9773160972373729E-2</v>
      </c>
      <c r="H262" s="2">
        <f>(data!H262-AVERAGE(data!H$2:H$412))/_xlfn.STDEV.P(data!H$2:H$412)</f>
        <v>-9.9640639355693977E-2</v>
      </c>
      <c r="I262" s="2">
        <f>(data!I262-AVERAGE(data!I$2:I$412))/_xlfn.STDEV.P(data!I$2:I$412)</f>
        <v>-0.1509245982145335</v>
      </c>
      <c r="J262" s="2">
        <f>1-((data!J262-AVERAGE(data!J$2:J$412))/_xlfn.STDEV.P(data!J$2:J$412))</f>
        <v>1.51826367274569</v>
      </c>
      <c r="K262" s="2">
        <f>1-((data!K262-AVERAGE(data!K$2:K$412))/_xlfn.STDEV.P(data!K$2:K$412))</f>
        <v>0.85990313683786002</v>
      </c>
      <c r="L262" s="2">
        <f>1-((data!L262-AVERAGE(data!L$2:L$412))/_xlfn.STDEV.P(data!L$2:L$412))</f>
        <v>0.49064932068085387</v>
      </c>
      <c r="M262" s="2">
        <f>1-((data!M262-AVERAGE(data!M$2:M$412))/_xlfn.STDEV.P(data!M$2:M$412))</f>
        <v>1.5240906720362866</v>
      </c>
      <c r="N262" s="2">
        <f>(data!N262-AVERAGE(data!N$2:N$412))/_xlfn.STDEV.P(data!N$2:N$412)</f>
        <v>-0.29346642259151662</v>
      </c>
      <c r="O262" s="2">
        <f>(data!O262-AVERAGE(data!O$2:O$412))/_xlfn.STDEV.P(data!O$2:O$412)</f>
        <v>0.81717596342714371</v>
      </c>
      <c r="P262" s="2">
        <f>(data!P262-AVERAGE(data!P$2:P$412))/_xlfn.STDEV.P(data!P$2:P$412)</f>
        <v>-0.59084665025229943</v>
      </c>
      <c r="Q262" s="2">
        <f>(data!Q262-AVERAGE(data!Q$2:Q$412))/_xlfn.STDEV.P(data!Q$2:Q$412)</f>
        <v>-0.58094902718587893</v>
      </c>
      <c r="R262" s="2">
        <f>(data!R262-AVERAGE(data!R$2:R$412))/_xlfn.STDEV.P(data!R$2:R$412)</f>
        <v>-0.52990360136348025</v>
      </c>
      <c r="S262" s="2">
        <f>(data!S262-AVERAGE(data!S$2:S$412))/_xlfn.STDEV.P(data!S$2:S$412)</f>
        <v>-1.9608532589747916</v>
      </c>
      <c r="T262" s="2">
        <f>(data!T262-AVERAGE(data!T$2:T$412))/_xlfn.STDEV.P(data!T$2:T$412)</f>
        <v>1.4809470572676821E-2</v>
      </c>
      <c r="U262" s="2">
        <f>(data!U262-AVERAGE(data!U$2:U$412))/_xlfn.STDEV.P(data!U$2:U$412)</f>
        <v>-0.6918194213437151</v>
      </c>
      <c r="V262" s="2">
        <f>1-((data!V262-AVERAGE(data!V$2:V$412))/_xlfn.STDEV.P(data!V$2:V$412))</f>
        <v>1.0043792044937341</v>
      </c>
      <c r="W262" s="2">
        <f>1-((data!W262-AVERAGE(data!W$2:W$412))/_xlfn.STDEV.P(data!W$2:W$412))</f>
        <v>1.3062637152543333</v>
      </c>
      <c r="X262" s="2">
        <f>(data!X262-AVERAGE(data!X$2:X$412))/_xlfn.STDEV.P(data!X$2:X$412)</f>
        <v>-0.59431610123906942</v>
      </c>
      <c r="Y262" s="2">
        <f>1-((data!Y262-AVERAGE(data!Y$2:Y$412))/_xlfn.STDEV.P(data!Y$2:Y$412))</f>
        <v>-6.1435139254458537E-2</v>
      </c>
      <c r="Z262" s="2">
        <f>1-((data!Z262-AVERAGE(data!Z$2:Z$412))/_xlfn.STDEV.P(data!Z$2:Z$412))</f>
        <v>0.50597608453227405</v>
      </c>
      <c r="AA262" s="2">
        <f>1-((data!AA262-AVERAGE(data!AA$2:AA$412))/_xlfn.STDEV.P(data!AA$2:AA$412))</f>
        <v>0.71594463418932364</v>
      </c>
      <c r="AB262" s="2">
        <f>(data!AB262-AVERAGE(data!AB$2:AB$412))/_xlfn.STDEV.P(data!AB$2:AB$412)</f>
        <v>-0.38588982929079518</v>
      </c>
      <c r="AC262" s="2">
        <f>(data!AC262-AVERAGE(data!AC$2:AC$412))/_xlfn.STDEV.P(data!AC$2:AC$412)</f>
        <v>-1.0109161163772301E-2</v>
      </c>
      <c r="AD262" s="2">
        <f>(data!AD262-AVERAGE(data!AD$2:AD$412))/_xlfn.STDEV.P(data!AD$2:AD$412)</f>
        <v>-0.43939245052005937</v>
      </c>
      <c r="AE262" s="2">
        <f>1-((data!AE262-AVERAGE(data!AE$2:AE$412))/_xlfn.STDEV.P(data!AE$2:AE$412))</f>
        <v>-0.19176374536414098</v>
      </c>
      <c r="AF262" s="2">
        <f>1-((data!AF262-AVERAGE(data!AF$2:AF$412))/_xlfn.STDEV.P(data!AF$2:AF$412))</f>
        <v>2.1762795301088103</v>
      </c>
      <c r="AG262" s="2">
        <f>(data!AG262-AVERAGE(data!AG$2:AG$412))/_xlfn.STDEV.P(data!AG$2:AG$412)</f>
        <v>-0.12701714034753911</v>
      </c>
      <c r="AH262" s="2">
        <f>(data!AH262-AVERAGE(data!AH$2:AH$412))/_xlfn.STDEV.P(data!AH$2:AH$412)</f>
        <v>0.80971184706814625</v>
      </c>
      <c r="AI262" s="2">
        <f>(data!AI262-AVERAGE(data!AI$2:AI$412))/_xlfn.STDEV.P(data!AI$2:AI$412)</f>
        <v>-1.2857925214975026</v>
      </c>
      <c r="AJ262" s="2">
        <f>(data!AJ262-AVERAGE(data!AJ$2:AJ$412))/_xlfn.STDEV.P(data!AJ$2:AJ$412)</f>
        <v>-0.5615359109552287</v>
      </c>
    </row>
    <row r="263" spans="1:36" x14ac:dyDescent="0.5">
      <c r="A263" t="str">
        <f>data!A263</f>
        <v>South Tyneside</v>
      </c>
      <c r="B263" t="str">
        <f>data!B263</f>
        <v>E08000023</v>
      </c>
      <c r="C263" s="2">
        <f>(data!C263-AVERAGE(data!C$2:C$412))/_xlfn.STDEV.P(data!C$2:C$412)</f>
        <v>-0.30716675125928361</v>
      </c>
      <c r="D263" s="2">
        <f>1-((data!D263-AVERAGE(data!D$2:D$412))/_xlfn.STDEV.P(data!D$2:D$412))</f>
        <v>-0.12517470476330339</v>
      </c>
      <c r="E263" s="2">
        <f>1-((data!E263-AVERAGE(data!E$2:E$412))/_xlfn.STDEV.P(data!E$2:E$412))</f>
        <v>0.6620105240913845</v>
      </c>
      <c r="F263" s="2">
        <f>1-((data!F263-AVERAGE(data!F$2:F$412))/_xlfn.STDEV.P(data!F$2:F$412))</f>
        <v>2.3551445415986825</v>
      </c>
      <c r="G263" s="2">
        <f>1-((data!G263-AVERAGE(data!G$2:G$412))/_xlfn.STDEV.P(data!G$2:G$412))</f>
        <v>-0.33515203759856327</v>
      </c>
      <c r="H263" s="2">
        <f>(data!H263-AVERAGE(data!H$2:H$412))/_xlfn.STDEV.P(data!H$2:H$412)</f>
        <v>-1.1731201786455585</v>
      </c>
      <c r="I263" s="2">
        <f>(data!I263-AVERAGE(data!I$2:I$412))/_xlfn.STDEV.P(data!I$2:I$412)</f>
        <v>-0.1509245982145335</v>
      </c>
      <c r="J263" s="2">
        <f>1-((data!J263-AVERAGE(data!J$2:J$412))/_xlfn.STDEV.P(data!J$2:J$412))</f>
        <v>1.51826367274569</v>
      </c>
      <c r="K263" s="2">
        <f>1-((data!K263-AVERAGE(data!K$2:K$412))/_xlfn.STDEV.P(data!K$2:K$412))</f>
        <v>0.2551988345727918</v>
      </c>
      <c r="L263" s="2">
        <f>1-((data!L263-AVERAGE(data!L$2:L$412))/_xlfn.STDEV.P(data!L$2:L$412))</f>
        <v>-3.9965949891252794E-2</v>
      </c>
      <c r="M263" s="2">
        <f>1-((data!M263-AVERAGE(data!M$2:M$412))/_xlfn.STDEV.P(data!M$2:M$412))</f>
        <v>0.38553095637371271</v>
      </c>
      <c r="N263" s="2">
        <f>(data!N263-AVERAGE(data!N$2:N$412))/_xlfn.STDEV.P(data!N$2:N$412)</f>
        <v>-2.010259566073342</v>
      </c>
      <c r="O263" s="2">
        <f>(data!O263-AVERAGE(data!O$2:O$412))/_xlfn.STDEV.P(data!O$2:O$412)</f>
        <v>0.62019102444265339</v>
      </c>
      <c r="P263" s="2">
        <f>(data!P263-AVERAGE(data!P$2:P$412))/_xlfn.STDEV.P(data!P$2:P$412)</f>
        <v>-1.6505438233850958</v>
      </c>
      <c r="Q263" s="2">
        <f>(data!Q263-AVERAGE(data!Q$2:Q$412))/_xlfn.STDEV.P(data!Q$2:Q$412)</f>
        <v>-1.2229765888244848</v>
      </c>
      <c r="R263" s="2">
        <f>(data!R263-AVERAGE(data!R$2:R$412))/_xlfn.STDEV.P(data!R$2:R$412)</f>
        <v>-1.8845956810535167</v>
      </c>
      <c r="S263" s="2">
        <f>(data!S263-AVERAGE(data!S$2:S$412))/_xlfn.STDEV.P(data!S$2:S$412)</f>
        <v>-1.4578987171078053</v>
      </c>
      <c r="T263" s="2">
        <f>(data!T263-AVERAGE(data!T$2:T$412))/_xlfn.STDEV.P(data!T$2:T$412)</f>
        <v>-5.3451400411311089E-3</v>
      </c>
      <c r="U263" s="2">
        <f>(data!U263-AVERAGE(data!U$2:U$412))/_xlfn.STDEV.P(data!U$2:U$412)</f>
        <v>-1.3108671267544603</v>
      </c>
      <c r="V263" s="2">
        <f>1-((data!V263-AVERAGE(data!V$2:V$412))/_xlfn.STDEV.P(data!V$2:V$412))</f>
        <v>1.0043792044937341</v>
      </c>
      <c r="W263" s="2">
        <f>1-((data!W263-AVERAGE(data!W$2:W$412))/_xlfn.STDEV.P(data!W$2:W$412))</f>
        <v>1.4950870971699992</v>
      </c>
      <c r="X263" s="2">
        <f>(data!X263-AVERAGE(data!X$2:X$412))/_xlfn.STDEV.P(data!X$2:X$412)</f>
        <v>-1.0003136239655324</v>
      </c>
      <c r="Y263" s="2">
        <f>1-((data!Y263-AVERAGE(data!Y$2:Y$412))/_xlfn.STDEV.P(data!Y$2:Y$412))</f>
        <v>-1.1685901847538589</v>
      </c>
      <c r="Z263" s="2">
        <f>1-((data!Z263-AVERAGE(data!Z$2:Z$412))/_xlfn.STDEV.P(data!Z$2:Z$412))</f>
        <v>-0.49625122624386075</v>
      </c>
      <c r="AA263" s="2">
        <f>1-((data!AA263-AVERAGE(data!AA$2:AA$412))/_xlfn.STDEV.P(data!AA$2:AA$412))</f>
        <v>-0.86736039219416838</v>
      </c>
      <c r="AB263" s="2">
        <f>(data!AB263-AVERAGE(data!AB$2:AB$412))/_xlfn.STDEV.P(data!AB$2:AB$412)</f>
        <v>-0.61207454098288883</v>
      </c>
      <c r="AC263" s="2">
        <f>(data!AC263-AVERAGE(data!AC$2:AC$412))/_xlfn.STDEV.P(data!AC$2:AC$412)</f>
        <v>-0.49323302608464376</v>
      </c>
      <c r="AD263" s="2">
        <f>(data!AD263-AVERAGE(data!AD$2:AD$412))/_xlfn.STDEV.P(data!AD$2:AD$412)</f>
        <v>-0.26817624083648234</v>
      </c>
      <c r="AE263" s="2">
        <f>1-((data!AE263-AVERAGE(data!AE$2:AE$412))/_xlfn.STDEV.P(data!AE$2:AE$412))</f>
        <v>-1.402950413407599</v>
      </c>
      <c r="AF263" s="2">
        <f>1-((data!AF263-AVERAGE(data!AF$2:AF$412))/_xlfn.STDEV.P(data!AF$2:AF$412))</f>
        <v>2.0762395627145409</v>
      </c>
      <c r="AG263" s="2">
        <f>(data!AG263-AVERAGE(data!AG$2:AG$412))/_xlfn.STDEV.P(data!AG$2:AG$412)</f>
        <v>-0.7178624799487241</v>
      </c>
      <c r="AH263" s="2">
        <f>(data!AH263-AVERAGE(data!AH$2:AH$412))/_xlfn.STDEV.P(data!AH$2:AH$412)</f>
        <v>-0.19623259227293768</v>
      </c>
      <c r="AI263" s="2">
        <f>(data!AI263-AVERAGE(data!AI$2:AI$412))/_xlfn.STDEV.P(data!AI$2:AI$412)</f>
        <v>-6.4816258172526828E-2</v>
      </c>
      <c r="AJ263" s="2">
        <f>(data!AJ263-AVERAGE(data!AJ$2:AJ$412))/_xlfn.STDEV.P(data!AJ$2:AJ$412)</f>
        <v>-1.2989650036178193</v>
      </c>
    </row>
    <row r="264" spans="1:36" x14ac:dyDescent="0.5">
      <c r="A264" t="str">
        <f>data!A264</f>
        <v>Sunderland</v>
      </c>
      <c r="B264" t="str">
        <f>data!B264</f>
        <v>E08000024</v>
      </c>
      <c r="C264" s="2">
        <f>(data!C264-AVERAGE(data!C$2:C$412))/_xlfn.STDEV.P(data!C$2:C$412)</f>
        <v>0.29457554982539508</v>
      </c>
      <c r="D264" s="2">
        <f>1-((data!D264-AVERAGE(data!D$2:D$412))/_xlfn.STDEV.P(data!D$2:D$412))</f>
        <v>0.93611576696742826</v>
      </c>
      <c r="E264" s="2">
        <f>1-((data!E264-AVERAGE(data!E$2:E$412))/_xlfn.STDEV.P(data!E$2:E$412))</f>
        <v>-0.49422695770305514</v>
      </c>
      <c r="F264" s="2">
        <f>1-((data!F264-AVERAGE(data!F$2:F$412))/_xlfn.STDEV.P(data!F$2:F$412))</f>
        <v>2.3586862203892016</v>
      </c>
      <c r="G264" s="2">
        <f>1-((data!G264-AVERAGE(data!G$2:G$412))/_xlfn.STDEV.P(data!G$2:G$412))</f>
        <v>-4.6973856471359543E-3</v>
      </c>
      <c r="H264" s="2">
        <f>(data!H264-AVERAGE(data!H$2:H$412))/_xlfn.STDEV.P(data!H$2:H$412)</f>
        <v>-1.6251115636097122</v>
      </c>
      <c r="I264" s="2">
        <f>(data!I264-AVERAGE(data!I$2:I$412))/_xlfn.STDEV.P(data!I$2:I$412)</f>
        <v>-0.12104718970361726</v>
      </c>
      <c r="J264" s="2">
        <f>1-((data!J264-AVERAGE(data!J$2:J$412))/_xlfn.STDEV.P(data!J$2:J$412))</f>
        <v>1.6405756850904953</v>
      </c>
      <c r="K264" s="2">
        <f>1-((data!K264-AVERAGE(data!K$2:K$412))/_xlfn.STDEV.P(data!K$2:K$412))</f>
        <v>8.9071279005465409E-2</v>
      </c>
      <c r="L264" s="2">
        <f>1-((data!L264-AVERAGE(data!L$2:L$412))/_xlfn.STDEV.P(data!L$2:L$412))</f>
        <v>-0.63904770698879299</v>
      </c>
      <c r="M264" s="2">
        <f>1-((data!M264-AVERAGE(data!M$2:M$412))/_xlfn.STDEV.P(data!M$2:M$412))</f>
        <v>1.0971307786628215</v>
      </c>
      <c r="N264" s="2">
        <f>(data!N264-AVERAGE(data!N$2:N$412))/_xlfn.STDEV.P(data!N$2:N$412)</f>
        <v>-0.73264606394733045</v>
      </c>
      <c r="O264" s="2">
        <f>(data!O264-AVERAGE(data!O$2:O$412))/_xlfn.STDEV.P(data!O$2:O$412)</f>
        <v>1.2111458413961242</v>
      </c>
      <c r="P264" s="2">
        <f>(data!P264-AVERAGE(data!P$2:P$412))/_xlfn.STDEV.P(data!P$2:P$412)</f>
        <v>-1.5389967525290178</v>
      </c>
      <c r="Q264" s="2">
        <f>(data!Q264-AVERAGE(data!Q$2:Q$412))/_xlfn.STDEV.P(data!Q$2:Q$412)</f>
        <v>-1.4155848573160645</v>
      </c>
      <c r="R264" s="2">
        <f>(data!R264-AVERAGE(data!R$2:R$412))/_xlfn.STDEV.P(data!R$2:R$412)</f>
        <v>-2.2626492846879436</v>
      </c>
      <c r="S264" s="2">
        <f>(data!S264-AVERAGE(data!S$2:S$412))/_xlfn.STDEV.P(data!S$2:S$412)</f>
        <v>-2.0496099428336731</v>
      </c>
      <c r="T264" s="2">
        <f>(data!T264-AVERAGE(data!T$2:T$412))/_xlfn.STDEV.P(data!T$2:T$412)</f>
        <v>0.13573713425552439</v>
      </c>
      <c r="U264" s="2">
        <f>(data!U264-AVERAGE(data!U$2:U$412))/_xlfn.STDEV.P(data!U$2:U$412)</f>
        <v>-1.6203909794598328</v>
      </c>
      <c r="V264" s="2">
        <f>1-((data!V264-AVERAGE(data!V$2:V$412))/_xlfn.STDEV.P(data!V$2:V$412))</f>
        <v>1.0043792044937341</v>
      </c>
      <c r="W264" s="2">
        <f>1-((data!W264-AVERAGE(data!W$2:W$412))/_xlfn.STDEV.P(data!W$2:W$412))</f>
        <v>1.3062637152543333</v>
      </c>
      <c r="X264" s="2">
        <f>(data!X264-AVERAGE(data!X$2:X$412))/_xlfn.STDEV.P(data!X$2:X$412)</f>
        <v>-1.5815234667209888</v>
      </c>
      <c r="Y264" s="2">
        <f>1-((data!Y264-AVERAGE(data!Y$2:Y$412))/_xlfn.STDEV.P(data!Y$2:Y$412))</f>
        <v>-1.1224587245247171</v>
      </c>
      <c r="Z264" s="2">
        <f>1-((data!Z264-AVERAGE(data!Z$2:Z$412))/_xlfn.STDEV.P(data!Z$2:Z$412))</f>
        <v>-0.55193052128697939</v>
      </c>
      <c r="AA264" s="2">
        <f>1-((data!AA264-AVERAGE(data!AA$2:AA$412))/_xlfn.STDEV.P(data!AA$2:AA$412))</f>
        <v>-0.64745691630757229</v>
      </c>
      <c r="AB264" s="2">
        <f>(data!AB264-AVERAGE(data!AB$2:AB$412))/_xlfn.STDEV.P(data!AB$2:AB$412)</f>
        <v>-0.56683759864447092</v>
      </c>
      <c r="AC264" s="2">
        <f>(data!AC264-AVERAGE(data!AC$2:AC$412))/_xlfn.STDEV.P(data!AC$2:AC$412)</f>
        <v>-0.68648257205299146</v>
      </c>
      <c r="AD264" s="2">
        <f>(data!AD264-AVERAGE(data!AD$2:AD$412))/_xlfn.STDEV.P(data!AD$2:AD$412)</f>
        <v>-1.0814532368334742</v>
      </c>
      <c r="AE264" s="2">
        <f>1-((data!AE264-AVERAGE(data!AE$2:AE$412))/_xlfn.STDEV.P(data!AE$2:AE$412))</f>
        <v>-1.1859731226083703</v>
      </c>
      <c r="AF264" s="2">
        <f>1-((data!AF264-AVERAGE(data!AF$2:AF$412))/_xlfn.STDEV.P(data!AF$2:AF$412))</f>
        <v>2.5210438621852331</v>
      </c>
      <c r="AG264" s="2">
        <f>(data!AG264-AVERAGE(data!AG$2:AG$412))/_xlfn.STDEV.P(data!AG$2:AG$412)</f>
        <v>-1.1371720757947252</v>
      </c>
      <c r="AH264" s="2">
        <f>(data!AH264-AVERAGE(data!AH$2:AH$412))/_xlfn.STDEV.P(data!AH$2:AH$412)</f>
        <v>-0.54831314604231673</v>
      </c>
      <c r="AI264" s="2">
        <f>(data!AI264-AVERAGE(data!AI$2:AI$412))/_xlfn.STDEV.P(data!AI$2:AI$412)</f>
        <v>-1.3690409030878419</v>
      </c>
      <c r="AJ264" s="2">
        <f>(data!AJ264-AVERAGE(data!AJ$2:AJ$412))/_xlfn.STDEV.P(data!AJ$2:AJ$412)</f>
        <v>-1.5795086801742402</v>
      </c>
    </row>
    <row r="265" spans="1:36" x14ac:dyDescent="0.5">
      <c r="A265" t="str">
        <f>data!A265</f>
        <v>Birmingham</v>
      </c>
      <c r="B265" t="str">
        <f>data!B265</f>
        <v>E08000025</v>
      </c>
      <c r="C265" s="2">
        <f>(data!C265-AVERAGE(data!C$2:C$412))/_xlfn.STDEV.P(data!C$2:C$412)</f>
        <v>-0.66821213191009088</v>
      </c>
      <c r="D265" s="2">
        <f>1-((data!D265-AVERAGE(data!D$2:D$412))/_xlfn.STDEV.P(data!D$2:D$412))</f>
        <v>-1.0078691587842816</v>
      </c>
      <c r="E265" s="2">
        <f>1-((data!E265-AVERAGE(data!E$2:E$412))/_xlfn.STDEV.P(data!E$2:E$412))</f>
        <v>0.82718730720487599</v>
      </c>
      <c r="F265" s="2">
        <f>1-((data!F265-AVERAGE(data!F$2:F$412))/_xlfn.STDEV.P(data!F$2:F$412))</f>
        <v>1.7034756441431425</v>
      </c>
      <c r="G265" s="2">
        <f>1-((data!G265-AVERAGE(data!G$2:G$412))/_xlfn.STDEV.P(data!G$2:G$412))</f>
        <v>-0.83083401552570502</v>
      </c>
      <c r="H265" s="2">
        <f>(data!H265-AVERAGE(data!H$2:H$412))/_xlfn.STDEV.P(data!H$2:H$412)</f>
        <v>-0.14672307528945996</v>
      </c>
      <c r="I265" s="2">
        <f>(data!I265-AVERAGE(data!I$2:I$412))/_xlfn.STDEV.P(data!I$2:I$412)</f>
        <v>5.0888840406372267E-2</v>
      </c>
      <c r="J265" s="2">
        <f>1-((data!J265-AVERAGE(data!J$2:J$412))/_xlfn.STDEV.P(data!J$2:J$412))</f>
        <v>0.56015290937804785</v>
      </c>
      <c r="K265" s="2">
        <f>1-((data!K265-AVERAGE(data!K$2:K$412))/_xlfn.STDEV.P(data!K$2:K$412))</f>
        <v>-1.323012943316809</v>
      </c>
      <c r="L265" s="2">
        <f>1-((data!L265-AVERAGE(data!L$2:L$412))/_xlfn.STDEV.P(data!L$2:L$412))</f>
        <v>0.25786326649438118</v>
      </c>
      <c r="M265" s="2">
        <f>1-((data!M265-AVERAGE(data!M$2:M$412))/_xlfn.STDEV.P(data!M$2:M$412))</f>
        <v>0.38553095637371271</v>
      </c>
      <c r="N265" s="2">
        <f>(data!N265-AVERAGE(data!N$2:N$412))/_xlfn.STDEV.P(data!N$2:N$412)</f>
        <v>-0.37331726647439056</v>
      </c>
      <c r="O265" s="2">
        <f>(data!O265-AVERAGE(data!O$2:O$412))/_xlfn.STDEV.P(data!O$2:O$412)</f>
        <v>-0.95568848743326906</v>
      </c>
      <c r="P265" s="2">
        <f>(data!P265-AVERAGE(data!P$2:P$412))/_xlfn.STDEV.P(data!P$2:P$412)</f>
        <v>-1.260129075388807</v>
      </c>
      <c r="Q265" s="2">
        <f>(data!Q265-AVERAGE(data!Q$2:Q$412))/_xlfn.STDEV.P(data!Q$2:Q$412)</f>
        <v>-0.83776005184132485</v>
      </c>
      <c r="R265" s="2">
        <f>(data!R265-AVERAGE(data!R$2:R$412))/_xlfn.STDEV.P(data!R$2:R$412)</f>
        <v>-1.2860108086323365</v>
      </c>
      <c r="S265" s="2">
        <f>(data!S265-AVERAGE(data!S$2:S$412))/_xlfn.STDEV.P(data!S$2:S$412)</f>
        <v>-1.0732864203859898</v>
      </c>
      <c r="T265" s="2">
        <f>(data!T265-AVERAGE(data!T$2:T$412))/_xlfn.STDEV.P(data!T$2:T$412)</f>
        <v>0.3574378510074116</v>
      </c>
      <c r="U265" s="2">
        <f>(data!U265-AVERAGE(data!U$2:U$412))/_xlfn.STDEV.P(data!U$2:U$412)</f>
        <v>-2.2623663776635685</v>
      </c>
      <c r="V265" s="2">
        <f>1-((data!V265-AVERAGE(data!V$2:V$412))/_xlfn.STDEV.P(data!V$2:V$412))</f>
        <v>1.9043057279579656</v>
      </c>
      <c r="W265" s="2">
        <f>1-((data!W265-AVERAGE(data!W$2:W$412))/_xlfn.STDEV.P(data!W$2:W$412))</f>
        <v>1.4006754062121662</v>
      </c>
      <c r="X265" s="2">
        <f>(data!X265-AVERAGE(data!X$2:X$412))/_xlfn.STDEV.P(data!X$2:X$412)</f>
        <v>-0.60183906788851382</v>
      </c>
      <c r="Y265" s="2">
        <f>1-((data!Y265-AVERAGE(data!Y$2:Y$412))/_xlfn.STDEV.P(data!Y$2:Y$412))</f>
        <v>-1.8605620881909837</v>
      </c>
      <c r="Z265" s="2">
        <f>1-((data!Z265-AVERAGE(data!Z$2:Z$412))/_xlfn.STDEV.P(data!Z$2:Z$412))</f>
        <v>-1.3128808868762674</v>
      </c>
      <c r="AA265" s="2">
        <f>1-((data!AA265-AVERAGE(data!AA$2:AA$412))/_xlfn.STDEV.P(data!AA$2:AA$412))</f>
        <v>-2.1867812475137454</v>
      </c>
      <c r="AB265" s="2">
        <f>(data!AB265-AVERAGE(data!AB$2:AB$412))/_xlfn.STDEV.P(data!AB$2:AB$412)</f>
        <v>-1.0192070220286582</v>
      </c>
      <c r="AC265" s="2">
        <f>(data!AC265-AVERAGE(data!AC$2:AC$412))/_xlfn.STDEV.P(data!AC$2:AC$412)</f>
        <v>-0.20335870713212004</v>
      </c>
      <c r="AD265" s="2">
        <f>(data!AD265-AVERAGE(data!AD$2:AD$412))/_xlfn.STDEV.P(data!AD$2:AD$412)</f>
        <v>-0.82462892230810669</v>
      </c>
      <c r="AE265" s="2">
        <f>1-((data!AE265-AVERAGE(data!AE$2:AE$412))/_xlfn.STDEV.P(data!AE$2:AE$412))</f>
        <v>-0.25977155292807907</v>
      </c>
      <c r="AF265" s="2">
        <f>1-((data!AF265-AVERAGE(data!AF$2:AF$412))/_xlfn.STDEV.P(data!AF$2:AF$412))</f>
        <v>-0.81034171869276417</v>
      </c>
      <c r="AG265" s="2">
        <f>(data!AG265-AVERAGE(data!AG$2:AG$412))/_xlfn.STDEV.P(data!AG$2:AG$412)</f>
        <v>-1.365886400801636</v>
      </c>
      <c r="AH265" s="2">
        <f>(data!AH265-AVERAGE(data!AH$2:AH$412))/_xlfn.STDEV.P(data!AH$2:AH$412)</f>
        <v>-0.77465064489406021</v>
      </c>
      <c r="AI265" s="2">
        <f>(data!AI265-AVERAGE(data!AI$2:AI$412))/_xlfn.STDEV.P(data!AI$2:AI$412)</f>
        <v>-0.84180115301569336</v>
      </c>
      <c r="AJ265" s="2">
        <f>(data!AJ265-AVERAGE(data!AJ$2:AJ$412))/_xlfn.STDEV.P(data!AJ$2:AJ$412)</f>
        <v>-1.3230116044655134</v>
      </c>
    </row>
    <row r="266" spans="1:36" x14ac:dyDescent="0.5">
      <c r="A266" t="str">
        <f>data!A266</f>
        <v>Coventry</v>
      </c>
      <c r="B266" t="str">
        <f>data!B266</f>
        <v>E08000026</v>
      </c>
      <c r="C266" s="2">
        <f>(data!C266-AVERAGE(data!C$2:C$412))/_xlfn.STDEV.P(data!C$2:C$412)</f>
        <v>0.17422708960845931</v>
      </c>
      <c r="D266" s="2">
        <f>1-((data!D266-AVERAGE(data!D$2:D$412))/_xlfn.STDEV.P(data!D$2:D$412))</f>
        <v>-0.84329900633969257</v>
      </c>
      <c r="E266" s="2">
        <f>1-((data!E266-AVERAGE(data!E$2:E$412))/_xlfn.STDEV.P(data!E$2:E$412))</f>
        <v>0.82718730720487599</v>
      </c>
      <c r="F266" s="2">
        <f>1-((data!F266-AVERAGE(data!F$2:F$412))/_xlfn.STDEV.P(data!F$2:F$412))</f>
        <v>1.9301430867363738</v>
      </c>
      <c r="G266" s="2">
        <f>1-((data!G266-AVERAGE(data!G$2:G$412))/_xlfn.STDEV.P(data!G$2:G$412))</f>
        <v>-0.61053091422475303</v>
      </c>
      <c r="H266" s="2">
        <f>(data!H266-AVERAGE(data!H$2:H$412))/_xlfn.STDEV.P(data!H$2:H$412)</f>
        <v>-0.14672307528945996</v>
      </c>
      <c r="I266" s="2">
        <f>(data!I266-AVERAGE(data!I$2:I$412))/_xlfn.STDEV.P(data!I$2:I$412)</f>
        <v>-9.9625651525979228E-2</v>
      </c>
      <c r="J266" s="2">
        <f>1-((data!J266-AVERAGE(data!J$2:J$412))/_xlfn.STDEV.P(data!J$2:J$412))</f>
        <v>0.96785961719406577</v>
      </c>
      <c r="K266" s="2">
        <f>1-((data!K266-AVERAGE(data!K$2:K$412))/_xlfn.STDEV.P(data!K$2:K$412))</f>
        <v>0.28510179457491047</v>
      </c>
      <c r="L266" s="2">
        <f>1-((data!L266-AVERAGE(data!L$2:L$412))/_xlfn.STDEV.P(data!L$2:L$412))</f>
        <v>0.66866218564698054</v>
      </c>
      <c r="M266" s="2">
        <f>1-((data!M266-AVERAGE(data!M$2:M$412))/_xlfn.STDEV.P(data!M$2:M$412))</f>
        <v>2.0933705298675731</v>
      </c>
      <c r="N266" s="2">
        <f>(data!N266-AVERAGE(data!N$2:N$412))/_xlfn.STDEV.P(data!N$2:N$412)</f>
        <v>-1.2117511272445856</v>
      </c>
      <c r="O266" s="2">
        <f>(data!O266-AVERAGE(data!O$2:O$412))/_xlfn.STDEV.P(data!O$2:O$412)</f>
        <v>-0.75870354844877874</v>
      </c>
      <c r="P266" s="2">
        <f>(data!P266-AVERAGE(data!P$2:P$412))/_xlfn.STDEV.P(data!P$2:P$412)</f>
        <v>-0.75816725653642436</v>
      </c>
      <c r="Q266" s="2">
        <f>(data!Q266-AVERAGE(data!Q$2:Q$412))/_xlfn.STDEV.P(data!Q$2:Q$412)</f>
        <v>-0.70935453951360194</v>
      </c>
      <c r="R266" s="2">
        <f>(data!R266-AVERAGE(data!R$2:R$412))/_xlfn.STDEV.P(data!R$2:R$412)</f>
        <v>-0.68742593621115877</v>
      </c>
      <c r="S266" s="2">
        <f>(data!S266-AVERAGE(data!S$2:S$412))/_xlfn.STDEV.P(data!S$2:S$412)</f>
        <v>5.0964908493158392E-2</v>
      </c>
      <c r="T266" s="2">
        <f>(data!T266-AVERAGE(data!T$2:T$412))/_xlfn.STDEV.P(data!T$2:T$412)</f>
        <v>-5.3451400411311089E-3</v>
      </c>
      <c r="U266" s="2">
        <f>(data!U266-AVERAGE(data!U$2:U$412))/_xlfn.STDEV.P(data!U$2:U$412)</f>
        <v>-0.9440240420666115</v>
      </c>
      <c r="V266" s="2">
        <f>1-((data!V266-AVERAGE(data!V$2:V$412))/_xlfn.STDEV.P(data!V$2:V$412))</f>
        <v>2.3542689896900808</v>
      </c>
      <c r="W266" s="2">
        <f>1-((data!W266-AVERAGE(data!W$2:W$412))/_xlfn.STDEV.P(data!W$2:W$412))</f>
        <v>1.4714841744305409</v>
      </c>
      <c r="X266" s="2">
        <f>(data!X266-AVERAGE(data!X$2:X$412))/_xlfn.STDEV.P(data!X$2:X$412)</f>
        <v>-0.17351532155724839</v>
      </c>
      <c r="Y266" s="2">
        <f>1-((data!Y266-AVERAGE(data!Y$2:Y$412))/_xlfn.STDEV.P(data!Y$2:Y$412))</f>
        <v>9.2336394842680303E-2</v>
      </c>
      <c r="Z266" s="2">
        <f>1-((data!Z266-AVERAGE(data!Z$2:Z$412))/_xlfn.STDEV.P(data!Z$2:Z$412))</f>
        <v>-5.0816865898911878E-2</v>
      </c>
      <c r="AA266" s="2">
        <f>1-((data!AA266-AVERAGE(data!AA$2:AA$412))/_xlfn.STDEV.P(data!AA$2:AA$412))</f>
        <v>0.47405081071406763</v>
      </c>
      <c r="AB266" s="2">
        <f>(data!AB266-AVERAGE(data!AB$2:AB$412))/_xlfn.STDEV.P(data!AB$2:AB$412)</f>
        <v>-0.11446817526027959</v>
      </c>
      <c r="AC266" s="2">
        <f>(data!AC266-AVERAGE(data!AC$2:AC$412))/_xlfn.STDEV.P(data!AC$2:AC$412)</f>
        <v>0.13482799831248526</v>
      </c>
      <c r="AD266" s="2">
        <f>(data!AD266-AVERAGE(data!AD$2:AD$412))/_xlfn.STDEV.P(data!AD$2:AD$412)</f>
        <v>0.11706023095156506</v>
      </c>
      <c r="AE266" s="2">
        <f>1-((data!AE266-AVERAGE(data!AE$2:AE$412))/_xlfn.STDEV.P(data!AE$2:AE$412))</f>
        <v>5.782743273962998E-3</v>
      </c>
      <c r="AF266" s="2">
        <f>1-((data!AF266-AVERAGE(data!AF$2:AF$412))/_xlfn.STDEV.P(data!AF$2:AF$412))</f>
        <v>1.0854976634019018</v>
      </c>
      <c r="AG266" s="2">
        <f>(data!AG266-AVERAGE(data!AG$2:AG$412))/_xlfn.STDEV.P(data!AG$2:AG$412)</f>
        <v>-1.2324697112142711</v>
      </c>
      <c r="AH266" s="2">
        <f>(data!AH266-AVERAGE(data!AH$2:AH$412))/_xlfn.STDEV.P(data!AH$2:AH$412)</f>
        <v>-1.0512853657128587</v>
      </c>
      <c r="AI266" s="2">
        <f>(data!AI266-AVERAGE(data!AI$2:AI$412))/_xlfn.STDEV.P(data!AI$2:AI$412)</f>
        <v>-0.28681194241343166</v>
      </c>
      <c r="AJ266" s="2">
        <f>(data!AJ266-AVERAGE(data!AJ$2:AJ$412))/_xlfn.STDEV.P(data!AJ$2:AJ$412)</f>
        <v>-0.85811065474344761</v>
      </c>
    </row>
    <row r="267" spans="1:36" x14ac:dyDescent="0.5">
      <c r="A267" t="str">
        <f>data!A267</f>
        <v>Dudley</v>
      </c>
      <c r="B267" t="str">
        <f>data!B267</f>
        <v>E08000027</v>
      </c>
      <c r="C267" s="2">
        <f>(data!C267-AVERAGE(data!C$2:C$412))/_xlfn.STDEV.P(data!C$2:C$412)</f>
        <v>-0.1868182910423479</v>
      </c>
      <c r="D267" s="2">
        <f>1-((data!D267-AVERAGE(data!D$2:D$412))/_xlfn.STDEV.P(data!D$2:D$412))</f>
        <v>5.3421312946449695E-2</v>
      </c>
      <c r="E267" s="2">
        <f>1-((data!E267-AVERAGE(data!E$2:E$412))/_xlfn.STDEV.P(data!E$2:E$412))</f>
        <v>1.3227176565453496</v>
      </c>
      <c r="F267" s="2">
        <f>1-((data!F267-AVERAGE(data!F$2:F$412))/_xlfn.STDEV.P(data!F$2:F$412))</f>
        <v>1.8486844745544311</v>
      </c>
      <c r="G267" s="2">
        <f>1-((data!G267-AVERAGE(data!G$2:G$412))/_xlfn.STDEV.P(data!G$2:G$412))</f>
        <v>1.0968181208576231</v>
      </c>
      <c r="H267" s="2">
        <f>(data!H267-AVERAGE(data!H$2:H$412))/_xlfn.STDEV.P(data!H$2:H$412)</f>
        <v>-0.6552133833741326</v>
      </c>
      <c r="I267" s="2">
        <f>(data!I267-AVERAGE(data!I$2:I$412))/_xlfn.STDEV.P(data!I$2:I$412)</f>
        <v>-0.13344913285909193</v>
      </c>
      <c r="J267" s="2">
        <f>1-((data!J267-AVERAGE(data!J$2:J$412))/_xlfn.STDEV.P(data!J$2:J$412))</f>
        <v>0.45822623242404337</v>
      </c>
      <c r="K267" s="2">
        <f>1-((data!K267-AVERAGE(data!K$2:K$412))/_xlfn.STDEV.P(data!K$2:K$412))</f>
        <v>0.24855373235009892</v>
      </c>
      <c r="L267" s="2">
        <f>1-((data!L267-AVERAGE(data!L$2:L$412))/_xlfn.STDEV.P(data!L$2:L$412))</f>
        <v>0.80217183437157491</v>
      </c>
      <c r="M267" s="2">
        <f>1-((data!M267-AVERAGE(data!M$2:M$412))/_xlfn.STDEV.P(data!M$2:M$412))</f>
        <v>1.1682907608917323</v>
      </c>
      <c r="N267" s="2">
        <f>(data!N267-AVERAGE(data!N$2:N$412))/_xlfn.STDEV.P(data!N$2:N$412)</f>
        <v>-1.3714528150103362</v>
      </c>
      <c r="O267" s="2">
        <f>(data!O267-AVERAGE(data!O$2:O$412))/_xlfn.STDEV.P(data!O$2:O$412)</f>
        <v>-1.3496583654022496</v>
      </c>
      <c r="P267" s="2">
        <f>(data!P267-AVERAGE(data!P$2:P$412))/_xlfn.STDEV.P(data!P$2:P$412)</f>
        <v>-0.31197897311208861</v>
      </c>
      <c r="Q267" s="2">
        <f>(data!Q267-AVERAGE(data!Q$2:Q$412))/_xlfn.STDEV.P(data!Q$2:Q$412)</f>
        <v>-0.58094902718587893</v>
      </c>
      <c r="R267" s="2">
        <f>(data!R267-AVERAGE(data!R$2:R$412))/_xlfn.STDEV.P(data!R$2:R$412)</f>
        <v>-0.12034553075951707</v>
      </c>
      <c r="S267" s="2">
        <f>(data!S267-AVERAGE(data!S$2:S$412))/_xlfn.STDEV.P(data!S$2:S$412)</f>
        <v>-0.33364738822865492</v>
      </c>
      <c r="T267" s="2">
        <f>(data!T267-AVERAGE(data!T$2:T$412))/_xlfn.STDEV.P(data!T$2:T$412)</f>
        <v>9.542791302790854E-2</v>
      </c>
      <c r="U267" s="2">
        <f>(data!U267-AVERAGE(data!U$2:U$412))/_xlfn.STDEV.P(data!U$2:U$412)</f>
        <v>-0.61157249656824864</v>
      </c>
      <c r="V267" s="2">
        <f>1-((data!V267-AVERAGE(data!V$2:V$412))/_xlfn.STDEV.P(data!V$2:V$412))</f>
        <v>1.4543424662258493</v>
      </c>
      <c r="W267" s="2">
        <f>1-((data!W267-AVERAGE(data!W$2:W$412))/_xlfn.STDEV.P(data!W$2:W$412))</f>
        <v>1.4478812516910826</v>
      </c>
      <c r="X267" s="2">
        <f>(data!X267-AVERAGE(data!X$2:X$412))/_xlfn.STDEV.P(data!X$2:X$412)</f>
        <v>-0.49506147673511053</v>
      </c>
      <c r="Y267" s="2">
        <f>1-((data!Y267-AVERAGE(data!Y$2:Y$412))/_xlfn.STDEV.P(data!Y$2:Y$412))</f>
        <v>-0.1998295199418838</v>
      </c>
      <c r="Z267" s="2">
        <f>1-((data!Z267-AVERAGE(data!Z$2:Z$412))/_xlfn.STDEV.P(data!Z$2:Z$412))</f>
        <v>0.46885655450352837</v>
      </c>
      <c r="AA267" s="2">
        <f>1-((data!AA267-AVERAGE(data!AA$2:AA$412))/_xlfn.STDEV.P(data!AA$2:AA$412))</f>
        <v>0.32011837759345052</v>
      </c>
      <c r="AB267" s="2">
        <f>(data!AB267-AVERAGE(data!AB$2:AB$412))/_xlfn.STDEV.P(data!AB$2:AB$412)</f>
        <v>2.1242651754974196E-2</v>
      </c>
      <c r="AC267" s="2">
        <f>(data!AC267-AVERAGE(data!AC$2:AC$412))/_xlfn.STDEV.P(data!AC$2:AC$412)</f>
        <v>-0.29998348011629605</v>
      </c>
      <c r="AD267" s="2">
        <f>(data!AD267-AVERAGE(data!AD$2:AD$412))/_xlfn.STDEV.P(data!AD$2:AD$412)</f>
        <v>-0.95304107957079043</v>
      </c>
      <c r="AE267" s="2">
        <f>1-((data!AE267-AVERAGE(data!AE$2:AE$412))/_xlfn.STDEV.P(data!AE$2:AE$412))</f>
        <v>0.41706805568444161</v>
      </c>
      <c r="AF267" s="2">
        <f>1-((data!AF267-AVERAGE(data!AF$2:AF$412))/_xlfn.STDEV.P(data!AF$2:AF$412))</f>
        <v>2.6593504837740309</v>
      </c>
      <c r="AG267" s="2">
        <f>(data!AG267-AVERAGE(data!AG$2:AG$412))/_xlfn.STDEV.P(data!AG$2:AG$412)</f>
        <v>-1.5946007258085466</v>
      </c>
      <c r="AH267" s="2">
        <f>(data!AH267-AVERAGE(data!AH$2:AH$412))/_xlfn.STDEV.P(data!AH$2:AH$412)</f>
        <v>-0.52316453505878924</v>
      </c>
      <c r="AI267" s="2">
        <f>(data!AI267-AVERAGE(data!AI$2:AI$412))/_xlfn.STDEV.P(data!AI$2:AI$412)</f>
        <v>-1.0360473767264846</v>
      </c>
      <c r="AJ267" s="2">
        <f>(data!AJ267-AVERAGE(data!AJ$2:AJ$412))/_xlfn.STDEV.P(data!AJ$2:AJ$412)</f>
        <v>-6.8580593577523788E-2</v>
      </c>
    </row>
    <row r="268" spans="1:36" x14ac:dyDescent="0.5">
      <c r="A268" t="str">
        <f>data!A268</f>
        <v>Sandwell</v>
      </c>
      <c r="B268" t="str">
        <f>data!B268</f>
        <v>E08000028</v>
      </c>
      <c r="C268" s="2">
        <f>(data!C268-AVERAGE(data!C$2:C$412))/_xlfn.STDEV.P(data!C$2:C$412)</f>
        <v>0.95649208101854166</v>
      </c>
      <c r="D268" s="2">
        <f>1-((data!D268-AVERAGE(data!D$2:D$412))/_xlfn.STDEV.P(data!D$2:D$412))</f>
        <v>5.3421312946449695E-2</v>
      </c>
      <c r="E268" s="2">
        <f>1-((data!E268-AVERAGE(data!E$2:E$412))/_xlfn.STDEV.P(data!E$2:E$412))</f>
        <v>0.16648017475091004</v>
      </c>
      <c r="F268" s="2">
        <f>1-((data!F268-AVERAGE(data!F$2:F$412))/_xlfn.STDEV.P(data!F$2:F$412))</f>
        <v>1.9726432322226048</v>
      </c>
      <c r="G268" s="2">
        <f>1-((data!G268-AVERAGE(data!G$2:G$412))/_xlfn.STDEV.P(data!G$2:G$412))</f>
        <v>-0.39022781292380171</v>
      </c>
      <c r="H268" s="2">
        <f>(data!H268-AVERAGE(data!H$2:H$412))/_xlfn.STDEV.P(data!H$2:H$412)</f>
        <v>-1.3614499223806225</v>
      </c>
      <c r="I268" s="2">
        <f>(data!I268-AVERAGE(data!I$2:I$412))/_xlfn.STDEV.P(data!I$2:I$412)</f>
        <v>3.3977099739815914E-2</v>
      </c>
      <c r="J268" s="2">
        <f>1-((data!J268-AVERAGE(data!J$2:J$412))/_xlfn.STDEV.P(data!J$2:J$412))</f>
        <v>0.43784089703324247</v>
      </c>
      <c r="K268" s="2">
        <f>1-((data!K268-AVERAGE(data!K$2:K$412))/_xlfn.STDEV.P(data!K$2:K$412))</f>
        <v>-0.43589179658728594</v>
      </c>
      <c r="L268" s="2">
        <f>1-((data!L268-AVERAGE(data!L$2:L$412))/_xlfn.STDEV.P(data!L$2:L$412))</f>
        <v>0.54542250990120045</v>
      </c>
      <c r="M268" s="2">
        <f>1-((data!M268-AVERAGE(data!M$2:M$412))/_xlfn.STDEV.P(data!M$2:M$412))</f>
        <v>2.1645305120964844</v>
      </c>
      <c r="N268" s="2">
        <f>(data!N268-AVERAGE(data!N$2:N$412))/_xlfn.STDEV.P(data!N$2:N$412)</f>
        <v>-1.6509307686004022</v>
      </c>
      <c r="O268" s="2">
        <f>(data!O268-AVERAGE(data!O$2:O$412))/_xlfn.STDEV.P(data!O$2:O$412)</f>
        <v>-0.75870354844877874</v>
      </c>
      <c r="P268" s="2">
        <f>(data!P268-AVERAGE(data!P$2:P$412))/_xlfn.STDEV.P(data!P$2:P$412)</f>
        <v>-1.8178644296692288</v>
      </c>
      <c r="Q268" s="2">
        <f>(data!Q268-AVERAGE(data!Q$2:Q$412))/_xlfn.STDEV.P(data!Q$2:Q$412)</f>
        <v>-1.5439903696437876</v>
      </c>
      <c r="R268" s="2">
        <f>(data!R268-AVERAGE(data!R$2:R$412))/_xlfn.STDEV.P(data!R$2:R$412)</f>
        <v>-0.52990360136348025</v>
      </c>
      <c r="S268" s="2">
        <f>(data!S268-AVERAGE(data!S$2:S$412))/_xlfn.STDEV.P(data!S$2:S$412)</f>
        <v>-0.9845297365271104</v>
      </c>
      <c r="T268" s="2">
        <f>(data!T268-AVERAGE(data!T$2:T$412))/_xlfn.STDEV.P(data!T$2:T$412)</f>
        <v>0.11558252364171646</v>
      </c>
      <c r="U268" s="2">
        <f>(data!U268-AVERAGE(data!U$2:U$412))/_xlfn.STDEV.P(data!U$2:U$412)</f>
        <v>-1.3337948195474507</v>
      </c>
      <c r="V268" s="2">
        <f>1-((data!V268-AVERAGE(data!V$2:V$412))/_xlfn.STDEV.P(data!V$2:V$412))</f>
        <v>1.9043057279579656</v>
      </c>
      <c r="W268" s="2">
        <f>1-((data!W268-AVERAGE(data!W$2:W$412))/_xlfn.STDEV.P(data!W$2:W$412))</f>
        <v>1.282660792514875</v>
      </c>
      <c r="X268" s="2">
        <f>(data!X268-AVERAGE(data!X$2:X$412))/_xlfn.STDEV.P(data!X$2:X$412)</f>
        <v>-1.1764966493686477</v>
      </c>
      <c r="Y268" s="2">
        <f>1-((data!Y268-AVERAGE(data!Y$2:Y$412))/_xlfn.STDEV.P(data!Y$2:Y$412))</f>
        <v>-1.4146246393092814</v>
      </c>
      <c r="Z268" s="2">
        <f>1-((data!Z268-AVERAGE(data!Z$2:Z$412))/_xlfn.STDEV.P(data!Z$2:Z$412))</f>
        <v>-1.3500004169050128</v>
      </c>
      <c r="AA268" s="2">
        <f>1-((data!AA268-AVERAGE(data!AA$2:AA$412))/_xlfn.STDEV.P(data!AA$2:AA$412))</f>
        <v>-0.29561135488901891</v>
      </c>
      <c r="AB268" s="2">
        <f>(data!AB268-AVERAGE(data!AB$2:AB$412))/_xlfn.STDEV.P(data!AB$2:AB$412)</f>
        <v>-0.47636371396763105</v>
      </c>
      <c r="AC268" s="2">
        <f>(data!AC268-AVERAGE(data!AC$2:AC$412))/_xlfn.STDEV.P(data!AC$2:AC$412)</f>
        <v>-0.63817018556090133</v>
      </c>
      <c r="AD268" s="2">
        <f>(data!AD268-AVERAGE(data!AD$2:AD$412))/_xlfn.STDEV.P(data!AD$2:AD$412)</f>
        <v>-1.2098653940961541</v>
      </c>
      <c r="AE268" s="2">
        <f>1-((data!AE268-AVERAGE(data!AE$2:AE$412))/_xlfn.STDEV.P(data!AE$2:AE$412))</f>
        <v>-0.57066438750607884</v>
      </c>
      <c r="AF268" s="2">
        <f>1-((data!AF268-AVERAGE(data!AF$2:AF$412))/_xlfn.STDEV.P(data!AF$2:AF$412))</f>
        <v>1.1507331976954323</v>
      </c>
      <c r="AG268" s="2">
        <f>(data!AG268-AVERAGE(data!AG$2:AG$412))/_xlfn.STDEV.P(data!AG$2:AG$412)</f>
        <v>-1.4993030903890008</v>
      </c>
      <c r="AH268" s="2">
        <f>(data!AH268-AVERAGE(data!AH$2:AH$412))/_xlfn.STDEV.P(data!AH$2:AH$412)</f>
        <v>-1.8560409171857257</v>
      </c>
      <c r="AI268" s="2">
        <f>(data!AI268-AVERAGE(data!AI$2:AI$412))/_xlfn.STDEV.P(data!AI$2:AI$412)</f>
        <v>-1.8407817320997641</v>
      </c>
      <c r="AJ268" s="2">
        <f>(data!AJ268-AVERAGE(data!AJ$2:AJ$412))/_xlfn.STDEV.P(data!AJ$2:AJ$412)</f>
        <v>9.9745612356328769E-2</v>
      </c>
    </row>
    <row r="269" spans="1:36" x14ac:dyDescent="0.5">
      <c r="A269" t="str">
        <f>data!A269</f>
        <v>Solihull</v>
      </c>
      <c r="B269" t="str">
        <f>data!B269</f>
        <v>E08000029</v>
      </c>
      <c r="C269" s="2">
        <f>(data!C269-AVERAGE(data!C$2:C$412))/_xlfn.STDEV.P(data!C$2:C$412)</f>
        <v>1.2573632315608809</v>
      </c>
      <c r="D269" s="2">
        <f>1-((data!D269-AVERAGE(data!D$2:D$412))/_xlfn.STDEV.P(data!D$2:D$412))</f>
        <v>1.0427123429826735</v>
      </c>
      <c r="E269" s="2">
        <f>1-((data!E269-AVERAGE(data!E$2:E$412))/_xlfn.STDEV.P(data!E$2:E$412))</f>
        <v>3.1396622707937545</v>
      </c>
      <c r="F269" s="2">
        <f>1-((data!F269-AVERAGE(data!F$2:F$412))/_xlfn.STDEV.P(data!F$2:F$412))</f>
        <v>0.9915982072487749</v>
      </c>
      <c r="G269" s="2">
        <f>1-((data!G269-AVERAGE(data!G$2:G$412))/_xlfn.STDEV.P(data!G$2:G$412))</f>
        <v>0.71128769358095734</v>
      </c>
      <c r="H269" s="2">
        <f>(data!H269-AVERAGE(data!H$2:H$412))/_xlfn.STDEV.P(data!H$2:H$412)</f>
        <v>0.14518802749988932</v>
      </c>
      <c r="I269" s="2">
        <f>(data!I269-AVERAGE(data!I$2:I$412))/_xlfn.STDEV.P(data!I$2:I$412)</f>
        <v>-7.9895287414996824E-2</v>
      </c>
      <c r="J269" s="2">
        <f>1-((data!J269-AVERAGE(data!J$2:J$412))/_xlfn.STDEV.P(data!J$2:J$412))</f>
        <v>1.9259703805617079</v>
      </c>
      <c r="K269" s="2">
        <f>1-((data!K269-AVERAGE(data!K$2:K$412))/_xlfn.STDEV.P(data!K$2:K$412))</f>
        <v>1.2353514124200173</v>
      </c>
      <c r="L269" s="2">
        <f>1-((data!L269-AVERAGE(data!L$2:L$412))/_xlfn.STDEV.P(data!L$2:L$412))</f>
        <v>1.6511562672869462</v>
      </c>
      <c r="M269" s="2">
        <f>1-((data!M269-AVERAGE(data!M$2:M$412))/_xlfn.STDEV.P(data!M$2:M$412))</f>
        <v>1.5240906720362866</v>
      </c>
      <c r="N269" s="2">
        <f>(data!N269-AVERAGE(data!N$2:N$412))/_xlfn.STDEV.P(data!N$2:N$412)</f>
        <v>-1.3988469001450654E-2</v>
      </c>
      <c r="O269" s="2">
        <f>(data!O269-AVERAGE(data!O$2:O$412))/_xlfn.STDEV.P(data!O$2:O$412)</f>
        <v>0.62019102444265339</v>
      </c>
      <c r="P269" s="2">
        <f>(data!P269-AVERAGE(data!P$2:P$412))/_xlfn.STDEV.P(data!P$2:P$412)</f>
        <v>0.58039759373659083</v>
      </c>
      <c r="Q269" s="2">
        <f>(data!Q269-AVERAGE(data!Q$2:Q$412))/_xlfn.STDEV.P(data!Q$2:Q$412)</f>
        <v>0.57470058376360966</v>
      </c>
      <c r="R269" s="2">
        <f>(data!R269-AVERAGE(data!R$2:R$412))/_xlfn.STDEV.P(data!R$2:R$412)</f>
        <v>1.2973554828695917</v>
      </c>
      <c r="S269" s="2">
        <f>(data!S269-AVERAGE(data!S$2:S$412))/_xlfn.STDEV.P(data!S$2:S$412)</f>
        <v>0.553919450360147</v>
      </c>
      <c r="T269" s="2">
        <f>(data!T269-AVERAGE(data!T$2:T$412))/_xlfn.STDEV.P(data!T$2:T$412)</f>
        <v>-8.5963582496362545E-2</v>
      </c>
      <c r="U269" s="2">
        <f>(data!U269-AVERAGE(data!U$2:U$412))/_xlfn.STDEV.P(data!U$2:U$412)</f>
        <v>-0.51986172539628595</v>
      </c>
      <c r="V269" s="2">
        <f>1-((data!V269-AVERAGE(data!V$2:V$412))/_xlfn.STDEV.P(data!V$2:V$412))</f>
        <v>1.0043792044937341</v>
      </c>
      <c r="W269" s="2">
        <f>1-((data!W269-AVERAGE(data!W$2:W$412))/_xlfn.STDEV.P(data!W$2:W$412))</f>
        <v>1.0466315651202929</v>
      </c>
      <c r="X269" s="2">
        <f>(data!X269-AVERAGE(data!X$2:X$412))/_xlfn.STDEV.P(data!X$2:X$412)</f>
        <v>0.97992533924303737</v>
      </c>
      <c r="Y269" s="2">
        <f>1-((data!Y269-AVERAGE(data!Y$2:Y$412))/_xlfn.STDEV.P(data!Y$2:Y$412))</f>
        <v>1.5839202755849273</v>
      </c>
      <c r="Z269" s="2">
        <f>1-((data!Z269-AVERAGE(data!Z$2:Z$412))/_xlfn.STDEV.P(data!Z$2:Z$412))</f>
        <v>1.4154045702365448</v>
      </c>
      <c r="AA269" s="2">
        <f>1-((data!AA269-AVERAGE(data!AA$2:AA$412))/_xlfn.STDEV.P(data!AA$2:AA$412))</f>
        <v>0.9798288052532389</v>
      </c>
      <c r="AB269" s="2">
        <f>(data!AB269-AVERAGE(data!AB$2:AB$412))/_xlfn.STDEV.P(data!AB$2:AB$412)</f>
        <v>0.20219042110864993</v>
      </c>
      <c r="AC269" s="2">
        <f>(data!AC269-AVERAGE(data!AC$2:AC$412))/_xlfn.STDEV.P(data!AC$2:AC$412)</f>
        <v>-0.54154541257672961</v>
      </c>
      <c r="AD269" s="2">
        <f>(data!AD269-AVERAGE(data!AD$2:AD$412))/_xlfn.STDEV.P(data!AD$2:AD$412)</f>
        <v>-1.1351926311118664E-2</v>
      </c>
      <c r="AE269" s="2">
        <f>1-((data!AE269-AVERAGE(data!AE$2:AE$412))/_xlfn.STDEV.P(data!AE$2:AE$412))</f>
        <v>1.3432696253647327</v>
      </c>
      <c r="AF269" s="2">
        <f>1-((data!AF269-AVERAGE(data!AF$2:AF$412))/_xlfn.STDEV.P(data!AF$2:AF$412))</f>
        <v>1.0426754551365955</v>
      </c>
      <c r="AG269" s="2">
        <f>(data!AG269-AVERAGE(data!AG$2:AG$412))/_xlfn.STDEV.P(data!AG$2:AG$412)</f>
        <v>0.82595921384792004</v>
      </c>
      <c r="AH269" s="2">
        <f>(data!AH269-AVERAGE(data!AH$2:AH$412))/_xlfn.STDEV.P(data!AH$2:AH$412)</f>
        <v>0.38218546034818662</v>
      </c>
      <c r="AI269" s="2">
        <f>(data!AI269-AVERAGE(data!AI$2:AI$412))/_xlfn.STDEV.P(data!AI$2:AI$412)</f>
        <v>0.68441917614052616</v>
      </c>
      <c r="AJ269" s="2">
        <f>(data!AJ269-AVERAGE(data!AJ$2:AJ$412))/_xlfn.STDEV.P(data!AJ$2:AJ$412)</f>
        <v>0.67686403270096285</v>
      </c>
    </row>
    <row r="270" spans="1:36" x14ac:dyDescent="0.5">
      <c r="A270" t="str">
        <f>data!A270</f>
        <v>Walsall</v>
      </c>
      <c r="B270" t="str">
        <f>data!B270</f>
        <v>E08000030</v>
      </c>
      <c r="C270" s="2">
        <f>(data!C270-AVERAGE(data!C$2:C$412))/_xlfn.STDEV.P(data!C$2:C$412)</f>
        <v>-1.2699544329947696</v>
      </c>
      <c r="D270" s="2">
        <f>1-((data!D270-AVERAGE(data!D$2:D$412))/_xlfn.STDEV.P(data!D$2:D$412))</f>
        <v>1.4644233586219333</v>
      </c>
      <c r="E270" s="2">
        <f>1-((data!E270-AVERAGE(data!E$2:E$412))/_xlfn.STDEV.P(data!E$2:E$412))</f>
        <v>1.3227176565453496</v>
      </c>
      <c r="F270" s="2">
        <f>1-((data!F270-AVERAGE(data!F$2:F$412))/_xlfn.STDEV.P(data!F$2:F$412))</f>
        <v>1.9336847655268929</v>
      </c>
      <c r="G270" s="2">
        <f>1-((data!G270-AVERAGE(data!G$2:G$412))/_xlfn.STDEV.P(data!G$2:G$412))</f>
        <v>0.27068149097905381</v>
      </c>
      <c r="H270" s="2">
        <f>(data!H270-AVERAGE(data!H$2:H$412))/_xlfn.STDEV.P(data!H$2:H$412)</f>
        <v>-1.4273653326878948</v>
      </c>
      <c r="I270" s="2">
        <f>(data!I270-AVERAGE(data!I$2:I$412))/_xlfn.STDEV.P(data!I$2:I$412)</f>
        <v>-9.1733505881586269E-2</v>
      </c>
      <c r="J270" s="2">
        <f>1-((data!J270-AVERAGE(data!J$2:J$412))/_xlfn.STDEV.P(data!J$2:J$412))</f>
        <v>-0.19410450008158531</v>
      </c>
      <c r="K270" s="2">
        <f>1-((data!K270-AVERAGE(data!K$2:K$412))/_xlfn.STDEV.P(data!K$2:K$412))</f>
        <v>-0.26976424101995966</v>
      </c>
      <c r="L270" s="2">
        <f>1-((data!L270-AVERAGE(data!L$2:L$412))/_xlfn.STDEV.P(data!L$2:L$412))</f>
        <v>0.20651340160030685</v>
      </c>
      <c r="M270" s="2">
        <f>1-((data!M270-AVERAGE(data!M$2:M$412))/_xlfn.STDEV.P(data!M$2:M$412))</f>
        <v>2.1645305120964844</v>
      </c>
      <c r="N270" s="2">
        <f>(data!N270-AVERAGE(data!N$2:N$412))/_xlfn.STDEV.P(data!N$2:N$412)</f>
        <v>-1.4113782369517747</v>
      </c>
      <c r="O270" s="2">
        <f>(data!O270-AVERAGE(data!O$2:O$412))/_xlfn.STDEV.P(data!O$2:O$412)</f>
        <v>-1.7436282433712302</v>
      </c>
      <c r="P270" s="2">
        <f>(data!P270-AVERAGE(data!P$2:P$412))/_xlfn.STDEV.P(data!P$2:P$412)</f>
        <v>-1.0370349336766351</v>
      </c>
      <c r="Q270" s="2">
        <f>(data!Q270-AVERAGE(data!Q$2:Q$412))/_xlfn.STDEV.P(data!Q$2:Q$412)</f>
        <v>-0.9019628080051818</v>
      </c>
      <c r="R270" s="2">
        <f>(data!R270-AVERAGE(data!R$2:R$412))/_xlfn.STDEV.P(data!R$2:R$412)</f>
        <v>-1.349019742571409</v>
      </c>
      <c r="S270" s="2">
        <f>(data!S270-AVERAGE(data!S$2:S$412))/_xlfn.STDEV.P(data!S$2:S$412)</f>
        <v>-1.6058265235392721</v>
      </c>
      <c r="T270" s="2">
        <f>(data!T270-AVERAGE(data!T$2:T$412))/_xlfn.STDEV.P(data!T$2:T$412)</f>
        <v>0.47836551469025862</v>
      </c>
      <c r="U270" s="2">
        <f>(data!U270-AVERAGE(data!U$2:U$412))/_xlfn.STDEV.P(data!U$2:U$412)</f>
        <v>-1.1503732772035262</v>
      </c>
      <c r="V270" s="2">
        <f>1-((data!V270-AVERAGE(data!V$2:V$412))/_xlfn.STDEV.P(data!V$2:V$412))</f>
        <v>1.9043057279579656</v>
      </c>
      <c r="W270" s="2">
        <f>1-((data!W270-AVERAGE(data!W$2:W$412))/_xlfn.STDEV.P(data!W$2:W$412))</f>
        <v>1.4006754062121662</v>
      </c>
      <c r="X270" s="2">
        <f>(data!X270-AVERAGE(data!X$2:X$412))/_xlfn.STDEV.P(data!X$2:X$412)</f>
        <v>-0.71905174181372689</v>
      </c>
      <c r="Y270" s="2">
        <f>1-((data!Y270-AVERAGE(data!Y$2:Y$412))/_xlfn.STDEV.P(data!Y$2:Y$412))</f>
        <v>-1.1224587245247171</v>
      </c>
      <c r="Z270" s="2">
        <f>1-((data!Z270-AVERAGE(data!Z$2:Z$412))/_xlfn.STDEV.P(data!Z$2:Z$412))</f>
        <v>-0.45913169621511485</v>
      </c>
      <c r="AA270" s="2">
        <f>1-((data!AA270-AVERAGE(data!AA$2:AA$412))/_xlfn.STDEV.P(data!AA$2:AA$412))</f>
        <v>-0.73541830666221131</v>
      </c>
      <c r="AB270" s="2">
        <f>(data!AB270-AVERAGE(data!AB$2:AB$412))/_xlfn.STDEV.P(data!AB$2:AB$412)</f>
        <v>-0.34065288695237728</v>
      </c>
      <c r="AC270" s="2">
        <f>(data!AC270-AVERAGE(data!AC$2:AC$412))/_xlfn.STDEV.P(data!AC$2:AC$412)</f>
        <v>-0.15504632064003418</v>
      </c>
      <c r="AD270" s="2">
        <f>(data!AD270-AVERAGE(data!AD$2:AD$412))/_xlfn.STDEV.P(data!AD$2:AD$412)</f>
        <v>-0.22537218841558901</v>
      </c>
      <c r="AE270" s="2">
        <f>1-((data!AE270-AVERAGE(data!AE$2:AE$412))/_xlfn.STDEV.P(data!AE$2:AE$412))</f>
        <v>-0.40550256913651661</v>
      </c>
      <c r="AF270" s="2">
        <f>1-((data!AF270-AVERAGE(data!AF$2:AF$412))/_xlfn.STDEV.P(data!AF$2:AF$412))</f>
        <v>1.6553063665747216</v>
      </c>
      <c r="AG270" s="2">
        <f>(data!AG270-AVERAGE(data!AG$2:AG$412))/_xlfn.STDEV.P(data!AG$2:AG$412)</f>
        <v>-2.5094580258361869</v>
      </c>
      <c r="AH270" s="2">
        <f>(data!AH270-AVERAGE(data!AH$2:AH$412))/_xlfn.STDEV.P(data!AH$2:AH$412)</f>
        <v>-1.3279200865316563</v>
      </c>
      <c r="AI270" s="2">
        <f>(data!AI270-AVERAGE(data!AI$2:AI$412))/_xlfn.STDEV.P(data!AI$2:AI$412)</f>
        <v>-2.4512698637622523</v>
      </c>
      <c r="AJ270" s="2">
        <f>(data!AJ270-AVERAGE(data!AJ$2:AJ$412))/_xlfn.STDEV.P(data!AJ$2:AJ$412)</f>
        <v>-1.511376644439109</v>
      </c>
    </row>
    <row r="271" spans="1:36" x14ac:dyDescent="0.5">
      <c r="A271" t="str">
        <f>data!A271</f>
        <v>Wolverhampton</v>
      </c>
      <c r="B271" t="str">
        <f>data!B271</f>
        <v>E08000031</v>
      </c>
      <c r="C271" s="2">
        <f>(data!C271-AVERAGE(data!C$2:C$412))/_xlfn.STDEV.P(data!C$2:C$412)</f>
        <v>1.9192797627540275</v>
      </c>
      <c r="D271" s="2">
        <f>1-((data!D271-AVERAGE(data!D$2:D$412))/_xlfn.STDEV.P(data!D$2:D$412))</f>
        <v>-0.3869908563796951</v>
      </c>
      <c r="E271" s="2">
        <f>1-((data!E271-AVERAGE(data!E$2:E$412))/_xlfn.STDEV.P(data!E$2:E$412))</f>
        <v>0.33165695786440152</v>
      </c>
      <c r="F271" s="2">
        <f>1-((data!F271-AVERAGE(data!F$2:F$412))/_xlfn.STDEV.P(data!F$2:F$412))</f>
        <v>1.9797265898036431</v>
      </c>
      <c r="G271" s="2">
        <f>1-((data!G271-AVERAGE(data!G$2:G$412))/_xlfn.STDEV.P(data!G$2:G$412))</f>
        <v>-4.6973856471359543E-3</v>
      </c>
      <c r="H271" s="2">
        <f>(data!H271-AVERAGE(data!H$2:H$412))/_xlfn.STDEV.P(data!H$2:H$412)</f>
        <v>-0.61754743462711992</v>
      </c>
      <c r="I271" s="2">
        <f>(data!I271-AVERAGE(data!I$2:I$412))/_xlfn.STDEV.P(data!I$2:I$412)</f>
        <v>-5.1145328281851019E-2</v>
      </c>
      <c r="J271" s="2">
        <f>1-((data!J271-AVERAGE(data!J$2:J$412))/_xlfn.STDEV.P(data!J$2:J$412))</f>
        <v>0.56015290937804785</v>
      </c>
      <c r="K271" s="2">
        <f>1-((data!K271-AVERAGE(data!K$2:K$412))/_xlfn.STDEV.P(data!K$2:K$412))</f>
        <v>-1.0339509966296605</v>
      </c>
      <c r="L271" s="2">
        <f>1-((data!L271-AVERAGE(data!L$2:L$412))/_xlfn.STDEV.P(data!L$2:L$412))</f>
        <v>7.9850401528255066E-2</v>
      </c>
      <c r="M271" s="2">
        <f>1-((data!M271-AVERAGE(data!M$2:M$412))/_xlfn.STDEV.P(data!M$2:M$412))</f>
        <v>2.0933705298675731</v>
      </c>
      <c r="N271" s="2">
        <f>(data!N271-AVERAGE(data!N$2:N$412))/_xlfn.STDEV.P(data!N$2:N$412)</f>
        <v>-0.41324268841582895</v>
      </c>
      <c r="O271" s="2">
        <f>(data!O271-AVERAGE(data!O$2:O$412))/_xlfn.STDEV.P(data!O$2:O$412)</f>
        <v>-0.3647336704797981</v>
      </c>
      <c r="P271" s="2">
        <f>(data!P271-AVERAGE(data!P$2:P$412))/_xlfn.STDEV.P(data!P$2:P$412)</f>
        <v>-1.5389967525290178</v>
      </c>
      <c r="Q271" s="2">
        <f>(data!Q271-AVERAGE(data!Q$2:Q$412))/_xlfn.STDEV.P(data!Q$2:Q$412)</f>
        <v>-1.1587738326606278</v>
      </c>
      <c r="R271" s="2">
        <f>(data!R271-AVERAGE(data!R$2:R$412))/_xlfn.STDEV.P(data!R$2:R$412)</f>
        <v>-1.0339750728760519</v>
      </c>
      <c r="S271" s="2">
        <f>(data!S271-AVERAGE(data!S$2:S$412))/_xlfn.STDEV.P(data!S$2:S$412)</f>
        <v>-1.3395564719626321</v>
      </c>
      <c r="T271" s="2">
        <f>(data!T271-AVERAGE(data!T$2:T$412))/_xlfn.STDEV.P(data!T$2:T$412)</f>
        <v>0.33728324039360369</v>
      </c>
      <c r="U271" s="2">
        <f>(data!U271-AVERAGE(data!U$2:U$412))/_xlfn.STDEV.P(data!U$2:U$412)</f>
        <v>-0.79499403891217324</v>
      </c>
      <c r="V271" s="2">
        <f>1-((data!V271-AVERAGE(data!V$2:V$412))/_xlfn.STDEV.P(data!V$2:V$412))</f>
        <v>1.4543424662258493</v>
      </c>
      <c r="W271" s="2">
        <f>1-((data!W271-AVERAGE(data!W$2:W$412))/_xlfn.STDEV.P(data!W$2:W$412))</f>
        <v>1.4242783289516243</v>
      </c>
      <c r="X271" s="2">
        <f>(data!X271-AVERAGE(data!X$2:X$412))/_xlfn.STDEV.P(data!X$2:X$412)</f>
        <v>-0.96464020146655449</v>
      </c>
      <c r="Y271" s="2">
        <f>1-((data!Y271-AVERAGE(data!Y$2:Y$412))/_xlfn.STDEV.P(data!Y$2:Y$412))</f>
        <v>-0.86104711655958122</v>
      </c>
      <c r="Z271" s="2">
        <f>1-((data!Z271-AVERAGE(data!Z$2:Z$412))/_xlfn.STDEV.P(data!Z$2:Z$412))</f>
        <v>-0.70040864140196235</v>
      </c>
      <c r="AA271" s="2">
        <f>1-((data!AA271-AVERAGE(data!AA$2:AA$412))/_xlfn.STDEV.P(data!AA$2:AA$412))</f>
        <v>-1.4830901246766377</v>
      </c>
      <c r="AB271" s="2">
        <f>(data!AB271-AVERAGE(data!AB$2:AB$412))/_xlfn.STDEV.P(data!AB$2:AB$412)</f>
        <v>0.20219042110864993</v>
      </c>
      <c r="AC271" s="2">
        <f>(data!AC271-AVERAGE(data!AC$2:AC$412))/_xlfn.STDEV.P(data!AC$2:AC$412)</f>
        <v>3.8203225328313557E-2</v>
      </c>
      <c r="AD271" s="2">
        <f>(data!AD271-AVERAGE(data!AD$2:AD$412))/_xlfn.STDEV.P(data!AD$2:AD$412)</f>
        <v>-0.26817624083648234</v>
      </c>
      <c r="AE271" s="2">
        <f>1-((data!AE271-AVERAGE(data!AE$2:AE$412))/_xlfn.STDEV.P(data!AE$2:AE$412))</f>
        <v>-0.36340249778741196</v>
      </c>
      <c r="AF271" s="2">
        <f>1-((data!AF271-AVERAGE(data!AF$2:AF$412))/_xlfn.STDEV.P(data!AF$2:AF$412))</f>
        <v>1.1937376281235699</v>
      </c>
      <c r="AG271" s="2">
        <f>(data!AG271-AVERAGE(data!AG$2:AG$412))/_xlfn.STDEV.P(data!AG$2:AG$412)</f>
        <v>-1.2515292382981806</v>
      </c>
      <c r="AH271" s="2">
        <f>(data!AH271-AVERAGE(data!AH$2:AH$412))/_xlfn.STDEV.P(data!AH$2:AH$412)</f>
        <v>-0.9506909217787507</v>
      </c>
      <c r="AI271" s="2">
        <f>(data!AI271-AVERAGE(data!AI$2:AI$412))/_xlfn.STDEV.P(data!AI$2:AI$412)</f>
        <v>-1.7575333505094251</v>
      </c>
      <c r="AJ271" s="2">
        <f>(data!AJ271-AVERAGE(data!AJ$2:AJ$412))/_xlfn.STDEV.P(data!AJ$2:AJ$412)</f>
        <v>-1.7157727516445027</v>
      </c>
    </row>
    <row r="272" spans="1:36" x14ac:dyDescent="0.5">
      <c r="A272" t="str">
        <f>data!A272</f>
        <v>Bradford</v>
      </c>
      <c r="B272" t="str">
        <f>data!B272</f>
        <v>E08000032</v>
      </c>
      <c r="C272" s="2">
        <f>(data!C272-AVERAGE(data!C$2:C$412))/_xlfn.STDEV.P(data!C$2:C$412)</f>
        <v>-0.24699252115081577</v>
      </c>
      <c r="D272" s="2">
        <f>1-((data!D272-AVERAGE(data!D$2:D$412))/_xlfn.STDEV.P(data!D$2:D$412))</f>
        <v>0.43773002121193927</v>
      </c>
      <c r="E272" s="2">
        <f>1-((data!E272-AVERAGE(data!E$2:E$412))/_xlfn.STDEV.P(data!E$2:E$412))</f>
        <v>-0.49422695770305514</v>
      </c>
      <c r="F272" s="2">
        <f>1-((data!F272-AVERAGE(data!F$2:F$412))/_xlfn.STDEV.P(data!F$2:F$412))</f>
        <v>2.3126443961124519</v>
      </c>
      <c r="G272" s="2">
        <f>1-((data!G272-AVERAGE(data!G$2:G$412))/_xlfn.STDEV.P(data!G$2:G$412))</f>
        <v>0.65621191825571956</v>
      </c>
      <c r="H272" s="2">
        <f>(data!H272-AVERAGE(data!H$2:H$412))/_xlfn.STDEV.P(data!H$2:H$412)</f>
        <v>-0.55163202431984726</v>
      </c>
      <c r="I272" s="2">
        <f>(data!I272-AVERAGE(data!I$2:I$412))/_xlfn.STDEV.P(data!I$2:I$412)</f>
        <v>-7.9895287414996824E-2</v>
      </c>
      <c r="J272" s="2">
        <f>1-((data!J272-AVERAGE(data!J$2:J$412))/_xlfn.STDEV.P(data!J$2:J$412))</f>
        <v>-0.11256315851838172</v>
      </c>
      <c r="K272" s="2">
        <f>1-((data!K272-AVERAGE(data!K$2:K$412))/_xlfn.STDEV.P(data!K$2:K$412))</f>
        <v>-0.40266628547382077</v>
      </c>
      <c r="L272" s="2">
        <f>1-((data!L272-AVERAGE(data!L$2:L$412))/_xlfn.STDEV.P(data!L$2:L$412))</f>
        <v>-0.88210373415408116</v>
      </c>
      <c r="M272" s="2">
        <f>1-((data!M272-AVERAGE(data!M$2:M$412))/_xlfn.STDEV.P(data!M$2:M$412))</f>
        <v>0.31437097414480208</v>
      </c>
      <c r="N272" s="2">
        <f>(data!N272-AVERAGE(data!N$2:N$412))/_xlfn.STDEV.P(data!N$2:N$412)</f>
        <v>-2.0501849880147804</v>
      </c>
      <c r="O272" s="2">
        <f>(data!O272-AVERAGE(data!O$2:O$412))/_xlfn.STDEV.P(data!O$2:O$412)</f>
        <v>-0.95568848743326906</v>
      </c>
      <c r="P272" s="2">
        <f>(data!P272-AVERAGE(data!P$2:P$412))/_xlfn.STDEV.P(data!P$2:P$412)</f>
        <v>-1.1485820045327211</v>
      </c>
      <c r="Q272" s="2">
        <f>(data!Q272-AVERAGE(data!Q$2:Q$412))/_xlfn.STDEV.P(data!Q$2:Q$412)</f>
        <v>-1.0303683203329048</v>
      </c>
      <c r="R272" s="2">
        <f>(data!R272-AVERAGE(data!R$2:R$412))/_xlfn.STDEV.P(data!R$2:R$412)</f>
        <v>-0.75043487015023103</v>
      </c>
      <c r="S272" s="2">
        <f>(data!S272-AVERAGE(data!S$2:S$412))/_xlfn.STDEV.P(data!S$2:S$412)</f>
        <v>-0.12654845922460239</v>
      </c>
      <c r="T272" s="2">
        <f>(data!T272-AVERAGE(data!T$2:T$412))/_xlfn.STDEV.P(data!T$2:T$412)</f>
        <v>-0.5495196266139446</v>
      </c>
      <c r="U272" s="2">
        <f>(data!U272-AVERAGE(data!U$2:U$412))/_xlfn.STDEV.P(data!U$2:U$412)</f>
        <v>-0.50839787899979128</v>
      </c>
      <c r="V272" s="2">
        <f>1-((data!V272-AVERAGE(data!V$2:V$412))/_xlfn.STDEV.P(data!V$2:V$412))</f>
        <v>1.4543424662258493</v>
      </c>
      <c r="W272" s="2">
        <f>1-((data!W272-AVERAGE(data!W$2:W$412))/_xlfn.STDEV.P(data!W$2:W$412))</f>
        <v>1.3770724834727079</v>
      </c>
      <c r="X272" s="2">
        <f>(data!X272-AVERAGE(data!X$2:X$412))/_xlfn.STDEV.P(data!X$2:X$412)</f>
        <v>-0.74186331810559036</v>
      </c>
      <c r="Y272" s="2">
        <f>1-((data!Y272-AVERAGE(data!Y$2:Y$412))/_xlfn.STDEV.P(data!Y$2:Y$412))</f>
        <v>-2.229613770024117</v>
      </c>
      <c r="Z272" s="2">
        <f>1-((data!Z272-AVERAGE(data!Z$2:Z$412))/_xlfn.STDEV.P(data!Z$2:Z$412))</f>
        <v>-0.38489263615762348</v>
      </c>
      <c r="AA272" s="2">
        <f>1-((data!AA272-AVERAGE(data!AA$2:AA$412))/_xlfn.STDEV.P(data!AA$2:AA$412))</f>
        <v>-0.11968857417974177</v>
      </c>
      <c r="AB272" s="2">
        <f>(data!AB272-AVERAGE(data!AB$2:AB$412))/_xlfn.STDEV.P(data!AB$2:AB$412)</f>
        <v>-0.65731148332130673</v>
      </c>
      <c r="AC272" s="2">
        <f>(data!AC272-AVERAGE(data!AC$2:AC$412))/_xlfn.STDEV.P(data!AC$2:AC$412)</f>
        <v>-0.54154541257672961</v>
      </c>
      <c r="AD272" s="2">
        <f>(data!AD272-AVERAGE(data!AD$2:AD$412))/_xlfn.STDEV.P(data!AD$2:AD$412)</f>
        <v>-1.2954734989379446</v>
      </c>
      <c r="AE272" s="2">
        <f>1-((data!AE272-AVERAGE(data!AE$2:AE$412))/_xlfn.STDEV.P(data!AE$2:AE$412))</f>
        <v>-0.22414841563268251</v>
      </c>
      <c r="AF272" s="2">
        <f>1-((data!AF272-AVERAGE(data!AF$2:AF$412))/_xlfn.STDEV.P(data!AF$2:AF$412))</f>
        <v>1.9490484930584402</v>
      </c>
      <c r="AG272" s="2">
        <f>(data!AG272-AVERAGE(data!AG$2:AG$412))/_xlfn.STDEV.P(data!AG$2:AG$412)</f>
        <v>-0.92751727787172533</v>
      </c>
      <c r="AH272" s="2">
        <f>(data!AH272-AVERAGE(data!AH$2:AH$412))/_xlfn.STDEV.P(data!AH$2:AH$412)</f>
        <v>0.20614518346349625</v>
      </c>
      <c r="AI272" s="2">
        <f>(data!AI272-AVERAGE(data!AI$2:AI$412))/_xlfn.STDEV.P(data!AI$2:AI$412)</f>
        <v>-0.3978097845338841</v>
      </c>
      <c r="AJ272" s="2">
        <f>(data!AJ272-AVERAGE(data!AJ$2:AJ$412))/_xlfn.STDEV.P(data!AJ$2:AJ$412)</f>
        <v>-0.72986211688908131</v>
      </c>
    </row>
    <row r="273" spans="1:36" x14ac:dyDescent="0.5">
      <c r="A273" t="str">
        <f>data!A273</f>
        <v>Calderdale</v>
      </c>
      <c r="B273" t="str">
        <f>data!B273</f>
        <v>E08000033</v>
      </c>
      <c r="C273" s="2">
        <f>(data!C273-AVERAGE(data!C$2:C$412))/_xlfn.STDEV.P(data!C$2:C$412)</f>
        <v>-0.84873482223549446</v>
      </c>
      <c r="D273" s="2">
        <f>1-((data!D273-AVERAGE(data!D$2:D$412))/_xlfn.STDEV.P(data!D$2:D$412))</f>
        <v>1.448527377988081</v>
      </c>
      <c r="E273" s="2">
        <f>1-((data!E273-AVERAGE(data!E$2:E$412))/_xlfn.STDEV.P(data!E$2:E$412))</f>
        <v>-0.32905017458956354</v>
      </c>
      <c r="F273" s="2">
        <f>1-((data!F273-AVERAGE(data!F$2:F$412))/_xlfn.STDEV.P(data!F$2:F$412))</f>
        <v>2.1745189232822018</v>
      </c>
      <c r="G273" s="2">
        <f>1-((data!G273-AVERAGE(data!G$2:G$412))/_xlfn.STDEV.P(data!G$2:G$412))</f>
        <v>1.0968181208576231</v>
      </c>
      <c r="H273" s="2">
        <f>(data!H273-AVERAGE(data!H$2:H$412))/_xlfn.STDEV.P(data!H$2:H$412)</f>
        <v>-0.25972092153049797</v>
      </c>
      <c r="I273" s="2">
        <f>(data!I273-AVERAGE(data!I$2:I$412))/_xlfn.STDEV.P(data!I$2:I$412)</f>
        <v>-8.3277635548308096E-2</v>
      </c>
      <c r="J273" s="2">
        <f>1-((data!J273-AVERAGE(data!J$2:J$412))/_xlfn.STDEV.P(data!J$2:J$412))</f>
        <v>-2.9053541070581042</v>
      </c>
      <c r="K273" s="2">
        <f>1-((data!K273-AVERAGE(data!K$2:K$412))/_xlfn.STDEV.P(data!K$2:K$412))</f>
        <v>-0.18337791212494992</v>
      </c>
      <c r="L273" s="2">
        <f>1-((data!L273-AVERAGE(data!L$2:L$412))/_xlfn.STDEV.P(data!L$2:L$412))</f>
        <v>-3.3119301238709653E-2</v>
      </c>
      <c r="M273" s="2">
        <f>1-((data!M273-AVERAGE(data!M$2:M$412))/_xlfn.STDEV.P(data!M$2:M$412))</f>
        <v>1.8087306009519299</v>
      </c>
      <c r="N273" s="2">
        <f>(data!N273-AVERAGE(data!N$2:N$412))/_xlfn.STDEV.P(data!N$2:N$412)</f>
        <v>0.46511659429580443</v>
      </c>
      <c r="O273" s="2">
        <f>(data!O273-AVERAGE(data!O$2:O$412))/_xlfn.STDEV.P(data!O$2:O$412)</f>
        <v>-0.75870354844877874</v>
      </c>
      <c r="P273" s="2">
        <f>(data!P273-AVERAGE(data!P$2:P$412))/_xlfn.STDEV.P(data!P$2:P$412)</f>
        <v>-0.4235260439681745</v>
      </c>
      <c r="Q273" s="2">
        <f>(data!Q273-AVERAGE(data!Q$2:Q$412))/_xlfn.STDEV.P(data!Q$2:Q$412)</f>
        <v>-0.38834075869429902</v>
      </c>
      <c r="R273" s="2">
        <f>(data!R273-AVERAGE(data!R$2:R$412))/_xlfn.STDEV.P(data!R$2:R$412)</f>
        <v>-1.349019742571409</v>
      </c>
      <c r="S273" s="2">
        <f>(data!S273-AVERAGE(data!S$2:S$412))/_xlfn.STDEV.P(data!S$2:S$412)</f>
        <v>-0.12654845922460239</v>
      </c>
      <c r="T273" s="2">
        <f>(data!T273-AVERAGE(data!T$2:T$412))/_xlfn.STDEV.P(data!T$2:T$412)</f>
        <v>-0.40843735231728912</v>
      </c>
      <c r="U273" s="2">
        <f>(data!U273-AVERAGE(data!U$2:U$412))/_xlfn.STDEV.P(data!U$2:U$412)</f>
        <v>1.2914260052499675</v>
      </c>
      <c r="V273" s="2">
        <f>1-((data!V273-AVERAGE(data!V$2:V$412))/_xlfn.STDEV.P(data!V$2:V$412))</f>
        <v>0.55441594276161776</v>
      </c>
      <c r="W273" s="2">
        <f>1-((data!W273-AVERAGE(data!W$2:W$412))/_xlfn.STDEV.P(data!W$2:W$412))</f>
        <v>1.1882491015570422</v>
      </c>
      <c r="X273" s="2">
        <f>(data!X273-AVERAGE(data!X$2:X$412))/_xlfn.STDEV.P(data!X$2:X$412)</f>
        <v>-0.86854036942849144</v>
      </c>
      <c r="Y273" s="2">
        <f>1-((data!Y273-AVERAGE(data!Y$2:Y$412))/_xlfn.STDEV.P(data!Y$2:Y$412))</f>
        <v>-0.10756659948360037</v>
      </c>
      <c r="Z273" s="2">
        <f>1-((data!Z273-AVERAGE(data!Z$2:Z$412))/_xlfn.STDEV.P(data!Z$2:Z$412))</f>
        <v>0.87717138481973134</v>
      </c>
      <c r="AA273" s="2">
        <f>1-((data!AA273-AVERAGE(data!AA$2:AA$412))/_xlfn.STDEV.P(data!AA$2:AA$412))</f>
        <v>0.3860894203594295</v>
      </c>
      <c r="AB273" s="2">
        <f>(data!AB273-AVERAGE(data!AB$2:AB$412))/_xlfn.STDEV.P(data!AB$2:AB$412)</f>
        <v>-0.11446817526027959</v>
      </c>
      <c r="AC273" s="2">
        <f>(data!AC273-AVERAGE(data!AC$2:AC$412))/_xlfn.STDEV.P(data!AC$2:AC$412)</f>
        <v>3.8203225328313557E-2</v>
      </c>
      <c r="AD273" s="2">
        <f>(data!AD273-AVERAGE(data!AD$2:AD$412))/_xlfn.STDEV.P(data!AD$2:AD$412)</f>
        <v>-0.1397640835737986</v>
      </c>
      <c r="AE273" s="2">
        <f>1-((data!AE273-AVERAGE(data!AE$2:AE$412))/_xlfn.STDEV.P(data!AE$2:AE$412))</f>
        <v>7.3790550837900315E-2</v>
      </c>
      <c r="AF273" s="2">
        <f>1-((data!AF273-AVERAGE(data!AF$2:AF$412))/_xlfn.STDEV.P(data!AF$2:AF$412))</f>
        <v>2.5860971743159324</v>
      </c>
      <c r="AG273" s="2">
        <f>(data!AG273-AVERAGE(data!AG$2:AG$412))/_xlfn.STDEV.P(data!AG$2:AG$412)</f>
        <v>-5.0779032011902647E-2</v>
      </c>
      <c r="AH273" s="2">
        <f>(data!AH273-AVERAGE(data!AH$2:AH$412))/_xlfn.STDEV.P(data!AH$2:AH$412)</f>
        <v>1.0863465678869446</v>
      </c>
      <c r="AI273" s="2">
        <f>(data!AI273-AVERAGE(data!AI$2:AI$412))/_xlfn.STDEV.P(data!AI$2:AI$412)</f>
        <v>1.4059051499234667</v>
      </c>
      <c r="AJ273" s="2">
        <f>(data!AJ273-AVERAGE(data!AJ$2:AJ$412))/_xlfn.STDEV.P(data!AJ$2:AJ$412)</f>
        <v>-0.20885243185573141</v>
      </c>
    </row>
    <row r="274" spans="1:36" x14ac:dyDescent="0.5">
      <c r="A274" t="str">
        <f>data!A274</f>
        <v>Kirklees</v>
      </c>
      <c r="B274" t="str">
        <f>data!B274</f>
        <v>E08000034</v>
      </c>
      <c r="C274" s="2">
        <f>(data!C274-AVERAGE(data!C$2:C$412))/_xlfn.STDEV.P(data!C$2:C$412)</f>
        <v>-0.96908328245243025</v>
      </c>
      <c r="D274" s="2">
        <f>1-((data!D274-AVERAGE(data!D$2:D$412))/_xlfn.STDEV.P(data!D$2:D$412))</f>
        <v>0.6789749037727576</v>
      </c>
      <c r="E274" s="2">
        <f>1-((data!E274-AVERAGE(data!E$2:E$412))/_xlfn.STDEV.P(data!E$2:E$412))</f>
        <v>1.3033916374193266E-3</v>
      </c>
      <c r="F274" s="2">
        <f>1-((data!F274-AVERAGE(data!F$2:F$412))/_xlfn.STDEV.P(data!F$2:F$412))</f>
        <v>2.0151433777088359</v>
      </c>
      <c r="G274" s="2">
        <f>1-((data!G274-AVERAGE(data!G$2:G$412))/_xlfn.STDEV.P(data!G$2:G$412))</f>
        <v>1.5925000987847646</v>
      </c>
      <c r="H274" s="2">
        <f>(data!H274-AVERAGE(data!H$2:H$412))/_xlfn.STDEV.P(data!H$2:H$412)</f>
        <v>-0.62696392181387328</v>
      </c>
      <c r="I274" s="2">
        <f>(data!I274-AVERAGE(data!I$2:I$412))/_xlfn.STDEV.P(data!I$2:I$412)</f>
        <v>-3.1414964170868608E-2</v>
      </c>
      <c r="J274" s="2">
        <f>1-((data!J274-AVERAGE(data!J$2:J$412))/_xlfn.STDEV.P(data!J$2:J$412))</f>
        <v>0.39707022625164068</v>
      </c>
      <c r="K274" s="2">
        <f>1-((data!K274-AVERAGE(data!K$2:K$412))/_xlfn.STDEV.P(data!K$2:K$412))</f>
        <v>0.66055007015706835</v>
      </c>
      <c r="L274" s="2">
        <f>1-((data!L274-AVERAGE(data!L$2:L$412))/_xlfn.STDEV.P(data!L$2:L$412))</f>
        <v>0.49064932068085387</v>
      </c>
      <c r="M274" s="2">
        <f>1-((data!M274-AVERAGE(data!M$2:M$412))/_xlfn.STDEV.P(data!M$2:M$412))</f>
        <v>2.0933705298675731</v>
      </c>
      <c r="N274" s="2">
        <f>(data!N274-AVERAGE(data!N$2:N$412))/_xlfn.STDEV.P(data!N$2:N$412)</f>
        <v>-0.61286979812301812</v>
      </c>
      <c r="O274" s="2">
        <f>(data!O274-AVERAGE(data!O$2:O$412))/_xlfn.STDEV.P(data!O$2:O$412)</f>
        <v>-0.95568848743326906</v>
      </c>
      <c r="P274" s="2">
        <f>(data!P274-AVERAGE(data!P$2:P$412))/_xlfn.STDEV.P(data!P$2:P$412)</f>
        <v>-0.53507311482425246</v>
      </c>
      <c r="Q274" s="2">
        <f>(data!Q274-AVERAGE(data!Q$2:Q$412))/_xlfn.STDEV.P(data!Q$2:Q$412)</f>
        <v>-0.58094902718587893</v>
      </c>
      <c r="R274" s="2">
        <f>(data!R274-AVERAGE(data!R$2:R$412))/_xlfn.STDEV.P(data!R$2:R$412)</f>
        <v>-0.15184999772905322</v>
      </c>
      <c r="S274" s="2">
        <f>(data!S274-AVERAGE(data!S$2:S$412))/_xlfn.STDEV.P(data!S$2:S$412)</f>
        <v>-0.77743080752305582</v>
      </c>
      <c r="T274" s="2">
        <f>(data!T274-AVERAGE(data!T$2:T$412))/_xlfn.STDEV.P(data!T$2:T$412)</f>
        <v>0.11558252364171646</v>
      </c>
      <c r="U274" s="2">
        <f>(data!U274-AVERAGE(data!U$2:U$412))/_xlfn.STDEV.P(data!U$2:U$412)</f>
        <v>-1.9757702177511864</v>
      </c>
      <c r="V274" s="2">
        <f>1-((data!V274-AVERAGE(data!V$2:V$412))/_xlfn.STDEV.P(data!V$2:V$412))</f>
        <v>1.0043792044937341</v>
      </c>
      <c r="W274" s="2">
        <f>1-((data!W274-AVERAGE(data!W$2:W$412))/_xlfn.STDEV.P(data!W$2:W$412))</f>
        <v>1.282660792514875</v>
      </c>
      <c r="X274" s="2">
        <f>(data!X274-AVERAGE(data!X$2:X$412))/_xlfn.STDEV.P(data!X$2:X$412)</f>
        <v>-0.85179570172488961</v>
      </c>
      <c r="Y274" s="2">
        <f>1-((data!Y274-AVERAGE(data!Y$2:Y$412))/_xlfn.STDEV.P(data!Y$2:Y$412))</f>
        <v>-0.72265273587215573</v>
      </c>
      <c r="Z274" s="2">
        <f>1-((data!Z274-AVERAGE(data!Z$2:Z$412))/_xlfn.STDEV.P(data!Z$2:Z$412))</f>
        <v>0.71013349969037587</v>
      </c>
      <c r="AA274" s="2">
        <f>1-((data!AA274-AVERAGE(data!AA$2:AA$412))/_xlfn.STDEV.P(data!AA$2:AA$412))</f>
        <v>-9.7368362364438354E-3</v>
      </c>
      <c r="AB274" s="2">
        <f>(data!AB274-AVERAGE(data!AB$2:AB$412))/_xlfn.STDEV.P(data!AB$2:AB$412)</f>
        <v>-1.0192070220286582</v>
      </c>
      <c r="AC274" s="2">
        <f>(data!AC274-AVERAGE(data!AC$2:AC$412))/_xlfn.STDEV.P(data!AC$2:AC$412)</f>
        <v>-1.5077931424184683</v>
      </c>
      <c r="AD274" s="2">
        <f>(data!AD274-AVERAGE(data!AD$2:AD$412))/_xlfn.STDEV.P(data!AD$2:AD$412)</f>
        <v>-1.0386491844125771</v>
      </c>
      <c r="AE274" s="2">
        <f>1-((data!AE274-AVERAGE(data!AE$2:AE$412))/_xlfn.STDEV.P(data!AE$2:AE$412))</f>
        <v>0.31343711082510872</v>
      </c>
      <c r="AF274" s="2">
        <f>1-((data!AF274-AVERAGE(data!AF$2:AF$412))/_xlfn.STDEV.P(data!AF$2:AF$412))</f>
        <v>1.6141241577748955</v>
      </c>
      <c r="AG274" s="2">
        <f>(data!AG274-AVERAGE(data!AG$2:AG$412))/_xlfn.STDEV.P(data!AG$2:AG$412)</f>
        <v>-0.27949335701881201</v>
      </c>
      <c r="AH274" s="2">
        <f>(data!AH274-AVERAGE(data!AH$2:AH$412))/_xlfn.STDEV.P(data!AH$2:AH$412)</f>
        <v>0.45763129329876723</v>
      </c>
      <c r="AI274" s="2">
        <f>(data!AI274-AVERAGE(data!AI$2:AI$412))/_xlfn.STDEV.P(data!AI$2:AI$412)</f>
        <v>-0.3978097845338841</v>
      </c>
      <c r="AJ274" s="2">
        <f>(data!AJ274-AVERAGE(data!AJ$2:AJ$412))/_xlfn.STDEV.P(data!AJ$2:AJ$412)</f>
        <v>-0.16476699696829422</v>
      </c>
    </row>
    <row r="275" spans="1:36" x14ac:dyDescent="0.5">
      <c r="A275" t="str">
        <f>data!A275</f>
        <v>Leeds</v>
      </c>
      <c r="B275" t="str">
        <f>data!B275</f>
        <v>E08000035</v>
      </c>
      <c r="C275" s="2">
        <f>(data!C275-AVERAGE(data!C$2:C$412))/_xlfn.STDEV.P(data!C$2:C$412)</f>
        <v>-0.30716675125928361</v>
      </c>
      <c r="D275" s="2">
        <f>1-((data!D275-AVERAGE(data!D$2:D$412))/_xlfn.STDEV.P(data!D$2:D$412))</f>
        <v>-2.2019378216918981</v>
      </c>
      <c r="E275" s="2">
        <f>1-((data!E275-AVERAGE(data!E$2:E$412))/_xlfn.STDEV.P(data!E$2:E$412))</f>
        <v>0.49683374097789301</v>
      </c>
      <c r="F275" s="2">
        <f>1-((data!F275-AVERAGE(data!F$2:F$412))/_xlfn.STDEV.P(data!F$2:F$412))</f>
        <v>1.7318090744672965</v>
      </c>
      <c r="G275" s="2">
        <f>1-((data!G275-AVERAGE(data!G$2:G$412))/_xlfn.STDEV.P(data!G$2:G$412))</f>
        <v>1.2069696715080991</v>
      </c>
      <c r="H275" s="2">
        <f>(data!H275-AVERAGE(data!H$2:H$412))/_xlfn.STDEV.P(data!H$2:H$412)</f>
        <v>0.36176723279521267</v>
      </c>
      <c r="I275" s="2">
        <f>(data!I275-AVERAGE(data!I$2:I$412))/_xlfn.STDEV.P(data!I$2:I$412)</f>
        <v>-2.5777717282016489E-2</v>
      </c>
      <c r="J275" s="2">
        <f>1-((data!J275-AVERAGE(data!J$2:J$412))/_xlfn.STDEV.P(data!J$2:J$412))</f>
        <v>-0.7648938910240104</v>
      </c>
      <c r="K275" s="2">
        <f>1-((data!K275-AVERAGE(data!K$2:K$412))/_xlfn.STDEV.P(data!K$2:K$412))</f>
        <v>-0.27973189435399903</v>
      </c>
      <c r="L275" s="2">
        <f>1-((data!L275-AVERAGE(data!L$2:L$412))/_xlfn.STDEV.P(data!L$2:L$412))</f>
        <v>-0.39941500414977726</v>
      </c>
      <c r="M275" s="2">
        <f>1-((data!M275-AVERAGE(data!M$2:M$412))/_xlfn.STDEV.P(data!M$2:M$412))</f>
        <v>-0.75302875928886071</v>
      </c>
      <c r="N275" s="2">
        <f>(data!N275-AVERAGE(data!N$2:N$412))/_xlfn.STDEV.P(data!N$2:N$412)</f>
        <v>-0.73264606394733045</v>
      </c>
      <c r="O275" s="2">
        <f>(data!O275-AVERAGE(data!O$2:O$412))/_xlfn.STDEV.P(data!O$2:O$412)</f>
        <v>-1.1526734264177594</v>
      </c>
      <c r="P275" s="2">
        <f>(data!P275-AVERAGE(data!P$2:P$412))/_xlfn.STDEV.P(data!P$2:P$412)</f>
        <v>-0.86971432739251031</v>
      </c>
      <c r="Q275" s="2">
        <f>(data!Q275-AVERAGE(data!Q$2:Q$412))/_xlfn.STDEV.P(data!Q$2:Q$412)</f>
        <v>-0.83776005184132485</v>
      </c>
      <c r="R275" s="2">
        <f>(data!R275-AVERAGE(data!R$2:R$412))/_xlfn.STDEV.P(data!R$2:R$412)</f>
        <v>-0.59291253530255261</v>
      </c>
      <c r="S275" s="2">
        <f>(data!S275-AVERAGE(data!S$2:S$412))/_xlfn.STDEV.P(data!S$2:S$412)</f>
        <v>2.1379347206864581E-2</v>
      </c>
      <c r="T275" s="2">
        <f>(data!T275-AVERAGE(data!T$2:T$412))/_xlfn.STDEV.P(data!T$2:T$412)</f>
        <v>0.23651018732456405</v>
      </c>
      <c r="U275" s="2">
        <f>(data!U275-AVERAGE(data!U$2:U$412))/_xlfn.STDEV.P(data!U$2:U$412)</f>
        <v>-0.81792173170516325</v>
      </c>
      <c r="V275" s="2">
        <f>1-((data!V275-AVERAGE(data!V$2:V$412))/_xlfn.STDEV.P(data!V$2:V$412))</f>
        <v>1.4543424662258493</v>
      </c>
      <c r="W275" s="2">
        <f>1-((data!W275-AVERAGE(data!W$2:W$412))/_xlfn.STDEV.P(data!W$2:W$412))</f>
        <v>1.1646461788175839</v>
      </c>
      <c r="X275" s="2">
        <f>(data!X275-AVERAGE(data!X$2:X$412))/_xlfn.STDEV.P(data!X$2:X$412)</f>
        <v>-0.14293810227241016</v>
      </c>
      <c r="Y275" s="2">
        <f>1-((data!Y275-AVERAGE(data!Y$2:Y$412))/_xlfn.STDEV.P(data!Y$2:Y$412))</f>
        <v>-0.16907521312245621</v>
      </c>
      <c r="Z275" s="2">
        <f>1-((data!Z275-AVERAGE(data!Z$2:Z$412))/_xlfn.STDEV.P(data!Z$2:Z$412))</f>
        <v>0.58021514458976564</v>
      </c>
      <c r="AA275" s="2">
        <f>1-((data!AA275-AVERAGE(data!AA$2:AA$412))/_xlfn.STDEV.P(data!AA$2:AA$412))</f>
        <v>0.1661859444728333</v>
      </c>
      <c r="AB275" s="2">
        <f>(data!AB275-AVERAGE(data!AB$2:AB$412))/_xlfn.STDEV.P(data!AB$2:AB$412)</f>
        <v>-0.65731148332130673</v>
      </c>
      <c r="AC275" s="2">
        <f>(data!AC275-AVERAGE(data!AC$2:AC$412))/_xlfn.STDEV.P(data!AC$2:AC$412)</f>
        <v>-0.15504632064003418</v>
      </c>
      <c r="AD275" s="2">
        <f>(data!AD275-AVERAGE(data!AD$2:AD$412))/_xlfn.STDEV.P(data!AD$2:AD$412)</f>
        <v>-0.69621676504542307</v>
      </c>
      <c r="AE275" s="2">
        <f>1-((data!AE275-AVERAGE(data!AE$2:AE$412))/_xlfn.STDEV.P(data!AE$2:AE$412))</f>
        <v>-0.18852527833728683</v>
      </c>
      <c r="AF275" s="2">
        <f>1-((data!AF275-AVERAGE(data!AF$2:AF$412))/_xlfn.STDEV.P(data!AF$2:AF$412))</f>
        <v>2.1350973213089834</v>
      </c>
      <c r="AG275" s="2">
        <f>(data!AG275-AVERAGE(data!AG$2:AG$412))/_xlfn.STDEV.P(data!AG$2:AG$412)</f>
        <v>0.69254252426055518</v>
      </c>
      <c r="AH275" s="2">
        <f>(data!AH275-AVERAGE(data!AH$2:AH$412))/_xlfn.STDEV.P(data!AH$2:AH$412)</f>
        <v>0.28159101641407863</v>
      </c>
      <c r="AI275" s="2">
        <f>(data!AI275-AVERAGE(data!AI$2:AI$412))/_xlfn.STDEV.P(data!AI$2:AI$412)</f>
        <v>-0.14806463976286627</v>
      </c>
      <c r="AJ275" s="2">
        <f>(data!AJ275-AVERAGE(data!AJ$2:AJ$412))/_xlfn.STDEV.P(data!AJ$2:AJ$412)</f>
        <v>-0.65772231434600492</v>
      </c>
    </row>
    <row r="276" spans="1:36" x14ac:dyDescent="0.5">
      <c r="A276" t="str">
        <f>data!A276</f>
        <v>Wakefield</v>
      </c>
      <c r="B276" t="str">
        <f>data!B276</f>
        <v>E08000036</v>
      </c>
      <c r="C276" s="2">
        <f>(data!C276-AVERAGE(data!C$2:C$412))/_xlfn.STDEV.P(data!C$2:C$412)</f>
        <v>-0.54786367169315509</v>
      </c>
      <c r="D276" s="2">
        <f>1-((data!D276-AVERAGE(data!D$2:D$412))/_xlfn.STDEV.P(data!D$2:D$412))</f>
        <v>0.97538818970988694</v>
      </c>
      <c r="E276" s="2">
        <f>1-((data!E276-AVERAGE(data!E$2:E$412))/_xlfn.STDEV.P(data!E$2:E$412))</f>
        <v>0.6620105240913845</v>
      </c>
      <c r="F276" s="2">
        <f>1-((data!F276-AVERAGE(data!F$2:F$412))/_xlfn.STDEV.P(data!F$2:F$412))</f>
        <v>2.1036853474718167</v>
      </c>
      <c r="G276" s="2">
        <f>1-((data!G276-AVERAGE(data!G$2:G$412))/_xlfn.STDEV.P(data!G$2:G$412))</f>
        <v>1.0968181208576231</v>
      </c>
      <c r="H276" s="2">
        <f>(data!H276-AVERAGE(data!H$2:H$412))/_xlfn.STDEV.P(data!H$2:H$412)</f>
        <v>-1.5309466917421801</v>
      </c>
      <c r="I276" s="2">
        <f>(data!I276-AVERAGE(data!I$2:I$412))/_xlfn.STDEV.P(data!I$2:I$412)</f>
        <v>-0.12330208845915809</v>
      </c>
      <c r="J276" s="2">
        <f>1-((data!J276-AVERAGE(data!J$2:J$412))/_xlfn.STDEV.P(data!J$2:J$412))</f>
        <v>-0.47949919555279785</v>
      </c>
      <c r="K276" s="2">
        <f>1-((data!K276-AVERAGE(data!K$2:K$412))/_xlfn.STDEV.P(data!K$2:K$412))</f>
        <v>1.2652603444495147E-2</v>
      </c>
      <c r="L276" s="2">
        <f>1-((data!L276-AVERAGE(data!L$2:L$412))/_xlfn.STDEV.P(data!L$2:L$412))</f>
        <v>-0.13924235535313123</v>
      </c>
      <c r="M276" s="2">
        <f>1-((data!M276-AVERAGE(data!M$2:M$412))/_xlfn.STDEV.P(data!M$2:M$412))</f>
        <v>1.5952506542651972</v>
      </c>
      <c r="N276" s="2">
        <f>(data!N276-AVERAGE(data!N$2:N$412))/_xlfn.STDEV.P(data!N$2:N$412)</f>
        <v>-0.37331726647439056</v>
      </c>
      <c r="O276" s="2">
        <f>(data!O276-AVERAGE(data!O$2:O$412))/_xlfn.STDEV.P(data!O$2:O$412)</f>
        <v>-0.95568848743326906</v>
      </c>
      <c r="P276" s="2">
        <f>(data!P276-AVERAGE(data!P$2:P$412))/_xlfn.STDEV.P(data!P$2:P$412)</f>
        <v>-1.1485820045327211</v>
      </c>
      <c r="Q276" s="2">
        <f>(data!Q276-AVERAGE(data!Q$2:Q$412))/_xlfn.STDEV.P(data!Q$2:Q$412)</f>
        <v>-1.0945710764967618</v>
      </c>
      <c r="R276" s="2">
        <f>(data!R276-AVERAGE(data!R$2:R$412))/_xlfn.STDEV.P(data!R$2:R$412)</f>
        <v>-1.6640644122667658</v>
      </c>
      <c r="S276" s="2">
        <f>(data!S276-AVERAGE(data!S$2:S$412))/_xlfn.STDEV.P(data!S$2:S$412)</f>
        <v>-2.1087810654062586</v>
      </c>
      <c r="T276" s="2">
        <f>(data!T276-AVERAGE(data!T$2:T$412))/_xlfn.STDEV.P(data!T$2:T$412)</f>
        <v>-0.34797352047586561</v>
      </c>
      <c r="U276" s="2">
        <f>(data!U276-AVERAGE(data!U$2:U$412))/_xlfn.STDEV.P(data!U$2:U$412)</f>
        <v>0.79848061020067096</v>
      </c>
      <c r="V276" s="2">
        <f>1-((data!V276-AVERAGE(data!V$2:V$412))/_xlfn.STDEV.P(data!V$2:V$412))</f>
        <v>1.4543424662258493</v>
      </c>
      <c r="W276" s="2">
        <f>1-((data!W276-AVERAGE(data!W$2:W$412))/_xlfn.STDEV.P(data!W$2:W$412))</f>
        <v>1.0466315651202929</v>
      </c>
      <c r="X276" s="2">
        <f>(data!X276-AVERAGE(data!X$2:X$412))/_xlfn.STDEV.P(data!X$2:X$412)</f>
        <v>-0.8037457857058582</v>
      </c>
      <c r="Y276" s="2">
        <f>1-((data!Y276-AVERAGE(data!Y$2:Y$412))/_xlfn.STDEV.P(data!Y$2:Y$412))</f>
        <v>0.27686223575924684</v>
      </c>
      <c r="Z276" s="2">
        <f>1-((data!Z276-AVERAGE(data!Z$2:Z$412))/_xlfn.STDEV.P(data!Z$2:Z$412))</f>
        <v>0.78437255974786735</v>
      </c>
      <c r="AA276" s="2">
        <f>1-((data!AA276-AVERAGE(data!AA$2:AA$412))/_xlfn.STDEV.P(data!AA$2:AA$412))</f>
        <v>0.64997359142334465</v>
      </c>
      <c r="AB276" s="2">
        <f>(data!AB276-AVERAGE(data!AB$2:AB$412))/_xlfn.STDEV.P(data!AB$2:AB$412)</f>
        <v>-0.65731148332130673</v>
      </c>
      <c r="AC276" s="2">
        <f>(data!AC276-AVERAGE(data!AC$2:AC$412))/_xlfn.STDEV.P(data!AC$2:AC$412)</f>
        <v>-0.54154541257672961</v>
      </c>
      <c r="AD276" s="2">
        <f>(data!AD276-AVERAGE(data!AD$2:AD$412))/_xlfn.STDEV.P(data!AD$2:AD$412)</f>
        <v>-0.61060866020363636</v>
      </c>
      <c r="AE276" s="2">
        <f>1-((data!AE276-AVERAGE(data!AE$2:AE$412))/_xlfn.STDEV.P(data!AE$2:AE$412))</f>
        <v>-0.58361825561349567</v>
      </c>
      <c r="AF276" s="2">
        <f>1-((data!AF276-AVERAGE(data!AF$2:AF$412))/_xlfn.STDEV.P(data!AF$2:AF$412))</f>
        <v>2.0744173410862299</v>
      </c>
      <c r="AG276" s="2">
        <f>(data!AG276-AVERAGE(data!AG$2:AG$412))/_xlfn.STDEV.P(data!AG$2:AG$412)</f>
        <v>0.25417340133064453</v>
      </c>
      <c r="AH276" s="2">
        <f>(data!AH276-AVERAGE(data!AH$2:AH$412))/_xlfn.STDEV.P(data!AH$2:AH$412)</f>
        <v>-1.4285145304657652</v>
      </c>
      <c r="AI276" s="2">
        <f>(data!AI276-AVERAGE(data!AI$2:AI$412))/_xlfn.STDEV.P(data!AI$2:AI$412)</f>
        <v>-1.0082979161963717</v>
      </c>
      <c r="AJ276" s="2">
        <f>(data!AJ276-AVERAGE(data!AJ$2:AJ$412))/_xlfn.STDEV.P(data!AJ$2:AJ$412)</f>
        <v>-0.65772231434600492</v>
      </c>
    </row>
    <row r="277" spans="1:36" x14ac:dyDescent="0.5">
      <c r="A277" t="str">
        <f>data!A277</f>
        <v>Gateshead</v>
      </c>
      <c r="B277" t="str">
        <f>data!B277</f>
        <v>E08000037</v>
      </c>
      <c r="C277" s="2">
        <f>(data!C277-AVERAGE(data!C$2:C$412))/_xlfn.STDEV.P(data!C$2:C$412)</f>
        <v>-0.72838636201855878</v>
      </c>
      <c r="D277" s="2">
        <f>1-((data!D277-AVERAGE(data!D$2:D$412))/_xlfn.STDEV.P(data!D$2:D$412))</f>
        <v>0.7995973450531666</v>
      </c>
      <c r="E277" s="2">
        <f>1-((data!E277-AVERAGE(data!E$2:E$412))/_xlfn.STDEV.P(data!E$2:E$412))</f>
        <v>-0.16387339147607216</v>
      </c>
      <c r="F277" s="2">
        <f>1-((data!F277-AVERAGE(data!F$2:F$412))/_xlfn.STDEV.P(data!F$2:F$412))</f>
        <v>2.2984776809503749</v>
      </c>
      <c r="G277" s="2">
        <f>1-((data!G277-AVERAGE(data!G$2:G$412))/_xlfn.STDEV.P(data!G$2:G$412))</f>
        <v>5.0378389678102375E-2</v>
      </c>
      <c r="H277" s="2">
        <f>(data!H277-AVERAGE(data!H$2:H$412))/_xlfn.STDEV.P(data!H$2:H$412)</f>
        <v>-0.50454958838608122</v>
      </c>
      <c r="I277" s="2">
        <f>(data!I277-AVERAGE(data!I$2:I$412))/_xlfn.STDEV.P(data!I$2:I$412)</f>
        <v>-0.14303245257014049</v>
      </c>
      <c r="J277" s="2">
        <f>1-((data!J277-AVERAGE(data!J$2:J$412))/_xlfn.STDEV.P(data!J$2:J$412))</f>
        <v>1.3551809896192828</v>
      </c>
      <c r="K277" s="2">
        <f>1-((data!K277-AVERAGE(data!K$2:K$412))/_xlfn.STDEV.P(data!K$2:K$412))</f>
        <v>0.5608735368166724</v>
      </c>
      <c r="L277" s="2">
        <f>1-((data!L277-AVERAGE(data!L$2:L$412))/_xlfn.STDEV.P(data!L$2:L$412))</f>
        <v>0.25101661784183804</v>
      </c>
      <c r="M277" s="2">
        <f>1-((data!M277-AVERAGE(data!M$2:M$412))/_xlfn.STDEV.P(data!M$2:M$412))</f>
        <v>0.59901090306044569</v>
      </c>
      <c r="N277" s="2">
        <f>(data!N277-AVERAGE(data!N$2:N$412))/_xlfn.STDEV.P(data!N$2:N$412)</f>
        <v>0.1057877968228617</v>
      </c>
      <c r="O277" s="2">
        <f>(data!O277-AVERAGE(data!O$2:O$412))/_xlfn.STDEV.P(data!O$2:O$412)</f>
        <v>1.2111458413961242</v>
      </c>
      <c r="P277" s="2">
        <f>(data!P277-AVERAGE(data!P$2:P$412))/_xlfn.STDEV.P(data!P$2:P$412)</f>
        <v>-1.0928084691046742</v>
      </c>
      <c r="Q277" s="2">
        <f>(data!Q277-AVERAGE(data!Q$2:Q$412))/_xlfn.STDEV.P(data!Q$2:Q$412)</f>
        <v>-0.96616556416904786</v>
      </c>
      <c r="R277" s="2">
        <f>(data!R277-AVERAGE(data!R$2:R$412))/_xlfn.STDEV.P(data!R$2:R$412)</f>
        <v>-1.695568879236302</v>
      </c>
      <c r="S277" s="2">
        <f>(data!S277-AVERAGE(data!S$2:S$412))/_xlfn.STDEV.P(data!S$2:S$412)</f>
        <v>-1.5762409622529783</v>
      </c>
      <c r="T277" s="2">
        <f>(data!T277-AVERAGE(data!T$2:T$412))/_xlfn.STDEV.P(data!T$2:T$412)</f>
        <v>0.29697401916598781</v>
      </c>
      <c r="U277" s="2">
        <f>(data!U277-AVERAGE(data!U$2:U$412))/_xlfn.STDEV.P(data!U$2:U$412)</f>
        <v>-1.1389094308070316</v>
      </c>
      <c r="V277" s="2">
        <f>1-((data!V277-AVERAGE(data!V$2:V$412))/_xlfn.STDEV.P(data!V$2:V$412))</f>
        <v>1.0043792044937341</v>
      </c>
      <c r="W277" s="2">
        <f>1-((data!W277-AVERAGE(data!W$2:W$412))/_xlfn.STDEV.P(data!W$2:W$412))</f>
        <v>1.1174403333386675</v>
      </c>
      <c r="X277" s="2">
        <f>(data!X277-AVERAGE(data!X$2:X$412))/_xlfn.STDEV.P(data!X$2:X$412)</f>
        <v>-1.1019950119047959</v>
      </c>
      <c r="Y277" s="2">
        <f>1-((data!Y277-AVERAGE(data!Y$2:Y$412))/_xlfn.STDEV.P(data!Y$2:Y$412))</f>
        <v>-0.83029280974015296</v>
      </c>
      <c r="Z277" s="2">
        <f>1-((data!Z277-AVERAGE(data!Z$2:Z$412))/_xlfn.STDEV.P(data!Z$2:Z$412))</f>
        <v>-0.12505592595640347</v>
      </c>
      <c r="AA277" s="2">
        <f>1-((data!AA277-AVERAGE(data!AA$2:AA$412))/_xlfn.STDEV.P(data!AA$2:AA$412))</f>
        <v>7.8224554118195178E-2</v>
      </c>
      <c r="AB277" s="2">
        <f>(data!AB277-AVERAGE(data!AB$2:AB$412))/_xlfn.STDEV.P(data!AB$2:AB$412)</f>
        <v>-0.65731148332130673</v>
      </c>
      <c r="AC277" s="2">
        <f>(data!AC277-AVERAGE(data!AC$2:AC$412))/_xlfn.STDEV.P(data!AC$2:AC$412)</f>
        <v>-1.3145435964501204</v>
      </c>
      <c r="AD277" s="2">
        <f>(data!AD277-AVERAGE(data!AD$2:AD$412))/_xlfn.STDEV.P(data!AD$2:AD$412)</f>
        <v>-1.0386491844125771</v>
      </c>
      <c r="AE277" s="2">
        <f>1-((data!AE277-AVERAGE(data!AE$2:AE$412))/_xlfn.STDEV.P(data!AE$2:AE$412))</f>
        <v>-1.0629113755879116</v>
      </c>
      <c r="AF277" s="2">
        <f>1-((data!AF277-AVERAGE(data!AF$2:AF$412))/_xlfn.STDEV.P(data!AF$2:AF$412))</f>
        <v>1.7378530063372062</v>
      </c>
      <c r="AG277" s="2">
        <f>(data!AG277-AVERAGE(data!AG$2:AG$412))/_xlfn.STDEV.P(data!AG$2:AG$412)</f>
        <v>-0.52726720910963221</v>
      </c>
      <c r="AH277" s="2">
        <f>(data!AH277-AVERAGE(data!AH$2:AH$412))/_xlfn.STDEV.P(data!AH$2:AH$412)</f>
        <v>-7.0489537355302195E-2</v>
      </c>
      <c r="AI277" s="2">
        <f>(data!AI277-AVERAGE(data!AI$2:AI$412))/_xlfn.STDEV.P(data!AI$2:AI$412)</f>
        <v>-1.2302936004372766</v>
      </c>
      <c r="AJ277" s="2">
        <f>(data!AJ277-AVERAGE(data!AJ$2:AJ$412))/_xlfn.STDEV.P(data!AJ$2:AJ$412)</f>
        <v>-0.67375338157779707</v>
      </c>
    </row>
    <row r="278" spans="1:36" x14ac:dyDescent="0.5">
      <c r="A278" t="str">
        <f>data!A278</f>
        <v>City of London</v>
      </c>
      <c r="B278" t="str">
        <f>data!B278</f>
        <v>E09000001</v>
      </c>
      <c r="C278" s="2">
        <f>(data!C278-AVERAGE(data!C$2:C$412))/_xlfn.STDEV.P(data!C$2:C$412)</f>
        <v>-1.3903028932117052</v>
      </c>
      <c r="D278" s="2">
        <f>1-((data!D278-AVERAGE(data!D$2:D$412))/_xlfn.STDEV.P(data!D$2:D$412))</f>
        <v>1.6897722605488992</v>
      </c>
      <c r="E278" s="2">
        <f>1-((data!E278-AVERAGE(data!E$2:E$412))/_xlfn.STDEV.P(data!E$2:E$412))</f>
        <v>-1.6504644394974939</v>
      </c>
      <c r="F278" s="2">
        <f>1-((data!F278-AVERAGE(data!F$2:F$412))/_xlfn.STDEV.P(data!F$2:F$412))</f>
        <v>-0.92445001842213426</v>
      </c>
      <c r="G278" s="2">
        <f>1-((data!G278-AVERAGE(data!G$2:G$412))/_xlfn.STDEV.P(data!G$2:G$412))</f>
        <v>0.40837092929214869</v>
      </c>
      <c r="H278" s="2">
        <f>(data!H278-AVERAGE(data!H$2:H$412))/_xlfn.STDEV.P(data!H$2:H$412)</f>
        <v>4.9381800055572684</v>
      </c>
      <c r="I278" s="2">
        <f>(data!I278-AVERAGE(data!I$2:I$412))/_xlfn.STDEV.P(data!I$2:I$412)</f>
        <v>19.945860560543263</v>
      </c>
      <c r="J278" s="2">
        <f>1-((data!J278-AVERAGE(data!J$2:J$412))/_xlfn.STDEV.P(data!J$2:J$412))</f>
        <v>3.013418921722455E-2</v>
      </c>
      <c r="K278" s="2">
        <f>1-((data!K278-AVERAGE(data!K$2:K$412))/_xlfn.STDEV.P(data!K$2:K$412))</f>
        <v>-8.3701438504827941</v>
      </c>
      <c r="L278" s="2">
        <f>1-((data!L278-AVERAGE(data!L$2:L$412))/_xlfn.STDEV.P(data!L$2:L$412))</f>
        <v>-4.5827173308537432</v>
      </c>
      <c r="M278" s="2">
        <f>1-((data!M278-AVERAGE(data!M$2:M$412))/_xlfn.STDEV.P(data!M$2:M$412))</f>
        <v>2.6626503876988603</v>
      </c>
      <c r="N278" s="2">
        <f>(data!N278-AVERAGE(data!N$2:N$412))/_xlfn.STDEV.P(data!N$2:N$412)</f>
        <v>1.2636250331245611</v>
      </c>
      <c r="O278" s="2">
        <f>(data!O278-AVERAGE(data!O$2:O$412))/_xlfn.STDEV.P(data!O$2:O$412)</f>
        <v>5.1508446210859304</v>
      </c>
      <c r="P278" s="2">
        <f>(data!P278-AVERAGE(data!P$2:P$412))/_xlfn.STDEV.P(data!P$2:P$412)</f>
        <v>0.52462405830854397</v>
      </c>
      <c r="Q278" s="2">
        <f>(data!Q278-AVERAGE(data!Q$2:Q$412))/_xlfn.STDEV.P(data!Q$2:Q$412)</f>
        <v>0.83151160841905569</v>
      </c>
      <c r="R278" s="2">
        <f>(data!R278-AVERAGE(data!R$2:R$412))/_xlfn.STDEV.P(data!R$2:R$412)</f>
        <v>0.22620360590537608</v>
      </c>
      <c r="S278" s="2">
        <f>(data!S278-AVERAGE(data!S$2:S$412))/_xlfn.STDEV.P(data!S$2:S$412)</f>
        <v>0.28764939878350471</v>
      </c>
      <c r="T278" s="2">
        <f>(data!T278-AVERAGE(data!T$2:T$412))/_xlfn.STDEV.P(data!T$2:T$412)</f>
        <v>14.183500732079636</v>
      </c>
      <c r="U278" s="2">
        <f>(data!U278-AVERAGE(data!U$2:U$412))/_xlfn.STDEV.P(data!U$2:U$412)</f>
        <v>-1.3681863587369367</v>
      </c>
      <c r="V278" s="2">
        <f>1-((data!V278-AVERAGE(data!V$2:V$412))/_xlfn.STDEV.P(data!V$2:V$412))</f>
        <v>3.254195513154313</v>
      </c>
      <c r="W278" s="2">
        <f>1-((data!W278-AVERAGE(data!W$2:W$412))/_xlfn.STDEV.P(data!W$2:W$412))</f>
        <v>-8.5597579898392055</v>
      </c>
      <c r="X278" s="2">
        <f>(data!X278-AVERAGE(data!X$2:X$412))/_xlfn.STDEV.P(data!X$2:X$412)</f>
        <v>1.5535976547684383</v>
      </c>
      <c r="Y278" s="2">
        <f>1-((data!Y278-AVERAGE(data!Y$2:Y$412))/_xlfn.STDEV.P(data!Y$2:Y$412))</f>
        <v>3.1062584631466019</v>
      </c>
      <c r="Z278" s="2">
        <f>1-((data!Z278-AVERAGE(data!Z$2:Z$412))/_xlfn.STDEV.P(data!Z$2:Z$412))</f>
        <v>1.935077990638985</v>
      </c>
      <c r="AA278" s="2">
        <f>1-((data!AA278-AVERAGE(data!AA$2:AA$412))/_xlfn.STDEV.P(data!AA$2:AA$412))</f>
        <v>2.8709986978779658</v>
      </c>
      <c r="AB278" s="2">
        <f>(data!AB278-AVERAGE(data!AB$2:AB$412))/_xlfn.STDEV.P(data!AB$2:AB$412)</f>
        <v>-0.70254842565972875</v>
      </c>
      <c r="AC278" s="2">
        <f>(data!AC278-AVERAGE(data!AC$2:AC$412))/_xlfn.STDEV.P(data!AC$2:AC$412)</f>
        <v>-0.63817018556090133</v>
      </c>
      <c r="AD278" s="2">
        <f>(data!AD278-AVERAGE(data!AD$2:AD$412))/_xlfn.STDEV.P(data!AD$2:AD$412)</f>
        <v>-0.43939245052005937</v>
      </c>
      <c r="AE278" s="2">
        <f>1-((data!AE278-AVERAGE(data!AE$2:AE$412))/_xlfn.STDEV.P(data!AE$2:AE$412))</f>
        <v>1.3141234221230458</v>
      </c>
      <c r="AF278" s="2">
        <f>1-((data!AF278-AVERAGE(data!AF$2:AF$412))/_xlfn.STDEV.P(data!AF$2:AF$412))</f>
        <v>-1.5443325905763969</v>
      </c>
      <c r="AG278" s="2">
        <f>(data!AG278-AVERAGE(data!AG$2:AG$412))/_xlfn.STDEV.P(data!AG$2:AG$412)</f>
        <v>-2.6428747154235519</v>
      </c>
      <c r="AH278" s="2">
        <f>(data!AH278-AVERAGE(data!AH$2:AH$412))/_xlfn.STDEV.P(data!AH$2:AH$412)</f>
        <v>1.3126840667386883</v>
      </c>
      <c r="AI278" s="2">
        <f>(data!AI278-AVERAGE(data!AI$2:AI$412))/_xlfn.STDEV.P(data!AI$2:AI$412)</f>
        <v>0.12942996553826455</v>
      </c>
      <c r="AJ278" s="2">
        <f>(data!AJ278-AVERAGE(data!AJ$2:AJ$412))/_xlfn.STDEV.P(data!AJ$2:AJ$412)</f>
        <v>3.161357662119757E-2</v>
      </c>
    </row>
    <row r="279" spans="1:36" x14ac:dyDescent="0.5">
      <c r="A279" t="str">
        <f>data!A279</f>
        <v>Barking and Dagenham</v>
      </c>
      <c r="B279" t="str">
        <f>data!B279</f>
        <v>E09000002</v>
      </c>
      <c r="C279" s="2">
        <f>(data!C279-AVERAGE(data!C$2:C$412))/_xlfn.STDEV.P(data!C$2:C$412)</f>
        <v>1.8591055326455597</v>
      </c>
      <c r="D279" s="2">
        <f>1-((data!D279-AVERAGE(data!D$2:D$412))/_xlfn.STDEV.P(data!D$2:D$412))</f>
        <v>0.8996485172780021</v>
      </c>
      <c r="E279" s="2">
        <f>1-((data!E279-AVERAGE(data!E$2:E$412))/_xlfn.STDEV.P(data!E$2:E$412))</f>
        <v>2.8093087045667717</v>
      </c>
      <c r="F279" s="2">
        <f>1-((data!F279-AVERAGE(data!F$2:F$412))/_xlfn.STDEV.P(data!F$2:F$412))</f>
        <v>0.63034697061581257</v>
      </c>
      <c r="G279" s="2">
        <f>1-((data!G279-AVERAGE(data!G$2:G$412))/_xlfn.STDEV.P(data!G$2:G$412))</f>
        <v>1.7026516494352406</v>
      </c>
      <c r="H279" s="2">
        <f>(data!H279-AVERAGE(data!H$2:H$412))/_xlfn.STDEV.P(data!H$2:H$412)</f>
        <v>-0.46688363963906859</v>
      </c>
      <c r="I279" s="2">
        <f>(data!I279-AVERAGE(data!I$2:I$412))/_xlfn.STDEV.P(data!I$2:I$412)</f>
        <v>0.20140333233872379</v>
      </c>
      <c r="J279" s="2">
        <f>1-((data!J279-AVERAGE(data!J$2:J$412))/_xlfn.STDEV.P(data!J$2:J$412))</f>
        <v>-1.4376099589204396</v>
      </c>
      <c r="K279" s="2">
        <f>1-((data!K279-AVERAGE(data!K$2:K$412))/_xlfn.STDEV.P(data!K$2:K$412))</f>
        <v>0.70374323460457289</v>
      </c>
      <c r="L279" s="2">
        <f>1-((data!L279-AVERAGE(data!L$2:L$412))/_xlfn.STDEV.P(data!L$2:L$412))</f>
        <v>1.4834133752996352</v>
      </c>
      <c r="M279" s="2">
        <f>1-((data!M279-AVERAGE(data!M$2:M$412))/_xlfn.STDEV.P(data!M$2:M$412))</f>
        <v>1.8087306009519299</v>
      </c>
      <c r="N279" s="2">
        <f>(data!N279-AVERAGE(data!N$2:N$412))/_xlfn.STDEV.P(data!N$2:N$412)</f>
        <v>-0.21361557870863981</v>
      </c>
      <c r="O279" s="2">
        <f>(data!O279-AVERAGE(data!O$2:O$412))/_xlfn.STDEV.P(data!O$2:O$412)</f>
        <v>0.22622114647367281</v>
      </c>
      <c r="P279" s="2">
        <f>(data!P279-AVERAGE(data!P$2:P$412))/_xlfn.STDEV.P(data!P$2:P$412)</f>
        <v>-1.3159026108168461</v>
      </c>
      <c r="Q279" s="2">
        <f>(data!Q279-AVERAGE(data!Q$2:Q$412))/_xlfn.STDEV.P(data!Q$2:Q$412)</f>
        <v>-0.9019628080051818</v>
      </c>
      <c r="R279" s="2">
        <f>(data!R279-AVERAGE(data!R$2:R$412))/_xlfn.STDEV.P(data!R$2:R$412)</f>
        <v>-1.6325599452972297</v>
      </c>
      <c r="S279" s="2">
        <f>(data!S279-AVERAGE(data!S$2:S$412))/_xlfn.STDEV.P(data!S$2:S$412)</f>
        <v>-1.1028719816722836</v>
      </c>
      <c r="T279" s="2">
        <f>(data!T279-AVERAGE(data!T$2:T$412))/_xlfn.STDEV.P(data!T$2:T$412)</f>
        <v>0.70006623144214586</v>
      </c>
      <c r="U279" s="2">
        <f>(data!U279-AVERAGE(data!U$2:U$412))/_xlfn.STDEV.P(data!U$2:U$412)</f>
        <v>-1.7579571362177764</v>
      </c>
      <c r="V279" s="2">
        <f>1-((data!V279-AVERAGE(data!V$2:V$412))/_xlfn.STDEV.P(data!V$2:V$412))</f>
        <v>3.254195513154313</v>
      </c>
      <c r="W279" s="2">
        <f>1-((data!W279-AVERAGE(data!W$2:W$412))/_xlfn.STDEV.P(data!W$2:W$412))</f>
        <v>1.6131017108672903</v>
      </c>
      <c r="X279" s="2">
        <f>(data!X279-AVERAGE(data!X$2:X$412))/_xlfn.STDEV.P(data!X$2:X$412)</f>
        <v>0.35260699121679318</v>
      </c>
      <c r="Y279" s="2">
        <f>1-((data!Y279-AVERAGE(data!Y$2:Y$412))/_xlfn.STDEV.P(data!Y$2:Y$412))</f>
        <v>-0.27671528699045322</v>
      </c>
      <c r="Z279" s="2">
        <f>1-((data!Z279-AVERAGE(data!Z$2:Z$412))/_xlfn.STDEV.P(data!Z$2:Z$412))</f>
        <v>-1.3685601819193858</v>
      </c>
      <c r="AA279" s="2">
        <f>1-((data!AA279-AVERAGE(data!AA$2:AA$412))/_xlfn.STDEV.P(data!AA$2:AA$412))</f>
        <v>-0.29561135488901891</v>
      </c>
      <c r="AB279" s="2">
        <f>(data!AB279-AVERAGE(data!AB$2:AB$412))/_xlfn.STDEV.P(data!AB$2:AB$412)</f>
        <v>-0.34065288695237728</v>
      </c>
      <c r="AC279" s="2">
        <f>(data!AC279-AVERAGE(data!AC$2:AC$412))/_xlfn.STDEV.P(data!AC$2:AC$412)</f>
        <v>0.47301470375709487</v>
      </c>
      <c r="AD279" s="2">
        <f>(data!AD279-AVERAGE(data!AD$2:AD$412))/_xlfn.STDEV.P(data!AD$2:AD$412)</f>
        <v>2.2144587995753828</v>
      </c>
      <c r="AE279" s="2">
        <f>1-((data!AE279-AVERAGE(data!AE$2:AE$412))/_xlfn.STDEV.P(data!AE$2:AE$412))</f>
        <v>-6.8701998343683179E-2</v>
      </c>
      <c r="AF279" s="2">
        <f>1-((data!AF279-AVERAGE(data!AF$2:AF$412))/_xlfn.STDEV.P(data!AF$2:AF$412))</f>
        <v>-3.4751586279346327</v>
      </c>
      <c r="AG279" s="2">
        <f>(data!AG279-AVERAGE(data!AG$2:AG$412))/_xlfn.STDEV.P(data!AG$2:AG$412)</f>
        <v>-2.1663865383258223</v>
      </c>
      <c r="AH279" s="2">
        <f>(data!AH279-AVERAGE(data!AH$2:AH$412))/_xlfn.STDEV.P(data!AH$2:AH$412)</f>
        <v>-1.6548520293175086</v>
      </c>
      <c r="AI279" s="2">
        <f>(data!AI279-AVERAGE(data!AI$2:AI$412))/_xlfn.STDEV.P(data!AI$2:AI$412)</f>
        <v>-1.7297838899793119</v>
      </c>
      <c r="AJ279" s="2">
        <f>(data!AJ279-AVERAGE(data!AJ$2:AJ$412))/_xlfn.STDEV.P(data!AJ$2:AJ$412)</f>
        <v>-1.0224290938693492</v>
      </c>
    </row>
    <row r="280" spans="1:36" x14ac:dyDescent="0.5">
      <c r="A280" t="str">
        <f>data!A280</f>
        <v>Barnet</v>
      </c>
      <c r="B280" t="str">
        <f>data!B280</f>
        <v>E09000003</v>
      </c>
      <c r="C280" s="2">
        <f>(data!C280-AVERAGE(data!C$2:C$412))/_xlfn.STDEV.P(data!C$2:C$412)</f>
        <v>0.29457554982539508</v>
      </c>
      <c r="D280" s="2">
        <f>1-((data!D280-AVERAGE(data!D$2:D$412))/_xlfn.STDEV.P(data!D$2:D$412))</f>
        <v>9.4563851057597126E-2</v>
      </c>
      <c r="E280" s="2">
        <f>1-((data!E280-AVERAGE(data!E$2:E$412))/_xlfn.STDEV.P(data!E$2:E$412))</f>
        <v>1.6530712227723325</v>
      </c>
      <c r="F280" s="2">
        <f>1-((data!F280-AVERAGE(data!F$2:F$412))/_xlfn.STDEV.P(data!F$2:F$412))</f>
        <v>-1.4698685521620978</v>
      </c>
      <c r="G280" s="2">
        <f>1-((data!G280-AVERAGE(data!G$2:G$412))/_xlfn.STDEV.P(data!G$2:G$412))</f>
        <v>-1.7120464207295125</v>
      </c>
      <c r="H280" s="2">
        <f>(data!H280-AVERAGE(data!H$2:H$412))/_xlfn.STDEV.P(data!H$2:H$412)</f>
        <v>1.3316654130307926</v>
      </c>
      <c r="I280" s="2">
        <f>(data!I280-AVERAGE(data!I$2:I$412))/_xlfn.STDEV.P(data!I$2:I$412)</f>
        <v>0.44267749918159438</v>
      </c>
      <c r="J280" s="2">
        <f>1-((data!J280-AVERAGE(data!J$2:J$412))/_xlfn.STDEV.P(data!J$2:J$412))</f>
        <v>0.58053824476884874</v>
      </c>
      <c r="K280" s="2">
        <f>1-((data!K280-AVERAGE(data!K$2:K$412))/_xlfn.STDEV.P(data!K$2:K$412))</f>
        <v>2.0958921502587682</v>
      </c>
      <c r="L280" s="2">
        <f>1-((data!L280-AVERAGE(data!L$2:L$412))/_xlfn.STDEV.P(data!L$2:L$412))</f>
        <v>2.3118578622573764</v>
      </c>
      <c r="M280" s="2">
        <f>1-((data!M280-AVERAGE(data!M$2:M$412))/_xlfn.STDEV.P(data!M$2:M$412))</f>
        <v>2.9472903166145032</v>
      </c>
      <c r="N280" s="2">
        <f>(data!N280-AVERAGE(data!N$2:N$412))/_xlfn.STDEV.P(data!N$2:N$412)</f>
        <v>3.8987028812594557</v>
      </c>
      <c r="O280" s="2">
        <f>(data!O280-AVERAGE(data!O$2:O$412))/_xlfn.STDEV.P(data!O$2:O$412)</f>
        <v>1.4081307803806147</v>
      </c>
      <c r="P280" s="2">
        <f>(data!P280-AVERAGE(data!P$2:P$412))/_xlfn.STDEV.P(data!P$2:P$412)</f>
        <v>1.4727741605852624</v>
      </c>
      <c r="Q280" s="2">
        <f>(data!Q280-AVERAGE(data!Q$2:Q$412))/_xlfn.STDEV.P(data!Q$2:Q$412)</f>
        <v>1.5377419262215184</v>
      </c>
      <c r="R280" s="2">
        <f>(data!R280-AVERAGE(data!R$2:R$412))/_xlfn.STDEV.P(data!R$2:R$412)</f>
        <v>-0.12034553075951707</v>
      </c>
      <c r="S280" s="2">
        <f>(data!S280-AVERAGE(data!S$2:S$412))/_xlfn.STDEV.P(data!S$2:S$412)</f>
        <v>0.96811730836825194</v>
      </c>
      <c r="T280" s="2">
        <f>(data!T280-AVERAGE(data!T$2:T$412))/_xlfn.STDEV.P(data!T$2:T$412)</f>
        <v>0.72022084205595382</v>
      </c>
      <c r="U280" s="2">
        <f>(data!U280-AVERAGE(data!U$2:U$412))/_xlfn.STDEV.P(data!U$2:U$412)</f>
        <v>-1.5286802082878708</v>
      </c>
      <c r="V280" s="2">
        <f>1-((data!V280-AVERAGE(data!V$2:V$412))/_xlfn.STDEV.P(data!V$2:V$412))</f>
        <v>1.4543424662258493</v>
      </c>
      <c r="W280" s="2">
        <f>1-((data!W280-AVERAGE(data!W$2:W$412))/_xlfn.STDEV.P(data!W$2:W$412))</f>
        <v>1.5186900199094575</v>
      </c>
      <c r="X280" s="2">
        <f>(data!X280-AVERAGE(data!X$2:X$412))/_xlfn.STDEV.P(data!X$2:X$412)</f>
        <v>1.0284606079491299</v>
      </c>
      <c r="Y280" s="2">
        <f>1-((data!Y280-AVERAGE(data!Y$2:Y$412))/_xlfn.STDEV.P(data!Y$2:Y$412))</f>
        <v>1.6761831960432105</v>
      </c>
      <c r="Z280" s="2">
        <f>1-((data!Z280-AVERAGE(data!Z$2:Z$412))/_xlfn.STDEV.P(data!Z$2:Z$412))</f>
        <v>0.45029678948915541</v>
      </c>
      <c r="AA280" s="2">
        <f>1-((data!AA280-AVERAGE(data!AA$2:AA$412))/_xlfn.STDEV.P(data!AA$2:AA$412))</f>
        <v>1.199732281139835</v>
      </c>
      <c r="AB280" s="2">
        <f>(data!AB280-AVERAGE(data!AB$2:AB$412))/_xlfn.STDEV.P(data!AB$2:AB$412)</f>
        <v>-0.56683759864447092</v>
      </c>
      <c r="AC280" s="2">
        <f>(data!AC280-AVERAGE(data!AC$2:AC$412))/_xlfn.STDEV.P(data!AC$2:AC$412)</f>
        <v>-0.78310734503716317</v>
      </c>
      <c r="AD280" s="2">
        <f>(data!AD280-AVERAGE(data!AD$2:AD$412))/_xlfn.STDEV.P(data!AD$2:AD$412)</f>
        <v>-0.52500055536184598</v>
      </c>
      <c r="AE280" s="2">
        <f>1-((data!AE280-AVERAGE(data!AE$2:AE$412))/_xlfn.STDEV.P(data!AE$2:AE$412))</f>
        <v>2.603033298811003</v>
      </c>
      <c r="AF280" s="2">
        <f>1-((data!AF280-AVERAGE(data!AF$2:AF$412))/_xlfn.STDEV.P(data!AF$2:AF$412))</f>
        <v>-0.73435507679219914</v>
      </c>
      <c r="AG280" s="2">
        <f>(data!AG280-AVERAGE(data!AG$2:AG$412))/_xlfn.STDEV.P(data!AG$2:AG$412)</f>
        <v>0.1779352929950081</v>
      </c>
      <c r="AH280" s="2">
        <f>(data!AH280-AVERAGE(data!AH$2:AH$412))/_xlfn.STDEV.P(data!AH$2:AH$412)</f>
        <v>2.721006281816206</v>
      </c>
      <c r="AI280" s="2">
        <f>(data!AI280-AVERAGE(data!AI$2:AI$412))/_xlfn.STDEV.P(data!AI$2:AI$412)</f>
        <v>-0.67530438983501495</v>
      </c>
      <c r="AJ280" s="2">
        <f>(data!AJ280-AVERAGE(data!AJ$2:AJ$412))/_xlfn.STDEV.P(data!AJ$2:AJ$412)</f>
        <v>-0.689784448809595</v>
      </c>
    </row>
    <row r="281" spans="1:36" x14ac:dyDescent="0.5">
      <c r="A281" t="str">
        <f>data!A281</f>
        <v>Bexley</v>
      </c>
      <c r="B281" t="str">
        <f>data!B281</f>
        <v>E09000004</v>
      </c>
      <c r="C281" s="2">
        <f>(data!C281-AVERAGE(data!C$2:C$412))/_xlfn.STDEV.P(data!C$2:C$412)</f>
        <v>-6.6469830825412149E-2</v>
      </c>
      <c r="D281" s="2">
        <f>1-((data!D281-AVERAGE(data!D$2:D$412))/_xlfn.STDEV.P(data!D$2:D$412))</f>
        <v>-0.29067991489223677</v>
      </c>
      <c r="E281" s="2">
        <f>1-((data!E281-AVERAGE(data!E$2:E$412))/_xlfn.STDEV.P(data!E$2:E$412))</f>
        <v>2.9744854876802629</v>
      </c>
      <c r="F281" s="2">
        <f>1-((data!F281-AVERAGE(data!F$2:F$412))/_xlfn.STDEV.P(data!F$2:F$412))</f>
        <v>0.50992989173815839</v>
      </c>
      <c r="G281" s="2">
        <f>1-((data!G281-AVERAGE(data!G$2:G$412))/_xlfn.STDEV.P(data!G$2:G$412))</f>
        <v>0.10545416500334015</v>
      </c>
      <c r="H281" s="2">
        <f>(data!H281-AVERAGE(data!H$2:H$412))/_xlfn.STDEV.P(data!H$2:H$412)</f>
        <v>3.2190181258850682E-2</v>
      </c>
      <c r="I281" s="2">
        <f>(data!I281-AVERAGE(data!I$2:I$412))/_xlfn.STDEV.P(data!I$2:I$412)</f>
        <v>-3.7052211059720723E-2</v>
      </c>
      <c r="J281" s="2">
        <f>1-((data!J281-AVERAGE(data!J$2:J$412))/_xlfn.STDEV.P(data!J$2:J$412))</f>
        <v>0.33591422007923799</v>
      </c>
      <c r="K281" s="2">
        <f>1-((data!K281-AVERAGE(data!K$2:K$412))/_xlfn.STDEV.P(data!K$2:K$412))</f>
        <v>1.5941869324454427</v>
      </c>
      <c r="L281" s="2">
        <f>1-((data!L281-AVERAGE(data!L$2:L$412))/_xlfn.STDEV.P(data!L$2:L$412))</f>
        <v>1.8907889701259624</v>
      </c>
      <c r="M281" s="2">
        <f>1-((data!M281-AVERAGE(data!M$2:M$412))/_xlfn.STDEV.P(data!M$2:M$412))</f>
        <v>2.0933705298675731</v>
      </c>
      <c r="N281" s="2">
        <f>(data!N281-AVERAGE(data!N$2:N$412))/_xlfn.STDEV.P(data!N$2:N$412)</f>
        <v>1.1837741892416842</v>
      </c>
      <c r="O281" s="2">
        <f>(data!O281-AVERAGE(data!O$2:O$412))/_xlfn.STDEV.P(data!O$2:O$412)</f>
        <v>0.62019102444265339</v>
      </c>
      <c r="P281" s="2">
        <f>(data!P281-AVERAGE(data!P$2:P$412))/_xlfn.STDEV.P(data!P$2:P$412)</f>
        <v>0.30152991659638001</v>
      </c>
      <c r="Q281" s="2">
        <f>(data!Q281-AVERAGE(data!Q$2:Q$412))/_xlfn.STDEV.P(data!Q$2:Q$412)</f>
        <v>0.4462950714358867</v>
      </c>
      <c r="R281" s="2">
        <f>(data!R281-AVERAGE(data!R$2:R$412))/_xlfn.STDEV.P(data!R$2:R$412)</f>
        <v>0.98231081317423463</v>
      </c>
      <c r="S281" s="2">
        <f>(data!S281-AVERAGE(data!S$2:S$412))/_xlfn.STDEV.P(data!S$2:S$412)</f>
        <v>2.1379347206864581E-2</v>
      </c>
      <c r="T281" s="2">
        <f>(data!T281-AVERAGE(data!T$2:T$412))/_xlfn.STDEV.P(data!T$2:T$412)</f>
        <v>-0.71075651152440777</v>
      </c>
      <c r="U281" s="2">
        <f>(data!U281-AVERAGE(data!U$2:U$412))/_xlfn.STDEV.P(data!U$2:U$412)</f>
        <v>0.89019138137263287</v>
      </c>
      <c r="V281" s="2">
        <f>1-((data!V281-AVERAGE(data!V$2:V$412))/_xlfn.STDEV.P(data!V$2:V$412))</f>
        <v>1.9043057279579656</v>
      </c>
      <c r="W281" s="2">
        <f>1-((data!W281-AVERAGE(data!W$2:W$412))/_xlfn.STDEV.P(data!W$2:W$412))</f>
        <v>1.4714841744305409</v>
      </c>
      <c r="X281" s="2">
        <f>(data!X281-AVERAGE(data!X$2:X$412))/_xlfn.STDEV.P(data!X$2:X$412)</f>
        <v>1.4788679015416673</v>
      </c>
      <c r="Y281" s="2">
        <f>1-((data!Y281-AVERAGE(data!Y$2:Y$412))/_xlfn.STDEV.P(data!Y$2:Y$412))</f>
        <v>1.3840172812586466</v>
      </c>
      <c r="Z281" s="2">
        <f>1-((data!Z281-AVERAGE(data!Z$2:Z$412))/_xlfn.STDEV.P(data!Z$2:Z$412))</f>
        <v>1.4525241002652904</v>
      </c>
      <c r="AA281" s="2">
        <f>1-((data!AA281-AVERAGE(data!AA$2:AA$412))/_xlfn.STDEV.P(data!AA$2:AA$412))</f>
        <v>1.331674366671793</v>
      </c>
      <c r="AB281" s="2">
        <f>(data!AB281-AVERAGE(data!AB$2:AB$412))/_xlfn.STDEV.P(data!AB$2:AB$412)</f>
        <v>0.47361207513916553</v>
      </c>
      <c r="AC281" s="2">
        <f>(data!AC281-AVERAGE(data!AC$2:AC$412))/_xlfn.STDEV.P(data!AC$2:AC$412)</f>
        <v>0.32807754428083302</v>
      </c>
      <c r="AD281" s="2">
        <f>(data!AD281-AVERAGE(data!AD$2:AD$412))/_xlfn.STDEV.P(data!AD$2:AD$412)</f>
        <v>0.28827644063514213</v>
      </c>
      <c r="AE281" s="2">
        <f>1-((data!AE281-AVERAGE(data!AE$2:AE$412))/_xlfn.STDEV.P(data!AE$2:AE$412))</f>
        <v>1.3044080210424829</v>
      </c>
      <c r="AF281" s="2">
        <f>1-((data!AF281-AVERAGE(data!AF$2:AF$412))/_xlfn.STDEV.P(data!AF$2:AF$412))</f>
        <v>0.23725349542317509</v>
      </c>
      <c r="AG281" s="2">
        <f>(data!AG281-AVERAGE(data!AG$2:AG$412))/_xlfn.STDEV.P(data!AG$2:AG$412)</f>
        <v>-1.365886400801636</v>
      </c>
      <c r="AH281" s="2">
        <f>(data!AH281-AVERAGE(data!AH$2:AH$412))/_xlfn.STDEV.P(data!AH$2:AH$412)</f>
        <v>1.0360493459198916</v>
      </c>
      <c r="AI281" s="2">
        <f>(data!AI281-AVERAGE(data!AI$2:AI$412))/_xlfn.STDEV.P(data!AI$2:AI$412)</f>
        <v>-1.0360473767264846</v>
      </c>
      <c r="AJ281" s="2">
        <f>(data!AJ281-AVERAGE(data!AJ$2:AJ$412))/_xlfn.STDEV.P(data!AJ$2:AJ$412)</f>
        <v>-0.3250776692862507</v>
      </c>
    </row>
    <row r="282" spans="1:36" x14ac:dyDescent="0.5">
      <c r="A282" t="str">
        <f>data!A282</f>
        <v>Brent</v>
      </c>
      <c r="B282" t="str">
        <f>data!B282</f>
        <v>E09000005</v>
      </c>
      <c r="C282" s="2">
        <f>(data!C282-AVERAGE(data!C$2:C$412))/_xlfn.STDEV.P(data!C$2:C$412)</f>
        <v>0.47509824015079866</v>
      </c>
      <c r="D282" s="2">
        <f>1-((data!D282-AVERAGE(data!D$2:D$412))/_xlfn.STDEV.P(data!D$2:D$412))</f>
        <v>2.9109813153499253E-2</v>
      </c>
      <c r="E282" s="2">
        <f>1-((data!E282-AVERAGE(data!E$2:E$412))/_xlfn.STDEV.P(data!E$2:E$412))</f>
        <v>2.4789551383397885</v>
      </c>
      <c r="F282" s="2">
        <f>1-((data!F282-AVERAGE(data!F$2:F$412))/_xlfn.STDEV.P(data!F$2:F$412))</f>
        <v>-1.4238267278853471</v>
      </c>
      <c r="G282" s="2">
        <f>1-((data!G282-AVERAGE(data!G$2:G$412))/_xlfn.STDEV.P(data!G$2:G$412))</f>
        <v>-2.262804173981892</v>
      </c>
      <c r="H282" s="2">
        <f>(data!H282-AVERAGE(data!H$2:H$412))/_xlfn.STDEV.P(data!H$2:H$412)</f>
        <v>0.85142456650637921</v>
      </c>
      <c r="I282" s="2">
        <f>(data!I282-AVERAGE(data!I$2:I$412))/_xlfn.STDEV.P(data!I$2:I$412)</f>
        <v>0.23409936429406605</v>
      </c>
      <c r="J282" s="2">
        <f>1-((data!J282-AVERAGE(data!J$2:J$412))/_xlfn.STDEV.P(data!J$2:J$412))</f>
        <v>-5.1407152345978924E-2</v>
      </c>
      <c r="K282" s="2">
        <f>1-((data!K282-AVERAGE(data!K$2:K$412))/_xlfn.STDEV.P(data!K$2:K$412))</f>
        <v>0.94628946573286965</v>
      </c>
      <c r="L282" s="2">
        <f>1-((data!L282-AVERAGE(data!L$2:L$412))/_xlfn.STDEV.P(data!L$2:L$412))</f>
        <v>1.7812425916852694</v>
      </c>
      <c r="M282" s="2">
        <f>1-((data!M282-AVERAGE(data!M$2:M$412))/_xlfn.STDEV.P(data!M$2:M$412))</f>
        <v>1.9510505654097514</v>
      </c>
      <c r="N282" s="2">
        <f>(data!N282-AVERAGE(data!N$2:N$412))/_xlfn.STDEV.P(data!N$2:N$412)</f>
        <v>1.063997923417372</v>
      </c>
      <c r="O282" s="2">
        <f>(data!O282-AVERAGE(data!O$2:O$412))/_xlfn.STDEV.P(data!O$2:O$412)</f>
        <v>-0.16774873149530781</v>
      </c>
      <c r="P282" s="2">
        <f>(data!P282-AVERAGE(data!P$2:P$412))/_xlfn.STDEV.P(data!P$2:P$412)</f>
        <v>0.58039759373659083</v>
      </c>
      <c r="Q282" s="2">
        <f>(data!Q282-AVERAGE(data!Q$2:Q$412))/_xlfn.STDEV.P(data!Q$2:Q$412)</f>
        <v>1.2167281454022154</v>
      </c>
      <c r="R282" s="2">
        <f>(data!R282-AVERAGE(data!R$2:R$412))/_xlfn.STDEV.P(data!R$2:R$412)</f>
        <v>-0.21485893166812328</v>
      </c>
      <c r="S282" s="2">
        <f>(data!S282-AVERAGE(data!S$2:S$412))/_xlfn.STDEV.P(data!S$2:S$412)</f>
        <v>1.411900727662653</v>
      </c>
      <c r="T282" s="2">
        <f>(data!T282-AVERAGE(data!T$2:T$412))/_xlfn.STDEV.P(data!T$2:T$412)</f>
        <v>0.67991162082833789</v>
      </c>
      <c r="U282" s="2">
        <f>(data!U282-AVERAGE(data!U$2:U$412))/_xlfn.STDEV.P(data!U$2:U$412)</f>
        <v>-1.0128071204455833</v>
      </c>
      <c r="V282" s="2">
        <f>1-((data!V282-AVERAGE(data!V$2:V$412))/_xlfn.STDEV.P(data!V$2:V$412))</f>
        <v>2.3542689896900808</v>
      </c>
      <c r="W282" s="2">
        <f>1-((data!W282-AVERAGE(data!W$2:W$412))/_xlfn.STDEV.P(data!W$2:W$412))</f>
        <v>1.5422929426489156</v>
      </c>
      <c r="X282" s="2">
        <f>(data!X282-AVERAGE(data!X$2:X$412))/_xlfn.STDEV.P(data!X$2:X$412)</f>
        <v>0.564706115462417</v>
      </c>
      <c r="Y282" s="2">
        <f>1-((data!Y282-AVERAGE(data!Y$2:Y$412))/_xlfn.STDEV.P(data!Y$2:Y$412))</f>
        <v>0.70742253123123577</v>
      </c>
      <c r="Z282" s="2">
        <f>1-((data!Z282-AVERAGE(data!Z$2:Z$412))/_xlfn.STDEV.P(data!Z$2:Z$412))</f>
        <v>-1.3128808868762674</v>
      </c>
      <c r="AA282" s="2">
        <f>1-((data!AA282-AVERAGE(data!AA$2:AA$412))/_xlfn.STDEV.P(data!AA$2:AA$412))</f>
        <v>0.91385776248725992</v>
      </c>
      <c r="AB282" s="2">
        <f>(data!AB282-AVERAGE(data!AB$2:AB$412))/_xlfn.STDEV.P(data!AB$2:AB$412)</f>
        <v>-0.79302231033656456</v>
      </c>
      <c r="AC282" s="2">
        <f>(data!AC282-AVERAGE(data!AC$2:AC$412))/_xlfn.STDEV.P(data!AC$2:AC$412)</f>
        <v>-1.3628559829422064</v>
      </c>
      <c r="AD282" s="2">
        <f>(data!AD282-AVERAGE(data!AD$2:AD$412))/_xlfn.STDEV.P(data!AD$2:AD$412)</f>
        <v>-0.31098029325737564</v>
      </c>
      <c r="AE282" s="2">
        <f>1-((data!AE282-AVERAGE(data!AE$2:AE$412))/_xlfn.STDEV.P(data!AE$2:AE$412))</f>
        <v>1.7448395366946492</v>
      </c>
      <c r="AF282" s="2">
        <f>1-((data!AF282-AVERAGE(data!AF$2:AF$412))/_xlfn.STDEV.P(data!AF$2:AF$412))</f>
        <v>-2.8430299450735794</v>
      </c>
      <c r="AG282" s="2">
        <f>(data!AG282-AVERAGE(data!AG$2:AG$412))/_xlfn.STDEV.P(data!AG$2:AG$412)</f>
        <v>-1.4421245091372725</v>
      </c>
      <c r="AH282" s="2">
        <f>(data!AH282-AVERAGE(data!AH$2:AH$412))/_xlfn.STDEV.P(data!AH$2:AH$412)</f>
        <v>0.58337434821640277</v>
      </c>
      <c r="AI282" s="2">
        <f>(data!AI282-AVERAGE(data!AI$2:AI$412))/_xlfn.STDEV.P(data!AI$2:AI$412)</f>
        <v>-0.70305385036512791</v>
      </c>
      <c r="AJ282" s="2">
        <f>(data!AJ282-AVERAGE(data!AJ$2:AJ$412))/_xlfn.STDEV.P(data!AJ$2:AJ$412)</f>
        <v>-1.6195863482537265</v>
      </c>
    </row>
    <row r="283" spans="1:36" x14ac:dyDescent="0.5">
      <c r="A283" t="str">
        <f>data!A283</f>
        <v>Bromley</v>
      </c>
      <c r="B283" t="str">
        <f>data!B283</f>
        <v>E09000006</v>
      </c>
      <c r="C283" s="2">
        <f>(data!C283-AVERAGE(data!C$2:C$412))/_xlfn.STDEV.P(data!C$2:C$412)</f>
        <v>-1.2699544329947696</v>
      </c>
      <c r="D283" s="2">
        <f>1-((data!D283-AVERAGE(data!D$2:D$412))/_xlfn.STDEV.P(data!D$2:D$412))</f>
        <v>0.77528584526021593</v>
      </c>
      <c r="E283" s="2">
        <f>1-((data!E283-AVERAGE(data!E$2:E$412))/_xlfn.STDEV.P(data!E$2:E$412))</f>
        <v>1.8182480058858235</v>
      </c>
      <c r="F283" s="2">
        <f>1-((data!F283-AVERAGE(data!F$2:F$412))/_xlfn.STDEV.P(data!F$2:F$412))</f>
        <v>-6.7363751116477966E-2</v>
      </c>
      <c r="G283" s="2">
        <f>1-((data!G283-AVERAGE(data!G$2:G$412))/_xlfn.STDEV.P(data!G$2:G$412))</f>
        <v>0.3808330416295298</v>
      </c>
      <c r="H283" s="2">
        <f>(data!H283-AVERAGE(data!H$2:H$412))/_xlfn.STDEV.P(data!H$2:H$412)</f>
        <v>1.5011621823923498</v>
      </c>
      <c r="I283" s="2">
        <f>(data!I283-AVERAGE(data!I$2:I$412))/_xlfn.STDEV.P(data!I$2:I$412)</f>
        <v>2.4393780028767381E-2</v>
      </c>
      <c r="J283" s="2">
        <f>1-((data!J283-AVERAGE(data!J$2:J$412))/_xlfn.STDEV.P(data!J$2:J$412))</f>
        <v>1.314410318837681</v>
      </c>
      <c r="K283" s="2">
        <f>1-((data!K283-AVERAGE(data!K$2:K$412))/_xlfn.STDEV.P(data!K$2:K$412))</f>
        <v>1.8599910213531647</v>
      </c>
      <c r="L283" s="2">
        <f>1-((data!L283-AVERAGE(data!L$2:L$412))/_xlfn.STDEV.P(data!L$2:L$412))</f>
        <v>1.9489854836725806</v>
      </c>
      <c r="M283" s="2">
        <f>1-((data!M283-AVERAGE(data!M$2:M$412))/_xlfn.STDEV.P(data!M$2:M$412))</f>
        <v>2.5203304232410382</v>
      </c>
      <c r="N283" s="2">
        <f>(data!N283-AVERAGE(data!N$2:N$412))/_xlfn.STDEV.P(data!N$2:N$412)</f>
        <v>1.6628792525389393</v>
      </c>
      <c r="O283" s="2">
        <f>(data!O283-AVERAGE(data!O$2:O$412))/_xlfn.STDEV.P(data!O$2:O$412)</f>
        <v>2.7870253532720466</v>
      </c>
      <c r="P283" s="2">
        <f>(data!P283-AVERAGE(data!P$2:P$412))/_xlfn.STDEV.P(data!P$2:P$412)</f>
        <v>1.0823594125889655</v>
      </c>
      <c r="Q283" s="2">
        <f>(data!Q283-AVERAGE(data!Q$2:Q$412))/_xlfn.STDEV.P(data!Q$2:Q$412)</f>
        <v>1.0883226330744924</v>
      </c>
      <c r="R283" s="2">
        <f>(data!R283-AVERAGE(data!R$2:R$412))/_xlfn.STDEV.P(data!R$2:R$412)</f>
        <v>1.2973554828695917</v>
      </c>
      <c r="S283" s="2">
        <f>(data!S283-AVERAGE(data!S$2:S$412))/_xlfn.STDEV.P(data!S$2:S$412)</f>
        <v>1.116045114799719</v>
      </c>
      <c r="T283" s="2">
        <f>(data!T283-AVERAGE(data!T$2:T$412))/_xlfn.STDEV.P(data!T$2:T$412)</f>
        <v>0.37759246162121957</v>
      </c>
      <c r="U283" s="2">
        <f>(data!U283-AVERAGE(data!U$2:U$412))/_xlfn.STDEV.P(data!U$2:U$412)</f>
        <v>0.2940713687548781</v>
      </c>
      <c r="V283" s="2">
        <f>1-((data!V283-AVERAGE(data!V$2:V$412))/_xlfn.STDEV.P(data!V$2:V$412))</f>
        <v>0.55441594276161776</v>
      </c>
      <c r="W283" s="2">
        <f>1-((data!W283-AVERAGE(data!W$2:W$412))/_xlfn.STDEV.P(data!W$2:W$412))</f>
        <v>1.5186900199094575</v>
      </c>
      <c r="X283" s="2">
        <f>(data!X283-AVERAGE(data!X$2:X$412))/_xlfn.STDEV.P(data!X$2:X$412)</f>
        <v>2.3520173855642694</v>
      </c>
      <c r="Y283" s="2">
        <f>1-((data!Y283-AVERAGE(data!Y$2:Y$412))/_xlfn.STDEV.P(data!Y$2:Y$412))</f>
        <v>1.9529719574180602</v>
      </c>
      <c r="Z283" s="2">
        <f>1-((data!Z283-AVERAGE(data!Z$2:Z$412))/_xlfn.STDEV.P(data!Z$2:Z$412))</f>
        <v>1.6010022203802734</v>
      </c>
      <c r="AA283" s="2">
        <f>1-((data!AA283-AVERAGE(data!AA$2:AA$412))/_xlfn.STDEV.P(data!AA$2:AA$412))</f>
        <v>1.727500623267666</v>
      </c>
      <c r="AB283" s="2">
        <f>(data!AB283-AVERAGE(data!AB$2:AB$412))/_xlfn.STDEV.P(data!AB$2:AB$412)</f>
        <v>0.2926643057854898</v>
      </c>
      <c r="AC283" s="2">
        <f>(data!AC283-AVERAGE(data!AC$2:AC$412))/_xlfn.STDEV.P(data!AC$2:AC$412)</f>
        <v>-0.39660825310046777</v>
      </c>
      <c r="AD283" s="2">
        <f>(data!AD283-AVERAGE(data!AD$2:AD$412))/_xlfn.STDEV.P(data!AD$2:AD$412)</f>
        <v>0.80192506968587318</v>
      </c>
      <c r="AE283" s="2">
        <f>1-((data!AE283-AVERAGE(data!AE$2:AE$412))/_xlfn.STDEV.P(data!AE$2:AE$412))</f>
        <v>2.2176557226153575</v>
      </c>
      <c r="AF283" s="2">
        <f>1-((data!AF283-AVERAGE(data!AF$2:AF$412))/_xlfn.STDEV.P(data!AF$2:AF$412))</f>
        <v>-0.11990194372576179</v>
      </c>
      <c r="AG283" s="2">
        <f>(data!AG283-AVERAGE(data!AG$2:AG$412))/_xlfn.STDEV.P(data!AG$2:AG$412)</f>
        <v>1.0546735388548307</v>
      </c>
      <c r="AH283" s="2">
        <f>(data!AH283-AVERAGE(data!AH$2:AH$412))/_xlfn.STDEV.P(data!AH$2:AH$412)</f>
        <v>1.966547952310393</v>
      </c>
      <c r="AI283" s="2">
        <f>(data!AI283-AVERAGE(data!AI$2:AI$412))/_xlfn.STDEV.P(data!AI$2:AI$412)</f>
        <v>0.4901729524297348</v>
      </c>
      <c r="AJ283" s="2">
        <f>(data!AJ283-AVERAGE(data!AJ$2:AJ$412))/_xlfn.STDEV.P(data!AJ$2:AJ$412)</f>
        <v>0.28009511871402837</v>
      </c>
    </row>
    <row r="284" spans="1:36" x14ac:dyDescent="0.5">
      <c r="A284" t="str">
        <f>data!A284</f>
        <v>Camden</v>
      </c>
      <c r="B284" t="str">
        <f>data!B284</f>
        <v>E09000007</v>
      </c>
      <c r="C284" s="2">
        <f>(data!C284-AVERAGE(data!C$2:C$412))/_xlfn.STDEV.P(data!C$2:C$412)</f>
        <v>-6.2956007169442862E-3</v>
      </c>
      <c r="D284" s="2">
        <f>1-((data!D284-AVERAGE(data!D$2:D$412))/_xlfn.STDEV.P(data!D$2:D$412))</f>
        <v>0.82858413326783864</v>
      </c>
      <c r="E284" s="2">
        <f>1-((data!E284-AVERAGE(data!E$2:E$412))/_xlfn.STDEV.P(data!E$2:E$412))</f>
        <v>-1.6504644394974939</v>
      </c>
      <c r="F284" s="2">
        <f>1-((data!F284-AVERAGE(data!F$2:F$412))/_xlfn.STDEV.P(data!F$2:F$412))</f>
        <v>-2.5429972256894264</v>
      </c>
      <c r="G284" s="2">
        <f>1-((data!G284-AVERAGE(data!G$2:G$412))/_xlfn.STDEV.P(data!G$2:G$412))</f>
        <v>0.54606036760524357</v>
      </c>
      <c r="H284" s="2">
        <f>(data!H284-AVERAGE(data!H$2:H$412))/_xlfn.STDEV.P(data!H$2:H$412)</f>
        <v>2.3392295420133844</v>
      </c>
      <c r="I284" s="2">
        <f>(data!I284-AVERAGE(data!I$2:I$412))/_xlfn.STDEV.P(data!I$2:I$412)</f>
        <v>1.0943432395328991</v>
      </c>
      <c r="J284" s="2">
        <f>1-((data!J284-AVERAGE(data!J$2:J$412))/_xlfn.STDEV.P(data!J$2:J$412))</f>
        <v>0.72323559250445502</v>
      </c>
      <c r="K284" s="2">
        <f>1-((data!K284-AVERAGE(data!K$2:K$412))/_xlfn.STDEV.P(data!K$2:K$412))</f>
        <v>1.3483181502057995</v>
      </c>
      <c r="L284" s="2">
        <f>1-((data!L284-AVERAGE(data!L$2:L$412))/_xlfn.STDEV.P(data!L$2:L$412))</f>
        <v>1.8770956728208759</v>
      </c>
      <c r="M284" s="2">
        <f>1-((data!M284-AVERAGE(data!M$2:M$412))/_xlfn.STDEV.P(data!M$2:M$412))</f>
        <v>1.7375706187230189</v>
      </c>
      <c r="N284" s="2">
        <f>(data!N284-AVERAGE(data!N$2:N$412))/_xlfn.STDEV.P(data!N$2:N$412)</f>
        <v>0.82444539176874432</v>
      </c>
      <c r="O284" s="2">
        <f>(data!O284-AVERAGE(data!O$2:O$412))/_xlfn.STDEV.P(data!O$2:O$412)</f>
        <v>1.014160902411634</v>
      </c>
      <c r="P284" s="2">
        <f>(data!P284-AVERAGE(data!P$2:P$412))/_xlfn.STDEV.P(data!P$2:P$412)</f>
        <v>2.0862830502937229</v>
      </c>
      <c r="Q284" s="2">
        <f>(data!Q284-AVERAGE(data!Q$2:Q$412))/_xlfn.STDEV.P(data!Q$2:Q$412)</f>
        <v>2.9502025618264529</v>
      </c>
      <c r="R284" s="2">
        <f>(data!R284-AVERAGE(data!R$2:R$412))/_xlfn.STDEV.P(data!R$2:R$412)</f>
        <v>0.41523040772258851</v>
      </c>
      <c r="S284" s="2">
        <f>(data!S284-AVERAGE(data!S$2:S$412))/_xlfn.STDEV.P(data!S$2:S$412)</f>
        <v>0.87936062450937258</v>
      </c>
      <c r="T284" s="2">
        <f>(data!T284-AVERAGE(data!T$2:T$412))/_xlfn.STDEV.P(data!T$2:T$412)</f>
        <v>1.4860960453806544</v>
      </c>
      <c r="U284" s="2">
        <f>(data!U284-AVERAGE(data!U$2:U$412))/_xlfn.STDEV.P(data!U$2:U$412)</f>
        <v>-1.5630717474773563</v>
      </c>
      <c r="V284" s="2">
        <f>1-((data!V284-AVERAGE(data!V$2:V$412))/_xlfn.STDEV.P(data!V$2:V$412))</f>
        <v>3.254195513154313</v>
      </c>
      <c r="W284" s="2">
        <f>1-((data!W284-AVERAGE(data!W$2:W$412))/_xlfn.STDEV.P(data!W$2:W$412))</f>
        <v>1.4478812516910826</v>
      </c>
      <c r="X284" s="2">
        <f>(data!X284-AVERAGE(data!X$2:X$412))/_xlfn.STDEV.P(data!X$2:X$412)</f>
        <v>2.066630005572446</v>
      </c>
      <c r="Y284" s="2">
        <f>1-((data!Y284-AVERAGE(data!Y$2:Y$412))/_xlfn.STDEV.P(data!Y$2:Y$412))</f>
        <v>1.5685431221752131</v>
      </c>
      <c r="Z284" s="2">
        <f>1-((data!Z284-AVERAGE(data!Z$2:Z$412))/_xlfn.STDEV.P(data!Z$2:Z$412))</f>
        <v>-0.83032699650257258</v>
      </c>
      <c r="AA284" s="2">
        <f>1-((data!AA284-AVERAGE(data!AA$2:AA$412))/_xlfn.STDEV.P(data!AA$2:AA$412))</f>
        <v>-1.8569260336838509</v>
      </c>
      <c r="AB284" s="2">
        <f>(data!AB284-AVERAGE(data!AB$2:AB$412))/_xlfn.STDEV.P(data!AB$2:AB$412)</f>
        <v>-2.9191586002422514</v>
      </c>
      <c r="AC284" s="2">
        <f>(data!AC284-AVERAGE(data!AC$2:AC$412))/_xlfn.STDEV.P(data!AC$2:AC$412)</f>
        <v>-2.2807913262918591</v>
      </c>
      <c r="AD284" s="2">
        <f>(data!AD284-AVERAGE(data!AD$2:AD$412))/_xlfn.STDEV.P(data!AD$2:AD$412)</f>
        <v>-1.8091221279886756</v>
      </c>
      <c r="AE284" s="2">
        <f>1-((data!AE284-AVERAGE(data!AE$2:AE$412))/_xlfn.STDEV.P(data!AE$2:AE$412))</f>
        <v>1.2687848837470872</v>
      </c>
      <c r="AF284" s="2">
        <f>1-((data!AF284-AVERAGE(data!AF$2:AF$412))/_xlfn.STDEV.P(data!AF$2:AF$412))</f>
        <v>1.0149776863862696</v>
      </c>
      <c r="AG284" s="2">
        <f>(data!AG284-AVERAGE(data!AG$2:AG$412))/_xlfn.STDEV.P(data!AG$2:AG$412)</f>
        <v>1.3596259721973767</v>
      </c>
      <c r="AH284" s="2">
        <f>(data!AH284-AVERAGE(data!AH$2:AH$412))/_xlfn.STDEV.P(data!AH$2:AH$412)</f>
        <v>0.80971184706814625</v>
      </c>
      <c r="AI284" s="2">
        <f>(data!AI284-AVERAGE(data!AI$2:AI$412))/_xlfn.STDEV.P(data!AI$2:AI$412)</f>
        <v>-1.5632871267986332</v>
      </c>
      <c r="AJ284" s="2">
        <f>(data!AJ284-AVERAGE(data!AJ$2:AJ$412))/_xlfn.STDEV.P(data!AJ$2:AJ$412)</f>
        <v>-0.81803298666395563</v>
      </c>
    </row>
    <row r="285" spans="1:36" x14ac:dyDescent="0.5">
      <c r="A285" t="str">
        <f>data!A285</f>
        <v>Croydon</v>
      </c>
      <c r="B285" t="str">
        <f>data!B285</f>
        <v>E09000008</v>
      </c>
      <c r="C285" s="2">
        <f>(data!C285-AVERAGE(data!C$2:C$412))/_xlfn.STDEV.P(data!C$2:C$412)</f>
        <v>-0.48768944158468724</v>
      </c>
      <c r="D285" s="2">
        <f>1-((data!D285-AVERAGE(data!D$2:D$412))/_xlfn.STDEV.P(data!D$2:D$412))</f>
        <v>-1.4707227125346889</v>
      </c>
      <c r="E285" s="2">
        <f>1-((data!E285-AVERAGE(data!E$2:E$412))/_xlfn.STDEV.P(data!E$2:E$412))</f>
        <v>1.3227176565453496</v>
      </c>
      <c r="F285" s="2">
        <f>1-((data!F285-AVERAGE(data!F$2:F$412))/_xlfn.STDEV.P(data!F$2:F$412))</f>
        <v>0.18763712180090752</v>
      </c>
      <c r="G285" s="2">
        <f>1-((data!G285-AVERAGE(data!G$2:G$412))/_xlfn.STDEV.P(data!G$2:G$412))</f>
        <v>0.93159079488190932</v>
      </c>
      <c r="H285" s="2">
        <f>(data!H285-AVERAGE(data!H$2:H$412))/_xlfn.STDEV.P(data!H$2:H$412)</f>
        <v>0.72901023307858792</v>
      </c>
      <c r="I285" s="2">
        <f>(data!I285-AVERAGE(data!I$2:I$412))/_xlfn.STDEV.P(data!I$2:I$412)</f>
        <v>4.9197666339716645E-2</v>
      </c>
      <c r="J285" s="2">
        <f>1-((data!J285-AVERAGE(data!J$2:J$412))/_xlfn.STDEV.P(data!J$2:J$412))</f>
        <v>-2.0287846852536657</v>
      </c>
      <c r="K285" s="2">
        <f>1-((data!K285-AVERAGE(data!K$2:K$412))/_xlfn.STDEV.P(data!K$2:K$412))</f>
        <v>0.77683935905419677</v>
      </c>
      <c r="L285" s="2">
        <f>1-((data!L285-AVERAGE(data!L$2:L$412))/_xlfn.STDEV.P(data!L$2:L$412))</f>
        <v>1.6648495645920329</v>
      </c>
      <c r="M285" s="2">
        <f>1-((data!M285-AVERAGE(data!M$2:M$412))/_xlfn.STDEV.P(data!M$2:M$412))</f>
        <v>1.0259707964339104</v>
      </c>
      <c r="N285" s="2">
        <f>(data!N285-AVERAGE(data!N$2:N$412))/_xlfn.STDEV.P(data!N$2:N$412)</f>
        <v>-0.41324268841582895</v>
      </c>
      <c r="O285" s="2">
        <f>(data!O285-AVERAGE(data!O$2:O$412))/_xlfn.STDEV.P(data!O$2:O$412)</f>
        <v>0.42320608545816313</v>
      </c>
      <c r="P285" s="2">
        <f>(data!P285-AVERAGE(data!P$2:P$412))/_xlfn.STDEV.P(data!P$2:P$412)</f>
        <v>0.18998284574029409</v>
      </c>
      <c r="Q285" s="2">
        <f>(data!Q285-AVERAGE(data!Q$2:Q$412))/_xlfn.STDEV.P(data!Q$2:Q$412)</f>
        <v>0.38209231527202975</v>
      </c>
      <c r="R285" s="2">
        <f>(data!R285-AVERAGE(data!R$2:R$412))/_xlfn.STDEV.P(data!R$2:R$412)</f>
        <v>-2.5832129850908624E-2</v>
      </c>
      <c r="S285" s="2">
        <f>(data!S285-AVERAGE(data!S$2:S$412))/_xlfn.STDEV.P(data!S$2:S$412)</f>
        <v>-0.42240407208753633</v>
      </c>
      <c r="T285" s="2">
        <f>(data!T285-AVERAGE(data!T$2:T$412))/_xlfn.STDEV.P(data!T$2:T$412)</f>
        <v>0.19620096609694818</v>
      </c>
      <c r="U285" s="2">
        <f>(data!U285-AVERAGE(data!U$2:U$412))/_xlfn.STDEV.P(data!U$2:U$412)</f>
        <v>-0.1071632551224566</v>
      </c>
      <c r="V285" s="2">
        <f>1-((data!V285-AVERAGE(data!V$2:V$412))/_xlfn.STDEV.P(data!V$2:V$412))</f>
        <v>1.4543424662258493</v>
      </c>
      <c r="W285" s="2">
        <f>1-((data!W285-AVERAGE(data!W$2:W$412))/_xlfn.STDEV.P(data!W$2:W$412))</f>
        <v>1.5658958653883737</v>
      </c>
      <c r="X285" s="2">
        <f>(data!X285-AVERAGE(data!X$2:X$412))/_xlfn.STDEV.P(data!X$2:X$412)</f>
        <v>1.1815893807168514</v>
      </c>
      <c r="Y285" s="2">
        <f>1-((data!Y285-AVERAGE(data!Y$2:Y$412))/_xlfn.STDEV.P(data!Y$2:Y$412))</f>
        <v>1.2148685937517938</v>
      </c>
      <c r="Z285" s="2">
        <f>1-((data!Z285-AVERAGE(data!Z$2:Z$412))/_xlfn.STDEV.P(data!Z$2:Z$412))</f>
        <v>0.58021514458976564</v>
      </c>
      <c r="AA285" s="2">
        <f>1-((data!AA285-AVERAGE(data!AA$2:AA$412))/_xlfn.STDEV.P(data!AA$2:AA$412))</f>
        <v>-0.86736039219416838</v>
      </c>
      <c r="AB285" s="2">
        <f>(data!AB285-AVERAGE(data!AB$2:AB$412))/_xlfn.STDEV.P(data!AB$2:AB$412)</f>
        <v>0.38313819046232567</v>
      </c>
      <c r="AC285" s="2">
        <f>(data!AC285-AVERAGE(data!AC$2:AC$412))/_xlfn.STDEV.P(data!AC$2:AC$412)</f>
        <v>-0.68648257205299146</v>
      </c>
      <c r="AD285" s="2">
        <f>(data!AD285-AVERAGE(data!AD$2:AD$412))/_xlfn.STDEV.P(data!AD$2:AD$412)</f>
        <v>0.11706023095156506</v>
      </c>
      <c r="AE285" s="2">
        <f>1-((data!AE285-AVERAGE(data!AE$2:AE$412))/_xlfn.STDEV.P(data!AE$2:AE$412))</f>
        <v>1.5084314437342954</v>
      </c>
      <c r="AF285" s="2">
        <f>1-((data!AF285-AVERAGE(data!AF$2:AF$412))/_xlfn.STDEV.P(data!AF$2:AF$412))</f>
        <v>-1.2418438002767869</v>
      </c>
      <c r="AG285" s="2">
        <f>(data!AG285-AVERAGE(data!AG$2:AG$412))/_xlfn.STDEV.P(data!AG$2:AG$412)</f>
        <v>-0.75598153411654156</v>
      </c>
      <c r="AH285" s="2">
        <f>(data!AH285-AVERAGE(data!AH$2:AH$412))/_xlfn.STDEV.P(data!AH$2:AH$412)</f>
        <v>0.91030629100225613</v>
      </c>
      <c r="AI285" s="2">
        <f>(data!AI285-AVERAGE(data!AI$2:AI$412))/_xlfn.STDEV.P(data!AI$2:AI$412)</f>
        <v>-0.45330870559411007</v>
      </c>
      <c r="AJ285" s="2">
        <f>(data!AJ285-AVERAGE(data!AJ$2:AJ$412))/_xlfn.STDEV.P(data!AJ$2:AJ$412)</f>
        <v>-0.16476699696829422</v>
      </c>
    </row>
    <row r="286" spans="1:36" x14ac:dyDescent="0.5">
      <c r="A286" t="str">
        <f>data!A286</f>
        <v>Ealing</v>
      </c>
      <c r="B286" t="str">
        <f>data!B286</f>
        <v>E09000009</v>
      </c>
      <c r="C286" s="2">
        <f>(data!C286-AVERAGE(data!C$2:C$412))/_xlfn.STDEV.P(data!C$2:C$412)</f>
        <v>0.95649208101854166</v>
      </c>
      <c r="D286" s="2">
        <f>1-((data!D286-AVERAGE(data!D$2:D$412))/_xlfn.STDEV.P(data!D$2:D$412))</f>
        <v>-0.43654891364994075</v>
      </c>
      <c r="E286" s="2">
        <f>1-((data!E286-AVERAGE(data!E$2:E$412))/_xlfn.STDEV.P(data!E$2:E$412))</f>
        <v>2.4789551383397885</v>
      </c>
      <c r="F286" s="2">
        <f>1-((data!F286-AVERAGE(data!F$2:F$412))/_xlfn.STDEV.P(data!F$2:F$412))</f>
        <v>-1.2077843216636732</v>
      </c>
      <c r="G286" s="2">
        <f>1-((data!G286-AVERAGE(data!G$2:G$412))/_xlfn.STDEV.P(data!G$2:G$412))</f>
        <v>-1.161288667477133</v>
      </c>
      <c r="H286" s="2">
        <f>(data!H286-AVERAGE(data!H$2:H$412))/_xlfn.STDEV.P(data!H$2:H$412)</f>
        <v>2.2356481829590997</v>
      </c>
      <c r="I286" s="2">
        <f>(data!I286-AVERAGE(data!I$2:I$412))/_xlfn.STDEV.P(data!I$2:I$412)</f>
        <v>0.20760430391646117</v>
      </c>
      <c r="J286" s="2">
        <f>1-((data!J286-AVERAGE(data!J$2:J$412))/_xlfn.STDEV.P(data!J$2:J$412))</f>
        <v>0.58053824476884874</v>
      </c>
      <c r="K286" s="2">
        <f>1-((data!K286-AVERAGE(data!K$2:K$412))/_xlfn.STDEV.P(data!K$2:K$412))</f>
        <v>1.1589327368590476</v>
      </c>
      <c r="L286" s="2">
        <f>1-((data!L286-AVERAGE(data!L$2:L$412))/_xlfn.STDEV.P(data!L$2:L$412))</f>
        <v>1.7846659160115412</v>
      </c>
      <c r="M286" s="2">
        <f>1-((data!M286-AVERAGE(data!M$2:M$412))/_xlfn.STDEV.P(data!M$2:M$412))</f>
        <v>1.4529306898073757</v>
      </c>
      <c r="N286" s="2">
        <f>(data!N286-AVERAGE(data!N$2:N$412))/_xlfn.STDEV.P(data!N$2:N$412)</f>
        <v>1.0240725014759335</v>
      </c>
      <c r="O286" s="2">
        <f>(data!O286-AVERAGE(data!O$2:O$412))/_xlfn.STDEV.P(data!O$2:O$412)</f>
        <v>0.62019102444265339</v>
      </c>
      <c r="P286" s="2">
        <f>(data!P286-AVERAGE(data!P$2:P$412))/_xlfn.STDEV.P(data!P$2:P$412)</f>
        <v>0.30152991659638001</v>
      </c>
      <c r="Q286" s="2">
        <f>(data!Q286-AVERAGE(data!Q$2:Q$412))/_xlfn.STDEV.P(data!Q$2:Q$412)</f>
        <v>0.63890333992746662</v>
      </c>
      <c r="R286" s="2">
        <f>(data!R286-AVERAGE(data!R$2:R$412))/_xlfn.STDEV.P(data!R$2:R$412)</f>
        <v>-0.59291253530255261</v>
      </c>
      <c r="S286" s="2">
        <f>(data!S286-AVERAGE(data!S$2:S$412))/_xlfn.STDEV.P(data!S$2:S$412)</f>
        <v>0.43557720521497167</v>
      </c>
      <c r="T286" s="2">
        <f>(data!T286-AVERAGE(data!T$2:T$412))/_xlfn.STDEV.P(data!T$2:T$412)</f>
        <v>2.5139811866848576</v>
      </c>
      <c r="U286" s="2">
        <f>(data!U286-AVERAGE(data!U$2:U$412))/_xlfn.STDEV.P(data!U$2:U$412)</f>
        <v>0.77555291740768006</v>
      </c>
      <c r="V286" s="2">
        <f>1-((data!V286-AVERAGE(data!V$2:V$412))/_xlfn.STDEV.P(data!V$2:V$412))</f>
        <v>1.9043057279579656</v>
      </c>
      <c r="W286" s="2">
        <f>1-((data!W286-AVERAGE(data!W$2:W$412))/_xlfn.STDEV.P(data!W$2:W$412))</f>
        <v>1.4714841744305409</v>
      </c>
      <c r="X286" s="2">
        <f>(data!X286-AVERAGE(data!X$2:X$412))/_xlfn.STDEV.P(data!X$2:X$412)</f>
        <v>0.65813650772164478</v>
      </c>
      <c r="Y286" s="2">
        <f>1-((data!Y286-AVERAGE(data!Y$2:Y$412))/_xlfn.STDEV.P(data!Y$2:Y$412))</f>
        <v>0.99958844601579944</v>
      </c>
      <c r="Z286" s="2">
        <f>1-((data!Z286-AVERAGE(data!Z$2:Z$412))/_xlfn.STDEV.P(data!Z$2:Z$412))</f>
        <v>-0.66328911137321667</v>
      </c>
      <c r="AA286" s="2">
        <f>1-((data!AA286-AVERAGE(data!AA$2:AA$412))/_xlfn.STDEV.P(data!AA$2:AA$412))</f>
        <v>0.18817629206149322</v>
      </c>
      <c r="AB286" s="2">
        <f>(data!AB286-AVERAGE(data!AB$2:AB$412))/_xlfn.STDEV.P(data!AB$2:AB$412)</f>
        <v>-0.9739700796902403</v>
      </c>
      <c r="AC286" s="2">
        <f>(data!AC286-AVERAGE(data!AC$2:AC$412))/_xlfn.STDEV.P(data!AC$2:AC$412)</f>
        <v>-0.49323302608464376</v>
      </c>
      <c r="AD286" s="2">
        <f>(data!AD286-AVERAGE(data!AD$2:AD$412))/_xlfn.STDEV.P(data!AD$2:AD$412)</f>
        <v>-0.1397640835737986</v>
      </c>
      <c r="AE286" s="2">
        <f>1-((data!AE286-AVERAGE(data!AE$2:AE$412))/_xlfn.STDEV.P(data!AE$2:AE$412))</f>
        <v>1.1716308729414624</v>
      </c>
      <c r="AF286" s="2">
        <f>1-((data!AF286-AVERAGE(data!AF$2:AF$412))/_xlfn.STDEV.P(data!AF$2:AF$412))</f>
        <v>-1.7017725392624596</v>
      </c>
      <c r="AG286" s="2">
        <f>(data!AG286-AVERAGE(data!AG$2:AG$412))/_xlfn.STDEV.P(data!AG$2:AG$412)</f>
        <v>-0.54632673619354166</v>
      </c>
      <c r="AH286" s="2">
        <f>(data!AH286-AVERAGE(data!AH$2:AH$412))/_xlfn.STDEV.P(data!AH$2:AH$412)</f>
        <v>2.1425882291950837</v>
      </c>
      <c r="AI286" s="2">
        <f>(data!AI286-AVERAGE(data!AI$2:AI$412))/_xlfn.STDEV.P(data!AI$2:AI$412)</f>
        <v>-1.0360473767264846</v>
      </c>
      <c r="AJ286" s="2">
        <f>(data!AJ286-AVERAGE(data!AJ$2:AJ$412))/_xlfn.STDEV.P(data!AJ$2:AJ$412)</f>
        <v>-0.14472816292855109</v>
      </c>
    </row>
    <row r="287" spans="1:36" x14ac:dyDescent="0.5">
      <c r="A287" t="str">
        <f>data!A287</f>
        <v>Enfield</v>
      </c>
      <c r="B287" t="str">
        <f>data!B287</f>
        <v>E09000010</v>
      </c>
      <c r="C287" s="2">
        <f>(data!C287-AVERAGE(data!C$2:C$412))/_xlfn.STDEV.P(data!C$2:C$412)</f>
        <v>0.5352724702592665</v>
      </c>
      <c r="D287" s="2">
        <f>1-((data!D287-AVERAGE(data!D$2:D$412))/_xlfn.STDEV.P(data!D$2:D$412))</f>
        <v>0.14225179295915402</v>
      </c>
      <c r="E287" s="2">
        <f>1-((data!E287-AVERAGE(data!E$2:E$412))/_xlfn.STDEV.P(data!E$2:E$412))</f>
        <v>1.4878944396588412</v>
      </c>
      <c r="F287" s="2">
        <f>1-((data!F287-AVERAGE(data!F$2:F$412))/_xlfn.STDEV.P(data!F$2:F$412))</f>
        <v>-0.34715637556749779</v>
      </c>
      <c r="G287" s="2">
        <f>1-((data!G287-AVERAGE(data!G$2:G$412))/_xlfn.STDEV.P(data!G$2:G$412))</f>
        <v>-4.6973856471359543E-3</v>
      </c>
      <c r="H287" s="2">
        <f>(data!H287-AVERAGE(data!H$2:H$412))/_xlfn.STDEV.P(data!H$2:H$412)</f>
        <v>0.68192779714482199</v>
      </c>
      <c r="I287" s="2">
        <f>(data!I287-AVERAGE(data!I$2:I$412))/_xlfn.STDEV.P(data!I$2:I$412)</f>
        <v>0.21775134831639498</v>
      </c>
      <c r="J287" s="2">
        <f>1-((data!J287-AVERAGE(data!J$2:J$412))/_xlfn.STDEV.P(data!J$2:J$412))</f>
        <v>-1.1114445926676257</v>
      </c>
      <c r="K287" s="2">
        <f>1-((data!K287-AVERAGE(data!K$2:K$412))/_xlfn.STDEV.P(data!K$2:K$412))</f>
        <v>1.1788680435271264</v>
      </c>
      <c r="L287" s="2">
        <f>1-((data!L287-AVERAGE(data!L$2:L$412))/_xlfn.STDEV.P(data!L$2:L$412))</f>
        <v>1.815475834947986</v>
      </c>
      <c r="M287" s="2">
        <f>1-((data!M287-AVERAGE(data!M$2:M$412))/_xlfn.STDEV.P(data!M$2:M$412))</f>
        <v>1.239450743120643</v>
      </c>
      <c r="N287" s="2">
        <f>(data!N287-AVERAGE(data!N$2:N$412))/_xlfn.STDEV.P(data!N$2:N$412)</f>
        <v>2.5936952939987743E-2</v>
      </c>
      <c r="O287" s="2">
        <f>(data!O287-AVERAGE(data!O$2:O$412))/_xlfn.STDEV.P(data!O$2:O$412)</f>
        <v>-0.16774873149530781</v>
      </c>
      <c r="P287" s="2">
        <f>(data!P287-AVERAGE(data!P$2:P$412))/_xlfn.STDEV.P(data!P$2:P$412)</f>
        <v>0.35730345202441899</v>
      </c>
      <c r="Q287" s="2">
        <f>(data!Q287-AVERAGE(data!Q$2:Q$412))/_xlfn.STDEV.P(data!Q$2:Q$412)</f>
        <v>0.70310609609133268</v>
      </c>
      <c r="R287" s="2">
        <f>(data!R287-AVERAGE(data!R$2:R$412))/_xlfn.STDEV.P(data!R$2:R$412)</f>
        <v>0.3207170068139823</v>
      </c>
      <c r="S287" s="2">
        <f>(data!S287-AVERAGE(data!S$2:S$412))/_xlfn.STDEV.P(data!S$2:S$412)</f>
        <v>-0.51116075594641575</v>
      </c>
      <c r="T287" s="2">
        <f>(data!T287-AVERAGE(data!T$2:T$412))/_xlfn.STDEV.P(data!T$2:T$412)</f>
        <v>-0.40843735231728912</v>
      </c>
      <c r="U287" s="2">
        <f>(data!U287-AVERAGE(data!U$2:U$412))/_xlfn.STDEV.P(data!U$2:U$412)</f>
        <v>-1.0357348132385733</v>
      </c>
      <c r="V287" s="2">
        <f>1-((data!V287-AVERAGE(data!V$2:V$412))/_xlfn.STDEV.P(data!V$2:V$412))</f>
        <v>1.9043057279579656</v>
      </c>
      <c r="W287" s="2">
        <f>1-((data!W287-AVERAGE(data!W$2:W$412))/_xlfn.STDEV.P(data!W$2:W$412))</f>
        <v>1.4714841744305409</v>
      </c>
      <c r="X287" s="2">
        <f>(data!X287-AVERAGE(data!X$2:X$412))/_xlfn.STDEV.P(data!X$2:X$412)</f>
        <v>0.9969126832901698</v>
      </c>
      <c r="Y287" s="2">
        <f>1-((data!Y287-AVERAGE(data!Y$2:Y$412))/_xlfn.STDEV.P(data!Y$2:Y$412))</f>
        <v>1.1687371335226522</v>
      </c>
      <c r="Z287" s="2">
        <f>1-((data!Z287-AVERAGE(data!Z$2:Z$412))/_xlfn.STDEV.P(data!Z$2:Z$412))</f>
        <v>-0.42201216618636916</v>
      </c>
      <c r="AA287" s="2">
        <f>1-((data!AA287-AVERAGE(data!AA$2:AA$412))/_xlfn.STDEV.P(data!AA$2:AA$412))</f>
        <v>-0.62546656871891315</v>
      </c>
      <c r="AB287" s="2">
        <f>(data!AB287-AVERAGE(data!AB$2:AB$412))/_xlfn.STDEV.P(data!AB$2:AB$412)</f>
        <v>-2.5572630615349001</v>
      </c>
      <c r="AC287" s="2">
        <f>(data!AC287-AVERAGE(data!AC$2:AC$412))/_xlfn.STDEV.P(data!AC$2:AC$412)</f>
        <v>-0.58985779906881552</v>
      </c>
      <c r="AD287" s="2">
        <f>(data!AD287-AVERAGE(data!AD$2:AD$412))/_xlfn.STDEV.P(data!AD$2:AD$412)</f>
        <v>-1.680709970725992</v>
      </c>
      <c r="AE287" s="2">
        <f>1-((data!AE287-AVERAGE(data!AE$2:AE$412))/_xlfn.STDEV.P(data!AE$2:AE$412))</f>
        <v>1.7642703388557743</v>
      </c>
      <c r="AF287" s="2">
        <f>1-((data!AF287-AVERAGE(data!AF$2:AF$412))/_xlfn.STDEV.P(data!AF$2:AF$412))</f>
        <v>-2.2750434635290695</v>
      </c>
      <c r="AG287" s="2">
        <f>(data!AG287-AVERAGE(data!AG$2:AG$412))/_xlfn.STDEV.P(data!AG$2:AG$412)</f>
        <v>-0.56538626327744979</v>
      </c>
      <c r="AH287" s="2">
        <f>(data!AH287-AVERAGE(data!AH$2:AH$412))/_xlfn.STDEV.P(data!AH$2:AH$412)</f>
        <v>1.7150618424751221</v>
      </c>
      <c r="AI287" s="2">
        <f>(data!AI287-AVERAGE(data!AI$2:AI$412))/_xlfn.STDEV.P(data!AI$2:AI$412)</f>
        <v>-1.6742849689190857</v>
      </c>
      <c r="AJ287" s="2">
        <f>(data!AJ287-AVERAGE(data!AJ$2:AJ$412))/_xlfn.STDEV.P(data!AJ$2:AJ$412)</f>
        <v>-0.98635919259780824</v>
      </c>
    </row>
    <row r="288" spans="1:36" x14ac:dyDescent="0.5">
      <c r="A288" t="str">
        <f>data!A288</f>
        <v>Greenwich</v>
      </c>
      <c r="B288" t="str">
        <f>data!B288</f>
        <v>E09000011</v>
      </c>
      <c r="C288" s="2">
        <f>(data!C288-AVERAGE(data!C$2:C$412))/_xlfn.STDEV.P(data!C$2:C$412)</f>
        <v>-6.6469830825412149E-2</v>
      </c>
      <c r="D288" s="2">
        <f>1-((data!D288-AVERAGE(data!D$2:D$412))/_xlfn.STDEV.P(data!D$2:D$412))</f>
        <v>-0.38138051027362962</v>
      </c>
      <c r="E288" s="2">
        <f>1-((data!E288-AVERAGE(data!E$2:E$412))/_xlfn.STDEV.P(data!E$2:E$412))</f>
        <v>2.9744854876802629</v>
      </c>
      <c r="F288" s="2">
        <f>1-((data!F288-AVERAGE(data!F$2:F$412))/_xlfn.STDEV.P(data!F$2:F$412))</f>
        <v>-0.34361469677697865</v>
      </c>
      <c r="G288" s="2">
        <f>1-((data!G288-AVERAGE(data!G$2:G$412))/_xlfn.STDEV.P(data!G$2:G$412))</f>
        <v>-1.3265159934528463</v>
      </c>
      <c r="H288" s="2">
        <f>(data!H288-AVERAGE(data!H$2:H$412))/_xlfn.STDEV.P(data!H$2:H$412)</f>
        <v>1.5294116439526098</v>
      </c>
      <c r="I288" s="2">
        <f>(data!I288-AVERAGE(data!I$2:I$412))/_xlfn.STDEV.P(data!I$2:I$412)</f>
        <v>6.1599609495191318E-2</v>
      </c>
      <c r="J288" s="2">
        <f>1-((data!J288-AVERAGE(data!J$2:J$412))/_xlfn.STDEV.P(data!J$2:J$412))</f>
        <v>-3.5576848395637333</v>
      </c>
      <c r="K288" s="2">
        <f>1-((data!K288-AVERAGE(data!K$2:K$412))/_xlfn.STDEV.P(data!K$2:K$412))</f>
        <v>0.56419608792801879</v>
      </c>
      <c r="L288" s="2">
        <f>1-((data!L288-AVERAGE(data!L$2:L$412))/_xlfn.STDEV.P(data!L$2:L$412))</f>
        <v>1.524493267214895</v>
      </c>
      <c r="M288" s="2">
        <f>1-((data!M288-AVERAGE(data!M$2:M$412))/_xlfn.STDEV.P(data!M$2:M$412))</f>
        <v>1.3106107253495538</v>
      </c>
      <c r="N288" s="2">
        <f>(data!N288-AVERAGE(data!N$2:N$412))/_xlfn.STDEV.P(data!N$2:N$412)</f>
        <v>6.5862374881426142E-2</v>
      </c>
      <c r="O288" s="2">
        <f>(data!O288-AVERAGE(data!O$2:O$412))/_xlfn.STDEV.P(data!O$2:O$412)</f>
        <v>1.8021006583495953</v>
      </c>
      <c r="P288" s="2">
        <f>(data!P288-AVERAGE(data!P$2:P$412))/_xlfn.STDEV.P(data!P$2:P$412)</f>
        <v>-8.8884831399916736E-2</v>
      </c>
      <c r="Q288" s="2">
        <f>(data!Q288-AVERAGE(data!Q$2:Q$412))/_xlfn.STDEV.P(data!Q$2:Q$412)</f>
        <v>-0.1957324902027191</v>
      </c>
      <c r="R288" s="2">
        <f>(data!R288-AVERAGE(data!R$2:R$412))/_xlfn.STDEV.P(data!R$2:R$412)</f>
        <v>-1.0024706059065158</v>
      </c>
      <c r="S288" s="2">
        <f>(data!S288-AVERAGE(data!S$2:S$412))/_xlfn.STDEV.P(data!S$2:S$412)</f>
        <v>0.99770286965454791</v>
      </c>
      <c r="T288" s="2">
        <f>(data!T288-AVERAGE(data!T$2:T$412))/_xlfn.STDEV.P(data!T$2:T$412)</f>
        <v>-2.5499750654939039E-2</v>
      </c>
      <c r="U288" s="2">
        <f>(data!U288-AVERAGE(data!U$2:U$412))/_xlfn.STDEV.P(data!U$2:U$412)</f>
        <v>-1.2306202019789934</v>
      </c>
      <c r="V288" s="2">
        <f>1-((data!V288-AVERAGE(data!V$2:V$412))/_xlfn.STDEV.P(data!V$2:V$412))</f>
        <v>2.8042322514221971</v>
      </c>
      <c r="W288" s="2">
        <f>1-((data!W288-AVERAGE(data!W$2:W$412))/_xlfn.STDEV.P(data!W$2:W$412))</f>
        <v>1.5658958653883737</v>
      </c>
      <c r="X288" s="2">
        <f>(data!X288-AVERAGE(data!X$2:X$412))/_xlfn.STDEV.P(data!X$2:X$412)</f>
        <v>0.99982479941253533</v>
      </c>
      <c r="Y288" s="2">
        <f>1-((data!Y288-AVERAGE(data!Y$2:Y$412))/_xlfn.STDEV.P(data!Y$2:Y$412))</f>
        <v>0.5690281505438104</v>
      </c>
      <c r="Z288" s="2">
        <f>1-((data!Z288-AVERAGE(data!Z$2:Z$412))/_xlfn.STDEV.P(data!Z$2:Z$412))</f>
        <v>-0.86744652653131848</v>
      </c>
      <c r="AA288" s="2">
        <f>1-((data!AA288-AVERAGE(data!AA$2:AA$412))/_xlfn.STDEV.P(data!AA$2:AA$412))</f>
        <v>0.10021490170685432</v>
      </c>
      <c r="AB288" s="2">
        <f>(data!AB288-AVERAGE(data!AB$2:AB$412))/_xlfn.STDEV.P(data!AB$2:AB$412)</f>
        <v>-0.92873313735182239</v>
      </c>
      <c r="AC288" s="2">
        <f>(data!AC288-AVERAGE(data!AC$2:AC$412))/_xlfn.STDEV.P(data!AC$2:AC$412)</f>
        <v>-0.49323302608464376</v>
      </c>
      <c r="AD288" s="2">
        <f>(data!AD288-AVERAGE(data!AD$2:AD$412))/_xlfn.STDEV.P(data!AD$2:AD$412)</f>
        <v>0.28827644063514213</v>
      </c>
      <c r="AE288" s="2">
        <f>1-((data!AE288-AVERAGE(data!AE$2:AE$412))/_xlfn.STDEV.P(data!AE$2:AE$412))</f>
        <v>0.75710709350412886</v>
      </c>
      <c r="AF288" s="2">
        <f>1-((data!AF288-AVERAGE(data!AF$2:AF$412))/_xlfn.STDEV.P(data!AF$2:AF$412))</f>
        <v>-0.93534612239489223</v>
      </c>
      <c r="AG288" s="2">
        <f>(data!AG288-AVERAGE(data!AG$2:AG$412))/_xlfn.STDEV.P(data!AG$2:AG$412)</f>
        <v>0.73066157842837409</v>
      </c>
      <c r="AH288" s="2">
        <f>(data!AH288-AVERAGE(data!AH$2:AH$412))/_xlfn.STDEV.P(data!AH$2:AH$412)</f>
        <v>0.50792851526582217</v>
      </c>
      <c r="AI288" s="2">
        <f>(data!AI288-AVERAGE(data!AI$2:AI$412))/_xlfn.STDEV.P(data!AI$2:AI$412)</f>
        <v>-1.3412914425577289</v>
      </c>
      <c r="AJ288" s="2">
        <f>(data!AJ288-AVERAGE(data!AJ$2:AJ$412))/_xlfn.STDEV.P(data!AJ$2:AJ$412)</f>
        <v>-0.87814948878319077</v>
      </c>
    </row>
    <row r="289" spans="1:36" x14ac:dyDescent="0.5">
      <c r="A289" t="str">
        <f>data!A289</f>
        <v>Hackney</v>
      </c>
      <c r="B289" t="str">
        <f>data!B289</f>
        <v>E09000012</v>
      </c>
      <c r="C289" s="2">
        <f>(data!C289-AVERAGE(data!C$2:C$412))/_xlfn.STDEV.P(data!C$2:C$412)</f>
        <v>1.1971890014524131</v>
      </c>
      <c r="D289" s="2">
        <f>1-((data!D289-AVERAGE(data!D$2:D$412))/_xlfn.STDEV.P(data!D$2:D$412))</f>
        <v>-1.2575295605041985</v>
      </c>
      <c r="E289" s="2">
        <f>1-((data!E289-AVERAGE(data!E$2:E$412))/_xlfn.STDEV.P(data!E$2:E$412))</f>
        <v>1.6530712227723325</v>
      </c>
      <c r="F289" s="2">
        <f>1-((data!F289-AVERAGE(data!F$2:F$412))/_xlfn.STDEV.P(data!F$2:F$412))</f>
        <v>-1.420285049094828</v>
      </c>
      <c r="G289" s="2">
        <f>1-((data!G289-AVERAGE(data!G$2:G$412))/_xlfn.STDEV.P(data!G$2:G$412))</f>
        <v>1.1518938961828613</v>
      </c>
      <c r="H289" s="2">
        <f>(data!H289-AVERAGE(data!H$2:H$412))/_xlfn.STDEV.P(data!H$2:H$412)</f>
        <v>2.7441384910437718</v>
      </c>
      <c r="I289" s="2">
        <f>(data!I289-AVERAGE(data!I$2:I$412))/_xlfn.STDEV.P(data!I$2:I$412)</f>
        <v>0.81417206915694895</v>
      </c>
      <c r="J289" s="2">
        <f>1-((data!J289-AVERAGE(data!J$2:J$412))/_xlfn.STDEV.P(data!J$2:J$412))</f>
        <v>-0.66296721407000581</v>
      </c>
      <c r="K289" s="2">
        <f>1-((data!K289-AVERAGE(data!K$2:K$412))/_xlfn.STDEV.P(data!K$2:K$412))</f>
        <v>0.76687170572015739</v>
      </c>
      <c r="L289" s="2">
        <f>1-((data!L289-AVERAGE(data!L$2:L$412))/_xlfn.STDEV.P(data!L$2:L$412))</f>
        <v>1.8120525106217145</v>
      </c>
      <c r="M289" s="2">
        <f>1-((data!M289-AVERAGE(data!M$2:M$412))/_xlfn.STDEV.P(data!M$2:M$412))</f>
        <v>1.0971307786628215</v>
      </c>
      <c r="N289" s="2">
        <f>(data!N289-AVERAGE(data!N$2:N$412))/_xlfn.STDEV.P(data!N$2:N$412)</f>
        <v>1.1837741892416842</v>
      </c>
      <c r="O289" s="2">
        <f>(data!O289-AVERAGE(data!O$2:O$412))/_xlfn.STDEV.P(data!O$2:O$412)</f>
        <v>1.9990855973340855</v>
      </c>
      <c r="P289" s="2">
        <f>(data!P289-AVERAGE(data!P$2:P$412))/_xlfn.STDEV.P(data!P$2:P$412)</f>
        <v>-3.3111295971877744E-2</v>
      </c>
      <c r="Q289" s="2">
        <f>(data!Q289-AVERAGE(data!Q$2:Q$412))/_xlfn.STDEV.P(data!Q$2:Q$412)</f>
        <v>0.38209231527202975</v>
      </c>
      <c r="R289" s="2">
        <f>(data!R289-AVERAGE(data!R$2:R$412))/_xlfn.STDEV.P(data!R$2:R$412)</f>
        <v>-0.97096613893697958</v>
      </c>
      <c r="S289" s="2">
        <f>(data!S289-AVERAGE(data!S$2:S$412))/_xlfn.STDEV.P(data!S$2:S$412)</f>
        <v>-0.68867412366417646</v>
      </c>
      <c r="T289" s="2">
        <f>(data!T289-AVERAGE(data!T$2:T$412))/_xlfn.STDEV.P(data!T$2:T$412)</f>
        <v>0.59929317837310625</v>
      </c>
      <c r="U289" s="2">
        <f>(data!U289-AVERAGE(data!U$2:U$412))/_xlfn.STDEV.P(data!U$2:U$412)</f>
        <v>-1.6203909794598328</v>
      </c>
      <c r="V289" s="2">
        <f>1-((data!V289-AVERAGE(data!V$2:V$412))/_xlfn.STDEV.P(data!V$2:V$412))</f>
        <v>3.254195513154313</v>
      </c>
      <c r="W289" s="2">
        <f>1-((data!W289-AVERAGE(data!W$2:W$412))/_xlfn.STDEV.P(data!W$2:W$412))</f>
        <v>1.7075134018251232</v>
      </c>
      <c r="X289" s="2">
        <f>(data!X289-AVERAGE(data!X$2:X$412))/_xlfn.STDEV.P(data!X$2:X$412)</f>
        <v>1.1825600860909731</v>
      </c>
      <c r="Y289" s="2">
        <f>1-((data!Y289-AVERAGE(data!Y$2:Y$412))/_xlfn.STDEV.P(data!Y$2:Y$412))</f>
        <v>0.33837084939810214</v>
      </c>
      <c r="Z289" s="2">
        <f>1-((data!Z289-AVERAGE(data!Z$2:Z$412))/_xlfn.STDEV.P(data!Z$2:Z$412))</f>
        <v>-4.0782858740178236</v>
      </c>
      <c r="AA289" s="2">
        <f>1-((data!AA289-AVERAGE(data!AA$2:AA$412))/_xlfn.STDEV.P(data!AA$2:AA$412))</f>
        <v>-2.2747426378683842</v>
      </c>
      <c r="AB289" s="2">
        <f>(data!AB289-AVERAGE(data!AB$2:AB$412))/_xlfn.STDEV.P(data!AB$2:AB$412)</f>
        <v>-2.1953675228275484</v>
      </c>
      <c r="AC289" s="2">
        <f>(data!AC289-AVERAGE(data!AC$2:AC$412))/_xlfn.STDEV.P(data!AC$2:AC$412)</f>
        <v>-0.68648257205299146</v>
      </c>
      <c r="AD289" s="2">
        <f>(data!AD289-AVERAGE(data!AD$2:AD$412))/_xlfn.STDEV.P(data!AD$2:AD$412)</f>
        <v>-1.6379059183050986</v>
      </c>
      <c r="AE289" s="2">
        <f>1-((data!AE289-AVERAGE(data!AE$2:AE$412))/_xlfn.STDEV.P(data!AE$2:AE$412))</f>
        <v>0.57251447297344193</v>
      </c>
      <c r="AF289" s="2">
        <f>1-((data!AF289-AVERAGE(data!AF$2:AF$412))/_xlfn.STDEV.P(data!AF$2:AF$412))</f>
        <v>-2.8361055028859972</v>
      </c>
      <c r="AG289" s="2">
        <f>(data!AG289-AVERAGE(data!AG$2:AG$412))/_xlfn.STDEV.P(data!AG$2:AG$412)</f>
        <v>1.2833878638617415</v>
      </c>
      <c r="AH289" s="2">
        <f>(data!AH289-AVERAGE(data!AH$2:AH$412))/_xlfn.STDEV.P(data!AH$2:AH$412)</f>
        <v>0.20614518346349625</v>
      </c>
      <c r="AI289" s="2">
        <f>(data!AI289-AVERAGE(data!AI$2:AI$412))/_xlfn.STDEV.P(data!AI$2:AI$412)</f>
        <v>-2.479019324292365</v>
      </c>
      <c r="AJ289" s="2">
        <f>(data!AJ289-AVERAGE(data!AJ$2:AJ$412))/_xlfn.STDEV.P(data!AJ$2:AJ$412)</f>
        <v>-12.989620782404627</v>
      </c>
    </row>
    <row r="290" spans="1:36" x14ac:dyDescent="0.5">
      <c r="A290" t="str">
        <f>data!A290</f>
        <v>Hammersmith and Fulham</v>
      </c>
      <c r="B290" t="str">
        <f>data!B290</f>
        <v>E09000013</v>
      </c>
      <c r="C290" s="2">
        <f>(data!C290-AVERAGE(data!C$2:C$412))/_xlfn.STDEV.P(data!C$2:C$412)</f>
        <v>-1.4504771233201732</v>
      </c>
      <c r="D290" s="2">
        <f>1-((data!D290-AVERAGE(data!D$2:D$412))/_xlfn.STDEV.P(data!D$2:D$412))</f>
        <v>0.6855203075631674</v>
      </c>
      <c r="E290" s="2">
        <f>1-((data!E290-AVERAGE(data!E$2:E$412))/_xlfn.STDEV.P(data!E$2:E$412))</f>
        <v>4.1307229694747019</v>
      </c>
      <c r="F290" s="2">
        <f>1-((data!F290-AVERAGE(data!F$2:F$412))/_xlfn.STDEV.P(data!F$2:F$412))</f>
        <v>-2.5394555468989082</v>
      </c>
      <c r="G290" s="2">
        <f>1-((data!G290-AVERAGE(data!G$2:G$412))/_xlfn.STDEV.P(data!G$2:G$412))</f>
        <v>0.54606036760524357</v>
      </c>
      <c r="H290" s="2">
        <f>(data!H290-AVERAGE(data!H$2:H$412))/_xlfn.STDEV.P(data!H$2:H$412)</f>
        <v>3.0548825682066285</v>
      </c>
      <c r="I290" s="2">
        <f>(data!I290-AVERAGE(data!I$2:I$412))/_xlfn.STDEV.P(data!I$2:I$412)</f>
        <v>0.33613353298228937</v>
      </c>
      <c r="J290" s="2">
        <f>1-((data!J290-AVERAGE(data!J$2:J$412))/_xlfn.STDEV.P(data!J$2:J$412))</f>
        <v>1.2940249834468802</v>
      </c>
      <c r="K290" s="2">
        <f>1-((data!K290-AVERAGE(data!K$2:K$412))/_xlfn.STDEV.P(data!K$2:K$412))</f>
        <v>0.72700109238399868</v>
      </c>
      <c r="L290" s="2">
        <f>1-((data!L290-AVERAGE(data!L$2:L$412))/_xlfn.STDEV.P(data!L$2:L$412))</f>
        <v>1.5347632401937101</v>
      </c>
      <c r="M290" s="2">
        <f>1-((data!M290-AVERAGE(data!M$2:M$412))/_xlfn.STDEV.P(data!M$2:M$412))</f>
        <v>2.3068504765543061</v>
      </c>
      <c r="N290" s="2">
        <f>(data!N290-AVERAGE(data!N$2:N$412))/_xlfn.STDEV.P(data!N$2:N$412)</f>
        <v>2.820716488840636</v>
      </c>
      <c r="O290" s="2">
        <f>(data!O290-AVERAGE(data!O$2:O$412))/_xlfn.STDEV.P(data!O$2:O$412)</f>
        <v>2.3930554753030662</v>
      </c>
      <c r="P290" s="2">
        <f>(data!P290-AVERAGE(data!P$2:P$412))/_xlfn.STDEV.P(data!P$2:P$412)</f>
        <v>-0.20043190225600266</v>
      </c>
      <c r="Q290" s="2">
        <f>(data!Q290-AVERAGE(data!Q$2:Q$412))/_xlfn.STDEV.P(data!Q$2:Q$412)</f>
        <v>0.51049782759975271</v>
      </c>
      <c r="R290" s="2">
        <f>(data!R290-AVERAGE(data!R$2:R$412))/_xlfn.STDEV.P(data!R$2:R$412)</f>
        <v>0.88779741226562403</v>
      </c>
      <c r="S290" s="2">
        <f>(data!S290-AVERAGE(data!S$2:S$412))/_xlfn.STDEV.P(data!S$2:S$412)</f>
        <v>-0.36323294951494872</v>
      </c>
      <c r="T290" s="2">
        <f>(data!T290-AVERAGE(data!T$2:T$412))/_xlfn.STDEV.P(data!T$2:T$412)</f>
        <v>1.8690336470430047</v>
      </c>
      <c r="U290" s="2">
        <f>(data!U290-AVERAGE(data!U$2:U$412))/_xlfn.STDEV.P(data!U$2:U$412)</f>
        <v>-1.6891740578388046</v>
      </c>
      <c r="V290" s="2">
        <f>1-((data!V290-AVERAGE(data!V$2:V$412))/_xlfn.STDEV.P(data!V$2:V$412))</f>
        <v>1.9043057279579656</v>
      </c>
      <c r="W290" s="2">
        <f>1-((data!W290-AVERAGE(data!W$2:W$412))/_xlfn.STDEV.P(data!W$2:W$412))</f>
        <v>1.4478812516910826</v>
      </c>
      <c r="X290" s="2">
        <f>(data!X290-AVERAGE(data!X$2:X$412))/_xlfn.STDEV.P(data!X$2:X$412)</f>
        <v>1.9297605478212656</v>
      </c>
      <c r="Y290" s="2">
        <f>1-((data!Y290-AVERAGE(data!Y$2:Y$412))/_xlfn.STDEV.P(data!Y$2:Y$412))</f>
        <v>1.75306896309178</v>
      </c>
      <c r="Z290" s="2">
        <f>1-((data!Z290-AVERAGE(data!Z$2:Z$412))/_xlfn.STDEV.P(data!Z$2:Z$412))</f>
        <v>-1.2757613568475215</v>
      </c>
      <c r="AA290" s="2">
        <f>1-((data!AA290-AVERAGE(data!AA$2:AA$412))/_xlfn.STDEV.P(data!AA$2:AA$412))</f>
        <v>-0.36158239765499722</v>
      </c>
      <c r="AB290" s="2">
        <f>(data!AB290-AVERAGE(data!AB$2:AB$412))/_xlfn.STDEV.P(data!AB$2:AB$412)</f>
        <v>0.2926643057854898</v>
      </c>
      <c r="AC290" s="2">
        <f>(data!AC290-AVERAGE(data!AC$2:AC$412))/_xlfn.STDEV.P(data!AC$2:AC$412)</f>
        <v>0.32807754428083302</v>
      </c>
      <c r="AD290" s="2">
        <f>(data!AD290-AVERAGE(data!AD$2:AD$412))/_xlfn.STDEV.P(data!AD$2:AD$412)</f>
        <v>0.93033722694855692</v>
      </c>
      <c r="AE290" s="2">
        <f>1-((data!AE290-AVERAGE(data!AE$2:AE$412))/_xlfn.STDEV.P(data!AE$2:AE$412))</f>
        <v>0.46564506108725401</v>
      </c>
      <c r="AF290" s="2">
        <f>1-((data!AF290-AVERAGE(data!AF$2:AF$412))/_xlfn.STDEV.P(data!AF$2:AF$412))</f>
        <v>-0.19734636292897556</v>
      </c>
      <c r="AG290" s="2">
        <f>(data!AG290-AVERAGE(data!AG$2:AG$412))/_xlfn.STDEV.P(data!AG$2:AG$412)</f>
        <v>2.2363642180572008</v>
      </c>
      <c r="AH290" s="2">
        <f>(data!AH290-AVERAGE(data!AH$2:AH$412))/_xlfn.STDEV.P(data!AH$2:AH$412)</f>
        <v>1.5390215655904336</v>
      </c>
      <c r="AI290" s="2">
        <f>(data!AI290-AVERAGE(data!AI$2:AI$412))/_xlfn.STDEV.P(data!AI$2:AI$412)</f>
        <v>-1.8685311926298773</v>
      </c>
      <c r="AJ290" s="2">
        <f>(data!AJ290-AVERAGE(data!AJ$2:AJ$412))/_xlfn.STDEV.P(data!AJ$2:AJ$412)</f>
        <v>-0.91421939005473174</v>
      </c>
    </row>
    <row r="291" spans="1:36" x14ac:dyDescent="0.5">
      <c r="A291" t="str">
        <f>data!A291</f>
        <v>Haringey</v>
      </c>
      <c r="B291" t="str">
        <f>data!B291</f>
        <v>E09000014</v>
      </c>
      <c r="C291" s="2">
        <f>(data!C291-AVERAGE(data!C$2:C$412))/_xlfn.STDEV.P(data!C$2:C$412)</f>
        <v>-0.42751521147621935</v>
      </c>
      <c r="D291" s="2">
        <f>1-((data!D291-AVERAGE(data!D$2:D$412))/_xlfn.STDEV.P(data!D$2:D$412))</f>
        <v>0.20303054244153096</v>
      </c>
      <c r="E291" s="2">
        <f>1-((data!E291-AVERAGE(data!E$2:E$412))/_xlfn.STDEV.P(data!E$2:E$412))</f>
        <v>1.8182480058858235</v>
      </c>
      <c r="F291" s="2">
        <f>1-((data!F291-AVERAGE(data!F$2:F$412))/_xlfn.STDEV.P(data!F$2:F$412))</f>
        <v>-1.1971592852921158</v>
      </c>
      <c r="G291" s="2">
        <f>1-((data!G291-AVERAGE(data!G$2:G$412))/_xlfn.STDEV.P(data!G$2:G$412))</f>
        <v>1.6475758741100024</v>
      </c>
      <c r="H291" s="2">
        <f>(data!H291-AVERAGE(data!H$2:H$412))/_xlfn.STDEV.P(data!H$2:H$412)</f>
        <v>1.3410819002175458</v>
      </c>
      <c r="I291" s="2">
        <f>(data!I291-AVERAGE(data!I$2:I$412))/_xlfn.STDEV.P(data!I$2:I$412)</f>
        <v>0.20647685453869075</v>
      </c>
      <c r="J291" s="2">
        <f>1-((data!J291-AVERAGE(data!J$2:J$412))/_xlfn.STDEV.P(data!J$2:J$412))</f>
        <v>0.21360220773443261</v>
      </c>
      <c r="K291" s="2">
        <f>1-((data!K291-AVERAGE(data!K$2:K$412))/_xlfn.STDEV.P(data!K$2:K$412))</f>
        <v>0.65390496793437491</v>
      </c>
      <c r="L291" s="2">
        <f>1-((data!L291-AVERAGE(data!L$2:L$412))/_xlfn.STDEV.P(data!L$2:L$412))</f>
        <v>1.6751195375708481</v>
      </c>
      <c r="M291" s="2">
        <f>1-((data!M291-AVERAGE(data!M$2:M$412))/_xlfn.STDEV.P(data!M$2:M$412))</f>
        <v>-0.11258891922866288</v>
      </c>
      <c r="N291" s="2">
        <f>(data!N291-AVERAGE(data!N$2:N$412))/_xlfn.STDEV.P(data!N$2:N$412)</f>
        <v>0.1457132187643001</v>
      </c>
      <c r="O291" s="2">
        <f>(data!O291-AVERAGE(data!O$2:O$412))/_xlfn.STDEV.P(data!O$2:O$412)</f>
        <v>0.62019102444265339</v>
      </c>
      <c r="P291" s="2">
        <f>(data!P291-AVERAGE(data!P$2:P$412))/_xlfn.STDEV.P(data!P$2:P$412)</f>
        <v>0.13420931031224717</v>
      </c>
      <c r="Q291" s="2">
        <f>(data!Q291-AVERAGE(data!Q$2:Q$412))/_xlfn.STDEV.P(data!Q$2:Q$412)</f>
        <v>0.83151160841905569</v>
      </c>
      <c r="R291" s="2">
        <f>(data!R291-AVERAGE(data!R$2:R$412))/_xlfn.STDEV.P(data!R$2:R$412)</f>
        <v>-0.21485893166812328</v>
      </c>
      <c r="S291" s="2">
        <f>(data!S291-AVERAGE(data!S$2:S$412))/_xlfn.STDEV.P(data!S$2:S$412)</f>
        <v>0.34682052135609237</v>
      </c>
      <c r="T291" s="2">
        <f>(data!T291-AVERAGE(data!T$2:T$412))/_xlfn.STDEV.P(data!T$2:T$412)</f>
        <v>0.39774707223502748</v>
      </c>
      <c r="U291" s="2">
        <f>(data!U291-AVERAGE(data!U$2:U$412))/_xlfn.STDEV.P(data!U$2:U$412)</f>
        <v>-1.2879394339614698</v>
      </c>
      <c r="V291" s="2">
        <f>1-((data!V291-AVERAGE(data!V$2:V$412))/_xlfn.STDEV.P(data!V$2:V$412))</f>
        <v>2.3542689896900808</v>
      </c>
      <c r="W291" s="2">
        <f>1-((data!W291-AVERAGE(data!W$2:W$412))/_xlfn.STDEV.P(data!W$2:W$412))</f>
        <v>1.6367046336067486</v>
      </c>
      <c r="X291" s="2">
        <f>(data!X291-AVERAGE(data!X$2:X$412))/_xlfn.STDEV.P(data!X$2:X$412)</f>
        <v>1.0884016648011539</v>
      </c>
      <c r="Y291" s="2">
        <f>1-((data!Y291-AVERAGE(data!Y$2:Y$412))/_xlfn.STDEV.P(data!Y$2:Y$412))</f>
        <v>0.96883413919637174</v>
      </c>
      <c r="Z291" s="2">
        <f>1-((data!Z291-AVERAGE(data!Z$2:Z$412))/_xlfn.STDEV.P(data!Z$2:Z$412))</f>
        <v>-2.0738312524655544</v>
      </c>
      <c r="AA291" s="2">
        <f>1-((data!AA291-AVERAGE(data!AA$2:AA$412))/_xlfn.STDEV.P(data!AA$2:AA$412))</f>
        <v>-9.7368362364438354E-3</v>
      </c>
      <c r="AB291" s="2">
        <f>(data!AB291-AVERAGE(data!AB$2:AB$412))/_xlfn.STDEV.P(data!AB$2:AB$412)</f>
        <v>-1.154917849043916</v>
      </c>
      <c r="AC291" s="2">
        <f>(data!AC291-AVERAGE(data!AC$2:AC$412))/_xlfn.STDEV.P(data!AC$2:AC$412)</f>
        <v>-0.78310734503716317</v>
      </c>
      <c r="AD291" s="2">
        <f>(data!AD291-AVERAGE(data!AD$2:AD$412))/_xlfn.STDEV.P(data!AD$2:AD$412)</f>
        <v>-1.1242572892543674</v>
      </c>
      <c r="AE291" s="2">
        <f>1-((data!AE291-AVERAGE(data!AE$2:AE$412))/_xlfn.STDEV.P(data!AE$2:AE$412))</f>
        <v>1.3886081637406911</v>
      </c>
      <c r="AF291" s="2">
        <f>1-((data!AF291-AVERAGE(data!AF$2:AF$412))/_xlfn.STDEV.P(data!AF$2:AF$412))</f>
        <v>-1.4393726247856886</v>
      </c>
      <c r="AG291" s="2">
        <f>(data!AG291-AVERAGE(data!AG$2:AG$412))/_xlfn.STDEV.P(data!AG$2:AG$412)</f>
        <v>0.57818536175710122</v>
      </c>
      <c r="AH291" s="2">
        <f>(data!AH291-AVERAGE(data!AH$2:AH$412))/_xlfn.STDEV.P(data!AH$2:AH$412)</f>
        <v>1.0863465678869446</v>
      </c>
      <c r="AI291" s="2">
        <f>(data!AI291-AVERAGE(data!AI$2:AI$412))/_xlfn.STDEV.P(data!AI$2:AI$412)</f>
        <v>-1.3690409030878419</v>
      </c>
      <c r="AJ291" s="2">
        <f>(data!AJ291-AVERAGE(data!AJ$2:AJ$412))/_xlfn.STDEV.P(data!AJ$2:AJ$412)</f>
        <v>-0.62566017988241474</v>
      </c>
    </row>
    <row r="292" spans="1:36" x14ac:dyDescent="0.5">
      <c r="A292" t="str">
        <f>data!A292</f>
        <v>Harrow</v>
      </c>
      <c r="B292" t="str">
        <f>data!B292</f>
        <v>E09000015</v>
      </c>
      <c r="C292" s="2">
        <f>(data!C292-AVERAGE(data!C$2:C$412))/_xlfn.STDEV.P(data!C$2:C$412)</f>
        <v>-1.089431742669366</v>
      </c>
      <c r="D292" s="2">
        <f>1-((data!D292-AVERAGE(data!D$2:D$412))/_xlfn.STDEV.P(data!D$2:D$412))</f>
        <v>1.1455686882605416</v>
      </c>
      <c r="E292" s="2">
        <f>1-((data!E292-AVERAGE(data!E$2:E$412))/_xlfn.STDEV.P(data!E$2:E$412))</f>
        <v>0.6620105240913845</v>
      </c>
      <c r="F292" s="2">
        <f>1-((data!F292-AVERAGE(data!F$2:F$412))/_xlfn.STDEV.P(data!F$2:F$412))</f>
        <v>-0.69424089703838354</v>
      </c>
      <c r="G292" s="2">
        <f>1-((data!G292-AVERAGE(data!G$2:G$412))/_xlfn.STDEV.P(data!G$2:G$412))</f>
        <v>-0.33515203759856327</v>
      </c>
      <c r="H292" s="2">
        <f>(data!H292-AVERAGE(data!H$2:H$412))/_xlfn.STDEV.P(data!H$2:H$412)</f>
        <v>1.4823292080188439</v>
      </c>
      <c r="I292" s="2">
        <f>(data!I292-AVERAGE(data!I$2:I$412))/_xlfn.STDEV.P(data!I$2:I$412)</f>
        <v>0.32034924169350354</v>
      </c>
      <c r="J292" s="2">
        <f>1-((data!J292-AVERAGE(data!J$2:J$412))/_xlfn.STDEV.P(data!J$2:J$412))</f>
        <v>0.47861156781484426</v>
      </c>
      <c r="K292" s="2">
        <f>1-((data!K292-AVERAGE(data!K$2:K$412))/_xlfn.STDEV.P(data!K$2:K$412))</f>
        <v>2.0992147013701148</v>
      </c>
      <c r="L292" s="2">
        <f>1-((data!L292-AVERAGE(data!L$2:L$412))/_xlfn.STDEV.P(data!L$2:L$412))</f>
        <v>2.5206806461599474</v>
      </c>
      <c r="M292" s="2">
        <f>1-((data!M292-AVERAGE(data!M$2:M$412))/_xlfn.STDEV.P(data!M$2:M$412))</f>
        <v>1.666410636494108</v>
      </c>
      <c r="N292" s="2">
        <f>(data!N292-AVERAGE(data!N$2:N$412))/_xlfn.STDEV.P(data!N$2:N$412)</f>
        <v>1.5031775647731858</v>
      </c>
      <c r="O292" s="2">
        <f>(data!O292-AVERAGE(data!O$2:O$412))/_xlfn.STDEV.P(data!O$2:O$412)</f>
        <v>1.6051157193651049</v>
      </c>
      <c r="P292" s="2">
        <f>(data!P292-AVERAGE(data!P$2:P$412))/_xlfn.STDEV.P(data!P$2:P$412)</f>
        <v>1.5843212314413484</v>
      </c>
      <c r="Q292" s="2">
        <f>(data!Q292-AVERAGE(data!Q$2:Q$412))/_xlfn.STDEV.P(data!Q$2:Q$412)</f>
        <v>1.6661474385492414</v>
      </c>
      <c r="R292" s="2">
        <f>(data!R292-AVERAGE(data!R$2:R$412))/_xlfn.STDEV.P(data!R$2:R$412)</f>
        <v>0.47823934166166077</v>
      </c>
      <c r="S292" s="2">
        <f>(data!S292-AVERAGE(data!S$2:S$412))/_xlfn.STDEV.P(data!S$2:S$412)</f>
        <v>-0.86618749138193729</v>
      </c>
      <c r="T292" s="2">
        <f>(data!T292-AVERAGE(data!T$2:T$412))/_xlfn.STDEV.P(data!T$2:T$412)</f>
        <v>0.39774707223502748</v>
      </c>
      <c r="U292" s="2">
        <f>(data!U292-AVERAGE(data!U$2:U$412))/_xlfn.STDEV.P(data!U$2:U$412)</f>
        <v>-0.73767480692969689</v>
      </c>
      <c r="V292" s="2">
        <f>1-((data!V292-AVERAGE(data!V$2:V$412))/_xlfn.STDEV.P(data!V$2:V$412))</f>
        <v>1.4543424662258493</v>
      </c>
      <c r="W292" s="2">
        <f>1-((data!W292-AVERAGE(data!W$2:W$412))/_xlfn.STDEV.P(data!W$2:W$412))</f>
        <v>1.6131017108672903</v>
      </c>
      <c r="X292" s="2">
        <f>(data!X292-AVERAGE(data!X$2:X$412))/_xlfn.STDEV.P(data!X$2:X$412)</f>
        <v>1.7834267126723971</v>
      </c>
      <c r="Y292" s="2">
        <f>1-((data!Y292-AVERAGE(data!Y$2:Y$412))/_xlfn.STDEV.P(data!Y$2:Y$412))</f>
        <v>0.99958844601579944</v>
      </c>
      <c r="Z292" s="2">
        <f>1-((data!Z292-AVERAGE(data!Z$2:Z$412))/_xlfn.STDEV.P(data!Z$2:Z$412))</f>
        <v>0.2646991393454271</v>
      </c>
      <c r="AA292" s="2">
        <f>1-((data!AA292-AVERAGE(data!AA$2:AA$412))/_xlfn.STDEV.P(data!AA$2:AA$412))</f>
        <v>1.3976454094377717</v>
      </c>
      <c r="AB292" s="2">
        <f>(data!AB292-AVERAGE(data!AB$2:AB$412))/_xlfn.STDEV.P(data!AB$2:AB$412)</f>
        <v>-0.25017900227553741</v>
      </c>
      <c r="AC292" s="2">
        <f>(data!AC292-AVERAGE(data!AC$2:AC$412))/_xlfn.STDEV.P(data!AC$2:AC$412)</f>
        <v>-0.44492063959255362</v>
      </c>
      <c r="AD292" s="2">
        <f>(data!AD292-AVERAGE(data!AD$2:AD$412))/_xlfn.STDEV.P(data!AD$2:AD$412)</f>
        <v>0.11706023095156506</v>
      </c>
      <c r="AE292" s="2">
        <f>1-((data!AE292-AVERAGE(data!AE$2:AE$412))/_xlfn.STDEV.P(data!AE$2:AE$412))</f>
        <v>2.6257025679989825</v>
      </c>
      <c r="AF292" s="2">
        <f>1-((data!AF292-AVERAGE(data!AF$2:AF$412))/_xlfn.STDEV.P(data!AF$2:AF$412))</f>
        <v>-1.2210704737140419</v>
      </c>
      <c r="AG292" s="2">
        <f>(data!AG292-AVERAGE(data!AG$2:AG$412))/_xlfn.STDEV.P(data!AG$2:AG$412)</f>
        <v>-0.6035053174452687</v>
      </c>
      <c r="AH292" s="2">
        <f>(data!AH292-AVERAGE(data!AH$2:AH$412))/_xlfn.STDEV.P(data!AH$2:AH$412)</f>
        <v>1.8911021193598125</v>
      </c>
      <c r="AI292" s="2">
        <f>(data!AI292-AVERAGE(data!AI$2:AI$412))/_xlfn.STDEV.P(data!AI$2:AI$412)</f>
        <v>-1.0360473767264846</v>
      </c>
      <c r="AJ292" s="2">
        <f>(data!AJ292-AVERAGE(data!AJ$2:AJ$412))/_xlfn.STDEV.P(data!AJ$2:AJ$412)</f>
        <v>0.21196308297889715</v>
      </c>
    </row>
    <row r="293" spans="1:36" x14ac:dyDescent="0.5">
      <c r="A293" t="str">
        <f>data!A293</f>
        <v>Havering</v>
      </c>
      <c r="B293" t="str">
        <f>data!B293</f>
        <v>E09000016</v>
      </c>
      <c r="C293" s="2">
        <f>(data!C293-AVERAGE(data!C$2:C$412))/_xlfn.STDEV.P(data!C$2:C$412)</f>
        <v>2.6413705240556418</v>
      </c>
      <c r="D293" s="2">
        <f>1-((data!D293-AVERAGE(data!D$2:D$412))/_xlfn.STDEV.P(data!D$2:D$412))</f>
        <v>0.52095015511857823</v>
      </c>
      <c r="E293" s="2">
        <f>1-((data!E293-AVERAGE(data!E$2:E$412))/_xlfn.STDEV.P(data!E$2:E$412))</f>
        <v>2.1486015721128062</v>
      </c>
      <c r="F293" s="2">
        <f>1-((data!F293-AVERAGE(data!F$2:F$412))/_xlfn.STDEV.P(data!F$2:F$412))</f>
        <v>0.28326244914492682</v>
      </c>
      <c r="G293" s="2">
        <f>1-((data!G293-AVERAGE(data!G$2:G$412))/_xlfn.STDEV.P(data!G$2:G$412))</f>
        <v>0.43590881695476758</v>
      </c>
      <c r="H293" s="2">
        <f>(data!H293-AVERAGE(data!H$2:H$412))/_xlfn.STDEV.P(data!H$2:H$412)</f>
        <v>-0.45746715245231528</v>
      </c>
      <c r="I293" s="2">
        <f>(data!I293-AVERAGE(data!I$2:I$412))/_xlfn.STDEV.P(data!I$2:I$412)</f>
        <v>7.5129002028436434E-2</v>
      </c>
      <c r="J293" s="2">
        <f>1-((data!J293-AVERAGE(data!J$2:J$412))/_xlfn.STDEV.P(data!J$2:J$412))</f>
        <v>0.70285025711365412</v>
      </c>
      <c r="K293" s="2">
        <f>1-((data!K293-AVERAGE(data!K$2:K$412))/_xlfn.STDEV.P(data!K$2:K$412))</f>
        <v>1.4446721324348488</v>
      </c>
      <c r="L293" s="2">
        <f>1-((data!L293-AVERAGE(data!L$2:L$412))/_xlfn.STDEV.P(data!L$2:L$412))</f>
        <v>2.0893417810497188</v>
      </c>
      <c r="M293" s="2">
        <f>1-((data!M293-AVERAGE(data!M$2:M$412))/_xlfn.STDEV.P(data!M$2:M$412))</f>
        <v>1.8087306009519299</v>
      </c>
      <c r="N293" s="2">
        <f>(data!N293-AVERAGE(data!N$2:N$412))/_xlfn.STDEV.P(data!N$2:N$412)</f>
        <v>0.46511659429580443</v>
      </c>
      <c r="O293" s="2">
        <f>(data!O293-AVERAGE(data!O$2:O$412))/_xlfn.STDEV.P(data!O$2:O$412)</f>
        <v>1.9990855973340855</v>
      </c>
      <c r="P293" s="2">
        <f>(data!P293-AVERAGE(data!P$2:P$412))/_xlfn.STDEV.P(data!P$2:P$412)</f>
        <v>0.18998284574029409</v>
      </c>
      <c r="Q293" s="2">
        <f>(data!Q293-AVERAGE(data!Q$2:Q$412))/_xlfn.STDEV.P(data!Q$2:Q$412)</f>
        <v>0.25368680294430679</v>
      </c>
      <c r="R293" s="2">
        <f>(data!R293-AVERAGE(data!R$2:R$412))/_xlfn.STDEV.P(data!R$2:R$412)</f>
        <v>0.41523040772258851</v>
      </c>
      <c r="S293" s="2">
        <f>(data!S293-AVERAGE(data!S$2:S$412))/_xlfn.STDEV.P(data!S$2:S$412)</f>
        <v>-8.2062140794292356E-3</v>
      </c>
      <c r="T293" s="2">
        <f>(data!T293-AVERAGE(data!T$2:T$412))/_xlfn.STDEV.P(data!T$2:T$412)</f>
        <v>0.37759246162121957</v>
      </c>
      <c r="U293" s="2">
        <f>(data!U293-AVERAGE(data!U$2:U$412))/_xlfn.STDEV.P(data!U$2:U$412)</f>
        <v>-0.86377711729114426</v>
      </c>
      <c r="V293" s="2">
        <f>1-((data!V293-AVERAGE(data!V$2:V$412))/_xlfn.STDEV.P(data!V$2:V$412))</f>
        <v>1.4543424662258493</v>
      </c>
      <c r="W293" s="2">
        <f>1-((data!W293-AVERAGE(data!W$2:W$412))/_xlfn.STDEV.P(data!W$2:W$412))</f>
        <v>1.4242783289516243</v>
      </c>
      <c r="X293" s="2">
        <f>(data!X293-AVERAGE(data!X$2:X$412))/_xlfn.STDEV.P(data!X$2:X$412)</f>
        <v>1.0694729100057778</v>
      </c>
      <c r="Y293" s="2">
        <f>1-((data!Y293-AVERAGE(data!Y$2:Y$412))/_xlfn.STDEV.P(data!Y$2:Y$412))</f>
        <v>1.1379828267032241</v>
      </c>
      <c r="Z293" s="2">
        <f>1-((data!Z293-AVERAGE(data!Z$2:Z$412))/_xlfn.STDEV.P(data!Z$2:Z$412))</f>
        <v>1.3040459801503075</v>
      </c>
      <c r="AA293" s="2">
        <f>1-((data!AA293-AVERAGE(data!AA$2:AA$412))/_xlfn.STDEV.P(data!AA$2:AA$412))</f>
        <v>1.3096840190831331</v>
      </c>
      <c r="AB293" s="2">
        <f>(data!AB293-AVERAGE(data!AB$2:AB$412))/_xlfn.STDEV.P(data!AB$2:AB$412)</f>
        <v>0.5188490174775835</v>
      </c>
      <c r="AC293" s="2">
        <f>(data!AC293-AVERAGE(data!AC$2:AC$412))/_xlfn.STDEV.P(data!AC$2:AC$412)</f>
        <v>1.1977005011383999</v>
      </c>
      <c r="AD293" s="2">
        <f>(data!AD293-AVERAGE(data!AD$2:AD$412))/_xlfn.STDEV.P(data!AD$2:AD$412)</f>
        <v>0.5451007551605096</v>
      </c>
      <c r="AE293" s="2">
        <f>1-((data!AE293-AVERAGE(data!AE$2:AE$412))/_xlfn.STDEV.P(data!AE$2:AE$412))</f>
        <v>1.398323564821254</v>
      </c>
      <c r="AF293" s="2">
        <f>1-((data!AF293-AVERAGE(data!AF$2:AF$412))/_xlfn.STDEV.P(data!AF$2:AF$412))</f>
        <v>0.81416886294640789</v>
      </c>
      <c r="AG293" s="2">
        <f>(data!AG293-AVERAGE(data!AG$2:AG$412))/_xlfn.STDEV.P(data!AG$2:AG$412)</f>
        <v>-1.5755411987246373</v>
      </c>
      <c r="AH293" s="2">
        <f>(data!AH293-AVERAGE(data!AH$2:AH$412))/_xlfn.STDEV.P(data!AH$2:AH$412)</f>
        <v>1.2875354557551626</v>
      </c>
      <c r="AI293" s="2">
        <f>(data!AI293-AVERAGE(data!AI$2:AI$412))/_xlfn.STDEV.P(data!AI$2:AI$412)</f>
        <v>-0.81405169248558029</v>
      </c>
      <c r="AJ293" s="2">
        <f>(data!AJ293-AVERAGE(data!AJ$2:AJ$412))/_xlfn.STDEV.P(data!AJ$2:AJ$412)</f>
        <v>9.5737845548383563E-2</v>
      </c>
    </row>
    <row r="294" spans="1:36" x14ac:dyDescent="0.5">
      <c r="A294" t="str">
        <f>data!A294</f>
        <v>Hillingdon</v>
      </c>
      <c r="B294" t="str">
        <f>data!B294</f>
        <v>E09000017</v>
      </c>
      <c r="C294" s="2">
        <f>(data!C294-AVERAGE(data!C$2:C$412))/_xlfn.STDEV.P(data!C$2:C$412)</f>
        <v>-0.12664406093388003</v>
      </c>
      <c r="D294" s="2">
        <f>1-((data!D294-AVERAGE(data!D$2:D$412))/_xlfn.STDEV.P(data!D$2:D$412))</f>
        <v>8.1473043476777529E-2</v>
      </c>
      <c r="E294" s="2">
        <f>1-((data!E294-AVERAGE(data!E$2:E$412))/_xlfn.STDEV.P(data!E$2:E$412))</f>
        <v>2.3137783552262978</v>
      </c>
      <c r="F294" s="2">
        <f>1-((data!F294-AVERAGE(data!F$2:F$412))/_xlfn.STDEV.P(data!F$2:F$412))</f>
        <v>-0.35778141193905588</v>
      </c>
      <c r="G294" s="2">
        <f>1-((data!G294-AVERAGE(data!G$2:G$412))/_xlfn.STDEV.P(data!G$2:G$412))</f>
        <v>-0.72068246487522902</v>
      </c>
      <c r="H294" s="2">
        <f>(data!H294-AVERAGE(data!H$2:H$412))/_xlfn.STDEV.P(data!H$2:H$412)</f>
        <v>0.72901023307858792</v>
      </c>
      <c r="I294" s="2">
        <f>(data!I294-AVERAGE(data!I$2:I$412))/_xlfn.STDEV.P(data!I$2:I$412)</f>
        <v>0.18843766449436394</v>
      </c>
      <c r="J294" s="2">
        <f>1-((data!J294-AVERAGE(data!J$2:J$412))/_xlfn.STDEV.P(data!J$2:J$412))</f>
        <v>1.51826367274569</v>
      </c>
      <c r="K294" s="2">
        <f>1-((data!K294-AVERAGE(data!K$2:K$412))/_xlfn.STDEV.P(data!K$2:K$412))</f>
        <v>1.4878652968823536</v>
      </c>
      <c r="L294" s="2">
        <f>1-((data!L294-AVERAGE(data!L$2:L$412))/_xlfn.STDEV.P(data!L$2:L$412))</f>
        <v>2.0037586728929275</v>
      </c>
      <c r="M294" s="2">
        <f>1-((data!M294-AVERAGE(data!M$2:M$412))/_xlfn.STDEV.P(data!M$2:M$412))</f>
        <v>2.8049703521566816</v>
      </c>
      <c r="N294" s="2">
        <f>(data!N294-AVERAGE(data!N$2:N$412))/_xlfn.STDEV.P(data!N$2:N$412)</f>
        <v>0.70466912594442921</v>
      </c>
      <c r="O294" s="2">
        <f>(data!O294-AVERAGE(data!O$2:O$412))/_xlfn.STDEV.P(data!O$2:O$412)</f>
        <v>0.42320608545816313</v>
      </c>
      <c r="P294" s="2">
        <f>(data!P294-AVERAGE(data!P$2:P$412))/_xlfn.STDEV.P(data!P$2:P$412)</f>
        <v>0.18998284574029409</v>
      </c>
      <c r="Q294" s="2">
        <f>(data!Q294-AVERAGE(data!Q$2:Q$412))/_xlfn.STDEV.P(data!Q$2:Q$412)</f>
        <v>0.38209231527202975</v>
      </c>
      <c r="R294" s="2">
        <f>(data!R294-AVERAGE(data!R$2:R$412))/_xlfn.STDEV.P(data!R$2:R$412)</f>
        <v>0.54124827560073308</v>
      </c>
      <c r="S294" s="2">
        <f>(data!S294-AVERAGE(data!S$2:S$412))/_xlfn.STDEV.P(data!S$2:S$412)</f>
        <v>-0.12654845922460239</v>
      </c>
      <c r="T294" s="2">
        <f>(data!T294-AVERAGE(data!T$2:T$412))/_xlfn.STDEV.P(data!T$2:T$412)</f>
        <v>0.59929317837310625</v>
      </c>
      <c r="U294" s="2">
        <f>(data!U294-AVERAGE(data!U$2:U$412))/_xlfn.STDEV.P(data!U$2:U$412)</f>
        <v>-0.56571711098226773</v>
      </c>
      <c r="V294" s="2">
        <f>1-((data!V294-AVERAGE(data!V$2:V$412))/_xlfn.STDEV.P(data!V$2:V$412))</f>
        <v>1.9043057279579656</v>
      </c>
      <c r="W294" s="2">
        <f>1-((data!W294-AVERAGE(data!W$2:W$412))/_xlfn.STDEV.P(data!W$2:W$412))</f>
        <v>1.2118520242965005</v>
      </c>
      <c r="X294" s="2">
        <f>(data!X294-AVERAGE(data!X$2:X$412))/_xlfn.STDEV.P(data!X$2:X$412)</f>
        <v>1.0233644047349901</v>
      </c>
      <c r="Y294" s="2">
        <f>1-((data!Y294-AVERAGE(data!Y$2:Y$412))/_xlfn.STDEV.P(data!Y$2:Y$412))</f>
        <v>1.0610970596546547</v>
      </c>
      <c r="Z294" s="2">
        <f>1-((data!Z294-AVERAGE(data!Z$2:Z$412))/_xlfn.STDEV.P(data!Z$2:Z$412))</f>
        <v>0.78437255974786735</v>
      </c>
      <c r="AA294" s="2">
        <f>1-((data!AA294-AVERAGE(data!AA$2:AA$412))/_xlfn.STDEV.P(data!AA$2:AA$412))</f>
        <v>1.2437129763171546</v>
      </c>
      <c r="AB294" s="2">
        <f>(data!AB294-AVERAGE(data!AB$2:AB$412))/_xlfn.STDEV.P(data!AB$2:AB$412)</f>
        <v>-1.4715764454128495</v>
      </c>
      <c r="AC294" s="2">
        <f>(data!AC294-AVERAGE(data!AC$2:AC$412))/_xlfn.STDEV.P(data!AC$2:AC$412)</f>
        <v>0.18314038480457542</v>
      </c>
      <c r="AD294" s="2">
        <f>(data!AD294-AVERAGE(data!AD$2:AD$412))/_xlfn.STDEV.P(data!AD$2:AD$412)</f>
        <v>-0.65341271262452971</v>
      </c>
      <c r="AE294" s="2">
        <f>1-((data!AE294-AVERAGE(data!AE$2:AE$412))/_xlfn.STDEV.P(data!AE$2:AE$412))</f>
        <v>1.0679999280821286</v>
      </c>
      <c r="AF294" s="2">
        <f>1-((data!AF294-AVERAGE(data!AF$2:AF$412))/_xlfn.STDEV.P(data!AF$2:AF$412))</f>
        <v>-0.44589739303058318</v>
      </c>
      <c r="AG294" s="2">
        <f>(data!AG294-AVERAGE(data!AG$2:AG$412))/_xlfn.STDEV.P(data!AG$2:AG$412)</f>
        <v>-1.423064982053363</v>
      </c>
      <c r="AH294" s="2">
        <f>(data!AH294-AVERAGE(data!AH$2:AH$412))/_xlfn.STDEV.P(data!AH$2:AH$412)</f>
        <v>1.1366437898539996</v>
      </c>
      <c r="AI294" s="2">
        <f>(data!AI294-AVERAGE(data!AI$2:AI$412))/_xlfn.STDEV.P(data!AI$2:AI$412)</f>
        <v>-0.23131302135320572</v>
      </c>
      <c r="AJ294" s="2">
        <f>(data!AJ294-AVERAGE(data!AJ$2:AJ$412))/_xlfn.STDEV.P(data!AJ$2:AJ$412)</f>
        <v>7.9706778316585639E-2</v>
      </c>
    </row>
    <row r="295" spans="1:36" x14ac:dyDescent="0.5">
      <c r="A295" t="str">
        <f>data!A295</f>
        <v>Hounslow</v>
      </c>
      <c r="B295" t="str">
        <f>data!B295</f>
        <v>E09000018</v>
      </c>
      <c r="C295" s="2">
        <f>(data!C295-AVERAGE(data!C$2:C$412))/_xlfn.STDEV.P(data!C$2:C$412)</f>
        <v>-0.96908328245243025</v>
      </c>
      <c r="D295" s="2">
        <f>1-((data!D295-AVERAGE(data!D$2:D$412))/_xlfn.STDEV.P(data!D$2:D$412))</f>
        <v>0.20303054244153096</v>
      </c>
      <c r="E295" s="2">
        <f>1-((data!E295-AVERAGE(data!E$2:E$412))/_xlfn.STDEV.P(data!E$2:E$412))</f>
        <v>0.9923640903183667</v>
      </c>
      <c r="F295" s="2">
        <f>1-((data!F295-AVERAGE(data!F$2:F$412))/_xlfn.STDEV.P(data!F$2:F$412))</f>
        <v>-0.77924118801084541</v>
      </c>
      <c r="G295" s="2">
        <f>1-((data!G295-AVERAGE(data!G$2:G$412))/_xlfn.STDEV.P(data!G$2:G$412))</f>
        <v>1.2620454468333371</v>
      </c>
      <c r="H295" s="2">
        <f>(data!H295-AVERAGE(data!H$2:H$412))/_xlfn.STDEV.P(data!H$2:H$412)</f>
        <v>1.3975808233380644</v>
      </c>
      <c r="I295" s="2">
        <f>(data!I295-AVERAGE(data!I$2:I$412))/_xlfn.STDEV.P(data!I$2:I$412)</f>
        <v>0.16250632880564425</v>
      </c>
      <c r="J295" s="2">
        <f>1-((data!J295-AVERAGE(data!J$2:J$412))/_xlfn.STDEV.P(data!J$2:J$412))</f>
        <v>1.110556964929672</v>
      </c>
      <c r="K295" s="2">
        <f>1-((data!K295-AVERAGE(data!K$2:K$412))/_xlfn.STDEV.P(data!K$2:K$412))</f>
        <v>0.9861600790690277</v>
      </c>
      <c r="L295" s="2">
        <f>1-((data!L295-AVERAGE(data!L$2:L$412))/_xlfn.STDEV.P(data!L$2:L$412))</f>
        <v>1.7538559970750964</v>
      </c>
      <c r="M295" s="2">
        <f>1-((data!M295-AVERAGE(data!M$2:M$412))/_xlfn.STDEV.P(data!M$2:M$412))</f>
        <v>1.9510505654097514</v>
      </c>
      <c r="N295" s="2">
        <f>(data!N295-AVERAGE(data!N$2:N$412))/_xlfn.STDEV.P(data!N$2:N$412)</f>
        <v>1.1438487673002458</v>
      </c>
      <c r="O295" s="2">
        <f>(data!O295-AVERAGE(data!O$2:O$412))/_xlfn.STDEV.P(data!O$2:O$412)</f>
        <v>0.81717596342714371</v>
      </c>
      <c r="P295" s="2">
        <f>(data!P295-AVERAGE(data!P$2:P$412))/_xlfn.STDEV.P(data!P$2:P$412)</f>
        <v>2.266223945616918E-2</v>
      </c>
      <c r="Q295" s="2">
        <f>(data!Q295-AVERAGE(data!Q$2:Q$412))/_xlfn.STDEV.P(data!Q$2:Q$412)</f>
        <v>0.38209231527202975</v>
      </c>
      <c r="R295" s="2">
        <f>(data!R295-AVERAGE(data!R$2:R$412))/_xlfn.STDEV.P(data!R$2:R$412)</f>
        <v>-0.37238126651580178</v>
      </c>
      <c r="S295" s="2">
        <f>(data!S295-AVERAGE(data!S$2:S$412))/_xlfn.STDEV.P(data!S$2:S$412)</f>
        <v>-0.36323294951494872</v>
      </c>
      <c r="T295" s="2">
        <f>(data!T295-AVERAGE(data!T$2:T$412))/_xlfn.STDEV.P(data!T$2:T$412)</f>
        <v>0.19620096609694818</v>
      </c>
      <c r="U295" s="2">
        <f>(data!U295-AVERAGE(data!U$2:U$412))/_xlfn.STDEV.P(data!U$2:U$412)</f>
        <v>-0.78353019251567779</v>
      </c>
      <c r="V295" s="2">
        <f>1-((data!V295-AVERAGE(data!V$2:V$412))/_xlfn.STDEV.P(data!V$2:V$412))</f>
        <v>2.3542689896900808</v>
      </c>
      <c r="W295" s="2">
        <f>1-((data!W295-AVERAGE(data!W$2:W$412))/_xlfn.STDEV.P(data!W$2:W$412))</f>
        <v>1.4242783289516243</v>
      </c>
      <c r="X295" s="2">
        <f>(data!X295-AVERAGE(data!X$2:X$412))/_xlfn.STDEV.P(data!X$2:X$412)</f>
        <v>0.25189630865165147</v>
      </c>
      <c r="Y295" s="2">
        <f>1-((data!Y295-AVERAGE(data!Y$2:Y$412))/_xlfn.STDEV.P(data!Y$2:Y$412))</f>
        <v>0.84581691191866049</v>
      </c>
      <c r="Z295" s="2">
        <f>1-((data!Z295-AVERAGE(data!Z$2:Z$412))/_xlfn.STDEV.P(data!Z$2:Z$412))</f>
        <v>-0.18073522099952211</v>
      </c>
      <c r="AA295" s="2">
        <f>1-((data!AA295-AVERAGE(data!AA$2:AA$412))/_xlfn.STDEV.P(data!AA$2:AA$412))</f>
        <v>0.51803150589138747</v>
      </c>
      <c r="AB295" s="2">
        <f>(data!AB295-AVERAGE(data!AB$2:AB$412))/_xlfn.STDEV.P(data!AB$2:AB$412)</f>
        <v>0.5640859598160014</v>
      </c>
      <c r="AC295" s="2">
        <f>(data!AC295-AVERAGE(data!AC$2:AC$412))/_xlfn.STDEV.P(data!AC$2:AC$412)</f>
        <v>-0.49323302608464376</v>
      </c>
      <c r="AD295" s="2">
        <f>(data!AD295-AVERAGE(data!AD$2:AD$412))/_xlfn.STDEV.P(data!AD$2:AD$412)</f>
        <v>-9.6960031152905288E-2</v>
      </c>
      <c r="AE295" s="2">
        <f>1-((data!AE295-AVERAGE(data!AE$2:AE$412))/_xlfn.STDEV.P(data!AE$2:AE$412))</f>
        <v>1.1457231367266287</v>
      </c>
      <c r="AF295" s="2">
        <f>1-((data!AF295-AVERAGE(data!AF$2:AF$412))/_xlfn.STDEV.P(data!AF$2:AF$412))</f>
        <v>-1.4431992902051416</v>
      </c>
      <c r="AG295" s="2">
        <f>(data!AG295-AVERAGE(data!AG$2:AG$412))/_xlfn.STDEV.P(data!AG$2:AG$412)</f>
        <v>-1.518362617472909</v>
      </c>
      <c r="AH295" s="2">
        <f>(data!AH295-AVERAGE(data!AH$2:AH$412))/_xlfn.STDEV.P(data!AH$2:AH$412)</f>
        <v>0.58337434821640277</v>
      </c>
      <c r="AI295" s="2">
        <f>(data!AI295-AVERAGE(data!AI$2:AI$412))/_xlfn.STDEV.P(data!AI$2:AI$412)</f>
        <v>-9.3173371123008615E-3</v>
      </c>
      <c r="AJ295" s="2">
        <f>(data!AJ295-AVERAGE(data!AJ$2:AJ$412))/_xlfn.STDEV.P(data!AJ$2:AJ$412)</f>
        <v>7.1691244700689535E-2</v>
      </c>
    </row>
    <row r="296" spans="1:36" x14ac:dyDescent="0.5">
      <c r="A296" t="str">
        <f>data!A296</f>
        <v>Islington</v>
      </c>
      <c r="B296" t="str">
        <f>data!B296</f>
        <v>E09000019</v>
      </c>
      <c r="C296" s="2">
        <f>(data!C296-AVERAGE(data!C$2:C$412))/_xlfn.STDEV.P(data!C$2:C$412)</f>
        <v>3.6041582057911277</v>
      </c>
      <c r="D296" s="2">
        <f>1-((data!D296-AVERAGE(data!D$2:D$412))/_xlfn.STDEV.P(data!D$2:D$412))</f>
        <v>5.8096601368171075E-2</v>
      </c>
      <c r="E296" s="2">
        <f>1-((data!E296-AVERAGE(data!E$2:E$412))/_xlfn.STDEV.P(data!E$2:E$412))</f>
        <v>1.6530712227723325</v>
      </c>
      <c r="F296" s="2">
        <f>1-((data!F296-AVERAGE(data!F$2:F$412))/_xlfn.STDEV.P(data!F$2:F$412))</f>
        <v>-0.94215841237472997</v>
      </c>
      <c r="G296" s="2">
        <f>1-((data!G296-AVERAGE(data!G$2:G$412))/_xlfn.STDEV.P(data!G$2:G$412))</f>
        <v>1.7026516494352406</v>
      </c>
      <c r="H296" s="2">
        <f>(data!H296-AVERAGE(data!H$2:H$412))/_xlfn.STDEV.P(data!H$2:H$412)</f>
        <v>2.4051449523206569</v>
      </c>
      <c r="I296" s="2">
        <f>(data!I296-AVERAGE(data!I$2:I$412))/_xlfn.STDEV.P(data!I$2:I$412)</f>
        <v>0.69804478324659536</v>
      </c>
      <c r="J296" s="2">
        <f>1-((data!J296-AVERAGE(data!J$2:J$412))/_xlfn.STDEV.P(data!J$2:J$412))</f>
        <v>-0.39795785398959427</v>
      </c>
      <c r="K296" s="2">
        <f>1-((data!K296-AVERAGE(data!K$2:K$412))/_xlfn.STDEV.P(data!K$2:K$412))</f>
        <v>0.8831609946172857</v>
      </c>
      <c r="L296" s="2">
        <f>1-((data!L296-AVERAGE(data!L$2:L$412))/_xlfn.STDEV.P(data!L$2:L$412))</f>
        <v>1.7641259700539111</v>
      </c>
      <c r="M296" s="2">
        <f>1-((data!M296-AVERAGE(data!M$2:M$412))/_xlfn.STDEV.P(data!M$2:M$412))</f>
        <v>1.8087306009519299</v>
      </c>
      <c r="N296" s="2">
        <f>(data!N296-AVERAGE(data!N$2:N$412))/_xlfn.STDEV.P(data!N$2:N$412)</f>
        <v>0.46511659429580443</v>
      </c>
      <c r="O296" s="2">
        <f>(data!O296-AVERAGE(data!O$2:O$412))/_xlfn.STDEV.P(data!O$2:O$412)</f>
        <v>0.81717596342714371</v>
      </c>
      <c r="P296" s="2">
        <f>(data!P296-AVERAGE(data!P$2:P$412))/_xlfn.STDEV.P(data!P$2:P$412)</f>
        <v>7.8435774884208179E-2</v>
      </c>
      <c r="Q296" s="2">
        <f>(data!Q296-AVERAGE(data!Q$2:Q$412))/_xlfn.STDEV.P(data!Q$2:Q$412)</f>
        <v>6.1078534452726867E-2</v>
      </c>
      <c r="R296" s="2">
        <f>(data!R296-AVERAGE(data!R$2:R$412))/_xlfn.STDEV.P(data!R$2:R$412)</f>
        <v>-8.8841063789980926E-2</v>
      </c>
      <c r="S296" s="2">
        <f>(data!S296-AVERAGE(data!S$2:S$412))/_xlfn.STDEV.P(data!S$2:S$412)</f>
        <v>-8.2062140794292356E-3</v>
      </c>
      <c r="T296" s="2">
        <f>(data!T296-AVERAGE(data!T$2:T$412))/_xlfn.STDEV.P(data!T$2:T$412)</f>
        <v>0.11558252364171646</v>
      </c>
      <c r="U296" s="2">
        <f>(data!U296-AVERAGE(data!U$2:U$412))/_xlfn.STDEV.P(data!U$2:U$412)</f>
        <v>-1.2535478947719838</v>
      </c>
      <c r="V296" s="2">
        <f>1-((data!V296-AVERAGE(data!V$2:V$412))/_xlfn.STDEV.P(data!V$2:V$412))</f>
        <v>3.254195513154313</v>
      </c>
      <c r="W296" s="2">
        <f>1-((data!W296-AVERAGE(data!W$2:W$412))/_xlfn.STDEV.P(data!W$2:W$412))</f>
        <v>1.6367046336067486</v>
      </c>
      <c r="X296" s="2">
        <f>(data!X296-AVERAGE(data!X$2:X$412))/_xlfn.STDEV.P(data!X$2:X$412)</f>
        <v>2.7441823567094961</v>
      </c>
      <c r="Y296" s="2">
        <f>1-((data!Y296-AVERAGE(data!Y$2:Y$412))/_xlfn.STDEV.P(data!Y$2:Y$412))</f>
        <v>1.0303427528352271</v>
      </c>
      <c r="Z296" s="2">
        <f>1-((data!Z296-AVERAGE(data!Z$2:Z$412))/_xlfn.STDEV.P(data!Z$2:Z$412))</f>
        <v>-2.760542557997351</v>
      </c>
      <c r="AA296" s="2">
        <f>1-((data!AA296-AVERAGE(data!AA$2:AA$412))/_xlfn.STDEV.P(data!AA$2:AA$412))</f>
        <v>-1.834935686095192</v>
      </c>
      <c r="AB296" s="2">
        <f>(data!AB296-AVERAGE(data!AB$2:AB$412))/_xlfn.STDEV.P(data!AB$2:AB$412)</f>
        <v>-1.9691828111354548</v>
      </c>
      <c r="AC296" s="2">
        <f>(data!AC296-AVERAGE(data!AC$2:AC$412))/_xlfn.STDEV.P(data!AC$2:AC$412)</f>
        <v>-2.0392293938314214</v>
      </c>
      <c r="AD296" s="2">
        <f>(data!AD296-AVERAGE(data!AD$2:AD$412))/_xlfn.STDEV.P(data!AD$2:AD$412)</f>
        <v>-2.1943585997767232</v>
      </c>
      <c r="AE296" s="2">
        <f>1-((data!AE296-AVERAGE(data!AE$2:AE$412))/_xlfn.STDEV.P(data!AE$2:AE$412))</f>
        <v>-1.0409591860307765E-2</v>
      </c>
      <c r="AF296" s="2">
        <f>1-((data!AF296-AVERAGE(data!AF$2:AF$412))/_xlfn.STDEV.P(data!AF$2:AF$412))</f>
        <v>-0.18641303315911029</v>
      </c>
      <c r="AG296" s="2">
        <f>(data!AG296-AVERAGE(data!AG$2:AG$412))/_xlfn.STDEV.P(data!AG$2:AG$412)</f>
        <v>2.1220070555537438</v>
      </c>
      <c r="AH296" s="2">
        <f>(data!AH296-AVERAGE(data!AH$2:AH$412))/_xlfn.STDEV.P(data!AH$2:AH$412)</f>
        <v>1.1114951788704721</v>
      </c>
      <c r="AI296" s="2">
        <f>(data!AI296-AVERAGE(data!AI$2:AI$412))/_xlfn.STDEV.P(data!AI$2:AI$412)</f>
        <v>-0.31456140294354468</v>
      </c>
      <c r="AJ296" s="2">
        <f>(data!AJ296-AVERAGE(data!AJ$2:AJ$412))/_xlfn.STDEV.P(data!AJ$2:AJ$412)</f>
        <v>-0.83807182070370445</v>
      </c>
    </row>
    <row r="297" spans="1:36" x14ac:dyDescent="0.5">
      <c r="A297" t="str">
        <f>data!A297</f>
        <v>Kensington and Chelsea</v>
      </c>
      <c r="B297" t="str">
        <f>data!B297</f>
        <v>E09000020</v>
      </c>
      <c r="C297" s="2">
        <f>(data!C297-AVERAGE(data!C$2:C$412))/_xlfn.STDEV.P(data!C$2:C$412)</f>
        <v>0.65562093047620229</v>
      </c>
      <c r="D297" s="2">
        <f>1-((data!D297-AVERAGE(data!D$2:D$412))/_xlfn.STDEV.P(data!D$2:D$412))</f>
        <v>0.83512953705824844</v>
      </c>
      <c r="E297" s="2">
        <f>1-((data!E297-AVERAGE(data!E$2:E$412))/_xlfn.STDEV.P(data!E$2:E$412))</f>
        <v>0.33165695786440152</v>
      </c>
      <c r="F297" s="2">
        <f>1-((data!F297-AVERAGE(data!F$2:F$412))/_xlfn.STDEV.P(data!F$2:F$412))</f>
        <v>-4.5440457423327985</v>
      </c>
      <c r="G297" s="2">
        <f>1-((data!G297-AVERAGE(data!G$2:G$412))/_xlfn.STDEV.P(data!G$2:G$412))</f>
        <v>0.82143924423143333</v>
      </c>
      <c r="H297" s="2">
        <f>(data!H297-AVERAGE(data!H$2:H$412))/_xlfn.STDEV.P(data!H$2:H$412)</f>
        <v>2.0567349264107886</v>
      </c>
      <c r="I297" s="2">
        <f>(data!I297-AVERAGE(data!I$2:I$412))/_xlfn.STDEV.P(data!I$2:I$412)</f>
        <v>0.48270195209244438</v>
      </c>
      <c r="J297" s="2">
        <f>1-((data!J297-AVERAGE(data!J$2:J$412))/_xlfn.STDEV.P(data!J$2:J$412))</f>
        <v>0.94747428180326487</v>
      </c>
      <c r="K297" s="2">
        <f>1-((data!K297-AVERAGE(data!K$2:K$412))/_xlfn.STDEV.P(data!K$2:K$412))</f>
        <v>1.0858366124094236</v>
      </c>
      <c r="L297" s="2">
        <f>1-((data!L297-AVERAGE(data!L$2:L$412))/_xlfn.STDEV.P(data!L$2:L$412))</f>
        <v>1.6545795916132182</v>
      </c>
      <c r="M297" s="2">
        <f>1-((data!M297-AVERAGE(data!M$2:M$412))/_xlfn.STDEV.P(data!M$2:M$412))</f>
        <v>0.88365083197608874</v>
      </c>
      <c r="N297" s="2">
        <f>(data!N297-AVERAGE(data!N$2:N$412))/_xlfn.STDEV.P(data!N$2:N$412)</f>
        <v>2.7408656449577591</v>
      </c>
      <c r="O297" s="2">
        <f>(data!O297-AVERAGE(data!O$2:O$412))/_xlfn.STDEV.P(data!O$2:O$412)</f>
        <v>2.7870253532720466</v>
      </c>
      <c r="P297" s="2">
        <f>(data!P297-AVERAGE(data!P$2:P$412))/_xlfn.STDEV.P(data!P$2:P$412)</f>
        <v>2.6997919400021915</v>
      </c>
      <c r="Q297" s="2">
        <f>(data!Q297-AVERAGE(data!Q$2:Q$412))/_xlfn.STDEV.P(data!Q$2:Q$412)</f>
        <v>3.0786080741541757</v>
      </c>
      <c r="R297" s="2">
        <f>(data!R297-AVERAGE(data!R$2:R$412))/_xlfn.STDEV.P(data!R$2:R$412)</f>
        <v>1.2973554828695917</v>
      </c>
      <c r="S297" s="2">
        <f>(data!S297-AVERAGE(data!S$2:S$412))/_xlfn.STDEV.P(data!S$2:S$412)</f>
        <v>1.8260985856707621</v>
      </c>
      <c r="T297" s="2">
        <f>(data!T297-AVERAGE(data!T$2:T$412))/_xlfn.STDEV.P(data!T$2:T$412)</f>
        <v>6.9681501323364072</v>
      </c>
      <c r="U297" s="2">
        <f>(data!U297-AVERAGE(data!U$2:U$412))/_xlfn.STDEV.P(data!U$2:U$412)</f>
        <v>-2.0674809889231489</v>
      </c>
      <c r="V297" s="2">
        <f>1-((data!V297-AVERAGE(data!V$2:V$412))/_xlfn.STDEV.P(data!V$2:V$412))</f>
        <v>1.0043792044937341</v>
      </c>
      <c r="W297" s="2">
        <f>1-((data!W297-AVERAGE(data!W$2:W$412))/_xlfn.STDEV.P(data!W$2:W$412))</f>
        <v>1.1882491015570422</v>
      </c>
      <c r="X297" s="2">
        <f>(data!X297-AVERAGE(data!X$2:X$412))/_xlfn.STDEV.P(data!X$2:X$412)</f>
        <v>4.5766314267080146</v>
      </c>
      <c r="Y297" s="2">
        <f>1-((data!Y297-AVERAGE(data!Y$2:Y$412))/_xlfn.STDEV.P(data!Y$2:Y$412))</f>
        <v>2.4604180199386185</v>
      </c>
      <c r="Z297" s="2">
        <f>1-((data!Z297-AVERAGE(data!Z$2:Z$412))/_xlfn.STDEV.P(data!Z$2:Z$412))</f>
        <v>-0.21785475102826801</v>
      </c>
      <c r="AA297" s="2">
        <f>1-((data!AA297-AVERAGE(data!AA$2:AA$412))/_xlfn.STDEV.P(data!AA$2:AA$412))</f>
        <v>-0.91134108737148756</v>
      </c>
      <c r="AB297" s="2">
        <f>(data!AB297-AVERAGE(data!AB$2:AB$412))/_xlfn.STDEV.P(data!AB$2:AB$412)</f>
        <v>-0.52160065630605301</v>
      </c>
      <c r="AC297" s="2">
        <f>(data!AC297-AVERAGE(data!AC$2:AC$412))/_xlfn.STDEV.P(data!AC$2:AC$412)</f>
        <v>-0.73479495854507737</v>
      </c>
      <c r="AD297" s="2">
        <f>(data!AD297-AVERAGE(data!AD$2:AD$412))/_xlfn.STDEV.P(data!AD$2:AD$412)</f>
        <v>-0.43939245052005937</v>
      </c>
      <c r="AE297" s="2">
        <f>1-((data!AE297-AVERAGE(data!AE$2:AE$412))/_xlfn.STDEV.P(data!AE$2:AE$412))</f>
        <v>1.9132398220910658</v>
      </c>
      <c r="AF297" s="2">
        <f>1-((data!AF297-AVERAGE(data!AF$2:AF$412))/_xlfn.STDEV.P(data!AF$2:AF$412))</f>
        <v>-1.6172214557088327</v>
      </c>
      <c r="AG297" s="2">
        <f>(data!AG297-AVERAGE(data!AG$2:AG$412))/_xlfn.STDEV.P(data!AG$2:AG$412)</f>
        <v>0.97843543051919291</v>
      </c>
      <c r="AH297" s="2">
        <f>(data!AH297-AVERAGE(data!AH$2:AH$412))/_xlfn.STDEV.P(data!AH$2:AH$412)</f>
        <v>1.7905076754257045</v>
      </c>
      <c r="AI297" s="2">
        <f>(data!AI297-AVERAGE(data!AI$2:AI$412))/_xlfn.STDEV.P(data!AI$2:AI$412)</f>
        <v>-1.7297838899793119</v>
      </c>
      <c r="AJ297" s="2">
        <f>(data!AJ297-AVERAGE(data!AJ$2:AJ$412))/_xlfn.STDEV.P(data!AJ$2:AJ$412)</f>
        <v>-0.35713980374984083</v>
      </c>
    </row>
    <row r="298" spans="1:36" x14ac:dyDescent="0.5">
      <c r="A298" t="str">
        <f>data!A298</f>
        <v>Kingston upon Thames</v>
      </c>
      <c r="B298" t="str">
        <f>data!B298</f>
        <v>E09000021</v>
      </c>
      <c r="C298" s="2">
        <f>(data!C298-AVERAGE(data!C$2:C$412))/_xlfn.STDEV.P(data!C$2:C$412)</f>
        <v>-1.029257512560898</v>
      </c>
      <c r="D298" s="2">
        <f>1-((data!D298-AVERAGE(data!D$2:D$412))/_xlfn.STDEV.P(data!D$2:D$412))</f>
        <v>1.3391256289198028</v>
      </c>
      <c r="E298" s="2">
        <f>1-((data!E298-AVERAGE(data!E$2:E$412))/_xlfn.STDEV.P(data!E$2:E$412))</f>
        <v>1.1575408734318582</v>
      </c>
      <c r="F298" s="2">
        <f>1-((data!F298-AVERAGE(data!F$2:F$412))/_xlfn.STDEV.P(data!F$2:F$412))</f>
        <v>-0.50653192114086387</v>
      </c>
      <c r="G298" s="2">
        <f>1-((data!G298-AVERAGE(data!G$2:G$412))/_xlfn.STDEV.P(data!G$2:G$412))</f>
        <v>1.7577274247604784</v>
      </c>
      <c r="H298" s="2">
        <f>(data!H298-AVERAGE(data!H$2:H$412))/_xlfn.STDEV.P(data!H$2:H$412)</f>
        <v>2.1885657470253337</v>
      </c>
      <c r="I298" s="2">
        <f>(data!I298-AVERAGE(data!I$2:I$412))/_xlfn.STDEV.P(data!I$2:I$412)</f>
        <v>0.19407491138321606</v>
      </c>
      <c r="J298" s="2">
        <f>1-((data!J298-AVERAGE(data!J$2:J$412))/_xlfn.STDEV.P(data!J$2:J$412))</f>
        <v>2.3540624237685268</v>
      </c>
      <c r="K298" s="2">
        <f>1-((data!K298-AVERAGE(data!K$2:K$412))/_xlfn.STDEV.P(data!K$2:K$412))</f>
        <v>1.6739281591177595</v>
      </c>
      <c r="L298" s="2">
        <f>1-((data!L298-AVERAGE(data!L$2:L$412))/_xlfn.STDEV.P(data!L$2:L$412))</f>
        <v>2.1920415108378686</v>
      </c>
      <c r="M298" s="2">
        <f>1-((data!M298-AVERAGE(data!M$2:M$412))/_xlfn.STDEV.P(data!M$2:M$412))</f>
        <v>2.3780104587832165</v>
      </c>
      <c r="N298" s="2">
        <f>(data!N298-AVERAGE(data!N$2:N$412))/_xlfn.STDEV.P(data!N$2:N$412)</f>
        <v>4.1382554129080829</v>
      </c>
      <c r="O298" s="2">
        <f>(data!O298-AVERAGE(data!O$2:O$412))/_xlfn.STDEV.P(data!O$2:O$412)</f>
        <v>0.62019102444265339</v>
      </c>
      <c r="P298" s="2">
        <f>(data!P298-AVERAGE(data!P$2:P$412))/_xlfn.STDEV.P(data!P$2:P$412)</f>
        <v>1.3054535543011374</v>
      </c>
      <c r="Q298" s="2">
        <f>(data!Q298-AVERAGE(data!Q$2:Q$412))/_xlfn.STDEV.P(data!Q$2:Q$412)</f>
        <v>1.3451336577299384</v>
      </c>
      <c r="R298" s="2">
        <f>(data!R298-AVERAGE(data!R$2:R$412))/_xlfn.STDEV.P(data!R$2:R$412)</f>
        <v>1.9274448222603056</v>
      </c>
      <c r="S298" s="2">
        <f>(data!S298-AVERAGE(data!S$2:S$412))/_xlfn.STDEV.P(data!S$2:S$412)</f>
        <v>1.7077563405255869</v>
      </c>
      <c r="T298" s="2">
        <f>(data!T298-AVERAGE(data!T$2:T$412))/_xlfn.STDEV.P(data!T$2:T$412)</f>
        <v>-0.3882827417034812</v>
      </c>
      <c r="U298" s="2">
        <f>(data!U298-AVERAGE(data!U$2:U$412))/_xlfn.STDEV.P(data!U$2:U$412)</f>
        <v>0.61505906785674636</v>
      </c>
      <c r="V298" s="2">
        <f>1-((data!V298-AVERAGE(data!V$2:V$412))/_xlfn.STDEV.P(data!V$2:V$412))</f>
        <v>1.9043057279579656</v>
      </c>
      <c r="W298" s="2">
        <f>1-((data!W298-AVERAGE(data!W$2:W$412))/_xlfn.STDEV.P(data!W$2:W$412))</f>
        <v>1.4714841744305409</v>
      </c>
      <c r="X298" s="2">
        <f>(data!X298-AVERAGE(data!X$2:X$412))/_xlfn.STDEV.P(data!X$2:X$412)</f>
        <v>2.2068969321330534</v>
      </c>
      <c r="Y298" s="2">
        <f>1-((data!Y298-AVERAGE(data!Y$2:Y$412))/_xlfn.STDEV.P(data!Y$2:Y$412))</f>
        <v>2.2605150256123379</v>
      </c>
      <c r="Z298" s="2">
        <f>1-((data!Z298-AVERAGE(data!Z$2:Z$412))/_xlfn.STDEV.P(data!Z$2:Z$412))</f>
        <v>1.3040459801503075</v>
      </c>
      <c r="AA298" s="2">
        <f>1-((data!AA298-AVERAGE(data!AA$2:AA$412))/_xlfn.STDEV.P(data!AA$2:AA$412))</f>
        <v>2.2332786178068371</v>
      </c>
      <c r="AB298" s="2">
        <f>(data!AB298-AVERAGE(data!AB$2:AB$412))/_xlfn.STDEV.P(data!AB$2:AB$412)</f>
        <v>-0.88349619501340049</v>
      </c>
      <c r="AC298" s="2">
        <f>(data!AC298-AVERAGE(data!AC$2:AC$412))/_xlfn.STDEV.P(data!AC$2:AC$412)</f>
        <v>-0.58985779906881552</v>
      </c>
      <c r="AD298" s="2">
        <f>(data!AD298-AVERAGE(data!AD$2:AD$412))/_xlfn.STDEV.P(data!AD$2:AD$412)</f>
        <v>-0.48219650294095268</v>
      </c>
      <c r="AE298" s="2">
        <f>1-((data!AE298-AVERAGE(data!AE$2:AE$412))/_xlfn.STDEV.P(data!AE$2:AE$412))</f>
        <v>1.9456244923596075</v>
      </c>
      <c r="AF298" s="2">
        <f>1-((data!AF298-AVERAGE(data!AF$2:AF$412))/_xlfn.STDEV.P(data!AF$2:AF$412))</f>
        <v>0.44407565023646323</v>
      </c>
      <c r="AG298" s="2">
        <f>(data!AG298-AVERAGE(data!AG$2:AG$412))/_xlfn.STDEV.P(data!AG$2:AG$412)</f>
        <v>0.92125684926746598</v>
      </c>
      <c r="AH298" s="2">
        <f>(data!AH298-AVERAGE(data!AH$2:AH$412))/_xlfn.STDEV.P(data!AH$2:AH$412)</f>
        <v>3.6515048882067096</v>
      </c>
      <c r="AI298" s="2">
        <f>(data!AI298-AVERAGE(data!AI$2:AI$412))/_xlfn.STDEV.P(data!AI$2:AI$412)</f>
        <v>-1.2857925214975026</v>
      </c>
      <c r="AJ298" s="2">
        <f>(data!AJ298-AVERAGE(data!AJ$2:AJ$412))/_xlfn.STDEV.P(data!AJ$2:AJ$412)</f>
        <v>0.81713587097917617</v>
      </c>
    </row>
    <row r="299" spans="1:36" x14ac:dyDescent="0.5">
      <c r="A299" t="str">
        <f>data!A299</f>
        <v>Lambeth</v>
      </c>
      <c r="B299" t="str">
        <f>data!B299</f>
        <v>E09000022</v>
      </c>
      <c r="C299" s="2">
        <f>(data!C299-AVERAGE(data!C$2:C$412))/_xlfn.STDEV.P(data!C$2:C$412)</f>
        <v>0.41492401004233082</v>
      </c>
      <c r="D299" s="2">
        <f>1-((data!D299-AVERAGE(data!D$2:D$412))/_xlfn.STDEV.P(data!D$2:D$412))</f>
        <v>-2.7994396819878782</v>
      </c>
      <c r="E299" s="2">
        <f>1-((data!E299-AVERAGE(data!E$2:E$412))/_xlfn.STDEV.P(data!E$2:E$412))</f>
        <v>2.8093087045667717</v>
      </c>
      <c r="F299" s="2">
        <f>1-((data!F299-AVERAGE(data!F$2:F$412))/_xlfn.STDEV.P(data!F$2:F$412))</f>
        <v>-0.63757403639007548</v>
      </c>
      <c r="G299" s="2">
        <f>1-((data!G299-AVERAGE(data!G$2:G$412))/_xlfn.STDEV.P(data!G$2:G$412))</f>
        <v>0.76636346890619556</v>
      </c>
      <c r="H299" s="2">
        <f>(data!H299-AVERAGE(data!H$2:H$412))/_xlfn.STDEV.P(data!H$2:H$412)</f>
        <v>3.1772969016344197</v>
      </c>
      <c r="I299" s="2">
        <f>(data!I299-AVERAGE(data!I$2:I$412))/_xlfn.STDEV.P(data!I$2:I$412)</f>
        <v>7.5692726717321607E-2</v>
      </c>
      <c r="J299" s="2">
        <f>1-((data!J299-AVERAGE(data!J$2:J$412))/_xlfn.STDEV.P(data!J$2:J$412))</f>
        <v>-0.82604989719641297</v>
      </c>
      <c r="K299" s="2">
        <f>1-((data!K299-AVERAGE(data!K$2:K$412))/_xlfn.STDEV.P(data!K$2:K$412))</f>
        <v>0.33826261235645505</v>
      </c>
      <c r="L299" s="2">
        <f>1-((data!L299-AVERAGE(data!L$2:L$412))/_xlfn.STDEV.P(data!L$2:L$412))</f>
        <v>1.6066530510454147</v>
      </c>
      <c r="M299" s="2">
        <f>1-((data!M299-AVERAGE(data!M$2:M$412))/_xlfn.STDEV.P(data!M$2:M$412))</f>
        <v>0.67017088528935631</v>
      </c>
      <c r="N299" s="2">
        <f>(data!N299-AVERAGE(data!N$2:N$412))/_xlfn.STDEV.P(data!N$2:N$412)</f>
        <v>0.1057877968228617</v>
      </c>
      <c r="O299" s="2">
        <f>(data!O299-AVERAGE(data!O$2:O$412))/_xlfn.STDEV.P(data!O$2:O$412)</f>
        <v>1.6051157193651049</v>
      </c>
      <c r="P299" s="2">
        <f>(data!P299-AVERAGE(data!P$2:P$412))/_xlfn.STDEV.P(data!P$2:P$412)</f>
        <v>-0.4235260439681745</v>
      </c>
      <c r="Q299" s="2">
        <f>(data!Q299-AVERAGE(data!Q$2:Q$412))/_xlfn.STDEV.P(data!Q$2:Q$412)</f>
        <v>0.51049782759975271</v>
      </c>
      <c r="R299" s="2">
        <f>(data!R299-AVERAGE(data!R$2:R$412))/_xlfn.STDEV.P(data!R$2:R$412)</f>
        <v>-0.75043487015023103</v>
      </c>
      <c r="S299" s="2">
        <f>(data!S299-AVERAGE(data!S$2:S$412))/_xlfn.STDEV.P(data!S$2:S$412)</f>
        <v>-1.2803853493900443</v>
      </c>
      <c r="T299" s="2">
        <f>(data!T299-AVERAGE(data!T$2:T$412))/_xlfn.STDEV.P(data!T$2:T$412)</f>
        <v>0.3574378510074116</v>
      </c>
      <c r="U299" s="2">
        <f>(data!U299-AVERAGE(data!U$2:U$412))/_xlfn.STDEV.P(data!U$2:U$412)</f>
        <v>-0.66889172855072498</v>
      </c>
      <c r="V299" s="2">
        <f>1-((data!V299-AVERAGE(data!V$2:V$412))/_xlfn.STDEV.P(data!V$2:V$412))</f>
        <v>2.3542689896900808</v>
      </c>
      <c r="W299" s="2">
        <f>1-((data!W299-AVERAGE(data!W$2:W$412))/_xlfn.STDEV.P(data!W$2:W$412))</f>
        <v>1.5894987881278322</v>
      </c>
      <c r="X299" s="2">
        <f>(data!X299-AVERAGE(data!X$2:X$412))/_xlfn.STDEV.P(data!X$2:X$412)</f>
        <v>2.1920936751776949</v>
      </c>
      <c r="Y299" s="2">
        <f>1-((data!Y299-AVERAGE(data!Y$2:Y$412))/_xlfn.STDEV.P(data!Y$2:Y$412))</f>
        <v>0.86119406532837461</v>
      </c>
      <c r="Z299" s="2">
        <f>1-((data!Z299-AVERAGE(data!Z$2:Z$412))/_xlfn.STDEV.P(data!Z$2:Z$412))</f>
        <v>-2.1295105475086733</v>
      </c>
      <c r="AA299" s="2">
        <f>1-((data!AA299-AVERAGE(data!AA$2:AA$412))/_xlfn.STDEV.P(data!AA$2:AA$412))</f>
        <v>-1.7469742957405532</v>
      </c>
      <c r="AB299" s="2">
        <f>(data!AB299-AVERAGE(data!AB$2:AB$412))/_xlfn.STDEV.P(data!AB$2:AB$412)</f>
        <v>-0.65731148332130673</v>
      </c>
      <c r="AC299" s="2">
        <f>(data!AC299-AVERAGE(data!AC$2:AC$412))/_xlfn.STDEV.P(data!AC$2:AC$412)</f>
        <v>-1.1212940504817728</v>
      </c>
      <c r="AD299" s="2">
        <f>(data!AD299-AVERAGE(data!AD$2:AD$412))/_xlfn.STDEV.P(data!AD$2:AD$412)</f>
        <v>-0.65341271262452971</v>
      </c>
      <c r="AE299" s="2">
        <f>1-((data!AE299-AVERAGE(data!AE$2:AE$412))/_xlfn.STDEV.P(data!AE$2:AE$412))</f>
        <v>0.13532142434812955</v>
      </c>
      <c r="AF299" s="2">
        <f>1-((data!AF299-AVERAGE(data!AF$2:AF$412))/_xlfn.STDEV.P(data!AF$2:AF$412))</f>
        <v>-0.22759524195893666</v>
      </c>
      <c r="AG299" s="2">
        <f>(data!AG299-AVERAGE(data!AG$2:AG$412))/_xlfn.STDEV.P(data!AG$2:AG$412)</f>
        <v>1.9123522576307439</v>
      </c>
      <c r="AH299" s="2">
        <f>(data!AH299-AVERAGE(data!AH$2:AH$412))/_xlfn.STDEV.P(data!AH$2:AH$412)</f>
        <v>-7.0489537355302195E-2</v>
      </c>
      <c r="AI299" s="2">
        <f>(data!AI299-AVERAGE(data!AI$2:AI$412))/_xlfn.STDEV.P(data!AI$2:AI$412)</f>
        <v>-0.59205600824467552</v>
      </c>
      <c r="AJ299" s="2">
        <f>(data!AJ299-AVERAGE(data!AJ$2:AJ$412))/_xlfn.STDEV.P(data!AJ$2:AJ$412)</f>
        <v>-1.2148019006508959</v>
      </c>
    </row>
    <row r="300" spans="1:36" x14ac:dyDescent="0.5">
      <c r="A300" t="str">
        <f>data!A300</f>
        <v>Lewisham</v>
      </c>
      <c r="B300" t="str">
        <f>data!B300</f>
        <v>E09000023</v>
      </c>
      <c r="C300" s="2">
        <f>(data!C300-AVERAGE(data!C$2:C$412))/_xlfn.STDEV.P(data!C$2:C$412)</f>
        <v>0.59544670036773439</v>
      </c>
      <c r="D300" s="2">
        <f>1-((data!D300-AVERAGE(data!D$2:D$412))/_xlfn.STDEV.P(data!D$2:D$412))</f>
        <v>-1.2481789836607557</v>
      </c>
      <c r="E300" s="2">
        <f>1-((data!E300-AVERAGE(data!E$2:E$412))/_xlfn.STDEV.P(data!E$2:E$412))</f>
        <v>1.6530712227723325</v>
      </c>
      <c r="F300" s="2">
        <f>1-((data!F300-AVERAGE(data!F$2:F$412))/_xlfn.STDEV.P(data!F$2:F$412))</f>
        <v>-0.52424031509345981</v>
      </c>
      <c r="G300" s="2">
        <f>1-((data!G300-AVERAGE(data!G$2:G$412))/_xlfn.STDEV.P(data!G$2:G$412))</f>
        <v>1.7026516494352406</v>
      </c>
      <c r="H300" s="2">
        <f>(data!H300-AVERAGE(data!H$2:H$412))/_xlfn.STDEV.P(data!H$2:H$412)</f>
        <v>2.2638976445193593</v>
      </c>
      <c r="I300" s="2">
        <f>(data!I300-AVERAGE(data!I$2:I$412))/_xlfn.STDEV.P(data!I$2:I$412)</f>
        <v>-4.3561791043784624E-3</v>
      </c>
      <c r="J300" s="2">
        <f>1-((data!J300-AVERAGE(data!J$2:J$412))/_xlfn.STDEV.P(data!J$2:J$412))</f>
        <v>-0.33680184781719147</v>
      </c>
      <c r="K300" s="2">
        <f>1-((data!K300-AVERAGE(data!K$2:K$412))/_xlfn.STDEV.P(data!K$2:K$412))</f>
        <v>1.0526111012959587</v>
      </c>
      <c r="L300" s="2">
        <f>1-((data!L300-AVERAGE(data!L$2:L$412))/_xlfn.STDEV.P(data!L$2:L$412))</f>
        <v>1.5107999699098082</v>
      </c>
      <c r="M300" s="2">
        <f>1-((data!M300-AVERAGE(data!M$2:M$412))/_xlfn.STDEV.P(data!M$2:M$412))</f>
        <v>1.9510505654097514</v>
      </c>
      <c r="N300" s="2">
        <f>(data!N300-AVERAGE(data!N$2:N$412))/_xlfn.STDEV.P(data!N$2:N$412)</f>
        <v>-0.77257148588876889</v>
      </c>
      <c r="O300" s="2">
        <f>(data!O300-AVERAGE(data!O$2:O$412))/_xlfn.STDEV.P(data!O$2:O$412)</f>
        <v>2.9236207489182507E-2</v>
      </c>
      <c r="P300" s="2">
        <f>(data!P300-AVERAGE(data!P$2:P$412))/_xlfn.STDEV.P(data!P$2:P$412)</f>
        <v>-0.31197897311208861</v>
      </c>
      <c r="Q300" s="2">
        <f>(data!Q300-AVERAGE(data!Q$2:Q$412))/_xlfn.STDEV.P(data!Q$2:Q$412)</f>
        <v>6.1078534452726867E-2</v>
      </c>
      <c r="R300" s="2">
        <f>(data!R300-AVERAGE(data!R$2:R$412))/_xlfn.STDEV.P(data!R$2:R$412)</f>
        <v>0.41523040772258851</v>
      </c>
      <c r="S300" s="2">
        <f>(data!S300-AVERAGE(data!S$2:S$412))/_xlfn.STDEV.P(data!S$2:S$412)</f>
        <v>-0.18571958179718792</v>
      </c>
      <c r="T300" s="2">
        <f>(data!T300-AVERAGE(data!T$2:T$412))/_xlfn.STDEV.P(data!T$2:T$412)</f>
        <v>-0.34797352047586561</v>
      </c>
      <c r="U300" s="2">
        <f>(data!U300-AVERAGE(data!U$2:U$412))/_xlfn.STDEV.P(data!U$2:U$412)</f>
        <v>-1.5859994402703472</v>
      </c>
      <c r="V300" s="2">
        <f>1-((data!V300-AVERAGE(data!V$2:V$412))/_xlfn.STDEV.P(data!V$2:V$412))</f>
        <v>2.3542689896900808</v>
      </c>
      <c r="W300" s="2">
        <f>1-((data!W300-AVERAGE(data!W$2:W$412))/_xlfn.STDEV.P(data!W$2:W$412))</f>
        <v>1.6367046336067486</v>
      </c>
      <c r="X300" s="2">
        <f>(data!X300-AVERAGE(data!X$2:X$412))/_xlfn.STDEV.P(data!X$2:X$412)</f>
        <v>0.9432812113699377</v>
      </c>
      <c r="Y300" s="2">
        <f>1-((data!Y300-AVERAGE(data!Y$2:Y$412))/_xlfn.STDEV.P(data!Y$2:Y$412))</f>
        <v>0.90732552555751589</v>
      </c>
      <c r="Z300" s="2">
        <f>1-((data!Z300-AVERAGE(data!Z$2:Z$412))/_xlfn.STDEV.P(data!Z$2:Z$412))</f>
        <v>-0.97880511661755532</v>
      </c>
      <c r="AA300" s="2">
        <f>1-((data!AA300-AVERAGE(data!AA$2:AA$412))/_xlfn.STDEV.P(data!AA$2:AA$412))</f>
        <v>7.8224554118195178E-2</v>
      </c>
      <c r="AB300" s="2">
        <f>(data!AB300-AVERAGE(data!AB$2:AB$412))/_xlfn.STDEV.P(data!AB$2:AB$412)</f>
        <v>-1.5168133877512675</v>
      </c>
      <c r="AC300" s="2">
        <f>(data!AC300-AVERAGE(data!AC$2:AC$412))/_xlfn.STDEV.P(data!AC$2:AC$412)</f>
        <v>-1.072981663989687</v>
      </c>
      <c r="AD300" s="2">
        <f>(data!AD300-AVERAGE(data!AD$2:AD$412))/_xlfn.STDEV.P(data!AD$2:AD$412)</f>
        <v>-0.86743297472900005</v>
      </c>
      <c r="AE300" s="2">
        <f>1-((data!AE300-AVERAGE(data!AE$2:AE$412))/_xlfn.STDEV.P(data!AE$2:AE$412))</f>
        <v>0.57575294000029587</v>
      </c>
      <c r="AF300" s="2">
        <f>1-((data!AF300-AVERAGE(data!AF$2:AF$412))/_xlfn.STDEV.P(data!AF$2:AF$412))</f>
        <v>-1.3794215332142596</v>
      </c>
      <c r="AG300" s="2">
        <f>(data!AG300-AVERAGE(data!AG$2:AG$412))/_xlfn.STDEV.P(data!AG$2:AG$412)</f>
        <v>1.2071497555261037</v>
      </c>
      <c r="AH300" s="2">
        <f>(data!AH300-AVERAGE(data!AH$2:AH$412))/_xlfn.STDEV.P(data!AH$2:AH$412)</f>
        <v>0.38218546034818662</v>
      </c>
      <c r="AI300" s="2">
        <f>(data!AI300-AVERAGE(data!AI$2:AI$412))/_xlfn.STDEV.P(data!AI$2:AI$412)</f>
        <v>-1.6187860478588598</v>
      </c>
      <c r="AJ300" s="2">
        <f>(data!AJ300-AVERAGE(data!AJ$2:AJ$412))/_xlfn.STDEV.P(data!AJ$2:AJ$412)</f>
        <v>-1.519392178055005</v>
      </c>
    </row>
    <row r="301" spans="1:36" x14ac:dyDescent="0.5">
      <c r="A301" t="str">
        <f>data!A301</f>
        <v>Merton</v>
      </c>
      <c r="B301" t="str">
        <f>data!B301</f>
        <v>E09000024</v>
      </c>
      <c r="C301" s="2">
        <f>(data!C301-AVERAGE(data!C$2:C$412))/_xlfn.STDEV.P(data!C$2:C$412)</f>
        <v>0.35474977993386292</v>
      </c>
      <c r="D301" s="2">
        <f>1-((data!D301-AVERAGE(data!D$2:D$412))/_xlfn.STDEV.P(data!D$2:D$412))</f>
        <v>1.3222945906016064</v>
      </c>
      <c r="E301" s="2">
        <f>1-((data!E301-AVERAGE(data!E$2:E$412))/_xlfn.STDEV.P(data!E$2:E$412))</f>
        <v>1.8182480058858235</v>
      </c>
      <c r="F301" s="2">
        <f>1-((data!F301-AVERAGE(data!F$2:F$412))/_xlfn.STDEV.P(data!F$2:F$412))</f>
        <v>-1.4238267278853471</v>
      </c>
      <c r="G301" s="2">
        <f>1-((data!G301-AVERAGE(data!G$2:G$412))/_xlfn.STDEV.P(data!G$2:G$412))</f>
        <v>1.2069696715080991</v>
      </c>
      <c r="H301" s="2">
        <f>(data!H301-AVERAGE(data!H$2:H$412))/_xlfn.STDEV.P(data!H$2:H$412)</f>
        <v>2.3674790035736439</v>
      </c>
      <c r="I301" s="2">
        <f>(data!I301-AVERAGE(data!I$2:I$412))/_xlfn.STDEV.P(data!I$2:I$412)</f>
        <v>0.19182001262767517</v>
      </c>
      <c r="J301" s="2">
        <f>1-((data!J301-AVERAGE(data!J$2:J$412))/_xlfn.STDEV.P(data!J$2:J$412))</f>
        <v>0.66207958633205233</v>
      </c>
      <c r="K301" s="2">
        <f>1-((data!K301-AVERAGE(data!K$2:K$412))/_xlfn.STDEV.P(data!K$2:K$412))</f>
        <v>1.8898939813552835</v>
      </c>
      <c r="L301" s="2">
        <f>1-((data!L301-AVERAGE(data!L$2:L$412))/_xlfn.STDEV.P(data!L$2:L$412))</f>
        <v>2.2776246189946598</v>
      </c>
      <c r="M301" s="2">
        <f>1-((data!M301-AVERAGE(data!M$2:M$412))/_xlfn.STDEV.P(data!M$2:M$412))</f>
        <v>2.6626503876988603</v>
      </c>
      <c r="N301" s="2">
        <f>(data!N301-AVERAGE(data!N$2:N$412))/_xlfn.STDEV.P(data!N$2:N$412)</f>
        <v>0.86437081371018276</v>
      </c>
      <c r="O301" s="2">
        <f>(data!O301-AVERAGE(data!O$2:O$412))/_xlfn.STDEV.P(data!O$2:O$412)</f>
        <v>0.81717596342714371</v>
      </c>
      <c r="P301" s="2">
        <f>(data!P301-AVERAGE(data!P$2:P$412))/_xlfn.STDEV.P(data!P$2:P$412)</f>
        <v>0.52462405830854397</v>
      </c>
      <c r="Q301" s="2">
        <f>(data!Q301-AVERAGE(data!Q$2:Q$412))/_xlfn.STDEV.P(data!Q$2:Q$412)</f>
        <v>0.63890333992746662</v>
      </c>
      <c r="R301" s="2">
        <f>(data!R301-AVERAGE(data!R$2:R$412))/_xlfn.STDEV.P(data!R$2:R$412)</f>
        <v>1.0453197471133024</v>
      </c>
      <c r="S301" s="2">
        <f>(data!S301-AVERAGE(data!S$2:S$412))/_xlfn.STDEV.P(data!S$2:S$412)</f>
        <v>0.96811730836825194</v>
      </c>
      <c r="T301" s="2">
        <f>(data!T301-AVERAGE(data!T$2:T$412))/_xlfn.STDEV.P(data!T$2:T$412)</f>
        <v>0.72022084205595382</v>
      </c>
      <c r="U301" s="2">
        <f>(data!U301-AVERAGE(data!U$2:U$412))/_xlfn.STDEV.P(data!U$2:U$412)</f>
        <v>-0.16448248710493299</v>
      </c>
      <c r="V301" s="2">
        <f>1-((data!V301-AVERAGE(data!V$2:V$412))/_xlfn.STDEV.P(data!V$2:V$412))</f>
        <v>1.4543424662258493</v>
      </c>
      <c r="W301" s="2">
        <f>1-((data!W301-AVERAGE(data!W$2:W$412))/_xlfn.STDEV.P(data!W$2:W$412))</f>
        <v>1.5422929426489156</v>
      </c>
      <c r="X301" s="2">
        <f>(data!X301-AVERAGE(data!X$2:X$412))/_xlfn.STDEV.P(data!X$2:X$412)</f>
        <v>0.64284789807922571</v>
      </c>
      <c r="Y301" s="2">
        <f>1-((data!Y301-AVERAGE(data!Y$2:Y$412))/_xlfn.STDEV.P(data!Y$2:Y$412))</f>
        <v>1.3993944346683604</v>
      </c>
      <c r="Z301" s="2">
        <f>1-((data!Z301-AVERAGE(data!Z$2:Z$412))/_xlfn.STDEV.P(data!Z$2:Z$412))</f>
        <v>0.67301396966163007</v>
      </c>
      <c r="AA301" s="2">
        <f>1-((data!AA301-AVERAGE(data!AA$2:AA$412))/_xlfn.STDEV.P(data!AA$2:AA$412))</f>
        <v>0.78191567695530273</v>
      </c>
      <c r="AB301" s="2">
        <f>(data!AB301-AVERAGE(data!AB$2:AB$412))/_xlfn.STDEV.P(data!AB$2:AB$412)</f>
        <v>-0.43112677162921315</v>
      </c>
      <c r="AC301" s="2">
        <f>(data!AC301-AVERAGE(data!AC$2:AC$412))/_xlfn.STDEV.P(data!AC$2:AC$412)</f>
        <v>-0.49323302608464376</v>
      </c>
      <c r="AD301" s="2">
        <f>(data!AD301-AVERAGE(data!AD$2:AD$412))/_xlfn.STDEV.P(data!AD$2:AD$412)</f>
        <v>-0.56780460778274311</v>
      </c>
      <c r="AE301" s="2">
        <f>1-((data!AE301-AVERAGE(data!AE$2:AE$412))/_xlfn.STDEV.P(data!AE$2:AE$412))</f>
        <v>1.7804626739900453</v>
      </c>
      <c r="AF301" s="2">
        <f>1-((data!AF301-AVERAGE(data!AF$2:AF$412))/_xlfn.STDEV.P(data!AF$2:AF$412))</f>
        <v>0.90145327894250005</v>
      </c>
      <c r="AG301" s="2">
        <f>(data!AG301-AVERAGE(data!AG$2:AG$412))/_xlfn.STDEV.P(data!AG$2:AG$412)</f>
        <v>0.90219732218355786</v>
      </c>
      <c r="AH301" s="2">
        <f>(data!AH301-AVERAGE(data!AH$2:AH$412))/_xlfn.STDEV.P(data!AH$2:AH$412)</f>
        <v>2.0671423962445012</v>
      </c>
      <c r="AI301" s="2">
        <f>(data!AI301-AVERAGE(data!AI$2:AI$412))/_xlfn.STDEV.P(data!AI$2:AI$412)</f>
        <v>-1.6187860478588598</v>
      </c>
      <c r="AJ301" s="2">
        <f>(data!AJ301-AVERAGE(data!AJ$2:AJ$412))/_xlfn.STDEV.P(data!AJ$2:AJ$412)</f>
        <v>0.18390871532325789</v>
      </c>
    </row>
    <row r="302" spans="1:36" x14ac:dyDescent="0.5">
      <c r="A302" t="str">
        <f>data!A302</f>
        <v>Newham</v>
      </c>
      <c r="B302" t="str">
        <f>data!B302</f>
        <v>E09000025</v>
      </c>
      <c r="C302" s="2">
        <f>(data!C302-AVERAGE(data!C$2:C$412))/_xlfn.STDEV.P(data!C$2:C$412)</f>
        <v>2.6413705240556418</v>
      </c>
      <c r="D302" s="2">
        <f>1-((data!D302-AVERAGE(data!D$2:D$412))/_xlfn.STDEV.P(data!D$2:D$412))</f>
        <v>0.1469270813808754</v>
      </c>
      <c r="E302" s="2">
        <f>1-((data!E302-AVERAGE(data!E$2:E$412))/_xlfn.STDEV.P(data!E$2:E$412))</f>
        <v>-0.16387339147607216</v>
      </c>
      <c r="F302" s="2">
        <f>1-((data!F302-AVERAGE(data!F$2:F$412))/_xlfn.STDEV.P(data!F$2:F$412))</f>
        <v>-0.15944739966997834</v>
      </c>
      <c r="G302" s="2">
        <f>1-((data!G302-AVERAGE(data!G$2:G$412))/_xlfn.STDEV.P(data!G$2:G$412))</f>
        <v>1.1518938961828613</v>
      </c>
      <c r="H302" s="2">
        <f>(data!H302-AVERAGE(data!H$2:H$412))/_xlfn.STDEV.P(data!H$2:H$412)</f>
        <v>1.4729127208320905</v>
      </c>
      <c r="I302" s="2">
        <f>(data!I302-AVERAGE(data!I$2:I$412))/_xlfn.STDEV.P(data!I$2:I$412)</f>
        <v>0.21718762362750971</v>
      </c>
      <c r="J302" s="2">
        <f>1-((data!J302-AVERAGE(data!J$2:J$412))/_xlfn.STDEV.P(data!J$2:J$412))</f>
        <v>-3.0480514547937103</v>
      </c>
      <c r="K302" s="2">
        <f>1-((data!K302-AVERAGE(data!K$2:K$412))/_xlfn.STDEV.P(data!K$2:K$412))</f>
        <v>0.90309630128536444</v>
      </c>
      <c r="L302" s="2">
        <f>1-((data!L302-AVERAGE(data!L$2:L$412))/_xlfn.STDEV.P(data!L$2:L$412))</f>
        <v>1.8120525106217145</v>
      </c>
      <c r="M302" s="2">
        <f>1-((data!M302-AVERAGE(data!M$2:M$412))/_xlfn.STDEV.P(data!M$2:M$412))</f>
        <v>1.1682907608917323</v>
      </c>
      <c r="N302" s="2">
        <f>(data!N302-AVERAGE(data!N$2:N$412))/_xlfn.STDEV.P(data!N$2:N$412)</f>
        <v>1.3834012989488733</v>
      </c>
      <c r="O302" s="2">
        <f>(data!O302-AVERAGE(data!O$2:O$412))/_xlfn.STDEV.P(data!O$2:O$412)</f>
        <v>1.6051157193651049</v>
      </c>
      <c r="P302" s="2">
        <f>(data!P302-AVERAGE(data!P$2:P$412))/_xlfn.STDEV.P(data!P$2:P$412)</f>
        <v>-0.20043190225600266</v>
      </c>
      <c r="Q302" s="2">
        <f>(data!Q302-AVERAGE(data!Q$2:Q$412))/_xlfn.STDEV.P(data!Q$2:Q$412)</f>
        <v>-3.1242217111391874E-3</v>
      </c>
      <c r="R302" s="2">
        <f>(data!R302-AVERAGE(data!R$2:R$412))/_xlfn.STDEV.P(data!R$2:R$412)</f>
        <v>-1.1914974077237304</v>
      </c>
      <c r="S302" s="2">
        <f>(data!S302-AVERAGE(data!S$2:S$412))/_xlfn.STDEV.P(data!S$2:S$412)</f>
        <v>0.2284782762109171</v>
      </c>
      <c r="T302" s="2">
        <f>(data!T302-AVERAGE(data!T$2:T$412))/_xlfn.STDEV.P(data!T$2:T$412)</f>
        <v>3.4964081186484752E-2</v>
      </c>
      <c r="U302" s="2">
        <f>(data!U302-AVERAGE(data!U$2:U$412))/_xlfn.STDEV.P(data!U$2:U$412)</f>
        <v>-2.445787920007493</v>
      </c>
      <c r="V302" s="2">
        <f>1-((data!V302-AVERAGE(data!V$2:V$412))/_xlfn.STDEV.P(data!V$2:V$412))</f>
        <v>3.7041587748864289</v>
      </c>
      <c r="W302" s="2">
        <f>1-((data!W302-AVERAGE(data!W$2:W$412))/_xlfn.STDEV.P(data!W$2:W$412))</f>
        <v>1.5894987881278322</v>
      </c>
      <c r="X302" s="2">
        <f>(data!X302-AVERAGE(data!X$2:X$412))/_xlfn.STDEV.P(data!X$2:X$412)</f>
        <v>0.82291374497882852</v>
      </c>
      <c r="Y302" s="2">
        <f>1-((data!Y302-AVERAGE(data!Y$2:Y$412))/_xlfn.STDEV.P(data!Y$2:Y$412))</f>
        <v>-0.24596098017102563</v>
      </c>
      <c r="Z302" s="2">
        <f>1-((data!Z302-AVERAGE(data!Z$2:Z$412))/_xlfn.STDEV.P(data!Z$2:Z$412))</f>
        <v>-3.4472538635291468</v>
      </c>
      <c r="AA302" s="2">
        <f>1-((data!AA302-AVERAGE(data!AA$2:AA$412))/_xlfn.STDEV.P(data!AA$2:AA$412))</f>
        <v>-0.49352448318695519</v>
      </c>
      <c r="AB302" s="2">
        <f>(data!AB302-AVERAGE(data!AB$2:AB$412))/_xlfn.STDEV.P(data!AB$2:AB$412)</f>
        <v>0.38313819046232567</v>
      </c>
      <c r="AC302" s="2">
        <f>(data!AC302-AVERAGE(data!AC$2:AC$412))/_xlfn.STDEV.P(data!AC$2:AC$412)</f>
        <v>8.6515611820399421E-2</v>
      </c>
      <c r="AD302" s="2">
        <f>(data!AD302-AVERAGE(data!AD$2:AD$412))/_xlfn.STDEV.P(data!AD$2:AD$412)</f>
        <v>0.6307088600022962</v>
      </c>
      <c r="AE302" s="2">
        <f>1-((data!AE302-AVERAGE(data!AE$2:AE$412))/_xlfn.STDEV.P(data!AE$2:AE$412))</f>
        <v>1.0323767907867329</v>
      </c>
      <c r="AF302" s="2">
        <f>1-((data!AF302-AVERAGE(data!AF$2:AF$412))/_xlfn.STDEV.P(data!AF$2:AF$412))</f>
        <v>-4.0316651132207824</v>
      </c>
      <c r="AG302" s="2">
        <f>(data!AG302-AVERAGE(data!AG$2:AG$412))/_xlfn.STDEV.P(data!AG$2:AG$412)</f>
        <v>-1.0799934945429983</v>
      </c>
      <c r="AH302" s="2">
        <f>(data!AH302-AVERAGE(data!AH$2:AH$412))/_xlfn.STDEV.P(data!AH$2:AH$412)</f>
        <v>-4.5340926371774747E-2</v>
      </c>
      <c r="AI302" s="2">
        <f>(data!AI302-AVERAGE(data!AI$2:AI$412))/_xlfn.STDEV.P(data!AI$2:AI$412)</f>
        <v>-1.6465355083889728</v>
      </c>
      <c r="AJ302" s="2">
        <f>(data!AJ302-AVERAGE(data!AJ$2:AJ$412))/_xlfn.STDEV.P(data!AJ$2:AJ$412)</f>
        <v>-2.7177144536317162</v>
      </c>
    </row>
    <row r="303" spans="1:36" x14ac:dyDescent="0.5">
      <c r="A303" t="str">
        <f>data!A303</f>
        <v>Redbridge</v>
      </c>
      <c r="B303" t="str">
        <f>data!B303</f>
        <v>E09000026</v>
      </c>
      <c r="C303" s="2">
        <f>(data!C303-AVERAGE(data!C$2:C$412))/_xlfn.STDEV.P(data!C$2:C$412)</f>
        <v>-1.3301286631032374</v>
      </c>
      <c r="D303" s="2">
        <f>1-((data!D303-AVERAGE(data!D$2:D$412))/_xlfn.STDEV.P(data!D$2:D$412))</f>
        <v>0.54993694333325005</v>
      </c>
      <c r="E303" s="2">
        <f>1-((data!E303-AVERAGE(data!E$2:E$412))/_xlfn.STDEV.P(data!E$2:E$412))</f>
        <v>2.4789551383397885</v>
      </c>
      <c r="F303" s="2">
        <f>1-((data!F303-AVERAGE(data!F$2:F$412))/_xlfn.STDEV.P(data!F$2:F$412))</f>
        <v>-0.45340673928307518</v>
      </c>
      <c r="G303" s="2">
        <f>1-((data!G303-AVERAGE(data!G$2:G$412))/_xlfn.STDEV.P(data!G$2:G$412))</f>
        <v>-1.2714402181276085</v>
      </c>
      <c r="H303" s="2">
        <f>(data!H303-AVERAGE(data!H$2:H$412))/_xlfn.STDEV.P(data!H$2:H$412)</f>
        <v>0.92675646400040457</v>
      </c>
      <c r="I303" s="2">
        <f>(data!I303-AVERAGE(data!I$2:I$412))/_xlfn.STDEV.P(data!I$2:I$412)</f>
        <v>0.28370713691596477</v>
      </c>
      <c r="J303" s="2">
        <f>1-((data!J303-AVERAGE(data!J$2:J$412))/_xlfn.STDEV.P(data!J$2:J$412))</f>
        <v>3.013418921722455E-2</v>
      </c>
      <c r="K303" s="2">
        <f>1-((data!K303-AVERAGE(data!K$2:K$412))/_xlfn.STDEV.P(data!K$2:K$412))</f>
        <v>1.4446721324348488</v>
      </c>
      <c r="L303" s="2">
        <f>1-((data!L303-AVERAGE(data!L$2:L$412))/_xlfn.STDEV.P(data!L$2:L$412))</f>
        <v>2.130421672964979</v>
      </c>
      <c r="M303" s="2">
        <f>1-((data!M303-AVERAGE(data!M$2:M$412))/_xlfn.STDEV.P(data!M$2:M$412))</f>
        <v>1.5240906720362866</v>
      </c>
      <c r="N303" s="2">
        <f>(data!N303-AVERAGE(data!N$2:N$412))/_xlfn.STDEV.P(data!N$2:N$412)</f>
        <v>2.3016860036019424</v>
      </c>
      <c r="O303" s="2">
        <f>(data!O303-AVERAGE(data!O$2:O$412))/_xlfn.STDEV.P(data!O$2:O$412)</f>
        <v>1.014160902411634</v>
      </c>
      <c r="P303" s="2">
        <f>(data!P303-AVERAGE(data!P$2:P$412))/_xlfn.STDEV.P(data!P$2:P$412)</f>
        <v>0.63617112916462981</v>
      </c>
      <c r="Q303" s="2">
        <f>(data!Q303-AVERAGE(data!Q$2:Q$412))/_xlfn.STDEV.P(data!Q$2:Q$412)</f>
        <v>0.95991712074676949</v>
      </c>
      <c r="R303" s="2">
        <f>(data!R303-AVERAGE(data!R$2:R$412))/_xlfn.STDEV.P(data!R$2:R$412)</f>
        <v>-0.8449482710588373</v>
      </c>
      <c r="S303" s="2">
        <f>(data!S303-AVERAGE(data!S$2:S$412))/_xlfn.STDEV.P(data!S$2:S$412)</f>
        <v>5.0964908493158392E-2</v>
      </c>
      <c r="T303" s="2">
        <f>(data!T303-AVERAGE(data!T$2:T$412))/_xlfn.STDEV.P(data!T$2:T$412)</f>
        <v>0.61944778898691411</v>
      </c>
      <c r="U303" s="2">
        <f>(data!U303-AVERAGE(data!U$2:U$412))/_xlfn.STDEV.P(data!U$2:U$412)</f>
        <v>-1.9299148321652055</v>
      </c>
      <c r="V303" s="2">
        <f>1-((data!V303-AVERAGE(data!V$2:V$412))/_xlfn.STDEV.P(data!V$2:V$412))</f>
        <v>2.3542689896900808</v>
      </c>
      <c r="W303" s="2">
        <f>1-((data!W303-AVERAGE(data!W$2:W$412))/_xlfn.STDEV.P(data!W$2:W$412))</f>
        <v>1.6131017108672903</v>
      </c>
      <c r="X303" s="2">
        <f>(data!X303-AVERAGE(data!X$2:X$412))/_xlfn.STDEV.P(data!X$2:X$412)</f>
        <v>1.3686928415788375</v>
      </c>
      <c r="Y303" s="2">
        <f>1-((data!Y303-AVERAGE(data!Y$2:Y$412))/_xlfn.STDEV.P(data!Y$2:Y$412))</f>
        <v>0.79968545168951877</v>
      </c>
      <c r="Z303" s="2">
        <f>1-((data!Z303-AVERAGE(data!Z$2:Z$412))/_xlfn.STDEV.P(data!Z$2:Z$412))</f>
        <v>-0.14361569097077642</v>
      </c>
      <c r="AA303" s="2">
        <f>1-((data!AA303-AVERAGE(data!AA$2:AA$412))/_xlfn.STDEV.P(data!AA$2:AA$412))</f>
        <v>1.7934716660336449</v>
      </c>
      <c r="AB303" s="2">
        <f>(data!AB303-AVERAGE(data!AB$2:AB$412))/_xlfn.STDEV.P(data!AB$2:AB$412)</f>
        <v>-6.923123292186166E-2</v>
      </c>
      <c r="AC303" s="2">
        <f>(data!AC303-AVERAGE(data!AC$2:AC$412))/_xlfn.STDEV.P(data!AC$2:AC$412)</f>
        <v>-0.39660825310046777</v>
      </c>
      <c r="AD303" s="2">
        <f>(data!AD303-AVERAGE(data!AD$2:AD$412))/_xlfn.STDEV.P(data!AD$2:AD$412)</f>
        <v>-0.61060866020363636</v>
      </c>
      <c r="AE303" s="2">
        <f>1-((data!AE303-AVERAGE(data!AE$2:AE$412))/_xlfn.STDEV.P(data!AE$2:AE$412))</f>
        <v>2.2532788599107532</v>
      </c>
      <c r="AF303" s="2">
        <f>1-((data!AF303-AVERAGE(data!AF$2:AF$412))/_xlfn.STDEV.P(data!AF$2:AF$412))</f>
        <v>-0.14541304652211462</v>
      </c>
      <c r="AG303" s="2">
        <f>(data!AG303-AVERAGE(data!AG$2:AG$412))/_xlfn.STDEV.P(data!AG$2:AG$412)</f>
        <v>-1.6898983612280927</v>
      </c>
      <c r="AH303" s="2">
        <f>(data!AH303-AVERAGE(data!AH$2:AH$412))/_xlfn.STDEV.P(data!AH$2:AH$412)</f>
        <v>1.2372382337881076</v>
      </c>
      <c r="AI303" s="2">
        <f>(data!AI303-AVERAGE(data!AI$2:AI$412))/_xlfn.STDEV.P(data!AI$2:AI$412)</f>
        <v>-1.3967903636179551</v>
      </c>
      <c r="AJ303" s="2">
        <f>(data!AJ303-AVERAGE(data!AJ$2:AJ$412))/_xlfn.STDEV.P(data!AJ$2:AJ$412)</f>
        <v>0.16386988128350907</v>
      </c>
    </row>
    <row r="304" spans="1:36" x14ac:dyDescent="0.5">
      <c r="A304" t="str">
        <f>data!A304</f>
        <v>Richmond upon Thames</v>
      </c>
      <c r="B304" t="str">
        <f>data!B304</f>
        <v>E09000027</v>
      </c>
      <c r="C304" s="2">
        <f>(data!C304-AVERAGE(data!C$2:C$412))/_xlfn.STDEV.P(data!C$2:C$412)</f>
        <v>-1.3301286631032374</v>
      </c>
      <c r="D304" s="2">
        <f>1-((data!D304-AVERAGE(data!D$2:D$412))/_xlfn.STDEV.P(data!D$2:D$412))</f>
        <v>1.0875951118311979</v>
      </c>
      <c r="E304" s="2">
        <f>1-((data!E304-AVERAGE(data!E$2:E$412))/_xlfn.STDEV.P(data!E$2:E$412))</f>
        <v>2.6441319214532806</v>
      </c>
      <c r="F304" s="2">
        <f>1-((data!F304-AVERAGE(data!F$2:F$412))/_xlfn.STDEV.P(data!F$2:F$412))</f>
        <v>-1.650494170478578</v>
      </c>
      <c r="G304" s="2">
        <f>1-((data!G304-AVERAGE(data!G$2:G$412))/_xlfn.STDEV.P(data!G$2:G$412))</f>
        <v>1.0968181208576231</v>
      </c>
      <c r="H304" s="2">
        <f>(data!H304-AVERAGE(data!H$2:H$412))/_xlfn.STDEV.P(data!H$2:H$412)</f>
        <v>2.6405571319894872</v>
      </c>
      <c r="I304" s="2">
        <f>(data!I304-AVERAGE(data!I$2:I$412))/_xlfn.STDEV.P(data!I$2:I$412)</f>
        <v>0.21267782611642805</v>
      </c>
      <c r="J304" s="2">
        <f>1-((data!J304-AVERAGE(data!J$2:J$412))/_xlfn.STDEV.P(data!J$2:J$412))</f>
        <v>3.013418921722455E-2</v>
      </c>
      <c r="K304" s="2">
        <f>1-((data!K304-AVERAGE(data!K$2:K$412))/_xlfn.STDEV.P(data!K$2:K$412))</f>
        <v>2.4181796080593814</v>
      </c>
      <c r="L304" s="2">
        <f>1-((data!L304-AVERAGE(data!L$2:L$412))/_xlfn.STDEV.P(data!L$2:L$412))</f>
        <v>2.3015878892785615</v>
      </c>
      <c r="M304" s="2">
        <f>1-((data!M304-AVERAGE(data!M$2:M$412))/_xlfn.STDEV.P(data!M$2:M$412))</f>
        <v>2.4491704410121278</v>
      </c>
      <c r="N304" s="2">
        <f>(data!N304-AVERAGE(data!N$2:N$412))/_xlfn.STDEV.P(data!N$2:N$412)</f>
        <v>2.820716488840636</v>
      </c>
      <c r="O304" s="2">
        <f>(data!O304-AVERAGE(data!O$2:O$412))/_xlfn.STDEV.P(data!O$2:O$412)</f>
        <v>2.7870253532720466</v>
      </c>
      <c r="P304" s="2">
        <f>(data!P304-AVERAGE(data!P$2:P$412))/_xlfn.STDEV.P(data!P$2:P$412)</f>
        <v>1.5843212314413484</v>
      </c>
      <c r="Q304" s="2">
        <f>(data!Q304-AVERAGE(data!Q$2:Q$412))/_xlfn.STDEV.P(data!Q$2:Q$412)</f>
        <v>2.1155667316962674</v>
      </c>
      <c r="R304" s="2">
        <f>(data!R304-AVERAGE(data!R$2:R$412))/_xlfn.STDEV.P(data!R$2:R$412)</f>
        <v>2.1794805580165906</v>
      </c>
      <c r="S304" s="2">
        <f>(data!S304-AVERAGE(data!S$2:S$412))/_xlfn.STDEV.P(data!S$2:S$412)</f>
        <v>1.5006574115215365</v>
      </c>
      <c r="T304" s="2">
        <f>(data!T304-AVERAGE(data!T$2:T$412))/_xlfn.STDEV.P(data!T$2:T$412)</f>
        <v>1.3651683816978069</v>
      </c>
      <c r="U304" s="2">
        <f>(data!U304-AVERAGE(data!U$2:U$412))/_xlfn.STDEV.P(data!U$2:U$412)</f>
        <v>-0.21033787269091395</v>
      </c>
      <c r="V304" s="2">
        <f>1-((data!V304-AVERAGE(data!V$2:V$412))/_xlfn.STDEV.P(data!V$2:V$412))</f>
        <v>1.0043792044937341</v>
      </c>
      <c r="W304" s="2">
        <f>1-((data!W304-AVERAGE(data!W$2:W$412))/_xlfn.STDEV.P(data!W$2:W$412))</f>
        <v>1.4950870971699992</v>
      </c>
      <c r="X304" s="2">
        <f>(data!X304-AVERAGE(data!X$2:X$412))/_xlfn.STDEV.P(data!X$2:X$412)</f>
        <v>2.5900828785676526</v>
      </c>
      <c r="Y304" s="2">
        <f>1-((data!Y304-AVERAGE(data!Y$2:Y$412))/_xlfn.STDEV.P(data!Y$2:Y$412))</f>
        <v>2.6603210142648992</v>
      </c>
      <c r="Z304" s="2">
        <f>1-((data!Z304-AVERAGE(data!Z$2:Z$412))/_xlfn.STDEV.P(data!Z$2:Z$412))</f>
        <v>1.7309205754808836</v>
      </c>
      <c r="AA304" s="2">
        <f>1-((data!AA304-AVERAGE(data!AA$2:AA$412))/_xlfn.STDEV.P(data!AA$2:AA$412))</f>
        <v>2.2772593129841563</v>
      </c>
      <c r="AB304" s="2">
        <f>(data!AB304-AVERAGE(data!AB$2:AB$412))/_xlfn.STDEV.P(data!AB$2:AB$412)</f>
        <v>-6.923123292186166E-2</v>
      </c>
      <c r="AC304" s="2">
        <f>(data!AC304-AVERAGE(data!AC$2:AC$412))/_xlfn.STDEV.P(data!AC$2:AC$412)</f>
        <v>-1.2179188234659446</v>
      </c>
      <c r="AD304" s="2">
        <f>(data!AD304-AVERAGE(data!AD$2:AD$412))/_xlfn.STDEV.P(data!AD$2:AD$412)</f>
        <v>-0.78182486988721345</v>
      </c>
      <c r="AE304" s="2">
        <f>1-((data!AE304-AVERAGE(data!AE$2:AE$412))/_xlfn.STDEV.P(data!AE$2:AE$412))</f>
        <v>2.0460169701920869</v>
      </c>
      <c r="AF304" s="2">
        <f>1-((data!AF304-AVERAGE(data!AF$2:AF$412))/_xlfn.STDEV.P(data!AF$2:AF$412))</f>
        <v>1.7651863307618698</v>
      </c>
      <c r="AG304" s="2">
        <f>(data!AG304-AVERAGE(data!AG$2:AG$412))/_xlfn.STDEV.P(data!AG$2:AG$412)</f>
        <v>2.00764989305029</v>
      </c>
      <c r="AH304" s="2">
        <f>(data!AH304-AVERAGE(data!AH$2:AH$412))/_xlfn.STDEV.P(data!AH$2:AH$412)</f>
        <v>4.7580437714819013</v>
      </c>
      <c r="AI304" s="2">
        <f>(data!AI304-AVERAGE(data!AI$2:AI$412))/_xlfn.STDEV.P(data!AI$2:AI$412)</f>
        <v>1.4059051499234667</v>
      </c>
      <c r="AJ304" s="2">
        <f>(data!AJ304-AVERAGE(data!AJ$2:AJ$412))/_xlfn.STDEV.P(data!AJ$2:AJ$412)</f>
        <v>0.75301160205199014</v>
      </c>
    </row>
    <row r="305" spans="1:36" x14ac:dyDescent="0.5">
      <c r="A305" t="str">
        <f>data!A305</f>
        <v>Southwark</v>
      </c>
      <c r="B305" t="str">
        <f>data!B305</f>
        <v>E09000028</v>
      </c>
      <c r="C305" s="2">
        <f>(data!C305-AVERAGE(data!C$2:C$412))/_xlfn.STDEV.P(data!C$2:C$412)</f>
        <v>1.5582343821032203</v>
      </c>
      <c r="D305" s="2">
        <f>1-((data!D305-AVERAGE(data!D$2:D$412))/_xlfn.STDEV.P(data!D$2:D$412))</f>
        <v>-0.23270633846289268</v>
      </c>
      <c r="E305" s="2">
        <f>1-((data!E305-AVERAGE(data!E$2:E$412))/_xlfn.STDEV.P(data!E$2:E$412))</f>
        <v>0.49683374097789301</v>
      </c>
      <c r="F305" s="2">
        <f>1-((data!F305-AVERAGE(data!F$2:F$412))/_xlfn.STDEV.P(data!F$2:F$412))</f>
        <v>-0.96695016390836486</v>
      </c>
      <c r="G305" s="2">
        <f>1-((data!G305-AVERAGE(data!G$2:G$412))/_xlfn.STDEV.P(data!G$2:G$412))</f>
        <v>0.76636346890619556</v>
      </c>
      <c r="H305" s="2">
        <f>(data!H305-AVERAGE(data!H$2:H$412))/_xlfn.STDEV.P(data!H$2:H$412)</f>
        <v>1.4258302848983244</v>
      </c>
      <c r="I305" s="2">
        <f>(data!I305-AVERAGE(data!I$2:I$412))/_xlfn.STDEV.P(data!I$2:I$412)</f>
        <v>0.15292300909459564</v>
      </c>
      <c r="J305" s="2">
        <f>1-((data!J305-AVERAGE(data!J$2:J$412))/_xlfn.STDEV.P(data!J$2:J$412))</f>
        <v>-0.47949919555279785</v>
      </c>
      <c r="K305" s="2">
        <f>1-((data!K305-AVERAGE(data!K$2:K$412))/_xlfn.STDEV.P(data!K$2:K$412))</f>
        <v>0.81006487016766193</v>
      </c>
      <c r="L305" s="2">
        <f>1-((data!L305-AVERAGE(data!L$2:L$412))/_xlfn.STDEV.P(data!L$2:L$412))</f>
        <v>1.8907889701259624</v>
      </c>
      <c r="M305" s="2">
        <f>1-((data!M305-AVERAGE(data!M$2:M$412))/_xlfn.STDEV.P(data!M$2:M$412))</f>
        <v>0.81249084974717811</v>
      </c>
      <c r="N305" s="2">
        <f>(data!N305-AVERAGE(data!N$2:N$412))/_xlfn.STDEV.P(data!N$2:N$412)</f>
        <v>1.5830284086560626</v>
      </c>
      <c r="O305" s="2">
        <f>(data!O305-AVERAGE(data!O$2:O$412))/_xlfn.STDEV.P(data!O$2:O$412)</f>
        <v>0.42320608545816313</v>
      </c>
      <c r="P305" s="2">
        <f>(data!P305-AVERAGE(data!P$2:P$412))/_xlfn.STDEV.P(data!P$2:P$412)</f>
        <v>0.13420931031224717</v>
      </c>
      <c r="Q305" s="2">
        <f>(data!Q305-AVERAGE(data!Q$2:Q$412))/_xlfn.STDEV.P(data!Q$2:Q$412)</f>
        <v>0.63890333992746662</v>
      </c>
      <c r="R305" s="2">
        <f>(data!R305-AVERAGE(data!R$2:R$412))/_xlfn.STDEV.P(data!R$2:R$412)</f>
        <v>3.717680408816143E-2</v>
      </c>
      <c r="S305" s="2">
        <f>(data!S305-AVERAGE(data!S$2:S$412))/_xlfn.STDEV.P(data!S$2:S$412)</f>
        <v>-0.54074631723270949</v>
      </c>
      <c r="T305" s="2">
        <f>(data!T305-AVERAGE(data!T$2:T$412))/_xlfn.STDEV.P(data!T$2:T$412)</f>
        <v>-0.14642741433778633</v>
      </c>
      <c r="U305" s="2">
        <f>(data!U305-AVERAGE(data!U$2:U$412))/_xlfn.STDEV.P(data!U$2:U$412)</f>
        <v>-1.1159817380140407</v>
      </c>
      <c r="V305" s="2">
        <f>1-((data!V305-AVERAGE(data!V$2:V$412))/_xlfn.STDEV.P(data!V$2:V$412))</f>
        <v>3.254195513154313</v>
      </c>
      <c r="W305" s="2">
        <f>1-((data!W305-AVERAGE(data!W$2:W$412))/_xlfn.STDEV.P(data!W$2:W$412))</f>
        <v>1.5658958653883737</v>
      </c>
      <c r="X305" s="2">
        <f>(data!X305-AVERAGE(data!X$2:X$412))/_xlfn.STDEV.P(data!X$2:X$412)</f>
        <v>1.5900136668786189</v>
      </c>
      <c r="Y305" s="2">
        <f>1-((data!Y305-AVERAGE(data!Y$2:Y$412))/_xlfn.STDEV.P(data!Y$2:Y$412))</f>
        <v>0.95345698578665761</v>
      </c>
      <c r="Z305" s="2">
        <f>1-((data!Z305-AVERAGE(data!Z$2:Z$412))/_xlfn.STDEV.P(data!Z$2:Z$412))</f>
        <v>-2.3151081976524019</v>
      </c>
      <c r="AA305" s="2">
        <f>1-((data!AA305-AVERAGE(data!AA$2:AA$412))/_xlfn.STDEV.P(data!AA$2:AA$412))</f>
        <v>-2.3846943758116823</v>
      </c>
      <c r="AB305" s="2">
        <f>(data!AB305-AVERAGE(data!AB$2:AB$412))/_xlfn.STDEV.P(data!AB$2:AB$412)</f>
        <v>-1.154917849043916</v>
      </c>
      <c r="AC305" s="2">
        <f>(data!AC305-AVERAGE(data!AC$2:AC$412))/_xlfn.STDEV.P(data!AC$2:AC$412)</f>
        <v>-1.9426046208472496</v>
      </c>
      <c r="AD305" s="2">
        <f>(data!AD305-AVERAGE(data!AD$2:AD$412))/_xlfn.STDEV.P(data!AD$2:AD$412)</f>
        <v>-1.5094937610424148</v>
      </c>
      <c r="AE305" s="2">
        <f>1-((data!AE305-AVERAGE(data!AE$2:AE$412))/_xlfn.STDEV.P(data!AE$2:AE$412))</f>
        <v>0.44945272595298325</v>
      </c>
      <c r="AF305" s="2">
        <f>1-((data!AF305-AVERAGE(data!AF$2:AF$412))/_xlfn.STDEV.P(data!AF$2:AF$412))</f>
        <v>-1.010603875644132</v>
      </c>
      <c r="AG305" s="2">
        <f>(data!AG305-AVERAGE(data!AG$2:AG$412))/_xlfn.STDEV.P(data!AG$2:AG$412)</f>
        <v>1.6836379326238333</v>
      </c>
      <c r="AH305" s="2">
        <f>(data!AH305-AVERAGE(data!AH$2:AH$412))/_xlfn.STDEV.P(data!AH$2:AH$412)</f>
        <v>-4.5340926371774747E-2</v>
      </c>
      <c r="AI305" s="2">
        <f>(data!AI305-AVERAGE(data!AI$2:AI$412))/_xlfn.STDEV.P(data!AI$2:AI$412)</f>
        <v>-6.4816258172526828E-2</v>
      </c>
      <c r="AJ305" s="2">
        <f>(data!AJ305-AVERAGE(data!AJ$2:AJ$412))/_xlfn.STDEV.P(data!AJ$2:AJ$412)</f>
        <v>-1.7117649848365517</v>
      </c>
    </row>
    <row r="306" spans="1:36" x14ac:dyDescent="0.5">
      <c r="A306" t="str">
        <f>data!A306</f>
        <v>Sutton</v>
      </c>
      <c r="B306" t="str">
        <f>data!B306</f>
        <v>E09000029</v>
      </c>
      <c r="C306" s="2">
        <f>(data!C306-AVERAGE(data!C$2:C$412))/_xlfn.STDEV.P(data!C$2:C$412)</f>
        <v>0.35474977993386292</v>
      </c>
      <c r="D306" s="2">
        <f>1-((data!D306-AVERAGE(data!D$2:D$412))/_xlfn.STDEV.P(data!D$2:D$412))</f>
        <v>1.3372555135511144</v>
      </c>
      <c r="E306" s="2">
        <f>1-((data!E306-AVERAGE(data!E$2:E$412))/_xlfn.STDEV.P(data!E$2:E$412))</f>
        <v>0.82718730720487599</v>
      </c>
      <c r="F306" s="2">
        <f>1-((data!F306-AVERAGE(data!F$2:F$412))/_xlfn.STDEV.P(data!F$2:F$412))</f>
        <v>7.0115034844262514E-3</v>
      </c>
      <c r="G306" s="2">
        <f>1-((data!G306-AVERAGE(data!G$2:G$412))/_xlfn.STDEV.P(data!G$2:G$412))</f>
        <v>0.54606036760524357</v>
      </c>
      <c r="H306" s="2">
        <f>(data!H306-AVERAGE(data!H$2:H$412))/_xlfn.STDEV.P(data!H$2:H$412)</f>
        <v>1.0774202589884558</v>
      </c>
      <c r="I306" s="2">
        <f>(data!I306-AVERAGE(data!I$2:I$412))/_xlfn.STDEV.P(data!I$2:I$412)</f>
        <v>-6.0473531710340811E-3</v>
      </c>
      <c r="J306" s="2">
        <f>1-((data!J306-AVERAGE(data!J$2:J$412))/_xlfn.STDEV.P(data!J$2:J$412))</f>
        <v>1.4163369957916854</v>
      </c>
      <c r="K306" s="2">
        <f>1-((data!K306-AVERAGE(data!K$2:K$412))/_xlfn.STDEV.P(data!K$2:K$412))</f>
        <v>1.7370566302333432</v>
      </c>
      <c r="L306" s="2">
        <f>1-((data!L306-AVERAGE(data!L$2:L$412))/_xlfn.STDEV.P(data!L$2:L$412))</f>
        <v>2.1098817270073482</v>
      </c>
      <c r="M306" s="2">
        <f>1-((data!M306-AVERAGE(data!M$2:M$412))/_xlfn.STDEV.P(data!M$2:M$412))</f>
        <v>2.591490405469949</v>
      </c>
      <c r="N306" s="2">
        <f>(data!N306-AVERAGE(data!N$2:N$412))/_xlfn.STDEV.P(data!N$2:N$412)</f>
        <v>4.3778079445567109</v>
      </c>
      <c r="O306" s="2">
        <f>(data!O306-AVERAGE(data!O$2:O$412))/_xlfn.STDEV.P(data!O$2:O$412)</f>
        <v>1.9990855973340855</v>
      </c>
      <c r="P306" s="2">
        <f>(data!P306-AVERAGE(data!P$2:P$412))/_xlfn.STDEV.P(data!P$2:P$412)</f>
        <v>0.52462405830854397</v>
      </c>
      <c r="Q306" s="2">
        <f>(data!Q306-AVERAGE(data!Q$2:Q$412))/_xlfn.STDEV.P(data!Q$2:Q$412)</f>
        <v>0.57470058376360966</v>
      </c>
      <c r="R306" s="2">
        <f>(data!R306-AVERAGE(data!R$2:R$412))/_xlfn.STDEV.P(data!R$2:R$412)</f>
        <v>0.95080634620469628</v>
      </c>
      <c r="S306" s="2">
        <f>(data!S306-AVERAGE(data!S$2:S$412))/_xlfn.STDEV.P(data!S$2:S$412)</f>
        <v>1.3823151663763611</v>
      </c>
      <c r="T306" s="2">
        <f>(data!T306-AVERAGE(data!T$2:T$412))/_xlfn.STDEV.P(data!T$2:T$412)</f>
        <v>1.4809470572676821E-2</v>
      </c>
      <c r="U306" s="2">
        <f>(data!U306-AVERAGE(data!U$2:U$412))/_xlfn.STDEV.P(data!U$2:U$412)</f>
        <v>0.4431013719093172</v>
      </c>
      <c r="V306" s="2">
        <f>1-((data!V306-AVERAGE(data!V$2:V$412))/_xlfn.STDEV.P(data!V$2:V$412))</f>
        <v>1.9043057279579656</v>
      </c>
      <c r="W306" s="2">
        <f>1-((data!W306-AVERAGE(data!W$2:W$412))/_xlfn.STDEV.P(data!W$2:W$412))</f>
        <v>1.5658958653883737</v>
      </c>
      <c r="X306" s="2">
        <f>(data!X306-AVERAGE(data!X$2:X$412))/_xlfn.STDEV.P(data!X$2:X$412)</f>
        <v>1.208769131192263</v>
      </c>
      <c r="Y306" s="2">
        <f>1-((data!Y306-AVERAGE(data!Y$2:Y$412))/_xlfn.STDEV.P(data!Y$2:Y$412))</f>
        <v>1.8145775767306356</v>
      </c>
      <c r="Z306" s="2">
        <f>1-((data!Z306-AVERAGE(data!Z$2:Z$412))/_xlfn.STDEV.P(data!Z$2:Z$412))</f>
        <v>1.3597252751934261</v>
      </c>
      <c r="AA306" s="2">
        <f>1-((data!AA306-AVERAGE(data!AA$2:AA$412))/_xlfn.STDEV.P(data!AA$2:AA$412))</f>
        <v>2.0133751419202408</v>
      </c>
      <c r="AB306" s="2">
        <f>(data!AB306-AVERAGE(data!AB$2:AB$412))/_xlfn.STDEV.P(data!AB$2:AB$412)</f>
        <v>-0.29541594461395532</v>
      </c>
      <c r="AC306" s="2">
        <f>(data!AC306-AVERAGE(data!AC$2:AC$412))/_xlfn.STDEV.P(data!AC$2:AC$412)</f>
        <v>-0.34829586660838191</v>
      </c>
      <c r="AD306" s="2">
        <f>(data!AD306-AVERAGE(data!AD$2:AD$412))/_xlfn.STDEV.P(data!AD$2:AD$412)</f>
        <v>-0.1397640835737986</v>
      </c>
      <c r="AE306" s="2">
        <f>1-((data!AE306-AVERAGE(data!AE$2:AE$412))/_xlfn.STDEV.P(data!AE$2:AE$412))</f>
        <v>1.5829161853519409</v>
      </c>
      <c r="AF306" s="2">
        <f>1-((data!AF306-AVERAGE(data!AF$2:AF$412))/_xlfn.STDEV.P(data!AF$2:AF$412))</f>
        <v>0.7997733120827516</v>
      </c>
      <c r="AG306" s="2">
        <f>(data!AG306-AVERAGE(data!AG$2:AG$412))/_xlfn.STDEV.P(data!AG$2:AG$412)</f>
        <v>-0.85127916953608751</v>
      </c>
      <c r="AH306" s="2">
        <f>(data!AH306-AVERAGE(data!AH$2:AH$412))/_xlfn.STDEV.P(data!AH$2:AH$412)</f>
        <v>2.0419937852609755</v>
      </c>
      <c r="AI306" s="2">
        <f>(data!AI306-AVERAGE(data!AI$2:AI$412))/_xlfn.STDEV.P(data!AI$2:AI$412)</f>
        <v>-3.7066797642413843E-2</v>
      </c>
      <c r="AJ306" s="2">
        <f>(data!AJ306-AVERAGE(data!AJ$2:AJ$412))/_xlfn.STDEV.P(data!AJ$2:AJ$412)</f>
        <v>0.76503490247583716</v>
      </c>
    </row>
    <row r="307" spans="1:36" x14ac:dyDescent="0.5">
      <c r="A307" t="str">
        <f>data!A307</f>
        <v>Tower Hamlets</v>
      </c>
      <c r="B307" t="str">
        <f>data!B307</f>
        <v>E09000030</v>
      </c>
      <c r="C307" s="2">
        <f>(data!C307-AVERAGE(data!C$2:C$412))/_xlfn.STDEV.P(data!C$2:C$412)</f>
        <v>-6.2956007169442862E-3</v>
      </c>
      <c r="D307" s="2">
        <f>1-((data!D307-AVERAGE(data!D$2:D$412))/_xlfn.STDEV.P(data!D$2:D$412))</f>
        <v>0.20303054244153096</v>
      </c>
      <c r="E307" s="2">
        <f>1-((data!E307-AVERAGE(data!E$2:E$412))/_xlfn.STDEV.P(data!E$2:E$412))</f>
        <v>0.82718730720487599</v>
      </c>
      <c r="F307" s="2">
        <f>1-((data!F307-AVERAGE(data!F$2:F$412))/_xlfn.STDEV.P(data!F$2:F$412))</f>
        <v>-0.3825731634726901</v>
      </c>
      <c r="G307" s="2">
        <f>1-((data!G307-AVERAGE(data!G$2:G$412))/_xlfn.STDEV.P(data!G$2:G$412))</f>
        <v>0.49098459228000579</v>
      </c>
      <c r="H307" s="2">
        <f>(data!H307-AVERAGE(data!H$2:H$412))/_xlfn.STDEV.P(data!H$2:H$412)</f>
        <v>0.9455894383739113</v>
      </c>
      <c r="I307" s="2">
        <f>(data!I307-AVERAGE(data!I$2:I$412))/_xlfn.STDEV.P(data!I$2:I$412)</f>
        <v>0.24650130744954074</v>
      </c>
      <c r="J307" s="2">
        <f>1-((data!J307-AVERAGE(data!J$2:J$412))/_xlfn.STDEV.P(data!J$2:J$412))</f>
        <v>-1.6210779774376478</v>
      </c>
      <c r="K307" s="2">
        <f>1-((data!K307-AVERAGE(data!K$2:K$412))/_xlfn.STDEV.P(data!K$2:K$412))</f>
        <v>0.95293456795556253</v>
      </c>
      <c r="L307" s="2">
        <f>1-((data!L307-AVERAGE(data!L$2:L$412))/_xlfn.STDEV.P(data!L$2:L$412))</f>
        <v>1.6785428618971197</v>
      </c>
      <c r="M307" s="2">
        <f>1-((data!M307-AVERAGE(data!M$2:M$412))/_xlfn.STDEV.P(data!M$2:M$412))</f>
        <v>0.95481081420499958</v>
      </c>
      <c r="N307" s="2">
        <f>(data!N307-AVERAGE(data!N$2:N$412))/_xlfn.STDEV.P(data!N$2:N$412)</f>
        <v>0.26548948458861527</v>
      </c>
      <c r="O307" s="2">
        <f>(data!O307-AVERAGE(data!O$2:O$412))/_xlfn.STDEV.P(data!O$2:O$412)</f>
        <v>1.2111458413961242</v>
      </c>
      <c r="P307" s="2">
        <f>(data!P307-AVERAGE(data!P$2:P$412))/_xlfn.STDEV.P(data!P$2:P$412)</f>
        <v>0.30152991659638001</v>
      </c>
      <c r="Q307" s="2">
        <f>(data!Q307-AVERAGE(data!Q$2:Q$412))/_xlfn.STDEV.P(data!Q$2:Q$412)</f>
        <v>0.1252812906165838</v>
      </c>
      <c r="R307" s="2">
        <f>(data!R307-AVERAGE(data!R$2:R$412))/_xlfn.STDEV.P(data!R$2:R$412)</f>
        <v>0.63576167650933924</v>
      </c>
      <c r="S307" s="2">
        <f>(data!S307-AVERAGE(data!S$2:S$412))/_xlfn.STDEV.P(data!S$2:S$412)</f>
        <v>-1.7833398912570328</v>
      </c>
      <c r="T307" s="2">
        <f>(data!T307-AVERAGE(data!T$2:T$412))/_xlfn.STDEV.P(data!T$2:T$412)</f>
        <v>0.2768194085521799</v>
      </c>
      <c r="U307" s="2">
        <f>(data!U307-AVERAGE(data!U$2:U$412))/_xlfn.STDEV.P(data!U$2:U$412)</f>
        <v>-2.6292094623514171</v>
      </c>
      <c r="V307" s="2">
        <f>1-((data!V307-AVERAGE(data!V$2:V$412))/_xlfn.STDEV.P(data!V$2:V$412))</f>
        <v>4.604085298350661</v>
      </c>
      <c r="W307" s="2">
        <f>1-((data!W307-AVERAGE(data!W$2:W$412))/_xlfn.STDEV.P(data!W$2:W$412))</f>
        <v>1.4478812516910826</v>
      </c>
      <c r="X307" s="2">
        <f>(data!X307-AVERAGE(data!X$2:X$412))/_xlfn.STDEV.P(data!X$2:X$412)</f>
        <v>2.1974325547353653</v>
      </c>
      <c r="Y307" s="2">
        <f>1-((data!Y307-AVERAGE(data!Y$2:Y$412))/_xlfn.STDEV.P(data!Y$2:Y$412))</f>
        <v>-0.27671528699045322</v>
      </c>
      <c r="Z307" s="2">
        <f>1-((data!Z307-AVERAGE(data!Z$2:Z$412))/_xlfn.STDEV.P(data!Z$2:Z$412))</f>
        <v>-4.6721983544777554</v>
      </c>
      <c r="AA307" s="2">
        <f>1-((data!AA307-AVERAGE(data!AA$2:AA$412))/_xlfn.STDEV.P(data!AA$2:AA$412))</f>
        <v>-2.4286750709890015</v>
      </c>
      <c r="AB307" s="2">
        <f>(data!AB307-AVERAGE(data!AB$2:AB$412))/_xlfn.STDEV.P(data!AB$2:AB$412)</f>
        <v>-1.3358656183975919</v>
      </c>
      <c r="AC307" s="2">
        <f>(data!AC307-AVERAGE(data!AC$2:AC$412))/_xlfn.STDEV.P(data!AC$2:AC$412)</f>
        <v>-0.49323302608464376</v>
      </c>
      <c r="AD307" s="2">
        <f>(data!AD307-AVERAGE(data!AD$2:AD$412))/_xlfn.STDEV.P(data!AD$2:AD$412)</f>
        <v>-0.91023702714989718</v>
      </c>
      <c r="AE307" s="2">
        <f>1-((data!AE307-AVERAGE(data!AE$2:AE$412))/_xlfn.STDEV.P(data!AE$2:AE$412))</f>
        <v>0.52393746757062942</v>
      </c>
      <c r="AF307" s="2">
        <f>1-((data!AF307-AVERAGE(data!AF$2:AF$412))/_xlfn.STDEV.P(data!AF$2:AF$412))</f>
        <v>-0.60315511955381429</v>
      </c>
      <c r="AG307" s="2">
        <f>(data!AG307-AVERAGE(data!AG$2:AG$412))/_xlfn.STDEV.P(data!AG$2:AG$412)</f>
        <v>-0.4891481549418133</v>
      </c>
      <c r="AH307" s="2">
        <f>(data!AH307-AVERAGE(data!AH$2:AH$412))/_xlfn.STDEV.P(data!AH$2:AH$412)</f>
        <v>1.2875354557551626</v>
      </c>
      <c r="AI307" s="2">
        <f>(data!AI307-AVERAGE(data!AI$2:AI$412))/_xlfn.STDEV.P(data!AI$2:AI$412)</f>
        <v>-1.452289284678181</v>
      </c>
      <c r="AJ307" s="2">
        <f>(data!AJ307-AVERAGE(data!AJ$2:AJ$412))/_xlfn.STDEV.P(data!AJ$2:AJ$412)</f>
        <v>-1.9842931277770766</v>
      </c>
    </row>
    <row r="308" spans="1:36" x14ac:dyDescent="0.5">
      <c r="A308" t="str">
        <f>data!A308</f>
        <v>Waltham Forest</v>
      </c>
      <c r="B308" t="str">
        <f>data!B308</f>
        <v>E09000031</v>
      </c>
      <c r="C308" s="2">
        <f>(data!C308-AVERAGE(data!C$2:C$412))/_xlfn.STDEV.P(data!C$2:C$412)</f>
        <v>1.0166663111270096</v>
      </c>
      <c r="D308" s="2">
        <f>1-((data!D308-AVERAGE(data!D$2:D$412))/_xlfn.STDEV.P(data!D$2:D$412))</f>
        <v>0.80146746042185524</v>
      </c>
      <c r="E308" s="2">
        <f>1-((data!E308-AVERAGE(data!E$2:E$412))/_xlfn.STDEV.P(data!E$2:E$412))</f>
        <v>2.1486015721128062</v>
      </c>
      <c r="F308" s="2">
        <f>1-((data!F308-AVERAGE(data!F$2:F$412))/_xlfn.STDEV.P(data!F$2:F$412))</f>
        <v>-0.72257432736253735</v>
      </c>
      <c r="G308" s="2">
        <f>1-((data!G308-AVERAGE(data!G$2:G$412))/_xlfn.STDEV.P(data!G$2:G$412))</f>
        <v>-5.9773160972373729E-2</v>
      </c>
      <c r="H308" s="2">
        <f>(data!H308-AVERAGE(data!H$2:H$412))/_xlfn.STDEV.P(data!H$2:H$412)</f>
        <v>1.7271578748744265</v>
      </c>
      <c r="I308" s="2">
        <f>(data!I308-AVERAGE(data!I$2:I$412))/_xlfn.STDEV.P(data!I$2:I$412)</f>
        <v>0.20478568047203513</v>
      </c>
      <c r="J308" s="2">
        <f>1-((data!J308-AVERAGE(data!J$2:J$412))/_xlfn.STDEV.P(data!J$2:J$412))</f>
        <v>-0.45911386016199685</v>
      </c>
      <c r="K308" s="2">
        <f>1-((data!K308-AVERAGE(data!K$2:K$412))/_xlfn.STDEV.P(data!K$2:K$412))</f>
        <v>1.4945103991050468</v>
      </c>
      <c r="L308" s="2">
        <f>1-((data!L308-AVERAGE(data!L$2:L$412))/_xlfn.STDEV.P(data!L$2:L$412))</f>
        <v>1.9934886999141121</v>
      </c>
      <c r="M308" s="2">
        <f>1-((data!M308-AVERAGE(data!M$2:M$412))/_xlfn.STDEV.P(data!M$2:M$412))</f>
        <v>2.2356904943253948</v>
      </c>
      <c r="N308" s="2">
        <f>(data!N308-AVERAGE(data!N$2:N$412))/_xlfn.STDEV.P(data!N$2:N$412)</f>
        <v>0.18563864070573849</v>
      </c>
      <c r="O308" s="2">
        <f>(data!O308-AVERAGE(data!O$2:O$412))/_xlfn.STDEV.P(data!O$2:O$412)</f>
        <v>1.2111458413961242</v>
      </c>
      <c r="P308" s="2">
        <f>(data!P308-AVERAGE(data!P$2:P$412))/_xlfn.STDEV.P(data!P$2:P$412)</f>
        <v>0.24575638116833309</v>
      </c>
      <c r="Q308" s="2">
        <f>(data!Q308-AVERAGE(data!Q$2:Q$412))/_xlfn.STDEV.P(data!Q$2:Q$412)</f>
        <v>0.89571436458291254</v>
      </c>
      <c r="R308" s="2">
        <f>(data!R308-AVERAGE(data!R$2:R$412))/_xlfn.STDEV.P(data!R$2:R$412)</f>
        <v>-2.5832129850908624E-2</v>
      </c>
      <c r="S308" s="2">
        <f>(data!S308-AVERAGE(data!S$2:S$412))/_xlfn.STDEV.P(data!S$2:S$412)</f>
        <v>1.2343873599448942</v>
      </c>
      <c r="T308" s="2">
        <f>(data!T308-AVERAGE(data!T$2:T$412))/_xlfn.STDEV.P(data!T$2:T$412)</f>
        <v>0.4380562934626428</v>
      </c>
      <c r="U308" s="2">
        <f>(data!U308-AVERAGE(data!U$2:U$412))/_xlfn.STDEV.P(data!U$2:U$412)</f>
        <v>-1.1847648163930125</v>
      </c>
      <c r="V308" s="2">
        <f>1-((data!V308-AVERAGE(data!V$2:V$412))/_xlfn.STDEV.P(data!V$2:V$412))</f>
        <v>2.8042322514221971</v>
      </c>
      <c r="W308" s="2">
        <f>1-((data!W308-AVERAGE(data!W$2:W$412))/_xlfn.STDEV.P(data!W$2:W$412))</f>
        <v>1.6603075563462066</v>
      </c>
      <c r="X308" s="2">
        <f>(data!X308-AVERAGE(data!X$2:X$412))/_xlfn.STDEV.P(data!X$2:X$412)</f>
        <v>1.1206776184907055</v>
      </c>
      <c r="Y308" s="2">
        <f>1-((data!Y308-AVERAGE(data!Y$2:Y$412))/_xlfn.STDEV.P(data!Y$2:Y$412))</f>
        <v>0.26148508234953272</v>
      </c>
      <c r="Z308" s="2">
        <f>1-((data!Z308-AVERAGE(data!Z$2:Z$412))/_xlfn.STDEV.P(data!Z$2:Z$412))</f>
        <v>-0.75608793644508121</v>
      </c>
      <c r="AA308" s="2">
        <f>1-((data!AA308-AVERAGE(data!AA$2:AA$412))/_xlfn.STDEV.P(data!AA$2:AA$412))</f>
        <v>0.18817629206149322</v>
      </c>
      <c r="AB308" s="2">
        <f>(data!AB308-AVERAGE(data!AB$2:AB$412))/_xlfn.STDEV.P(data!AB$2:AB$412)</f>
        <v>-0.56683759864447092</v>
      </c>
      <c r="AC308" s="2">
        <f>(data!AC308-AVERAGE(data!AC$2:AC$412))/_xlfn.STDEV.P(data!AC$2:AC$412)</f>
        <v>-0.20335870713212004</v>
      </c>
      <c r="AD308" s="2">
        <f>(data!AD308-AVERAGE(data!AD$2:AD$412))/_xlfn.STDEV.P(data!AD$2:AD$412)</f>
        <v>-0.22537218841558901</v>
      </c>
      <c r="AE308" s="2">
        <f>1-((data!AE308-AVERAGE(data!AE$2:AE$412))/_xlfn.STDEV.P(data!AE$2:AE$412))</f>
        <v>1.5440545810296915</v>
      </c>
      <c r="AF308" s="2">
        <f>1-((data!AF308-AVERAGE(data!AF$2:AF$412))/_xlfn.STDEV.P(data!AF$2:AF$412))</f>
        <v>-1.6917503203067499</v>
      </c>
      <c r="AG308" s="2">
        <f>(data!AG308-AVERAGE(data!AG$2:AG$412))/_xlfn.STDEV.P(data!AG$2:AG$412)</f>
        <v>-0.73692200703263355</v>
      </c>
      <c r="AH308" s="2">
        <f>(data!AH308-AVERAGE(data!AH$2:AH$412))/_xlfn.STDEV.P(data!AH$2:AH$412)</f>
        <v>1.1114951788704721</v>
      </c>
      <c r="AI308" s="2">
        <f>(data!AI308-AVERAGE(data!AI$2:AI$412))/_xlfn.STDEV.P(data!AI$2:AI$412)</f>
        <v>-2.0072784952804428</v>
      </c>
      <c r="AJ308" s="2">
        <f>(data!AJ308-AVERAGE(data!AJ$2:AJ$412))/_xlfn.STDEV.P(data!AJ$2:AJ$412)</f>
        <v>-0.51344270925984636</v>
      </c>
    </row>
    <row r="309" spans="1:36" x14ac:dyDescent="0.5">
      <c r="A309" t="str">
        <f>data!A309</f>
        <v>Wandsworth</v>
      </c>
      <c r="B309" t="str">
        <f>data!B309</f>
        <v>E09000032</v>
      </c>
      <c r="C309" s="2">
        <f>(data!C309-AVERAGE(data!C$2:C$412))/_xlfn.STDEV.P(data!C$2:C$412)</f>
        <v>0.29457554982539508</v>
      </c>
      <c r="D309" s="2">
        <f>1-((data!D309-AVERAGE(data!D$2:D$412))/_xlfn.STDEV.P(data!D$2:D$412))</f>
        <v>0.68739042293185593</v>
      </c>
      <c r="E309" s="2">
        <f>1-((data!E309-AVERAGE(data!E$2:E$412))/_xlfn.STDEV.P(data!E$2:E$412))</f>
        <v>4.295899752588193</v>
      </c>
      <c r="F309" s="2">
        <f>1-((data!F309-AVERAGE(data!F$2:F$412))/_xlfn.STDEV.P(data!F$2:F$412))</f>
        <v>-0.95986680632732657</v>
      </c>
      <c r="G309" s="2">
        <f>1-((data!G309-AVERAGE(data!G$2:G$412))/_xlfn.STDEV.P(data!G$2:G$412))</f>
        <v>1.3721969974838126</v>
      </c>
      <c r="H309" s="2">
        <f>(data!H309-AVERAGE(data!H$2:H$412))/_xlfn.STDEV.P(data!H$2:H$412)</f>
        <v>2.6688065935497463</v>
      </c>
      <c r="I309" s="2">
        <f>(data!I309-AVERAGE(data!I$2:I$412))/_xlfn.STDEV.P(data!I$2:I$412)</f>
        <v>0.11909952776148293</v>
      </c>
      <c r="J309" s="2">
        <f>1-((data!J309-AVERAGE(data!J$2:J$412))/_xlfn.STDEV.P(data!J$2:J$412))</f>
        <v>0.60092358015964964</v>
      </c>
      <c r="K309" s="2">
        <f>1-((data!K309-AVERAGE(data!K$2:K$412))/_xlfn.STDEV.P(data!K$2:K$412))</f>
        <v>1.3881887635419579</v>
      </c>
      <c r="L309" s="2">
        <f>1-((data!L309-AVERAGE(data!L$2:L$412))/_xlfn.STDEV.P(data!L$2:L$412))</f>
        <v>2.1475382945963366</v>
      </c>
      <c r="M309" s="2">
        <f>1-((data!M309-AVERAGE(data!M$2:M$412))/_xlfn.STDEV.P(data!M$2:M$412))</f>
        <v>0.38553095637371271</v>
      </c>
      <c r="N309" s="2">
        <f>(data!N309-AVERAGE(data!N$2:N$412))/_xlfn.STDEV.P(data!N$2:N$412)</f>
        <v>0.46511659429580443</v>
      </c>
      <c r="O309" s="2">
        <f>(data!O309-AVERAGE(data!O$2:O$412))/_xlfn.STDEV.P(data!O$2:O$412)</f>
        <v>1.4081307803806147</v>
      </c>
      <c r="P309" s="2">
        <f>(data!P309-AVERAGE(data!P$2:P$412))/_xlfn.STDEV.P(data!P$2:P$412)</f>
        <v>0.35730345202441899</v>
      </c>
      <c r="Q309" s="2">
        <f>(data!Q309-AVERAGE(data!Q$2:Q$412))/_xlfn.STDEV.P(data!Q$2:Q$412)</f>
        <v>0.76730885225518963</v>
      </c>
      <c r="R309" s="2">
        <f>(data!R309-AVERAGE(data!R$2:R$412))/_xlfn.STDEV.P(data!R$2:R$412)</f>
        <v>0.66726614347887769</v>
      </c>
      <c r="S309" s="2">
        <f>(data!S309-AVERAGE(data!S$2:S$412))/_xlfn.STDEV.P(data!S$2:S$412)</f>
        <v>1.8556841469570537</v>
      </c>
      <c r="T309" s="2">
        <f>(data!T309-AVERAGE(data!T$2:T$412))/_xlfn.STDEV.P(data!T$2:T$412)</f>
        <v>0.41790168284883539</v>
      </c>
      <c r="U309" s="2">
        <f>(data!U309-AVERAGE(data!U$2:U$412))/_xlfn.STDEV.P(data!U$2:U$412)</f>
        <v>-2.0674809889231489</v>
      </c>
      <c r="V309" s="2">
        <f>1-((data!V309-AVERAGE(data!V$2:V$412))/_xlfn.STDEV.P(data!V$2:V$412))</f>
        <v>1.9043057279579656</v>
      </c>
      <c r="W309" s="2">
        <f>1-((data!W309-AVERAGE(data!W$2:W$412))/_xlfn.STDEV.P(data!W$2:W$412))</f>
        <v>1.6131017108672903</v>
      </c>
      <c r="X309" s="2">
        <f>(data!X309-AVERAGE(data!X$2:X$412))/_xlfn.STDEV.P(data!X$2:X$412)</f>
        <v>2.9540973938633455</v>
      </c>
      <c r="Y309" s="2">
        <f>1-((data!Y309-AVERAGE(data!Y$2:Y$412))/_xlfn.STDEV.P(data!Y$2:Y$412))</f>
        <v>1.7992004233209213</v>
      </c>
      <c r="Z309" s="2">
        <f>1-((data!Z309-AVERAGE(data!Z$2:Z$412))/_xlfn.STDEV.P(data!Z$2:Z$412))</f>
        <v>-0.42201216618636916</v>
      </c>
      <c r="AA309" s="2">
        <f>1-((data!AA309-AVERAGE(data!AA$2:AA$412))/_xlfn.STDEV.P(data!AA$2:AA$412))</f>
        <v>1.2253511352216195E-2</v>
      </c>
      <c r="AB309" s="2">
        <f>(data!AB309-AVERAGE(data!AB$2:AB$412))/_xlfn.STDEV.P(data!AB$2:AB$412)</f>
        <v>-0.38588982929079518</v>
      </c>
      <c r="AC309" s="2">
        <f>(data!AC309-AVERAGE(data!AC$2:AC$412))/_xlfn.STDEV.P(data!AC$2:AC$412)</f>
        <v>-1.5561055289105541</v>
      </c>
      <c r="AD309" s="2">
        <f>(data!AD309-AVERAGE(data!AD$2:AD$412))/_xlfn.STDEV.P(data!AD$2:AD$412)</f>
        <v>-1.6379059183050986</v>
      </c>
      <c r="AE309" s="2">
        <f>1-((data!AE309-AVERAGE(data!AE$2:AE$412))/_xlfn.STDEV.P(data!AE$2:AE$412))</f>
        <v>1.0258998567330249</v>
      </c>
      <c r="AF309" s="2">
        <f>1-((data!AF309-AVERAGE(data!AF$2:AF$412))/_xlfn.STDEV.P(data!AF$2:AF$412))</f>
        <v>3.6444671983313248E-2</v>
      </c>
      <c r="AG309" s="2">
        <f>(data!AG309-AVERAGE(data!AG$2:AG$412))/_xlfn.STDEV.P(data!AG$2:AG$412)</f>
        <v>2.4269594888962924</v>
      </c>
      <c r="AH309" s="2">
        <f>(data!AH309-AVERAGE(data!AH$2:AH$412))/_xlfn.STDEV.P(data!AH$2:AH$412)</f>
        <v>2.721006281816206</v>
      </c>
      <c r="AI309" s="2">
        <f>(data!AI309-AVERAGE(data!AI$2:AI$412))/_xlfn.STDEV.P(data!AI$2:AI$412)</f>
        <v>-1.8685311926298773</v>
      </c>
      <c r="AJ309" s="2">
        <f>(data!AJ309-AVERAGE(data!AJ$2:AJ$412))/_xlfn.STDEV.P(data!AJ$2:AJ$412)</f>
        <v>-0.10865826165701005</v>
      </c>
    </row>
    <row r="310" spans="1:36" x14ac:dyDescent="0.5">
      <c r="A310" t="str">
        <f>data!A310</f>
        <v>Westminster</v>
      </c>
      <c r="B310" t="str">
        <f>data!B310</f>
        <v>E09000033</v>
      </c>
      <c r="C310" s="2">
        <f>(data!C310-AVERAGE(data!C$2:C$412))/_xlfn.STDEV.P(data!C$2:C$412)</f>
        <v>1.5582343821032203</v>
      </c>
      <c r="D310" s="2">
        <f>1-((data!D310-AVERAGE(data!D$2:D$412))/_xlfn.STDEV.P(data!D$2:D$412))</f>
        <v>0.63409213492423322</v>
      </c>
      <c r="E310" s="2">
        <f>1-((data!E310-AVERAGE(data!E$2:E$412))/_xlfn.STDEV.P(data!E$2:E$412))</f>
        <v>3.3048390539072456</v>
      </c>
      <c r="F310" s="2">
        <f>1-((data!F310-AVERAGE(data!F$2:F$412))/_xlfn.STDEV.P(data!F$2:F$412))</f>
        <v>-2.982165395713813</v>
      </c>
      <c r="G310" s="2">
        <f>1-((data!G310-AVERAGE(data!G$2:G$412))/_xlfn.STDEV.P(data!G$2:G$412))</f>
        <v>-0.11484893629761195</v>
      </c>
      <c r="H310" s="2">
        <f>(data!H310-AVERAGE(data!H$2:H$412))/_xlfn.STDEV.P(data!H$2:H$412)</f>
        <v>2.5369757729352025</v>
      </c>
      <c r="I310" s="2">
        <f>(data!I310-AVERAGE(data!I$2:I$412))/_xlfn.STDEV.P(data!I$2:I$412)</f>
        <v>1.6868178875512567</v>
      </c>
      <c r="J310" s="2">
        <f>1-((data!J310-AVERAGE(data!J$2:J$412))/_xlfn.STDEV.P(data!J$2:J$412))</f>
        <v>2.3744477591593274</v>
      </c>
      <c r="K310" s="2">
        <f>1-((data!K310-AVERAGE(data!K$2:K$412))/_xlfn.STDEV.P(data!K$2:K$412))</f>
        <v>-1.0405960988523542</v>
      </c>
      <c r="L310" s="2">
        <f>1-((data!L310-AVERAGE(data!L$2:L$412))/_xlfn.STDEV.P(data!L$2:L$412))</f>
        <v>0.97333805068515777</v>
      </c>
      <c r="M310" s="2">
        <f>1-((data!M310-AVERAGE(data!M$2:M$412))/_xlfn.STDEV.P(data!M$2:M$412))</f>
        <v>1.8087306009519299</v>
      </c>
      <c r="N310" s="2">
        <f>(data!N310-AVERAGE(data!N$2:N$412))/_xlfn.STDEV.P(data!N$2:N$412)</f>
        <v>2.6210893791334469</v>
      </c>
      <c r="O310" s="2">
        <f>(data!O310-AVERAGE(data!O$2:O$412))/_xlfn.STDEV.P(data!O$2:O$412)</f>
        <v>1.2111458413961242</v>
      </c>
      <c r="P310" s="2">
        <f>(data!P310-AVERAGE(data!P$2:P$412))/_xlfn.STDEV.P(data!P$2:P$412)</f>
        <v>2.9786596171424025</v>
      </c>
      <c r="Q310" s="2">
        <f>(data!Q310-AVERAGE(data!Q$2:Q$412))/_xlfn.STDEV.P(data!Q$2:Q$412)</f>
        <v>2.5649860248432841</v>
      </c>
      <c r="R310" s="2">
        <f>(data!R310-AVERAGE(data!R$2:R$412))/_xlfn.STDEV.P(data!R$2:R$412)</f>
        <v>0.95080634620469628</v>
      </c>
      <c r="S310" s="2">
        <f>(data!S310-AVERAGE(data!S$2:S$412))/_xlfn.STDEV.P(data!S$2:S$412)</f>
        <v>0.40599164392867998</v>
      </c>
      <c r="T310" s="2">
        <f>(data!T310-AVERAGE(data!T$2:T$412))/_xlfn.STDEV.P(data!T$2:T$412)</f>
        <v>4.3278961419275701</v>
      </c>
      <c r="U310" s="2">
        <f>(data!U310-AVERAGE(data!U$2:U$412))/_xlfn.STDEV.P(data!U$2:U$412)</f>
        <v>-2.1018725281126347</v>
      </c>
      <c r="V310" s="2">
        <f>1-((data!V310-AVERAGE(data!V$2:V$412))/_xlfn.STDEV.P(data!V$2:V$412))</f>
        <v>2.8042322514221971</v>
      </c>
      <c r="W310" s="2">
        <f>1-((data!W310-AVERAGE(data!W$2:W$412))/_xlfn.STDEV.P(data!W$2:W$412))</f>
        <v>0.95221987416245979</v>
      </c>
      <c r="X310" s="2">
        <f>(data!X310-AVERAGE(data!X$2:X$412))/_xlfn.STDEV.P(data!X$2:X$412)</f>
        <v>2.5478571947933522</v>
      </c>
      <c r="Y310" s="2">
        <f>1-((data!Y310-AVERAGE(data!Y$2:Y$412))/_xlfn.STDEV.P(data!Y$2:Y$412))</f>
        <v>2.2605150256123379</v>
      </c>
      <c r="Z310" s="2">
        <f>1-((data!Z310-AVERAGE(data!Z$2:Z$412))/_xlfn.STDEV.P(data!Z$2:Z$412))</f>
        <v>-0.7189684064163353</v>
      </c>
      <c r="AA310" s="2">
        <f>1-((data!AA310-AVERAGE(data!AA$2:AA$412))/_xlfn.STDEV.P(data!AA$2:AA$412))</f>
        <v>-1.6150322102085957</v>
      </c>
      <c r="AB310" s="2">
        <f>(data!AB310-AVERAGE(data!AB$2:AB$412))/_xlfn.STDEV.P(data!AB$2:AB$412)</f>
        <v>-0.9739700796902403</v>
      </c>
      <c r="AC310" s="2">
        <f>(data!AC310-AVERAGE(data!AC$2:AC$412))/_xlfn.STDEV.P(data!AC$2:AC$412)</f>
        <v>-0.78310734503716317</v>
      </c>
      <c r="AD310" s="2">
        <f>(data!AD310-AVERAGE(data!AD$2:AD$412))/_xlfn.STDEV.P(data!AD$2:AD$412)</f>
        <v>-0.35378434567827272</v>
      </c>
      <c r="AE310" s="2">
        <f>1-((data!AE310-AVERAGE(data!AE$2:AE$412))/_xlfn.STDEV.P(data!AE$2:AE$412))</f>
        <v>2.3342405355821074</v>
      </c>
      <c r="AF310" s="2">
        <f>1-((data!AF310-AVERAGE(data!AF$2:AF$412))/_xlfn.STDEV.P(data!AF$2:AF$412))</f>
        <v>0.74109777565114054</v>
      </c>
      <c r="AG310" s="2">
        <f>(data!AG310-AVERAGE(data!AG$2:AG$412))/_xlfn.STDEV.P(data!AG$2:AG$412)</f>
        <v>0.34947103675019048</v>
      </c>
      <c r="AH310" s="2">
        <f>(data!AH310-AVERAGE(data!AH$2:AH$412))/_xlfn.STDEV.P(data!AH$2:AH$412)</f>
        <v>1.3629812887057431</v>
      </c>
      <c r="AI310" s="2">
        <f>(data!AI310-AVERAGE(data!AI$2:AI$412))/_xlfn.STDEV.P(data!AI$2:AI$412)</f>
        <v>-0.92504953460603279</v>
      </c>
      <c r="AJ310" s="2">
        <f>(data!AJ310-AVERAGE(data!AJ$2:AJ$412))/_xlfn.STDEV.P(data!AJ$2:AJ$412)</f>
        <v>-1.8800911907704043</v>
      </c>
    </row>
    <row r="311" spans="1:36" x14ac:dyDescent="0.5">
      <c r="A311" t="str">
        <f>data!A311</f>
        <v>Cambridgeshire</v>
      </c>
      <c r="B311" t="str">
        <f>data!B311</f>
        <v>E10000003</v>
      </c>
      <c r="C311" s="2">
        <f>(data!C311-AVERAGE(data!C$2:C$412))/_xlfn.STDEV.P(data!C$2:C$412)</f>
        <v>0.11405285949999146</v>
      </c>
      <c r="D311" s="2">
        <f>1-((data!D311-AVERAGE(data!D$2:D$412))/_xlfn.STDEV.P(data!D$2:D$412))</f>
        <v>1.3063986099677538</v>
      </c>
      <c r="E311" s="2">
        <f>1-((data!E311-AVERAGE(data!E$2:E$412))/_xlfn.STDEV.P(data!E$2:E$412))</f>
        <v>1.1575408734318582</v>
      </c>
      <c r="F311" s="2">
        <f>1-((data!F311-AVERAGE(data!F$2:F$412))/_xlfn.STDEV.P(data!F$2:F$412))</f>
        <v>0.82868098288489023</v>
      </c>
      <c r="G311" s="2">
        <f>1-((data!G311-AVERAGE(data!G$2:G$412))/_xlfn.STDEV.P(data!G$2:G$412))</f>
        <v>1.3171212221585751</v>
      </c>
      <c r="H311" s="2">
        <f>(data!H311-AVERAGE(data!H$2:H$412))/_xlfn.STDEV.P(data!H$2:H$412)</f>
        <v>0.34293425842170666</v>
      </c>
      <c r="I311" s="2">
        <f>(data!I311-AVERAGE(data!I$2:I$412))/_xlfn.STDEV.P(data!I$2:I$412)</f>
        <v>-6.5238445503981307E-2</v>
      </c>
      <c r="J311" s="2">
        <f>1-((data!J311-AVERAGE(data!J$2:J$412))/_xlfn.STDEV.P(data!J$2:J$412))</f>
        <v>1.4367223311824864</v>
      </c>
      <c r="K311" s="2">
        <f>1-((data!K311-AVERAGE(data!K$2:K$412))/_xlfn.STDEV.P(data!K$2:K$412))</f>
        <v>2.1457304169289664</v>
      </c>
      <c r="L311" s="2">
        <f>1-((data!L311-AVERAGE(data!L$2:L$412))/_xlfn.STDEV.P(data!L$2:L$412))</f>
        <v>1.49368334827845</v>
      </c>
      <c r="M311" s="2">
        <f>1-((data!M311-AVERAGE(data!M$2:M$412))/_xlfn.STDEV.P(data!M$2:M$412))</f>
        <v>1.5952506542651972</v>
      </c>
      <c r="N311" s="2">
        <f>(data!N311-AVERAGE(data!N$2:N$412))/_xlfn.STDEV.P(data!N$2:N$412)</f>
        <v>0.66474370400299354</v>
      </c>
      <c r="O311" s="2">
        <f>(data!O311-AVERAGE(data!O$2:O$412))/_xlfn.STDEV.P(data!O$2:O$412)</f>
        <v>-0.56171860946428842</v>
      </c>
      <c r="P311" s="2">
        <f>(data!P311-AVERAGE(data!P$2:P$412))/_xlfn.STDEV.P(data!P$2:P$412)</f>
        <v>0.97081234173287967</v>
      </c>
      <c r="Q311" s="2">
        <f>(data!Q311-AVERAGE(data!Q$2:Q$412))/_xlfn.STDEV.P(data!Q$2:Q$412)</f>
        <v>0.89571436458291254</v>
      </c>
      <c r="R311" s="2">
        <f>(data!R311-AVERAGE(data!R$2:R$412))/_xlfn.STDEV.P(data!R$2:R$412)</f>
        <v>0.28921253984444839</v>
      </c>
      <c r="S311" s="2">
        <f>(data!S311-AVERAGE(data!S$2:S$412))/_xlfn.STDEV.P(data!S$2:S$412)</f>
        <v>1.1456306760860149</v>
      </c>
      <c r="T311" s="2">
        <f>(data!T311-AVERAGE(data!T$2:T$412))/_xlfn.STDEV.P(data!T$2:T$412)</f>
        <v>-0.18673663556540218</v>
      </c>
      <c r="U311" s="2">
        <f>(data!U311-AVERAGE(data!U$2:U$412))/_xlfn.STDEV.P(data!U$2:U$412)</f>
        <v>1.3372813908359484</v>
      </c>
      <c r="V311" s="2">
        <f>1-((data!V311-AVERAGE(data!V$2:V$412))/_xlfn.STDEV.P(data!V$2:V$412))</f>
        <v>1.0043792044937341</v>
      </c>
      <c r="W311" s="2">
        <f>1-((data!W311-AVERAGE(data!W$2:W$412))/_xlfn.STDEV.P(data!W$2:W$412))</f>
        <v>0.22052926923925464</v>
      </c>
      <c r="X311" s="2">
        <f>(data!X311-AVERAGE(data!X$2:X$412))/_xlfn.STDEV.P(data!X$2:X$412)</f>
        <v>0.43875709317010719</v>
      </c>
      <c r="Y311" s="2">
        <f>1-((data!Y311-AVERAGE(data!Y$2:Y$412))/_xlfn.STDEV.P(data!Y$2:Y$412))</f>
        <v>1.9222176505986326</v>
      </c>
      <c r="Z311" s="2">
        <f>1-((data!Z311-AVERAGE(data!Z$2:Z$412))/_xlfn.STDEV.P(data!Z$2:Z$412))</f>
        <v>1.6938010454521377</v>
      </c>
      <c r="AA311" s="2">
        <f>1-((data!AA311-AVERAGE(data!AA$2:AA$412))/_xlfn.STDEV.P(data!AA$2:AA$412))</f>
        <v>1.2876936714944736</v>
      </c>
      <c r="AB311" s="2">
        <f>(data!AB311-AVERAGE(data!AB$2:AB$412))/_xlfn.STDEV.P(data!AB$2:AB$412)</f>
        <v>0.60932290215441931</v>
      </c>
      <c r="AC311" s="2">
        <f>(data!AC311-AVERAGE(data!AC$2:AC$412))/_xlfn.STDEV.P(data!AC$2:AC$412)</f>
        <v>0.47301470375709487</v>
      </c>
      <c r="AD311" s="2">
        <f>(data!AD311-AVERAGE(data!AD$2:AD$412))/_xlfn.STDEV.P(data!AD$2:AD$412)</f>
        <v>0.45949265031871916</v>
      </c>
      <c r="AE311" s="2">
        <f>1-((data!AE311-AVERAGE(data!AE$2:AE$412))/_xlfn.STDEV.P(data!AE$2:AE$412))</f>
        <v>1.7739857399363368</v>
      </c>
      <c r="AF311" s="2">
        <f>1-((data!AF311-AVERAGE(data!AF$2:AF$412))/_xlfn.STDEV.P(data!AF$2:AF$412))</f>
        <v>0.48580452552478282</v>
      </c>
      <c r="AG311" s="2">
        <f>(data!AG311-AVERAGE(data!AG$2:AG$412))/_xlfn.STDEV.P(data!AG$2:AG$412)</f>
        <v>0.34947103675019048</v>
      </c>
      <c r="AH311" s="2">
        <f>(data!AH311-AVERAGE(data!AH$2:AH$412))/_xlfn.STDEV.P(data!AH$2:AH$412)</f>
        <v>0.43248268231523979</v>
      </c>
      <c r="AI311" s="2">
        <f>(data!AI311-AVERAGE(data!AI$2:AI$412))/_xlfn.STDEV.P(data!AI$2:AI$412)</f>
        <v>0.96191378144165696</v>
      </c>
      <c r="AJ311" s="2">
        <f>(data!AJ311-AVERAGE(data!AJ$2:AJ$412))/_xlfn.STDEV.P(data!AJ$2:AJ$412)</f>
        <v>0.72495723439635096</v>
      </c>
    </row>
    <row r="312" spans="1:36" x14ac:dyDescent="0.5">
      <c r="A312" t="str">
        <f>data!A312</f>
        <v>Cumbria</v>
      </c>
      <c r="B312" t="str">
        <f>data!B312</f>
        <v>E10000006</v>
      </c>
      <c r="C312" s="2">
        <f>(data!C312-AVERAGE(data!C$2:C$412))/_xlfn.STDEV.P(data!C$2:C$412)</f>
        <v>-0.36734098136775151</v>
      </c>
      <c r="D312" s="2">
        <f>1-((data!D312-AVERAGE(data!D$2:D$412))/_xlfn.STDEV.P(data!D$2:D$412))</f>
        <v>0.86411632527292048</v>
      </c>
      <c r="E312" s="2">
        <f>1-((data!E312-AVERAGE(data!E$2:E$412))/_xlfn.STDEV.P(data!E$2:E$412))</f>
        <v>-0.98975730704352882</v>
      </c>
      <c r="F312" s="2">
        <f>1-((data!F312-AVERAGE(data!F$2:F$412))/_xlfn.STDEV.P(data!F$2:F$412))</f>
        <v>2.2418108203020672</v>
      </c>
      <c r="G312" s="2">
        <f>1-((data!G312-AVERAGE(data!G$2:G$412))/_xlfn.STDEV.P(data!G$2:G$412))</f>
        <v>1.9780305260614304</v>
      </c>
      <c r="H312" s="2">
        <f>(data!H312-AVERAGE(data!H$2:H$412))/_xlfn.STDEV.P(data!H$2:H$412)</f>
        <v>-0.79646069117543061</v>
      </c>
      <c r="I312" s="2">
        <f>(data!I312-AVERAGE(data!I$2:I$412))/_xlfn.STDEV.P(data!I$2:I$412)</f>
        <v>-0.15036087352564828</v>
      </c>
      <c r="J312" s="2">
        <f>1-((data!J312-AVERAGE(data!J$2:J$412))/_xlfn.STDEV.P(data!J$2:J$412))</f>
        <v>0.84554760484926039</v>
      </c>
      <c r="K312" s="2">
        <f>1-((data!K312-AVERAGE(data!K$2:K$412))/_xlfn.STDEV.P(data!K$2:K$412))</f>
        <v>0.79677466572227607</v>
      </c>
      <c r="L312" s="2">
        <f>1-((data!L312-AVERAGE(data!L$2:L$412))/_xlfn.STDEV.P(data!L$2:L$412))</f>
        <v>0.44272278011305111</v>
      </c>
      <c r="M312" s="2">
        <f>1-((data!M312-AVERAGE(data!M$2:M$412))/_xlfn.STDEV.P(data!M$2:M$412))</f>
        <v>1.1682907608917323</v>
      </c>
      <c r="N312" s="2">
        <f>(data!N312-AVERAGE(data!N$2:N$412))/_xlfn.STDEV.P(data!N$2:N$412)</f>
        <v>-0.65279522006445645</v>
      </c>
      <c r="O312" s="2">
        <f>(data!O312-AVERAGE(data!O$2:O$412))/_xlfn.STDEV.P(data!O$2:O$412)</f>
        <v>-0.16774873149530781</v>
      </c>
      <c r="P312" s="2">
        <f>(data!P312-AVERAGE(data!P$2:P$412))/_xlfn.STDEV.P(data!P$2:P$412)</f>
        <v>-0.20043190225600266</v>
      </c>
      <c r="Q312" s="2">
        <f>(data!Q312-AVERAGE(data!Q$2:Q$412))/_xlfn.STDEV.P(data!Q$2:Q$412)</f>
        <v>-0.13152973403885304</v>
      </c>
      <c r="R312" s="2">
        <f>(data!R312-AVERAGE(data!R$2:R$412))/_xlfn.STDEV.P(data!R$2:R$412)</f>
        <v>-0.49839913439394412</v>
      </c>
      <c r="S312" s="2">
        <f>(data!S312-AVERAGE(data!S$2:S$412))/_xlfn.STDEV.P(data!S$2:S$412)</f>
        <v>0.40599164392867998</v>
      </c>
      <c r="T312" s="2">
        <f>(data!T312-AVERAGE(data!T$2:T$412))/_xlfn.STDEV.P(data!T$2:T$412)</f>
        <v>0.13573713425552439</v>
      </c>
      <c r="U312" s="2">
        <f>(data!U312-AVERAGE(data!U$2:U$412))/_xlfn.STDEV.P(data!U$2:U$412)</f>
        <v>0.64945060704623181</v>
      </c>
      <c r="V312" s="2">
        <f>1-((data!V312-AVERAGE(data!V$2:V$412))/_xlfn.STDEV.P(data!V$2:V$412))</f>
        <v>-0.34551058070261376</v>
      </c>
      <c r="W312" s="2">
        <f>1-((data!W312-AVERAGE(data!W$2:W$412))/_xlfn.STDEV.P(data!W$2:W$412))</f>
        <v>0.76339649224679407</v>
      </c>
      <c r="X312" s="2">
        <f>(data!X312-AVERAGE(data!X$2:X$412))/_xlfn.STDEV.P(data!X$2:X$412)</f>
        <v>0.12837404979464631</v>
      </c>
      <c r="Y312" s="2">
        <f>1-((data!Y312-AVERAGE(data!Y$2:Y$412))/_xlfn.STDEV.P(data!Y$2:Y$412))</f>
        <v>1.2148685937517938</v>
      </c>
      <c r="Z312" s="2">
        <f>1-((data!Z312-AVERAGE(data!Z$2:Z$412))/_xlfn.STDEV.P(data!Z$2:Z$412))</f>
        <v>1.526763160322782</v>
      </c>
      <c r="AA312" s="2">
        <f>1-((data!AA312-AVERAGE(data!AA$2:AA$412))/_xlfn.STDEV.P(data!AA$2:AA$412))</f>
        <v>1.4856067997924103</v>
      </c>
      <c r="AB312" s="2">
        <f>(data!AB312-AVERAGE(data!AB$2:AB$412))/_xlfn.STDEV.P(data!AB$2:AB$412)</f>
        <v>0.11171653643181408</v>
      </c>
      <c r="AC312" s="2">
        <f>(data!AC312-AVERAGE(data!AC$2:AC$412))/_xlfn.STDEV.P(data!AC$2:AC$412)</f>
        <v>0.37638993077292315</v>
      </c>
      <c r="AD312" s="2">
        <f>(data!AD312-AVERAGE(data!AD$2:AD$412))/_xlfn.STDEV.P(data!AD$2:AD$412)</f>
        <v>7.4256178530671763E-2</v>
      </c>
      <c r="AE312" s="2">
        <f>1-((data!AE312-AVERAGE(data!AE$2:AE$412))/_xlfn.STDEV.P(data!AE$2:AE$412))</f>
        <v>0.5887068081077127</v>
      </c>
      <c r="AF312" s="2">
        <f>1-((data!AF312-AVERAGE(data!AF$2:AF$412))/_xlfn.STDEV.P(data!AF$2:AF$412))</f>
        <v>1.5829641679307791</v>
      </c>
      <c r="AG312" s="2">
        <f>(data!AG312-AVERAGE(data!AG$2:AG$412))/_xlfn.STDEV.P(data!AG$2:AG$412)</f>
        <v>0.74972110551228222</v>
      </c>
      <c r="AH312" s="2">
        <f>(data!AH312-AVERAGE(data!AH$2:AH$412))/_xlfn.STDEV.P(data!AH$2:AH$412)</f>
        <v>-0.12078675932235533</v>
      </c>
      <c r="AI312" s="2">
        <f>(data!AI312-AVERAGE(data!AI$2:AI$412))/_xlfn.STDEV.P(data!AI$2:AI$412)</f>
        <v>0.98966324197177047</v>
      </c>
      <c r="AJ312" s="2">
        <f>(data!AJ312-AVERAGE(data!AJ$2:AJ$412))/_xlfn.STDEV.P(data!AJ$2:AJ$412)</f>
        <v>0.32818832040941642</v>
      </c>
    </row>
    <row r="313" spans="1:36" x14ac:dyDescent="0.5">
      <c r="A313" t="str">
        <f>data!A313</f>
        <v>Derbyshire</v>
      </c>
      <c r="B313" t="str">
        <f>data!B313</f>
        <v>E10000007</v>
      </c>
      <c r="C313" s="2">
        <f>(data!C313-AVERAGE(data!C$2:C$412))/_xlfn.STDEV.P(data!C$2:C$412)</f>
        <v>-0.54786367169315509</v>
      </c>
      <c r="D313" s="2">
        <f>1-((data!D313-AVERAGE(data!D$2:D$412))/_xlfn.STDEV.P(data!D$2:D$412))</f>
        <v>0.8528956330607893</v>
      </c>
      <c r="E313" s="2">
        <f>1-((data!E313-AVERAGE(data!E$2:E$412))/_xlfn.STDEV.P(data!E$2:E$412))</f>
        <v>0.16648017475091004</v>
      </c>
      <c r="F313" s="2">
        <f>1-((data!F313-AVERAGE(data!F$2:F$412))/_xlfn.STDEV.P(data!F$2:F$412))</f>
        <v>1.813267686649239</v>
      </c>
      <c r="G313" s="2">
        <f>1-((data!G313-AVERAGE(data!G$2:G$412))/_xlfn.STDEV.P(data!G$2:G$412))</f>
        <v>1.9780305260614304</v>
      </c>
      <c r="H313" s="2">
        <f>(data!H313-AVERAGE(data!H$2:H$412))/_xlfn.STDEV.P(data!H$2:H$412)</f>
        <v>-0.47630012682582196</v>
      </c>
      <c r="I313" s="2">
        <f>(data!I313-AVERAGE(data!I$2:I$412))/_xlfn.STDEV.P(data!I$2:I$412)</f>
        <v>-0.13908637974794405</v>
      </c>
      <c r="J313" s="2">
        <f>1-((data!J313-AVERAGE(data!J$2:J$412))/_xlfn.STDEV.P(data!J$2:J$412))</f>
        <v>1.8444290389985043</v>
      </c>
      <c r="K313" s="2">
        <f>1-((data!K313-AVERAGE(data!K$2:K$412))/_xlfn.STDEV.P(data!K$2:K$412))</f>
        <v>1.5875418302227495</v>
      </c>
      <c r="L313" s="2">
        <f>1-((data!L313-AVERAGE(data!L$2:L$412))/_xlfn.STDEV.P(data!L$2:L$412))</f>
        <v>1.325940456291139</v>
      </c>
      <c r="M313" s="2">
        <f>1-((data!M313-AVERAGE(data!M$2:M$412))/_xlfn.STDEV.P(data!M$2:M$412))</f>
        <v>1.5952506542651972</v>
      </c>
      <c r="N313" s="2">
        <f>(data!N313-AVERAGE(data!N$2:N$412))/_xlfn.STDEV.P(data!N$2:N$412)</f>
        <v>-0.45316811035726734</v>
      </c>
      <c r="O313" s="2">
        <f>(data!O313-AVERAGE(data!O$2:O$412))/_xlfn.STDEV.P(data!O$2:O$412)</f>
        <v>-0.3647336704797981</v>
      </c>
      <c r="P313" s="2">
        <f>(data!P313-AVERAGE(data!P$2:P$412))/_xlfn.STDEV.P(data!P$2:P$412)</f>
        <v>-8.8884831399916736E-2</v>
      </c>
      <c r="Q313" s="2">
        <f>(data!Q313-AVERAGE(data!Q$2:Q$412))/_xlfn.STDEV.P(data!Q$2:Q$412)</f>
        <v>-0.1957324902027191</v>
      </c>
      <c r="R313" s="2">
        <f>(data!R313-AVERAGE(data!R$2:R$412))/_xlfn.STDEV.P(data!R$2:R$412)</f>
        <v>-0.56140806833301637</v>
      </c>
      <c r="S313" s="2">
        <f>(data!S313-AVERAGE(data!S$2:S$412))/_xlfn.STDEV.P(data!S$2:S$412)</f>
        <v>-0.36323294951494872</v>
      </c>
      <c r="T313" s="2">
        <f>(data!T313-AVERAGE(data!T$2:T$412))/_xlfn.STDEV.P(data!T$2:T$412)</f>
        <v>-6.580897188255462E-2</v>
      </c>
      <c r="U313" s="2">
        <f>(data!U313-AVERAGE(data!U$2:U$412))/_xlfn.STDEV.P(data!U$2:U$412)</f>
        <v>0.32846290794436445</v>
      </c>
      <c r="V313" s="2">
        <f>1-((data!V313-AVERAGE(data!V$2:V$412))/_xlfn.STDEV.P(data!V$2:V$412))</f>
        <v>0.55441594276161776</v>
      </c>
      <c r="W313" s="2">
        <f>1-((data!W313-AVERAGE(data!W$2:W$412))/_xlfn.STDEV.P(data!W$2:W$412))</f>
        <v>0.3621468056760041</v>
      </c>
      <c r="X313" s="2">
        <f>(data!X313-AVERAGE(data!X$2:X$412))/_xlfn.STDEV.P(data!X$2:X$412)</f>
        <v>-0.4567186144572975</v>
      </c>
      <c r="Y313" s="2">
        <f>1-((data!Y313-AVERAGE(data!Y$2:Y$412))/_xlfn.STDEV.P(data!Y$2:Y$412))</f>
        <v>1.5531659687654993</v>
      </c>
      <c r="Z313" s="2">
        <f>1-((data!Z313-AVERAGE(data!Z$2:Z$412))/_xlfn.STDEV.P(data!Z$2:Z$412))</f>
        <v>1.3040459801503075</v>
      </c>
      <c r="AA313" s="2">
        <f>1-((data!AA313-AVERAGE(data!AA$2:AA$412))/_xlfn.STDEV.P(data!AA$2:AA$412))</f>
        <v>0.45206046312540848</v>
      </c>
      <c r="AB313" s="2">
        <f>(data!AB313-AVERAGE(data!AB$2:AB$412))/_xlfn.STDEV.P(data!AB$2:AB$412)</f>
        <v>-2.3994290583443732E-2</v>
      </c>
      <c r="AC313" s="2">
        <f>(data!AC313-AVERAGE(data!AC$2:AC$412))/_xlfn.STDEV.P(data!AC$2:AC$412)</f>
        <v>0.66626424972544263</v>
      </c>
      <c r="AD313" s="2">
        <f>(data!AD313-AVERAGE(data!AD$2:AD$412))/_xlfn.STDEV.P(data!AD$2:AD$412)</f>
        <v>7.4256178530671763E-2</v>
      </c>
      <c r="AE313" s="2">
        <f>1-((data!AE313-AVERAGE(data!AE$2:AE$412))/_xlfn.STDEV.P(data!AE$2:AE$412))</f>
        <v>1.0744768621358374</v>
      </c>
      <c r="AF313" s="2">
        <f>1-((data!AF313-AVERAGE(data!AF$2:AF$412))/_xlfn.STDEV.P(data!AF$2:AF$412))</f>
        <v>2.0917284465551838</v>
      </c>
      <c r="AG313" s="2">
        <f>(data!AG313-AVERAGE(data!AG$2:AG$412))/_xlfn.STDEV.P(data!AG$2:AG$412)</f>
        <v>0.19699482007891755</v>
      </c>
      <c r="AH313" s="2">
        <f>(data!AH313-AVERAGE(data!AH$2:AH$412))/_xlfn.STDEV.P(data!AH$2:AH$412)</f>
        <v>0.1055507395293882</v>
      </c>
      <c r="AI313" s="2">
        <f>(data!AI313-AVERAGE(data!AI$2:AI$412))/_xlfn.STDEV.P(data!AI$2:AI$412)</f>
        <v>-0.37006032400377115</v>
      </c>
      <c r="AJ313" s="2">
        <f>(data!AJ313-AVERAGE(data!AJ$2:AJ$412))/_xlfn.STDEV.P(data!AJ$2:AJ$412)</f>
        <v>0.3161650199855694</v>
      </c>
    </row>
    <row r="314" spans="1:36" x14ac:dyDescent="0.5">
      <c r="A314" t="str">
        <f>data!A314</f>
        <v>Devon</v>
      </c>
      <c r="B314" t="str">
        <f>data!B314</f>
        <v>E10000008</v>
      </c>
      <c r="C314" s="2">
        <f>(data!C314-AVERAGE(data!C$2:C$412))/_xlfn.STDEV.P(data!C$2:C$412)</f>
        <v>-0.54786367169315509</v>
      </c>
      <c r="D314" s="2">
        <f>1-((data!D314-AVERAGE(data!D$2:D$412))/_xlfn.STDEV.P(data!D$2:D$412))</f>
        <v>1.3288399943920162</v>
      </c>
      <c r="E314" s="2">
        <f>1-((data!E314-AVERAGE(data!E$2:E$412))/_xlfn.STDEV.P(data!E$2:E$412))</f>
        <v>1.3227176565453496</v>
      </c>
      <c r="F314" s="2">
        <f>1-((data!F314-AVERAGE(data!F$2:F$412))/_xlfn.STDEV.P(data!F$2:F$412))</f>
        <v>0.56659675238646634</v>
      </c>
      <c r="G314" s="2">
        <f>1-((data!G314-AVERAGE(data!G$2:G$412))/_xlfn.STDEV.P(data!G$2:G$412))</f>
        <v>2.6940156052895237</v>
      </c>
      <c r="H314" s="2">
        <f>(data!H314-AVERAGE(data!H$2:H$412))/_xlfn.STDEV.P(data!H$2:H$412)</f>
        <v>-0.28797038309075795</v>
      </c>
      <c r="I314" s="2">
        <f>(data!I314-AVERAGE(data!I$2:I$412))/_xlfn.STDEV.P(data!I$2:I$412)</f>
        <v>-0.10300799965929051</v>
      </c>
      <c r="J314" s="2">
        <f>1-((data!J314-AVERAGE(data!J$2:J$412))/_xlfn.STDEV.P(data!J$2:J$412))</f>
        <v>1.9871263867341105</v>
      </c>
      <c r="K314" s="2">
        <f>1-((data!K314-AVERAGE(data!K$2:K$412))/_xlfn.STDEV.P(data!K$2:K$412))</f>
        <v>1.6373800968929473</v>
      </c>
      <c r="L314" s="2">
        <f>1-((data!L314-AVERAGE(data!L$2:L$412))/_xlfn.STDEV.P(data!L$2:L$412))</f>
        <v>1.7230460781386512</v>
      </c>
      <c r="M314" s="2">
        <f>1-((data!M314-AVERAGE(data!M$2:M$412))/_xlfn.STDEV.P(data!M$2:M$412))</f>
        <v>1.0971307786628215</v>
      </c>
      <c r="N314" s="2">
        <f>(data!N314-AVERAGE(data!N$2:N$412))/_xlfn.STDEV.P(data!N$2:N$412)</f>
        <v>2.5936952939987743E-2</v>
      </c>
      <c r="O314" s="2">
        <f>(data!O314-AVERAGE(data!O$2:O$412))/_xlfn.STDEV.P(data!O$2:O$412)</f>
        <v>2.9236207489182507E-2</v>
      </c>
      <c r="P314" s="2">
        <f>(data!P314-AVERAGE(data!P$2:P$412))/_xlfn.STDEV.P(data!P$2:P$412)</f>
        <v>0.74771820002071576</v>
      </c>
      <c r="Q314" s="2">
        <f>(data!Q314-AVERAGE(data!Q$2:Q$412))/_xlfn.STDEV.P(data!Q$2:Q$412)</f>
        <v>0.95991712074676949</v>
      </c>
      <c r="R314" s="2">
        <f>(data!R314-AVERAGE(data!R$2:R$412))/_xlfn.STDEV.P(data!R$2:R$412)</f>
        <v>1.0453197471133024</v>
      </c>
      <c r="S314" s="2">
        <f>(data!S314-AVERAGE(data!S$2:S$412))/_xlfn.STDEV.P(data!S$2:S$412)</f>
        <v>1.4414862889489488</v>
      </c>
      <c r="T314" s="2">
        <f>(data!T314-AVERAGE(data!T$2:T$412))/_xlfn.STDEV.P(data!T$2:T$412)</f>
        <v>-4.5654361268746689E-2</v>
      </c>
      <c r="U314" s="2">
        <f>(data!U314-AVERAGE(data!U$2:U$412))/_xlfn.STDEV.P(data!U$2:U$412)</f>
        <v>1.4977752403868823</v>
      </c>
      <c r="V314" s="2">
        <f>1-((data!V314-AVERAGE(data!V$2:V$412))/_xlfn.STDEV.P(data!V$2:V$412))</f>
        <v>1.4543424662258493</v>
      </c>
      <c r="W314" s="2">
        <f>1-((data!W314-AVERAGE(data!W$2:W$412))/_xlfn.STDEV.P(data!W$2:W$412))</f>
        <v>1.3298666379937916</v>
      </c>
      <c r="X314" s="2">
        <f>(data!X314-AVERAGE(data!X$2:X$412))/_xlfn.STDEV.P(data!X$2:X$412)</f>
        <v>-0.84160329529661027</v>
      </c>
      <c r="Y314" s="2">
        <f>1-((data!Y314-AVERAGE(data!Y$2:Y$412))/_xlfn.STDEV.P(data!Y$2:Y$412))</f>
        <v>1.3993944346683604</v>
      </c>
      <c r="Z314" s="2">
        <f>1-((data!Z314-AVERAGE(data!Z$2:Z$412))/_xlfn.STDEV.P(data!Z$2:Z$412))</f>
        <v>1.5082033953084091</v>
      </c>
      <c r="AA314" s="2">
        <f>1-((data!AA314-AVERAGE(data!AA$2:AA$412))/_xlfn.STDEV.P(data!AA$2:AA$412))</f>
        <v>1.6395392329130274</v>
      </c>
      <c r="AB314" s="2">
        <f>(data!AB314-AVERAGE(data!AB$2:AB$412))/_xlfn.STDEV.P(data!AB$2:AB$412)</f>
        <v>0.92598149852335288</v>
      </c>
      <c r="AC314" s="2">
        <f>(data!AC314-AVERAGE(data!AC$2:AC$412))/_xlfn.STDEV.P(data!AC$2:AC$412)</f>
        <v>0.66626424972544263</v>
      </c>
      <c r="AD314" s="2">
        <f>(data!AD314-AVERAGE(data!AD$2:AD$412))/_xlfn.STDEV.P(data!AD$2:AD$412)</f>
        <v>1.229965593894814</v>
      </c>
      <c r="AE314" s="2">
        <f>1-((data!AE314-AVERAGE(data!AE$2:AE$412))/_xlfn.STDEV.P(data!AE$2:AE$412))</f>
        <v>1.6347316577816078</v>
      </c>
      <c r="AF314" s="2">
        <f>1-((data!AF314-AVERAGE(data!AF$2:AF$412))/_xlfn.STDEV.P(data!AF$2:AF$412))</f>
        <v>0.94044882178835387</v>
      </c>
      <c r="AG314" s="2">
        <f>(data!AG314-AVERAGE(data!AG$2:AG$412))/_xlfn.STDEV.P(data!AG$2:AG$412)</f>
        <v>0.97843543051919291</v>
      </c>
      <c r="AH314" s="2">
        <f>(data!AH314-AVERAGE(data!AH$2:AH$412))/_xlfn.STDEV.P(data!AH$2:AH$412)</f>
        <v>0.65882018116698504</v>
      </c>
      <c r="AI314" s="2">
        <f>(data!AI314-AVERAGE(data!AI$2:AI$412))/_xlfn.STDEV.P(data!AI$2:AI$412)</f>
        <v>0.85091593932120502</v>
      </c>
      <c r="AJ314" s="2">
        <f>(data!AJ314-AVERAGE(data!AJ$2:AJ$412))/_xlfn.STDEV.P(data!AJ$2:AJ$412)</f>
        <v>0.60873199696583169</v>
      </c>
    </row>
    <row r="315" spans="1:36" x14ac:dyDescent="0.5">
      <c r="A315" t="str">
        <f>data!A315</f>
        <v>East Sussex</v>
      </c>
      <c r="B315" t="str">
        <f>data!B315</f>
        <v>E10000011</v>
      </c>
      <c r="C315" s="2">
        <f>(data!C315-AVERAGE(data!C$2:C$412))/_xlfn.STDEV.P(data!C$2:C$412)</f>
        <v>0.65562093047620229</v>
      </c>
      <c r="D315" s="2">
        <f>1-((data!D315-AVERAGE(data!D$2:D$412))/_xlfn.STDEV.P(data!D$2:D$412))</f>
        <v>1.0595433813008701</v>
      </c>
      <c r="E315" s="2">
        <f>1-((data!E315-AVERAGE(data!E$2:E$412))/_xlfn.STDEV.P(data!E$2:E$412))</f>
        <v>0.9923640903183667</v>
      </c>
      <c r="F315" s="2">
        <f>1-((data!F315-AVERAGE(data!F$2:F$412))/_xlfn.STDEV.P(data!F$2:F$412))</f>
        <v>0.4568047098803697</v>
      </c>
      <c r="G315" s="2">
        <f>1-((data!G315-AVERAGE(data!G$2:G$412))/_xlfn.STDEV.P(data!G$2:G$412))</f>
        <v>1.5925000987847646</v>
      </c>
      <c r="H315" s="2">
        <f>(data!H315-AVERAGE(data!H$2:H$412))/_xlfn.STDEV.P(data!H$2:H$412)</f>
        <v>-0.66462987056088596</v>
      </c>
      <c r="I315" s="2">
        <f>(data!I315-AVERAGE(data!I$2:I$412))/_xlfn.STDEV.P(data!I$2:I$412)</f>
        <v>-7.4258040526144709E-2</v>
      </c>
      <c r="J315" s="2">
        <f>1-((data!J315-AVERAGE(data!J$2:J$412))/_xlfn.STDEV.P(data!J$2:J$412))</f>
        <v>-7.1792487736779931E-2</v>
      </c>
      <c r="K315" s="2">
        <f>1-((data!K315-AVERAGE(data!K$2:K$412))/_xlfn.STDEV.P(data!K$2:K$412))</f>
        <v>0.20868311901394021</v>
      </c>
      <c r="L315" s="2">
        <f>1-((data!L315-AVERAGE(data!L$2:L$412))/_xlfn.STDEV.P(data!L$2:L$412))</f>
        <v>-5.7327066285364214E-3</v>
      </c>
      <c r="M315" s="2">
        <f>1-((data!M315-AVERAGE(data!M$2:M$412))/_xlfn.STDEV.P(data!M$2:M$412))</f>
        <v>0.81249084974717811</v>
      </c>
      <c r="N315" s="2">
        <f>(data!N315-AVERAGE(data!N$2:N$412))/_xlfn.STDEV.P(data!N$2:N$412)</f>
        <v>-0.69272064200589489</v>
      </c>
      <c r="O315" s="2">
        <f>(data!O315-AVERAGE(data!O$2:O$412))/_xlfn.STDEV.P(data!O$2:O$412)</f>
        <v>-0.95568848743326906</v>
      </c>
      <c r="P315" s="2">
        <f>(data!P315-AVERAGE(data!P$2:P$412))/_xlfn.STDEV.P(data!P$2:P$412)</f>
        <v>0.41307698745245802</v>
      </c>
      <c r="Q315" s="2">
        <f>(data!Q315-AVERAGE(data!Q$2:Q$412))/_xlfn.STDEV.P(data!Q$2:Q$412)</f>
        <v>0.63890333992746662</v>
      </c>
      <c r="R315" s="2">
        <f>(data!R315-AVERAGE(data!R$2:R$412))/_xlfn.STDEV.P(data!R$2:R$412)</f>
        <v>-5.7336596820444771E-2</v>
      </c>
      <c r="S315" s="2">
        <f>(data!S315-AVERAGE(data!S$2:S$412))/_xlfn.STDEV.P(data!S$2:S$412)</f>
        <v>-0.1561340205108962</v>
      </c>
      <c r="T315" s="2">
        <f>(data!T315-AVERAGE(data!T$2:T$412))/_xlfn.STDEV.P(data!T$2:T$412)</f>
        <v>-0.16658202495159427</v>
      </c>
      <c r="U315" s="2">
        <f>(data!U315-AVERAGE(data!U$2:U$412))/_xlfn.STDEV.P(data!U$2:U$412)</f>
        <v>-8.4235562329465719E-2</v>
      </c>
      <c r="V315" s="2">
        <f>1-((data!V315-AVERAGE(data!V$2:V$412))/_xlfn.STDEV.P(data!V$2:V$412))</f>
        <v>1.0043792044937341</v>
      </c>
      <c r="W315" s="2">
        <f>1-((data!W315-AVERAGE(data!W$2:W$412))/_xlfn.STDEV.P(data!W$2:W$412))</f>
        <v>1.4950870971699992</v>
      </c>
      <c r="X315" s="2">
        <f>(data!X315-AVERAGE(data!X$2:X$412))/_xlfn.STDEV.P(data!X$2:X$412)</f>
        <v>-0.12837752166058244</v>
      </c>
      <c r="Y315" s="2">
        <f>1-((data!Y315-AVERAGE(data!Y$2:Y$412))/_xlfn.STDEV.P(data!Y$2:Y$412))</f>
        <v>0.96883413919637174</v>
      </c>
      <c r="Z315" s="2">
        <f>1-((data!Z315-AVERAGE(data!Z$2:Z$412))/_xlfn.STDEV.P(data!Z$2:Z$412))</f>
        <v>1.3597252751934261</v>
      </c>
      <c r="AA315" s="2">
        <f>1-((data!AA315-AVERAGE(data!AA$2:AA$412))/_xlfn.STDEV.P(data!AA$2:AA$412))</f>
        <v>0.9798288052532389</v>
      </c>
      <c r="AB315" s="2">
        <f>(data!AB315-AVERAGE(data!AB$2:AB$412))/_xlfn.STDEV.P(data!AB$2:AB$412)</f>
        <v>0.2926643057854898</v>
      </c>
      <c r="AC315" s="2">
        <f>(data!AC315-AVERAGE(data!AC$2:AC$412))/_xlfn.STDEV.P(data!AC$2:AC$412)</f>
        <v>-5.8421547655858157E-2</v>
      </c>
      <c r="AD315" s="2">
        <f>(data!AD315-AVERAGE(data!AD$2:AD$412))/_xlfn.STDEV.P(data!AD$2:AD$412)</f>
        <v>0.2026683357933555</v>
      </c>
      <c r="AE315" s="2">
        <f>1-((data!AE315-AVERAGE(data!AE$2:AE$412))/_xlfn.STDEV.P(data!AE$2:AE$412))</f>
        <v>1.291454152935066</v>
      </c>
      <c r="AF315" s="2">
        <f>1-((data!AF315-AVERAGE(data!AF$2:AF$412))/_xlfn.STDEV.P(data!AF$2:AF$412))</f>
        <v>0.32271568979095677</v>
      </c>
      <c r="AG315" s="2">
        <f>(data!AG315-AVERAGE(data!AG$2:AG$412))/_xlfn.STDEV.P(data!AG$2:AG$412)</f>
        <v>0.44476867216973637</v>
      </c>
      <c r="AH315" s="2">
        <f>(data!AH315-AVERAGE(data!AH$2:AH$412))/_xlfn.STDEV.P(data!AH$2:AH$412)</f>
        <v>0.53307712624934955</v>
      </c>
      <c r="AI315" s="2">
        <f>(data!AI315-AVERAGE(data!AI$2:AI$412))/_xlfn.STDEV.P(data!AI$2:AI$412)</f>
        <v>-0.23131302135320572</v>
      </c>
      <c r="AJ315" s="2">
        <f>(data!AJ315-AVERAGE(data!AJ$2:AJ$412))/_xlfn.STDEV.P(data!AJ$2:AJ$412)</f>
        <v>0.23600968382659118</v>
      </c>
    </row>
    <row r="316" spans="1:36" x14ac:dyDescent="0.5">
      <c r="A316" t="str">
        <f>data!A316</f>
        <v>Essex</v>
      </c>
      <c r="B316" t="str">
        <f>data!B316</f>
        <v>E10000012</v>
      </c>
      <c r="C316" s="2">
        <f>(data!C316-AVERAGE(data!C$2:C$412))/_xlfn.STDEV.P(data!C$2:C$412)</f>
        <v>-0.1868182910423479</v>
      </c>
      <c r="D316" s="2">
        <f>1-((data!D316-AVERAGE(data!D$2:D$412))/_xlfn.STDEV.P(data!D$2:D$412))</f>
        <v>1.0595433813008701</v>
      </c>
      <c r="E316" s="2">
        <f>1-((data!E316-AVERAGE(data!E$2:E$412))/_xlfn.STDEV.P(data!E$2:E$412))</f>
        <v>1.3227176565453496</v>
      </c>
      <c r="F316" s="2">
        <f>1-((data!F316-AVERAGE(data!F$2:F$412))/_xlfn.STDEV.P(data!F$2:F$412))</f>
        <v>0.49576317657608115</v>
      </c>
      <c r="G316" s="2">
        <f>1-((data!G316-AVERAGE(data!G$2:G$412))/_xlfn.STDEV.P(data!G$2:G$412))</f>
        <v>1.4823485481342886</v>
      </c>
      <c r="H316" s="2">
        <f>(data!H316-AVERAGE(data!H$2:H$412))/_xlfn.STDEV.P(data!H$2:H$412)</f>
        <v>-0.61754743462711992</v>
      </c>
      <c r="I316" s="2">
        <f>(data!I316-AVERAGE(data!I$2:I$412))/_xlfn.STDEV.P(data!I$2:I$412)</f>
        <v>-2.5213992593131309E-2</v>
      </c>
      <c r="J316" s="2">
        <f>1-((data!J316-AVERAGE(data!J$2:J$412))/_xlfn.STDEV.P(data!J$2:J$412))</f>
        <v>1.6609610204812961</v>
      </c>
      <c r="K316" s="2">
        <f>1-((data!K316-AVERAGE(data!K$2:K$412))/_xlfn.STDEV.P(data!K$2:K$412))</f>
        <v>1.2419965146427108</v>
      </c>
      <c r="L316" s="2">
        <f>1-((data!L316-AVERAGE(data!L$2:L$412))/_xlfn.STDEV.P(data!L$2:L$412))</f>
        <v>1.1992774562190875</v>
      </c>
      <c r="M316" s="2">
        <f>1-((data!M316-AVERAGE(data!M$2:M$412))/_xlfn.STDEV.P(data!M$2:M$412))</f>
        <v>1.666410636494108</v>
      </c>
      <c r="N316" s="2">
        <f>(data!N316-AVERAGE(data!N$2:N$412))/_xlfn.STDEV.P(data!N$2:N$412)</f>
        <v>-0.25354100065007823</v>
      </c>
      <c r="O316" s="2">
        <f>(data!O316-AVERAGE(data!O$2:O$412))/_xlfn.STDEV.P(data!O$2:O$412)</f>
        <v>0.22622114647367281</v>
      </c>
      <c r="P316" s="2">
        <f>(data!P316-AVERAGE(data!P$2:P$412))/_xlfn.STDEV.P(data!P$2:P$412)</f>
        <v>0.41307698745245802</v>
      </c>
      <c r="Q316" s="2">
        <f>(data!Q316-AVERAGE(data!Q$2:Q$412))/_xlfn.STDEV.P(data!Q$2:Q$412)</f>
        <v>0.31788955910816369</v>
      </c>
      <c r="R316" s="2">
        <f>(data!R316-AVERAGE(data!R$2:R$412))/_xlfn.STDEV.P(data!R$2:R$412)</f>
        <v>0.28921253984444839</v>
      </c>
      <c r="S316" s="2">
        <f>(data!S316-AVERAGE(data!S$2:S$412))/_xlfn.STDEV.P(data!S$2:S$412)</f>
        <v>0.61309057293273461</v>
      </c>
      <c r="T316" s="2">
        <f>(data!T316-AVERAGE(data!T$2:T$412))/_xlfn.STDEV.P(data!T$2:T$412)</f>
        <v>-0.18673663556540218</v>
      </c>
      <c r="U316" s="2">
        <f>(data!U316-AVERAGE(data!U$2:U$412))/_xlfn.STDEV.P(data!U$2:U$412)</f>
        <v>0.86726368857964198</v>
      </c>
      <c r="V316" s="2">
        <f>1-((data!V316-AVERAGE(data!V$2:V$412))/_xlfn.STDEV.P(data!V$2:V$412))</f>
        <v>1.0043792044937341</v>
      </c>
      <c r="W316" s="2">
        <f>1-((data!W316-AVERAGE(data!W$2:W$412))/_xlfn.STDEV.P(data!W$2:W$412))</f>
        <v>1.2354549470359586</v>
      </c>
      <c r="X316" s="2">
        <f>(data!X316-AVERAGE(data!X$2:X$412))/_xlfn.STDEV.P(data!X$2:X$412)</f>
        <v>0.41109199000763452</v>
      </c>
      <c r="Y316" s="2">
        <f>1-((data!Y316-AVERAGE(data!Y$2:Y$412))/_xlfn.STDEV.P(data!Y$2:Y$412))</f>
        <v>1.6454288892237825</v>
      </c>
      <c r="Z316" s="2">
        <f>1-((data!Z316-AVERAGE(data!Z$2:Z$412))/_xlfn.STDEV.P(data!Z$2:Z$412))</f>
        <v>1.3782850402077989</v>
      </c>
      <c r="AA316" s="2">
        <f>1-((data!AA316-AVERAGE(data!AA$2:AA$412))/_xlfn.STDEV.P(data!AA$2:AA$412))</f>
        <v>1.4416261046150911</v>
      </c>
      <c r="AB316" s="2">
        <f>(data!AB316-AVERAGE(data!AB$2:AB$412))/_xlfn.STDEV.P(data!AB$2:AB$412)</f>
        <v>0.38313819046232567</v>
      </c>
      <c r="AC316" s="2">
        <f>(data!AC316-AVERAGE(data!AC$2:AC$412))/_xlfn.STDEV.P(data!AC$2:AC$412)</f>
        <v>-0.10673393414794831</v>
      </c>
      <c r="AD316" s="2">
        <f>(data!AD316-AVERAGE(data!AD$2:AD$412))/_xlfn.STDEV.P(data!AD$2:AD$412)</f>
        <v>-0.22537218841558901</v>
      </c>
      <c r="AE316" s="2">
        <f>1-((data!AE316-AVERAGE(data!AE$2:AE$412))/_xlfn.STDEV.P(data!AE$2:AE$412))</f>
        <v>1.4566159713046289</v>
      </c>
      <c r="AF316" s="2">
        <f>1-((data!AF316-AVERAGE(data!AF$2:AF$412))/_xlfn.STDEV.P(data!AF$2:AF$412))</f>
        <v>0.67312890891514421</v>
      </c>
      <c r="AG316" s="2">
        <f>(data!AG316-AVERAGE(data!AG$2:AG$412))/_xlfn.STDEV.P(data!AG$2:AG$412)</f>
        <v>-0.45102910077399577</v>
      </c>
      <c r="AH316" s="2">
        <f>(data!AH316-AVERAGE(data!AH$2:AH$412))/_xlfn.STDEV.P(data!AH$2:AH$412)</f>
        <v>-0.79979925587758771</v>
      </c>
      <c r="AI316" s="2">
        <f>(data!AI316-AVERAGE(data!AI$2:AI$412))/_xlfn.STDEV.P(data!AI$2:AI$412)</f>
        <v>0.18492888659849052</v>
      </c>
      <c r="AJ316" s="2">
        <f>(data!AJ316-AVERAGE(data!AJ$2:AJ$412))/_xlfn.STDEV.P(data!AJ$2:AJ$412)</f>
        <v>0.22398638340274415</v>
      </c>
    </row>
    <row r="317" spans="1:36" x14ac:dyDescent="0.5">
      <c r="A317" t="str">
        <f>data!A317</f>
        <v>Gloucestershire</v>
      </c>
      <c r="B317" t="str">
        <f>data!B317</f>
        <v>E10000013</v>
      </c>
      <c r="C317" s="2">
        <f>(data!C317-AVERAGE(data!C$2:C$412))/_xlfn.STDEV.P(data!C$2:C$412)</f>
        <v>0.47509824015079866</v>
      </c>
      <c r="D317" s="2">
        <f>1-((data!D317-AVERAGE(data!D$2:D$412))/_xlfn.STDEV.P(data!D$2:D$412))</f>
        <v>1.3288399943920162</v>
      </c>
      <c r="E317" s="2">
        <f>1-((data!E317-AVERAGE(data!E$2:E$412))/_xlfn.STDEV.P(data!E$2:E$412))</f>
        <v>0.6620105240913845</v>
      </c>
      <c r="F317" s="2">
        <f>1-((data!F317-AVERAGE(data!F$2:F$412))/_xlfn.STDEV.P(data!F$2:F$412))</f>
        <v>0.85701441320904415</v>
      </c>
      <c r="G317" s="2">
        <f>1-((data!G317-AVERAGE(data!G$2:G$412))/_xlfn.STDEV.P(data!G$2:G$412))</f>
        <v>1.7577274247604784</v>
      </c>
      <c r="H317" s="2">
        <f>(data!H317-AVERAGE(data!H$2:H$412))/_xlfn.STDEV.P(data!H$2:H$412)</f>
        <v>0.13577154031313601</v>
      </c>
      <c r="I317" s="2">
        <f>(data!I317-AVERAGE(data!I$2:I$412))/_xlfn.STDEV.P(data!I$2:I$412)</f>
        <v>-7.7076663970570766E-2</v>
      </c>
      <c r="J317" s="2">
        <f>1-((data!J317-AVERAGE(data!J$2:J$412))/_xlfn.STDEV.P(data!J$2:J$412))</f>
        <v>2.2725210822053228</v>
      </c>
      <c r="K317" s="2">
        <f>1-((data!K317-AVERAGE(data!K$2:K$412))/_xlfn.STDEV.P(data!K$2:K$412))</f>
        <v>0.80674231905631544</v>
      </c>
      <c r="L317" s="2">
        <f>1-((data!L317-AVERAGE(data!L$2:L$412))/_xlfn.STDEV.P(data!L$2:L$412))</f>
        <v>1.1992774562190875</v>
      </c>
      <c r="M317" s="2">
        <f>1-((data!M317-AVERAGE(data!M$2:M$412))/_xlfn.STDEV.P(data!M$2:M$412))</f>
        <v>1.7375706187230189</v>
      </c>
      <c r="N317" s="2">
        <f>(data!N317-AVERAGE(data!N$2:N$412))/_xlfn.STDEV.P(data!N$2:N$412)</f>
        <v>1.3035504550659966</v>
      </c>
      <c r="O317" s="2">
        <f>(data!O317-AVERAGE(data!O$2:O$412))/_xlfn.STDEV.P(data!O$2:O$412)</f>
        <v>2.9236207489182507E-2</v>
      </c>
      <c r="P317" s="2">
        <f>(data!P317-AVERAGE(data!P$2:P$412))/_xlfn.STDEV.P(data!P$2:P$412)</f>
        <v>0.46885052288050494</v>
      </c>
      <c r="Q317" s="2">
        <f>(data!Q317-AVERAGE(data!Q$2:Q$412))/_xlfn.STDEV.P(data!Q$2:Q$412)</f>
        <v>0.51049782759975271</v>
      </c>
      <c r="R317" s="2">
        <f>(data!R317-AVERAGE(data!R$2:R$412))/_xlfn.STDEV.P(data!R$2:R$412)</f>
        <v>1.2973554828695917</v>
      </c>
      <c r="S317" s="2">
        <f>(data!S317-AVERAGE(data!S$2:S$412))/_xlfn.STDEV.P(data!S$2:S$412)</f>
        <v>0.76101837936420158</v>
      </c>
      <c r="T317" s="2">
        <f>(data!T317-AVERAGE(data!T$2:T$412))/_xlfn.STDEV.P(data!T$2:T$412)</f>
        <v>-0.32781890986205769</v>
      </c>
      <c r="U317" s="2">
        <f>(data!U317-AVERAGE(data!U$2:U$412))/_xlfn.STDEV.P(data!U$2:U$412)</f>
        <v>0.95897445975160467</v>
      </c>
      <c r="V317" s="2">
        <f>1-((data!V317-AVERAGE(data!V$2:V$412))/_xlfn.STDEV.P(data!V$2:V$412))</f>
        <v>1.0043792044937341</v>
      </c>
      <c r="W317" s="2">
        <f>1-((data!W317-AVERAGE(data!W$2:W$412))/_xlfn.STDEV.P(data!W$2:W$412))</f>
        <v>1.1882491015570422</v>
      </c>
      <c r="X317" s="2">
        <f>(data!X317-AVERAGE(data!X$2:X$412))/_xlfn.STDEV.P(data!X$2:X$412)</f>
        <v>-5.2905178822608777E-2</v>
      </c>
      <c r="Y317" s="2">
        <f>1-((data!Y317-AVERAGE(data!Y$2:Y$412))/_xlfn.STDEV.P(data!Y$2:Y$412))</f>
        <v>1.6300517358140687</v>
      </c>
      <c r="Z317" s="2">
        <f>1-((data!Z317-AVERAGE(data!Z$2:Z$412))/_xlfn.STDEV.P(data!Z$2:Z$412))</f>
        <v>1.6566815154233918</v>
      </c>
      <c r="AA317" s="2">
        <f>1-((data!AA317-AVERAGE(data!AA$2:AA$412))/_xlfn.STDEV.P(data!AA$2:AA$412))</f>
        <v>1.727500623267666</v>
      </c>
      <c r="AB317" s="2">
        <f>(data!AB317-AVERAGE(data!AB$2:AB$412))/_xlfn.STDEV.P(data!AB$2:AB$412)</f>
        <v>0.3379012481239077</v>
      </c>
      <c r="AC317" s="2">
        <f>(data!AC317-AVERAGE(data!AC$2:AC$412))/_xlfn.STDEV.P(data!AC$2:AC$412)</f>
        <v>-1.0109161163772301E-2</v>
      </c>
      <c r="AD317" s="2">
        <f>(data!AD317-AVERAGE(data!AD$2:AD$412))/_xlfn.STDEV.P(data!AD$2:AD$412)</f>
        <v>0.11706023095156506</v>
      </c>
      <c r="AE317" s="2">
        <f>1-((data!AE317-AVERAGE(data!AE$2:AE$412))/_xlfn.STDEV.P(data!AE$2:AE$412))</f>
        <v>1.4663313723851912</v>
      </c>
      <c r="AF317" s="2">
        <f>1-((data!AF317-AVERAGE(data!AF$2:AF$412))/_xlfn.STDEV.P(data!AF$2:AF$412))</f>
        <v>0.99292880468370803</v>
      </c>
      <c r="AG317" s="2">
        <f>(data!AG317-AVERAGE(data!AG$2:AG$412))/_xlfn.STDEV.P(data!AG$2:AG$412)</f>
        <v>0.40664961800191746</v>
      </c>
      <c r="AH317" s="2">
        <f>(data!AH317-AVERAGE(data!AH$2:AH$412))/_xlfn.STDEV.P(data!AH$2:AH$412)</f>
        <v>1.1869410118210528</v>
      </c>
      <c r="AI317" s="2">
        <f>(data!AI317-AVERAGE(data!AI$2:AI$412))/_xlfn.STDEV.P(data!AI$2:AI$412)</f>
        <v>0.62892025508030025</v>
      </c>
      <c r="AJ317" s="2">
        <f>(data!AJ317-AVERAGE(data!AJ$2:AJ$412))/_xlfn.STDEV.P(data!AJ$2:AJ$412)</f>
        <v>0.44441355783993003</v>
      </c>
    </row>
    <row r="318" spans="1:36" x14ac:dyDescent="0.5">
      <c r="A318" t="str">
        <f>data!A318</f>
        <v>Hampshire</v>
      </c>
      <c r="B318" t="str">
        <f>data!B318</f>
        <v>E10000014</v>
      </c>
      <c r="C318" s="2">
        <f>(data!C318-AVERAGE(data!C$2:C$412))/_xlfn.STDEV.P(data!C$2:C$412)</f>
        <v>5.3878629391523582E-2</v>
      </c>
      <c r="D318" s="2">
        <f>1-((data!D318-AVERAGE(data!D$2:D$412))/_xlfn.STDEV.P(data!D$2:D$412))</f>
        <v>1.0595433813008701</v>
      </c>
      <c r="E318" s="2">
        <f>1-((data!E318-AVERAGE(data!E$2:E$412))/_xlfn.STDEV.P(data!E$2:E$412))</f>
        <v>1.9834247889993146</v>
      </c>
      <c r="F318" s="2">
        <f>1-((data!F318-AVERAGE(data!F$2:F$412))/_xlfn.STDEV.P(data!F$2:F$412))</f>
        <v>0.66222207973048564</v>
      </c>
      <c r="G318" s="2">
        <f>1-((data!G318-AVERAGE(data!G$2:G$412))/_xlfn.STDEV.P(data!G$2:G$412))</f>
        <v>1.8678789754109544</v>
      </c>
      <c r="H318" s="2">
        <f>(data!H318-AVERAGE(data!H$2:H$412))/_xlfn.STDEV.P(data!H$2:H$412)</f>
        <v>-0.17497253684971931</v>
      </c>
      <c r="I318" s="2">
        <f>(data!I318-AVERAGE(data!I$2:I$412))/_xlfn.STDEV.P(data!I$2:I$412)</f>
        <v>-5.1145328281851019E-2</v>
      </c>
      <c r="J318" s="2">
        <f>1-((data!J318-AVERAGE(data!J$2:J$412))/_xlfn.STDEV.P(data!J$2:J$412))</f>
        <v>0.72323559250445502</v>
      </c>
      <c r="K318" s="2">
        <f>1-((data!K318-AVERAGE(data!K$2:K$412))/_xlfn.STDEV.P(data!K$2:K$412))</f>
        <v>1.2419965146427108</v>
      </c>
      <c r="L318" s="2">
        <f>1-((data!L318-AVERAGE(data!L$2:L$412))/_xlfn.STDEV.P(data!L$2:L$412))</f>
        <v>1.7333160511174661</v>
      </c>
      <c r="M318" s="2">
        <f>1-((data!M318-AVERAGE(data!M$2:M$412))/_xlfn.STDEV.P(data!M$2:M$412))</f>
        <v>0.88365083197608874</v>
      </c>
      <c r="N318" s="2">
        <f>(data!N318-AVERAGE(data!N$2:N$412))/_xlfn.STDEV.P(data!N$2:N$412)</f>
        <v>0.30541490653005088</v>
      </c>
      <c r="O318" s="2">
        <f>(data!O318-AVERAGE(data!O$2:O$412))/_xlfn.STDEV.P(data!O$2:O$412)</f>
        <v>0.81717596342714371</v>
      </c>
      <c r="P318" s="2">
        <f>(data!P318-AVERAGE(data!P$2:P$412))/_xlfn.STDEV.P(data!P$2:P$412)</f>
        <v>1.1381329480170126</v>
      </c>
      <c r="Q318" s="2">
        <f>(data!Q318-AVERAGE(data!Q$2:Q$412))/_xlfn.STDEV.P(data!Q$2:Q$412)</f>
        <v>0.95991712074676949</v>
      </c>
      <c r="R318" s="2">
        <f>(data!R318-AVERAGE(data!R$2:R$412))/_xlfn.STDEV.P(data!R$2:R$412)</f>
        <v>1.0768242140828408</v>
      </c>
      <c r="S318" s="2">
        <f>(data!S318-AVERAGE(data!S$2:S$412))/_xlfn.STDEV.P(data!S$2:S$412)</f>
        <v>0.672261695505318</v>
      </c>
      <c r="T318" s="2">
        <f>(data!T318-AVERAGE(data!T$2:T$412))/_xlfn.STDEV.P(data!T$2:T$412)</f>
        <v>-0.58982884784156053</v>
      </c>
      <c r="U318" s="2">
        <f>(data!U318-AVERAGE(data!U$2:U$412))/_xlfn.STDEV.P(data!U$2:U$412)</f>
        <v>-0.53132557179278139</v>
      </c>
      <c r="V318" s="2">
        <f>1-((data!V318-AVERAGE(data!V$2:V$412))/_xlfn.STDEV.P(data!V$2:V$412))</f>
        <v>1.0043792044937341</v>
      </c>
      <c r="W318" s="2">
        <f>1-((data!W318-AVERAGE(data!W$2:W$412))/_xlfn.STDEV.P(data!W$2:W$412))</f>
        <v>1.2590578697754169</v>
      </c>
      <c r="X318" s="2">
        <f>(data!X318-AVERAGE(data!X$2:X$412))/_xlfn.STDEV.P(data!X$2:X$412)</f>
        <v>0.79063779128927703</v>
      </c>
      <c r="Y318" s="2">
        <f>1-((data!Y318-AVERAGE(data!Y$2:Y$412))/_xlfn.STDEV.P(data!Y$2:Y$412))</f>
        <v>1.6761831960432105</v>
      </c>
      <c r="Z318" s="2">
        <f>1-((data!Z318-AVERAGE(data!Z$2:Z$412))/_xlfn.STDEV.P(data!Z$2:Z$412))</f>
        <v>1.8793986955958666</v>
      </c>
      <c r="AA318" s="2">
        <f>1-((data!AA318-AVERAGE(data!AA$2:AA$412))/_xlfn.STDEV.P(data!AA$2:AA$412))</f>
        <v>1.8374523612109641</v>
      </c>
      <c r="AB318" s="2">
        <f>(data!AB318-AVERAGE(data!AB$2:AB$412))/_xlfn.STDEV.P(data!AB$2:AB$412)</f>
        <v>-0.11446817526027959</v>
      </c>
      <c r="AC318" s="2">
        <f>(data!AC318-AVERAGE(data!AC$2:AC$412))/_xlfn.STDEV.P(data!AC$2:AC$412)</f>
        <v>-0.29998348011629605</v>
      </c>
      <c r="AD318" s="2">
        <f>(data!AD318-AVERAGE(data!AD$2:AD$412))/_xlfn.STDEV.P(data!AD$2:AD$412)</f>
        <v>0.2026683357933555</v>
      </c>
      <c r="AE318" s="2">
        <f>1-((data!AE318-AVERAGE(data!AE$2:AE$412))/_xlfn.STDEV.P(data!AE$2:AE$412))</f>
        <v>1.939147558305899</v>
      </c>
      <c r="AF318" s="2">
        <f>1-((data!AF318-AVERAGE(data!AF$2:AF$412))/_xlfn.STDEV.P(data!AF$2:AF$412))</f>
        <v>1.0044088009420664</v>
      </c>
      <c r="AG318" s="2">
        <f>(data!AG318-AVERAGE(data!AG$2:AG$412))/_xlfn.STDEV.P(data!AG$2:AG$412)</f>
        <v>0.69254252426055518</v>
      </c>
      <c r="AH318" s="2">
        <f>(data!AH318-AVERAGE(data!AH$2:AH$412))/_xlfn.STDEV.P(data!AH$2:AH$412)</f>
        <v>0.38218546034818662</v>
      </c>
      <c r="AI318" s="2">
        <f>(data!AI318-AVERAGE(data!AI$2:AI$412))/_xlfn.STDEV.P(data!AI$2:AI$412)</f>
        <v>0.54567187348996082</v>
      </c>
      <c r="AJ318" s="2">
        <f>(data!AJ318-AVERAGE(data!AJ$2:AJ$412))/_xlfn.STDEV.P(data!AJ$2:AJ$412)</f>
        <v>0.68888733312480988</v>
      </c>
    </row>
    <row r="319" spans="1:36" x14ac:dyDescent="0.5">
      <c r="A319" t="str">
        <f>data!A319</f>
        <v>Hertfordshire</v>
      </c>
      <c r="B319" t="str">
        <f>data!B319</f>
        <v>E10000015</v>
      </c>
      <c r="C319" s="2">
        <f>(data!C319-AVERAGE(data!C$2:C$412))/_xlfn.STDEV.P(data!C$2:C$412)</f>
        <v>0.65562093047620229</v>
      </c>
      <c r="D319" s="2">
        <f>1-((data!D319-AVERAGE(data!D$2:D$412))/_xlfn.STDEV.P(data!D$2:D$412))</f>
        <v>1.3063986099677538</v>
      </c>
      <c r="E319" s="2">
        <f>1-((data!E319-AVERAGE(data!E$2:E$412))/_xlfn.STDEV.P(data!E$2:E$412))</f>
        <v>1.6530712227723325</v>
      </c>
      <c r="F319" s="2">
        <f>1-((data!F319-AVERAGE(data!F$2:F$412))/_xlfn.STDEV.P(data!F$2:F$412))</f>
        <v>-5.3197035954400729E-2</v>
      </c>
      <c r="G319" s="2">
        <f>1-((data!G319-AVERAGE(data!G$2:G$412))/_xlfn.STDEV.P(data!G$2:G$412))</f>
        <v>1.4272727728090508</v>
      </c>
      <c r="H319" s="2">
        <f>(data!H319-AVERAGE(data!H$2:H$412))/_xlfn.STDEV.P(data!H$2:H$412)</f>
        <v>0.64426184839780865</v>
      </c>
      <c r="I319" s="2">
        <f>(data!I319-AVERAGE(data!I$2:I$412))/_xlfn.STDEV.P(data!I$2:I$412)</f>
        <v>5.3707463850798325E-2</v>
      </c>
      <c r="J319" s="2">
        <f>1-((data!J319-AVERAGE(data!J$2:J$412))/_xlfn.STDEV.P(data!J$2:J$412))</f>
        <v>1.1717129711020746</v>
      </c>
      <c r="K319" s="2">
        <f>1-((data!K319-AVERAGE(data!K$2:K$412))/_xlfn.STDEV.P(data!K$2:K$412))</f>
        <v>1.527735910218512</v>
      </c>
      <c r="L319" s="2">
        <f>1-((data!L319-AVERAGE(data!L$2:L$412))/_xlfn.STDEV.P(data!L$2:L$412))</f>
        <v>1.7641259700539111</v>
      </c>
      <c r="M319" s="2">
        <f>1-((data!M319-AVERAGE(data!M$2:M$412))/_xlfn.STDEV.P(data!M$2:M$412))</f>
        <v>1.666410636494108</v>
      </c>
      <c r="N319" s="2">
        <f>(data!N319-AVERAGE(data!N$2:N$412))/_xlfn.STDEV.P(data!N$2:N$412)</f>
        <v>1.5031775647731858</v>
      </c>
      <c r="O319" s="2">
        <f>(data!O319-AVERAGE(data!O$2:O$412))/_xlfn.STDEV.P(data!O$2:O$412)</f>
        <v>0.62019102444265339</v>
      </c>
      <c r="P319" s="2">
        <f>(data!P319-AVERAGE(data!P$2:P$412))/_xlfn.STDEV.P(data!P$2:P$412)</f>
        <v>0.74771820002071576</v>
      </c>
      <c r="Q319" s="2">
        <f>(data!Q319-AVERAGE(data!Q$2:Q$412))/_xlfn.STDEV.P(data!Q$2:Q$412)</f>
        <v>0.70310609609133268</v>
      </c>
      <c r="R319" s="2">
        <f>(data!R319-AVERAGE(data!R$2:R$412))/_xlfn.STDEV.P(data!R$2:R$412)</f>
        <v>0.95080634620469628</v>
      </c>
      <c r="S319" s="2">
        <f>(data!S319-AVERAGE(data!S$2:S$412))/_xlfn.STDEV.P(data!S$2:S$412)</f>
        <v>0.73143281807790561</v>
      </c>
      <c r="T319" s="2">
        <f>(data!T319-AVERAGE(data!T$2:T$412))/_xlfn.STDEV.P(data!T$2:T$412)</f>
        <v>-0.48905579477252087</v>
      </c>
      <c r="U319" s="2">
        <f>(data!U319-AVERAGE(data!U$2:U$412))/_xlfn.STDEV.P(data!U$2:U$412)</f>
        <v>1.1653236948885193</v>
      </c>
      <c r="V319" s="2">
        <f>1-((data!V319-AVERAGE(data!V$2:V$412))/_xlfn.STDEV.P(data!V$2:V$412))</f>
        <v>1.0043792044937341</v>
      </c>
      <c r="W319" s="2">
        <f>1-((data!W319-AVERAGE(data!W$2:W$412))/_xlfn.STDEV.P(data!W$2:W$412))</f>
        <v>1.1882491015570422</v>
      </c>
      <c r="X319" s="2">
        <f>(data!X319-AVERAGE(data!X$2:X$412))/_xlfn.STDEV.P(data!X$2:X$412)</f>
        <v>1.1083011249706518</v>
      </c>
      <c r="Y319" s="2">
        <f>1-((data!Y319-AVERAGE(data!Y$2:Y$412))/_xlfn.STDEV.P(data!Y$2:Y$412))</f>
        <v>2.106743491515199</v>
      </c>
      <c r="Z319" s="2">
        <f>1-((data!Z319-AVERAGE(data!Z$2:Z$412))/_xlfn.STDEV.P(data!Z$2:Z$412))</f>
        <v>1.6381217504090191</v>
      </c>
      <c r="AA319" s="2">
        <f>1-((data!AA319-AVERAGE(data!AA$2:AA$412))/_xlfn.STDEV.P(data!AA$2:AA$412))</f>
        <v>2.1673075750408581</v>
      </c>
      <c r="AB319" s="2">
        <f>(data!AB319-AVERAGE(data!AB$2:AB$412))/_xlfn.STDEV.P(data!AB$2:AB$412)</f>
        <v>-0.29541594461395532</v>
      </c>
      <c r="AC319" s="2">
        <f>(data!AC319-AVERAGE(data!AC$2:AC$412))/_xlfn.STDEV.P(data!AC$2:AC$412)</f>
        <v>-0.25167109362420587</v>
      </c>
      <c r="AD319" s="2">
        <f>(data!AD319-AVERAGE(data!AD$2:AD$412))/_xlfn.STDEV.P(data!AD$2:AD$412)</f>
        <v>-0.26817624083648234</v>
      </c>
      <c r="AE319" s="2">
        <f>1-((data!AE319-AVERAGE(data!AE$2:AE$412))/_xlfn.STDEV.P(data!AE$2:AE$412))</f>
        <v>1.7448395366946492</v>
      </c>
      <c r="AF319" s="2">
        <f>1-((data!AF319-AVERAGE(data!AF$2:AF$412))/_xlfn.STDEV.P(data!AF$2:AF$412))</f>
        <v>0.622653369810932</v>
      </c>
      <c r="AG319" s="2">
        <f>(data!AG319-AVERAGE(data!AG$2:AG$412))/_xlfn.STDEV.P(data!AG$2:AG$412)</f>
        <v>0.27323292841455399</v>
      </c>
      <c r="AH319" s="2">
        <f>(data!AH319-AVERAGE(data!AH$2:AH$412))/_xlfn.STDEV.P(data!AH$2:AH$412)</f>
        <v>0.28159101641407863</v>
      </c>
      <c r="AI319" s="2">
        <f>(data!AI319-AVERAGE(data!AI$2:AI$412))/_xlfn.STDEV.P(data!AI$2:AI$412)</f>
        <v>0.37917511030928236</v>
      </c>
      <c r="AJ319" s="2">
        <f>(data!AJ319-AVERAGE(data!AJ$2:AJ$412))/_xlfn.STDEV.P(data!AJ$2:AJ$412)</f>
        <v>0.4524290914558261</v>
      </c>
    </row>
    <row r="320" spans="1:36" x14ac:dyDescent="0.5">
      <c r="A320" t="str">
        <f>data!A320</f>
        <v>Kent</v>
      </c>
      <c r="B320" t="str">
        <f>data!B320</f>
        <v>E10000016</v>
      </c>
      <c r="C320" s="2">
        <f>(data!C320-AVERAGE(data!C$2:C$412))/_xlfn.STDEV.P(data!C$2:C$412)</f>
        <v>-0.12664406093388003</v>
      </c>
      <c r="D320" s="2">
        <f>1-((data!D320-AVERAGE(data!D$2:D$412))/_xlfn.STDEV.P(data!D$2:D$412))</f>
        <v>1.0595433813008701</v>
      </c>
      <c r="E320" s="2">
        <f>1-((data!E320-AVERAGE(data!E$2:E$412))/_xlfn.STDEV.P(data!E$2:E$412))</f>
        <v>1.1575408734318582</v>
      </c>
      <c r="F320" s="2">
        <f>1-((data!F320-AVERAGE(data!F$2:F$412))/_xlfn.STDEV.P(data!F$2:F$412))</f>
        <v>0.61972193424425503</v>
      </c>
      <c r="G320" s="2">
        <f>1-((data!G320-AVERAGE(data!G$2:G$412))/_xlfn.STDEV.P(data!G$2:G$412))</f>
        <v>1.2069696715080991</v>
      </c>
      <c r="H320" s="2">
        <f>(data!H320-AVERAGE(data!H$2:H$412))/_xlfn.STDEV.P(data!H$2:H$412)</f>
        <v>-0.32563633183777063</v>
      </c>
      <c r="I320" s="2">
        <f>(data!I320-AVERAGE(data!I$2:I$412))/_xlfn.STDEV.P(data!I$2:I$412)</f>
        <v>-2.3522818526475611E-2</v>
      </c>
      <c r="J320" s="2">
        <f>1-((data!J320-AVERAGE(data!J$2:J$412))/_xlfn.STDEV.P(data!J$2:J$412))</f>
        <v>1.090171629538871</v>
      </c>
      <c r="K320" s="2">
        <f>1-((data!K320-AVERAGE(data!K$2:K$412))/_xlfn.STDEV.P(data!K$2:K$412))</f>
        <v>0.82667762572439485</v>
      </c>
      <c r="L320" s="2">
        <f>1-((data!L320-AVERAGE(data!L$2:L$412))/_xlfn.STDEV.P(data!L$2:L$412))</f>
        <v>1.113942024006831E-3</v>
      </c>
      <c r="M320" s="2">
        <f>1-((data!M320-AVERAGE(data!M$2:M$412))/_xlfn.STDEV.P(data!M$2:M$412))</f>
        <v>0.17205100968698028</v>
      </c>
      <c r="N320" s="2">
        <f>(data!N320-AVERAGE(data!N$2:N$412))/_xlfn.STDEV.P(data!N$2:N$412)</f>
        <v>0.1457132187643001</v>
      </c>
      <c r="O320" s="2">
        <f>(data!O320-AVERAGE(data!O$2:O$412))/_xlfn.STDEV.P(data!O$2:O$412)</f>
        <v>0.62019102444265339</v>
      </c>
      <c r="P320" s="2">
        <f>(data!P320-AVERAGE(data!P$2:P$412))/_xlfn.STDEV.P(data!P$2:P$412)</f>
        <v>0.13420931031224717</v>
      </c>
      <c r="Q320" s="2">
        <f>(data!Q320-AVERAGE(data!Q$2:Q$412))/_xlfn.STDEV.P(data!Q$2:Q$412)</f>
        <v>0.1252812906165838</v>
      </c>
      <c r="R320" s="2">
        <f>(data!R320-AVERAGE(data!R$2:R$412))/_xlfn.STDEV.P(data!R$2:R$412)</f>
        <v>0.41523040772258851</v>
      </c>
      <c r="S320" s="2">
        <f>(data!S320-AVERAGE(data!S$2:S$412))/_xlfn.STDEV.P(data!S$2:S$412)</f>
        <v>-6.7377336652014772E-2</v>
      </c>
      <c r="T320" s="2">
        <f>(data!T320-AVERAGE(data!T$2:T$412))/_xlfn.STDEV.P(data!T$2:T$412)</f>
        <v>-0.10611819311017047</v>
      </c>
      <c r="U320" s="2">
        <f>(data!U320-AVERAGE(data!U$2:U$412))/_xlfn.STDEV.P(data!U$2:U$412)</f>
        <v>0.20236059758291622</v>
      </c>
      <c r="V320" s="2">
        <f>1-((data!V320-AVERAGE(data!V$2:V$412))/_xlfn.STDEV.P(data!V$2:V$412))</f>
        <v>1.4543424662258493</v>
      </c>
      <c r="W320" s="2">
        <f>1-((data!W320-AVERAGE(data!W$2:W$412))/_xlfn.STDEV.P(data!W$2:W$412))</f>
        <v>1.2354549470359586</v>
      </c>
      <c r="X320" s="2">
        <f>(data!X320-AVERAGE(data!X$2:X$412))/_xlfn.STDEV.P(data!X$2:X$412)</f>
        <v>0.20967062487735108</v>
      </c>
      <c r="Y320" s="2">
        <f>1-((data!Y320-AVERAGE(data!Y$2:Y$412))/_xlfn.STDEV.P(data!Y$2:Y$412))</f>
        <v>1.0149655994255136</v>
      </c>
      <c r="Z320" s="2">
        <f>1-((data!Z320-AVERAGE(data!Z$2:Z$412))/_xlfn.STDEV.P(data!Z$2:Z$412))</f>
        <v>1.3226057451646802</v>
      </c>
      <c r="AA320" s="2">
        <f>1-((data!AA320-AVERAGE(data!AA$2:AA$412))/_xlfn.STDEV.P(data!AA$2:AA$412))</f>
        <v>1.155751585962516</v>
      </c>
      <c r="AB320" s="2">
        <f>(data!AB320-AVERAGE(data!AB$2:AB$412))/_xlfn.STDEV.P(data!AB$2:AB$412)</f>
        <v>-0.29541594461395532</v>
      </c>
      <c r="AC320" s="2">
        <f>(data!AC320-AVERAGE(data!AC$2:AC$412))/_xlfn.STDEV.P(data!AC$2:AC$412)</f>
        <v>3.8203225328313557E-2</v>
      </c>
      <c r="AD320" s="2">
        <f>(data!AD320-AVERAGE(data!AD$2:AD$412))/_xlfn.STDEV.P(data!AD$2:AD$412)</f>
        <v>0.28827644063514213</v>
      </c>
      <c r="AE320" s="2">
        <f>1-((data!AE320-AVERAGE(data!AE$2:AE$412))/_xlfn.STDEV.P(data!AE$2:AE$412))</f>
        <v>1.1554385378071916</v>
      </c>
      <c r="AF320" s="2">
        <f>1-((data!AF320-AVERAGE(data!AF$2:AF$412))/_xlfn.STDEV.P(data!AF$2:AF$412))</f>
        <v>0.7073866755273891</v>
      </c>
      <c r="AG320" s="2">
        <f>(data!AG320-AVERAGE(data!AG$2:AG$412))/_xlfn.STDEV.P(data!AG$2:AG$412)</f>
        <v>0.19699482007891755</v>
      </c>
      <c r="AH320" s="2">
        <f>(data!AH320-AVERAGE(data!AH$2:AH$412))/_xlfn.STDEV.P(data!AH$2:AH$412)</f>
        <v>-0.72435342292700533</v>
      </c>
      <c r="AI320" s="2">
        <f>(data!AI320-AVERAGE(data!AI$2:AI$412))/_xlfn.STDEV.P(data!AI$2:AI$412)</f>
        <v>0.54567187348996082</v>
      </c>
      <c r="AJ320" s="2">
        <f>(data!AJ320-AVERAGE(data!AJ$2:AJ$412))/_xlfn.STDEV.P(data!AJ$2:AJ$412)</f>
        <v>0.26406405148223044</v>
      </c>
    </row>
    <row r="321" spans="1:36" x14ac:dyDescent="0.5">
      <c r="A321" t="str">
        <f>data!A321</f>
        <v>Lancashire</v>
      </c>
      <c r="B321" t="str">
        <f>data!B321</f>
        <v>E10000017</v>
      </c>
      <c r="C321" s="2">
        <f>(data!C321-AVERAGE(data!C$2:C$412))/_xlfn.STDEV.P(data!C$2:C$412)</f>
        <v>-6.6469830825412149E-2</v>
      </c>
      <c r="D321" s="2">
        <f>1-((data!D321-AVERAGE(data!D$2:D$412))/_xlfn.STDEV.P(data!D$2:D$412))</f>
        <v>0.86411632527292048</v>
      </c>
      <c r="E321" s="2">
        <f>1-((data!E321-AVERAGE(data!E$2:E$412))/_xlfn.STDEV.P(data!E$2:E$412))</f>
        <v>1.3033916374193266E-3</v>
      </c>
      <c r="F321" s="2">
        <f>1-((data!F321-AVERAGE(data!F$2:F$412))/_xlfn.STDEV.P(data!F$2:F$412))</f>
        <v>2.1320187777959707</v>
      </c>
      <c r="G321" s="2">
        <f>1-((data!G321-AVERAGE(data!G$2:G$412))/_xlfn.STDEV.P(data!G$2:G$412))</f>
        <v>1.0417423455323853</v>
      </c>
      <c r="H321" s="2">
        <f>(data!H321-AVERAGE(data!H$2:H$412))/_xlfn.STDEV.P(data!H$2:H$412)</f>
        <v>-0.57988148588010724</v>
      </c>
      <c r="I321" s="2">
        <f>(data!I321-AVERAGE(data!I$2:I$412))/_xlfn.STDEV.P(data!I$2:I$412)</f>
        <v>-8.4405084926078497E-2</v>
      </c>
      <c r="J321" s="2">
        <f>1-((data!J321-AVERAGE(data!J$2:J$412))/_xlfn.STDEV.P(data!J$2:J$412))</f>
        <v>1.5794196789180925</v>
      </c>
      <c r="K321" s="2">
        <f>1-((data!K321-AVERAGE(data!K$2:K$412))/_xlfn.STDEV.P(data!K$2:K$412))</f>
        <v>0.75690405238611747</v>
      </c>
      <c r="L321" s="2">
        <f>1-((data!L321-AVERAGE(data!L$2:L$412))/_xlfn.STDEV.P(data!L$2:L$412))</f>
        <v>0.47695602337576759</v>
      </c>
      <c r="M321" s="2">
        <f>1-((data!M321-AVERAGE(data!M$2:M$412))/_xlfn.STDEV.P(data!M$2:M$412))</f>
        <v>1.3106107253495538</v>
      </c>
      <c r="N321" s="2">
        <f>(data!N321-AVERAGE(data!N$2:N$412))/_xlfn.STDEV.P(data!N$2:N$412)</f>
        <v>-0.25354100065007823</v>
      </c>
      <c r="O321" s="2">
        <f>(data!O321-AVERAGE(data!O$2:O$412))/_xlfn.STDEV.P(data!O$2:O$412)</f>
        <v>-0.16774873149530781</v>
      </c>
      <c r="P321" s="2">
        <f>(data!P321-AVERAGE(data!P$2:P$412))/_xlfn.STDEV.P(data!P$2:P$412)</f>
        <v>-0.59084665025229943</v>
      </c>
      <c r="Q321" s="2">
        <f>(data!Q321-AVERAGE(data!Q$2:Q$412))/_xlfn.STDEV.P(data!Q$2:Q$412)</f>
        <v>-0.70935453951360194</v>
      </c>
      <c r="R321" s="2">
        <f>(data!R321-AVERAGE(data!R$2:R$412))/_xlfn.STDEV.P(data!R$2:R$412)</f>
        <v>-0.59291253530255261</v>
      </c>
      <c r="S321" s="2">
        <f>(data!S321-AVERAGE(data!S$2:S$412))/_xlfn.STDEV.P(data!S$2:S$412)</f>
        <v>5.0964908493158392E-2</v>
      </c>
      <c r="T321" s="2">
        <f>(data!T321-AVERAGE(data!T$2:T$412))/_xlfn.STDEV.P(data!T$2:T$412)</f>
        <v>-0.22704585679301806</v>
      </c>
      <c r="U321" s="2">
        <f>(data!U321-AVERAGE(data!U$2:U$412))/_xlfn.STDEV.P(data!U$2:U$412)</f>
        <v>0.27114367596188804</v>
      </c>
      <c r="V321" s="2">
        <f>1-((data!V321-AVERAGE(data!V$2:V$412))/_xlfn.STDEV.P(data!V$2:V$412))</f>
        <v>0.55441594276161776</v>
      </c>
      <c r="W321" s="2">
        <f>1-((data!W321-AVERAGE(data!W$2:W$412))/_xlfn.STDEV.P(data!W$2:W$412))</f>
        <v>0.92861695142300171</v>
      </c>
      <c r="X321" s="2">
        <f>(data!X321-AVERAGE(data!X$2:X$412))/_xlfn.STDEV.P(data!X$2:X$412)</f>
        <v>-0.47152187141265567</v>
      </c>
      <c r="Y321" s="2">
        <f>1-((data!Y321-AVERAGE(data!Y$2:Y$412))/_xlfn.STDEV.P(data!Y$2:Y$412))</f>
        <v>0.49214238349524098</v>
      </c>
      <c r="Z321" s="2">
        <f>1-((data!Z321-AVERAGE(data!Z$2:Z$412))/_xlfn.STDEV.P(data!Z$2:Z$412))</f>
        <v>0.85861161980535894</v>
      </c>
      <c r="AA321" s="2">
        <f>1-((data!AA321-AVERAGE(data!AA$2:AA$412))/_xlfn.STDEV.P(data!AA$2:AA$412))</f>
        <v>0.89186741489860077</v>
      </c>
      <c r="AB321" s="2">
        <f>(data!AB321-AVERAGE(data!AB$2:AB$412))/_xlfn.STDEV.P(data!AB$2:AB$412)</f>
        <v>0.97121844086177078</v>
      </c>
      <c r="AC321" s="2">
        <f>(data!AC321-AVERAGE(data!AC$2:AC$412))/_xlfn.STDEV.P(data!AC$2:AC$412)</f>
        <v>0.85951379569379027</v>
      </c>
      <c r="AD321" s="2">
        <f>(data!AD321-AVERAGE(data!AD$2:AD$412))/_xlfn.STDEV.P(data!AD$2:AD$412)</f>
        <v>0.67351291242318945</v>
      </c>
      <c r="AE321" s="2">
        <f>1-((data!AE321-AVERAGE(data!AE$2:AE$412))/_xlfn.STDEV.P(data!AE$2:AE$412))</f>
        <v>4.1405880569358677E-2</v>
      </c>
      <c r="AF321" s="2">
        <f>1-((data!AF321-AVERAGE(data!AF$2:AF$412))/_xlfn.STDEV.P(data!AF$2:AF$412))</f>
        <v>2.4534394397748986</v>
      </c>
      <c r="AG321" s="2">
        <f>(data!AG321-AVERAGE(data!AG$2:AG$412))/_xlfn.STDEV.P(data!AG$2:AG$412)</f>
        <v>-0.14607666743144856</v>
      </c>
      <c r="AH321" s="2">
        <f>(data!AH321-AVERAGE(data!AH$2:AH$412))/_xlfn.STDEV.P(data!AH$2:AH$412)</f>
        <v>-0.24652981423999082</v>
      </c>
      <c r="AI321" s="2">
        <f>(data!AI321-AVERAGE(data!AI$2:AI$412))/_xlfn.STDEV.P(data!AI$2:AI$412)</f>
        <v>-9.3173371123008615E-3</v>
      </c>
      <c r="AJ321" s="2">
        <f>(data!AJ321-AVERAGE(data!AJ$2:AJ$412))/_xlfn.STDEV.P(data!AJ$2:AJ$412)</f>
        <v>-0.54550484372343655</v>
      </c>
    </row>
    <row r="322" spans="1:36" x14ac:dyDescent="0.5">
      <c r="A322" t="str">
        <f>data!A322</f>
        <v>Leicestershire</v>
      </c>
      <c r="B322" t="str">
        <f>data!B322</f>
        <v>E10000018</v>
      </c>
      <c r="C322" s="2">
        <f>(data!C322-AVERAGE(data!C$2:C$412))/_xlfn.STDEV.P(data!C$2:C$412)</f>
        <v>-0.24699252115081577</v>
      </c>
      <c r="D322" s="2">
        <f>1-((data!D322-AVERAGE(data!D$2:D$412))/_xlfn.STDEV.P(data!D$2:D$412))</f>
        <v>0.8528956330607893</v>
      </c>
      <c r="E322" s="2">
        <f>1-((data!E322-AVERAGE(data!E$2:E$412))/_xlfn.STDEV.P(data!E$2:E$412))</f>
        <v>1.8182480058858235</v>
      </c>
      <c r="F322" s="2">
        <f>1-((data!F322-AVERAGE(data!F$2:F$412))/_xlfn.STDEV.P(data!F$2:F$412))</f>
        <v>1.2961825832334299</v>
      </c>
      <c r="G322" s="2">
        <f>1-((data!G322-AVERAGE(data!G$2:G$412))/_xlfn.STDEV.P(data!G$2:G$412))</f>
        <v>1.5925000987847646</v>
      </c>
      <c r="H322" s="2">
        <f>(data!H322-AVERAGE(data!H$2:H$412))/_xlfn.STDEV.P(data!H$2:H$412)</f>
        <v>-0.12789010091595329</v>
      </c>
      <c r="I322" s="2">
        <f>(data!I322-AVERAGE(data!I$2:I$412))/_xlfn.STDEV.P(data!I$2:I$412)</f>
        <v>-6.5802170192866521E-2</v>
      </c>
      <c r="J322" s="2">
        <f>1-((data!J322-AVERAGE(data!J$2:J$412))/_xlfn.STDEV.P(data!J$2:J$412))</f>
        <v>1.5998050143088935</v>
      </c>
      <c r="K322" s="2">
        <f>1-((data!K322-AVERAGE(data!K$2:K$412))/_xlfn.STDEV.P(data!K$2:K$412))</f>
        <v>1.507800603550433</v>
      </c>
      <c r="L322" s="2">
        <f>1-((data!L322-AVERAGE(data!L$2:L$412))/_xlfn.STDEV.P(data!L$2:L$412))</f>
        <v>1.5450332131725251</v>
      </c>
      <c r="M322" s="2">
        <f>1-((data!M322-AVERAGE(data!M$2:M$412))/_xlfn.STDEV.P(data!M$2:M$412))</f>
        <v>1.5952506542651972</v>
      </c>
      <c r="N322" s="2">
        <f>(data!N322-AVERAGE(data!N$2:N$412))/_xlfn.STDEV.P(data!N$2:N$412)</f>
        <v>-0.29346642259151662</v>
      </c>
      <c r="O322" s="2">
        <f>(data!O322-AVERAGE(data!O$2:O$412))/_xlfn.STDEV.P(data!O$2:O$412)</f>
        <v>2.9236207489182507E-2</v>
      </c>
      <c r="P322" s="2">
        <f>(data!P322-AVERAGE(data!P$2:P$412))/_xlfn.STDEV.P(data!P$2:P$412)</f>
        <v>0.63617112916462981</v>
      </c>
      <c r="Q322" s="2">
        <f>(data!Q322-AVERAGE(data!Q$2:Q$412))/_xlfn.STDEV.P(data!Q$2:Q$412)</f>
        <v>0.63890333992746662</v>
      </c>
      <c r="R322" s="2">
        <f>(data!R322-AVERAGE(data!R$2:R$412))/_xlfn.STDEV.P(data!R$2:R$412)</f>
        <v>-0.12034553075951707</v>
      </c>
      <c r="S322" s="2">
        <f>(data!S322-AVERAGE(data!S$2:S$412))/_xlfn.STDEV.P(data!S$2:S$412)</f>
        <v>-6.7377336652014772E-2</v>
      </c>
      <c r="T322" s="2">
        <f>(data!T322-AVERAGE(data!T$2:T$412))/_xlfn.STDEV.P(data!T$2:T$412)</f>
        <v>-0.24720046740682597</v>
      </c>
      <c r="U322" s="2">
        <f>(data!U322-AVERAGE(data!U$2:U$412))/_xlfn.STDEV.P(data!U$2:U$412)</f>
        <v>0.12211367280744895</v>
      </c>
      <c r="V322" s="2">
        <f>1-((data!V322-AVERAGE(data!V$2:V$412))/_xlfn.STDEV.P(data!V$2:V$412))</f>
        <v>1.0043792044937341</v>
      </c>
      <c r="W322" s="2">
        <f>1-((data!W322-AVERAGE(data!W$2:W$412))/_xlfn.STDEV.P(data!W$2:W$412))</f>
        <v>1.0230286423808344</v>
      </c>
      <c r="X322" s="2">
        <f>(data!X322-AVERAGE(data!X$2:X$412))/_xlfn.STDEV.P(data!X$2:X$412)</f>
        <v>-0.28975729010833967</v>
      </c>
      <c r="Y322" s="2">
        <f>1-((data!Y322-AVERAGE(data!Y$2:Y$412))/_xlfn.STDEV.P(data!Y$2:Y$412))</f>
        <v>1.8760861903694908</v>
      </c>
      <c r="Z322" s="2">
        <f>1-((data!Z322-AVERAGE(data!Z$2:Z$412))/_xlfn.STDEV.P(data!Z$2:Z$412))</f>
        <v>1.7680401055096293</v>
      </c>
      <c r="AA322" s="2">
        <f>1-((data!AA322-AVERAGE(data!AA$2:AA$412))/_xlfn.STDEV.P(data!AA$2:AA$412))</f>
        <v>2.1673075750408581</v>
      </c>
      <c r="AB322" s="2">
        <f>(data!AB322-AVERAGE(data!AB$2:AB$412))/_xlfn.STDEV.P(data!AB$2:AB$412)</f>
        <v>0.38313819046232567</v>
      </c>
      <c r="AC322" s="2">
        <f>(data!AC322-AVERAGE(data!AC$2:AC$412))/_xlfn.STDEV.P(data!AC$2:AC$412)</f>
        <v>0.42470231726500901</v>
      </c>
      <c r="AD322" s="2">
        <f>(data!AD322-AVERAGE(data!AD$2:AD$412))/_xlfn.STDEV.P(data!AD$2:AD$412)</f>
        <v>0.11706023095156506</v>
      </c>
      <c r="AE322" s="2">
        <f>1-((data!AE322-AVERAGE(data!AE$2:AE$412))/_xlfn.STDEV.P(data!AE$2:AE$412))</f>
        <v>1.6120623885936287</v>
      </c>
      <c r="AF322" s="2">
        <f>1-((data!AF322-AVERAGE(data!AF$2:AF$412))/_xlfn.STDEV.P(data!AF$2:AF$412))</f>
        <v>1.8739729619720311</v>
      </c>
      <c r="AG322" s="2">
        <f>(data!AG322-AVERAGE(data!AG$2:AG$412))/_xlfn.STDEV.P(data!AG$2:AG$412)</f>
        <v>-3.1719504927993192E-2</v>
      </c>
      <c r="AH322" s="2">
        <f>(data!AH322-AVERAGE(data!AH$2:AH$412))/_xlfn.STDEV.P(data!AH$2:AH$412)</f>
        <v>-0.69920481194347972</v>
      </c>
      <c r="AI322" s="2">
        <f>(data!AI322-AVERAGE(data!AI$2:AI$412))/_xlfn.STDEV.P(data!AI$2:AI$412)</f>
        <v>0.43467403136950833</v>
      </c>
      <c r="AJ322" s="2">
        <f>(data!AJ322-AVERAGE(data!AJ$2:AJ$412))/_xlfn.STDEV.P(data!AJ$2:AJ$412)</f>
        <v>0.54460772803865132</v>
      </c>
    </row>
    <row r="323" spans="1:36" x14ac:dyDescent="0.5">
      <c r="A323" t="str">
        <f>data!A323</f>
        <v>Lincolnshire</v>
      </c>
      <c r="B323" t="str">
        <f>data!B323</f>
        <v>E10000019</v>
      </c>
      <c r="C323" s="2">
        <f>(data!C323-AVERAGE(data!C$2:C$412))/_xlfn.STDEV.P(data!C$2:C$412)</f>
        <v>-0.24699252115081577</v>
      </c>
      <c r="D323" s="2">
        <f>1-((data!D323-AVERAGE(data!D$2:D$412))/_xlfn.STDEV.P(data!D$2:D$412))</f>
        <v>0.8528956330607893</v>
      </c>
      <c r="E323" s="2">
        <f>1-((data!E323-AVERAGE(data!E$2:E$412))/_xlfn.STDEV.P(data!E$2:E$412))</f>
        <v>0.6620105240913845</v>
      </c>
      <c r="F323" s="2">
        <f>1-((data!F323-AVERAGE(data!F$2:F$412))/_xlfn.STDEV.P(data!F$2:F$412))</f>
        <v>1.6786838926095076</v>
      </c>
      <c r="G323" s="2">
        <f>1-((data!G323-AVERAGE(data!G$2:G$412))/_xlfn.STDEV.P(data!G$2:G$412))</f>
        <v>1.3171212221585751</v>
      </c>
      <c r="H323" s="2">
        <f>(data!H323-AVERAGE(data!H$2:H$412))/_xlfn.STDEV.P(data!H$2:H$412)</f>
        <v>-0.89062556304296259</v>
      </c>
      <c r="I323" s="2">
        <f>(data!I323-AVERAGE(data!I$2:I$412))/_xlfn.STDEV.P(data!I$2:I$412)</f>
        <v>-0.14134127850348488</v>
      </c>
      <c r="J323" s="2">
        <f>1-((data!J323-AVERAGE(data!J$2:J$412))/_xlfn.STDEV.P(data!J$2:J$412))</f>
        <v>1.6201903496996946</v>
      </c>
      <c r="K323" s="2">
        <f>1-((data!K323-AVERAGE(data!K$2:K$412))/_xlfn.STDEV.P(data!K$2:K$412))</f>
        <v>1.2785445768675223</v>
      </c>
      <c r="L323" s="2">
        <f>1-((data!L323-AVERAGE(data!L$2:L$412))/_xlfn.STDEV.P(data!L$2:L$412))</f>
        <v>1.1034243750834811</v>
      </c>
      <c r="M323" s="2">
        <f>1-((data!M323-AVERAGE(data!M$2:M$412))/_xlfn.STDEV.P(data!M$2:M$412))</f>
        <v>1.239450743120643</v>
      </c>
      <c r="N323" s="2">
        <f>(data!N323-AVERAGE(data!N$2:N$412))/_xlfn.STDEV.P(data!N$2:N$412)</f>
        <v>-0.21361557870863981</v>
      </c>
      <c r="O323" s="2">
        <f>(data!O323-AVERAGE(data!O$2:O$412))/_xlfn.STDEV.P(data!O$2:O$412)</f>
        <v>-0.95568848743326906</v>
      </c>
      <c r="P323" s="2">
        <f>(data!P323-AVERAGE(data!P$2:P$412))/_xlfn.STDEV.P(data!P$2:P$412)</f>
        <v>-0.20043190225600266</v>
      </c>
      <c r="Q323" s="2">
        <f>(data!Q323-AVERAGE(data!Q$2:Q$412))/_xlfn.STDEV.P(data!Q$2:Q$412)</f>
        <v>-0.1957324902027191</v>
      </c>
      <c r="R323" s="2">
        <f>(data!R323-AVERAGE(data!R$2:R$412))/_xlfn.STDEV.P(data!R$2:R$412)</f>
        <v>-0.24636339863765941</v>
      </c>
      <c r="S323" s="2">
        <f>(data!S323-AVERAGE(data!S$2:S$412))/_xlfn.STDEV.P(data!S$2:S$412)</f>
        <v>-0.92535861395452279</v>
      </c>
      <c r="T323" s="2">
        <f>(data!T323-AVERAGE(data!T$2:T$412))/_xlfn.STDEV.P(data!T$2:T$412)</f>
        <v>1.4809470572676821E-2</v>
      </c>
      <c r="U323" s="2">
        <f>(data!U323-AVERAGE(data!U$2:U$412))/_xlfn.STDEV.P(data!U$2:U$412)</f>
        <v>-0.21033787269091395</v>
      </c>
      <c r="V323" s="2">
        <f>1-((data!V323-AVERAGE(data!V$2:V$412))/_xlfn.STDEV.P(data!V$2:V$412))</f>
        <v>1.0043792044937341</v>
      </c>
      <c r="W323" s="2">
        <f>1-((data!W323-AVERAGE(data!W$2:W$412))/_xlfn.STDEV.P(data!W$2:W$412))</f>
        <v>1.0230286423808344</v>
      </c>
      <c r="X323" s="2">
        <f>(data!X323-AVERAGE(data!X$2:X$412))/_xlfn.STDEV.P(data!X$2:X$412)</f>
        <v>-0.56737902710718813</v>
      </c>
      <c r="Y323" s="2">
        <f>1-((data!Y323-AVERAGE(data!Y$2:Y$412))/_xlfn.STDEV.P(data!Y$2:Y$412))</f>
        <v>1.2456229005712216</v>
      </c>
      <c r="Z323" s="2">
        <f>1-((data!Z323-AVERAGE(data!Z$2:Z$412))/_xlfn.STDEV.P(data!Z$2:Z$412))</f>
        <v>1.1741276250496975</v>
      </c>
      <c r="AA323" s="2">
        <f>1-((data!AA323-AVERAGE(data!AA$2:AA$412))/_xlfn.STDEV.P(data!AA$2:AA$412))</f>
        <v>0.73793498177798367</v>
      </c>
      <c r="AB323" s="2">
        <f>(data!AB323-AVERAGE(data!AB$2:AB$412))/_xlfn.STDEV.P(data!AB$2:AB$412)</f>
        <v>0.74503372916967714</v>
      </c>
      <c r="AC323" s="2">
        <f>(data!AC323-AVERAGE(data!AC$2:AC$412))/_xlfn.STDEV.P(data!AC$2:AC$412)</f>
        <v>0.85951379569379027</v>
      </c>
      <c r="AD323" s="2">
        <f>(data!AD323-AVERAGE(data!AD$2:AD$412))/_xlfn.STDEV.P(data!AD$2:AD$412)</f>
        <v>1.0159453317903435</v>
      </c>
      <c r="AE323" s="2">
        <f>1-((data!AE323-AVERAGE(data!AE$2:AE$412))/_xlfn.STDEV.P(data!AE$2:AE$412))</f>
        <v>0.84130723620233705</v>
      </c>
      <c r="AF323" s="2">
        <f>1-((data!AF323-AVERAGE(data!AF$2:AF$412))/_xlfn.STDEV.P(data!AF$2:AF$412))</f>
        <v>0.81453330727207052</v>
      </c>
      <c r="AG323" s="2">
        <f>(data!AG323-AVERAGE(data!AG$2:AG$412))/_xlfn.STDEV.P(data!AG$2:AG$412)</f>
        <v>-1.0037553862073618</v>
      </c>
      <c r="AH323" s="2">
        <f>(data!AH323-AVERAGE(data!AH$2:AH$412))/_xlfn.STDEV.P(data!AH$2:AH$412)</f>
        <v>-1.2273256425975483</v>
      </c>
      <c r="AI323" s="2">
        <f>(data!AI323-AVERAGE(data!AI$2:AI$412))/_xlfn.STDEV.P(data!AI$2:AI$412)</f>
        <v>-0.70305385036512791</v>
      </c>
      <c r="AJ323" s="2">
        <f>(data!AJ323-AVERAGE(data!AJ$2:AJ$412))/_xlfn.STDEV.P(data!AJ$2:AJ$412)</f>
        <v>0.30013395275377147</v>
      </c>
    </row>
    <row r="324" spans="1:36" x14ac:dyDescent="0.5">
      <c r="A324" t="str">
        <f>data!A324</f>
        <v>Norfolk</v>
      </c>
      <c r="B324" t="str">
        <f>data!B324</f>
        <v>E10000020</v>
      </c>
      <c r="C324" s="2">
        <f>(data!C324-AVERAGE(data!C$2:C$412))/_xlfn.STDEV.P(data!C$2:C$412)</f>
        <v>-0.24699252115081577</v>
      </c>
      <c r="D324" s="2">
        <f>1-((data!D324-AVERAGE(data!D$2:D$412))/_xlfn.STDEV.P(data!D$2:D$412))</f>
        <v>1.3063986099677538</v>
      </c>
      <c r="E324" s="2">
        <f>1-((data!E324-AVERAGE(data!E$2:E$412))/_xlfn.STDEV.P(data!E$2:E$412))</f>
        <v>1.1575408734318582</v>
      </c>
      <c r="F324" s="2">
        <f>1-((data!F324-AVERAGE(data!F$2:F$412))/_xlfn.STDEV.P(data!F$2:F$412))</f>
        <v>1.0872235345927943</v>
      </c>
      <c r="G324" s="2">
        <f>1-((data!G324-AVERAGE(data!G$2:G$412))/_xlfn.STDEV.P(data!G$2:G$412))</f>
        <v>1.5925000987847646</v>
      </c>
      <c r="H324" s="2">
        <f>(data!H324-AVERAGE(data!H$2:H$412))/_xlfn.STDEV.P(data!H$2:H$412)</f>
        <v>-0.86237610148270327</v>
      </c>
      <c r="I324" s="2">
        <f>(data!I324-AVERAGE(data!I$2:I$412))/_xlfn.STDEV.P(data!I$2:I$412)</f>
        <v>-0.14246872788125534</v>
      </c>
      <c r="J324" s="2">
        <f>1-((data!J324-AVERAGE(data!J$2:J$412))/_xlfn.STDEV.P(data!J$2:J$412))</f>
        <v>1.3551809896192828</v>
      </c>
      <c r="K324" s="2">
        <f>1-((data!K324-AVERAGE(data!K$2:K$412))/_xlfn.STDEV.P(data!K$2:K$412))</f>
        <v>0.94296691462152316</v>
      </c>
      <c r="L324" s="2">
        <f>1-((data!L324-AVERAGE(data!L$2:L$412))/_xlfn.STDEV.P(data!L$2:L$412))</f>
        <v>1.1616208886300994</v>
      </c>
      <c r="M324" s="2">
        <f>1-((data!M324-AVERAGE(data!M$2:M$412))/_xlfn.STDEV.P(data!M$2:M$412))</f>
        <v>0.74133086751826727</v>
      </c>
      <c r="N324" s="2">
        <f>(data!N324-AVERAGE(data!N$2:N$412))/_xlfn.STDEV.P(data!N$2:N$412)</f>
        <v>-0.57294437618157967</v>
      </c>
      <c r="O324" s="2">
        <f>(data!O324-AVERAGE(data!O$2:O$412))/_xlfn.STDEV.P(data!O$2:O$412)</f>
        <v>-0.95568848743326906</v>
      </c>
      <c r="P324" s="2">
        <f>(data!P324-AVERAGE(data!P$2:P$412))/_xlfn.STDEV.P(data!P$2:P$412)</f>
        <v>0.35730345202441899</v>
      </c>
      <c r="Q324" s="2">
        <f>(data!Q324-AVERAGE(data!Q$2:Q$412))/_xlfn.STDEV.P(data!Q$2:Q$412)</f>
        <v>0.51049782759975271</v>
      </c>
      <c r="R324" s="2">
        <f>(data!R324-AVERAGE(data!R$2:R$412))/_xlfn.STDEV.P(data!R$2:R$412)</f>
        <v>-0.12034553075951707</v>
      </c>
      <c r="S324" s="2">
        <f>(data!S324-AVERAGE(data!S$2:S$412))/_xlfn.STDEV.P(data!S$2:S$412)</f>
        <v>2.1379347206864581E-2</v>
      </c>
      <c r="T324" s="2">
        <f>(data!T324-AVERAGE(data!T$2:T$412))/_xlfn.STDEV.P(data!T$2:T$412)</f>
        <v>-0.20689124617921012</v>
      </c>
      <c r="U324" s="2">
        <f>(data!U324-AVERAGE(data!U$2:U$412))/_xlfn.STDEV.P(data!U$2:U$412)</f>
        <v>-1.5452483950493895E-2</v>
      </c>
      <c r="V324" s="2">
        <f>1-((data!V324-AVERAGE(data!V$2:V$412))/_xlfn.STDEV.P(data!V$2:V$412))</f>
        <v>1.0043792044937341</v>
      </c>
      <c r="W324" s="2">
        <f>1-((data!W324-AVERAGE(data!W$2:W$412))/_xlfn.STDEV.P(data!W$2:W$412))</f>
        <v>0.88141110594408523</v>
      </c>
      <c r="X324" s="2">
        <f>(data!X324-AVERAGE(data!X$2:X$412))/_xlfn.STDEV.P(data!X$2:X$412)</f>
        <v>-0.5998976571402701</v>
      </c>
      <c r="Y324" s="2">
        <f>1-((data!Y324-AVERAGE(data!Y$2:Y$412))/_xlfn.STDEV.P(data!Y$2:Y$412))</f>
        <v>1.1379828267032241</v>
      </c>
      <c r="Z324" s="2">
        <f>1-((data!Z324-AVERAGE(data!Z$2:Z$412))/_xlfn.STDEV.P(data!Z$2:Z$412))</f>
        <v>1.2298069200928161</v>
      </c>
      <c r="AA324" s="2">
        <f>1-((data!AA324-AVERAGE(data!AA$2:AA$412))/_xlfn.STDEV.P(data!AA$2:AA$412))</f>
        <v>1.0238095004305583</v>
      </c>
      <c r="AB324" s="2">
        <f>(data!AB324-AVERAGE(data!AB$2:AB$412))/_xlfn.STDEV.P(data!AB$2:AB$412)</f>
        <v>0.47361207513916553</v>
      </c>
      <c r="AC324" s="2">
        <f>(data!AC324-AVERAGE(data!AC$2:AC$412))/_xlfn.STDEV.P(data!AC$2:AC$412)</f>
        <v>0.32807754428083302</v>
      </c>
      <c r="AD324" s="2">
        <f>(data!AD324-AVERAGE(data!AD$2:AD$412))/_xlfn.STDEV.P(data!AD$2:AD$412)</f>
        <v>0.37388454547693251</v>
      </c>
      <c r="AE324" s="2">
        <f>1-((data!AE324-AVERAGE(data!AE$2:AE$412))/_xlfn.STDEV.P(data!AE$2:AE$412))</f>
        <v>1.2331617464516917</v>
      </c>
      <c r="AF324" s="2">
        <f>1-((data!AF324-AVERAGE(data!AF$2:AF$412))/_xlfn.STDEV.P(data!AF$2:AF$412))</f>
        <v>0.69791112306017244</v>
      </c>
      <c r="AG324" s="2">
        <f>(data!AG324-AVERAGE(data!AG$2:AG$412))/_xlfn.STDEV.P(data!AG$2:AG$412)</f>
        <v>-0.43196957369008632</v>
      </c>
      <c r="AH324" s="2">
        <f>(data!AH324-AVERAGE(data!AH$2:AH$412))/_xlfn.STDEV.P(data!AH$2:AH$412)</f>
        <v>-0.54831314604231673</v>
      </c>
      <c r="AI324" s="2">
        <f>(data!AI324-AVERAGE(data!AI$2:AI$412))/_xlfn.STDEV.P(data!AI$2:AI$412)</f>
        <v>0.24042780765871696</v>
      </c>
      <c r="AJ324" s="2">
        <f>(data!AJ324-AVERAGE(data!AJ$2:AJ$412))/_xlfn.STDEV.P(data!AJ$2:AJ$412)</f>
        <v>0.44842132464788093</v>
      </c>
    </row>
    <row r="325" spans="1:36" x14ac:dyDescent="0.5">
      <c r="A325" t="str">
        <f>data!A325</f>
        <v>North Yorkshire</v>
      </c>
      <c r="B325" t="str">
        <f>data!B325</f>
        <v>E10000023</v>
      </c>
      <c r="C325" s="2">
        <f>(data!C325-AVERAGE(data!C$2:C$412))/_xlfn.STDEV.P(data!C$2:C$412)</f>
        <v>0.29457554982539508</v>
      </c>
      <c r="D325" s="2">
        <f>1-((data!D325-AVERAGE(data!D$2:D$412))/_xlfn.STDEV.P(data!D$2:D$412))</f>
        <v>1.3821382823996387</v>
      </c>
      <c r="E325" s="2">
        <f>1-((data!E325-AVERAGE(data!E$2:E$412))/_xlfn.STDEV.P(data!E$2:E$412))</f>
        <v>0.33165695786440152</v>
      </c>
      <c r="F325" s="2">
        <f>1-((data!F325-AVERAGE(data!F$2:F$412))/_xlfn.STDEV.P(data!F$2:F$412))</f>
        <v>1.2926409044429104</v>
      </c>
      <c r="G325" s="2">
        <f>1-((data!G325-AVERAGE(data!G$2:G$412))/_xlfn.STDEV.P(data!G$2:G$412))</f>
        <v>1.9229547507361922</v>
      </c>
      <c r="H325" s="2">
        <f>(data!H325-AVERAGE(data!H$2:H$412))/_xlfn.STDEV.P(data!H$2:H$412)</f>
        <v>0.17343748906014866</v>
      </c>
      <c r="I325" s="2">
        <f>(data!I325-AVERAGE(data!I$2:I$412))/_xlfn.STDEV.P(data!I$2:I$412)</f>
        <v>-0.11879229094807642</v>
      </c>
      <c r="J325" s="2">
        <f>1-((data!J325-AVERAGE(data!J$2:J$412))/_xlfn.STDEV.P(data!J$2:J$412))</f>
        <v>0.58053824476884874</v>
      </c>
      <c r="K325" s="2">
        <f>1-((data!K325-AVERAGE(data!K$2:K$412))/_xlfn.STDEV.P(data!K$2:K$412))</f>
        <v>1.1988033501952056</v>
      </c>
      <c r="L325" s="2">
        <f>1-((data!L325-AVERAGE(data!L$2:L$412))/_xlfn.STDEV.P(data!L$2:L$412))</f>
        <v>1.6340396456555881</v>
      </c>
      <c r="M325" s="2">
        <f>1-((data!M325-AVERAGE(data!M$2:M$412))/_xlfn.STDEV.P(data!M$2:M$412))</f>
        <v>-3.4571080839874737</v>
      </c>
      <c r="N325" s="2">
        <f>(data!N325-AVERAGE(data!N$2:N$412))/_xlfn.STDEV.P(data!N$2:N$412)</f>
        <v>0.58489286012011676</v>
      </c>
      <c r="O325" s="2">
        <f>(data!O325-AVERAGE(data!O$2:O$412))/_xlfn.STDEV.P(data!O$2:O$412)</f>
        <v>-0.56171860946428842</v>
      </c>
      <c r="P325" s="2">
        <f>(data!P325-AVERAGE(data!P$2:P$412))/_xlfn.STDEV.P(data!P$2:P$412)</f>
        <v>0.58039759373659083</v>
      </c>
      <c r="Q325" s="2">
        <f>(data!Q325-AVERAGE(data!Q$2:Q$412))/_xlfn.STDEV.P(data!Q$2:Q$412)</f>
        <v>0.76730885225518963</v>
      </c>
      <c r="R325" s="2">
        <f>(data!R325-AVERAGE(data!R$2:R$412))/_xlfn.STDEV.P(data!R$2:R$412)</f>
        <v>1.2658510159000533</v>
      </c>
      <c r="S325" s="2">
        <f>(data!S325-AVERAGE(data!S$2:S$412))/_xlfn.STDEV.P(data!S$2:S$412)</f>
        <v>0.76101837936420158</v>
      </c>
      <c r="T325" s="2">
        <f>(data!T325-AVERAGE(data!T$2:T$412))/_xlfn.STDEV.P(data!T$2:T$412)</f>
        <v>-0.22704585679301806</v>
      </c>
      <c r="U325" s="2">
        <f>(data!U325-AVERAGE(data!U$2:U$412))/_xlfn.STDEV.P(data!U$2:U$412)</f>
        <v>0.13357751920394439</v>
      </c>
      <c r="V325" s="2">
        <f>1-((data!V325-AVERAGE(data!V$2:V$412))/_xlfn.STDEV.P(data!V$2:V$412))</f>
        <v>-0.34551058070261376</v>
      </c>
      <c r="W325" s="2">
        <f>1-((data!W325-AVERAGE(data!W$2:W$412))/_xlfn.STDEV.P(data!W$2:W$412))</f>
        <v>0.81060233772571055</v>
      </c>
      <c r="X325" s="2">
        <f>(data!X325-AVERAGE(data!X$2:X$412))/_xlfn.STDEV.P(data!X$2:X$412)</f>
        <v>-0.36086145876276504</v>
      </c>
      <c r="Y325" s="2">
        <f>1-((data!Y325-AVERAGE(data!Y$2:Y$412))/_xlfn.STDEV.P(data!Y$2:Y$412))</f>
        <v>1.4916573551266437</v>
      </c>
      <c r="Z325" s="2">
        <f>1-((data!Z325-AVERAGE(data!Z$2:Z$412))/_xlfn.STDEV.P(data!Z$2:Z$412))</f>
        <v>1.7309205754808836</v>
      </c>
      <c r="AA325" s="2">
        <f>1-((data!AA325-AVERAGE(data!AA$2:AA$412))/_xlfn.STDEV.P(data!AA$2:AA$412))</f>
        <v>1.8154620136223043</v>
      </c>
      <c r="AB325" s="2">
        <f>(data!AB325-AVERAGE(data!AB$2:AB$412))/_xlfn.STDEV.P(data!AB$2:AB$412)</f>
        <v>-0.25017900227553741</v>
      </c>
      <c r="AC325" s="2">
        <f>(data!AC325-AVERAGE(data!AC$2:AC$412))/_xlfn.STDEV.P(data!AC$2:AC$412)</f>
        <v>-1.0109161163772301E-2</v>
      </c>
      <c r="AD325" s="2">
        <f>(data!AD325-AVERAGE(data!AD$2:AD$412))/_xlfn.STDEV.P(data!AD$2:AD$412)</f>
        <v>0.2454723882142488</v>
      </c>
      <c r="AE325" s="2">
        <f>1-((data!AE325-AVERAGE(data!AE$2:AE$412))/_xlfn.STDEV.P(data!AE$2:AE$412))</f>
        <v>1.4630929053583372</v>
      </c>
      <c r="AF325" s="2">
        <f>1-((data!AF325-AVERAGE(data!AF$2:AF$412))/_xlfn.STDEV.P(data!AF$2:AF$412))</f>
        <v>0.94864881911575261</v>
      </c>
      <c r="AG325" s="2">
        <f>(data!AG325-AVERAGE(data!AG$2:AG$412))/_xlfn.STDEV.P(data!AG$2:AG$412)</f>
        <v>0.71160205134446597</v>
      </c>
      <c r="AH325" s="2">
        <f>(data!AH325-AVERAGE(data!AH$2:AH$412))/_xlfn.STDEV.P(data!AH$2:AH$412)</f>
        <v>-0.12078675932235533</v>
      </c>
      <c r="AI325" s="2">
        <f>(data!AI325-AVERAGE(data!AI$2:AI$412))/_xlfn.STDEV.P(data!AI$2:AI$412)</f>
        <v>0.85091593932120502</v>
      </c>
      <c r="AJ325" s="2">
        <f>(data!AJ325-AVERAGE(data!AJ$2:AJ$412))/_xlfn.STDEV.P(data!AJ$2:AJ$412)</f>
        <v>0.5766698625022415</v>
      </c>
    </row>
    <row r="326" spans="1:36" x14ac:dyDescent="0.5">
      <c r="A326" t="str">
        <f>data!A326</f>
        <v>Nottinghamshire</v>
      </c>
      <c r="B326" t="str">
        <f>data!B326</f>
        <v>E10000024</v>
      </c>
      <c r="C326" s="2">
        <f>(data!C326-AVERAGE(data!C$2:C$412))/_xlfn.STDEV.P(data!C$2:C$412)</f>
        <v>-0.54786367169315509</v>
      </c>
      <c r="D326" s="2">
        <f>1-((data!D326-AVERAGE(data!D$2:D$412))/_xlfn.STDEV.P(data!D$2:D$412))</f>
        <v>0.8528956330607893</v>
      </c>
      <c r="E326" s="2">
        <f>1-((data!E326-AVERAGE(data!E$2:E$412))/_xlfn.STDEV.P(data!E$2:E$412))</f>
        <v>0.9923640903183667</v>
      </c>
      <c r="F326" s="2">
        <f>1-((data!F326-AVERAGE(data!F$2:F$412))/_xlfn.STDEV.P(data!F$2:F$412))</f>
        <v>1.7459757896293735</v>
      </c>
      <c r="G326" s="2">
        <f>1-((data!G326-AVERAGE(data!G$2:G$412))/_xlfn.STDEV.P(data!G$2:G$412))</f>
        <v>1.4272727728090508</v>
      </c>
      <c r="H326" s="2">
        <f>(data!H326-AVERAGE(data!H$2:H$412))/_xlfn.STDEV.P(data!H$2:H$412)</f>
        <v>-0.82471015273568993</v>
      </c>
      <c r="I326" s="2">
        <f>(data!I326-AVERAGE(data!I$2:I$412))/_xlfn.STDEV.P(data!I$2:I$412)</f>
        <v>-0.13006678472578065</v>
      </c>
      <c r="J326" s="2">
        <f>1-((data!J326-AVERAGE(data!J$2:J$412))/_xlfn.STDEV.P(data!J$2:J$412))</f>
        <v>1.2328689772744774</v>
      </c>
      <c r="K326" s="2">
        <f>1-((data!K326-AVERAGE(data!K$2:K$412))/_xlfn.STDEV.P(data!K$2:K$412))</f>
        <v>1.3915113146533042</v>
      </c>
      <c r="L326" s="2">
        <f>1-((data!L326-AVERAGE(data!L$2:L$412))/_xlfn.STDEV.P(data!L$2:L$412))</f>
        <v>0.96306807770634306</v>
      </c>
      <c r="M326" s="2">
        <f>1-((data!M326-AVERAGE(data!M$2:M$412))/_xlfn.STDEV.P(data!M$2:M$412))</f>
        <v>1.3106107253495538</v>
      </c>
      <c r="N326" s="2">
        <f>(data!N326-AVERAGE(data!N$2:N$412))/_xlfn.STDEV.P(data!N$2:N$412)</f>
        <v>2.5936952939987743E-2</v>
      </c>
      <c r="O326" s="2">
        <f>(data!O326-AVERAGE(data!O$2:O$412))/_xlfn.STDEV.P(data!O$2:O$412)</f>
        <v>2.9236207489182507E-2</v>
      </c>
      <c r="P326" s="2">
        <f>(data!P326-AVERAGE(data!P$2:P$412))/_xlfn.STDEV.P(data!P$2:P$412)</f>
        <v>0.13420931031224717</v>
      </c>
      <c r="Q326" s="2">
        <f>(data!Q326-AVERAGE(data!Q$2:Q$412))/_xlfn.STDEV.P(data!Q$2:Q$412)</f>
        <v>-0.32413800253044206</v>
      </c>
      <c r="R326" s="2">
        <f>(data!R326-AVERAGE(data!R$2:R$412))/_xlfn.STDEV.P(data!R$2:R$412)</f>
        <v>-0.27786786560719556</v>
      </c>
      <c r="S326" s="2">
        <f>(data!S326-AVERAGE(data!S$2:S$412))/_xlfn.STDEV.P(data!S$2:S$412)</f>
        <v>-1.1324575429585775</v>
      </c>
      <c r="T326" s="2">
        <f>(data!T326-AVERAGE(data!T$2:T$412))/_xlfn.STDEV.P(data!T$2:T$412)</f>
        <v>-0.32781890986205769</v>
      </c>
      <c r="U326" s="2">
        <f>(data!U326-AVERAGE(data!U$2:U$412))/_xlfn.STDEV.P(data!U$2:U$412)</f>
        <v>-0.21033787269091395</v>
      </c>
      <c r="V326" s="2">
        <f>1-((data!V326-AVERAGE(data!V$2:V$412))/_xlfn.STDEV.P(data!V$2:V$412))</f>
        <v>1.0043792044937341</v>
      </c>
      <c r="W326" s="2">
        <f>1-((data!W326-AVERAGE(data!W$2:W$412))/_xlfn.STDEV.P(data!W$2:W$412))</f>
        <v>1.0938374105992092</v>
      </c>
      <c r="X326" s="2">
        <f>(data!X326-AVERAGE(data!X$2:X$412))/_xlfn.STDEV.P(data!X$2:X$412)</f>
        <v>-0.37517936303106231</v>
      </c>
      <c r="Y326" s="2">
        <f>1-((data!Y326-AVERAGE(data!Y$2:Y$412))/_xlfn.STDEV.P(data!Y$2:Y$412))</f>
        <v>1.4609030483072161</v>
      </c>
      <c r="Z326" s="2">
        <f>1-((data!Z326-AVERAGE(data!Z$2:Z$412))/_xlfn.STDEV.P(data!Z$2:Z$412))</f>
        <v>1.3597252751934261</v>
      </c>
      <c r="AA326" s="2">
        <f>1-((data!AA326-AVERAGE(data!AA$2:AA$412))/_xlfn.STDEV.P(data!AA$2:AA$412))</f>
        <v>1.2876936714944736</v>
      </c>
      <c r="AB326" s="2">
        <f>(data!AB326-AVERAGE(data!AB$2:AB$412))/_xlfn.STDEV.P(data!AB$2:AB$412)</f>
        <v>-0.25017900227553741</v>
      </c>
      <c r="AC326" s="2">
        <f>(data!AC326-AVERAGE(data!AC$2:AC$412))/_xlfn.STDEV.P(data!AC$2:AC$412)</f>
        <v>-0.10673393414794831</v>
      </c>
      <c r="AD326" s="2">
        <f>(data!AD326-AVERAGE(data!AD$2:AD$412))/_xlfn.STDEV.P(data!AD$2:AD$412)</f>
        <v>-0.52500055536184598</v>
      </c>
      <c r="AE326" s="2">
        <f>1-((data!AE326-AVERAGE(data!AE$2:AE$412))/_xlfn.STDEV.P(data!AE$2:AE$412))</f>
        <v>0.93846124700796196</v>
      </c>
      <c r="AF326" s="2">
        <f>1-((data!AF326-AVERAGE(data!AF$2:AF$412))/_xlfn.STDEV.P(data!AF$2:AF$412))</f>
        <v>1.946497382778805</v>
      </c>
      <c r="AG326" s="2">
        <f>(data!AG326-AVERAGE(data!AG$2:AG$412))/_xlfn.STDEV.P(data!AG$2:AG$412)</f>
        <v>-1.265997784408374E-2</v>
      </c>
      <c r="AH326" s="2">
        <f>(data!AH326-AVERAGE(data!AH$2:AH$412))/_xlfn.STDEV.P(data!AH$2:AH$412)</f>
        <v>0.45763129329876723</v>
      </c>
      <c r="AI326" s="2">
        <f>(data!AI326-AVERAGE(data!AI$2:AI$412))/_xlfn.STDEV.P(data!AI$2:AI$412)</f>
        <v>7.3931044478038582E-2</v>
      </c>
      <c r="AJ326" s="2">
        <f>(data!AJ326-AVERAGE(data!AJ$2:AJ$412))/_xlfn.STDEV.P(data!AJ$2:AJ$412)</f>
        <v>0.42437472380018687</v>
      </c>
    </row>
    <row r="327" spans="1:36" x14ac:dyDescent="0.5">
      <c r="A327" t="str">
        <f>data!A327</f>
        <v>Oxfordshire</v>
      </c>
      <c r="B327" t="str">
        <f>data!B327</f>
        <v>E10000025</v>
      </c>
      <c r="C327" s="2">
        <f>(data!C327-AVERAGE(data!C$2:C$412))/_xlfn.STDEV.P(data!C$2:C$412)</f>
        <v>0.17422708960845931</v>
      </c>
      <c r="D327" s="2">
        <f>1-((data!D327-AVERAGE(data!D$2:D$412))/_xlfn.STDEV.P(data!D$2:D$412))</f>
        <v>1.0595433813008701</v>
      </c>
      <c r="E327" s="2">
        <f>1-((data!E327-AVERAGE(data!E$2:E$412))/_xlfn.STDEV.P(data!E$2:E$412))</f>
        <v>1.8182480058858235</v>
      </c>
      <c r="F327" s="2">
        <f>1-((data!F327-AVERAGE(data!F$2:F$412))/_xlfn.STDEV.P(data!F$2:F$412))</f>
        <v>0.37534609769842697</v>
      </c>
      <c r="G327" s="2">
        <f>1-((data!G327-AVERAGE(data!G$2:G$412))/_xlfn.STDEV.P(data!G$2:G$412))</f>
        <v>1.8128032000857166</v>
      </c>
      <c r="H327" s="2">
        <f>(data!H327-AVERAGE(data!H$2:H$412))/_xlfn.STDEV.P(data!H$2:H$412)</f>
        <v>1.3128324386572858</v>
      </c>
      <c r="I327" s="2">
        <f>(data!I327-AVERAGE(data!I$2:I$412))/_xlfn.STDEV.P(data!I$2:I$412)</f>
        <v>-6.4110996126210865E-2</v>
      </c>
      <c r="J327" s="2">
        <f>1-((data!J327-AVERAGE(data!J$2:J$412))/_xlfn.STDEV.P(data!J$2:J$412))</f>
        <v>1.0697862941480702</v>
      </c>
      <c r="K327" s="2">
        <f>1-((data!K327-AVERAGE(data!K$2:K$412))/_xlfn.STDEV.P(data!K$2:K$412))</f>
        <v>1.7403791813446896</v>
      </c>
      <c r="L327" s="2">
        <f>1-((data!L327-AVERAGE(data!L$2:L$412))/_xlfn.STDEV.P(data!L$2:L$412))</f>
        <v>1.8394391052318877</v>
      </c>
      <c r="M327" s="2">
        <f>1-((data!M327-AVERAGE(data!M$2:M$412))/_xlfn.STDEV.P(data!M$2:M$412))</f>
        <v>1.8798905831808408</v>
      </c>
      <c r="N327" s="2">
        <f>(data!N327-AVERAGE(data!N$2:N$412))/_xlfn.STDEV.P(data!N$2:N$412)</f>
        <v>-1.3988469001450654E-2</v>
      </c>
      <c r="O327" s="2">
        <f>(data!O327-AVERAGE(data!O$2:O$412))/_xlfn.STDEV.P(data!O$2:O$412)</f>
        <v>-0.16774873149530781</v>
      </c>
      <c r="P327" s="2">
        <f>(data!P327-AVERAGE(data!P$2:P$412))/_xlfn.STDEV.P(data!P$2:P$412)</f>
        <v>1.1939064834450515</v>
      </c>
      <c r="Q327" s="2">
        <f>(data!Q327-AVERAGE(data!Q$2:Q$412))/_xlfn.STDEV.P(data!Q$2:Q$412)</f>
        <v>1.1525253892383585</v>
      </c>
      <c r="R327" s="2">
        <f>(data!R327-AVERAGE(data!R$2:R$412))/_xlfn.STDEV.P(data!R$2:R$412)</f>
        <v>1.486382284686804</v>
      </c>
      <c r="S327" s="2">
        <f>(data!S327-AVERAGE(data!S$2:S$412))/_xlfn.STDEV.P(data!S$2:S$412)</f>
        <v>1.6485852179530034</v>
      </c>
      <c r="T327" s="2">
        <f>(data!T327-AVERAGE(data!T$2:T$412))/_xlfn.STDEV.P(data!T$2:T$412)</f>
        <v>-0.32781890986205769</v>
      </c>
      <c r="U327" s="2">
        <f>(data!U327-AVERAGE(data!U$2:U$412))/_xlfn.STDEV.P(data!U$2:U$412)</f>
        <v>1.9792567890396842</v>
      </c>
      <c r="V327" s="2">
        <f>1-((data!V327-AVERAGE(data!V$2:V$412))/_xlfn.STDEV.P(data!V$2:V$412))</f>
        <v>1.0043792044937341</v>
      </c>
      <c r="W327" s="2">
        <f>1-((data!W327-AVERAGE(data!W$2:W$412))/_xlfn.STDEV.P(data!W$2:W$412))</f>
        <v>1.0702344878597509</v>
      </c>
      <c r="X327" s="2">
        <f>(data!X327-AVERAGE(data!X$2:X$412))/_xlfn.STDEV.P(data!X$2:X$412)</f>
        <v>0.82873797722355957</v>
      </c>
      <c r="Y327" s="2">
        <f>1-((data!Y327-AVERAGE(data!Y$2:Y$412))/_xlfn.STDEV.P(data!Y$2:Y$412))</f>
        <v>1.891463343779205</v>
      </c>
      <c r="Z327" s="2">
        <f>1-((data!Z327-AVERAGE(data!Z$2:Z$412))/_xlfn.STDEV.P(data!Z$2:Z$412))</f>
        <v>1.9721975206677307</v>
      </c>
      <c r="AA327" s="2">
        <f>1-((data!AA327-AVERAGE(data!AA$2:AA$412))/_xlfn.STDEV.P(data!AA$2:AA$412))</f>
        <v>2.1453172274521988</v>
      </c>
      <c r="AB327" s="2">
        <f>(data!AB327-AVERAGE(data!AB$2:AB$412))/_xlfn.STDEV.P(data!AB$2:AB$412)</f>
        <v>0.24742736344707186</v>
      </c>
      <c r="AC327" s="2">
        <f>(data!AC327-AVERAGE(data!AC$2:AC$412))/_xlfn.STDEV.P(data!AC$2:AC$412)</f>
        <v>0.13482799831248526</v>
      </c>
      <c r="AD327" s="2">
        <f>(data!AD327-AVERAGE(data!AD$2:AD$412))/_xlfn.STDEV.P(data!AD$2:AD$412)</f>
        <v>-5.4155978732011972E-2</v>
      </c>
      <c r="AE327" s="2">
        <f>1-((data!AE327-AVERAGE(data!AE$2:AE$412))/_xlfn.STDEV.P(data!AE$2:AE$412))</f>
        <v>2.0622093053263577</v>
      </c>
      <c r="AF327" s="2">
        <f>1-((data!AF327-AVERAGE(data!AF$2:AF$412))/_xlfn.STDEV.P(data!AF$2:AF$412))</f>
        <v>0.79448886936065</v>
      </c>
      <c r="AG327" s="2">
        <f>(data!AG327-AVERAGE(data!AG$2:AG$412))/_xlfn.STDEV.P(data!AG$2:AG$412)</f>
        <v>1.1880902284421957</v>
      </c>
      <c r="AH327" s="2">
        <f>(data!AH327-AVERAGE(data!AH$2:AH$412))/_xlfn.STDEV.P(data!AH$2:AH$412)</f>
        <v>1.0109007349363641</v>
      </c>
      <c r="AI327" s="2">
        <f>(data!AI327-AVERAGE(data!AI$2:AI$412))/_xlfn.STDEV.P(data!AI$2:AI$412)</f>
        <v>0.40692457083939537</v>
      </c>
      <c r="AJ327" s="2">
        <f>(data!AJ327-AVERAGE(data!AJ$2:AJ$412))/_xlfn.STDEV.P(data!AJ$2:AJ$412)</f>
        <v>0.4524290914558261</v>
      </c>
    </row>
    <row r="328" spans="1:36" x14ac:dyDescent="0.5">
      <c r="A328" t="str">
        <f>data!A328</f>
        <v>Somerset</v>
      </c>
      <c r="B328" t="str">
        <f>data!B328</f>
        <v>E10000027</v>
      </c>
      <c r="C328" s="2">
        <f>(data!C328-AVERAGE(data!C$2:C$412))/_xlfn.STDEV.P(data!C$2:C$412)</f>
        <v>-0.1868182910423479</v>
      </c>
      <c r="D328" s="2">
        <f>1-((data!D328-AVERAGE(data!D$2:D$412))/_xlfn.STDEV.P(data!D$2:D$412))</f>
        <v>1.3288399943920162</v>
      </c>
      <c r="E328" s="2">
        <f>1-((data!E328-AVERAGE(data!E$2:E$412))/_xlfn.STDEV.P(data!E$2:E$412))</f>
        <v>0.49683374097789301</v>
      </c>
      <c r="F328" s="2">
        <f>1-((data!F328-AVERAGE(data!F$2:F$412))/_xlfn.STDEV.P(data!F$2:F$412))</f>
        <v>0.98451484966773661</v>
      </c>
      <c r="G328" s="2">
        <f>1-((data!G328-AVERAGE(data!G$2:G$412))/_xlfn.STDEV.P(data!G$2:G$412))</f>
        <v>2.0331063013866681</v>
      </c>
      <c r="H328" s="2">
        <f>(data!H328-AVERAGE(data!H$2:H$412))/_xlfn.STDEV.P(data!H$2:H$412)</f>
        <v>-0.3444693062112773</v>
      </c>
      <c r="I328" s="2">
        <f>(data!I328-AVERAGE(data!I$2:I$412))/_xlfn.STDEV.P(data!I$2:I$412)</f>
        <v>-0.12217463908138769</v>
      </c>
      <c r="J328" s="2">
        <f>1-((data!J328-AVERAGE(data!J$2:J$412))/_xlfn.STDEV.P(data!J$2:J$412))</f>
        <v>2.2725210822053228</v>
      </c>
      <c r="K328" s="2">
        <f>1-((data!K328-AVERAGE(data!K$2:K$412))/_xlfn.STDEV.P(data!K$2:K$412))</f>
        <v>1.5509937679979378</v>
      </c>
      <c r="L328" s="2">
        <f>1-((data!L328-AVERAGE(data!L$2:L$412))/_xlfn.STDEV.P(data!L$2:L$412))</f>
        <v>1.1787375102614575</v>
      </c>
      <c r="M328" s="2">
        <f>1-((data!M328-AVERAGE(data!M$2:M$412))/_xlfn.STDEV.P(data!M$2:M$412))</f>
        <v>0.67017088528935631</v>
      </c>
      <c r="N328" s="2">
        <f>(data!N328-AVERAGE(data!N$2:N$412))/_xlfn.STDEV.P(data!N$2:N$412)</f>
        <v>-0.65279522006445645</v>
      </c>
      <c r="O328" s="2">
        <f>(data!O328-AVERAGE(data!O$2:O$412))/_xlfn.STDEV.P(data!O$2:O$412)</f>
        <v>-0.56171860946428842</v>
      </c>
      <c r="P328" s="2">
        <f>(data!P328-AVERAGE(data!P$2:P$412))/_xlfn.STDEV.P(data!P$2:P$412)</f>
        <v>0.52462405830854397</v>
      </c>
      <c r="Q328" s="2">
        <f>(data!Q328-AVERAGE(data!Q$2:Q$412))/_xlfn.STDEV.P(data!Q$2:Q$412)</f>
        <v>0.70310609609133268</v>
      </c>
      <c r="R328" s="2">
        <f>(data!R328-AVERAGE(data!R$2:R$412))/_xlfn.STDEV.P(data!R$2:R$412)</f>
        <v>0.28921253984444839</v>
      </c>
      <c r="S328" s="2">
        <f>(data!S328-AVERAGE(data!S$2:S$412))/_xlfn.STDEV.P(data!S$2:S$412)</f>
        <v>0.553919450360147</v>
      </c>
      <c r="T328" s="2">
        <f>(data!T328-AVERAGE(data!T$2:T$412))/_xlfn.STDEV.P(data!T$2:T$412)</f>
        <v>5.5118691800292677E-2</v>
      </c>
      <c r="U328" s="2">
        <f>(data!U328-AVERAGE(data!U$2:U$412))/_xlfn.STDEV.P(data!U$2:U$412)</f>
        <v>0.74116137821819461</v>
      </c>
      <c r="V328" s="2">
        <f>1-((data!V328-AVERAGE(data!V$2:V$412))/_xlfn.STDEV.P(data!V$2:V$412))</f>
        <v>1.4543424662258493</v>
      </c>
      <c r="W328" s="2">
        <f>1-((data!W328-AVERAGE(data!W$2:W$412))/_xlfn.STDEV.P(data!W$2:W$412))</f>
        <v>1.0702344878597509</v>
      </c>
      <c r="X328" s="2">
        <f>(data!X328-AVERAGE(data!X$2:X$412))/_xlfn.STDEV.P(data!X$2:X$412)</f>
        <v>-0.67998085050532253</v>
      </c>
      <c r="Y328" s="2">
        <f>1-((data!Y328-AVERAGE(data!Y$2:Y$412))/_xlfn.STDEV.P(data!Y$2:Y$412))</f>
        <v>1.4762802017169299</v>
      </c>
      <c r="Z328" s="2">
        <f>1-((data!Z328-AVERAGE(data!Z$2:Z$412))/_xlfn.STDEV.P(data!Z$2:Z$412))</f>
        <v>1.545322925337155</v>
      </c>
      <c r="AA328" s="2">
        <f>1-((data!AA328-AVERAGE(data!AA$2:AA$412))/_xlfn.STDEV.P(data!AA$2:AA$412))</f>
        <v>1.199732281139835</v>
      </c>
      <c r="AB328" s="2">
        <f>(data!AB328-AVERAGE(data!AB$2:AB$412))/_xlfn.STDEV.P(data!AB$2:AB$412)</f>
        <v>0.74503372916967714</v>
      </c>
      <c r="AC328" s="2">
        <f>(data!AC328-AVERAGE(data!AC$2:AC$412))/_xlfn.STDEV.P(data!AC$2:AC$412)</f>
        <v>0.90782618218587618</v>
      </c>
      <c r="AD328" s="2">
        <f>(data!AD328-AVERAGE(data!AD$2:AD$412))/_xlfn.STDEV.P(data!AD$2:AD$412)</f>
        <v>0.6307088600022962</v>
      </c>
      <c r="AE328" s="2">
        <f>1-((data!AE328-AVERAGE(data!AE$2:AE$412))/_xlfn.STDEV.P(data!AE$2:AE$412))</f>
        <v>1.5991085204862117</v>
      </c>
      <c r="AF328" s="2">
        <f>1-((data!AF328-AVERAGE(data!AF$2:AF$412))/_xlfn.STDEV.P(data!AF$2:AF$412))</f>
        <v>0.65581780344619023</v>
      </c>
      <c r="AG328" s="2">
        <f>(data!AG328-AVERAGE(data!AG$2:AG$412))/_xlfn.STDEV.P(data!AG$2:AG$412)</f>
        <v>0.25417340133064453</v>
      </c>
      <c r="AH328" s="2">
        <f>(data!AH328-AVERAGE(data!AH$2:AH$412))/_xlfn.STDEV.P(data!AH$2:AH$412)</f>
        <v>-0.12078675932235533</v>
      </c>
      <c r="AI328" s="2">
        <f>(data!AI328-AVERAGE(data!AI$2:AI$412))/_xlfn.STDEV.P(data!AI$2:AI$412)</f>
        <v>0.60117079455018674</v>
      </c>
      <c r="AJ328" s="2">
        <f>(data!AJ328-AVERAGE(data!AJ$2:AJ$412))/_xlfn.STDEV.P(data!AJ$2:AJ$412)</f>
        <v>0.10375337916427968</v>
      </c>
    </row>
    <row r="329" spans="1:36" x14ac:dyDescent="0.5">
      <c r="A329" t="str">
        <f>data!A329</f>
        <v>Staffordshire</v>
      </c>
      <c r="B329" t="str">
        <f>data!B329</f>
        <v>E10000028</v>
      </c>
      <c r="C329" s="2">
        <f>(data!C329-AVERAGE(data!C$2:C$412))/_xlfn.STDEV.P(data!C$2:C$412)</f>
        <v>-0.12664406093388003</v>
      </c>
      <c r="D329" s="2">
        <f>1-((data!D329-AVERAGE(data!D$2:D$412))/_xlfn.STDEV.P(data!D$2:D$412))</f>
        <v>1.2933078023869342</v>
      </c>
      <c r="E329" s="2">
        <f>1-((data!E329-AVERAGE(data!E$2:E$412))/_xlfn.STDEV.P(data!E$2:E$412))</f>
        <v>1.1575408734318582</v>
      </c>
      <c r="F329" s="2">
        <f>1-((data!F329-AVERAGE(data!F$2:F$412))/_xlfn.STDEV.P(data!F$2:F$412))</f>
        <v>1.6786838926095076</v>
      </c>
      <c r="G329" s="2">
        <f>1-((data!G329-AVERAGE(data!G$2:G$412))/_xlfn.STDEV.P(data!G$2:G$412))</f>
        <v>1.2069696715080991</v>
      </c>
      <c r="H329" s="2">
        <f>(data!H329-AVERAGE(data!H$2:H$412))/_xlfn.STDEV.P(data!H$2:H$412)</f>
        <v>-2.4308741861667978E-2</v>
      </c>
      <c r="I329" s="2">
        <f>(data!I329-AVERAGE(data!I$2:I$412))/_xlfn.STDEV.P(data!I$2:I$412)</f>
        <v>-0.14021382912571445</v>
      </c>
      <c r="J329" s="2">
        <f>1-((data!J329-AVERAGE(data!J$2:J$412))/_xlfn.STDEV.P(data!J$2:J$412))</f>
        <v>1.9259703805617079</v>
      </c>
      <c r="K329" s="2">
        <f>1-((data!K329-AVERAGE(data!K$2:K$412))/_xlfn.STDEV.P(data!K$2:K$412))</f>
        <v>1.9629901058049073</v>
      </c>
      <c r="L329" s="2">
        <f>1-((data!L329-AVERAGE(data!L$2:L$412))/_xlfn.STDEV.P(data!L$2:L$412))</f>
        <v>2.0824951323971757</v>
      </c>
      <c r="M329" s="2">
        <f>1-((data!M329-AVERAGE(data!M$2:M$412))/_xlfn.STDEV.P(data!M$2:M$412))</f>
        <v>2.0222105476386623</v>
      </c>
      <c r="N329" s="2">
        <f>(data!N329-AVERAGE(data!N$2:N$412))/_xlfn.STDEV.P(data!N$2:N$412)</f>
        <v>-0.69272064200589489</v>
      </c>
      <c r="O329" s="2">
        <f>(data!O329-AVERAGE(data!O$2:O$412))/_xlfn.STDEV.P(data!O$2:O$412)</f>
        <v>0.22622114647367281</v>
      </c>
      <c r="P329" s="2">
        <f>(data!P329-AVERAGE(data!P$2:P$412))/_xlfn.STDEV.P(data!P$2:P$412)</f>
        <v>-3.3111295971877744E-2</v>
      </c>
      <c r="Q329" s="2">
        <f>(data!Q329-AVERAGE(data!Q$2:Q$412))/_xlfn.STDEV.P(data!Q$2:Q$412)</f>
        <v>-3.1242217111391874E-3</v>
      </c>
      <c r="R329" s="2">
        <f>(data!R329-AVERAGE(data!R$2:R$412))/_xlfn.STDEV.P(data!R$2:R$412)</f>
        <v>-5.7336596820444771E-2</v>
      </c>
      <c r="S329" s="2">
        <f>(data!S329-AVERAGE(data!S$2:S$412))/_xlfn.STDEV.P(data!S$2:S$412)</f>
        <v>-0.92535861395452279</v>
      </c>
      <c r="T329" s="2">
        <f>(data!T329-AVERAGE(data!T$2:T$412))/_xlfn.STDEV.P(data!T$2:T$412)</f>
        <v>-4.5654361268746689E-2</v>
      </c>
      <c r="U329" s="2">
        <f>(data!U329-AVERAGE(data!U$2:U$412))/_xlfn.STDEV.P(data!U$2:U$412)</f>
        <v>0.37431829353034535</v>
      </c>
      <c r="V329" s="2">
        <f>1-((data!V329-AVERAGE(data!V$2:V$412))/_xlfn.STDEV.P(data!V$2:V$412))</f>
        <v>1.0043792044937341</v>
      </c>
      <c r="W329" s="2">
        <f>1-((data!W329-AVERAGE(data!W$2:W$412))/_xlfn.STDEV.P(data!W$2:W$412))</f>
        <v>0.9050140286835433</v>
      </c>
      <c r="X329" s="2">
        <f>(data!X329-AVERAGE(data!X$2:X$412))/_xlfn.STDEV.P(data!X$2:X$412)</f>
        <v>-0.22933088056925463</v>
      </c>
      <c r="Y329" s="2">
        <f>1-((data!Y329-AVERAGE(data!Y$2:Y$412))/_xlfn.STDEV.P(data!Y$2:Y$412))</f>
        <v>0.92270267896723002</v>
      </c>
      <c r="Z329" s="2">
        <f>1-((data!Z329-AVERAGE(data!Z$2:Z$412))/_xlfn.STDEV.P(data!Z$2:Z$412))</f>
        <v>1.4339643352509177</v>
      </c>
      <c r="AA329" s="2">
        <f>1-((data!AA329-AVERAGE(data!AA$2:AA$412))/_xlfn.STDEV.P(data!AA$2:AA$412))</f>
        <v>1.6835199280903468</v>
      </c>
      <c r="AB329" s="2">
        <f>(data!AB329-AVERAGE(data!AB$2:AB$412))/_xlfn.STDEV.P(data!AB$2:AB$412)</f>
        <v>-0.11446817526027959</v>
      </c>
      <c r="AC329" s="2">
        <f>(data!AC329-AVERAGE(data!AC$2:AC$412))/_xlfn.STDEV.P(data!AC$2:AC$412)</f>
        <v>-0.15504632064003418</v>
      </c>
      <c r="AD329" s="2">
        <f>(data!AD329-AVERAGE(data!AD$2:AD$412))/_xlfn.STDEV.P(data!AD$2:AD$412)</f>
        <v>-0.48219650294095268</v>
      </c>
      <c r="AE329" s="2">
        <f>1-((data!AE329-AVERAGE(data!AE$2:AE$412))/_xlfn.STDEV.P(data!AE$2:AE$412))</f>
        <v>1.0777153291626913</v>
      </c>
      <c r="AF329" s="2">
        <f>1-((data!AF329-AVERAGE(data!AF$2:AF$412))/_xlfn.STDEV.P(data!AF$2:AF$412))</f>
        <v>1.6780841369286081</v>
      </c>
      <c r="AG329" s="2">
        <f>(data!AG329-AVERAGE(data!AG$2:AG$412))/_xlfn.STDEV.P(data!AG$2:AG$412)</f>
        <v>-0.29855288410272146</v>
      </c>
      <c r="AH329" s="2">
        <f>(data!AH329-AVERAGE(data!AH$2:AH$412))/_xlfn.STDEV.P(data!AH$2:AH$412)</f>
        <v>-1.1267311986634392</v>
      </c>
      <c r="AI329" s="2">
        <f>(data!AI329-AVERAGE(data!AI$2:AI$412))/_xlfn.STDEV.P(data!AI$2:AI$412)</f>
        <v>-0.34231086347365763</v>
      </c>
      <c r="AJ329" s="2">
        <f>(data!AJ329-AVERAGE(data!AJ$2:AJ$412))/_xlfn.STDEV.P(data!AJ$2:AJ$412)</f>
        <v>0.49651452634326898</v>
      </c>
    </row>
    <row r="330" spans="1:36" x14ac:dyDescent="0.5">
      <c r="A330" t="str">
        <f>data!A330</f>
        <v>Suffolk</v>
      </c>
      <c r="B330" t="str">
        <f>data!B330</f>
        <v>E10000029</v>
      </c>
      <c r="C330" s="2">
        <f>(data!C330-AVERAGE(data!C$2:C$412))/_xlfn.STDEV.P(data!C$2:C$412)</f>
        <v>-6.6469830825412149E-2</v>
      </c>
      <c r="D330" s="2">
        <f>1-((data!D330-AVERAGE(data!D$2:D$412))/_xlfn.STDEV.P(data!D$2:D$412))</f>
        <v>1.3063986099677538</v>
      </c>
      <c r="E330" s="2">
        <f>1-((data!E330-AVERAGE(data!E$2:E$412))/_xlfn.STDEV.P(data!E$2:E$412))</f>
        <v>1.1575408734318582</v>
      </c>
      <c r="F330" s="2">
        <f>1-((data!F330-AVERAGE(data!F$2:F$412))/_xlfn.STDEV.P(data!F$2:F$412))</f>
        <v>0.91013959506683229</v>
      </c>
      <c r="G330" s="2">
        <f>1-((data!G330-AVERAGE(data!G$2:G$412))/_xlfn.STDEV.P(data!G$2:G$412))</f>
        <v>2.1432578520371441</v>
      </c>
      <c r="H330" s="2">
        <f>(data!H330-AVERAGE(data!H$2:H$412))/_xlfn.STDEV.P(data!H$2:H$412)</f>
        <v>-0.51396607557283458</v>
      </c>
      <c r="I330" s="2">
        <f>(data!I330-AVERAGE(data!I$2:I$412))/_xlfn.STDEV.P(data!I$2:I$412)</f>
        <v>-0.10300799965929051</v>
      </c>
      <c r="J330" s="2">
        <f>1-((data!J330-AVERAGE(data!J$2:J$412))/_xlfn.STDEV.P(data!J$2:J$412))</f>
        <v>0.43784089703324247</v>
      </c>
      <c r="K330" s="2">
        <f>1-((data!K330-AVERAGE(data!K$2:K$412))/_xlfn.STDEV.P(data!K$2:K$412))</f>
        <v>1.4446721324348488</v>
      </c>
      <c r="L330" s="2">
        <f>1-((data!L330-AVERAGE(data!L$2:L$412))/_xlfn.STDEV.P(data!L$2:L$412))</f>
        <v>1.4868366996259068</v>
      </c>
      <c r="M330" s="2">
        <f>1-((data!M330-AVERAGE(data!M$2:M$412))/_xlfn.STDEV.P(data!M$2:M$412))</f>
        <v>1.0971307786628215</v>
      </c>
      <c r="N330" s="2">
        <f>(data!N330-AVERAGE(data!N$2:N$412))/_xlfn.STDEV.P(data!N$2:N$412)</f>
        <v>-0.892347751713084</v>
      </c>
      <c r="O330" s="2">
        <f>(data!O330-AVERAGE(data!O$2:O$412))/_xlfn.STDEV.P(data!O$2:O$412)</f>
        <v>-0.95568848743326906</v>
      </c>
      <c r="P330" s="2">
        <f>(data!P330-AVERAGE(data!P$2:P$412))/_xlfn.STDEV.P(data!P$2:P$412)</f>
        <v>0.74771820002071576</v>
      </c>
      <c r="Q330" s="2">
        <f>(data!Q330-AVERAGE(data!Q$2:Q$412))/_xlfn.STDEV.P(data!Q$2:Q$412)</f>
        <v>0.63890333992746662</v>
      </c>
      <c r="R330" s="2">
        <f>(data!R330-AVERAGE(data!R$2:R$412))/_xlfn.STDEV.P(data!R$2:R$412)</f>
        <v>1.1713376149914472</v>
      </c>
      <c r="S330" s="2">
        <f>(data!S330-AVERAGE(data!S$2:S$412))/_xlfn.STDEV.P(data!S$2:S$412)</f>
        <v>0.16930715363833365</v>
      </c>
      <c r="T330" s="2">
        <f>(data!T330-AVERAGE(data!T$2:T$412))/_xlfn.STDEV.P(data!T$2:T$412)</f>
        <v>-0.40843735231728912</v>
      </c>
      <c r="U330" s="2">
        <f>(data!U330-AVERAGE(data!U$2:U$412))/_xlfn.STDEV.P(data!U$2:U$412)</f>
        <v>-0.33644018305236212</v>
      </c>
      <c r="V330" s="2">
        <f>1-((data!V330-AVERAGE(data!V$2:V$412))/_xlfn.STDEV.P(data!V$2:V$412))</f>
        <v>1.0043792044937341</v>
      </c>
      <c r="W330" s="2">
        <f>1-((data!W330-AVERAGE(data!W$2:W$412))/_xlfn.STDEV.P(data!W$2:W$412))</f>
        <v>1.0702344878597509</v>
      </c>
      <c r="X330" s="2">
        <f>(data!X330-AVERAGE(data!X$2:X$412))/_xlfn.STDEV.P(data!X$2:X$412)</f>
        <v>-0.52636672505054005</v>
      </c>
      <c r="Y330" s="2">
        <f>1-((data!Y330-AVERAGE(data!Y$2:Y$412))/_xlfn.STDEV.P(data!Y$2:Y$412))</f>
        <v>1.3686401278489329</v>
      </c>
      <c r="Z330" s="2">
        <f>1-((data!Z330-AVERAGE(data!Z$2:Z$412))/_xlfn.STDEV.P(data!Z$2:Z$412))</f>
        <v>1.545322925337155</v>
      </c>
      <c r="AA330" s="2">
        <f>1-((data!AA330-AVERAGE(data!AA$2:AA$412))/_xlfn.STDEV.P(data!AA$2:AA$412))</f>
        <v>1.3096840190831331</v>
      </c>
      <c r="AB330" s="2">
        <f>(data!AB330-AVERAGE(data!AB$2:AB$412))/_xlfn.STDEV.P(data!AB$2:AB$412)</f>
        <v>0.74503372916967714</v>
      </c>
      <c r="AC330" s="2">
        <f>(data!AC330-AVERAGE(data!AC$2:AC$412))/_xlfn.STDEV.P(data!AC$2:AC$412)</f>
        <v>0.23145277129666128</v>
      </c>
      <c r="AD330" s="2">
        <f>(data!AD330-AVERAGE(data!AD$2:AD$412))/_xlfn.STDEV.P(data!AD$2:AD$412)</f>
        <v>0.15986428337245837</v>
      </c>
      <c r="AE330" s="2">
        <f>1-((data!AE330-AVERAGE(data!AE$2:AE$412))/_xlfn.STDEV.P(data!AE$2:AE$412))</f>
        <v>1.7092163993992537</v>
      </c>
      <c r="AF330" s="2">
        <f>1-((data!AF330-AVERAGE(data!AF$2:AF$412))/_xlfn.STDEV.P(data!AF$2:AF$412))</f>
        <v>0.43952009616568621</v>
      </c>
      <c r="AG330" s="2">
        <f>(data!AG330-AVERAGE(data!AG$2:AG$412))/_xlfn.STDEV.P(data!AG$2:AG$412)</f>
        <v>-0.35573146535444983</v>
      </c>
      <c r="AH330" s="2">
        <f>(data!AH330-AVERAGE(data!AH$2:AH$412))/_xlfn.STDEV.P(data!AH$2:AH$412)</f>
        <v>0.23129379444702369</v>
      </c>
      <c r="AI330" s="2">
        <f>(data!AI330-AVERAGE(data!AI$2:AI$412))/_xlfn.STDEV.P(data!AI$2:AI$412)</f>
        <v>0.10168050500815157</v>
      </c>
      <c r="AJ330" s="2">
        <f>(data!AJ330-AVERAGE(data!AJ$2:AJ$412))/_xlfn.STDEV.P(data!AJ$2:AJ$412)</f>
        <v>0.47246792549557493</v>
      </c>
    </row>
    <row r="331" spans="1:36" x14ac:dyDescent="0.5">
      <c r="A331" t="str">
        <f>data!A331</f>
        <v>Surrey</v>
      </c>
      <c r="B331" t="str">
        <f>data!B331</f>
        <v>E10000030</v>
      </c>
      <c r="C331" s="2">
        <f>(data!C331-AVERAGE(data!C$2:C$412))/_xlfn.STDEV.P(data!C$2:C$412)</f>
        <v>-0.60803790180162298</v>
      </c>
      <c r="D331" s="2">
        <f>1-((data!D331-AVERAGE(data!D$2:D$412))/_xlfn.STDEV.P(data!D$2:D$412))</f>
        <v>1.0595433813008701</v>
      </c>
      <c r="E331" s="2">
        <f>1-((data!E331-AVERAGE(data!E$2:E$412))/_xlfn.STDEV.P(data!E$2:E$412))</f>
        <v>1.1575408734318582</v>
      </c>
      <c r="F331" s="2">
        <f>1-((data!F331-AVERAGE(data!F$2:F$412))/_xlfn.STDEV.P(data!F$2:F$412))</f>
        <v>-0.25861440580451678</v>
      </c>
      <c r="G331" s="2">
        <f>1-((data!G331-AVERAGE(data!G$2:G$412))/_xlfn.STDEV.P(data!G$2:G$412))</f>
        <v>2.0331063013866681</v>
      </c>
      <c r="H331" s="2">
        <f>(data!H331-AVERAGE(data!H$2:H$412))/_xlfn.STDEV.P(data!H$2:H$412)</f>
        <v>1.1715851308559879</v>
      </c>
      <c r="I331" s="2">
        <f>(data!I331-AVERAGE(data!I$2:I$412))/_xlfn.STDEV.P(data!I$2:I$412)</f>
        <v>3.00310269176195E-2</v>
      </c>
      <c r="J331" s="2">
        <f>1-((data!J331-AVERAGE(data!J$2:J$412))/_xlfn.STDEV.P(data!J$2:J$412))</f>
        <v>2.1298237344697171</v>
      </c>
      <c r="K331" s="2">
        <f>1-((data!K331-AVERAGE(data!K$2:K$412))/_xlfn.STDEV.P(data!K$2:K$412))</f>
        <v>1.976280310250293</v>
      </c>
      <c r="L331" s="2">
        <f>1-((data!L331-AVERAGE(data!L$2:L$412))/_xlfn.STDEV.P(data!L$2:L$412))</f>
        <v>1.6990828078547497</v>
      </c>
      <c r="M331" s="2">
        <f>1-((data!M331-AVERAGE(data!M$2:M$412))/_xlfn.STDEV.P(data!M$2:M$412))</f>
        <v>-1.8204284927225234</v>
      </c>
      <c r="N331" s="2">
        <f>(data!N331-AVERAGE(data!N$2:N$412))/_xlfn.STDEV.P(data!N$2:N$412)</f>
        <v>1.3035504550659966</v>
      </c>
      <c r="O331" s="2">
        <f>(data!O331-AVERAGE(data!O$2:O$412))/_xlfn.STDEV.P(data!O$2:O$412)</f>
        <v>1.014160902411634</v>
      </c>
      <c r="P331" s="2">
        <f>(data!P331-AVERAGE(data!P$2:P$412))/_xlfn.STDEV.P(data!P$2:P$412)</f>
        <v>1.3054535543011374</v>
      </c>
      <c r="Q331" s="2">
        <f>(data!Q331-AVERAGE(data!Q$2:Q$412))/_xlfn.STDEV.P(data!Q$2:Q$412)</f>
        <v>1.2167281454022154</v>
      </c>
      <c r="R331" s="2">
        <f>(data!R331-AVERAGE(data!R$2:R$412))/_xlfn.STDEV.P(data!R$2:R$412)</f>
        <v>1.4233733507477317</v>
      </c>
      <c r="S331" s="2">
        <f>(data!S331-AVERAGE(data!S$2:S$412))/_xlfn.STDEV.P(data!S$2:S$412)</f>
        <v>1.7373419018118827</v>
      </c>
      <c r="T331" s="2">
        <f>(data!T331-AVERAGE(data!T$2:T$412))/_xlfn.STDEV.P(data!T$2:T$412)</f>
        <v>-2.5499750654939039E-2</v>
      </c>
      <c r="U331" s="2">
        <f>(data!U331-AVERAGE(data!U$2:U$412))/_xlfn.STDEV.P(data!U$2:U$412)</f>
        <v>1.4748475475938922</v>
      </c>
      <c r="V331" s="2">
        <f>1-((data!V331-AVERAGE(data!V$2:V$412))/_xlfn.STDEV.P(data!V$2:V$412))</f>
        <v>0.55441594276161776</v>
      </c>
      <c r="W331" s="2">
        <f>1-((data!W331-AVERAGE(data!W$2:W$412))/_xlfn.STDEV.P(data!W$2:W$412))</f>
        <v>1.1882491015570422</v>
      </c>
      <c r="X331" s="2">
        <f>(data!X331-AVERAGE(data!X$2:X$412))/_xlfn.STDEV.P(data!X$2:X$412)</f>
        <v>1.7395022944933833</v>
      </c>
      <c r="Y331" s="2">
        <f>1-((data!Y331-AVERAGE(data!Y$2:Y$412))/_xlfn.STDEV.P(data!Y$2:Y$412))</f>
        <v>2.1836292585637684</v>
      </c>
      <c r="Z331" s="2">
        <f>1-((data!Z331-AVERAGE(data!Z$2:Z$412))/_xlfn.STDEV.P(data!Z$2:Z$412))</f>
        <v>2.1206756407827139</v>
      </c>
      <c r="AA331" s="2">
        <f>1-((data!AA331-AVERAGE(data!AA$2:AA$412))/_xlfn.STDEV.P(data!AA$2:AA$412))</f>
        <v>2.4971627888707522</v>
      </c>
      <c r="AB331" s="2">
        <f>(data!AB331-AVERAGE(data!AB$2:AB$412))/_xlfn.STDEV.P(data!AB$2:AB$412)</f>
        <v>0.24742736344707186</v>
      </c>
      <c r="AC331" s="2">
        <f>(data!AC331-AVERAGE(data!AC$2:AC$412))/_xlfn.STDEV.P(data!AC$2:AC$412)</f>
        <v>0.13482799831248526</v>
      </c>
      <c r="AD331" s="2">
        <f>(data!AD331-AVERAGE(data!AD$2:AD$412))/_xlfn.STDEV.P(data!AD$2:AD$412)</f>
        <v>0.28827644063514213</v>
      </c>
      <c r="AE331" s="2">
        <f>1-((data!AE331-AVERAGE(data!AE$2:AE$412))/_xlfn.STDEV.P(data!AE$2:AE$412))</f>
        <v>2.3536713377432328</v>
      </c>
      <c r="AF331" s="2">
        <f>1-((data!AF331-AVERAGE(data!AF$2:AF$412))/_xlfn.STDEV.P(data!AF$2:AF$412))</f>
        <v>0.79394220287215667</v>
      </c>
      <c r="AG331" s="2">
        <f>(data!AG331-AVERAGE(data!AG$2:AG$412))/_xlfn.STDEV.P(data!AG$2:AG$412)</f>
        <v>0.97843543051919291</v>
      </c>
      <c r="AH331" s="2">
        <f>(data!AH331-AVERAGE(data!AH$2:AH$412))/_xlfn.STDEV.P(data!AH$2:AH$412)</f>
        <v>0.63367157018345766</v>
      </c>
      <c r="AI331" s="2">
        <f>(data!AI331-AVERAGE(data!AI$2:AI$412))/_xlfn.STDEV.P(data!AI$2:AI$412)</f>
        <v>0.71216863667063968</v>
      </c>
      <c r="AJ331" s="2">
        <f>(data!AJ331-AVERAGE(data!AJ$2:AJ$412))/_xlfn.STDEV.P(data!AJ$2:AJ$412)</f>
        <v>0.80912033736327438</v>
      </c>
    </row>
    <row r="332" spans="1:36" x14ac:dyDescent="0.5">
      <c r="A332" t="str">
        <f>data!A332</f>
        <v>Warwickshire</v>
      </c>
      <c r="B332" t="str">
        <f>data!B332</f>
        <v>E10000031</v>
      </c>
      <c r="C332" s="2">
        <f>(data!C332-AVERAGE(data!C$2:C$412))/_xlfn.STDEV.P(data!C$2:C$412)</f>
        <v>0.89631785091007377</v>
      </c>
      <c r="D332" s="2">
        <f>1-((data!D332-AVERAGE(data!D$2:D$412))/_xlfn.STDEV.P(data!D$2:D$412))</f>
        <v>1.2933078023869342</v>
      </c>
      <c r="E332" s="2">
        <f>1-((data!E332-AVERAGE(data!E$2:E$412))/_xlfn.STDEV.P(data!E$2:E$412))</f>
        <v>1.3033916374193266E-3</v>
      </c>
      <c r="F332" s="2">
        <f>1-((data!F332-AVERAGE(data!F$2:F$412))/_xlfn.STDEV.P(data!F$2:F$412))</f>
        <v>1.2040989346799291</v>
      </c>
      <c r="G332" s="2">
        <f>1-((data!G332-AVERAGE(data!G$2:G$412))/_xlfn.STDEV.P(data!G$2:G$412))</f>
        <v>2.2534094026876197</v>
      </c>
      <c r="H332" s="2">
        <f>(data!H332-AVERAGE(data!H$2:H$412))/_xlfn.STDEV.P(data!H$2:H$412)</f>
        <v>0.258185873740928</v>
      </c>
      <c r="I332" s="2">
        <f>(data!I332-AVERAGE(data!I$2:I$412))/_xlfn.STDEV.P(data!I$2:I$412)</f>
        <v>-1.5066948193197436E-2</v>
      </c>
      <c r="J332" s="2">
        <f>1-((data!J332-AVERAGE(data!J$2:J$412))/_xlfn.STDEV.P(data!J$2:J$412))</f>
        <v>1.3755663250100838</v>
      </c>
      <c r="K332" s="2">
        <f>1-((data!K332-AVERAGE(data!K$2:K$412))/_xlfn.STDEV.P(data!K$2:K$412))</f>
        <v>1.4048015190986904</v>
      </c>
      <c r="L332" s="2">
        <f>1-((data!L332-AVERAGE(data!L$2:L$412))/_xlfn.STDEV.P(data!L$2:L$412))</f>
        <v>1.5792664564352417</v>
      </c>
      <c r="M332" s="2">
        <f>1-((data!M332-AVERAGE(data!M$2:M$412))/_xlfn.STDEV.P(data!M$2:M$412))</f>
        <v>1.7375706187230189</v>
      </c>
      <c r="N332" s="2">
        <f>(data!N332-AVERAGE(data!N$2:N$412))/_xlfn.STDEV.P(data!N$2:N$412)</f>
        <v>0.74459454788586754</v>
      </c>
      <c r="O332" s="2">
        <f>(data!O332-AVERAGE(data!O$2:O$412))/_xlfn.STDEV.P(data!O$2:O$412)</f>
        <v>2.9236207489182507E-2</v>
      </c>
      <c r="P332" s="2">
        <f>(data!P332-AVERAGE(data!P$2:P$412))/_xlfn.STDEV.P(data!P$2:P$412)</f>
        <v>0.18998284574029409</v>
      </c>
      <c r="Q332" s="2">
        <f>(data!Q332-AVERAGE(data!Q$2:Q$412))/_xlfn.STDEV.P(data!Q$2:Q$412)</f>
        <v>0.18948404678044986</v>
      </c>
      <c r="R332" s="2">
        <f>(data!R332-AVERAGE(data!R$2:R$412))/_xlfn.STDEV.P(data!R$2:R$412)</f>
        <v>-0.37238126651580178</v>
      </c>
      <c r="S332" s="2">
        <f>(data!S332-AVERAGE(data!S$2:S$412))/_xlfn.STDEV.P(data!S$2:S$412)</f>
        <v>8.0550469779450115E-2</v>
      </c>
      <c r="T332" s="2">
        <f>(data!T332-AVERAGE(data!T$2:T$412))/_xlfn.STDEV.P(data!T$2:T$412)</f>
        <v>0.11558252364171646</v>
      </c>
      <c r="U332" s="2">
        <f>(data!U332-AVERAGE(data!U$2:U$412))/_xlfn.STDEV.P(data!U$2:U$412)</f>
        <v>0.83287214939015641</v>
      </c>
      <c r="V332" s="2">
        <f>1-((data!V332-AVERAGE(data!V$2:V$412))/_xlfn.STDEV.P(data!V$2:V$412))</f>
        <v>1.0043792044937341</v>
      </c>
      <c r="W332" s="2">
        <f>1-((data!W332-AVERAGE(data!W$2:W$412))/_xlfn.STDEV.P(data!W$2:W$412))</f>
        <v>0.40935265115492059</v>
      </c>
      <c r="X332" s="2">
        <f>(data!X332-AVERAGE(data!X$2:X$412))/_xlfn.STDEV.P(data!X$2:X$412)</f>
        <v>0.30868257303777957</v>
      </c>
      <c r="Y332" s="2">
        <f>1-((data!Y332-AVERAGE(data!Y$2:Y$412))/_xlfn.STDEV.P(data!Y$2:Y$412))</f>
        <v>1.5839202755849273</v>
      </c>
      <c r="Z332" s="2">
        <f>1-((data!Z332-AVERAGE(data!Z$2:Z$412))/_xlfn.STDEV.P(data!Z$2:Z$412))</f>
        <v>1.545322925337155</v>
      </c>
      <c r="AA332" s="2">
        <f>1-((data!AA332-AVERAGE(data!AA$2:AA$412))/_xlfn.STDEV.P(data!AA$2:AA$412))</f>
        <v>1.6395392329130274</v>
      </c>
      <c r="AB332" s="2">
        <f>(data!AB332-AVERAGE(data!AB$2:AB$412))/_xlfn.STDEV.P(data!AB$2:AB$412)</f>
        <v>0.74503372916967714</v>
      </c>
      <c r="AC332" s="2">
        <f>(data!AC332-AVERAGE(data!AC$2:AC$412))/_xlfn.STDEV.P(data!AC$2:AC$412)</f>
        <v>0.13482799831248526</v>
      </c>
      <c r="AD332" s="2">
        <f>(data!AD332-AVERAGE(data!AD$2:AD$412))/_xlfn.STDEV.P(data!AD$2:AD$412)</f>
        <v>0.2454723882142488</v>
      </c>
      <c r="AE332" s="2">
        <f>1-((data!AE332-AVERAGE(data!AE$2:AE$412))/_xlfn.STDEV.P(data!AE$2:AE$412))</f>
        <v>1.4080389659018162</v>
      </c>
      <c r="AF332" s="2">
        <f>1-((data!AF332-AVERAGE(data!AF$2:AF$412))/_xlfn.STDEV.P(data!AF$2:AF$412))</f>
        <v>1.0446798989277375</v>
      </c>
      <c r="AG332" s="2">
        <f>(data!AG332-AVERAGE(data!AG$2:AG$412))/_xlfn.STDEV.P(data!AG$2:AG$412)</f>
        <v>0.29229245549846344</v>
      </c>
      <c r="AH332" s="2">
        <f>(data!AH332-AVERAGE(data!AH$2:AH$412))/_xlfn.STDEV.P(data!AH$2:AH$412)</f>
        <v>0.40733407133171412</v>
      </c>
      <c r="AI332" s="2">
        <f>(data!AI332-AVERAGE(data!AI$2:AI$412))/_xlfn.STDEV.P(data!AI$2:AI$412)</f>
        <v>0.32367618924905595</v>
      </c>
      <c r="AJ332" s="2">
        <f>(data!AJ332-AVERAGE(data!AJ$2:AJ$412))/_xlfn.STDEV.P(data!AJ$2:AJ$412)</f>
        <v>0.34822715444915958</v>
      </c>
    </row>
    <row r="333" spans="1:36" x14ac:dyDescent="0.5">
      <c r="A333" t="str">
        <f>data!A333</f>
        <v>West Sussex</v>
      </c>
      <c r="B333" t="str">
        <f>data!B333</f>
        <v>E10000032</v>
      </c>
      <c r="C333" s="2">
        <f>(data!C333-AVERAGE(data!C$2:C$412))/_xlfn.STDEV.P(data!C$2:C$412)</f>
        <v>-6.6469830825412149E-2</v>
      </c>
      <c r="D333" s="2">
        <f>1-((data!D333-AVERAGE(data!D$2:D$412))/_xlfn.STDEV.P(data!D$2:D$412))</f>
        <v>1.0595433813008701</v>
      </c>
      <c r="E333" s="2">
        <f>1-((data!E333-AVERAGE(data!E$2:E$412))/_xlfn.STDEV.P(data!E$2:E$412))</f>
        <v>1.9834247889993146</v>
      </c>
      <c r="F333" s="2">
        <f>1-((data!F333-AVERAGE(data!F$2:F$412))/_xlfn.STDEV.P(data!F$2:F$412))</f>
        <v>0.10972018840948394</v>
      </c>
      <c r="G333" s="2">
        <f>1-((data!G333-AVERAGE(data!G$2:G$412))/_xlfn.STDEV.P(data!G$2:G$412))</f>
        <v>1.2069696715080991</v>
      </c>
      <c r="H333" s="2">
        <f>(data!H333-AVERAGE(data!H$2:H$412))/_xlfn.STDEV.P(data!H$2:H$412)</f>
        <v>0.11693856593963001</v>
      </c>
      <c r="I333" s="2">
        <f>(data!I333-AVERAGE(data!I$2:I$412))/_xlfn.STDEV.P(data!I$2:I$412)</f>
        <v>-4.9454154215195396E-2</v>
      </c>
      <c r="J333" s="2">
        <f>1-((data!J333-AVERAGE(data!J$2:J$412))/_xlfn.STDEV.P(data!J$2:J$412))</f>
        <v>1.6201903496996946</v>
      </c>
      <c r="K333" s="2">
        <f>1-((data!K333-AVERAGE(data!K$2:K$412))/_xlfn.STDEV.P(data!K$2:K$412))</f>
        <v>2.2686648080487881</v>
      </c>
      <c r="L333" s="2">
        <f>1-((data!L333-AVERAGE(data!L$2:L$412))/_xlfn.STDEV.P(data!L$2:L$412))</f>
        <v>2.2160047811217698</v>
      </c>
      <c r="M333" s="2">
        <f>1-((data!M333-AVERAGE(data!M$2:M$412))/_xlfn.STDEV.P(data!M$2:M$412))</f>
        <v>1.0259707964339104</v>
      </c>
      <c r="N333" s="2">
        <f>(data!N333-AVERAGE(data!N$2:N$412))/_xlfn.STDEV.P(data!N$2:N$412)</f>
        <v>0.22556406264717691</v>
      </c>
      <c r="O333" s="2">
        <f>(data!O333-AVERAGE(data!O$2:O$412))/_xlfn.STDEV.P(data!O$2:O$412)</f>
        <v>-1.3496583654022496</v>
      </c>
      <c r="P333" s="2">
        <f>(data!P333-AVERAGE(data!P$2:P$412))/_xlfn.STDEV.P(data!P$2:P$412)</f>
        <v>0.80349173544875474</v>
      </c>
      <c r="Q333" s="2">
        <f>(data!Q333-AVERAGE(data!Q$2:Q$412))/_xlfn.STDEV.P(data!Q$2:Q$412)</f>
        <v>0.63890333992746662</v>
      </c>
      <c r="R333" s="2">
        <f>(data!R333-AVERAGE(data!R$2:R$412))/_xlfn.STDEV.P(data!R$2:R$412)</f>
        <v>0.16319467196630377</v>
      </c>
      <c r="S333" s="2">
        <f>(data!S333-AVERAGE(data!S$2:S$412))/_xlfn.STDEV.P(data!S$2:S$412)</f>
        <v>2.1379347206864581E-2</v>
      </c>
      <c r="T333" s="2">
        <f>(data!T333-AVERAGE(data!T$2:T$412))/_xlfn.STDEV.P(data!T$2:T$412)</f>
        <v>-0.32781890986205769</v>
      </c>
      <c r="U333" s="2">
        <f>(data!U333-AVERAGE(data!U$2:U$412))/_xlfn.STDEV.P(data!U$2:U$412)</f>
        <v>1.2455706196639866</v>
      </c>
      <c r="V333" s="2">
        <f>1-((data!V333-AVERAGE(data!V$2:V$412))/_xlfn.STDEV.P(data!V$2:V$412))</f>
        <v>1.0043792044937341</v>
      </c>
      <c r="W333" s="2">
        <f>1-((data!W333-AVERAGE(data!W$2:W$412))/_xlfn.STDEV.P(data!W$2:W$412))</f>
        <v>1.3770724834727079</v>
      </c>
      <c r="X333" s="2">
        <f>(data!X333-AVERAGE(data!X$2:X$412))/_xlfn.STDEV.P(data!X$2:X$412)</f>
        <v>1.4543221282147039E-3</v>
      </c>
      <c r="Y333" s="2">
        <f>1-((data!Y333-AVERAGE(data!Y$2:Y$412))/_xlfn.STDEV.P(data!Y$2:Y$412))</f>
        <v>1.3840172812586466</v>
      </c>
      <c r="Z333" s="2">
        <f>1-((data!Z333-AVERAGE(data!Z$2:Z$412))/_xlfn.STDEV.P(data!Z$2:Z$412))</f>
        <v>1.7123608104665107</v>
      </c>
      <c r="AA333" s="2">
        <f>1-((data!AA333-AVERAGE(data!AA$2:AA$412))/_xlfn.STDEV.P(data!AA$2:AA$412))</f>
        <v>2.1453172274521988</v>
      </c>
      <c r="AB333" s="2">
        <f>(data!AB333-AVERAGE(data!AB$2:AB$412))/_xlfn.STDEV.P(data!AB$2:AB$412)</f>
        <v>-0.25017900227553741</v>
      </c>
      <c r="AC333" s="2">
        <f>(data!AC333-AVERAGE(data!AC$2:AC$412))/_xlfn.STDEV.P(data!AC$2:AC$412)</f>
        <v>0.13482799831248526</v>
      </c>
      <c r="AD333" s="2">
        <f>(data!AD333-AVERAGE(data!AD$2:AD$412))/_xlfn.STDEV.P(data!AD$2:AD$412)</f>
        <v>-0.31098029325737564</v>
      </c>
      <c r="AE333" s="2">
        <f>1-((data!AE333-AVERAGE(data!AE$2:AE$412))/_xlfn.STDEV.P(data!AE$2:AE$412))</f>
        <v>1.8193242783122954</v>
      </c>
      <c r="AF333" s="2">
        <f>1-((data!AF333-AVERAGE(data!AF$2:AF$412))/_xlfn.STDEV.P(data!AF$2:AF$412))</f>
        <v>0.81398664078357719</v>
      </c>
      <c r="AG333" s="2">
        <f>(data!AG333-AVERAGE(data!AG$2:AG$412))/_xlfn.STDEV.P(data!AG$2:AG$412)</f>
        <v>0.67348299717664706</v>
      </c>
      <c r="AH333" s="2">
        <f>(data!AH333-AVERAGE(data!AH$2:AH$412))/_xlfn.STDEV.P(data!AH$2:AH$412)</f>
        <v>0.15584796149644312</v>
      </c>
      <c r="AI333" s="2">
        <f>(data!AI333-AVERAGE(data!AI$2:AI$412))/_xlfn.STDEV.P(data!AI$2:AI$412)</f>
        <v>0.12942996553826455</v>
      </c>
      <c r="AJ333" s="2">
        <f>(data!AJ333-AVERAGE(data!AJ$2:AJ$412))/_xlfn.STDEV.P(data!AJ$2:AJ$412)</f>
        <v>0.63277859781352574</v>
      </c>
    </row>
    <row r="334" spans="1:36" x14ac:dyDescent="0.5">
      <c r="A334" t="str">
        <f>data!A334</f>
        <v>Worcestershire</v>
      </c>
      <c r="B334" t="str">
        <f>data!B334</f>
        <v>E10000034</v>
      </c>
      <c r="C334" s="2">
        <f>(data!C334-AVERAGE(data!C$2:C$412))/_xlfn.STDEV.P(data!C$2:C$412)</f>
        <v>1.3175374616693489</v>
      </c>
      <c r="D334" s="2">
        <f>1-((data!D334-AVERAGE(data!D$2:D$412))/_xlfn.STDEV.P(data!D$2:D$412))</f>
        <v>1.2933078023869342</v>
      </c>
      <c r="E334" s="2">
        <f>1-((data!E334-AVERAGE(data!E$2:E$412))/_xlfn.STDEV.P(data!E$2:E$412))</f>
        <v>1.1575408734318582</v>
      </c>
      <c r="F334" s="2">
        <f>1-((data!F334-AVERAGE(data!F$2:F$412))/_xlfn.STDEV.P(data!F$2:F$412))</f>
        <v>1.0588901042686403</v>
      </c>
      <c r="G334" s="2">
        <f>1-((data!G334-AVERAGE(data!G$2:G$412))/_xlfn.STDEV.P(data!G$2:G$412))</f>
        <v>1.7577274247604784</v>
      </c>
      <c r="H334" s="2">
        <f>(data!H334-AVERAGE(data!H$2:H$412))/_xlfn.STDEV.P(data!H$2:H$412)</f>
        <v>0.11693856593963001</v>
      </c>
      <c r="I334" s="2">
        <f>(data!I334-AVERAGE(data!I$2:I$412))/_xlfn.STDEV.P(data!I$2:I$412)</f>
        <v>8.2457422983944165E-2</v>
      </c>
      <c r="J334" s="2">
        <f>1-((data!J334-AVERAGE(data!J$2:J$412))/_xlfn.STDEV.P(data!J$2:J$412))</f>
        <v>2.6394571192397391</v>
      </c>
      <c r="K334" s="2">
        <f>1-((data!K334-AVERAGE(data!K$2:K$412))/_xlfn.STDEV.P(data!K$2:K$412))</f>
        <v>1.1589327368590476</v>
      </c>
      <c r="L334" s="2">
        <f>1-((data!L334-AVERAGE(data!L$2:L$412))/_xlfn.STDEV.P(data!L$2:L$412))</f>
        <v>1.5621498348038831</v>
      </c>
      <c r="M334" s="2">
        <f>1-((data!M334-AVERAGE(data!M$2:M$412))/_xlfn.STDEV.P(data!M$2:M$412))</f>
        <v>1.239450743120643</v>
      </c>
      <c r="N334" s="2">
        <f>(data!N334-AVERAGE(data!N$2:N$412))/_xlfn.STDEV.P(data!N$2:N$412)</f>
        <v>-0.57294437618157967</v>
      </c>
      <c r="O334" s="2">
        <f>(data!O334-AVERAGE(data!O$2:O$412))/_xlfn.STDEV.P(data!O$2:O$412)</f>
        <v>-0.95568848743326906</v>
      </c>
      <c r="P334" s="2">
        <f>(data!P334-AVERAGE(data!P$2:P$412))/_xlfn.STDEV.P(data!P$2:P$412)</f>
        <v>0.35730345202441899</v>
      </c>
      <c r="Q334" s="2">
        <f>(data!Q334-AVERAGE(data!Q$2:Q$412))/_xlfn.STDEV.P(data!Q$2:Q$412)</f>
        <v>0.25368680294430679</v>
      </c>
      <c r="R334" s="2">
        <f>(data!R334-AVERAGE(data!R$2:R$412))/_xlfn.STDEV.P(data!R$2:R$412)</f>
        <v>0.63576167650933924</v>
      </c>
      <c r="S334" s="2">
        <f>(data!S334-AVERAGE(data!S$2:S$412))/_xlfn.STDEV.P(data!S$2:S$412)</f>
        <v>0.70184725679161397</v>
      </c>
      <c r="T334" s="2">
        <f>(data!T334-AVERAGE(data!T$2:T$412))/_xlfn.STDEV.P(data!T$2:T$412)</f>
        <v>-0.48905579477252087</v>
      </c>
      <c r="U334" s="2">
        <f>(data!U334-AVERAGE(data!U$2:U$412))/_xlfn.STDEV.P(data!U$2:U$412)</f>
        <v>0.12211367280744895</v>
      </c>
      <c r="V334" s="2">
        <f>1-((data!V334-AVERAGE(data!V$2:V$412))/_xlfn.STDEV.P(data!V$2:V$412))</f>
        <v>1.0043792044937341</v>
      </c>
      <c r="W334" s="2">
        <f>1-((data!W334-AVERAGE(data!W$2:W$412))/_xlfn.STDEV.P(data!W$2:W$412))</f>
        <v>1.1410432560781256</v>
      </c>
      <c r="X334" s="2">
        <f>(data!X334-AVERAGE(data!X$2:X$412))/_xlfn.STDEV.P(data!X$2:X$412)</f>
        <v>-0.38998261998642048</v>
      </c>
      <c r="Y334" s="2">
        <f>1-((data!Y334-AVERAGE(data!Y$2:Y$412))/_xlfn.STDEV.P(data!Y$2:Y$412))</f>
        <v>1.0764742130643687</v>
      </c>
      <c r="Z334" s="2">
        <f>1-((data!Z334-AVERAGE(data!Z$2:Z$412))/_xlfn.STDEV.P(data!Z$2:Z$412))</f>
        <v>1.4896436302940361</v>
      </c>
      <c r="AA334" s="2">
        <f>1-((data!AA334-AVERAGE(data!AA$2:AA$412))/_xlfn.STDEV.P(data!AA$2:AA$412))</f>
        <v>1.4416261046150911</v>
      </c>
      <c r="AB334" s="2">
        <f>(data!AB334-AVERAGE(data!AB$2:AB$412))/_xlfn.STDEV.P(data!AB$2:AB$412)</f>
        <v>-0.11446817526027959</v>
      </c>
      <c r="AC334" s="2">
        <f>(data!AC334-AVERAGE(data!AC$2:AC$412))/_xlfn.STDEV.P(data!AC$2:AC$412)</f>
        <v>-0.20335870713212004</v>
      </c>
      <c r="AD334" s="2">
        <f>(data!AD334-AVERAGE(data!AD$2:AD$412))/_xlfn.STDEV.P(data!AD$2:AD$412)</f>
        <v>-5.4155978732011972E-2</v>
      </c>
      <c r="AE334" s="2">
        <f>1-((data!AE334-AVERAGE(data!AE$2:AE$412))/_xlfn.STDEV.P(data!AE$2:AE$412))</f>
        <v>1.4436621031972119</v>
      </c>
      <c r="AF334" s="2">
        <f>1-((data!AF334-AVERAGE(data!AF$2:AF$412))/_xlfn.STDEV.P(data!AF$2:AF$412))</f>
        <v>0.48999563526989776</v>
      </c>
      <c r="AG334" s="2">
        <f>(data!AG334-AVERAGE(data!AG$2:AG$412))/_xlfn.STDEV.P(data!AG$2:AG$412)</f>
        <v>-0.31761241118663092</v>
      </c>
      <c r="AH334" s="2">
        <f>(data!AH334-AVERAGE(data!AH$2:AH$412))/_xlfn.STDEV.P(data!AH$2:AH$412)</f>
        <v>-7.0489537355302195E-2</v>
      </c>
      <c r="AI334" s="2">
        <f>(data!AI334-AVERAGE(data!AI$2:AI$412))/_xlfn.STDEV.P(data!AI$2:AI$412)</f>
        <v>0.12942996553826455</v>
      </c>
      <c r="AJ334" s="2">
        <f>(data!AJ334-AVERAGE(data!AJ$2:AJ$412))/_xlfn.STDEV.P(data!AJ$2:AJ$412)</f>
        <v>0.63277859781352574</v>
      </c>
    </row>
    <row r="335" spans="1:36" x14ac:dyDescent="0.5">
      <c r="A335" t="str">
        <f>data!A335</f>
        <v>North East</v>
      </c>
      <c r="B335" t="str">
        <f>data!B335</f>
        <v>E12000001</v>
      </c>
      <c r="C335" s="2">
        <f>(data!C335-AVERAGE(data!C$2:C$412))/_xlfn.STDEV.P(data!C$2:C$412)</f>
        <v>-0.1868182910423479</v>
      </c>
      <c r="D335" s="2">
        <f>1-((data!D335-AVERAGE(data!D$2:D$412))/_xlfn.STDEV.P(data!D$2:D$412))</f>
        <v>1.3821382823996387</v>
      </c>
      <c r="E335" s="2">
        <f>1-((data!E335-AVERAGE(data!E$2:E$412))/_xlfn.STDEV.P(data!E$2:E$412))</f>
        <v>-0.32905017458956354</v>
      </c>
      <c r="F335" s="2">
        <f>1-((data!F335-AVERAGE(data!F$2:F$412))/_xlfn.STDEV.P(data!F$2:F$412))</f>
        <v>2.3091027173219327</v>
      </c>
      <c r="G335" s="2">
        <f>1-((data!G335-AVERAGE(data!G$2:G$412))/_xlfn.STDEV.P(data!G$2:G$412))</f>
        <v>0.16052994032857781</v>
      </c>
      <c r="H335" s="2">
        <f>(data!H335-AVERAGE(data!H$2:H$412))/_xlfn.STDEV.P(data!H$2:H$412)</f>
        <v>-0.71171230649465189</v>
      </c>
      <c r="I335" s="2">
        <f>(data!I335-AVERAGE(data!I$2:I$412))/_xlfn.STDEV.P(data!I$2:I$412)</f>
        <v>-0.14585107601456657</v>
      </c>
      <c r="J335" s="2">
        <f>1-((data!J335-AVERAGE(data!J$2:J$412))/_xlfn.STDEV.P(data!J$2:J$412))</f>
        <v>0.94747428180326487</v>
      </c>
      <c r="K335" s="2">
        <f>1-((data!K335-AVERAGE(data!K$2:K$412))/_xlfn.STDEV.P(data!K$2:K$412))</f>
        <v>0.44458424791954398</v>
      </c>
      <c r="L335" s="2">
        <f>1-((data!L335-AVERAGE(data!L$2:L$412))/_xlfn.STDEV.P(data!L$2:L$412))</f>
        <v>-0.58427451776844652</v>
      </c>
      <c r="M335" s="2">
        <f>1-((data!M335-AVERAGE(data!M$2:M$412))/_xlfn.STDEV.P(data!M$2:M$412))</f>
        <v>0.59901090306044569</v>
      </c>
      <c r="N335" s="2">
        <f>(data!N335-AVERAGE(data!N$2:N$412))/_xlfn.STDEV.P(data!N$2:N$412)</f>
        <v>-0.73264606394733045</v>
      </c>
      <c r="O335" s="2">
        <f>(data!O335-AVERAGE(data!O$2:O$412))/_xlfn.STDEV.P(data!O$2:O$412)</f>
        <v>0.62019102444265339</v>
      </c>
      <c r="P335" s="2">
        <f>(data!P335-AVERAGE(data!P$2:P$412))/_xlfn.STDEV.P(data!P$2:P$412)</f>
        <v>-0.98126139824859615</v>
      </c>
      <c r="Q335" s="2">
        <f>(data!Q335-AVERAGE(data!Q$2:Q$412))/_xlfn.STDEV.P(data!Q$2:Q$412)</f>
        <v>-1.0303683203329048</v>
      </c>
      <c r="R335" s="2">
        <f>(data!R335-AVERAGE(data!R$2:R$412))/_xlfn.STDEV.P(data!R$2:R$412)</f>
        <v>-1.3175152756018729</v>
      </c>
      <c r="S335" s="2">
        <f>(data!S335-AVERAGE(data!S$2:S$412))/_xlfn.STDEV.P(data!S$2:S$412)</f>
        <v>-1.2212142268174568</v>
      </c>
      <c r="T335" s="2">
        <f>(data!T335-AVERAGE(data!T$2:T$412))/_xlfn.STDEV.P(data!T$2:T$412)</f>
        <v>-0.18673663556540218</v>
      </c>
      <c r="U335" s="2">
        <f>(data!U335-AVERAGE(data!U$2:U$412))/_xlfn.STDEV.P(data!U$2:U$412)</f>
        <v>-1.001343274049088</v>
      </c>
      <c r="V335" s="2">
        <f>1-((data!V335-AVERAGE(data!V$2:V$412))/_xlfn.STDEV.P(data!V$2:V$412))</f>
        <v>0.55441594276161776</v>
      </c>
      <c r="W335" s="2">
        <f>1-((data!W335-AVERAGE(data!W$2:W$412))/_xlfn.STDEV.P(data!W$2:W$412))</f>
        <v>1.0938374105992092</v>
      </c>
      <c r="X335" s="2">
        <f>(data!X335-AVERAGE(data!X$2:X$412))/_xlfn.STDEV.P(data!X$2:X$412)</f>
        <v>-0.92993748434169843</v>
      </c>
      <c r="Y335" s="2">
        <f>1-((data!Y335-AVERAGE(data!Y$2:Y$412))/_xlfn.STDEV.P(data!Y$2:Y$412))</f>
        <v>-0.93793288360815064</v>
      </c>
      <c r="Z335" s="2">
        <f>1-((data!Z335-AVERAGE(data!Z$2:Z$412))/_xlfn.STDEV.P(data!Z$2:Z$412))</f>
        <v>1.0070897399203416</v>
      </c>
      <c r="AA335" s="2">
        <f>1-((data!AA335-AVERAGE(data!AA$2:AA$412))/_xlfn.STDEV.P(data!AA$2:AA$412))</f>
        <v>-0.27362100730035888</v>
      </c>
      <c r="AB335" s="2">
        <f>(data!AB335-AVERAGE(data!AB$2:AB$412))/_xlfn.STDEV.P(data!AB$2:AB$412)</f>
        <v>-0.29541594461395532</v>
      </c>
      <c r="AC335" s="2">
        <f>(data!AC335-AVERAGE(data!AC$2:AC$412))/_xlfn.STDEV.P(data!AC$2:AC$412)</f>
        <v>-0.29998348011629605</v>
      </c>
      <c r="AD335" s="2">
        <f>(data!AD335-AVERAGE(data!AD$2:AD$412))/_xlfn.STDEV.P(data!AD$2:AD$412)</f>
        <v>-0.35378434567827272</v>
      </c>
      <c r="AE335" s="2">
        <f>1-((data!AE335-AVERAGE(data!AE$2:AE$412))/_xlfn.STDEV.P(data!AE$2:AE$412))</f>
        <v>-0.5868567226403496</v>
      </c>
      <c r="AF335" s="2">
        <f>1-((data!AF335-AVERAGE(data!AF$2:AF$412))/_xlfn.STDEV.P(data!AF$2:AF$412))</f>
        <v>1.0000354690341202</v>
      </c>
      <c r="AG335" s="2">
        <f>(data!AG335-AVERAGE(data!AG$2:AG$412))/_xlfn.STDEV.P(data!AG$2:AG$412)</f>
        <v>-0.56538626327744979</v>
      </c>
      <c r="AH335" s="2">
        <f>(data!AH335-AVERAGE(data!AH$2:AH$412))/_xlfn.STDEV.P(data!AH$2:AH$412)</f>
        <v>-0.12078675932235533</v>
      </c>
      <c r="AI335" s="2">
        <f>(data!AI335-AVERAGE(data!AI$2:AI$412))/_xlfn.STDEV.P(data!AI$2:AI$412)</f>
        <v>-0.42555924506399706</v>
      </c>
      <c r="AJ335" s="2">
        <f>(data!AJ335-AVERAGE(data!AJ$2:AJ$412))/_xlfn.STDEV.P(data!AJ$2:AJ$412)</f>
        <v>-0.57355921137907573</v>
      </c>
    </row>
    <row r="336" spans="1:36" x14ac:dyDescent="0.5">
      <c r="A336" t="str">
        <f>data!A336</f>
        <v>North West</v>
      </c>
      <c r="B336" t="str">
        <f>data!B336</f>
        <v>E12000002</v>
      </c>
      <c r="C336" s="2">
        <f>(data!C336-AVERAGE(data!C$2:C$412))/_xlfn.STDEV.P(data!C$2:C$412)</f>
        <v>-0.36734098136775151</v>
      </c>
      <c r="D336" s="2">
        <f>1-((data!D336-AVERAGE(data!D$2:D$412))/_xlfn.STDEV.P(data!D$2:D$412))</f>
        <v>0.86411632527292048</v>
      </c>
      <c r="E336" s="2">
        <f>1-((data!E336-AVERAGE(data!E$2:E$412))/_xlfn.STDEV.P(data!E$2:E$412))</f>
        <v>0.33165695786440152</v>
      </c>
      <c r="F336" s="2">
        <f>1-((data!F336-AVERAGE(data!F$2:F$412))/_xlfn.STDEV.P(data!F$2:F$412))</f>
        <v>1.962018195851047</v>
      </c>
      <c r="G336" s="2">
        <f>1-((data!G336-AVERAGE(data!G$2:G$412))/_xlfn.STDEV.P(data!G$2:G$412))</f>
        <v>0.93159079488190932</v>
      </c>
      <c r="H336" s="2">
        <f>(data!H336-AVERAGE(data!H$2:H$412))/_xlfn.STDEV.P(data!H$2:H$412)</f>
        <v>-0.32563633183777063</v>
      </c>
      <c r="I336" s="2">
        <f>(data!I336-AVERAGE(data!I$2:I$412))/_xlfn.STDEV.P(data!I$2:I$412)</f>
        <v>-3.1978688859753829E-2</v>
      </c>
      <c r="J336" s="2">
        <f>1-((data!J336-AVERAGE(data!J$2:J$412))/_xlfn.STDEV.P(data!J$2:J$412))</f>
        <v>1.0697862941480702</v>
      </c>
      <c r="K336" s="2">
        <f>1-((data!K336-AVERAGE(data!K$2:K$412))/_xlfn.STDEV.P(data!K$2:K$412))</f>
        <v>0.36152047013588073</v>
      </c>
      <c r="L336" s="2">
        <f>1-((data!L336-AVERAGE(data!L$2:L$412))/_xlfn.STDEV.P(data!L$2:L$412))</f>
        <v>0.21336005025284999</v>
      </c>
      <c r="M336" s="2">
        <f>1-((data!M336-AVERAGE(data!M$2:M$412))/_xlfn.STDEV.P(data!M$2:M$412))</f>
        <v>1.0971307786628215</v>
      </c>
      <c r="N336" s="2">
        <f>(data!N336-AVERAGE(data!N$2:N$412))/_xlfn.STDEV.P(data!N$2:N$412)</f>
        <v>-0.57294437618157967</v>
      </c>
      <c r="O336" s="2">
        <f>(data!O336-AVERAGE(data!O$2:O$412))/_xlfn.STDEV.P(data!O$2:O$412)</f>
        <v>-0.16774873149530781</v>
      </c>
      <c r="P336" s="2">
        <f>(data!P336-AVERAGE(data!P$2:P$412))/_xlfn.STDEV.P(data!P$2:P$412)</f>
        <v>-0.81394079196446334</v>
      </c>
      <c r="Q336" s="2">
        <f>(data!Q336-AVERAGE(data!Q$2:Q$412))/_xlfn.STDEV.P(data!Q$2:Q$412)</f>
        <v>-0.9019628080051818</v>
      </c>
      <c r="R336" s="2">
        <f>(data!R336-AVERAGE(data!R$2:R$412))/_xlfn.STDEV.P(data!R$2:R$412)</f>
        <v>-0.56140806833301637</v>
      </c>
      <c r="S336" s="2">
        <f>(data!S336-AVERAGE(data!S$2:S$412))/_xlfn.STDEV.P(data!S$2:S$412)</f>
        <v>-0.42240407208753633</v>
      </c>
      <c r="T336" s="2">
        <f>(data!T336-AVERAGE(data!T$2:T$412))/_xlfn.STDEV.P(data!T$2:T$412)</f>
        <v>0.21635557671075611</v>
      </c>
      <c r="U336" s="2">
        <f>(data!U336-AVERAGE(data!U$2:U$412))/_xlfn.STDEV.P(data!U$2:U$412)</f>
        <v>0.28260752235838349</v>
      </c>
      <c r="V336" s="2">
        <f>1-((data!V336-AVERAGE(data!V$2:V$412))/_xlfn.STDEV.P(data!V$2:V$412))</f>
        <v>1.0043792044937341</v>
      </c>
      <c r="W336" s="2">
        <f>1-((data!W336-AVERAGE(data!W$2:W$412))/_xlfn.STDEV.P(data!W$2:W$412))</f>
        <v>1.0702344878597509</v>
      </c>
      <c r="X336" s="2">
        <f>(data!X336-AVERAGE(data!X$2:X$412))/_xlfn.STDEV.P(data!X$2:X$412)</f>
        <v>-0.44240071018900023</v>
      </c>
      <c r="Y336" s="2">
        <f>1-((data!Y336-AVERAGE(data!Y$2:Y$412))/_xlfn.STDEV.P(data!Y$2:Y$412))</f>
        <v>0.35374800280781626</v>
      </c>
      <c r="Z336" s="2">
        <f>1-((data!Z336-AVERAGE(data!Z$2:Z$412))/_xlfn.STDEV.P(data!Z$2:Z$412))</f>
        <v>1.0070897399203416</v>
      </c>
      <c r="AA336" s="2">
        <f>1-((data!AA336-AVERAGE(data!AA$2:AA$412))/_xlfn.STDEV.P(data!AA$2:AA$412))</f>
        <v>0.23215698723881228</v>
      </c>
      <c r="AB336" s="2">
        <f>(data!AB336-AVERAGE(data!AB$2:AB$412))/_xlfn.STDEV.P(data!AB$2:AB$412)</f>
        <v>-0.29541594461395532</v>
      </c>
      <c r="AC336" s="2">
        <f>(data!AC336-AVERAGE(data!AC$2:AC$412))/_xlfn.STDEV.P(data!AC$2:AC$412)</f>
        <v>-0.20335870713212004</v>
      </c>
      <c r="AD336" s="2">
        <f>(data!AD336-AVERAGE(data!AD$2:AD$412))/_xlfn.STDEV.P(data!AD$2:AD$412)</f>
        <v>-0.35378434567827272</v>
      </c>
      <c r="AE336" s="2">
        <f>1-((data!AE336-AVERAGE(data!AE$2:AE$412))/_xlfn.STDEV.P(data!AE$2:AE$412))</f>
        <v>-0.23062534968639148</v>
      </c>
      <c r="AF336" s="2">
        <f>1-((data!AF336-AVERAGE(data!AF$2:AF$412))/_xlfn.STDEV.P(data!AF$2:AF$412))</f>
        <v>1.0000354690341202</v>
      </c>
      <c r="AG336" s="2">
        <f>(data!AG336-AVERAGE(data!AG$2:AG$412))/_xlfn.STDEV.P(data!AG$2:AG$412)</f>
        <v>-0.29855288410272146</v>
      </c>
      <c r="AH336" s="2">
        <f>(data!AH336-AVERAGE(data!AH$2:AH$412))/_xlfn.STDEV.P(data!AH$2:AH$412)</f>
        <v>-0.12078675932235533</v>
      </c>
      <c r="AI336" s="2">
        <f>(data!AI336-AVERAGE(data!AI$2:AI$412))/_xlfn.STDEV.P(data!AI$2:AI$412)</f>
        <v>-0.20356356082309224</v>
      </c>
      <c r="AJ336" s="2">
        <f>(data!AJ336-AVERAGE(data!AJ$2:AJ$412))/_xlfn.STDEV.P(data!AJ$2:AJ$412)</f>
        <v>-0.77795531858446942</v>
      </c>
    </row>
    <row r="337" spans="1:36" x14ac:dyDescent="0.5">
      <c r="A337" t="str">
        <f>data!A337</f>
        <v>Yorkshire and Humberside</v>
      </c>
      <c r="B337" t="str">
        <f>data!B337</f>
        <v>E12000003</v>
      </c>
      <c r="C337" s="2">
        <f>(data!C337-AVERAGE(data!C$2:C$412))/_xlfn.STDEV.P(data!C$2:C$412)</f>
        <v>-0.12664406093388003</v>
      </c>
      <c r="D337" s="2">
        <f>1-((data!D337-AVERAGE(data!D$2:D$412))/_xlfn.STDEV.P(data!D$2:D$412))</f>
        <v>1.1923215724777545</v>
      </c>
      <c r="E337" s="2">
        <f>1-((data!E337-AVERAGE(data!E$2:E$412))/_xlfn.STDEV.P(data!E$2:E$412))</f>
        <v>0.49683374097789301</v>
      </c>
      <c r="F337" s="2">
        <f>1-((data!F337-AVERAGE(data!F$2:F$412))/_xlfn.STDEV.P(data!F$2:F$412))</f>
        <v>1.976184911013124</v>
      </c>
      <c r="G337" s="2">
        <f>1-((data!G337-AVERAGE(data!G$2:G$412))/_xlfn.STDEV.P(data!G$2:G$412))</f>
        <v>0.9866665702071471</v>
      </c>
      <c r="H337" s="2">
        <f>(data!H337-AVERAGE(data!H$2:H$412))/_xlfn.STDEV.P(data!H$2:H$412)</f>
        <v>-0.37271876777153662</v>
      </c>
      <c r="I337" s="2">
        <f>(data!I337-AVERAGE(data!I$2:I$412))/_xlfn.STDEV.P(data!I$2:I$412)</f>
        <v>-8.8351157748274997E-2</v>
      </c>
      <c r="J337" s="2">
        <f>1-((data!J337-AVERAGE(data!J$2:J$412))/_xlfn.STDEV.P(data!J$2:J$412))</f>
        <v>0.11167553078042813</v>
      </c>
      <c r="K337" s="2">
        <f>1-((data!K337-AVERAGE(data!K$2:K$412))/_xlfn.STDEV.P(data!K$2:K$412))</f>
        <v>0.21865077234798014</v>
      </c>
      <c r="L337" s="2">
        <f>1-((data!L337-AVERAGE(data!L$2:L$412))/_xlfn.STDEV.P(data!L$2:L$412))</f>
        <v>-1.9426003933622704E-2</v>
      </c>
      <c r="M337" s="2">
        <f>1-((data!M337-AVERAGE(data!M$2:M$412))/_xlfn.STDEV.P(data!M$2:M$412))</f>
        <v>0.38553095637371271</v>
      </c>
      <c r="N337" s="2">
        <f>(data!N337-AVERAGE(data!N$2:N$412))/_xlfn.STDEV.P(data!N$2:N$412)</f>
        <v>-0.77257148588876889</v>
      </c>
      <c r="O337" s="2">
        <f>(data!O337-AVERAGE(data!O$2:O$412))/_xlfn.STDEV.P(data!O$2:O$412)</f>
        <v>-0.75870354844877874</v>
      </c>
      <c r="P337" s="2">
        <f>(data!P337-AVERAGE(data!P$2:P$412))/_xlfn.STDEV.P(data!P$2:P$412)</f>
        <v>-0.53507311482425246</v>
      </c>
      <c r="Q337" s="2">
        <f>(data!Q337-AVERAGE(data!Q$2:Q$412))/_xlfn.STDEV.P(data!Q$2:Q$412)</f>
        <v>-0.58094902718587893</v>
      </c>
      <c r="R337" s="2">
        <f>(data!R337-AVERAGE(data!R$2:R$412))/_xlfn.STDEV.P(data!R$2:R$412)</f>
        <v>-0.68742593621115877</v>
      </c>
      <c r="S337" s="2">
        <f>(data!S337-AVERAGE(data!S$2:S$412))/_xlfn.STDEV.P(data!S$2:S$412)</f>
        <v>-0.51116075594641575</v>
      </c>
      <c r="T337" s="2">
        <f>(data!T337-AVERAGE(data!T$2:T$412))/_xlfn.STDEV.P(data!T$2:T$412)</f>
        <v>-0.10611819311017047</v>
      </c>
      <c r="U337" s="2">
        <f>(data!U337-AVERAGE(data!U$2:U$412))/_xlfn.STDEV.P(data!U$2:U$412)</f>
        <v>-2.6916330346989335E-2</v>
      </c>
      <c r="V337" s="2">
        <f>1-((data!V337-AVERAGE(data!V$2:V$412))/_xlfn.STDEV.P(data!V$2:V$412))</f>
        <v>1.0043792044937341</v>
      </c>
      <c r="W337" s="2">
        <f>1-((data!W337-AVERAGE(data!W$2:W$412))/_xlfn.STDEV.P(data!W$2:W$412))</f>
        <v>0.85780818320462704</v>
      </c>
      <c r="X337" s="2">
        <f>(data!X337-AVERAGE(data!X$2:X$412))/_xlfn.STDEV.P(data!X$2:X$412)</f>
        <v>-0.59601483564378266</v>
      </c>
      <c r="Y337" s="2">
        <f>1-((data!Y337-AVERAGE(data!Y$2:Y$412))/_xlfn.STDEV.P(data!Y$2:Y$412))</f>
        <v>-0.26133813358073921</v>
      </c>
      <c r="Z337" s="2">
        <f>1-((data!Z337-AVERAGE(data!Z$2:Z$412))/_xlfn.STDEV.P(data!Z$2:Z$412))</f>
        <v>1.0070897399203416</v>
      </c>
      <c r="AA337" s="2">
        <f>1-((data!AA337-AVERAGE(data!AA$2:AA$412))/_xlfn.STDEV.P(data!AA$2:AA$412))</f>
        <v>0.34210872518211044</v>
      </c>
      <c r="AB337" s="2">
        <f>(data!AB337-AVERAGE(data!AB$2:AB$412))/_xlfn.STDEV.P(data!AB$2:AB$412)</f>
        <v>-0.47636371396763105</v>
      </c>
      <c r="AC337" s="2">
        <f>(data!AC337-AVERAGE(data!AC$2:AC$412))/_xlfn.STDEV.P(data!AC$2:AC$412)</f>
        <v>-0.34829586660838191</v>
      </c>
      <c r="AD337" s="2">
        <f>(data!AD337-AVERAGE(data!AD$2:AD$412))/_xlfn.STDEV.P(data!AD$2:AD$412)</f>
        <v>-0.48219650294095268</v>
      </c>
      <c r="AE337" s="2">
        <f>1-((data!AE337-AVERAGE(data!AE$2:AE$412))/_xlfn.STDEV.P(data!AE$2:AE$412))</f>
        <v>0.20980616596577484</v>
      </c>
      <c r="AF337" s="2">
        <f>1-((data!AF337-AVERAGE(data!AF$2:AF$412))/_xlfn.STDEV.P(data!AF$2:AF$412))</f>
        <v>1.0000354690341202</v>
      </c>
      <c r="AG337" s="2">
        <f>(data!AG337-AVERAGE(data!AG$2:AG$412))/_xlfn.STDEV.P(data!AG$2:AG$412)</f>
        <v>-0.26043382993490394</v>
      </c>
      <c r="AH337" s="2">
        <f>(data!AH337-AVERAGE(data!AH$2:AH$412))/_xlfn.STDEV.P(data!AH$2:AH$412)</f>
        <v>-0.12078675932235533</v>
      </c>
      <c r="AI337" s="2">
        <f>(data!AI337-AVERAGE(data!AI$2:AI$412))/_xlfn.STDEV.P(data!AI$2:AI$412)</f>
        <v>-0.28681194241343166</v>
      </c>
      <c r="AJ337" s="2">
        <f>(data!AJ337-AVERAGE(data!AJ$2:AJ$412))/_xlfn.STDEV.P(data!AJ$2:AJ$412)</f>
        <v>-0.38920193821343096</v>
      </c>
    </row>
    <row r="338" spans="1:36" x14ac:dyDescent="0.5">
      <c r="A338" t="str">
        <f>data!A338</f>
        <v>East Midlands</v>
      </c>
      <c r="B338" t="str">
        <f>data!B338</f>
        <v>E12000004</v>
      </c>
      <c r="C338" s="2">
        <f>(data!C338-AVERAGE(data!C$2:C$412))/_xlfn.STDEV.P(data!C$2:C$412)</f>
        <v>-0.36734098136775151</v>
      </c>
      <c r="D338" s="2">
        <f>1-((data!D338-AVERAGE(data!D$2:D$412))/_xlfn.STDEV.P(data!D$2:D$412))</f>
        <v>0.8528956330607893</v>
      </c>
      <c r="E338" s="2">
        <f>1-((data!E338-AVERAGE(data!E$2:E$412))/_xlfn.STDEV.P(data!E$2:E$412))</f>
        <v>0.9923640903183667</v>
      </c>
      <c r="F338" s="2">
        <f>1-((data!F338-AVERAGE(data!F$2:F$412))/_xlfn.STDEV.P(data!F$2:F$412))</f>
        <v>1.5511834561508149</v>
      </c>
      <c r="G338" s="2">
        <f>1-((data!G338-AVERAGE(data!G$2:G$412))/_xlfn.STDEV.P(data!G$2:G$412))</f>
        <v>1.3171212221585751</v>
      </c>
      <c r="H338" s="2">
        <f>(data!H338-AVERAGE(data!H$2:H$412))/_xlfn.STDEV.P(data!H$2:H$412)</f>
        <v>-0.5987144602536133</v>
      </c>
      <c r="I338" s="2">
        <f>(data!I338-AVERAGE(data!I$2:I$412))/_xlfn.STDEV.P(data!I$2:I$412)</f>
        <v>-4.776298014853974E-2</v>
      </c>
      <c r="J338" s="2">
        <f>1-((data!J338-AVERAGE(data!J$2:J$412))/_xlfn.STDEV.P(data!J$2:J$412))</f>
        <v>0.62130891555045054</v>
      </c>
      <c r="K338" s="2">
        <f>1-((data!K338-AVERAGE(data!K$2:K$412))/_xlfn.STDEV.P(data!K$2:K$412))</f>
        <v>0.71703343904995931</v>
      </c>
      <c r="L338" s="2">
        <f>1-((data!L338-AVERAGE(data!L$2:L$412))/_xlfn.STDEV.P(data!L$2:L$412))</f>
        <v>0.822711780329205</v>
      </c>
      <c r="M338" s="2">
        <f>1-((data!M338-AVERAGE(data!M$2:M$412))/_xlfn.STDEV.P(data!M$2:M$412))</f>
        <v>1.3106107253495538</v>
      </c>
      <c r="N338" s="2">
        <f>(data!N338-AVERAGE(data!N$2:N$412))/_xlfn.STDEV.P(data!N$2:N$412)</f>
        <v>-0.57294437618157967</v>
      </c>
      <c r="O338" s="2">
        <f>(data!O338-AVERAGE(data!O$2:O$412))/_xlfn.STDEV.P(data!O$2:O$412)</f>
        <v>-0.56171860946428842</v>
      </c>
      <c r="P338" s="2">
        <f>(data!P338-AVERAGE(data!P$2:P$412))/_xlfn.STDEV.P(data!P$2:P$412)</f>
        <v>-8.8884831399916736E-2</v>
      </c>
      <c r="Q338" s="2">
        <f>(data!Q338-AVERAGE(data!Q$2:Q$412))/_xlfn.STDEV.P(data!Q$2:Q$412)</f>
        <v>-0.25993524636657606</v>
      </c>
      <c r="R338" s="2">
        <f>(data!R338-AVERAGE(data!R$2:R$412))/_xlfn.STDEV.P(data!R$2:R$412)</f>
        <v>-0.40388573348533791</v>
      </c>
      <c r="S338" s="2">
        <f>(data!S338-AVERAGE(data!S$2:S$412))/_xlfn.STDEV.P(data!S$2:S$412)</f>
        <v>-0.57033187851900335</v>
      </c>
      <c r="T338" s="2">
        <f>(data!T338-AVERAGE(data!T$2:T$412))/_xlfn.STDEV.P(data!T$2:T$412)</f>
        <v>-0.14642741433778633</v>
      </c>
      <c r="U338" s="2">
        <f>(data!U338-AVERAGE(data!U$2:U$412))/_xlfn.STDEV.P(data!U$2:U$412)</f>
        <v>-9.5699408725961166E-2</v>
      </c>
      <c r="V338" s="2">
        <f>1-((data!V338-AVERAGE(data!V$2:V$412))/_xlfn.STDEV.P(data!V$2:V$412))</f>
        <v>1.0043792044937341</v>
      </c>
      <c r="W338" s="2">
        <f>1-((data!W338-AVERAGE(data!W$2:W$412))/_xlfn.STDEV.P(data!W$2:W$412))</f>
        <v>0.95221987416245979</v>
      </c>
      <c r="X338" s="2">
        <f>(data!X338-AVERAGE(data!X$2:X$412))/_xlfn.STDEV.P(data!X$2:X$412)</f>
        <v>-0.54990633037299497</v>
      </c>
      <c r="Y338" s="2">
        <f>1-((data!Y338-AVERAGE(data!Y$2:Y$412))/_xlfn.STDEV.P(data!Y$2:Y$412))</f>
        <v>1.1379828267032241</v>
      </c>
      <c r="Z338" s="2">
        <f>1-((data!Z338-AVERAGE(data!Z$2:Z$412))/_xlfn.STDEV.P(data!Z$2:Z$412))</f>
        <v>1.0070897399203416</v>
      </c>
      <c r="AA338" s="2">
        <f>1-((data!AA338-AVERAGE(data!AA$2:AA$412))/_xlfn.STDEV.P(data!AA$2:AA$412))</f>
        <v>0.91385776248725992</v>
      </c>
      <c r="AB338" s="2">
        <f>(data!AB338-AVERAGE(data!AB$2:AB$412))/_xlfn.STDEV.P(data!AB$2:AB$412)</f>
        <v>6.6479594093396141E-2</v>
      </c>
      <c r="AC338" s="2">
        <f>(data!AC338-AVERAGE(data!AC$2:AC$412))/_xlfn.STDEV.P(data!AC$2:AC$412)</f>
        <v>0.32807754428083302</v>
      </c>
      <c r="AD338" s="2">
        <f>(data!AD338-AVERAGE(data!AD$2:AD$412))/_xlfn.STDEV.P(data!AD$2:AD$412)</f>
        <v>0.15986428337245837</v>
      </c>
      <c r="AE338" s="2">
        <f>1-((data!AE338-AVERAGE(data!AE$2:AE$412))/_xlfn.STDEV.P(data!AE$2:AE$412))</f>
        <v>0.85102263728289984</v>
      </c>
      <c r="AF338" s="2">
        <f>1-((data!AF338-AVERAGE(data!AF$2:AF$412))/_xlfn.STDEV.P(data!AF$2:AF$412))</f>
        <v>1.0000354690341202</v>
      </c>
      <c r="AG338" s="2">
        <f>(data!AG338-AVERAGE(data!AG$2:AG$412))/_xlfn.STDEV.P(data!AG$2:AG$412)</f>
        <v>-0.45102910077399577</v>
      </c>
      <c r="AH338" s="2">
        <f>(data!AH338-AVERAGE(data!AH$2:AH$412))/_xlfn.STDEV.P(data!AH$2:AH$412)</f>
        <v>-0.12078675932235533</v>
      </c>
      <c r="AI338" s="2">
        <f>(data!AI338-AVERAGE(data!AI$2:AI$412))/_xlfn.STDEV.P(data!AI$2:AI$412)</f>
        <v>-0.12031517923275328</v>
      </c>
      <c r="AJ338" s="2">
        <f>(data!AJ338-AVERAGE(data!AJ$2:AJ$412))/_xlfn.STDEV.P(data!AJ$2:AJ$412)</f>
        <v>9.1730078740432666E-2</v>
      </c>
    </row>
    <row r="339" spans="1:36" x14ac:dyDescent="0.5">
      <c r="A339" t="str">
        <f>data!A339</f>
        <v>West Midlands</v>
      </c>
      <c r="B339" t="str">
        <f>data!B339</f>
        <v>E12000005</v>
      </c>
      <c r="C339" s="2">
        <f>(data!C339-AVERAGE(data!C$2:C$412))/_xlfn.STDEV.P(data!C$2:C$412)</f>
        <v>0.29457554982539508</v>
      </c>
      <c r="D339" s="2">
        <f>1-((data!D339-AVERAGE(data!D$2:D$412))/_xlfn.STDEV.P(data!D$2:D$412))</f>
        <v>1.2933078023869342</v>
      </c>
      <c r="E339" s="2">
        <f>1-((data!E339-AVERAGE(data!E$2:E$412))/_xlfn.STDEV.P(data!E$2:E$412))</f>
        <v>0.9923640903183667</v>
      </c>
      <c r="F339" s="2">
        <f>1-((data!F339-AVERAGE(data!F$2:F$412))/_xlfn.STDEV.P(data!F$2:F$412))</f>
        <v>1.5582668137318536</v>
      </c>
      <c r="G339" s="2">
        <f>1-((data!G339-AVERAGE(data!G$2:G$412))/_xlfn.STDEV.P(data!G$2:G$412))</f>
        <v>0.71128769358095734</v>
      </c>
      <c r="H339" s="2">
        <f>(data!H339-AVERAGE(data!H$2:H$412))/_xlfn.STDEV.P(data!H$2:H$412)</f>
        <v>-0.29738687027751126</v>
      </c>
      <c r="I339" s="2">
        <f>(data!I339-AVERAGE(data!I$2:I$412))/_xlfn.STDEV.P(data!I$2:I$412)</f>
        <v>-4.0434559193032002E-2</v>
      </c>
      <c r="J339" s="2">
        <f>1-((data!J339-AVERAGE(data!J$2:J$412))/_xlfn.STDEV.P(data!J$2:J$412))</f>
        <v>1.0290156233664685</v>
      </c>
      <c r="K339" s="2">
        <f>1-((data!K339-AVERAGE(data!K$2:K$412))/_xlfn.STDEV.P(data!K$2:K$412))</f>
        <v>0.36152047013588073</v>
      </c>
      <c r="L339" s="2">
        <f>1-((data!L339-AVERAGE(data!L$2:L$412))/_xlfn.STDEV.P(data!L$2:L$412))</f>
        <v>1.0178412669266896</v>
      </c>
      <c r="M339" s="2">
        <f>1-((data!M339-AVERAGE(data!M$2:M$412))/_xlfn.STDEV.P(data!M$2:M$412))</f>
        <v>1.239450743120643</v>
      </c>
      <c r="N339" s="2">
        <f>(data!N339-AVERAGE(data!N$2:N$412))/_xlfn.STDEV.P(data!N$2:N$412)</f>
        <v>-0.61286979812301812</v>
      </c>
      <c r="O339" s="2">
        <f>(data!O339-AVERAGE(data!O$2:O$412))/_xlfn.STDEV.P(data!O$2:O$412)</f>
        <v>-0.56171860946428842</v>
      </c>
      <c r="P339" s="2">
        <f>(data!P339-AVERAGE(data!P$2:P$412))/_xlfn.STDEV.P(data!P$2:P$412)</f>
        <v>-0.47929957939621348</v>
      </c>
      <c r="Q339" s="2">
        <f>(data!Q339-AVERAGE(data!Q$2:Q$412))/_xlfn.STDEV.P(data!Q$2:Q$412)</f>
        <v>-0.38834075869429902</v>
      </c>
      <c r="R339" s="2">
        <f>(data!R339-AVERAGE(data!R$2:R$412))/_xlfn.STDEV.P(data!R$2:R$412)</f>
        <v>-0.43539020045487409</v>
      </c>
      <c r="S339" s="2">
        <f>(data!S339-AVERAGE(data!S$2:S$412))/_xlfn.STDEV.P(data!S$2:S$412)</f>
        <v>-0.36323294951494872</v>
      </c>
      <c r="T339" s="2">
        <f>(data!T339-AVERAGE(data!T$2:T$412))/_xlfn.STDEV.P(data!T$2:T$412)</f>
        <v>7.5273302414100601E-2</v>
      </c>
      <c r="U339" s="2">
        <f>(data!U339-AVERAGE(data!U$2:U$412))/_xlfn.STDEV.P(data!U$2:U$412)</f>
        <v>-0.39375941503483852</v>
      </c>
      <c r="V339" s="2">
        <f>1-((data!V339-AVERAGE(data!V$2:V$412))/_xlfn.STDEV.P(data!V$2:V$412))</f>
        <v>1.4543424662258493</v>
      </c>
      <c r="W339" s="2">
        <f>1-((data!W339-AVERAGE(data!W$2:W$412))/_xlfn.STDEV.P(data!W$2:W$412))</f>
        <v>1.1646461788175839</v>
      </c>
      <c r="X339" s="2">
        <f>(data!X339-AVERAGE(data!X$2:X$412))/_xlfn.STDEV.P(data!X$2:X$412)</f>
        <v>-0.40745531672061375</v>
      </c>
      <c r="Y339" s="2">
        <f>1-((data!Y339-AVERAGE(data!Y$2:Y$412))/_xlfn.STDEV.P(data!Y$2:Y$412))</f>
        <v>-0.16907521312245621</v>
      </c>
      <c r="Z339" s="2">
        <f>1-((data!Z339-AVERAGE(data!Z$2:Z$412))/_xlfn.STDEV.P(data!Z$2:Z$412))</f>
        <v>1.0070897399203416</v>
      </c>
      <c r="AA339" s="2">
        <f>1-((data!AA339-AVERAGE(data!AA$2:AA$412))/_xlfn.STDEV.P(data!AA$2:AA$412))</f>
        <v>3.4243858940875338E-2</v>
      </c>
      <c r="AB339" s="2">
        <f>(data!AB339-AVERAGE(data!AB$2:AB$412))/_xlfn.STDEV.P(data!AB$2:AB$412)</f>
        <v>-0.15970511759870154</v>
      </c>
      <c r="AC339" s="2">
        <f>(data!AC339-AVERAGE(data!AC$2:AC$412))/_xlfn.STDEV.P(data!AC$2:AC$412)</f>
        <v>-0.10673393414794831</v>
      </c>
      <c r="AD339" s="2">
        <f>(data!AD339-AVERAGE(data!AD$2:AD$412))/_xlfn.STDEV.P(data!AD$2:AD$412)</f>
        <v>-0.31098029325737564</v>
      </c>
      <c r="AE339" s="2">
        <f>1-((data!AE339-AVERAGE(data!AE$2:AE$412))/_xlfn.STDEV.P(data!AE$2:AE$412))</f>
        <v>0.5887068081077127</v>
      </c>
      <c r="AF339" s="2">
        <f>1-((data!AF339-AVERAGE(data!AF$2:AF$412))/_xlfn.STDEV.P(data!AF$2:AF$412))</f>
        <v>1.0000354690341202</v>
      </c>
      <c r="AG339" s="2">
        <f>(data!AG339-AVERAGE(data!AG$2:AG$412))/_xlfn.STDEV.P(data!AG$2:AG$412)</f>
        <v>-0.73692200703263355</v>
      </c>
      <c r="AH339" s="2">
        <f>(data!AH339-AVERAGE(data!AH$2:AH$412))/_xlfn.STDEV.P(data!AH$2:AH$412)</f>
        <v>-0.12078675932235533</v>
      </c>
      <c r="AI339" s="2">
        <f>(data!AI339-AVERAGE(data!AI$2:AI$412))/_xlfn.STDEV.P(data!AI$2:AI$412)</f>
        <v>-0.59205600824467552</v>
      </c>
      <c r="AJ339" s="2">
        <f>(data!AJ339-AVERAGE(data!AJ$2:AJ$412))/_xlfn.STDEV.P(data!AJ$2:AJ$412)</f>
        <v>-4.854175953778065E-2</v>
      </c>
    </row>
    <row r="340" spans="1:36" x14ac:dyDescent="0.5">
      <c r="A340" t="str">
        <f>data!A340</f>
        <v>East of England</v>
      </c>
      <c r="B340" t="str">
        <f>data!B340</f>
        <v>E12000006</v>
      </c>
      <c r="C340" s="2">
        <f>(data!C340-AVERAGE(data!C$2:C$412))/_xlfn.STDEV.P(data!C$2:C$412)</f>
        <v>5.3878629391523582E-2</v>
      </c>
      <c r="D340" s="2">
        <f>1-((data!D340-AVERAGE(data!D$2:D$412))/_xlfn.STDEV.P(data!D$2:D$412))</f>
        <v>1.3063986099677538</v>
      </c>
      <c r="E340" s="2">
        <f>1-((data!E340-AVERAGE(data!E$2:E$412))/_xlfn.STDEV.P(data!E$2:E$412))</f>
        <v>1.3227176565453496</v>
      </c>
      <c r="F340" s="2">
        <f>1-((data!F340-AVERAGE(data!F$2:F$412))/_xlfn.STDEV.P(data!F$2:F$412))</f>
        <v>0.66222207973048564</v>
      </c>
      <c r="G340" s="2">
        <f>1-((data!G340-AVERAGE(data!G$2:G$412))/_xlfn.STDEV.P(data!G$2:G$412))</f>
        <v>1.5374243234595268</v>
      </c>
      <c r="H340" s="2">
        <f>(data!H340-AVERAGE(data!H$2:H$412))/_xlfn.STDEV.P(data!H$2:H$412)</f>
        <v>-0.23147145997023863</v>
      </c>
      <c r="I340" s="2">
        <f>(data!I340-AVERAGE(data!I$2:I$412))/_xlfn.STDEV.P(data!I$2:I$412)</f>
        <v>-3.1978688859753829E-2</v>
      </c>
      <c r="J340" s="2">
        <f>1-((data!J340-AVERAGE(data!J$2:J$412))/_xlfn.STDEV.P(data!J$2:J$412))</f>
        <v>1.1513276357112738</v>
      </c>
      <c r="K340" s="2">
        <f>1-((data!K340-AVERAGE(data!K$2:K$412))/_xlfn.STDEV.P(data!K$2:K$412))</f>
        <v>1.3516407013171459</v>
      </c>
      <c r="L340" s="2">
        <f>1-((data!L340-AVERAGE(data!L$2:L$412))/_xlfn.STDEV.P(data!L$2:L$412))</f>
        <v>1.3156704833123238</v>
      </c>
      <c r="M340" s="2">
        <f>1-((data!M340-AVERAGE(data!M$2:M$412))/_xlfn.STDEV.P(data!M$2:M$412))</f>
        <v>1.3817707075784647</v>
      </c>
      <c r="N340" s="2">
        <f>(data!N340-AVERAGE(data!N$2:N$412))/_xlfn.STDEV.P(data!N$2:N$412)</f>
        <v>-1.3988469001450654E-2</v>
      </c>
      <c r="O340" s="2">
        <f>(data!O340-AVERAGE(data!O$2:O$412))/_xlfn.STDEV.P(data!O$2:O$412)</f>
        <v>-0.16774873149530781</v>
      </c>
      <c r="P340" s="2">
        <f>(data!P340-AVERAGE(data!P$2:P$412))/_xlfn.STDEV.P(data!P$2:P$412)</f>
        <v>0.46885052288050494</v>
      </c>
      <c r="Q340" s="2">
        <f>(data!Q340-AVERAGE(data!Q$2:Q$412))/_xlfn.STDEV.P(data!Q$2:Q$412)</f>
        <v>0.4462950714358867</v>
      </c>
      <c r="R340" s="2">
        <f>(data!R340-AVERAGE(data!R$2:R$412))/_xlfn.STDEV.P(data!R$2:R$412)</f>
        <v>0.41523040772258851</v>
      </c>
      <c r="S340" s="2">
        <f>(data!S340-AVERAGE(data!S$2:S$412))/_xlfn.STDEV.P(data!S$2:S$412)</f>
        <v>0.34682052135609237</v>
      </c>
      <c r="T340" s="2">
        <f>(data!T340-AVERAGE(data!T$2:T$412))/_xlfn.STDEV.P(data!T$2:T$412)</f>
        <v>-0.26735507802063391</v>
      </c>
      <c r="U340" s="2">
        <f>(data!U340-AVERAGE(data!U$2:U$412))/_xlfn.STDEV.P(data!U$2:U$412)</f>
        <v>0.45456521830581265</v>
      </c>
      <c r="V340" s="2">
        <f>1-((data!V340-AVERAGE(data!V$2:V$412))/_xlfn.STDEV.P(data!V$2:V$412))</f>
        <v>1.0043792044937341</v>
      </c>
      <c r="W340" s="2">
        <f>1-((data!W340-AVERAGE(data!W$2:W$412))/_xlfn.STDEV.P(data!W$2:W$412))</f>
        <v>1.0466315651202929</v>
      </c>
      <c r="X340" s="2">
        <f>(data!X340-AVERAGE(data!X$2:X$412))/_xlfn.STDEV.P(data!X$2:X$412)</f>
        <v>0.18491763783724396</v>
      </c>
      <c r="Y340" s="2">
        <f>1-((data!Y340-AVERAGE(data!Y$2:Y$412))/_xlfn.STDEV.P(data!Y$2:Y$412))</f>
        <v>1.4916573551266437</v>
      </c>
      <c r="Z340" s="2">
        <f>1-((data!Z340-AVERAGE(data!Z$2:Z$412))/_xlfn.STDEV.P(data!Z$2:Z$412))</f>
        <v>1.0070897399203416</v>
      </c>
      <c r="AA340" s="2">
        <f>1-((data!AA340-AVERAGE(data!AA$2:AA$412))/_xlfn.STDEV.P(data!AA$2:AA$412))</f>
        <v>1.4196357570264313</v>
      </c>
      <c r="AB340" s="2">
        <f>(data!AB340-AVERAGE(data!AB$2:AB$412))/_xlfn.STDEV.P(data!AB$2:AB$412)</f>
        <v>0.20219042110864993</v>
      </c>
      <c r="AC340" s="2">
        <f>(data!AC340-AVERAGE(data!AC$2:AC$412))/_xlfn.STDEV.P(data!AC$2:AC$412)</f>
        <v>3.8203225328313557E-2</v>
      </c>
      <c r="AD340" s="2">
        <f>(data!AD340-AVERAGE(data!AD$2:AD$412))/_xlfn.STDEV.P(data!AD$2:AD$412)</f>
        <v>7.4256178530671763E-2</v>
      </c>
      <c r="AE340" s="2">
        <f>1-((data!AE340-AVERAGE(data!AE$2:AE$412))/_xlfn.STDEV.P(data!AE$2:AE$412))</f>
        <v>1.4728083064388997</v>
      </c>
      <c r="AF340" s="2">
        <f>1-((data!AF340-AVERAGE(data!AF$2:AF$412))/_xlfn.STDEV.P(data!AF$2:AF$412))</f>
        <v>1.0000354690341202</v>
      </c>
      <c r="AG340" s="2">
        <f>(data!AG340-AVERAGE(data!AG$2:AG$412))/_xlfn.STDEV.P(data!AG$2:AG$412)</f>
        <v>-0.27949335701881201</v>
      </c>
      <c r="AH340" s="2">
        <f>(data!AH340-AVERAGE(data!AH$2:AH$412))/_xlfn.STDEV.P(data!AH$2:AH$412)</f>
        <v>-0.12078675932235533</v>
      </c>
      <c r="AI340" s="2">
        <f>(data!AI340-AVERAGE(data!AI$2:AI$412))/_xlfn.STDEV.P(data!AI$2:AI$412)</f>
        <v>0.21267834712860398</v>
      </c>
      <c r="AJ340" s="2">
        <f>(data!AJ340-AVERAGE(data!AJ$2:AJ$412))/_xlfn.STDEV.P(data!AJ$2:AJ$412)</f>
        <v>0.39231258933659674</v>
      </c>
    </row>
    <row r="341" spans="1:36" x14ac:dyDescent="0.5">
      <c r="A341" t="str">
        <f>data!A341</f>
        <v>London</v>
      </c>
      <c r="B341" t="str">
        <f>data!B341</f>
        <v>E12000007</v>
      </c>
      <c r="C341" s="2">
        <f>(data!C341-AVERAGE(data!C$2:C$412))/_xlfn.STDEV.P(data!C$2:C$412)</f>
        <v>0.23440131971692718</v>
      </c>
      <c r="D341" s="2">
        <f>1-((data!D341-AVERAGE(data!D$2:D$412))/_xlfn.STDEV.P(data!D$2:D$412))</f>
        <v>0.5733133854418565</v>
      </c>
      <c r="E341" s="2">
        <f>1-((data!E341-AVERAGE(data!E$2:E$412))/_xlfn.STDEV.P(data!E$2:E$412))</f>
        <v>1.8182480058858235</v>
      </c>
      <c r="F341" s="2">
        <f>1-((data!F341-AVERAGE(data!F$2:F$412))/_xlfn.STDEV.P(data!F$2:F$412))</f>
        <v>-0.6304906788090372</v>
      </c>
      <c r="G341" s="2">
        <f>1-((data!G341-AVERAGE(data!G$2:G$412))/_xlfn.STDEV.P(data!G$2:G$412))</f>
        <v>0.3808330416295298</v>
      </c>
      <c r="H341" s="2">
        <f>(data!H341-AVERAGE(data!H$2:H$412))/_xlfn.STDEV.P(data!H$2:H$412)</f>
        <v>1.5953270542598819</v>
      </c>
      <c r="I341" s="2">
        <f>(data!I341-AVERAGE(data!I$2:I$412))/_xlfn.STDEV.P(data!I$2:I$412)</f>
        <v>0.3147119948046514</v>
      </c>
      <c r="J341" s="2">
        <f>1-((data!J341-AVERAGE(data!J$2:J$412))/_xlfn.STDEV.P(data!J$2:J$412))</f>
        <v>-3.1021816955178139E-2</v>
      </c>
      <c r="K341" s="2">
        <f>1-((data!K341-AVERAGE(data!K$2:K$412))/_xlfn.STDEV.P(data!K$2:K$412))</f>
        <v>1.1423199813023146</v>
      </c>
      <c r="L341" s="2">
        <f>1-((data!L341-AVERAGE(data!L$2:L$412))/_xlfn.STDEV.P(data!L$2:L$412))</f>
        <v>1.8462857538844308</v>
      </c>
      <c r="M341" s="2">
        <f>1-((data!M341-AVERAGE(data!M$2:M$412))/_xlfn.STDEV.P(data!M$2:M$412))</f>
        <v>1.666410636494108</v>
      </c>
      <c r="N341" s="2">
        <f>(data!N341-AVERAGE(data!N$2:N$412))/_xlfn.STDEV.P(data!N$2:N$412)</f>
        <v>1.2236996111831226</v>
      </c>
      <c r="O341" s="2">
        <f>(data!O341-AVERAGE(data!O$2:O$412))/_xlfn.STDEV.P(data!O$2:O$412)</f>
        <v>1.014160902411634</v>
      </c>
      <c r="P341" s="2">
        <f>(data!P341-AVERAGE(data!P$2:P$412))/_xlfn.STDEV.P(data!P$2:P$412)</f>
        <v>0.52462405830854397</v>
      </c>
      <c r="Q341" s="2">
        <f>(data!Q341-AVERAGE(data!Q$2:Q$412))/_xlfn.STDEV.P(data!Q$2:Q$412)</f>
        <v>0.76730885225518963</v>
      </c>
      <c r="R341" s="2">
        <f>(data!R341-AVERAGE(data!R$2:R$412))/_xlfn.STDEV.P(data!R$2:R$412)</f>
        <v>0.16319467196630377</v>
      </c>
      <c r="S341" s="2">
        <f>(data!S341-AVERAGE(data!S$2:S$412))/_xlfn.STDEV.P(data!S$2:S$412)</f>
        <v>0.34682052135609237</v>
      </c>
      <c r="T341" s="2">
        <f>(data!T341-AVERAGE(data!T$2:T$412))/_xlfn.STDEV.P(data!T$2:T$412)</f>
        <v>0.67991162082833789</v>
      </c>
      <c r="U341" s="2">
        <f>(data!U341-AVERAGE(data!U$2:U$412))/_xlfn.STDEV.P(data!U$2:U$412)</f>
        <v>-1.0586625060315642</v>
      </c>
      <c r="V341" s="2">
        <f>1-((data!V341-AVERAGE(data!V$2:V$412))/_xlfn.STDEV.P(data!V$2:V$412))</f>
        <v>2.3542689896900808</v>
      </c>
      <c r="W341" s="2">
        <f>1-((data!W341-AVERAGE(data!W$2:W$412))/_xlfn.STDEV.P(data!W$2:W$412))</f>
        <v>1.4950870971699992</v>
      </c>
      <c r="X341" s="2">
        <f>(data!X341-AVERAGE(data!X$2:X$412))/_xlfn.STDEV.P(data!X$2:X$412)</f>
        <v>1.4613952048074739</v>
      </c>
      <c r="Y341" s="2">
        <f>1-((data!Y341-AVERAGE(data!Y$2:Y$412))/_xlfn.STDEV.P(data!Y$2:Y$412))</f>
        <v>1.0610970596546547</v>
      </c>
      <c r="Z341" s="2">
        <f>1-((data!Z341-AVERAGE(data!Z$2:Z$412))/_xlfn.STDEV.P(data!Z$2:Z$412))</f>
        <v>1.0070897399203416</v>
      </c>
      <c r="AA341" s="2">
        <f>1-((data!AA341-AVERAGE(data!AA$2:AA$412))/_xlfn.STDEV.P(data!AA$2:AA$412))</f>
        <v>0.14419559688417338</v>
      </c>
      <c r="AB341" s="2">
        <f>(data!AB341-AVERAGE(data!AB$2:AB$412))/_xlfn.STDEV.P(data!AB$2:AB$412)</f>
        <v>-0.70254842565972875</v>
      </c>
      <c r="AC341" s="2">
        <f>(data!AC341-AVERAGE(data!AC$2:AC$412))/_xlfn.STDEV.P(data!AC$2:AC$412)</f>
        <v>-0.68648257205299146</v>
      </c>
      <c r="AD341" s="2">
        <f>(data!AD341-AVERAGE(data!AD$2:AD$412))/_xlfn.STDEV.P(data!AD$2:AD$412)</f>
        <v>-0.48219650294095268</v>
      </c>
      <c r="AE341" s="2">
        <f>1-((data!AE341-AVERAGE(data!AE$2:AE$412))/_xlfn.STDEV.P(data!AE$2:AE$412))</f>
        <v>1.4242313010360872</v>
      </c>
      <c r="AF341" s="2">
        <f>1-((data!AF341-AVERAGE(data!AF$2:AF$412))/_xlfn.STDEV.P(data!AF$2:AF$412))</f>
        <v>1.0000354690341202</v>
      </c>
      <c r="AG341" s="2">
        <f>(data!AG341-AVERAGE(data!AG$2:AG$412))/_xlfn.STDEV.P(data!AG$2:AG$412)</f>
        <v>0.13981623882718919</v>
      </c>
      <c r="AH341" s="2">
        <f>(data!AH341-AVERAGE(data!AH$2:AH$412))/_xlfn.STDEV.P(data!AH$2:AH$412)</f>
        <v>-0.12078675932235533</v>
      </c>
      <c r="AI341" s="2">
        <f>(data!AI341-AVERAGE(data!AI$2:AI$412))/_xlfn.STDEV.P(data!AI$2:AI$412)</f>
        <v>-1.0082979161963717</v>
      </c>
      <c r="AJ341" s="2">
        <f>(data!AJ341-AVERAGE(data!AJ$2:AJ$412))/_xlfn.STDEV.P(data!AJ$2:AJ$412)</f>
        <v>-0.84608735431960058</v>
      </c>
    </row>
    <row r="342" spans="1:36" x14ac:dyDescent="0.5">
      <c r="A342" t="str">
        <f>data!A342</f>
        <v>South East</v>
      </c>
      <c r="B342" t="str">
        <f>data!B342</f>
        <v>E12000008</v>
      </c>
      <c r="C342" s="2">
        <f>(data!C342-AVERAGE(data!C$2:C$412))/_xlfn.STDEV.P(data!C$2:C$412)</f>
        <v>-6.6469830825412149E-2</v>
      </c>
      <c r="D342" s="2">
        <f>1-((data!D342-AVERAGE(data!D$2:D$412))/_xlfn.STDEV.P(data!D$2:D$412))</f>
        <v>1.0595433813008701</v>
      </c>
      <c r="E342" s="2">
        <f>1-((data!E342-AVERAGE(data!E$2:E$412))/_xlfn.STDEV.P(data!E$2:E$412))</f>
        <v>1.4878944396588412</v>
      </c>
      <c r="F342" s="2">
        <f>1-((data!F342-AVERAGE(data!F$2:F$412))/_xlfn.STDEV.P(data!F$2:F$412))</f>
        <v>0.42847127955621578</v>
      </c>
      <c r="G342" s="2">
        <f>1-((data!G342-AVERAGE(data!G$2:G$412))/_xlfn.STDEV.P(data!G$2:G$412))</f>
        <v>1.4272727728090508</v>
      </c>
      <c r="H342" s="2">
        <f>(data!H342-AVERAGE(data!H$2:H$412))/_xlfn.STDEV.P(data!H$2:H$412)</f>
        <v>0.29585182248794067</v>
      </c>
      <c r="I342" s="2">
        <f>(data!I342-AVERAGE(data!I$2:I$412))/_xlfn.STDEV.P(data!I$2:I$412)</f>
        <v>-4.9199037932636421E-3</v>
      </c>
      <c r="J342" s="2">
        <f>1-((data!J342-AVERAGE(data!J$2:J$412))/_xlfn.STDEV.P(data!J$2:J$412))</f>
        <v>1.0697862941480702</v>
      </c>
      <c r="K342" s="2">
        <f>1-((data!K342-AVERAGE(data!K$2:K$412))/_xlfn.STDEV.P(data!K$2:K$412))</f>
        <v>1.1356748790796218</v>
      </c>
      <c r="L342" s="2">
        <f>1-((data!L342-AVERAGE(data!L$2:L$412))/_xlfn.STDEV.P(data!L$2:L$412))</f>
        <v>1.1239643210411112</v>
      </c>
      <c r="M342" s="2">
        <f>1-((data!M342-AVERAGE(data!M$2:M$412))/_xlfn.STDEV.P(data!M$2:M$412))</f>
        <v>0.45669093860262389</v>
      </c>
      <c r="N342" s="2">
        <f>(data!N342-AVERAGE(data!N$2:N$412))/_xlfn.STDEV.P(data!N$2:N$412)</f>
        <v>0.42519117235436604</v>
      </c>
      <c r="O342" s="2">
        <f>(data!O342-AVERAGE(data!O$2:O$412))/_xlfn.STDEV.P(data!O$2:O$412)</f>
        <v>0.22622114647367281</v>
      </c>
      <c r="P342" s="2">
        <f>(data!P342-AVERAGE(data!P$2:P$412))/_xlfn.STDEV.P(data!P$2:P$412)</f>
        <v>0.6919446645926689</v>
      </c>
      <c r="Q342" s="2">
        <f>(data!Q342-AVERAGE(data!Q$2:Q$412))/_xlfn.STDEV.P(data!Q$2:Q$412)</f>
        <v>0.63890333992746662</v>
      </c>
      <c r="R342" s="2">
        <f>(data!R342-AVERAGE(data!R$2:R$412))/_xlfn.STDEV.P(data!R$2:R$412)</f>
        <v>0.6987706104484116</v>
      </c>
      <c r="S342" s="2">
        <f>(data!S342-AVERAGE(data!S$2:S$412))/_xlfn.STDEV.P(data!S$2:S$412)</f>
        <v>0.61309057293273461</v>
      </c>
      <c r="T342" s="2">
        <f>(data!T342-AVERAGE(data!T$2:T$412))/_xlfn.STDEV.P(data!T$2:T$412)</f>
        <v>-0.14642741433778633</v>
      </c>
      <c r="U342" s="2">
        <f>(data!U342-AVERAGE(data!U$2:U$412))/_xlfn.STDEV.P(data!U$2:U$412)</f>
        <v>0.4431013719093172</v>
      </c>
      <c r="V342" s="2">
        <f>1-((data!V342-AVERAGE(data!V$2:V$412))/_xlfn.STDEV.P(data!V$2:V$412))</f>
        <v>1.0043792044937341</v>
      </c>
      <c r="W342" s="2">
        <f>1-((data!W342-AVERAGE(data!W$2:W$412))/_xlfn.STDEV.P(data!W$2:W$412))</f>
        <v>1.282660792514875</v>
      </c>
      <c r="X342" s="2">
        <f>(data!X342-AVERAGE(data!X$2:X$412))/_xlfn.STDEV.P(data!X$2:X$412)</f>
        <v>0.60790250461083917</v>
      </c>
      <c r="Y342" s="2">
        <f>1-((data!Y342-AVERAGE(data!Y$2:Y$412))/_xlfn.STDEV.P(data!Y$2:Y$412))</f>
        <v>1.4147715880780742</v>
      </c>
      <c r="Z342" s="2">
        <f>1-((data!Z342-AVERAGE(data!Z$2:Z$412))/_xlfn.STDEV.P(data!Z$2:Z$412))</f>
        <v>1.0070897399203416</v>
      </c>
      <c r="AA342" s="2">
        <f>1-((data!AA342-AVERAGE(data!AA$2:AA$412))/_xlfn.STDEV.P(data!AA$2:AA$412))</f>
        <v>1.6835199280903468</v>
      </c>
      <c r="AB342" s="2">
        <f>(data!AB342-AVERAGE(data!AB$2:AB$412))/_xlfn.STDEV.P(data!AB$2:AB$412)</f>
        <v>-0.11446817526027959</v>
      </c>
      <c r="AC342" s="2">
        <f>(data!AC342-AVERAGE(data!AC$2:AC$412))/_xlfn.STDEV.P(data!AC$2:AC$412)</f>
        <v>-0.15504632064003418</v>
      </c>
      <c r="AD342" s="2">
        <f>(data!AD342-AVERAGE(data!AD$2:AD$412))/_xlfn.STDEV.P(data!AD$2:AD$412)</f>
        <v>-1.1351926311118664E-2</v>
      </c>
      <c r="AE342" s="2">
        <f>1-((data!AE342-AVERAGE(data!AE$2:AE$412))/_xlfn.STDEV.P(data!AE$2:AE$412))</f>
        <v>1.5829161853519409</v>
      </c>
      <c r="AF342" s="2">
        <f>1-((data!AF342-AVERAGE(data!AF$2:AF$412))/_xlfn.STDEV.P(data!AF$2:AF$412))</f>
        <v>1.0000354690341202</v>
      </c>
      <c r="AG342" s="2">
        <f>(data!AG342-AVERAGE(data!AG$2:AG$412))/_xlfn.STDEV.P(data!AG$2:AG$412)</f>
        <v>0.52100678050537419</v>
      </c>
      <c r="AH342" s="2">
        <f>(data!AH342-AVERAGE(data!AH$2:AH$412))/_xlfn.STDEV.P(data!AH$2:AH$412)</f>
        <v>-0.12078675932235533</v>
      </c>
      <c r="AI342" s="2">
        <f>(data!AI342-AVERAGE(data!AI$2:AI$412))/_xlfn.STDEV.P(data!AI$2:AI$412)</f>
        <v>0.3514256497791694</v>
      </c>
      <c r="AJ342" s="2">
        <f>(data!AJ342-AVERAGE(data!AJ$2:AJ$412))/_xlfn.STDEV.P(data!AJ$2:AJ$412)</f>
        <v>0.36826598848890268</v>
      </c>
    </row>
    <row r="343" spans="1:36" x14ac:dyDescent="0.5">
      <c r="A343" t="str">
        <f>data!A343</f>
        <v>South West</v>
      </c>
      <c r="B343" t="str">
        <f>data!B343</f>
        <v>E12000009</v>
      </c>
      <c r="C343" s="2">
        <f>(data!C343-AVERAGE(data!C$2:C$412))/_xlfn.STDEV.P(data!C$2:C$412)</f>
        <v>-0.1868182910423479</v>
      </c>
      <c r="D343" s="2">
        <f>1-((data!D343-AVERAGE(data!D$2:D$412))/_xlfn.STDEV.P(data!D$2:D$412))</f>
        <v>1.3288399943920162</v>
      </c>
      <c r="E343" s="2">
        <f>1-((data!E343-AVERAGE(data!E$2:E$412))/_xlfn.STDEV.P(data!E$2:E$412))</f>
        <v>1.3227176565453496</v>
      </c>
      <c r="F343" s="2">
        <f>1-((data!F343-AVERAGE(data!F$2:F$412))/_xlfn.STDEV.P(data!F$2:F$412))</f>
        <v>0.76138908586502418</v>
      </c>
      <c r="G343" s="2">
        <f>1-((data!G343-AVERAGE(data!G$2:G$412))/_xlfn.STDEV.P(data!G$2:G$412))</f>
        <v>1.8128032000857166</v>
      </c>
      <c r="H343" s="2">
        <f>(data!H343-AVERAGE(data!H$2:H$412))/_xlfn.STDEV.P(data!H$2:H$412)</f>
        <v>3.9407196985913493E-3</v>
      </c>
      <c r="I343" s="2">
        <f>(data!I343-AVERAGE(data!I$2:I$412))/_xlfn.STDEV.P(data!I$2:I$412)</f>
        <v>-9.0606056503815841E-2</v>
      </c>
      <c r="J343" s="2">
        <f>1-((data!J343-AVERAGE(data!J$2:J$412))/_xlfn.STDEV.P(data!J$2:J$412))</f>
        <v>1.3551809896192828</v>
      </c>
      <c r="K343" s="2">
        <f>1-((data!K343-AVERAGE(data!K$2:K$412))/_xlfn.STDEV.P(data!K$2:K$412))</f>
        <v>1.1655778390817404</v>
      </c>
      <c r="L343" s="2">
        <f>1-((data!L343-AVERAGE(data!L$2:L$412))/_xlfn.STDEV.P(data!L$2:L$412))</f>
        <v>1.1616208886300994</v>
      </c>
      <c r="M343" s="2">
        <f>1-((data!M343-AVERAGE(data!M$2:M$412))/_xlfn.STDEV.P(data!M$2:M$412))</f>
        <v>0.74133086751826727</v>
      </c>
      <c r="N343" s="2">
        <f>(data!N343-AVERAGE(data!N$2:N$412))/_xlfn.STDEV.P(data!N$2:N$412)</f>
        <v>0.1457132187643001</v>
      </c>
      <c r="O343" s="2">
        <f>(data!O343-AVERAGE(data!O$2:O$412))/_xlfn.STDEV.P(data!O$2:O$412)</f>
        <v>-0.3647336704797981</v>
      </c>
      <c r="P343" s="2">
        <f>(data!P343-AVERAGE(data!P$2:P$412))/_xlfn.STDEV.P(data!P$2:P$412)</f>
        <v>0.52462405830854397</v>
      </c>
      <c r="Q343" s="2">
        <f>(data!Q343-AVERAGE(data!Q$2:Q$412))/_xlfn.STDEV.P(data!Q$2:Q$412)</f>
        <v>0.63890333992746662</v>
      </c>
      <c r="R343" s="2">
        <f>(data!R343-AVERAGE(data!R$2:R$412))/_xlfn.STDEV.P(data!R$2:R$412)</f>
        <v>0.44673487469212686</v>
      </c>
      <c r="S343" s="2">
        <f>(data!S343-AVERAGE(data!S$2:S$412))/_xlfn.STDEV.P(data!S$2:S$412)</f>
        <v>0.49474832778755934</v>
      </c>
      <c r="T343" s="2">
        <f>(data!T343-AVERAGE(data!T$2:T$412))/_xlfn.STDEV.P(data!T$2:T$412)</f>
        <v>-0.24720046740682597</v>
      </c>
      <c r="U343" s="2">
        <f>(data!U343-AVERAGE(data!U$2:U$412))/_xlfn.STDEV.P(data!U$2:U$412)</f>
        <v>0.74116137821819461</v>
      </c>
      <c r="V343" s="2">
        <f>1-((data!V343-AVERAGE(data!V$2:V$412))/_xlfn.STDEV.P(data!V$2:V$412))</f>
        <v>1.4543424662258493</v>
      </c>
      <c r="W343" s="2">
        <f>1-((data!W343-AVERAGE(data!W$2:W$412))/_xlfn.STDEV.P(data!W$2:W$412))</f>
        <v>1.282660792514875</v>
      </c>
      <c r="X343" s="2">
        <f>(data!X343-AVERAGE(data!X$2:X$412))/_xlfn.STDEV.P(data!X$2:X$412)</f>
        <v>-0.4593880542361326</v>
      </c>
      <c r="Y343" s="2">
        <f>1-((data!Y343-AVERAGE(data!Y$2:Y$412))/_xlfn.STDEV.P(data!Y$2:Y$412))</f>
        <v>1.5070345085363579</v>
      </c>
      <c r="Z343" s="2">
        <f>1-((data!Z343-AVERAGE(data!Z$2:Z$412))/_xlfn.STDEV.P(data!Z$2:Z$412))</f>
        <v>1.0070897399203416</v>
      </c>
      <c r="AA343" s="2">
        <f>1-((data!AA343-AVERAGE(data!AA$2:AA$412))/_xlfn.STDEV.P(data!AA$2:AA$412))</f>
        <v>1.3976454094377717</v>
      </c>
      <c r="AB343" s="2">
        <f>(data!AB343-AVERAGE(data!AB$2:AB$412))/_xlfn.STDEV.P(data!AB$2:AB$412)</f>
        <v>0.3379012481239077</v>
      </c>
      <c r="AC343" s="2">
        <f>(data!AC343-AVERAGE(data!AC$2:AC$412))/_xlfn.STDEV.P(data!AC$2:AC$412)</f>
        <v>8.6515611820399421E-2</v>
      </c>
      <c r="AD343" s="2">
        <f>(data!AD343-AVERAGE(data!AD$2:AD$412))/_xlfn.STDEV.P(data!AD$2:AD$412)</f>
        <v>0.2454723882142488</v>
      </c>
      <c r="AE343" s="2">
        <f>1-((data!AE343-AVERAGE(data!AE$2:AE$412))/_xlfn.STDEV.P(data!AE$2:AE$412))</f>
        <v>1.4177543669823787</v>
      </c>
      <c r="AF343" s="2">
        <f>1-((data!AF343-AVERAGE(data!AF$2:AF$412))/_xlfn.STDEV.P(data!AF$2:AF$412))</f>
        <v>1.0000354690341202</v>
      </c>
      <c r="AG343" s="2">
        <f>(data!AG343-AVERAGE(data!AG$2:AG$412))/_xlfn.STDEV.P(data!AG$2:AG$412)</f>
        <v>0.69254252426055518</v>
      </c>
      <c r="AH343" s="2">
        <f>(data!AH343-AVERAGE(data!AH$2:AH$412))/_xlfn.STDEV.P(data!AH$2:AH$412)</f>
        <v>-0.12078675932235533</v>
      </c>
      <c r="AI343" s="2">
        <f>(data!AI343-AVERAGE(data!AI$2:AI$412))/_xlfn.STDEV.P(data!AI$2:AI$412)</f>
        <v>0.37917511030928236</v>
      </c>
      <c r="AJ343" s="2">
        <f>(data!AJ343-AVERAGE(data!AJ$2:AJ$412))/_xlfn.STDEV.P(data!AJ$2:AJ$412)</f>
        <v>0.17188541489941089</v>
      </c>
    </row>
    <row r="344" spans="1:36" x14ac:dyDescent="0.5">
      <c r="A344" t="str">
        <f>data!A344</f>
        <v>England</v>
      </c>
      <c r="B344" t="str">
        <f>data!B344</f>
        <v>E92000001</v>
      </c>
      <c r="C344" s="2">
        <f>(data!C344-AVERAGE(data!C$2:C$412))/_xlfn.STDEV.P(data!C$2:C$412)</f>
        <v>-6.6469830825412149E-2</v>
      </c>
      <c r="D344" s="2">
        <f>1-((data!D344-AVERAGE(data!D$2:D$412))/_xlfn.STDEV.P(data!D$2:D$412))</f>
        <v>1.1343479960484106</v>
      </c>
      <c r="E344" s="2">
        <f>1-((data!E344-AVERAGE(data!E$2:E$412))/_xlfn.STDEV.P(data!E$2:E$412))</f>
        <v>0.9923640903183667</v>
      </c>
      <c r="F344" s="2">
        <f>1-((data!F344-AVERAGE(data!F$2:F$412))/_xlfn.STDEV.P(data!F$2:F$412))</f>
        <v>1.0270149951539671</v>
      </c>
      <c r="G344" s="2">
        <f>1-((data!G344-AVERAGE(data!G$2:G$412))/_xlfn.STDEV.P(data!G$2:G$412))</f>
        <v>1.0417423455323853</v>
      </c>
      <c r="H344" s="2">
        <f>(data!H344-AVERAGE(data!H$2:H$412))/_xlfn.STDEV.P(data!H$2:H$412)</f>
        <v>0.10752207875287667</v>
      </c>
      <c r="I344" s="2">
        <f>(data!I344-AVERAGE(data!I$2:I$412))/_xlfn.STDEV.P(data!I$2:I$412)</f>
        <v>7.4820393622110314E-3</v>
      </c>
      <c r="J344" s="2">
        <f>1-((data!J344-AVERAGE(data!J$2:J$412))/_xlfn.STDEV.P(data!J$2:J$412))</f>
        <v>0.7843915986768577</v>
      </c>
      <c r="K344" s="2">
        <f>1-((data!K344-AVERAGE(data!K$2:K$412))/_xlfn.STDEV.P(data!K$2:K$412))</f>
        <v>0.82335507461304835</v>
      </c>
      <c r="L344" s="2">
        <f>1-((data!L344-AVERAGE(data!L$2:L$412))/_xlfn.STDEV.P(data!L$2:L$412))</f>
        <v>0.91514153713853963</v>
      </c>
      <c r="M344" s="2">
        <f>1-((data!M344-AVERAGE(data!M$2:M$412))/_xlfn.STDEV.P(data!M$2:M$412))</f>
        <v>1.0259707964339104</v>
      </c>
      <c r="N344" s="2">
        <f>(data!N344-AVERAGE(data!N$2:N$412))/_xlfn.STDEV.P(data!N$2:N$412)</f>
        <v>-5.3913890942889051E-2</v>
      </c>
      <c r="O344" s="2">
        <f>(data!O344-AVERAGE(data!O$2:O$412))/_xlfn.STDEV.P(data!O$2:O$412)</f>
        <v>2.9236207489182507E-2</v>
      </c>
      <c r="P344" s="2">
        <f>(data!P344-AVERAGE(data!P$2:P$412))/_xlfn.STDEV.P(data!P$2:P$412)</f>
        <v>2.266223945616918E-2</v>
      </c>
      <c r="Q344" s="2">
        <f>(data!Q344-AVERAGE(data!Q$2:Q$412))/_xlfn.STDEV.P(data!Q$2:Q$412)</f>
        <v>-3.1242217111391874E-3</v>
      </c>
      <c r="R344" s="2">
        <f>(data!R344-AVERAGE(data!R$2:R$412))/_xlfn.STDEV.P(data!R$2:R$412)</f>
        <v>-5.7336596820444771E-2</v>
      </c>
      <c r="S344" s="2">
        <f>(data!S344-AVERAGE(data!S$2:S$412))/_xlfn.STDEV.P(data!S$2:S$412)</f>
        <v>2.1379347206864581E-2</v>
      </c>
      <c r="T344" s="2">
        <f>(data!T344-AVERAGE(data!T$2:T$412))/_xlfn.STDEV.P(data!T$2:T$412)</f>
        <v>3.4964081186484752E-2</v>
      </c>
      <c r="U344" s="2">
        <f>(data!U344-AVERAGE(data!U$2:U$412))/_xlfn.STDEV.P(data!U$2:U$412)</f>
        <v>7.4752088424961706E-3</v>
      </c>
      <c r="V344" s="2">
        <f>1-((data!V344-AVERAGE(data!V$2:V$412))/_xlfn.STDEV.P(data!V$2:V$412))</f>
        <v>1.4543424662258493</v>
      </c>
      <c r="W344" s="2">
        <f>1-((data!W344-AVERAGE(data!W$2:W$412))/_xlfn.STDEV.P(data!W$2:W$412))</f>
        <v>1.1646461788175839</v>
      </c>
      <c r="X344" s="2">
        <f>(data!X344-AVERAGE(data!X$2:X$412))/_xlfn.STDEV.P(data!X$2:X$412)</f>
        <v>2.9103801893974757E-3</v>
      </c>
      <c r="Y344" s="2">
        <f>1-((data!Y344-AVERAGE(data!Y$2:Y$412))/_xlfn.STDEV.P(data!Y$2:Y$412))</f>
        <v>0.76893114487009107</v>
      </c>
      <c r="Z344" s="2">
        <f>1-((data!Z344-AVERAGE(data!Z$2:Z$412))/_xlfn.STDEV.P(data!Z$2:Z$412))</f>
        <v>1.0070897399203416</v>
      </c>
      <c r="AA344" s="2">
        <f>1-((data!AA344-AVERAGE(data!AA$2:AA$412))/_xlfn.STDEV.P(data!AA$2:AA$412))</f>
        <v>0.71594463418932364</v>
      </c>
      <c r="AB344" s="2">
        <f>(data!AB344-AVERAGE(data!AB$2:AB$412))/_xlfn.STDEV.P(data!AB$2:AB$412)</f>
        <v>-0.20494205993711948</v>
      </c>
      <c r="AC344" s="2">
        <f>(data!AC344-AVERAGE(data!AC$2:AC$412))/_xlfn.STDEV.P(data!AC$2:AC$412)</f>
        <v>-0.15504632064003418</v>
      </c>
      <c r="AD344" s="2">
        <f>(data!AD344-AVERAGE(data!AD$2:AD$412))/_xlfn.STDEV.P(data!AD$2:AD$412)</f>
        <v>-0.18256813599469571</v>
      </c>
      <c r="AE344" s="2">
        <f>1-((data!AE344-AVERAGE(data!AE$2:AE$412))/_xlfn.STDEV.P(data!AE$2:AE$412))</f>
        <v>0.89312270863200438</v>
      </c>
      <c r="AF344" s="2">
        <f>1-((data!AF344-AVERAGE(data!AF$2:AF$412))/_xlfn.STDEV.P(data!AF$2:AF$412))</f>
        <v>1.0000354690341202</v>
      </c>
      <c r="AG344" s="2">
        <f>(data!AG344-AVERAGE(data!AG$2:AG$412))/_xlfn.STDEV.P(data!AG$2:AG$412)</f>
        <v>-5.0779032011902647E-2</v>
      </c>
      <c r="AH344" s="2">
        <f>(data!AH344-AVERAGE(data!AH$2:AH$412))/_xlfn.STDEV.P(data!AH$2:AH$412)</f>
        <v>-0.12078675932235533</v>
      </c>
      <c r="AI344" s="2">
        <f>(data!AI344-AVERAGE(data!AI$2:AI$412))/_xlfn.STDEV.P(data!AI$2:AI$412)</f>
        <v>-0.17581410029297925</v>
      </c>
      <c r="AJ344" s="2">
        <f>(data!AJ344-AVERAGE(data!AJ$2:AJ$412))/_xlfn.STDEV.P(data!AJ$2:AJ$412)</f>
        <v>-0.13671262931265499</v>
      </c>
    </row>
    <row r="345" spans="1:36" x14ac:dyDescent="0.5">
      <c r="A345" t="str">
        <f>data!A345</f>
        <v>Antrim and Newtownabbey</v>
      </c>
      <c r="B345" t="str">
        <f>data!B345</f>
        <v>N09000001</v>
      </c>
      <c r="C345" s="2">
        <f>(data!C345-AVERAGE(data!C$2:C$412))/_xlfn.STDEV.P(data!C$2:C$412)</f>
        <v>-6.2956007169442862E-3</v>
      </c>
      <c r="D345" s="2">
        <f>1-((data!D345-AVERAGE(data!D$2:D$412))/_xlfn.STDEV.P(data!D$2:D$412))</f>
        <v>1.1343479960484106</v>
      </c>
      <c r="E345" s="2">
        <f>1-((data!E345-AVERAGE(data!E$2:E$412))/_xlfn.STDEV.P(data!E$2:E$412))</f>
        <v>0.9923640903183667</v>
      </c>
      <c r="F345" s="2">
        <f>1-((data!F345-AVERAGE(data!F$2:F$412))/_xlfn.STDEV.P(data!F$2:F$412))</f>
        <v>1.0270149951539671</v>
      </c>
      <c r="G345" s="2">
        <f>1-((data!G345-AVERAGE(data!G$2:G$412))/_xlfn.STDEV.P(data!G$2:G$412))</f>
        <v>1.4272727728090508</v>
      </c>
      <c r="H345" s="2">
        <f>(data!H345-AVERAGE(data!H$2:H$412))/_xlfn.STDEV.P(data!H$2:H$412)</f>
        <v>-3.3725229048421311E-2</v>
      </c>
      <c r="I345" s="2">
        <f>(data!I345-AVERAGE(data!I$2:I$412))/_xlfn.STDEV.P(data!I$2:I$412)</f>
        <v>-0.15938046854781168</v>
      </c>
      <c r="J345" s="2">
        <f>1-((data!J345-AVERAGE(data!J$2:J$412))/_xlfn.STDEV.P(data!J$2:J$412))</f>
        <v>0.7843915986768577</v>
      </c>
      <c r="K345" s="2">
        <f>1-((data!K345-AVERAGE(data!K$2:K$412))/_xlfn.STDEV.P(data!K$2:K$412))</f>
        <v>0.82335507461304835</v>
      </c>
      <c r="L345" s="2">
        <f>1-((data!L345-AVERAGE(data!L$2:L$412))/_xlfn.STDEV.P(data!L$2:L$412))</f>
        <v>0.91514153713853963</v>
      </c>
      <c r="M345" s="2">
        <f>1-((data!M345-AVERAGE(data!M$2:M$412))/_xlfn.STDEV.P(data!M$2:M$412))</f>
        <v>1.0259707964339104</v>
      </c>
      <c r="N345" s="2">
        <f>(data!N345-AVERAGE(data!N$2:N$412))/_xlfn.STDEV.P(data!N$2:N$412)</f>
        <v>-5.3913890942889051E-2</v>
      </c>
      <c r="O345" s="2">
        <f>(data!O345-AVERAGE(data!O$2:O$412))/_xlfn.STDEV.P(data!O$2:O$412)</f>
        <v>2.9236207489182507E-2</v>
      </c>
      <c r="P345" s="2">
        <f>(data!P345-AVERAGE(data!P$2:P$412))/_xlfn.STDEV.P(data!P$2:P$412)</f>
        <v>-0.31197897311208861</v>
      </c>
      <c r="Q345" s="2">
        <f>(data!Q345-AVERAGE(data!Q$2:Q$412))/_xlfn.STDEV.P(data!Q$2:Q$412)</f>
        <v>-0.32413800253044206</v>
      </c>
      <c r="R345" s="2">
        <f>(data!R345-AVERAGE(data!R$2:R$412))/_xlfn.STDEV.P(data!R$2:R$412)</f>
        <v>-0.59291253530255261</v>
      </c>
      <c r="S345" s="2">
        <f>(data!S345-AVERAGE(data!S$2:S$412))/_xlfn.STDEV.P(data!S$2:S$412)</f>
        <v>-0.77743080752305582</v>
      </c>
      <c r="T345" s="2">
        <f>(data!T345-AVERAGE(data!T$2:T$412))/_xlfn.STDEV.P(data!T$2:T$412)</f>
        <v>-5.3451400411311089E-3</v>
      </c>
      <c r="U345" s="2">
        <f>(data!U345-AVERAGE(data!U$2:U$412))/_xlfn.STDEV.P(data!U$2:U$412)</f>
        <v>7.4752088424961706E-3</v>
      </c>
      <c r="V345" s="2">
        <f>1-((data!V345-AVERAGE(data!V$2:V$412))/_xlfn.STDEV.P(data!V$2:V$412))</f>
        <v>-1.6954003658989616</v>
      </c>
      <c r="W345" s="2">
        <f>1-((data!W345-AVERAGE(data!W$2:W$412))/_xlfn.STDEV.P(data!W$2:W$412))</f>
        <v>0.14972050102088019</v>
      </c>
      <c r="X345" s="2">
        <f>(data!X345-AVERAGE(data!X$2:X$412))/_xlfn.STDEV.P(data!X$2:X$412)</f>
        <v>-0.59698554101790458</v>
      </c>
      <c r="Y345" s="2">
        <f>1-((data!Y345-AVERAGE(data!Y$2:Y$412))/_xlfn.STDEV.P(data!Y$2:Y$412))</f>
        <v>0.86119406532837461</v>
      </c>
      <c r="Z345" s="2">
        <f>1-((data!Z345-AVERAGE(data!Z$2:Z$412))/_xlfn.STDEV.P(data!Z$2:Z$412))</f>
        <v>1.0070897399203416</v>
      </c>
      <c r="AA345" s="2">
        <f>1-((data!AA345-AVERAGE(data!AA$2:AA$412))/_xlfn.STDEV.P(data!AA$2:AA$412))</f>
        <v>0.58400254865736567</v>
      </c>
      <c r="AB345" s="2">
        <f>(data!AB345-AVERAGE(data!AB$2:AB$412))/_xlfn.STDEV.P(data!AB$2:AB$412)</f>
        <v>0.3379012481239077</v>
      </c>
      <c r="AC345" s="2">
        <f>(data!AC345-AVERAGE(data!AC$2:AC$412))/_xlfn.STDEV.P(data!AC$2:AC$412)</f>
        <v>0.71457663621752843</v>
      </c>
      <c r="AD345" s="2">
        <f>(data!AD345-AVERAGE(data!AD$2:AD$412))/_xlfn.STDEV.P(data!AD$2:AD$412)</f>
        <v>0.33108049305603543</v>
      </c>
      <c r="AE345" s="2">
        <f>1-((data!AE345-AVERAGE(data!AE$2:AE$412))/_xlfn.STDEV.P(data!AE$2:AE$412))</f>
        <v>0.99999212051819131</v>
      </c>
      <c r="AF345" s="2">
        <f>1-((data!AF345-AVERAGE(data!AF$2:AF$412))/_xlfn.STDEV.P(data!AF$2:AF$412))</f>
        <v>1.0000354690341202</v>
      </c>
      <c r="AG345" s="2">
        <f>(data!AG345-AVERAGE(data!AG$2:AG$412))/_xlfn.STDEV.P(data!AG$2:AG$412)</f>
        <v>6.399549239825714E-3</v>
      </c>
      <c r="AH345" s="2">
        <f>(data!AH345-AVERAGE(data!AH$2:AH$412))/_xlfn.STDEV.P(data!AH$2:AH$412)</f>
        <v>-0.12078675932235533</v>
      </c>
      <c r="AI345" s="2">
        <f>(data!AI345-AVERAGE(data!AI$2:AI$412))/_xlfn.STDEV.P(data!AI$2:AI$412)</f>
        <v>-9.3173371123008615E-3</v>
      </c>
      <c r="AJ345" s="2">
        <f>(data!AJ345-AVERAGE(data!AJ$2:AJ$412))/_xlfn.STDEV.P(data!AJ$2:AJ$412)</f>
        <v>-4.4855784239257999E-4</v>
      </c>
    </row>
    <row r="346" spans="1:36" x14ac:dyDescent="0.5">
      <c r="A346" t="str">
        <f>data!A346</f>
        <v>Armagh Banbridge and Craigavon</v>
      </c>
      <c r="B346" t="str">
        <f>data!B346</f>
        <v>N09000002</v>
      </c>
      <c r="C346" s="2">
        <f>(data!C346-AVERAGE(data!C$2:C$412))/_xlfn.STDEV.P(data!C$2:C$412)</f>
        <v>-6.2956007169442862E-3</v>
      </c>
      <c r="D346" s="2">
        <f>1-((data!D346-AVERAGE(data!D$2:D$412))/_xlfn.STDEV.P(data!D$2:D$412))</f>
        <v>1.1343479960484106</v>
      </c>
      <c r="E346" s="2">
        <f>1-((data!E346-AVERAGE(data!E$2:E$412))/_xlfn.STDEV.P(data!E$2:E$412))</f>
        <v>0.9923640903183667</v>
      </c>
      <c r="F346" s="2">
        <f>1-((data!F346-AVERAGE(data!F$2:F$412))/_xlfn.STDEV.P(data!F$2:F$412))</f>
        <v>1.0270149951539671</v>
      </c>
      <c r="G346" s="2">
        <f>1-((data!G346-AVERAGE(data!G$2:G$412))/_xlfn.STDEV.P(data!G$2:G$412))</f>
        <v>1.4272727728090508</v>
      </c>
      <c r="H346" s="2">
        <f>(data!H346-AVERAGE(data!H$2:H$412))/_xlfn.STDEV.P(data!H$2:H$412)</f>
        <v>-3.3725229048421311E-2</v>
      </c>
      <c r="I346" s="2">
        <f>(data!I346-AVERAGE(data!I$2:I$412))/_xlfn.STDEV.P(data!I$2:I$412)</f>
        <v>-0.18023828203656447</v>
      </c>
      <c r="J346" s="2">
        <f>1-((data!J346-AVERAGE(data!J$2:J$412))/_xlfn.STDEV.P(data!J$2:J$412))</f>
        <v>0.7843915986768577</v>
      </c>
      <c r="K346" s="2">
        <f>1-((data!K346-AVERAGE(data!K$2:K$412))/_xlfn.STDEV.P(data!K$2:K$412))</f>
        <v>0.82335507461304835</v>
      </c>
      <c r="L346" s="2">
        <f>1-((data!L346-AVERAGE(data!L$2:L$412))/_xlfn.STDEV.P(data!L$2:L$412))</f>
        <v>0.91514153713853963</v>
      </c>
      <c r="M346" s="2">
        <f>1-((data!M346-AVERAGE(data!M$2:M$412))/_xlfn.STDEV.P(data!M$2:M$412))</f>
        <v>1.0259707964339104</v>
      </c>
      <c r="N346" s="2">
        <f>(data!N346-AVERAGE(data!N$2:N$412))/_xlfn.STDEV.P(data!N$2:N$412)</f>
        <v>-5.3913890942889051E-2</v>
      </c>
      <c r="O346" s="2">
        <f>(data!O346-AVERAGE(data!O$2:O$412))/_xlfn.STDEV.P(data!O$2:O$412)</f>
        <v>2.9236207489182507E-2</v>
      </c>
      <c r="P346" s="2">
        <f>(data!P346-AVERAGE(data!P$2:P$412))/_xlfn.STDEV.P(data!P$2:P$412)</f>
        <v>-3.3111295971877744E-2</v>
      </c>
      <c r="Q346" s="2">
        <f>(data!Q346-AVERAGE(data!Q$2:Q$412))/_xlfn.STDEV.P(data!Q$2:Q$412)</f>
        <v>6.1078534452726867E-2</v>
      </c>
      <c r="R346" s="2">
        <f>(data!R346-AVERAGE(data!R$2:R$412))/_xlfn.STDEV.P(data!R$2:R$412)</f>
        <v>-0.46689466742441021</v>
      </c>
      <c r="S346" s="2">
        <f>(data!S346-AVERAGE(data!S$2:S$412))/_xlfn.STDEV.P(data!S$2:S$412)</f>
        <v>0.13972159235203774</v>
      </c>
      <c r="T346" s="2">
        <f>(data!T346-AVERAGE(data!T$2:T$412))/_xlfn.STDEV.P(data!T$2:T$412)</f>
        <v>-5.3451400411311089E-3</v>
      </c>
      <c r="U346" s="2">
        <f>(data!U346-AVERAGE(data!U$2:U$412))/_xlfn.STDEV.P(data!U$2:U$412)</f>
        <v>7.4752088424961706E-3</v>
      </c>
      <c r="V346" s="2">
        <f>1-((data!V346-AVERAGE(data!V$2:V$412))/_xlfn.STDEV.P(data!V$2:V$412))</f>
        <v>-1.6954003658989616</v>
      </c>
      <c r="W346" s="2">
        <f>1-((data!W346-AVERAGE(data!W$2:W$412))/_xlfn.STDEV.P(data!W$2:W$412))</f>
        <v>-0.34594087650774252</v>
      </c>
      <c r="X346" s="2">
        <f>(data!X346-AVERAGE(data!X$2:X$412))/_xlfn.STDEV.P(data!X$2:X$412)</f>
        <v>-0.59698554101790458</v>
      </c>
      <c r="Y346" s="2">
        <f>1-((data!Y346-AVERAGE(data!Y$2:Y$412))/_xlfn.STDEV.P(data!Y$2:Y$412))</f>
        <v>0.29223938916896042</v>
      </c>
      <c r="Z346" s="2">
        <f>1-((data!Z346-AVERAGE(data!Z$2:Z$412))/_xlfn.STDEV.P(data!Z$2:Z$412))</f>
        <v>1.0070897399203416</v>
      </c>
      <c r="AA346" s="2">
        <f>1-((data!AA346-AVERAGE(data!AA$2:AA$412))/_xlfn.STDEV.P(data!AA$2:AA$412))</f>
        <v>0.58400254865736567</v>
      </c>
      <c r="AB346" s="2">
        <f>(data!AB346-AVERAGE(data!AB$2:AB$412))/_xlfn.STDEV.P(data!AB$2:AB$412)</f>
        <v>0.74503372916967714</v>
      </c>
      <c r="AC346" s="2">
        <f>(data!AC346-AVERAGE(data!AC$2:AC$412))/_xlfn.STDEV.P(data!AC$2:AC$412)</f>
        <v>0.23145277129666128</v>
      </c>
      <c r="AD346" s="2">
        <f>(data!AD346-AVERAGE(data!AD$2:AD$412))/_xlfn.STDEV.P(data!AD$2:AD$412)</f>
        <v>3.1452126109778447E-2</v>
      </c>
      <c r="AE346" s="2">
        <f>1-((data!AE346-AVERAGE(data!AE$2:AE$412))/_xlfn.STDEV.P(data!AE$2:AE$412))</f>
        <v>0.99999212051819131</v>
      </c>
      <c r="AF346" s="2">
        <f>1-((data!AF346-AVERAGE(data!AF$2:AF$412))/_xlfn.STDEV.P(data!AF$2:AF$412))</f>
        <v>1.0000354690341202</v>
      </c>
      <c r="AG346" s="2">
        <f>(data!AG346-AVERAGE(data!AG$2:AG$412))/_xlfn.STDEV.P(data!AG$2:AG$412)</f>
        <v>6.399549239825714E-3</v>
      </c>
      <c r="AH346" s="2">
        <f>(data!AH346-AVERAGE(data!AH$2:AH$412))/_xlfn.STDEV.P(data!AH$2:AH$412)</f>
        <v>-0.12078675932235533</v>
      </c>
      <c r="AI346" s="2">
        <f>(data!AI346-AVERAGE(data!AI$2:AI$412))/_xlfn.STDEV.P(data!AI$2:AI$412)</f>
        <v>-9.3173371123008615E-3</v>
      </c>
      <c r="AJ346" s="2">
        <f>(data!AJ346-AVERAGE(data!AJ$2:AJ$412))/_xlfn.STDEV.P(data!AJ$2:AJ$412)</f>
        <v>-4.4855784239257999E-4</v>
      </c>
    </row>
    <row r="347" spans="1:36" x14ac:dyDescent="0.5">
      <c r="A347" t="str">
        <f>data!A347</f>
        <v>Belfast</v>
      </c>
      <c r="B347" t="str">
        <f>data!B347</f>
        <v>N09000003</v>
      </c>
      <c r="C347" s="2">
        <f>(data!C347-AVERAGE(data!C$2:C$412))/_xlfn.STDEV.P(data!C$2:C$412)</f>
        <v>-6.2956007169442862E-3</v>
      </c>
      <c r="D347" s="2">
        <f>1-((data!D347-AVERAGE(data!D$2:D$412))/_xlfn.STDEV.P(data!D$2:D$412))</f>
        <v>1.1343479960484106</v>
      </c>
      <c r="E347" s="2">
        <f>1-((data!E347-AVERAGE(data!E$2:E$412))/_xlfn.STDEV.P(data!E$2:E$412))</f>
        <v>0.9923640903183667</v>
      </c>
      <c r="F347" s="2">
        <f>1-((data!F347-AVERAGE(data!F$2:F$412))/_xlfn.STDEV.P(data!F$2:F$412))</f>
        <v>1.0270149951539671</v>
      </c>
      <c r="G347" s="2">
        <f>1-((data!G347-AVERAGE(data!G$2:G$412))/_xlfn.STDEV.P(data!G$2:G$412))</f>
        <v>1.4272727728090508</v>
      </c>
      <c r="H347" s="2">
        <f>(data!H347-AVERAGE(data!H$2:H$412))/_xlfn.STDEV.P(data!H$2:H$412)</f>
        <v>-3.3725229048421311E-2</v>
      </c>
      <c r="I347" s="2">
        <f>(data!I347-AVERAGE(data!I$2:I$412))/_xlfn.STDEV.P(data!I$2:I$412)</f>
        <v>-0.1272481612813546</v>
      </c>
      <c r="J347" s="2">
        <f>1-((data!J347-AVERAGE(data!J$2:J$412))/_xlfn.STDEV.P(data!J$2:J$412))</f>
        <v>0.7843915986768577</v>
      </c>
      <c r="K347" s="2">
        <f>1-((data!K347-AVERAGE(data!K$2:K$412))/_xlfn.STDEV.P(data!K$2:K$412))</f>
        <v>0.82335507461304835</v>
      </c>
      <c r="L347" s="2">
        <f>1-((data!L347-AVERAGE(data!L$2:L$412))/_xlfn.STDEV.P(data!L$2:L$412))</f>
        <v>0.91514153713853963</v>
      </c>
      <c r="M347" s="2">
        <f>1-((data!M347-AVERAGE(data!M$2:M$412))/_xlfn.STDEV.P(data!M$2:M$412))</f>
        <v>1.0259707964339104</v>
      </c>
      <c r="N347" s="2">
        <f>(data!N347-AVERAGE(data!N$2:N$412))/_xlfn.STDEV.P(data!N$2:N$412)</f>
        <v>-5.3913890942889051E-2</v>
      </c>
      <c r="O347" s="2">
        <f>(data!O347-AVERAGE(data!O$2:O$412))/_xlfn.STDEV.P(data!O$2:O$412)</f>
        <v>2.9236207489182507E-2</v>
      </c>
      <c r="P347" s="2">
        <f>(data!P347-AVERAGE(data!P$2:P$412))/_xlfn.STDEV.P(data!P$2:P$412)</f>
        <v>-1.9851850359533536</v>
      </c>
      <c r="Q347" s="2">
        <f>(data!Q347-AVERAGE(data!Q$2:Q$412))/_xlfn.STDEV.P(data!Q$2:Q$412)</f>
        <v>-1.6723958819715106</v>
      </c>
      <c r="R347" s="2">
        <f>(data!R347-AVERAGE(data!R$2:R$412))/_xlfn.STDEV.P(data!R$2:R$412)</f>
        <v>-2.4516760865051586</v>
      </c>
      <c r="S347" s="2">
        <f>(data!S347-AVERAGE(data!S$2:S$412))/_xlfn.STDEV.P(data!S$2:S$412)</f>
        <v>-0.92535861395452279</v>
      </c>
      <c r="T347" s="2">
        <f>(data!T347-AVERAGE(data!T$2:T$412))/_xlfn.STDEV.P(data!T$2:T$412)</f>
        <v>-5.3451400411311089E-3</v>
      </c>
      <c r="U347" s="2">
        <f>(data!U347-AVERAGE(data!U$2:U$412))/_xlfn.STDEV.P(data!U$2:U$412)</f>
        <v>7.4752088424961706E-3</v>
      </c>
      <c r="V347" s="2">
        <f>1-((data!V347-AVERAGE(data!V$2:V$412))/_xlfn.STDEV.P(data!V$2:V$412))</f>
        <v>-0.34551058070261376</v>
      </c>
      <c r="W347" s="2">
        <f>1-((data!W347-AVERAGE(data!W$2:W$412))/_xlfn.STDEV.P(data!W$2:W$412))</f>
        <v>1.1882491015570422</v>
      </c>
      <c r="X347" s="2">
        <f>(data!X347-AVERAGE(data!X$2:X$412))/_xlfn.STDEV.P(data!X$2:X$412)</f>
        <v>-0.59698554101790458</v>
      </c>
      <c r="Y347" s="2">
        <f>1-((data!Y347-AVERAGE(data!Y$2:Y$412))/_xlfn.STDEV.P(data!Y$2:Y$412))</f>
        <v>0.16922216189124972</v>
      </c>
      <c r="Z347" s="2">
        <f>1-((data!Z347-AVERAGE(data!Z$2:Z$412))/_xlfn.STDEV.P(data!Z$2:Z$412))</f>
        <v>1.0070897399203416</v>
      </c>
      <c r="AA347" s="2">
        <f>1-((data!AA347-AVERAGE(data!AA$2:AA$412))/_xlfn.STDEV.P(data!AA$2:AA$412))</f>
        <v>0.58400254865736567</v>
      </c>
      <c r="AB347" s="2">
        <f>(data!AB347-AVERAGE(data!AB$2:AB$412))/_xlfn.STDEV.P(data!AB$2:AB$412)</f>
        <v>-0.9739700796902403</v>
      </c>
      <c r="AC347" s="2">
        <f>(data!AC347-AVERAGE(data!AC$2:AC$412))/_xlfn.STDEV.P(data!AC$2:AC$412)</f>
        <v>-0.73479495854507737</v>
      </c>
      <c r="AD347" s="2">
        <f>(data!AD347-AVERAGE(data!AD$2:AD$412))/_xlfn.STDEV.P(data!AD$2:AD$412)</f>
        <v>-1.0386491844125771</v>
      </c>
      <c r="AE347" s="2">
        <f>1-((data!AE347-AVERAGE(data!AE$2:AE$412))/_xlfn.STDEV.P(data!AE$2:AE$412))</f>
        <v>0.99999212051819131</v>
      </c>
      <c r="AF347" s="2">
        <f>1-((data!AF347-AVERAGE(data!AF$2:AF$412))/_xlfn.STDEV.P(data!AF$2:AF$412))</f>
        <v>1.0000354690341202</v>
      </c>
      <c r="AG347" s="2">
        <f>(data!AG347-AVERAGE(data!AG$2:AG$412))/_xlfn.STDEV.P(data!AG$2:AG$412)</f>
        <v>6.399549239825714E-3</v>
      </c>
      <c r="AH347" s="2">
        <f>(data!AH347-AVERAGE(data!AH$2:AH$412))/_xlfn.STDEV.P(data!AH$2:AH$412)</f>
        <v>-0.12078675932235533</v>
      </c>
      <c r="AI347" s="2">
        <f>(data!AI347-AVERAGE(data!AI$2:AI$412))/_xlfn.STDEV.P(data!AI$2:AI$412)</f>
        <v>-9.3173371123008615E-3</v>
      </c>
      <c r="AJ347" s="2">
        <f>(data!AJ347-AVERAGE(data!AJ$2:AJ$412))/_xlfn.STDEV.P(data!AJ$2:AJ$412)</f>
        <v>-4.4855784239257999E-4</v>
      </c>
    </row>
    <row r="348" spans="1:36" x14ac:dyDescent="0.5">
      <c r="A348" t="str">
        <f>data!A348</f>
        <v>Causeway Coast and Glens</v>
      </c>
      <c r="B348" t="str">
        <f>data!B348</f>
        <v>N09000004</v>
      </c>
      <c r="C348" s="2">
        <f>(data!C348-AVERAGE(data!C$2:C$412))/_xlfn.STDEV.P(data!C$2:C$412)</f>
        <v>-6.2956007169442862E-3</v>
      </c>
      <c r="D348" s="2">
        <f>1-((data!D348-AVERAGE(data!D$2:D$412))/_xlfn.STDEV.P(data!D$2:D$412))</f>
        <v>1.1343479960484106</v>
      </c>
      <c r="E348" s="2">
        <f>1-((data!E348-AVERAGE(data!E$2:E$412))/_xlfn.STDEV.P(data!E$2:E$412))</f>
        <v>0.9923640903183667</v>
      </c>
      <c r="F348" s="2">
        <f>1-((data!F348-AVERAGE(data!F$2:F$412))/_xlfn.STDEV.P(data!F$2:F$412))</f>
        <v>1.0270149951539671</v>
      </c>
      <c r="G348" s="2">
        <f>1-((data!G348-AVERAGE(data!G$2:G$412))/_xlfn.STDEV.P(data!G$2:G$412))</f>
        <v>1.4272727728090508</v>
      </c>
      <c r="H348" s="2">
        <f>(data!H348-AVERAGE(data!H$2:H$412))/_xlfn.STDEV.P(data!H$2:H$412)</f>
        <v>-3.3725229048421311E-2</v>
      </c>
      <c r="I348" s="2">
        <f>(data!I348-AVERAGE(data!I$2:I$412))/_xlfn.STDEV.P(data!I$2:I$412)</f>
        <v>-0.1954588486364652</v>
      </c>
      <c r="J348" s="2">
        <f>1-((data!J348-AVERAGE(data!J$2:J$412))/_xlfn.STDEV.P(data!J$2:J$412))</f>
        <v>0.7843915986768577</v>
      </c>
      <c r="K348" s="2">
        <f>1-((data!K348-AVERAGE(data!K$2:K$412))/_xlfn.STDEV.P(data!K$2:K$412))</f>
        <v>0.82335507461304835</v>
      </c>
      <c r="L348" s="2">
        <f>1-((data!L348-AVERAGE(data!L$2:L$412))/_xlfn.STDEV.P(data!L$2:L$412))</f>
        <v>0.91514153713853963</v>
      </c>
      <c r="M348" s="2">
        <f>1-((data!M348-AVERAGE(data!M$2:M$412))/_xlfn.STDEV.P(data!M$2:M$412))</f>
        <v>1.0259707964339104</v>
      </c>
      <c r="N348" s="2">
        <f>(data!N348-AVERAGE(data!N$2:N$412))/_xlfn.STDEV.P(data!N$2:N$412)</f>
        <v>-5.3913890942889051E-2</v>
      </c>
      <c r="O348" s="2">
        <f>(data!O348-AVERAGE(data!O$2:O$412))/_xlfn.STDEV.P(data!O$2:O$412)</f>
        <v>2.9236207489182507E-2</v>
      </c>
      <c r="P348" s="2">
        <f>(data!P348-AVERAGE(data!P$2:P$412))/_xlfn.STDEV.P(data!P$2:P$412)</f>
        <v>0.18998284574029409</v>
      </c>
      <c r="Q348" s="2">
        <f>(data!Q348-AVERAGE(data!Q$2:Q$412))/_xlfn.STDEV.P(data!Q$2:Q$412)</f>
        <v>-0.32413800253044206</v>
      </c>
      <c r="R348" s="2">
        <f>(data!R348-AVERAGE(data!R$2:R$412))/_xlfn.STDEV.P(data!R$2:R$412)</f>
        <v>0.19469913893583993</v>
      </c>
      <c r="S348" s="2">
        <f>(data!S348-AVERAGE(data!S$2:S$412))/_xlfn.STDEV.P(data!S$2:S$412)</f>
        <v>-1.2803853493900443</v>
      </c>
      <c r="T348" s="2">
        <f>(data!T348-AVERAGE(data!T$2:T$412))/_xlfn.STDEV.P(data!T$2:T$412)</f>
        <v>-5.3451400411311089E-3</v>
      </c>
      <c r="U348" s="2">
        <f>(data!U348-AVERAGE(data!U$2:U$412))/_xlfn.STDEV.P(data!U$2:U$412)</f>
        <v>7.4752088424961706E-3</v>
      </c>
      <c r="V348" s="2">
        <f>1-((data!V348-AVERAGE(data!V$2:V$412))/_xlfn.STDEV.P(data!V$2:V$412))</f>
        <v>-2.1453636276310779</v>
      </c>
      <c r="W348" s="2">
        <f>1-((data!W348-AVERAGE(data!W$2:W$412))/_xlfn.STDEV.P(data!W$2:W$412))</f>
        <v>0.3621468056760041</v>
      </c>
      <c r="X348" s="2">
        <f>(data!X348-AVERAGE(data!X$2:X$412))/_xlfn.STDEV.P(data!X$2:X$412)</f>
        <v>-0.59698554101790458</v>
      </c>
      <c r="Y348" s="2">
        <f>1-((data!Y348-AVERAGE(data!Y$2:Y$412))/_xlfn.STDEV.P(data!Y$2:Y$412))</f>
        <v>0.15384500848153559</v>
      </c>
      <c r="Z348" s="2">
        <f>1-((data!Z348-AVERAGE(data!Z$2:Z$412))/_xlfn.STDEV.P(data!Z$2:Z$412))</f>
        <v>1.0070897399203416</v>
      </c>
      <c r="AA348" s="2">
        <f>1-((data!AA348-AVERAGE(data!AA$2:AA$412))/_xlfn.STDEV.P(data!AA$2:AA$412))</f>
        <v>0.58400254865736567</v>
      </c>
      <c r="AB348" s="2">
        <f>(data!AB348-AVERAGE(data!AB$2:AB$412))/_xlfn.STDEV.P(data!AB$2:AB$412)</f>
        <v>1.0616923255386106</v>
      </c>
      <c r="AC348" s="2">
        <f>(data!AC348-AVERAGE(data!AC$2:AC$412))/_xlfn.STDEV.P(data!AC$2:AC$412)</f>
        <v>1.680824366059267</v>
      </c>
      <c r="AD348" s="2">
        <f>(data!AD348-AVERAGE(data!AD$2:AD$412))/_xlfn.STDEV.P(data!AD$2:AD$412)</f>
        <v>1.6580061181037584</v>
      </c>
      <c r="AE348" s="2">
        <f>1-((data!AE348-AVERAGE(data!AE$2:AE$412))/_xlfn.STDEV.P(data!AE$2:AE$412))</f>
        <v>0.99999212051819131</v>
      </c>
      <c r="AF348" s="2">
        <f>1-((data!AF348-AVERAGE(data!AF$2:AF$412))/_xlfn.STDEV.P(data!AF$2:AF$412))</f>
        <v>1.0000354690341202</v>
      </c>
      <c r="AG348" s="2">
        <f>(data!AG348-AVERAGE(data!AG$2:AG$412))/_xlfn.STDEV.P(data!AG$2:AG$412)</f>
        <v>6.399549239825714E-3</v>
      </c>
      <c r="AH348" s="2">
        <f>(data!AH348-AVERAGE(data!AH$2:AH$412))/_xlfn.STDEV.P(data!AH$2:AH$412)</f>
        <v>-0.12078675932235533</v>
      </c>
      <c r="AI348" s="2">
        <f>(data!AI348-AVERAGE(data!AI$2:AI$412))/_xlfn.STDEV.P(data!AI$2:AI$412)</f>
        <v>-9.3173371123008615E-3</v>
      </c>
      <c r="AJ348" s="2">
        <f>(data!AJ348-AVERAGE(data!AJ$2:AJ$412))/_xlfn.STDEV.P(data!AJ$2:AJ$412)</f>
        <v>-4.4855784239257999E-4</v>
      </c>
    </row>
    <row r="349" spans="1:36" x14ac:dyDescent="0.5">
      <c r="A349" t="str">
        <f>data!A349</f>
        <v>Derry and Strabane</v>
      </c>
      <c r="B349" t="str">
        <f>data!B349</f>
        <v>N09000005</v>
      </c>
      <c r="C349" s="2">
        <f>(data!C349-AVERAGE(data!C$2:C$412))/_xlfn.STDEV.P(data!C$2:C$412)</f>
        <v>-6.2956007169442862E-3</v>
      </c>
      <c r="D349" s="2">
        <f>1-((data!D349-AVERAGE(data!D$2:D$412))/_xlfn.STDEV.P(data!D$2:D$412))</f>
        <v>1.1343479960484106</v>
      </c>
      <c r="E349" s="2">
        <f>1-((data!E349-AVERAGE(data!E$2:E$412))/_xlfn.STDEV.P(data!E$2:E$412))</f>
        <v>0.9923640903183667</v>
      </c>
      <c r="F349" s="2">
        <f>1-((data!F349-AVERAGE(data!F$2:F$412))/_xlfn.STDEV.P(data!F$2:F$412))</f>
        <v>1.0270149951539671</v>
      </c>
      <c r="G349" s="2">
        <f>1-((data!G349-AVERAGE(data!G$2:G$412))/_xlfn.STDEV.P(data!G$2:G$412))</f>
        <v>1.4272727728090508</v>
      </c>
      <c r="H349" s="2">
        <f>(data!H349-AVERAGE(data!H$2:H$412))/_xlfn.STDEV.P(data!H$2:H$412)</f>
        <v>-3.3725229048421311E-2</v>
      </c>
      <c r="I349" s="2">
        <f>(data!I349-AVERAGE(data!I$2:I$412))/_xlfn.STDEV.P(data!I$2:I$412)</f>
        <v>-0.17290986108105674</v>
      </c>
      <c r="J349" s="2">
        <f>1-((data!J349-AVERAGE(data!J$2:J$412))/_xlfn.STDEV.P(data!J$2:J$412))</f>
        <v>0.7843915986768577</v>
      </c>
      <c r="K349" s="2">
        <f>1-((data!K349-AVERAGE(data!K$2:K$412))/_xlfn.STDEV.P(data!K$2:K$412))</f>
        <v>0.82335507461304835</v>
      </c>
      <c r="L349" s="2">
        <f>1-((data!L349-AVERAGE(data!L$2:L$412))/_xlfn.STDEV.P(data!L$2:L$412))</f>
        <v>0.91514153713853963</v>
      </c>
      <c r="M349" s="2">
        <f>1-((data!M349-AVERAGE(data!M$2:M$412))/_xlfn.STDEV.P(data!M$2:M$412))</f>
        <v>1.0259707964339104</v>
      </c>
      <c r="N349" s="2">
        <f>(data!N349-AVERAGE(data!N$2:N$412))/_xlfn.STDEV.P(data!N$2:N$412)</f>
        <v>-5.3913890942889051E-2</v>
      </c>
      <c r="O349" s="2">
        <f>(data!O349-AVERAGE(data!O$2:O$412))/_xlfn.STDEV.P(data!O$2:O$412)</f>
        <v>2.9236207489182507E-2</v>
      </c>
      <c r="P349" s="2">
        <f>(data!P349-AVERAGE(data!P$2:P$412))/_xlfn.STDEV.P(data!P$2:P$412)</f>
        <v>-0.75816725653642436</v>
      </c>
      <c r="Q349" s="2">
        <f>(data!Q349-AVERAGE(data!Q$2:Q$412))/_xlfn.STDEV.P(data!Q$2:Q$412)</f>
        <v>-0.96616556416904786</v>
      </c>
      <c r="R349" s="2">
        <f>(data!R349-AVERAGE(data!R$2:R$412))/_xlfn.STDEV.P(data!R$2:R$412)</f>
        <v>-1.0339750728760519</v>
      </c>
      <c r="S349" s="2">
        <f>(data!S349-AVERAGE(data!S$2:S$412))/_xlfn.STDEV.P(data!S$2:S$412)</f>
        <v>-0.42240407208753633</v>
      </c>
      <c r="T349" s="2">
        <f>(data!T349-AVERAGE(data!T$2:T$412))/_xlfn.STDEV.P(data!T$2:T$412)</f>
        <v>-5.3451400411311089E-3</v>
      </c>
      <c r="U349" s="2">
        <f>(data!U349-AVERAGE(data!U$2:U$412))/_xlfn.STDEV.P(data!U$2:U$412)</f>
        <v>7.4752088424961706E-3</v>
      </c>
      <c r="V349" s="2">
        <f>1-((data!V349-AVERAGE(data!V$2:V$412))/_xlfn.STDEV.P(data!V$2:V$412))</f>
        <v>-1.2454371041668453</v>
      </c>
      <c r="W349" s="2">
        <f>1-((data!W349-AVERAGE(data!W$2:W$412))/_xlfn.STDEV.P(data!W$2:W$412))</f>
        <v>0.31494096019708762</v>
      </c>
      <c r="X349" s="2">
        <f>(data!X349-AVERAGE(data!X$2:X$412))/_xlfn.STDEV.P(data!X$2:X$412)</f>
        <v>-0.59698554101790458</v>
      </c>
      <c r="Y349" s="2">
        <f>1-((data!Y349-AVERAGE(data!Y$2:Y$412))/_xlfn.STDEV.P(data!Y$2:Y$412))</f>
        <v>7.6959241432966174E-2</v>
      </c>
      <c r="Z349" s="2">
        <f>1-((data!Z349-AVERAGE(data!Z$2:Z$412))/_xlfn.STDEV.P(data!Z$2:Z$412))</f>
        <v>1.0070897399203416</v>
      </c>
      <c r="AA349" s="2">
        <f>1-((data!AA349-AVERAGE(data!AA$2:AA$412))/_xlfn.STDEV.P(data!AA$2:AA$412))</f>
        <v>0.58400254865736567</v>
      </c>
      <c r="AB349" s="2">
        <f>(data!AB349-AVERAGE(data!AB$2:AB$412))/_xlfn.STDEV.P(data!AB$2:AB$412)</f>
        <v>0.92598149852335288</v>
      </c>
      <c r="AC349" s="2">
        <f>(data!AC349-AVERAGE(data!AC$2:AC$412))/_xlfn.STDEV.P(data!AC$2:AC$412)</f>
        <v>0.85951379569379027</v>
      </c>
      <c r="AD349" s="2">
        <f>(data!AD349-AVERAGE(data!AD$2:AD$412))/_xlfn.STDEV.P(data!AD$2:AD$412)</f>
        <v>0.11706023095156506</v>
      </c>
      <c r="AE349" s="2">
        <f>1-((data!AE349-AVERAGE(data!AE$2:AE$412))/_xlfn.STDEV.P(data!AE$2:AE$412))</f>
        <v>0.99999212051819131</v>
      </c>
      <c r="AF349" s="2">
        <f>1-((data!AF349-AVERAGE(data!AF$2:AF$412))/_xlfn.STDEV.P(data!AF$2:AF$412))</f>
        <v>1.0000354690341202</v>
      </c>
      <c r="AG349" s="2">
        <f>(data!AG349-AVERAGE(data!AG$2:AG$412))/_xlfn.STDEV.P(data!AG$2:AG$412)</f>
        <v>6.399549239825714E-3</v>
      </c>
      <c r="AH349" s="2">
        <f>(data!AH349-AVERAGE(data!AH$2:AH$412))/_xlfn.STDEV.P(data!AH$2:AH$412)</f>
        <v>-0.12078675932235533</v>
      </c>
      <c r="AI349" s="2">
        <f>(data!AI349-AVERAGE(data!AI$2:AI$412))/_xlfn.STDEV.P(data!AI$2:AI$412)</f>
        <v>-9.3173371123008615E-3</v>
      </c>
      <c r="AJ349" s="2">
        <f>(data!AJ349-AVERAGE(data!AJ$2:AJ$412))/_xlfn.STDEV.P(data!AJ$2:AJ$412)</f>
        <v>-4.4855784239257999E-4</v>
      </c>
    </row>
    <row r="350" spans="1:36" x14ac:dyDescent="0.5">
      <c r="A350" t="str">
        <f>data!A350</f>
        <v>Fermanagh and Omagh</v>
      </c>
      <c r="B350" t="str">
        <f>data!B350</f>
        <v>N09000006</v>
      </c>
      <c r="C350" s="2">
        <f>(data!C350-AVERAGE(data!C$2:C$412))/_xlfn.STDEV.P(data!C$2:C$412)</f>
        <v>-6.2956007169442862E-3</v>
      </c>
      <c r="D350" s="2">
        <f>1-((data!D350-AVERAGE(data!D$2:D$412))/_xlfn.STDEV.P(data!D$2:D$412))</f>
        <v>1.1343479960484106</v>
      </c>
      <c r="E350" s="2">
        <f>1-((data!E350-AVERAGE(data!E$2:E$412))/_xlfn.STDEV.P(data!E$2:E$412))</f>
        <v>0.9923640903183667</v>
      </c>
      <c r="F350" s="2">
        <f>1-((data!F350-AVERAGE(data!F$2:F$412))/_xlfn.STDEV.P(data!F$2:F$412))</f>
        <v>1.0270149951539671</v>
      </c>
      <c r="G350" s="2">
        <f>1-((data!G350-AVERAGE(data!G$2:G$412))/_xlfn.STDEV.P(data!G$2:G$412))</f>
        <v>1.4272727728090508</v>
      </c>
      <c r="H350" s="2">
        <f>(data!H350-AVERAGE(data!H$2:H$412))/_xlfn.STDEV.P(data!H$2:H$412)</f>
        <v>-3.3725229048421311E-2</v>
      </c>
      <c r="I350" s="2">
        <f>(data!I350-AVERAGE(data!I$2:I$412))/_xlfn.STDEV.P(data!I$2:I$412)</f>
        <v>-0.14415990194791095</v>
      </c>
      <c r="J350" s="2">
        <f>1-((data!J350-AVERAGE(data!J$2:J$412))/_xlfn.STDEV.P(data!J$2:J$412))</f>
        <v>0.7843915986768577</v>
      </c>
      <c r="K350" s="2">
        <f>1-((data!K350-AVERAGE(data!K$2:K$412))/_xlfn.STDEV.P(data!K$2:K$412))</f>
        <v>0.82335507461304835</v>
      </c>
      <c r="L350" s="2">
        <f>1-((data!L350-AVERAGE(data!L$2:L$412))/_xlfn.STDEV.P(data!L$2:L$412))</f>
        <v>0.91514153713853963</v>
      </c>
      <c r="M350" s="2">
        <f>1-((data!M350-AVERAGE(data!M$2:M$412))/_xlfn.STDEV.P(data!M$2:M$412))</f>
        <v>1.0259707964339104</v>
      </c>
      <c r="N350" s="2">
        <f>(data!N350-AVERAGE(data!N$2:N$412))/_xlfn.STDEV.P(data!N$2:N$412)</f>
        <v>-5.3913890942889051E-2</v>
      </c>
      <c r="O350" s="2">
        <f>(data!O350-AVERAGE(data!O$2:O$412))/_xlfn.STDEV.P(data!O$2:O$412)</f>
        <v>2.9236207489182507E-2</v>
      </c>
      <c r="P350" s="2">
        <f>(data!P350-AVERAGE(data!P$2:P$412))/_xlfn.STDEV.P(data!P$2:P$412)</f>
        <v>-8.8884831399916736E-2</v>
      </c>
      <c r="Q350" s="2">
        <f>(data!Q350-AVERAGE(data!Q$2:Q$412))/_xlfn.STDEV.P(data!Q$2:Q$412)</f>
        <v>6.1078534452726867E-2</v>
      </c>
      <c r="R350" s="2">
        <f>(data!R350-AVERAGE(data!R$2:R$412))/_xlfn.STDEV.P(data!R$2:R$412)</f>
        <v>-0.59291253530255261</v>
      </c>
      <c r="S350" s="2">
        <f>(data!S350-AVERAGE(data!S$2:S$412))/_xlfn.STDEV.P(data!S$2:S$412)</f>
        <v>5.0964908493158392E-2</v>
      </c>
      <c r="T350" s="2">
        <f>(data!T350-AVERAGE(data!T$2:T$412))/_xlfn.STDEV.P(data!T$2:T$412)</f>
        <v>-5.3451400411311089E-3</v>
      </c>
      <c r="U350" s="2">
        <f>(data!U350-AVERAGE(data!U$2:U$412))/_xlfn.STDEV.P(data!U$2:U$412)</f>
        <v>7.4752088424961706E-3</v>
      </c>
      <c r="V350" s="2">
        <f>1-((data!V350-AVERAGE(data!V$2:V$412))/_xlfn.STDEV.P(data!V$2:V$412))</f>
        <v>-2.1453636276310779</v>
      </c>
      <c r="W350" s="2">
        <f>1-((data!W350-AVERAGE(data!W$2:W$412))/_xlfn.STDEV.P(data!W$2:W$412))</f>
        <v>-0.48755841294449231</v>
      </c>
      <c r="X350" s="2">
        <f>(data!X350-AVERAGE(data!X$2:X$412))/_xlfn.STDEV.P(data!X$2:X$412)</f>
        <v>-0.59698554101790458</v>
      </c>
      <c r="Y350" s="2">
        <f>1-((data!Y350-AVERAGE(data!Y$2:Y$412))/_xlfn.STDEV.P(data!Y$2:Y$412))</f>
        <v>0.27686223575924684</v>
      </c>
      <c r="Z350" s="2">
        <f>1-((data!Z350-AVERAGE(data!Z$2:Z$412))/_xlfn.STDEV.P(data!Z$2:Z$412))</f>
        <v>1.0070897399203416</v>
      </c>
      <c r="AA350" s="2">
        <f>1-((data!AA350-AVERAGE(data!AA$2:AA$412))/_xlfn.STDEV.P(data!AA$2:AA$412))</f>
        <v>0.58400254865736567</v>
      </c>
      <c r="AB350" s="2">
        <f>(data!AB350-AVERAGE(data!AB$2:AB$412))/_xlfn.STDEV.P(data!AB$2:AB$412)</f>
        <v>1.5140617489227979</v>
      </c>
      <c r="AC350" s="2">
        <f>(data!AC350-AVERAGE(data!AC$2:AC$412))/_xlfn.STDEV.P(data!AC$2:AC$412)</f>
        <v>1.9706986850117909</v>
      </c>
      <c r="AD350" s="2">
        <f>(data!AD350-AVERAGE(data!AD$2:AD$412))/_xlfn.STDEV.P(data!AD$2:AD$412)</f>
        <v>2.3428709568380666</v>
      </c>
      <c r="AE350" s="2">
        <f>1-((data!AE350-AVERAGE(data!AE$2:AE$412))/_xlfn.STDEV.P(data!AE$2:AE$412))</f>
        <v>0.99999212051819131</v>
      </c>
      <c r="AF350" s="2">
        <f>1-((data!AF350-AVERAGE(data!AF$2:AF$412))/_xlfn.STDEV.P(data!AF$2:AF$412))</f>
        <v>1.0000354690341202</v>
      </c>
      <c r="AG350" s="2">
        <f>(data!AG350-AVERAGE(data!AG$2:AG$412))/_xlfn.STDEV.P(data!AG$2:AG$412)</f>
        <v>6.399549239825714E-3</v>
      </c>
      <c r="AH350" s="2">
        <f>(data!AH350-AVERAGE(data!AH$2:AH$412))/_xlfn.STDEV.P(data!AH$2:AH$412)</f>
        <v>-0.12078675932235533</v>
      </c>
      <c r="AI350" s="2">
        <f>(data!AI350-AVERAGE(data!AI$2:AI$412))/_xlfn.STDEV.P(data!AI$2:AI$412)</f>
        <v>-9.3173371123008615E-3</v>
      </c>
      <c r="AJ350" s="2">
        <f>(data!AJ350-AVERAGE(data!AJ$2:AJ$412))/_xlfn.STDEV.P(data!AJ$2:AJ$412)</f>
        <v>-4.4855784239257999E-4</v>
      </c>
    </row>
    <row r="351" spans="1:36" x14ac:dyDescent="0.5">
      <c r="A351" t="str">
        <f>data!A351</f>
        <v>Lisburn and Castlereagh</v>
      </c>
      <c r="B351" t="str">
        <f>data!B351</f>
        <v>N09000007</v>
      </c>
      <c r="C351" s="2">
        <f>(data!C351-AVERAGE(data!C$2:C$412))/_xlfn.STDEV.P(data!C$2:C$412)</f>
        <v>-6.2956007169442862E-3</v>
      </c>
      <c r="D351" s="2">
        <f>1-((data!D351-AVERAGE(data!D$2:D$412))/_xlfn.STDEV.P(data!D$2:D$412))</f>
        <v>1.1343479960484106</v>
      </c>
      <c r="E351" s="2">
        <f>1-((data!E351-AVERAGE(data!E$2:E$412))/_xlfn.STDEV.P(data!E$2:E$412))</f>
        <v>0.9923640903183667</v>
      </c>
      <c r="F351" s="2">
        <f>1-((data!F351-AVERAGE(data!F$2:F$412))/_xlfn.STDEV.P(data!F$2:F$412))</f>
        <v>1.0270149951539671</v>
      </c>
      <c r="G351" s="2">
        <f>1-((data!G351-AVERAGE(data!G$2:G$412))/_xlfn.STDEV.P(data!G$2:G$412))</f>
        <v>1.4272727728090508</v>
      </c>
      <c r="H351" s="2">
        <f>(data!H351-AVERAGE(data!H$2:H$412))/_xlfn.STDEV.P(data!H$2:H$412)</f>
        <v>-3.3725229048421311E-2</v>
      </c>
      <c r="I351" s="2">
        <f>(data!I351-AVERAGE(data!I$2:I$412))/_xlfn.STDEV.P(data!I$2:I$412)</f>
        <v>-0.1650177154366638</v>
      </c>
      <c r="J351" s="2">
        <f>1-((data!J351-AVERAGE(data!J$2:J$412))/_xlfn.STDEV.P(data!J$2:J$412))</f>
        <v>0.7843915986768577</v>
      </c>
      <c r="K351" s="2">
        <f>1-((data!K351-AVERAGE(data!K$2:K$412))/_xlfn.STDEV.P(data!K$2:K$412))</f>
        <v>0.82335507461304835</v>
      </c>
      <c r="L351" s="2">
        <f>1-((data!L351-AVERAGE(data!L$2:L$412))/_xlfn.STDEV.P(data!L$2:L$412))</f>
        <v>0.91514153713853963</v>
      </c>
      <c r="M351" s="2">
        <f>1-((data!M351-AVERAGE(data!M$2:M$412))/_xlfn.STDEV.P(data!M$2:M$412))</f>
        <v>1.0259707964339104</v>
      </c>
      <c r="N351" s="2">
        <f>(data!N351-AVERAGE(data!N$2:N$412))/_xlfn.STDEV.P(data!N$2:N$412)</f>
        <v>-5.3913890942889051E-2</v>
      </c>
      <c r="O351" s="2">
        <f>(data!O351-AVERAGE(data!O$2:O$412))/_xlfn.STDEV.P(data!O$2:O$412)</f>
        <v>2.9236207489182507E-2</v>
      </c>
      <c r="P351" s="2">
        <f>(data!P351-AVERAGE(data!P$2:P$412))/_xlfn.STDEV.P(data!P$2:P$412)</f>
        <v>0.52462405830854397</v>
      </c>
      <c r="Q351" s="2">
        <f>(data!Q351-AVERAGE(data!Q$2:Q$412))/_xlfn.STDEV.P(data!Q$2:Q$412)</f>
        <v>0.1252812906165838</v>
      </c>
      <c r="R351" s="2">
        <f>(data!R351-AVERAGE(data!R$2:R$412))/_xlfn.STDEV.P(data!R$2:R$412)</f>
        <v>0.13169020499676987</v>
      </c>
      <c r="S351" s="2">
        <f>(data!S351-AVERAGE(data!S$2:S$412))/_xlfn.STDEV.P(data!S$2:S$412)</f>
        <v>1.5006574115215365</v>
      </c>
      <c r="T351" s="2">
        <f>(data!T351-AVERAGE(data!T$2:T$412))/_xlfn.STDEV.P(data!T$2:T$412)</f>
        <v>-5.3451400411311089E-3</v>
      </c>
      <c r="U351" s="2">
        <f>(data!U351-AVERAGE(data!U$2:U$412))/_xlfn.STDEV.P(data!U$2:U$412)</f>
        <v>7.4752088424961706E-3</v>
      </c>
      <c r="V351" s="2">
        <f>1-((data!V351-AVERAGE(data!V$2:V$412))/_xlfn.STDEV.P(data!V$2:V$412))</f>
        <v>-1.6954003658989616</v>
      </c>
      <c r="W351" s="2">
        <f>1-((data!W351-AVERAGE(data!W$2:W$412))/_xlfn.STDEV.P(data!W$2:W$412))</f>
        <v>0.88141110594408523</v>
      </c>
      <c r="X351" s="2">
        <f>(data!X351-AVERAGE(data!X$2:X$412))/_xlfn.STDEV.P(data!X$2:X$412)</f>
        <v>-0.59698554101790458</v>
      </c>
      <c r="Y351" s="2">
        <f>1-((data!Y351-AVERAGE(data!Y$2:Y$412))/_xlfn.STDEV.P(data!Y$2:Y$412))</f>
        <v>1.3532629744392188</v>
      </c>
      <c r="Z351" s="2">
        <f>1-((data!Z351-AVERAGE(data!Z$2:Z$412))/_xlfn.STDEV.P(data!Z$2:Z$412))</f>
        <v>1.0070897399203416</v>
      </c>
      <c r="AA351" s="2">
        <f>1-((data!AA351-AVERAGE(data!AA$2:AA$412))/_xlfn.STDEV.P(data!AA$2:AA$412))</f>
        <v>0.58400254865736567</v>
      </c>
      <c r="AB351" s="2">
        <f>(data!AB351-AVERAGE(data!AB$2:AB$412))/_xlfn.STDEV.P(data!AB$2:AB$412)</f>
        <v>1.1069292678770286</v>
      </c>
      <c r="AC351" s="2">
        <f>(data!AC351-AVERAGE(data!AC$2:AC$412))/_xlfn.STDEV.P(data!AC$2:AC$412)</f>
        <v>1.2460128876304857</v>
      </c>
      <c r="AD351" s="2">
        <f>(data!AD351-AVERAGE(data!AD$2:AD$412))/_xlfn.STDEV.P(data!AD$2:AD$412)</f>
        <v>0.88753317452765979</v>
      </c>
      <c r="AE351" s="2">
        <f>1-((data!AE351-AVERAGE(data!AE$2:AE$412))/_xlfn.STDEV.P(data!AE$2:AE$412))</f>
        <v>0.99999212051819131</v>
      </c>
      <c r="AF351" s="2">
        <f>1-((data!AF351-AVERAGE(data!AF$2:AF$412))/_xlfn.STDEV.P(data!AF$2:AF$412))</f>
        <v>1.0000354690341202</v>
      </c>
      <c r="AG351" s="2">
        <f>(data!AG351-AVERAGE(data!AG$2:AG$412))/_xlfn.STDEV.P(data!AG$2:AG$412)</f>
        <v>6.399549239825714E-3</v>
      </c>
      <c r="AH351" s="2">
        <f>(data!AH351-AVERAGE(data!AH$2:AH$412))/_xlfn.STDEV.P(data!AH$2:AH$412)</f>
        <v>-0.12078675932235533</v>
      </c>
      <c r="AI351" s="2">
        <f>(data!AI351-AVERAGE(data!AI$2:AI$412))/_xlfn.STDEV.P(data!AI$2:AI$412)</f>
        <v>-9.3173371123008615E-3</v>
      </c>
      <c r="AJ351" s="2">
        <f>(data!AJ351-AVERAGE(data!AJ$2:AJ$412))/_xlfn.STDEV.P(data!AJ$2:AJ$412)</f>
        <v>-4.4855784239257999E-4</v>
      </c>
    </row>
    <row r="352" spans="1:36" x14ac:dyDescent="0.5">
      <c r="A352" t="str">
        <f>data!A352</f>
        <v>Mid and East Antrim</v>
      </c>
      <c r="B352" t="str">
        <f>data!B352</f>
        <v>N09000008</v>
      </c>
      <c r="C352" s="2">
        <f>(data!C352-AVERAGE(data!C$2:C$412))/_xlfn.STDEV.P(data!C$2:C$412)</f>
        <v>-6.2956007169442862E-3</v>
      </c>
      <c r="D352" s="2">
        <f>1-((data!D352-AVERAGE(data!D$2:D$412))/_xlfn.STDEV.P(data!D$2:D$412))</f>
        <v>1.1343479960484106</v>
      </c>
      <c r="E352" s="2">
        <f>1-((data!E352-AVERAGE(data!E$2:E$412))/_xlfn.STDEV.P(data!E$2:E$412))</f>
        <v>0.9923640903183667</v>
      </c>
      <c r="F352" s="2">
        <f>1-((data!F352-AVERAGE(data!F$2:F$412))/_xlfn.STDEV.P(data!F$2:F$412))</f>
        <v>1.0270149951539671</v>
      </c>
      <c r="G352" s="2">
        <f>1-((data!G352-AVERAGE(data!G$2:G$412))/_xlfn.STDEV.P(data!G$2:G$412))</f>
        <v>1.4272727728090508</v>
      </c>
      <c r="H352" s="2">
        <f>(data!H352-AVERAGE(data!H$2:H$412))/_xlfn.STDEV.P(data!H$2:H$412)</f>
        <v>-3.3725229048421311E-2</v>
      </c>
      <c r="I352" s="2">
        <f>(data!I352-AVERAGE(data!I$2:I$412))/_xlfn.STDEV.P(data!I$2:I$412)</f>
        <v>-0.22420880776961102</v>
      </c>
      <c r="J352" s="2">
        <f>1-((data!J352-AVERAGE(data!J$2:J$412))/_xlfn.STDEV.P(data!J$2:J$412))</f>
        <v>0.7843915986768577</v>
      </c>
      <c r="K352" s="2">
        <f>1-((data!K352-AVERAGE(data!K$2:K$412))/_xlfn.STDEV.P(data!K$2:K$412))</f>
        <v>0.82335507461304835</v>
      </c>
      <c r="L352" s="2">
        <f>1-((data!L352-AVERAGE(data!L$2:L$412))/_xlfn.STDEV.P(data!L$2:L$412))</f>
        <v>0.91514153713853963</v>
      </c>
      <c r="M352" s="2">
        <f>1-((data!M352-AVERAGE(data!M$2:M$412))/_xlfn.STDEV.P(data!M$2:M$412))</f>
        <v>1.0259707964339104</v>
      </c>
      <c r="N352" s="2">
        <f>(data!N352-AVERAGE(data!N$2:N$412))/_xlfn.STDEV.P(data!N$2:N$412)</f>
        <v>-5.3913890942889051E-2</v>
      </c>
      <c r="O352" s="2">
        <f>(data!O352-AVERAGE(data!O$2:O$412))/_xlfn.STDEV.P(data!O$2:O$412)</f>
        <v>2.9236207489182507E-2</v>
      </c>
      <c r="P352" s="2">
        <f>(data!P352-AVERAGE(data!P$2:P$412))/_xlfn.STDEV.P(data!P$2:P$412)</f>
        <v>-0.20043190225600266</v>
      </c>
      <c r="Q352" s="2">
        <f>(data!Q352-AVERAGE(data!Q$2:Q$412))/_xlfn.STDEV.P(data!Q$2:Q$412)</f>
        <v>-0.51674627102202197</v>
      </c>
      <c r="R352" s="2">
        <f>(data!R352-AVERAGE(data!R$2:R$412))/_xlfn.STDEV.P(data!R$2:R$412)</f>
        <v>-0.7189304031806949</v>
      </c>
      <c r="S352" s="2">
        <f>(data!S352-AVERAGE(data!S$2:S$412))/_xlfn.STDEV.P(data!S$2:S$412)</f>
        <v>-1.1028719816722836</v>
      </c>
      <c r="T352" s="2">
        <f>(data!T352-AVERAGE(data!T$2:T$412))/_xlfn.STDEV.P(data!T$2:T$412)</f>
        <v>-5.3451400411311089E-3</v>
      </c>
      <c r="U352" s="2">
        <f>(data!U352-AVERAGE(data!U$2:U$412))/_xlfn.STDEV.P(data!U$2:U$412)</f>
        <v>7.4752088424961706E-3</v>
      </c>
      <c r="V352" s="2">
        <f>1-((data!V352-AVERAGE(data!V$2:V$412))/_xlfn.STDEV.P(data!V$2:V$412))</f>
        <v>-2.1453636276310779</v>
      </c>
      <c r="W352" s="2">
        <f>1-((data!W352-AVERAGE(data!W$2:W$412))/_xlfn.STDEV.P(data!W$2:W$412))</f>
        <v>0.33854388293654591</v>
      </c>
      <c r="X352" s="2">
        <f>(data!X352-AVERAGE(data!X$2:X$412))/_xlfn.STDEV.P(data!X$2:X$412)</f>
        <v>-0.59698554101790458</v>
      </c>
      <c r="Y352" s="2">
        <f>1-((data!Y352-AVERAGE(data!Y$2:Y$412))/_xlfn.STDEV.P(data!Y$2:Y$412))</f>
        <v>0.55365099713409682</v>
      </c>
      <c r="Z352" s="2">
        <f>1-((data!Z352-AVERAGE(data!Z$2:Z$412))/_xlfn.STDEV.P(data!Z$2:Z$412))</f>
        <v>1.0070897399203416</v>
      </c>
      <c r="AA352" s="2">
        <f>1-((data!AA352-AVERAGE(data!AA$2:AA$412))/_xlfn.STDEV.P(data!AA$2:AA$412))</f>
        <v>0.58400254865736567</v>
      </c>
      <c r="AB352" s="2">
        <f>(data!AB352-AVERAGE(data!AB$2:AB$412))/_xlfn.STDEV.P(data!AB$2:AB$412)</f>
        <v>-0.56683759864447092</v>
      </c>
      <c r="AC352" s="2">
        <f>(data!AC352-AVERAGE(data!AC$2:AC$412))/_xlfn.STDEV.P(data!AC$2:AC$412)</f>
        <v>1.1977005011383999</v>
      </c>
      <c r="AD352" s="2">
        <f>(data!AD352-AVERAGE(data!AD$2:AD$412))/_xlfn.STDEV.P(data!AD$2:AD$412)</f>
        <v>0.11706023095156506</v>
      </c>
      <c r="AE352" s="2">
        <f>1-((data!AE352-AVERAGE(data!AE$2:AE$412))/_xlfn.STDEV.P(data!AE$2:AE$412))</f>
        <v>0.99999212051819131</v>
      </c>
      <c r="AF352" s="2">
        <f>1-((data!AF352-AVERAGE(data!AF$2:AF$412))/_xlfn.STDEV.P(data!AF$2:AF$412))</f>
        <v>1.0000354690341202</v>
      </c>
      <c r="AG352" s="2">
        <f>(data!AG352-AVERAGE(data!AG$2:AG$412))/_xlfn.STDEV.P(data!AG$2:AG$412)</f>
        <v>6.399549239825714E-3</v>
      </c>
      <c r="AH352" s="2">
        <f>(data!AH352-AVERAGE(data!AH$2:AH$412))/_xlfn.STDEV.P(data!AH$2:AH$412)</f>
        <v>-0.12078675932235533</v>
      </c>
      <c r="AI352" s="2">
        <f>(data!AI352-AVERAGE(data!AI$2:AI$412))/_xlfn.STDEV.P(data!AI$2:AI$412)</f>
        <v>-9.3173371123008615E-3</v>
      </c>
      <c r="AJ352" s="2">
        <f>(data!AJ352-AVERAGE(data!AJ$2:AJ$412))/_xlfn.STDEV.P(data!AJ$2:AJ$412)</f>
        <v>-4.4855784239257999E-4</v>
      </c>
    </row>
    <row r="353" spans="1:36" x14ac:dyDescent="0.5">
      <c r="A353" t="str">
        <f>data!A353</f>
        <v>Mid Ulster</v>
      </c>
      <c r="B353" t="str">
        <f>data!B353</f>
        <v>N09000009</v>
      </c>
      <c r="C353" s="2">
        <f>(data!C353-AVERAGE(data!C$2:C$412))/_xlfn.STDEV.P(data!C$2:C$412)</f>
        <v>-6.2956007169442862E-3</v>
      </c>
      <c r="D353" s="2">
        <f>1-((data!D353-AVERAGE(data!D$2:D$412))/_xlfn.STDEV.P(data!D$2:D$412))</f>
        <v>1.1343479960484106</v>
      </c>
      <c r="E353" s="2">
        <f>1-((data!E353-AVERAGE(data!E$2:E$412))/_xlfn.STDEV.P(data!E$2:E$412))</f>
        <v>0.9923640903183667</v>
      </c>
      <c r="F353" s="2">
        <f>1-((data!F353-AVERAGE(data!F$2:F$412))/_xlfn.STDEV.P(data!F$2:F$412))</f>
        <v>1.0270149951539671</v>
      </c>
      <c r="G353" s="2">
        <f>1-((data!G353-AVERAGE(data!G$2:G$412))/_xlfn.STDEV.P(data!G$2:G$412))</f>
        <v>1.4272727728090508</v>
      </c>
      <c r="H353" s="2">
        <f>(data!H353-AVERAGE(data!H$2:H$412))/_xlfn.STDEV.P(data!H$2:H$412)</f>
        <v>-3.3725229048421311E-2</v>
      </c>
      <c r="I353" s="2">
        <f>(data!I353-AVERAGE(data!I$2:I$412))/_xlfn.STDEV.P(data!I$2:I$412)</f>
        <v>-0.13232168348132148</v>
      </c>
      <c r="J353" s="2">
        <f>1-((data!J353-AVERAGE(data!J$2:J$412))/_xlfn.STDEV.P(data!J$2:J$412))</f>
        <v>0.7843915986768577</v>
      </c>
      <c r="K353" s="2">
        <f>1-((data!K353-AVERAGE(data!K$2:K$412))/_xlfn.STDEV.P(data!K$2:K$412))</f>
        <v>0.82335507461304835</v>
      </c>
      <c r="L353" s="2">
        <f>1-((data!L353-AVERAGE(data!L$2:L$412))/_xlfn.STDEV.P(data!L$2:L$412))</f>
        <v>0.91514153713853963</v>
      </c>
      <c r="M353" s="2">
        <f>1-((data!M353-AVERAGE(data!M$2:M$412))/_xlfn.STDEV.P(data!M$2:M$412))</f>
        <v>1.0259707964339104</v>
      </c>
      <c r="N353" s="2">
        <f>(data!N353-AVERAGE(data!N$2:N$412))/_xlfn.STDEV.P(data!N$2:N$412)</f>
        <v>-5.3913890942889051E-2</v>
      </c>
      <c r="O353" s="2">
        <f>(data!O353-AVERAGE(data!O$2:O$412))/_xlfn.STDEV.P(data!O$2:O$412)</f>
        <v>2.9236207489182507E-2</v>
      </c>
      <c r="P353" s="2">
        <f>(data!P353-AVERAGE(data!P$2:P$412))/_xlfn.STDEV.P(data!P$2:P$412)</f>
        <v>0.13420931031224717</v>
      </c>
      <c r="Q353" s="2">
        <f>(data!Q353-AVERAGE(data!Q$2:Q$412))/_xlfn.STDEV.P(data!Q$2:Q$412)</f>
        <v>-3.1242217111391874E-3</v>
      </c>
      <c r="R353" s="2">
        <f>(data!R353-AVERAGE(data!R$2:R$412))/_xlfn.STDEV.P(data!R$2:R$412)</f>
        <v>0.10018573802723373</v>
      </c>
      <c r="S353" s="2">
        <f>(data!S353-AVERAGE(data!S$2:S$412))/_xlfn.STDEV.P(data!S$2:S$412)</f>
        <v>-1.0437008590996981</v>
      </c>
      <c r="T353" s="2">
        <f>(data!T353-AVERAGE(data!T$2:T$412))/_xlfn.STDEV.P(data!T$2:T$412)</f>
        <v>-5.3451400411311089E-3</v>
      </c>
      <c r="U353" s="2">
        <f>(data!U353-AVERAGE(data!U$2:U$412))/_xlfn.STDEV.P(data!U$2:U$412)</f>
        <v>7.4752088424961706E-3</v>
      </c>
      <c r="V353" s="2">
        <f>1-((data!V353-AVERAGE(data!V$2:V$412))/_xlfn.STDEV.P(data!V$2:V$412))</f>
        <v>-0.79547384243473007</v>
      </c>
      <c r="W353" s="2">
        <f>1-((data!W353-AVERAGE(data!W$2:W$412))/_xlfn.STDEV.P(data!W$2:W$412))</f>
        <v>-0.32233795376828445</v>
      </c>
      <c r="X353" s="2">
        <f>(data!X353-AVERAGE(data!X$2:X$412))/_xlfn.STDEV.P(data!X$2:X$412)</f>
        <v>-0.59698554101790458</v>
      </c>
      <c r="Y353" s="2">
        <f>1-((data!Y353-AVERAGE(data!Y$2:Y$412))/_xlfn.STDEV.P(data!Y$2:Y$412))</f>
        <v>0.44601092326609926</v>
      </c>
      <c r="Z353" s="2">
        <f>1-((data!Z353-AVERAGE(data!Z$2:Z$412))/_xlfn.STDEV.P(data!Z$2:Z$412))</f>
        <v>1.0070897399203416</v>
      </c>
      <c r="AA353" s="2">
        <f>1-((data!AA353-AVERAGE(data!AA$2:AA$412))/_xlfn.STDEV.P(data!AA$2:AA$412))</f>
        <v>0.58400254865736567</v>
      </c>
      <c r="AB353" s="2">
        <f>(data!AB353-AVERAGE(data!AB$2:AB$412))/_xlfn.STDEV.P(data!AB$2:AB$412)</f>
        <v>1.5140617489227979</v>
      </c>
      <c r="AC353" s="2">
        <f>(data!AC353-AVERAGE(data!AC$2:AC$412))/_xlfn.STDEV.P(data!AC$2:AC$412)</f>
        <v>1.8257615255355246</v>
      </c>
      <c r="AD353" s="2">
        <f>(data!AD353-AVERAGE(data!AD$2:AD$412))/_xlfn.STDEV.P(data!AD$2:AD$412)</f>
        <v>1.9576344850500154</v>
      </c>
      <c r="AE353" s="2">
        <f>1-((data!AE353-AVERAGE(data!AE$2:AE$412))/_xlfn.STDEV.P(data!AE$2:AE$412))</f>
        <v>0.99999212051819131</v>
      </c>
      <c r="AF353" s="2">
        <f>1-((data!AF353-AVERAGE(data!AF$2:AF$412))/_xlfn.STDEV.P(data!AF$2:AF$412))</f>
        <v>1.0000354690341202</v>
      </c>
      <c r="AG353" s="2">
        <f>(data!AG353-AVERAGE(data!AG$2:AG$412))/_xlfn.STDEV.P(data!AG$2:AG$412)</f>
        <v>6.399549239825714E-3</v>
      </c>
      <c r="AH353" s="2">
        <f>(data!AH353-AVERAGE(data!AH$2:AH$412))/_xlfn.STDEV.P(data!AH$2:AH$412)</f>
        <v>-0.12078675932235533</v>
      </c>
      <c r="AI353" s="2">
        <f>(data!AI353-AVERAGE(data!AI$2:AI$412))/_xlfn.STDEV.P(data!AI$2:AI$412)</f>
        <v>-9.3173371123008615E-3</v>
      </c>
      <c r="AJ353" s="2">
        <f>(data!AJ353-AVERAGE(data!AJ$2:AJ$412))/_xlfn.STDEV.P(data!AJ$2:AJ$412)</f>
        <v>-4.4855784239257999E-4</v>
      </c>
    </row>
    <row r="354" spans="1:36" x14ac:dyDescent="0.5">
      <c r="A354" t="str">
        <f>data!A354</f>
        <v>Newry Mourne and Down</v>
      </c>
      <c r="B354" t="str">
        <f>data!B354</f>
        <v>N09000010</v>
      </c>
      <c r="C354" s="2">
        <f>(data!C354-AVERAGE(data!C$2:C$412))/_xlfn.STDEV.P(data!C$2:C$412)</f>
        <v>-6.2956007169442862E-3</v>
      </c>
      <c r="D354" s="2">
        <f>1-((data!D354-AVERAGE(data!D$2:D$412))/_xlfn.STDEV.P(data!D$2:D$412))</f>
        <v>1.1343479960484106</v>
      </c>
      <c r="E354" s="2">
        <f>1-((data!E354-AVERAGE(data!E$2:E$412))/_xlfn.STDEV.P(data!E$2:E$412))</f>
        <v>0.9923640903183667</v>
      </c>
      <c r="F354" s="2">
        <f>1-((data!F354-AVERAGE(data!F$2:F$412))/_xlfn.STDEV.P(data!F$2:F$412))</f>
        <v>1.0270149951539671</v>
      </c>
      <c r="G354" s="2">
        <f>1-((data!G354-AVERAGE(data!G$2:G$412))/_xlfn.STDEV.P(data!G$2:G$412))</f>
        <v>1.4272727728090508</v>
      </c>
      <c r="H354" s="2">
        <f>(data!H354-AVERAGE(data!H$2:H$412))/_xlfn.STDEV.P(data!H$2:H$412)</f>
        <v>-3.3725229048421311E-2</v>
      </c>
      <c r="I354" s="2">
        <f>(data!I354-AVERAGE(data!I$2:I$412))/_xlfn.STDEV.P(data!I$2:I$412)</f>
        <v>2.1575156584341323E-2</v>
      </c>
      <c r="J354" s="2">
        <f>1-((data!J354-AVERAGE(data!J$2:J$412))/_xlfn.STDEV.P(data!J$2:J$412))</f>
        <v>0.7843915986768577</v>
      </c>
      <c r="K354" s="2">
        <f>1-((data!K354-AVERAGE(data!K$2:K$412))/_xlfn.STDEV.P(data!K$2:K$412))</f>
        <v>0.82335507461304835</v>
      </c>
      <c r="L354" s="2">
        <f>1-((data!L354-AVERAGE(data!L$2:L$412))/_xlfn.STDEV.P(data!L$2:L$412))</f>
        <v>0.91514153713853963</v>
      </c>
      <c r="M354" s="2">
        <f>1-((data!M354-AVERAGE(data!M$2:M$412))/_xlfn.STDEV.P(data!M$2:M$412))</f>
        <v>1.0259707964339104</v>
      </c>
      <c r="N354" s="2">
        <f>(data!N354-AVERAGE(data!N$2:N$412))/_xlfn.STDEV.P(data!N$2:N$412)</f>
        <v>-5.3913890942889051E-2</v>
      </c>
      <c r="O354" s="2">
        <f>(data!O354-AVERAGE(data!O$2:O$412))/_xlfn.STDEV.P(data!O$2:O$412)</f>
        <v>2.9236207489182507E-2</v>
      </c>
      <c r="P354" s="2">
        <f>(data!P354-AVERAGE(data!P$2:P$412))/_xlfn.STDEV.P(data!P$2:P$412)</f>
        <v>-3.3111295971877744E-2</v>
      </c>
      <c r="Q354" s="2">
        <f>(data!Q354-AVERAGE(data!Q$2:Q$412))/_xlfn.STDEV.P(data!Q$2:Q$412)</f>
        <v>6.1078534452726867E-2</v>
      </c>
      <c r="R354" s="2">
        <f>(data!R354-AVERAGE(data!R$2:R$412))/_xlfn.STDEV.P(data!R$2:R$412)</f>
        <v>-0.15184999772905322</v>
      </c>
      <c r="S354" s="2">
        <f>(data!S354-AVERAGE(data!S$2:S$412))/_xlfn.STDEV.P(data!S$2:S$412)</f>
        <v>-0.45198963337383019</v>
      </c>
      <c r="T354" s="2">
        <f>(data!T354-AVERAGE(data!T$2:T$412))/_xlfn.STDEV.P(data!T$2:T$412)</f>
        <v>-5.3451400411311089E-3</v>
      </c>
      <c r="U354" s="2">
        <f>(data!U354-AVERAGE(data!U$2:U$412))/_xlfn.STDEV.P(data!U$2:U$412)</f>
        <v>7.4752088424961706E-3</v>
      </c>
      <c r="V354" s="2">
        <f>1-((data!V354-AVERAGE(data!V$2:V$412))/_xlfn.STDEV.P(data!V$2:V$412))</f>
        <v>-1.2454371041668453</v>
      </c>
      <c r="W354" s="2">
        <f>1-((data!W354-AVERAGE(data!W$2:W$412))/_xlfn.STDEV.P(data!W$2:W$412))</f>
        <v>0.73979356950733588</v>
      </c>
      <c r="X354" s="2">
        <f>(data!X354-AVERAGE(data!X$2:X$412))/_xlfn.STDEV.P(data!X$2:X$412)</f>
        <v>-0.59698554101790458</v>
      </c>
      <c r="Y354" s="2">
        <f>1-((data!Y354-AVERAGE(data!Y$2:Y$412))/_xlfn.STDEV.P(data!Y$2:Y$412))</f>
        <v>-7.6812292664172777E-2</v>
      </c>
      <c r="Z354" s="2">
        <f>1-((data!Z354-AVERAGE(data!Z$2:Z$412))/_xlfn.STDEV.P(data!Z$2:Z$412))</f>
        <v>1.0070897399203416</v>
      </c>
      <c r="AA354" s="2">
        <f>1-((data!AA354-AVERAGE(data!AA$2:AA$412))/_xlfn.STDEV.P(data!AA$2:AA$412))</f>
        <v>0.58400254865736567</v>
      </c>
      <c r="AB354" s="2">
        <f>(data!AB354-AVERAGE(data!AB$2:AB$412))/_xlfn.STDEV.P(data!AB$2:AB$412)</f>
        <v>1.3783509219075443</v>
      </c>
      <c r="AC354" s="2">
        <f>(data!AC354-AVERAGE(data!AC$2:AC$412))/_xlfn.STDEV.P(data!AC$2:AC$412)</f>
        <v>1.680824366059267</v>
      </c>
      <c r="AD354" s="2">
        <f>(data!AD354-AVERAGE(data!AD$2:AD$412))/_xlfn.STDEV.P(data!AD$2:AD$412)</f>
        <v>1.9576344850500154</v>
      </c>
      <c r="AE354" s="2">
        <f>1-((data!AE354-AVERAGE(data!AE$2:AE$412))/_xlfn.STDEV.P(data!AE$2:AE$412))</f>
        <v>0.99999212051819131</v>
      </c>
      <c r="AF354" s="2">
        <f>1-((data!AF354-AVERAGE(data!AF$2:AF$412))/_xlfn.STDEV.P(data!AF$2:AF$412))</f>
        <v>1.0000354690341202</v>
      </c>
      <c r="AG354" s="2">
        <f>(data!AG354-AVERAGE(data!AG$2:AG$412))/_xlfn.STDEV.P(data!AG$2:AG$412)</f>
        <v>6.399549239825714E-3</v>
      </c>
      <c r="AH354" s="2">
        <f>(data!AH354-AVERAGE(data!AH$2:AH$412))/_xlfn.STDEV.P(data!AH$2:AH$412)</f>
        <v>-0.12078675932235533</v>
      </c>
      <c r="AI354" s="2">
        <f>(data!AI354-AVERAGE(data!AI$2:AI$412))/_xlfn.STDEV.P(data!AI$2:AI$412)</f>
        <v>-9.3173371123008615E-3</v>
      </c>
      <c r="AJ354" s="2">
        <f>(data!AJ354-AVERAGE(data!AJ$2:AJ$412))/_xlfn.STDEV.P(data!AJ$2:AJ$412)</f>
        <v>-4.4855784239257999E-4</v>
      </c>
    </row>
    <row r="355" spans="1:36" x14ac:dyDescent="0.5">
      <c r="A355" t="str">
        <f>data!A355</f>
        <v>Ards and North Down</v>
      </c>
      <c r="B355" t="str">
        <f>data!B355</f>
        <v>N09000011</v>
      </c>
      <c r="C355" s="2">
        <f>(data!C355-AVERAGE(data!C$2:C$412))/_xlfn.STDEV.P(data!C$2:C$412)</f>
        <v>-6.2956007169442862E-3</v>
      </c>
      <c r="D355" s="2">
        <f>1-((data!D355-AVERAGE(data!D$2:D$412))/_xlfn.STDEV.P(data!D$2:D$412))</f>
        <v>1.1343479960484106</v>
      </c>
      <c r="E355" s="2">
        <f>1-((data!E355-AVERAGE(data!E$2:E$412))/_xlfn.STDEV.P(data!E$2:E$412))</f>
        <v>0.9923640903183667</v>
      </c>
      <c r="F355" s="2">
        <f>1-((data!F355-AVERAGE(data!F$2:F$412))/_xlfn.STDEV.P(data!F$2:F$412))</f>
        <v>1.0270149951539671</v>
      </c>
      <c r="G355" s="2">
        <f>1-((data!G355-AVERAGE(data!G$2:G$412))/_xlfn.STDEV.P(data!G$2:G$412))</f>
        <v>1.4272727728090508</v>
      </c>
      <c r="H355" s="2">
        <f>(data!H355-AVERAGE(data!H$2:H$412))/_xlfn.STDEV.P(data!H$2:H$412)</f>
        <v>-3.3725229048421311E-2</v>
      </c>
      <c r="I355" s="2">
        <f>(data!I355-AVERAGE(data!I$2:I$412))/_xlfn.STDEV.P(data!I$2:I$412)</f>
        <v>-0.21237058930302158</v>
      </c>
      <c r="J355" s="2">
        <f>1-((data!J355-AVERAGE(data!J$2:J$412))/_xlfn.STDEV.P(data!J$2:J$412))</f>
        <v>0.7843915986768577</v>
      </c>
      <c r="K355" s="2">
        <f>1-((data!K355-AVERAGE(data!K$2:K$412))/_xlfn.STDEV.P(data!K$2:K$412))</f>
        <v>0.82335507461304835</v>
      </c>
      <c r="L355" s="2">
        <f>1-((data!L355-AVERAGE(data!L$2:L$412))/_xlfn.STDEV.P(data!L$2:L$412))</f>
        <v>0.91514153713853963</v>
      </c>
      <c r="M355" s="2">
        <f>1-((data!M355-AVERAGE(data!M$2:M$412))/_xlfn.STDEV.P(data!M$2:M$412))</f>
        <v>1.0259707964339104</v>
      </c>
      <c r="N355" s="2">
        <f>(data!N355-AVERAGE(data!N$2:N$412))/_xlfn.STDEV.P(data!N$2:N$412)</f>
        <v>-5.3913890942889051E-2</v>
      </c>
      <c r="O355" s="2">
        <f>(data!O355-AVERAGE(data!O$2:O$412))/_xlfn.STDEV.P(data!O$2:O$412)</f>
        <v>2.9236207489182507E-2</v>
      </c>
      <c r="P355" s="2">
        <f>(data!P355-AVERAGE(data!P$2:P$412))/_xlfn.STDEV.P(data!P$2:P$412)</f>
        <v>0.13420931031224717</v>
      </c>
      <c r="Q355" s="2">
        <f>(data!Q355-AVERAGE(data!Q$2:Q$412))/_xlfn.STDEV.P(data!Q$2:Q$412)</f>
        <v>-0.25993524636657606</v>
      </c>
      <c r="R355" s="2">
        <f>(data!R355-AVERAGE(data!R$2:R$412))/_xlfn.STDEV.P(data!R$2:R$412)</f>
        <v>0.28921253984444839</v>
      </c>
      <c r="S355" s="2">
        <f>(data!S355-AVERAGE(data!S$2:S$412))/_xlfn.STDEV.P(data!S$2:S$412)</f>
        <v>-0.27447626565606936</v>
      </c>
      <c r="T355" s="2">
        <f>(data!T355-AVERAGE(data!T$2:T$412))/_xlfn.STDEV.P(data!T$2:T$412)</f>
        <v>-5.3451400411311089E-3</v>
      </c>
      <c r="U355" s="2">
        <f>(data!U355-AVERAGE(data!U$2:U$412))/_xlfn.STDEV.P(data!U$2:U$412)</f>
        <v>7.4752088424961706E-3</v>
      </c>
      <c r="V355" s="2">
        <f>1-((data!V355-AVERAGE(data!V$2:V$412))/_xlfn.STDEV.P(data!V$2:V$412))</f>
        <v>-2.5953268893631942</v>
      </c>
      <c r="W355" s="2">
        <f>1-((data!W355-AVERAGE(data!W$2:W$412))/_xlfn.STDEV.P(data!W$2:W$412))</f>
        <v>1.2118520242965005</v>
      </c>
      <c r="X355" s="2">
        <f>(data!X355-AVERAGE(data!X$2:X$412))/_xlfn.STDEV.P(data!X$2:X$412)</f>
        <v>-0.59698554101790458</v>
      </c>
      <c r="Y355" s="2">
        <f>1-((data!Y355-AVERAGE(data!Y$2:Y$412))/_xlfn.STDEV.P(data!Y$2:Y$412))</f>
        <v>0.93807983237694403</v>
      </c>
      <c r="Z355" s="2">
        <f>1-((data!Z355-AVERAGE(data!Z$2:Z$412))/_xlfn.STDEV.P(data!Z$2:Z$412))</f>
        <v>1.0070897399203416</v>
      </c>
      <c r="AA355" s="2">
        <f>1-((data!AA355-AVERAGE(data!AA$2:AA$412))/_xlfn.STDEV.P(data!AA$2:AA$412))</f>
        <v>0.58400254865736567</v>
      </c>
      <c r="AB355" s="2">
        <f>(data!AB355-AVERAGE(data!AB$2:AB$412))/_xlfn.STDEV.P(data!AB$2:AB$412)</f>
        <v>0.42837513280074357</v>
      </c>
      <c r="AC355" s="2">
        <f>(data!AC355-AVERAGE(data!AC$2:AC$412))/_xlfn.STDEV.P(data!AC$2:AC$412)</f>
        <v>3.8203225328313557E-2</v>
      </c>
      <c r="AD355" s="2">
        <f>(data!AD355-AVERAGE(data!AD$2:AD$412))/_xlfn.STDEV.P(data!AD$2:AD$412)</f>
        <v>0.45949265031871916</v>
      </c>
      <c r="AE355" s="2">
        <f>1-((data!AE355-AVERAGE(data!AE$2:AE$412))/_xlfn.STDEV.P(data!AE$2:AE$412))</f>
        <v>0.99999212051819131</v>
      </c>
      <c r="AF355" s="2">
        <f>1-((data!AF355-AVERAGE(data!AF$2:AF$412))/_xlfn.STDEV.P(data!AF$2:AF$412))</f>
        <v>1.0000354690341202</v>
      </c>
      <c r="AG355" s="2">
        <f>(data!AG355-AVERAGE(data!AG$2:AG$412))/_xlfn.STDEV.P(data!AG$2:AG$412)</f>
        <v>6.399549239825714E-3</v>
      </c>
      <c r="AH355" s="2">
        <f>(data!AH355-AVERAGE(data!AH$2:AH$412))/_xlfn.STDEV.P(data!AH$2:AH$412)</f>
        <v>-0.12078675932235533</v>
      </c>
      <c r="AI355" s="2">
        <f>(data!AI355-AVERAGE(data!AI$2:AI$412))/_xlfn.STDEV.P(data!AI$2:AI$412)</f>
        <v>-9.3173371123008615E-3</v>
      </c>
      <c r="AJ355" s="2">
        <f>(data!AJ355-AVERAGE(data!AJ$2:AJ$412))/_xlfn.STDEV.P(data!AJ$2:AJ$412)</f>
        <v>-4.4855784239257999E-4</v>
      </c>
    </row>
    <row r="356" spans="1:36" x14ac:dyDescent="0.5">
      <c r="A356" t="str">
        <f>data!A356</f>
        <v>Northern Ireland</v>
      </c>
      <c r="B356" t="str">
        <f>data!B356</f>
        <v>N92000002</v>
      </c>
      <c r="C356" s="2">
        <f>(data!C356-AVERAGE(data!C$2:C$412))/_xlfn.STDEV.P(data!C$2:C$412)</f>
        <v>-6.2956007169442862E-3</v>
      </c>
      <c r="D356" s="2">
        <f>1-((data!D356-AVERAGE(data!D$2:D$412))/_xlfn.STDEV.P(data!D$2:D$412))</f>
        <v>1.1343479960484106</v>
      </c>
      <c r="E356" s="2">
        <f>1-((data!E356-AVERAGE(data!E$2:E$412))/_xlfn.STDEV.P(data!E$2:E$412))</f>
        <v>0.9923640903183667</v>
      </c>
      <c r="F356" s="2">
        <f>1-((data!F356-AVERAGE(data!F$2:F$412))/_xlfn.STDEV.P(data!F$2:F$412))</f>
        <v>1.0270149951539671</v>
      </c>
      <c r="G356" s="2">
        <f>1-((data!G356-AVERAGE(data!G$2:G$412))/_xlfn.STDEV.P(data!G$2:G$412))</f>
        <v>1.4272727728090508</v>
      </c>
      <c r="H356" s="2">
        <f>(data!H356-AVERAGE(data!H$2:H$412))/_xlfn.STDEV.P(data!H$2:H$412)</f>
        <v>-3.3725229048421311E-2</v>
      </c>
      <c r="I356" s="2">
        <f>(data!I356-AVERAGE(data!I$2:I$412))/_xlfn.STDEV.P(data!I$2:I$412)</f>
        <v>-0.14979714883676307</v>
      </c>
      <c r="J356" s="2">
        <f>1-((data!J356-AVERAGE(data!J$2:J$412))/_xlfn.STDEV.P(data!J$2:J$412))</f>
        <v>0.7843915986768577</v>
      </c>
      <c r="K356" s="2">
        <f>1-((data!K356-AVERAGE(data!K$2:K$412))/_xlfn.STDEV.P(data!K$2:K$412))</f>
        <v>0.82335507461304835</v>
      </c>
      <c r="L356" s="2">
        <f>1-((data!L356-AVERAGE(data!L$2:L$412))/_xlfn.STDEV.P(data!L$2:L$412))</f>
        <v>0.91514153713853963</v>
      </c>
      <c r="M356" s="2">
        <f>1-((data!M356-AVERAGE(data!M$2:M$412))/_xlfn.STDEV.P(data!M$2:M$412))</f>
        <v>1.0259707964339104</v>
      </c>
      <c r="N356" s="2">
        <f>(data!N356-AVERAGE(data!N$2:N$412))/_xlfn.STDEV.P(data!N$2:N$412)</f>
        <v>-5.3913890942889051E-2</v>
      </c>
      <c r="O356" s="2">
        <f>(data!O356-AVERAGE(data!O$2:O$412))/_xlfn.STDEV.P(data!O$2:O$412)</f>
        <v>2.9236207489182507E-2</v>
      </c>
      <c r="P356" s="2">
        <f>(data!P356-AVERAGE(data!P$2:P$412))/_xlfn.STDEV.P(data!P$2:P$412)</f>
        <v>-0.36775250854012759</v>
      </c>
      <c r="Q356" s="2">
        <f>(data!Q356-AVERAGE(data!Q$2:Q$412))/_xlfn.STDEV.P(data!Q$2:Q$412)</f>
        <v>-0.45254351485815597</v>
      </c>
      <c r="R356" s="2">
        <f>(data!R356-AVERAGE(data!R$2:R$412))/_xlfn.STDEV.P(data!R$2:R$412)</f>
        <v>-0.56140806833301637</v>
      </c>
      <c r="S356" s="2">
        <f>(data!S356-AVERAGE(data!S$2:S$412))/_xlfn.STDEV.P(data!S$2:S$412)</f>
        <v>-0.33364738822865492</v>
      </c>
      <c r="T356" s="2">
        <f>(data!T356-AVERAGE(data!T$2:T$412))/_xlfn.STDEV.P(data!T$2:T$412)</f>
        <v>-5.3451400411311089E-3</v>
      </c>
      <c r="U356" s="2">
        <f>(data!U356-AVERAGE(data!U$2:U$412))/_xlfn.STDEV.P(data!U$2:U$412)</f>
        <v>7.4752088424961706E-3</v>
      </c>
      <c r="V356" s="2">
        <f>1-((data!V356-AVERAGE(data!V$2:V$412))/_xlfn.STDEV.P(data!V$2:V$412))</f>
        <v>-1.6954003658989616</v>
      </c>
      <c r="W356" s="2">
        <f>1-((data!W356-AVERAGE(data!W$2:W$412))/_xlfn.STDEV.P(data!W$2:W$412))</f>
        <v>0.45655849663383707</v>
      </c>
      <c r="X356" s="2">
        <f>(data!X356-AVERAGE(data!X$2:X$412))/_xlfn.STDEV.P(data!X$2:X$412)</f>
        <v>-0.59698554101790458</v>
      </c>
      <c r="Y356" s="2">
        <f>1-((data!Y356-AVERAGE(data!Y$2:Y$412))/_xlfn.STDEV.P(data!Y$2:Y$412))</f>
        <v>0.46138807667581339</v>
      </c>
      <c r="Z356" s="2">
        <f>1-((data!Z356-AVERAGE(data!Z$2:Z$412))/_xlfn.STDEV.P(data!Z$2:Z$412))</f>
        <v>1.0070897399203416</v>
      </c>
      <c r="AA356" s="2">
        <f>1-((data!AA356-AVERAGE(data!AA$2:AA$412))/_xlfn.STDEV.P(data!AA$2:AA$412))</f>
        <v>0.58400254865736567</v>
      </c>
      <c r="AB356" s="2">
        <f>(data!AB356-AVERAGE(data!AB$2:AB$412))/_xlfn.STDEV.P(data!AB$2:AB$412)</f>
        <v>0.5188490174775835</v>
      </c>
      <c r="AC356" s="2">
        <f>(data!AC356-AVERAGE(data!AC$2:AC$412))/_xlfn.STDEV.P(data!AC$2:AC$412)</f>
        <v>0.76288902270961856</v>
      </c>
      <c r="AD356" s="2">
        <f>(data!AD356-AVERAGE(data!AD$2:AD$412))/_xlfn.STDEV.P(data!AD$2:AD$412)</f>
        <v>0.58790480758140284</v>
      </c>
      <c r="AE356" s="2">
        <f>1-((data!AE356-AVERAGE(data!AE$2:AE$412))/_xlfn.STDEV.P(data!AE$2:AE$412))</f>
        <v>0.99999212051819131</v>
      </c>
      <c r="AF356" s="2">
        <f>1-((data!AF356-AVERAGE(data!AF$2:AF$412))/_xlfn.STDEV.P(data!AF$2:AF$412))</f>
        <v>1.0000354690341202</v>
      </c>
      <c r="AG356" s="2">
        <f>(data!AG356-AVERAGE(data!AG$2:AG$412))/_xlfn.STDEV.P(data!AG$2:AG$412)</f>
        <v>6.399549239825714E-3</v>
      </c>
      <c r="AH356" s="2">
        <f>(data!AH356-AVERAGE(data!AH$2:AH$412))/_xlfn.STDEV.P(data!AH$2:AH$412)</f>
        <v>-0.12078675932235533</v>
      </c>
      <c r="AI356" s="2">
        <f>(data!AI356-AVERAGE(data!AI$2:AI$412))/_xlfn.STDEV.P(data!AI$2:AI$412)</f>
        <v>-9.3173371123008615E-3</v>
      </c>
      <c r="AJ356" s="2">
        <f>(data!AJ356-AVERAGE(data!AJ$2:AJ$412))/_xlfn.STDEV.P(data!AJ$2:AJ$412)</f>
        <v>-4.4855784239257999E-4</v>
      </c>
    </row>
    <row r="357" spans="1:36" x14ac:dyDescent="0.5">
      <c r="A357" t="str">
        <f>data!A357</f>
        <v>Clackmannanshire</v>
      </c>
      <c r="B357" t="str">
        <f>data!B357</f>
        <v>S12000005</v>
      </c>
      <c r="C357" s="2">
        <f>(data!C357-AVERAGE(data!C$2:C$412))/_xlfn.STDEV.P(data!C$2:C$412)</f>
        <v>-6.2956007169442862E-3</v>
      </c>
      <c r="D357" s="2">
        <f>1-((data!D357-AVERAGE(data!D$2:D$412))/_xlfn.STDEV.P(data!D$2:D$412))</f>
        <v>1.1343479960484106</v>
      </c>
      <c r="E357" s="2">
        <f>1-((data!E357-AVERAGE(data!E$2:E$412))/_xlfn.STDEV.P(data!E$2:E$412))</f>
        <v>0.9923640903183667</v>
      </c>
      <c r="F357" s="2">
        <f>1-((data!F357-AVERAGE(data!F$2:F$412))/_xlfn.STDEV.P(data!F$2:F$412))</f>
        <v>1.0270149951539671</v>
      </c>
      <c r="G357" s="2">
        <f>1-((data!G357-AVERAGE(data!G$2:G$412))/_xlfn.STDEV.P(data!G$2:G$412))</f>
        <v>1.4823485481342886</v>
      </c>
      <c r="H357" s="2">
        <f>(data!H357-AVERAGE(data!H$2:H$412))/_xlfn.STDEV.P(data!H$2:H$412)</f>
        <v>-0.11847361372919997</v>
      </c>
      <c r="I357" s="2">
        <f>(data!I357-AVERAGE(data!I$2:I$412))/_xlfn.STDEV.P(data!I$2:I$412)</f>
        <v>-0.21631666212521802</v>
      </c>
      <c r="J357" s="2">
        <f>1-((data!J357-AVERAGE(data!J$2:J$412))/_xlfn.STDEV.P(data!J$2:J$412))</f>
        <v>0.7843915986768577</v>
      </c>
      <c r="K357" s="2">
        <f>1-((data!K357-AVERAGE(data!K$2:K$412))/_xlfn.STDEV.P(data!K$2:K$412))</f>
        <v>0.82335507461304835</v>
      </c>
      <c r="L357" s="2">
        <f>1-((data!L357-AVERAGE(data!L$2:L$412))/_xlfn.STDEV.P(data!L$2:L$412))</f>
        <v>0.91514153713853963</v>
      </c>
      <c r="M357" s="2">
        <f>1-((data!M357-AVERAGE(data!M$2:M$412))/_xlfn.STDEV.P(data!M$2:M$412))</f>
        <v>1.0259707964339104</v>
      </c>
      <c r="N357" s="2">
        <f>(data!N357-AVERAGE(data!N$2:N$412))/_xlfn.STDEV.P(data!N$2:N$412)</f>
        <v>-5.3913890942889051E-2</v>
      </c>
      <c r="O357" s="2">
        <f>(data!O357-AVERAGE(data!O$2:O$412))/_xlfn.STDEV.P(data!O$2:O$412)</f>
        <v>2.9236207489182507E-2</v>
      </c>
      <c r="P357" s="2">
        <f>(data!P357-AVERAGE(data!P$2:P$412))/_xlfn.STDEV.P(data!P$2:P$412)</f>
        <v>-1.7620908942411817</v>
      </c>
      <c r="Q357" s="2">
        <f>(data!Q357-AVERAGE(data!Q$2:Q$412))/_xlfn.STDEV.P(data!Q$2:Q$412)</f>
        <v>-1.6081931258076536</v>
      </c>
      <c r="R357" s="2">
        <f>(data!R357-AVERAGE(data!R$2:R$412))/_xlfn.STDEV.P(data!R$2:R$412)</f>
        <v>-0.24636339863765941</v>
      </c>
      <c r="S357" s="2">
        <f>(data!S357-AVERAGE(data!S$2:S$412))/_xlfn.STDEV.P(data!S$2:S$412)</f>
        <v>-0.33364738822865492</v>
      </c>
      <c r="T357" s="2">
        <f>(data!T357-AVERAGE(data!T$2:T$412))/_xlfn.STDEV.P(data!T$2:T$412)</f>
        <v>-5.3451400411311089E-3</v>
      </c>
      <c r="U357" s="2">
        <f>(data!U357-AVERAGE(data!U$2:U$412))/_xlfn.STDEV.P(data!U$2:U$412)</f>
        <v>7.4752088424961706E-3</v>
      </c>
      <c r="V357" s="2">
        <f>1-((data!V357-AVERAGE(data!V$2:V$412))/_xlfn.STDEV.P(data!V$2:V$412))</f>
        <v>0.55441594276161776</v>
      </c>
      <c r="W357" s="2">
        <f>1-((data!W357-AVERAGE(data!W$2:W$412))/_xlfn.STDEV.P(data!W$2:W$412))</f>
        <v>5.5308810063047109E-2</v>
      </c>
      <c r="X357" s="2">
        <f>(data!X357-AVERAGE(data!X$2:X$412))/_xlfn.STDEV.P(data!X$2:X$412)</f>
        <v>-0.23612581818810757</v>
      </c>
      <c r="Y357" s="2">
        <f>1-((data!Y357-AVERAGE(data!Y$2:Y$412))/_xlfn.STDEV.P(data!Y$2:Y$412))</f>
        <v>0.70742253123123577</v>
      </c>
      <c r="Z357" s="2">
        <f>1-((data!Z357-AVERAGE(data!Z$2:Z$412))/_xlfn.STDEV.P(data!Z$2:Z$412))</f>
        <v>1.0070897399203416</v>
      </c>
      <c r="AA357" s="2">
        <f>1-((data!AA357-AVERAGE(data!AA$2:AA$412))/_xlfn.STDEV.P(data!AA$2:AA$412))</f>
        <v>0.58400254865736567</v>
      </c>
      <c r="AB357" s="2">
        <f>(data!AB357-AVERAGE(data!AB$2:AB$412))/_xlfn.STDEV.P(data!AB$2:AB$412)</f>
        <v>-0.15970511759870154</v>
      </c>
      <c r="AC357" s="2">
        <f>(data!AC357-AVERAGE(data!AC$2:AC$412))/_xlfn.STDEV.P(data!AC$2:AC$412)</f>
        <v>-0.83141973152924908</v>
      </c>
      <c r="AD357" s="2">
        <f>(data!AD357-AVERAGE(data!AD$2:AD$412))/_xlfn.STDEV.P(data!AD$2:AD$412)</f>
        <v>-0.56780460778274311</v>
      </c>
      <c r="AE357" s="2">
        <f>1-((data!AE357-AVERAGE(data!AE$2:AE$412))/_xlfn.STDEV.P(data!AE$2:AE$412))</f>
        <v>0.99999212051819131</v>
      </c>
      <c r="AF357" s="2">
        <f>1-((data!AF357-AVERAGE(data!AF$2:AF$412))/_xlfn.STDEV.P(data!AF$2:AF$412))</f>
        <v>1.0000354690341202</v>
      </c>
      <c r="AG357" s="2">
        <f>(data!AG357-AVERAGE(data!AG$2:AG$412))/_xlfn.STDEV.P(data!AG$2:AG$412)</f>
        <v>6.399549239825714E-3</v>
      </c>
      <c r="AH357" s="2">
        <f>(data!AH357-AVERAGE(data!AH$2:AH$412))/_xlfn.STDEV.P(data!AH$2:AH$412)</f>
        <v>-0.12078675932235533</v>
      </c>
      <c r="AI357" s="2">
        <f>(data!AI357-AVERAGE(data!AI$2:AI$412))/_xlfn.STDEV.P(data!AI$2:AI$412)</f>
        <v>-9.3173371123008615E-3</v>
      </c>
      <c r="AJ357" s="2">
        <f>(data!AJ357-AVERAGE(data!AJ$2:AJ$412))/_xlfn.STDEV.P(data!AJ$2:AJ$412)</f>
        <v>-4.4855784239257999E-4</v>
      </c>
    </row>
    <row r="358" spans="1:36" x14ac:dyDescent="0.5">
      <c r="A358" t="str">
        <f>data!A358</f>
        <v>Dumfries and Galloway</v>
      </c>
      <c r="B358" t="str">
        <f>data!B358</f>
        <v>S12000006</v>
      </c>
      <c r="C358" s="2">
        <f>(data!C358-AVERAGE(data!C$2:C$412))/_xlfn.STDEV.P(data!C$2:C$412)</f>
        <v>-6.2956007169442862E-3</v>
      </c>
      <c r="D358" s="2">
        <f>1-((data!D358-AVERAGE(data!D$2:D$412))/_xlfn.STDEV.P(data!D$2:D$412))</f>
        <v>1.1343479960484106</v>
      </c>
      <c r="E358" s="2">
        <f>1-((data!E358-AVERAGE(data!E$2:E$412))/_xlfn.STDEV.P(data!E$2:E$412))</f>
        <v>0.9923640903183667</v>
      </c>
      <c r="F358" s="2">
        <f>1-((data!F358-AVERAGE(data!F$2:F$412))/_xlfn.STDEV.P(data!F$2:F$412))</f>
        <v>1.0270149951539671</v>
      </c>
      <c r="G358" s="2">
        <f>1-((data!G358-AVERAGE(data!G$2:G$412))/_xlfn.STDEV.P(data!G$2:G$412))</f>
        <v>0.87651501955667155</v>
      </c>
      <c r="H358" s="2">
        <f>(data!H358-AVERAGE(data!H$2:H$412))/_xlfn.STDEV.P(data!H$2:H$412)</f>
        <v>0.10752207875287667</v>
      </c>
      <c r="I358" s="2">
        <f>(data!I358-AVERAGE(data!I$2:I$412))/_xlfn.STDEV.P(data!I$2:I$412)</f>
        <v>-0.24506662125836381</v>
      </c>
      <c r="J358" s="2">
        <f>1-((data!J358-AVERAGE(data!J$2:J$412))/_xlfn.STDEV.P(data!J$2:J$412))</f>
        <v>0.7843915986768577</v>
      </c>
      <c r="K358" s="2">
        <f>1-((data!K358-AVERAGE(data!K$2:K$412))/_xlfn.STDEV.P(data!K$2:K$412))</f>
        <v>0.82335507461304835</v>
      </c>
      <c r="L358" s="2">
        <f>1-((data!L358-AVERAGE(data!L$2:L$412))/_xlfn.STDEV.P(data!L$2:L$412))</f>
        <v>0.91514153713853963</v>
      </c>
      <c r="M358" s="2">
        <f>1-((data!M358-AVERAGE(data!M$2:M$412))/_xlfn.STDEV.P(data!M$2:M$412))</f>
        <v>1.0259707964339104</v>
      </c>
      <c r="N358" s="2">
        <f>(data!N358-AVERAGE(data!N$2:N$412))/_xlfn.STDEV.P(data!N$2:N$412)</f>
        <v>-5.3913890942889051E-2</v>
      </c>
      <c r="O358" s="2">
        <f>(data!O358-AVERAGE(data!O$2:O$412))/_xlfn.STDEV.P(data!O$2:O$412)</f>
        <v>2.9236207489182507E-2</v>
      </c>
      <c r="P358" s="2">
        <f>(data!P358-AVERAGE(data!P$2:P$412))/_xlfn.STDEV.P(data!P$2:P$412)</f>
        <v>-0.75816725653642436</v>
      </c>
      <c r="Q358" s="2">
        <f>(data!Q358-AVERAGE(data!Q$2:Q$412))/_xlfn.STDEV.P(data!Q$2:Q$412)</f>
        <v>-1.0303683203329048</v>
      </c>
      <c r="R358" s="2">
        <f>(data!R358-AVERAGE(data!R$2:R$412))/_xlfn.STDEV.P(data!R$2:R$412)</f>
        <v>-5.7336596820444771E-2</v>
      </c>
      <c r="S358" s="2">
        <f>(data!S358-AVERAGE(data!S$2:S$412))/_xlfn.STDEV.P(data!S$2:S$412)</f>
        <v>-0.71825968495047032</v>
      </c>
      <c r="T358" s="2">
        <f>(data!T358-AVERAGE(data!T$2:T$412))/_xlfn.STDEV.P(data!T$2:T$412)</f>
        <v>-5.3451400411311089E-3</v>
      </c>
      <c r="U358" s="2">
        <f>(data!U358-AVERAGE(data!U$2:U$412))/_xlfn.STDEV.P(data!U$2:U$412)</f>
        <v>7.4752088424961706E-3</v>
      </c>
      <c r="V358" s="2">
        <f>1-((data!V358-AVERAGE(data!V$2:V$412))/_xlfn.STDEV.P(data!V$2:V$412))</f>
        <v>-0.34551058070261376</v>
      </c>
      <c r="W358" s="2">
        <f>1-((data!W358-AVERAGE(data!W$2:W$412))/_xlfn.STDEV.P(data!W$2:W$412))</f>
        <v>1.6367046336067486</v>
      </c>
      <c r="X358" s="2">
        <f>(data!X358-AVERAGE(data!X$2:X$412))/_xlfn.STDEV.P(data!X$2:X$412)</f>
        <v>-0.95202103160297047</v>
      </c>
      <c r="Y358" s="2">
        <f>1-((data!Y358-AVERAGE(data!Y$2:Y$412))/_xlfn.STDEV.P(data!Y$2:Y$412))</f>
        <v>0.78430829827980519</v>
      </c>
      <c r="Z358" s="2">
        <f>1-((data!Z358-AVERAGE(data!Z$2:Z$412))/_xlfn.STDEV.P(data!Z$2:Z$412))</f>
        <v>1.0070897399203416</v>
      </c>
      <c r="AA358" s="2">
        <f>1-((data!AA358-AVERAGE(data!AA$2:AA$412))/_xlfn.STDEV.P(data!AA$2:AA$412))</f>
        <v>0.58400254865736567</v>
      </c>
      <c r="AB358" s="2">
        <f>(data!AB358-AVERAGE(data!AB$2:AB$412))/_xlfn.STDEV.P(data!AB$2:AB$412)</f>
        <v>0.69979678683125923</v>
      </c>
      <c r="AC358" s="2">
        <f>(data!AC358-AVERAGE(data!AC$2:AC$412))/_xlfn.STDEV.P(data!AC$2:AC$412)</f>
        <v>1.3426376606146575</v>
      </c>
      <c r="AD358" s="2">
        <f>(data!AD358-AVERAGE(data!AD$2:AD$412))/_xlfn.STDEV.P(data!AD$2:AD$412)</f>
        <v>0.7163169648440828</v>
      </c>
      <c r="AE358" s="2">
        <f>1-((data!AE358-AVERAGE(data!AE$2:AE$412))/_xlfn.STDEV.P(data!AE$2:AE$412))</f>
        <v>0.99999212051819131</v>
      </c>
      <c r="AF358" s="2">
        <f>1-((data!AF358-AVERAGE(data!AF$2:AF$412))/_xlfn.STDEV.P(data!AF$2:AF$412))</f>
        <v>1.0000354690341202</v>
      </c>
      <c r="AG358" s="2">
        <f>(data!AG358-AVERAGE(data!AG$2:AG$412))/_xlfn.STDEV.P(data!AG$2:AG$412)</f>
        <v>6.399549239825714E-3</v>
      </c>
      <c r="AH358" s="2">
        <f>(data!AH358-AVERAGE(data!AH$2:AH$412))/_xlfn.STDEV.P(data!AH$2:AH$412)</f>
        <v>-0.12078675932235533</v>
      </c>
      <c r="AI358" s="2">
        <f>(data!AI358-AVERAGE(data!AI$2:AI$412))/_xlfn.STDEV.P(data!AI$2:AI$412)</f>
        <v>-9.3173371123008615E-3</v>
      </c>
      <c r="AJ358" s="2">
        <f>(data!AJ358-AVERAGE(data!AJ$2:AJ$412))/_xlfn.STDEV.P(data!AJ$2:AJ$412)</f>
        <v>-4.4855784239257999E-4</v>
      </c>
    </row>
    <row r="359" spans="1:36" x14ac:dyDescent="0.5">
      <c r="A359" t="str">
        <f>data!A359</f>
        <v>East Ayrshire</v>
      </c>
      <c r="B359" t="str">
        <f>data!B359</f>
        <v>S12000008</v>
      </c>
      <c r="C359" s="2">
        <f>(data!C359-AVERAGE(data!C$2:C$412))/_xlfn.STDEV.P(data!C$2:C$412)</f>
        <v>-6.2956007169442862E-3</v>
      </c>
      <c r="D359" s="2">
        <f>1-((data!D359-AVERAGE(data!D$2:D$412))/_xlfn.STDEV.P(data!D$2:D$412))</f>
        <v>1.1343479960484106</v>
      </c>
      <c r="E359" s="2">
        <f>1-((data!E359-AVERAGE(data!E$2:E$412))/_xlfn.STDEV.P(data!E$2:E$412))</f>
        <v>0.9923640903183667</v>
      </c>
      <c r="F359" s="2">
        <f>1-((data!F359-AVERAGE(data!F$2:F$412))/_xlfn.STDEV.P(data!F$2:F$412))</f>
        <v>1.0270149951539671</v>
      </c>
      <c r="G359" s="2">
        <f>1-((data!G359-AVERAGE(data!G$2:G$412))/_xlfn.STDEV.P(data!G$2:G$412))</f>
        <v>1.0417423455323853</v>
      </c>
      <c r="H359" s="2">
        <f>(data!H359-AVERAGE(data!H$2:H$412))/_xlfn.STDEV.P(data!H$2:H$412)</f>
        <v>-1.4892254674915315E-2</v>
      </c>
      <c r="I359" s="2">
        <f>(data!I359-AVERAGE(data!I$2:I$412))/_xlfn.STDEV.P(data!I$2:I$412)</f>
        <v>-0.21011569054748072</v>
      </c>
      <c r="J359" s="2">
        <f>1-((data!J359-AVERAGE(data!J$2:J$412))/_xlfn.STDEV.P(data!J$2:J$412))</f>
        <v>0.7843915986768577</v>
      </c>
      <c r="K359" s="2">
        <f>1-((data!K359-AVERAGE(data!K$2:K$412))/_xlfn.STDEV.P(data!K$2:K$412))</f>
        <v>0.82335507461304835</v>
      </c>
      <c r="L359" s="2">
        <f>1-((data!L359-AVERAGE(data!L$2:L$412))/_xlfn.STDEV.P(data!L$2:L$412))</f>
        <v>0.91514153713853963</v>
      </c>
      <c r="M359" s="2">
        <f>1-((data!M359-AVERAGE(data!M$2:M$412))/_xlfn.STDEV.P(data!M$2:M$412))</f>
        <v>1.0259707964339104</v>
      </c>
      <c r="N359" s="2">
        <f>(data!N359-AVERAGE(data!N$2:N$412))/_xlfn.STDEV.P(data!N$2:N$412)</f>
        <v>-5.3913890942889051E-2</v>
      </c>
      <c r="O359" s="2">
        <f>(data!O359-AVERAGE(data!O$2:O$412))/_xlfn.STDEV.P(data!O$2:O$412)</f>
        <v>2.9236207489182507E-2</v>
      </c>
      <c r="P359" s="2">
        <f>(data!P359-AVERAGE(data!P$2:P$412))/_xlfn.STDEV.P(data!P$2:P$412)</f>
        <v>-2.3198262485216032</v>
      </c>
      <c r="Q359" s="2">
        <f>(data!Q359-AVERAGE(data!Q$2:Q$412))/_xlfn.STDEV.P(data!Q$2:Q$412)</f>
        <v>-2.1218151751185363</v>
      </c>
      <c r="R359" s="2">
        <f>(data!R359-AVERAGE(data!R$2:R$412))/_xlfn.STDEV.P(data!R$2:R$412)</f>
        <v>-1.9161001480230506</v>
      </c>
      <c r="S359" s="2">
        <f>(data!S359-AVERAGE(data!S$2:S$412))/_xlfn.STDEV.P(data!S$2:S$412)</f>
        <v>-1.3987275945352176</v>
      </c>
      <c r="T359" s="2">
        <f>(data!T359-AVERAGE(data!T$2:T$412))/_xlfn.STDEV.P(data!T$2:T$412)</f>
        <v>-5.3451400411311089E-3</v>
      </c>
      <c r="U359" s="2">
        <f>(data!U359-AVERAGE(data!U$2:U$412))/_xlfn.STDEV.P(data!U$2:U$412)</f>
        <v>7.4752088424961706E-3</v>
      </c>
      <c r="V359" s="2">
        <f>1-((data!V359-AVERAGE(data!V$2:V$412))/_xlfn.STDEV.P(data!V$2:V$412))</f>
        <v>0.55441594276161776</v>
      </c>
      <c r="W359" s="2">
        <f>1-((data!W359-AVERAGE(data!W$2:W$412))/_xlfn.STDEV.P(data!W$2:W$412))</f>
        <v>1.4950870971699992</v>
      </c>
      <c r="X359" s="2">
        <f>(data!X359-AVERAGE(data!X$2:X$412))/_xlfn.STDEV.P(data!X$2:X$412)</f>
        <v>0.21962035496210003</v>
      </c>
      <c r="Y359" s="2">
        <f>1-((data!Y359-AVERAGE(data!Y$2:Y$412))/_xlfn.STDEV.P(data!Y$2:Y$412))</f>
        <v>0.55365099713409682</v>
      </c>
      <c r="Z359" s="2">
        <f>1-((data!Z359-AVERAGE(data!Z$2:Z$412))/_xlfn.STDEV.P(data!Z$2:Z$412))</f>
        <v>1.0070897399203416</v>
      </c>
      <c r="AA359" s="2">
        <f>1-((data!AA359-AVERAGE(data!AA$2:AA$412))/_xlfn.STDEV.P(data!AA$2:AA$412))</f>
        <v>0.58400254865736567</v>
      </c>
      <c r="AB359" s="2">
        <f>(data!AB359-AVERAGE(data!AB$2:AB$412))/_xlfn.STDEV.P(data!AB$2:AB$412)</f>
        <v>-0.11446817526027959</v>
      </c>
      <c r="AC359" s="2">
        <f>(data!AC359-AVERAGE(data!AC$2:AC$412))/_xlfn.STDEV.P(data!AC$2:AC$412)</f>
        <v>-0.20335870713212004</v>
      </c>
      <c r="AD359" s="2">
        <f>(data!AD359-AVERAGE(data!AD$2:AD$412))/_xlfn.STDEV.P(data!AD$2:AD$412)</f>
        <v>-0.22537218841558901</v>
      </c>
      <c r="AE359" s="2">
        <f>1-((data!AE359-AVERAGE(data!AE$2:AE$412))/_xlfn.STDEV.P(data!AE$2:AE$412))</f>
        <v>0.99999212051819131</v>
      </c>
      <c r="AF359" s="2">
        <f>1-((data!AF359-AVERAGE(data!AF$2:AF$412))/_xlfn.STDEV.P(data!AF$2:AF$412))</f>
        <v>1.0000354690341202</v>
      </c>
      <c r="AG359" s="2">
        <f>(data!AG359-AVERAGE(data!AG$2:AG$412))/_xlfn.STDEV.P(data!AG$2:AG$412)</f>
        <v>6.399549239825714E-3</v>
      </c>
      <c r="AH359" s="2">
        <f>(data!AH359-AVERAGE(data!AH$2:AH$412))/_xlfn.STDEV.P(data!AH$2:AH$412)</f>
        <v>-0.12078675932235533</v>
      </c>
      <c r="AI359" s="2">
        <f>(data!AI359-AVERAGE(data!AI$2:AI$412))/_xlfn.STDEV.P(data!AI$2:AI$412)</f>
        <v>-9.3173371123008615E-3</v>
      </c>
      <c r="AJ359" s="2">
        <f>(data!AJ359-AVERAGE(data!AJ$2:AJ$412))/_xlfn.STDEV.P(data!AJ$2:AJ$412)</f>
        <v>-4.4855784239257999E-4</v>
      </c>
    </row>
    <row r="360" spans="1:36" x14ac:dyDescent="0.5">
      <c r="A360" t="str">
        <f>data!A360</f>
        <v>East Lothian</v>
      </c>
      <c r="B360" t="str">
        <f>data!B360</f>
        <v>S12000010</v>
      </c>
      <c r="C360" s="2">
        <f>(data!C360-AVERAGE(data!C$2:C$412))/_xlfn.STDEV.P(data!C$2:C$412)</f>
        <v>-6.2956007169442862E-3</v>
      </c>
      <c r="D360" s="2">
        <f>1-((data!D360-AVERAGE(data!D$2:D$412))/_xlfn.STDEV.P(data!D$2:D$412))</f>
        <v>1.1343479960484106</v>
      </c>
      <c r="E360" s="2">
        <f>1-((data!E360-AVERAGE(data!E$2:E$412))/_xlfn.STDEV.P(data!E$2:E$412))</f>
        <v>0.9923640903183667</v>
      </c>
      <c r="F360" s="2">
        <f>1-((data!F360-AVERAGE(data!F$2:F$412))/_xlfn.STDEV.P(data!F$2:F$412))</f>
        <v>1.0270149951539671</v>
      </c>
      <c r="G360" s="2">
        <f>1-((data!G360-AVERAGE(data!G$2:G$412))/_xlfn.STDEV.P(data!G$2:G$412))</f>
        <v>1.6475758741100024</v>
      </c>
      <c r="H360" s="2">
        <f>(data!H360-AVERAGE(data!H$2:H$412))/_xlfn.STDEV.P(data!H$2:H$412)</f>
        <v>0.63484536121105595</v>
      </c>
      <c r="I360" s="2">
        <f>(data!I360-AVERAGE(data!I$2:I$412))/_xlfn.STDEV.P(data!I$2:I$412)</f>
        <v>-0.22026273494741452</v>
      </c>
      <c r="J360" s="2">
        <f>1-((data!J360-AVERAGE(data!J$2:J$412))/_xlfn.STDEV.P(data!J$2:J$412))</f>
        <v>0.7843915986768577</v>
      </c>
      <c r="K360" s="2">
        <f>1-((data!K360-AVERAGE(data!K$2:K$412))/_xlfn.STDEV.P(data!K$2:K$412))</f>
        <v>0.82335507461304835</v>
      </c>
      <c r="L360" s="2">
        <f>1-((data!L360-AVERAGE(data!L$2:L$412))/_xlfn.STDEV.P(data!L$2:L$412))</f>
        <v>0.91514153713853963</v>
      </c>
      <c r="M360" s="2">
        <f>1-((data!M360-AVERAGE(data!M$2:M$412))/_xlfn.STDEV.P(data!M$2:M$412))</f>
        <v>1.0259707964339104</v>
      </c>
      <c r="N360" s="2">
        <f>(data!N360-AVERAGE(data!N$2:N$412))/_xlfn.STDEV.P(data!N$2:N$412)</f>
        <v>-5.3913890942889051E-2</v>
      </c>
      <c r="O360" s="2">
        <f>(data!O360-AVERAGE(data!O$2:O$412))/_xlfn.STDEV.P(data!O$2:O$412)</f>
        <v>2.9236207489182507E-2</v>
      </c>
      <c r="P360" s="2">
        <f>(data!P360-AVERAGE(data!P$2:P$412))/_xlfn.STDEV.P(data!P$2:P$412)</f>
        <v>-3.3111295971877744E-2</v>
      </c>
      <c r="Q360" s="2">
        <f>(data!Q360-AVERAGE(data!Q$2:Q$412))/_xlfn.STDEV.P(data!Q$2:Q$412)</f>
        <v>-0.13152973403885304</v>
      </c>
      <c r="R360" s="2">
        <f>(data!R360-AVERAGE(data!R$2:R$412))/_xlfn.STDEV.P(data!R$2:R$412)</f>
        <v>0.13169020499676987</v>
      </c>
      <c r="S360" s="2">
        <f>(data!S360-AVERAGE(data!S$2:S$412))/_xlfn.STDEV.P(data!S$2:S$412)</f>
        <v>0.43557720521497167</v>
      </c>
      <c r="T360" s="2">
        <f>(data!T360-AVERAGE(data!T$2:T$412))/_xlfn.STDEV.P(data!T$2:T$412)</f>
        <v>-5.3451400411311089E-3</v>
      </c>
      <c r="U360" s="2">
        <f>(data!U360-AVERAGE(data!U$2:U$412))/_xlfn.STDEV.P(data!U$2:U$412)</f>
        <v>7.4752088424961706E-3</v>
      </c>
      <c r="V360" s="2">
        <f>1-((data!V360-AVERAGE(data!V$2:V$412))/_xlfn.STDEV.P(data!V$2:V$412))</f>
        <v>0.55441594276161776</v>
      </c>
      <c r="W360" s="2">
        <f>1-((data!W360-AVERAGE(data!W$2:W$412))/_xlfn.STDEV.P(data!W$2:W$412))</f>
        <v>0.24413219197871316</v>
      </c>
      <c r="X360" s="2">
        <f>(data!X360-AVERAGE(data!X$2:X$412))/_xlfn.STDEV.P(data!X$2:X$412)</f>
        <v>-0.16744841296898683</v>
      </c>
      <c r="Y360" s="2">
        <f>1-((data!Y360-AVERAGE(data!Y$2:Y$412))/_xlfn.STDEV.P(data!Y$2:Y$412))</f>
        <v>1.6761831960432105</v>
      </c>
      <c r="Z360" s="2">
        <f>1-((data!Z360-AVERAGE(data!Z$2:Z$412))/_xlfn.STDEV.P(data!Z$2:Z$412))</f>
        <v>1.0070897399203416</v>
      </c>
      <c r="AA360" s="2">
        <f>1-((data!AA360-AVERAGE(data!AA$2:AA$412))/_xlfn.STDEV.P(data!AA$2:AA$412))</f>
        <v>0.58400254865736567</v>
      </c>
      <c r="AB360" s="2">
        <f>(data!AB360-AVERAGE(data!AB$2:AB$412))/_xlfn.STDEV.P(data!AB$2:AB$412)</f>
        <v>0.74503372916967714</v>
      </c>
      <c r="AC360" s="2">
        <f>(data!AC360-AVERAGE(data!AC$2:AC$412))/_xlfn.STDEV.P(data!AC$2:AC$412)</f>
        <v>0.32807754428083302</v>
      </c>
      <c r="AD360" s="2">
        <f>(data!AD360-AVERAGE(data!AD$2:AD$412))/_xlfn.STDEV.P(data!AD$2:AD$412)</f>
        <v>0.37388454547693251</v>
      </c>
      <c r="AE360" s="2">
        <f>1-((data!AE360-AVERAGE(data!AE$2:AE$412))/_xlfn.STDEV.P(data!AE$2:AE$412))</f>
        <v>0.99999212051819131</v>
      </c>
      <c r="AF360" s="2">
        <f>1-((data!AF360-AVERAGE(data!AF$2:AF$412))/_xlfn.STDEV.P(data!AF$2:AF$412))</f>
        <v>1.0000354690341202</v>
      </c>
      <c r="AG360" s="2">
        <f>(data!AG360-AVERAGE(data!AG$2:AG$412))/_xlfn.STDEV.P(data!AG$2:AG$412)</f>
        <v>6.399549239825714E-3</v>
      </c>
      <c r="AH360" s="2">
        <f>(data!AH360-AVERAGE(data!AH$2:AH$412))/_xlfn.STDEV.P(data!AH$2:AH$412)</f>
        <v>-0.12078675932235533</v>
      </c>
      <c r="AI360" s="2">
        <f>(data!AI360-AVERAGE(data!AI$2:AI$412))/_xlfn.STDEV.P(data!AI$2:AI$412)</f>
        <v>-9.3173371123008615E-3</v>
      </c>
      <c r="AJ360" s="2">
        <f>(data!AJ360-AVERAGE(data!AJ$2:AJ$412))/_xlfn.STDEV.P(data!AJ$2:AJ$412)</f>
        <v>-4.4855784239257999E-4</v>
      </c>
    </row>
    <row r="361" spans="1:36" x14ac:dyDescent="0.5">
      <c r="A361" t="str">
        <f>data!A361</f>
        <v>East Renfrewshire</v>
      </c>
      <c r="B361" t="str">
        <f>data!B361</f>
        <v>S12000011</v>
      </c>
      <c r="C361" s="2">
        <f>(data!C361-AVERAGE(data!C$2:C$412))/_xlfn.STDEV.P(data!C$2:C$412)</f>
        <v>-6.2956007169442862E-3</v>
      </c>
      <c r="D361" s="2">
        <f>1-((data!D361-AVERAGE(data!D$2:D$412))/_xlfn.STDEV.P(data!D$2:D$412))</f>
        <v>1.1343479960484106</v>
      </c>
      <c r="E361" s="2">
        <f>1-((data!E361-AVERAGE(data!E$2:E$412))/_xlfn.STDEV.P(data!E$2:E$412))</f>
        <v>0.9923640903183667</v>
      </c>
      <c r="F361" s="2">
        <f>1-((data!F361-AVERAGE(data!F$2:F$412))/_xlfn.STDEV.P(data!F$2:F$412))</f>
        <v>1.0270149951539671</v>
      </c>
      <c r="G361" s="2">
        <f>1-((data!G361-AVERAGE(data!G$2:G$412))/_xlfn.STDEV.P(data!G$2:G$412))</f>
        <v>1.4823485481342886</v>
      </c>
      <c r="H361" s="2">
        <f>(data!H361-AVERAGE(data!H$2:H$412))/_xlfn.STDEV.P(data!H$2:H$412)</f>
        <v>2.0379019520372825</v>
      </c>
      <c r="I361" s="2">
        <f>(data!I361-AVERAGE(data!I$2:I$412))/_xlfn.STDEV.P(data!I$2:I$412)</f>
        <v>-0.17178241170328631</v>
      </c>
      <c r="J361" s="2">
        <f>1-((data!J361-AVERAGE(data!J$2:J$412))/_xlfn.STDEV.P(data!J$2:J$412))</f>
        <v>0.7843915986768577</v>
      </c>
      <c r="K361" s="2">
        <f>1-((data!K361-AVERAGE(data!K$2:K$412))/_xlfn.STDEV.P(data!K$2:K$412))</f>
        <v>0.82335507461304835</v>
      </c>
      <c r="L361" s="2">
        <f>1-((data!L361-AVERAGE(data!L$2:L$412))/_xlfn.STDEV.P(data!L$2:L$412))</f>
        <v>0.91514153713853963</v>
      </c>
      <c r="M361" s="2">
        <f>1-((data!M361-AVERAGE(data!M$2:M$412))/_xlfn.STDEV.P(data!M$2:M$412))</f>
        <v>1.0259707964339104</v>
      </c>
      <c r="N361" s="2">
        <f>(data!N361-AVERAGE(data!N$2:N$412))/_xlfn.STDEV.P(data!N$2:N$412)</f>
        <v>-5.3913890942889051E-2</v>
      </c>
      <c r="O361" s="2">
        <f>(data!O361-AVERAGE(data!O$2:O$412))/_xlfn.STDEV.P(data!O$2:O$412)</f>
        <v>2.9236207489182507E-2</v>
      </c>
      <c r="P361" s="2">
        <f>(data!P361-AVERAGE(data!P$2:P$412))/_xlfn.STDEV.P(data!P$2:P$412)</f>
        <v>7.8435774884208179E-2</v>
      </c>
      <c r="Q361" s="2">
        <f>(data!Q361-AVERAGE(data!Q$2:Q$412))/_xlfn.STDEV.P(data!Q$2:Q$412)</f>
        <v>0.57470058376360966</v>
      </c>
      <c r="R361" s="2">
        <f>(data!R361-AVERAGE(data!R$2:R$412))/_xlfn.STDEV.P(data!R$2:R$412)</f>
        <v>1.7069135534735549</v>
      </c>
      <c r="S361" s="2">
        <f>(data!S361-AVERAGE(data!S$2:S$412))/_xlfn.STDEV.P(data!S$2:S$412)</f>
        <v>0.9385317470819603</v>
      </c>
      <c r="T361" s="2">
        <f>(data!T361-AVERAGE(data!T$2:T$412))/_xlfn.STDEV.P(data!T$2:T$412)</f>
        <v>-5.3451400411311089E-3</v>
      </c>
      <c r="U361" s="2">
        <f>(data!U361-AVERAGE(data!U$2:U$412))/_xlfn.STDEV.P(data!U$2:U$412)</f>
        <v>7.4752088424961706E-3</v>
      </c>
      <c r="V361" s="2">
        <f>1-((data!V361-AVERAGE(data!V$2:V$412))/_xlfn.STDEV.P(data!V$2:V$412))</f>
        <v>0.10445268102950145</v>
      </c>
      <c r="W361" s="2">
        <f>1-((data!W361-AVERAGE(data!W$2:W$412))/_xlfn.STDEV.P(data!W$2:W$412))</f>
        <v>1.3534695607332496</v>
      </c>
      <c r="X361" s="2">
        <f>(data!X361-AVERAGE(data!X$2:X$412))/_xlfn.STDEV.P(data!X$2:X$412)</f>
        <v>3.1739621611019442</v>
      </c>
      <c r="Y361" s="2">
        <f>1-((data!Y361-AVERAGE(data!Y$2:Y$412))/_xlfn.STDEV.P(data!Y$2:Y$412))</f>
        <v>2.2451378722026245</v>
      </c>
      <c r="Z361" s="2">
        <f>1-((data!Z361-AVERAGE(data!Z$2:Z$412))/_xlfn.STDEV.P(data!Z$2:Z$412))</f>
        <v>1.0070897399203416</v>
      </c>
      <c r="AA361" s="2">
        <f>1-((data!AA361-AVERAGE(data!AA$2:AA$412))/_xlfn.STDEV.P(data!AA$2:AA$412))</f>
        <v>0.58400254865736567</v>
      </c>
      <c r="AB361" s="2">
        <f>(data!AB361-AVERAGE(data!AB$2:AB$412))/_xlfn.STDEV.P(data!AB$2:AB$412)</f>
        <v>0.69979678683125923</v>
      </c>
      <c r="AC361" s="2">
        <f>(data!AC361-AVERAGE(data!AC$2:AC$412))/_xlfn.STDEV.P(data!AC$2:AC$412)</f>
        <v>0.76288902270961856</v>
      </c>
      <c r="AD361" s="2">
        <f>(data!AD361-AVERAGE(data!AD$2:AD$412))/_xlfn.STDEV.P(data!AD$2:AD$412)</f>
        <v>0.58790480758140284</v>
      </c>
      <c r="AE361" s="2">
        <f>1-((data!AE361-AVERAGE(data!AE$2:AE$412))/_xlfn.STDEV.P(data!AE$2:AE$412))</f>
        <v>0.99999212051819131</v>
      </c>
      <c r="AF361" s="2">
        <f>1-((data!AF361-AVERAGE(data!AF$2:AF$412))/_xlfn.STDEV.P(data!AF$2:AF$412))</f>
        <v>1.0000354690341202</v>
      </c>
      <c r="AG361" s="2">
        <f>(data!AG361-AVERAGE(data!AG$2:AG$412))/_xlfn.STDEV.P(data!AG$2:AG$412)</f>
        <v>6.399549239825714E-3</v>
      </c>
      <c r="AH361" s="2">
        <f>(data!AH361-AVERAGE(data!AH$2:AH$412))/_xlfn.STDEV.P(data!AH$2:AH$412)</f>
        <v>-0.12078675932235533</v>
      </c>
      <c r="AI361" s="2">
        <f>(data!AI361-AVERAGE(data!AI$2:AI$412))/_xlfn.STDEV.P(data!AI$2:AI$412)</f>
        <v>-9.3173371123008615E-3</v>
      </c>
      <c r="AJ361" s="2">
        <f>(data!AJ361-AVERAGE(data!AJ$2:AJ$412))/_xlfn.STDEV.P(data!AJ$2:AJ$412)</f>
        <v>-4.4855784239257999E-4</v>
      </c>
    </row>
    <row r="362" spans="1:36" x14ac:dyDescent="0.5">
      <c r="A362" t="str">
        <f>data!A362</f>
        <v>Eilean Siar</v>
      </c>
      <c r="B362" t="str">
        <f>data!B362</f>
        <v>S12000013</v>
      </c>
      <c r="C362" s="2">
        <f>(data!C362-AVERAGE(data!C$2:C$412))/_xlfn.STDEV.P(data!C$2:C$412)</f>
        <v>-6.2956007169442862E-3</v>
      </c>
      <c r="D362" s="2">
        <f>1-((data!D362-AVERAGE(data!D$2:D$412))/_xlfn.STDEV.P(data!D$2:D$412))</f>
        <v>1.1343479960484106</v>
      </c>
      <c r="E362" s="2">
        <f>1-((data!E362-AVERAGE(data!E$2:E$412))/_xlfn.STDEV.P(data!E$2:E$412))</f>
        <v>0.9923640903183667</v>
      </c>
      <c r="F362" s="2">
        <f>1-((data!F362-AVERAGE(data!F$2:F$412))/_xlfn.STDEV.P(data!F$2:F$412))</f>
        <v>1.0270149951539671</v>
      </c>
      <c r="G362" s="2">
        <f>1-((data!G362-AVERAGE(data!G$2:G$412))/_xlfn.STDEV.P(data!G$2:G$412))</f>
        <v>1.4823485481342886</v>
      </c>
      <c r="H362" s="2">
        <f>(data!H362-AVERAGE(data!H$2:H$412))/_xlfn.STDEV.P(data!H$2:H$412)</f>
        <v>0.24876938655417466</v>
      </c>
      <c r="I362" s="2">
        <f>(data!I362-AVERAGE(data!I$2:I$412))/_xlfn.STDEV.P(data!I$2:I$412)</f>
        <v>-0.21293431399190679</v>
      </c>
      <c r="J362" s="2">
        <f>1-((data!J362-AVERAGE(data!J$2:J$412))/_xlfn.STDEV.P(data!J$2:J$412))</f>
        <v>0.7843915986768577</v>
      </c>
      <c r="K362" s="2">
        <f>1-((data!K362-AVERAGE(data!K$2:K$412))/_xlfn.STDEV.P(data!K$2:K$412))</f>
        <v>0.82335507461304835</v>
      </c>
      <c r="L362" s="2">
        <f>1-((data!L362-AVERAGE(data!L$2:L$412))/_xlfn.STDEV.P(data!L$2:L$412))</f>
        <v>0.91514153713853963</v>
      </c>
      <c r="M362" s="2">
        <f>1-((data!M362-AVERAGE(data!M$2:M$412))/_xlfn.STDEV.P(data!M$2:M$412))</f>
        <v>1.0259707964339104</v>
      </c>
      <c r="N362" s="2">
        <f>(data!N362-AVERAGE(data!N$2:N$412))/_xlfn.STDEV.P(data!N$2:N$412)</f>
        <v>-5.3913890942889051E-2</v>
      </c>
      <c r="O362" s="2">
        <f>(data!O362-AVERAGE(data!O$2:O$412))/_xlfn.STDEV.P(data!O$2:O$412)</f>
        <v>2.9236207489182507E-2</v>
      </c>
      <c r="P362" s="2">
        <f>(data!P362-AVERAGE(data!P$2:P$412))/_xlfn.STDEV.P(data!P$2:P$412)</f>
        <v>-0.4235260439681745</v>
      </c>
      <c r="Q362" s="2">
        <f>(data!Q362-AVERAGE(data!Q$2:Q$412))/_xlfn.STDEV.P(data!Q$2:Q$412)</f>
        <v>-6.7326977874996113E-2</v>
      </c>
      <c r="R362" s="2">
        <f>(data!R362-AVERAGE(data!R$2:R$412))/_xlfn.STDEV.P(data!R$2:R$412)</f>
        <v>1.5808956855954104</v>
      </c>
      <c r="S362" s="2">
        <f>(data!S362-AVERAGE(data!S$2:S$412))/_xlfn.STDEV.P(data!S$2:S$412)</f>
        <v>1.0864595535134272</v>
      </c>
      <c r="T362" s="2">
        <f>(data!T362-AVERAGE(data!T$2:T$412))/_xlfn.STDEV.P(data!T$2:T$412)</f>
        <v>-5.3451400411311089E-3</v>
      </c>
      <c r="U362" s="2">
        <f>(data!U362-AVERAGE(data!U$2:U$412))/_xlfn.STDEV.P(data!U$2:U$412)</f>
        <v>7.4752088424961706E-3</v>
      </c>
      <c r="V362" s="2">
        <f>1-((data!V362-AVERAGE(data!V$2:V$412))/_xlfn.STDEV.P(data!V$2:V$412))</f>
        <v>-2.1453636276310779</v>
      </c>
      <c r="W362" s="2">
        <f>1-((data!W362-AVERAGE(data!W$2:W$412))/_xlfn.STDEV.P(data!W$2:W$412))</f>
        <v>-2.2341746956644011</v>
      </c>
      <c r="X362" s="2">
        <f>(data!X362-AVERAGE(data!X$2:X$412))/_xlfn.STDEV.P(data!X$2:X$412)</f>
        <v>0.49190321240327839</v>
      </c>
      <c r="Y362" s="2">
        <f>1-((data!Y362-AVERAGE(data!Y$2:Y$412))/_xlfn.STDEV.P(data!Y$2:Y$412))</f>
        <v>1.7992004233209213</v>
      </c>
      <c r="Z362" s="2">
        <f>1-((data!Z362-AVERAGE(data!Z$2:Z$412))/_xlfn.STDEV.P(data!Z$2:Z$412))</f>
        <v>1.0070897399203416</v>
      </c>
      <c r="AA362" s="2">
        <f>1-((data!AA362-AVERAGE(data!AA$2:AA$412))/_xlfn.STDEV.P(data!AA$2:AA$412))</f>
        <v>0.58400254865736567</v>
      </c>
      <c r="AB362" s="2">
        <f>(data!AB362-AVERAGE(data!AB$2:AB$412))/_xlfn.STDEV.P(data!AB$2:AB$412)</f>
        <v>2.4188005956911764</v>
      </c>
      <c r="AC362" s="2">
        <f>(data!AC362-AVERAGE(data!AC$2:AC$412))/_xlfn.STDEV.P(data!AC$2:AC$412)</f>
        <v>2.4055101634405722</v>
      </c>
      <c r="AD362" s="2">
        <f>(data!AD362-AVERAGE(data!AD$2:AD$412))/_xlfn.STDEV.P(data!AD$2:AD$412)</f>
        <v>1.7864182753664384</v>
      </c>
      <c r="AE362" s="2">
        <f>1-((data!AE362-AVERAGE(data!AE$2:AE$412))/_xlfn.STDEV.P(data!AE$2:AE$412))</f>
        <v>0.99999212051819131</v>
      </c>
      <c r="AF362" s="2">
        <f>1-((data!AF362-AVERAGE(data!AF$2:AF$412))/_xlfn.STDEV.P(data!AF$2:AF$412))</f>
        <v>1.0000354690341202</v>
      </c>
      <c r="AG362" s="2">
        <f>(data!AG362-AVERAGE(data!AG$2:AG$412))/_xlfn.STDEV.P(data!AG$2:AG$412)</f>
        <v>6.399549239825714E-3</v>
      </c>
      <c r="AH362" s="2">
        <f>(data!AH362-AVERAGE(data!AH$2:AH$412))/_xlfn.STDEV.P(data!AH$2:AH$412)</f>
        <v>-0.12078675932235533</v>
      </c>
      <c r="AI362" s="2">
        <f>(data!AI362-AVERAGE(data!AI$2:AI$412))/_xlfn.STDEV.P(data!AI$2:AI$412)</f>
        <v>-9.3173371123008615E-3</v>
      </c>
      <c r="AJ362" s="2">
        <f>(data!AJ362-AVERAGE(data!AJ$2:AJ$412))/_xlfn.STDEV.P(data!AJ$2:AJ$412)</f>
        <v>-4.4855784239257999E-4</v>
      </c>
    </row>
    <row r="363" spans="1:36" x14ac:dyDescent="0.5">
      <c r="A363" t="str">
        <f>data!A363</f>
        <v>Falkirk</v>
      </c>
      <c r="B363" t="str">
        <f>data!B363</f>
        <v>S12000014</v>
      </c>
      <c r="C363" s="2">
        <f>(data!C363-AVERAGE(data!C$2:C$412))/_xlfn.STDEV.P(data!C$2:C$412)</f>
        <v>-6.2956007169442862E-3</v>
      </c>
      <c r="D363" s="2">
        <f>1-((data!D363-AVERAGE(data!D$2:D$412))/_xlfn.STDEV.P(data!D$2:D$412))</f>
        <v>1.1343479960484106</v>
      </c>
      <c r="E363" s="2">
        <f>1-((data!E363-AVERAGE(data!E$2:E$412))/_xlfn.STDEV.P(data!E$2:E$412))</f>
        <v>0.9923640903183667</v>
      </c>
      <c r="F363" s="2">
        <f>1-((data!F363-AVERAGE(data!F$2:F$412))/_xlfn.STDEV.P(data!F$2:F$412))</f>
        <v>1.0270149951539671</v>
      </c>
      <c r="G363" s="2">
        <f>1-((data!G363-AVERAGE(data!G$2:G$412))/_xlfn.STDEV.P(data!G$2:G$412))</f>
        <v>2.3635609533380961</v>
      </c>
      <c r="H363" s="2">
        <f>(data!H363-AVERAGE(data!H$2:H$412))/_xlfn.STDEV.P(data!H$2:H$412)</f>
        <v>0.21110343780716198</v>
      </c>
      <c r="I363" s="2">
        <f>(data!I363-AVERAGE(data!I$2:I$412))/_xlfn.STDEV.P(data!I$2:I$412)</f>
        <v>-0.20898824116971029</v>
      </c>
      <c r="J363" s="2">
        <f>1-((data!J363-AVERAGE(data!J$2:J$412))/_xlfn.STDEV.P(data!J$2:J$412))</f>
        <v>0.7843915986768577</v>
      </c>
      <c r="K363" s="2">
        <f>1-((data!K363-AVERAGE(data!K$2:K$412))/_xlfn.STDEV.P(data!K$2:K$412))</f>
        <v>0.82335507461304835</v>
      </c>
      <c r="L363" s="2">
        <f>1-((data!L363-AVERAGE(data!L$2:L$412))/_xlfn.STDEV.P(data!L$2:L$412))</f>
        <v>0.91514153713853963</v>
      </c>
      <c r="M363" s="2">
        <f>1-((data!M363-AVERAGE(data!M$2:M$412))/_xlfn.STDEV.P(data!M$2:M$412))</f>
        <v>1.0259707964339104</v>
      </c>
      <c r="N363" s="2">
        <f>(data!N363-AVERAGE(data!N$2:N$412))/_xlfn.STDEV.P(data!N$2:N$412)</f>
        <v>-5.3913890942889051E-2</v>
      </c>
      <c r="O363" s="2">
        <f>(data!O363-AVERAGE(data!O$2:O$412))/_xlfn.STDEV.P(data!O$2:O$412)</f>
        <v>2.9236207489182507E-2</v>
      </c>
      <c r="P363" s="2">
        <f>(data!P363-AVERAGE(data!P$2:P$412))/_xlfn.STDEV.P(data!P$2:P$412)</f>
        <v>-1.5389967525290178</v>
      </c>
      <c r="Q363" s="2">
        <f>(data!Q363-AVERAGE(data!Q$2:Q$412))/_xlfn.STDEV.P(data!Q$2:Q$412)</f>
        <v>-1.7365986381353675</v>
      </c>
      <c r="R363" s="2">
        <f>(data!R363-AVERAGE(data!R$2:R$412))/_xlfn.STDEV.P(data!R$2:R$412)</f>
        <v>-0.78193933711976726</v>
      </c>
      <c r="S363" s="2">
        <f>(data!S363-AVERAGE(data!S$2:S$412))/_xlfn.STDEV.P(data!S$2:S$412)</f>
        <v>-1.2803853493900443</v>
      </c>
      <c r="T363" s="2">
        <f>(data!T363-AVERAGE(data!T$2:T$412))/_xlfn.STDEV.P(data!T$2:T$412)</f>
        <v>-5.3451400411311089E-3</v>
      </c>
      <c r="U363" s="2">
        <f>(data!U363-AVERAGE(data!U$2:U$412))/_xlfn.STDEV.P(data!U$2:U$412)</f>
        <v>7.4752088424961706E-3</v>
      </c>
      <c r="V363" s="2">
        <f>1-((data!V363-AVERAGE(data!V$2:V$412))/_xlfn.STDEV.P(data!V$2:V$412))</f>
        <v>1.0043792044937341</v>
      </c>
      <c r="W363" s="2">
        <f>1-((data!W363-AVERAGE(data!W$2:W$412))/_xlfn.STDEV.P(data!W$2:W$412))</f>
        <v>-0.93601394499419843</v>
      </c>
      <c r="X363" s="2">
        <f>(data!X363-AVERAGE(data!X$2:X$412))/_xlfn.STDEV.P(data!X$2:X$412)</f>
        <v>-0.3290708577602745</v>
      </c>
      <c r="Y363" s="2">
        <f>1-((data!Y363-AVERAGE(data!Y$2:Y$412))/_xlfn.STDEV.P(data!Y$2:Y$412))</f>
        <v>1.1072285198837966</v>
      </c>
      <c r="Z363" s="2">
        <f>1-((data!Z363-AVERAGE(data!Z$2:Z$412))/_xlfn.STDEV.P(data!Z$2:Z$412))</f>
        <v>1.0070897399203416</v>
      </c>
      <c r="AA363" s="2">
        <f>1-((data!AA363-AVERAGE(data!AA$2:AA$412))/_xlfn.STDEV.P(data!AA$2:AA$412))</f>
        <v>0.58400254865736567</v>
      </c>
      <c r="AB363" s="2">
        <f>(data!AB363-AVERAGE(data!AB$2:AB$412))/_xlfn.STDEV.P(data!AB$2:AB$412)</f>
        <v>-6.923123292186166E-2</v>
      </c>
      <c r="AC363" s="2">
        <f>(data!AC363-AVERAGE(data!AC$2:AC$412))/_xlfn.STDEV.P(data!AC$2:AC$412)</f>
        <v>-0.29998348011629605</v>
      </c>
      <c r="AD363" s="2">
        <f>(data!AD363-AVERAGE(data!AD$2:AD$412))/_xlfn.STDEV.P(data!AD$2:AD$412)</f>
        <v>-0.31098029325737564</v>
      </c>
      <c r="AE363" s="2">
        <f>1-((data!AE363-AVERAGE(data!AE$2:AE$412))/_xlfn.STDEV.P(data!AE$2:AE$412))</f>
        <v>0.99999212051819131</v>
      </c>
      <c r="AF363" s="2">
        <f>1-((data!AF363-AVERAGE(data!AF$2:AF$412))/_xlfn.STDEV.P(data!AF$2:AF$412))</f>
        <v>1.0000354690341202</v>
      </c>
      <c r="AG363" s="2">
        <f>(data!AG363-AVERAGE(data!AG$2:AG$412))/_xlfn.STDEV.P(data!AG$2:AG$412)</f>
        <v>6.399549239825714E-3</v>
      </c>
      <c r="AH363" s="2">
        <f>(data!AH363-AVERAGE(data!AH$2:AH$412))/_xlfn.STDEV.P(data!AH$2:AH$412)</f>
        <v>-0.12078675932235533</v>
      </c>
      <c r="AI363" s="2">
        <f>(data!AI363-AVERAGE(data!AI$2:AI$412))/_xlfn.STDEV.P(data!AI$2:AI$412)</f>
        <v>-9.3173371123008615E-3</v>
      </c>
      <c r="AJ363" s="2">
        <f>(data!AJ363-AVERAGE(data!AJ$2:AJ$412))/_xlfn.STDEV.P(data!AJ$2:AJ$412)</f>
        <v>-4.4855784239257999E-4</v>
      </c>
    </row>
    <row r="364" spans="1:36" x14ac:dyDescent="0.5">
      <c r="A364" t="str">
        <f>data!A364</f>
        <v>Highland</v>
      </c>
      <c r="B364" t="str">
        <f>data!B364</f>
        <v>S12000017</v>
      </c>
      <c r="C364" s="2">
        <f>(data!C364-AVERAGE(data!C$2:C$412))/_xlfn.STDEV.P(data!C$2:C$412)</f>
        <v>-6.2956007169442862E-3</v>
      </c>
      <c r="D364" s="2">
        <f>1-((data!D364-AVERAGE(data!D$2:D$412))/_xlfn.STDEV.P(data!D$2:D$412))</f>
        <v>1.1343479960484106</v>
      </c>
      <c r="E364" s="2">
        <f>1-((data!E364-AVERAGE(data!E$2:E$412))/_xlfn.STDEV.P(data!E$2:E$412))</f>
        <v>0.9923640903183667</v>
      </c>
      <c r="F364" s="2">
        <f>1-((data!F364-AVERAGE(data!F$2:F$412))/_xlfn.STDEV.P(data!F$2:F$412))</f>
        <v>1.0270149951539671</v>
      </c>
      <c r="G364" s="2">
        <f>1-((data!G364-AVERAGE(data!G$2:G$412))/_xlfn.STDEV.P(data!G$2:G$412))</f>
        <v>1.9780305260614304</v>
      </c>
      <c r="H364" s="2">
        <f>(data!H364-AVERAGE(data!H$2:H$412))/_xlfn.STDEV.P(data!H$2:H$412)</f>
        <v>0.31468479686144663</v>
      </c>
      <c r="I364" s="2">
        <f>(data!I364-AVERAGE(data!I$2:I$412))/_xlfn.STDEV.P(data!I$2:I$412)</f>
        <v>-0.18023828203656447</v>
      </c>
      <c r="J364" s="2">
        <f>1-((data!J364-AVERAGE(data!J$2:J$412))/_xlfn.STDEV.P(data!J$2:J$412))</f>
        <v>0.7843915986768577</v>
      </c>
      <c r="K364" s="2">
        <f>1-((data!K364-AVERAGE(data!K$2:K$412))/_xlfn.STDEV.P(data!K$2:K$412))</f>
        <v>0.82335507461304835</v>
      </c>
      <c r="L364" s="2">
        <f>1-((data!L364-AVERAGE(data!L$2:L$412))/_xlfn.STDEV.P(data!L$2:L$412))</f>
        <v>0.91514153713853963</v>
      </c>
      <c r="M364" s="2">
        <f>1-((data!M364-AVERAGE(data!M$2:M$412))/_xlfn.STDEV.P(data!M$2:M$412))</f>
        <v>1.0259707964339104</v>
      </c>
      <c r="N364" s="2">
        <f>(data!N364-AVERAGE(data!N$2:N$412))/_xlfn.STDEV.P(data!N$2:N$412)</f>
        <v>-5.3913890942889051E-2</v>
      </c>
      <c r="O364" s="2">
        <f>(data!O364-AVERAGE(data!O$2:O$412))/_xlfn.STDEV.P(data!O$2:O$412)</f>
        <v>2.9236207489182507E-2</v>
      </c>
      <c r="P364" s="2">
        <f>(data!P364-AVERAGE(data!P$2:P$412))/_xlfn.STDEV.P(data!P$2:P$412)</f>
        <v>-1.0370349336766351</v>
      </c>
      <c r="Q364" s="2">
        <f>(data!Q364-AVERAGE(data!Q$2:Q$412))/_xlfn.STDEV.P(data!Q$2:Q$412)</f>
        <v>-0.77355729567745879</v>
      </c>
      <c r="R364" s="2">
        <f>(data!R364-AVERAGE(data!R$2:R$412))/_xlfn.STDEV.P(data!R$2:R$412)</f>
        <v>0.38372594075305455</v>
      </c>
      <c r="S364" s="2">
        <f>(data!S364-AVERAGE(data!S$2:S$412))/_xlfn.STDEV.P(data!S$2:S$412)</f>
        <v>0.43557720521497167</v>
      </c>
      <c r="T364" s="2">
        <f>(data!T364-AVERAGE(data!T$2:T$412))/_xlfn.STDEV.P(data!T$2:T$412)</f>
        <v>-5.3451400411311089E-3</v>
      </c>
      <c r="U364" s="2">
        <f>(data!U364-AVERAGE(data!U$2:U$412))/_xlfn.STDEV.P(data!U$2:U$412)</f>
        <v>7.4752088424961706E-3</v>
      </c>
      <c r="V364" s="2">
        <f>1-((data!V364-AVERAGE(data!V$2:V$412))/_xlfn.STDEV.P(data!V$2:V$412))</f>
        <v>-0.34551058070261376</v>
      </c>
      <c r="W364" s="2">
        <f>1-((data!W364-AVERAGE(data!W$2:W$412))/_xlfn.STDEV.P(data!W$2:W$412))</f>
        <v>2.1087630883959134</v>
      </c>
      <c r="X364" s="2">
        <f>(data!X364-AVERAGE(data!X$2:X$412))/_xlfn.STDEV.P(data!X$2:X$412)</f>
        <v>-6.964984652621066E-2</v>
      </c>
      <c r="Y364" s="2">
        <f>1-((data!Y364-AVERAGE(data!Y$2:Y$412))/_xlfn.STDEV.P(data!Y$2:Y$412))</f>
        <v>1.2610000539809354</v>
      </c>
      <c r="Z364" s="2">
        <f>1-((data!Z364-AVERAGE(data!Z$2:Z$412))/_xlfn.STDEV.P(data!Z$2:Z$412))</f>
        <v>1.0070897399203416</v>
      </c>
      <c r="AA364" s="2">
        <f>1-((data!AA364-AVERAGE(data!AA$2:AA$412))/_xlfn.STDEV.P(data!AA$2:AA$412))</f>
        <v>0.58400254865736567</v>
      </c>
      <c r="AB364" s="2">
        <f>(data!AB364-AVERAGE(data!AB$2:AB$412))/_xlfn.STDEV.P(data!AB$2:AB$412)</f>
        <v>1.4235878642459621</v>
      </c>
      <c r="AC364" s="2">
        <f>(data!AC364-AVERAGE(data!AC$2:AC$412))/_xlfn.STDEV.P(data!AC$2:AC$412)</f>
        <v>1.5841995930750954</v>
      </c>
      <c r="AD364" s="2">
        <f>(data!AD364-AVERAGE(data!AD$2:AD$412))/_xlfn.STDEV.P(data!AD$2:AD$412)</f>
        <v>1.229965593894814</v>
      </c>
      <c r="AE364" s="2">
        <f>1-((data!AE364-AVERAGE(data!AE$2:AE$412))/_xlfn.STDEV.P(data!AE$2:AE$412))</f>
        <v>0.99999212051819131</v>
      </c>
      <c r="AF364" s="2">
        <f>1-((data!AF364-AVERAGE(data!AF$2:AF$412))/_xlfn.STDEV.P(data!AF$2:AF$412))</f>
        <v>1.0000354690341202</v>
      </c>
      <c r="AG364" s="2">
        <f>(data!AG364-AVERAGE(data!AG$2:AG$412))/_xlfn.STDEV.P(data!AG$2:AG$412)</f>
        <v>6.399549239825714E-3</v>
      </c>
      <c r="AH364" s="2">
        <f>(data!AH364-AVERAGE(data!AH$2:AH$412))/_xlfn.STDEV.P(data!AH$2:AH$412)</f>
        <v>-0.12078675932235533</v>
      </c>
      <c r="AI364" s="2">
        <f>(data!AI364-AVERAGE(data!AI$2:AI$412))/_xlfn.STDEV.P(data!AI$2:AI$412)</f>
        <v>-9.3173371123008615E-3</v>
      </c>
      <c r="AJ364" s="2">
        <f>(data!AJ364-AVERAGE(data!AJ$2:AJ$412))/_xlfn.STDEV.P(data!AJ$2:AJ$412)</f>
        <v>-4.4855784239257999E-4</v>
      </c>
    </row>
    <row r="365" spans="1:36" x14ac:dyDescent="0.5">
      <c r="A365" t="str">
        <f>data!A365</f>
        <v>Inverclyde</v>
      </c>
      <c r="B365" t="str">
        <f>data!B365</f>
        <v>S12000018</v>
      </c>
      <c r="C365" s="2">
        <f>(data!C365-AVERAGE(data!C$2:C$412))/_xlfn.STDEV.P(data!C$2:C$412)</f>
        <v>-6.2956007169442862E-3</v>
      </c>
      <c r="D365" s="2">
        <f>1-((data!D365-AVERAGE(data!D$2:D$412))/_xlfn.STDEV.P(data!D$2:D$412))</f>
        <v>1.1343479960484106</v>
      </c>
      <c r="E365" s="2">
        <f>1-((data!E365-AVERAGE(data!E$2:E$412))/_xlfn.STDEV.P(data!E$2:E$412))</f>
        <v>0.9923640903183667</v>
      </c>
      <c r="F365" s="2">
        <f>1-((data!F365-AVERAGE(data!F$2:F$412))/_xlfn.STDEV.P(data!F$2:F$412))</f>
        <v>1.0270149951539671</v>
      </c>
      <c r="G365" s="2">
        <f>1-((data!G365-AVERAGE(data!G$2:G$412))/_xlfn.STDEV.P(data!G$2:G$412))</f>
        <v>1.1518938961828613</v>
      </c>
      <c r="H365" s="2">
        <f>(data!H365-AVERAGE(data!H$2:H$412))/_xlfn.STDEV.P(data!H$2:H$412)</f>
        <v>3.2190181258850682E-2</v>
      </c>
      <c r="I365" s="2">
        <f>(data!I365-AVERAGE(data!I$2:I$412))/_xlfn.STDEV.P(data!I$2:I$412)</f>
        <v>-0.23266467810288918</v>
      </c>
      <c r="J365" s="2">
        <f>1-((data!J365-AVERAGE(data!J$2:J$412))/_xlfn.STDEV.P(data!J$2:J$412))</f>
        <v>0.7843915986768577</v>
      </c>
      <c r="K365" s="2">
        <f>1-((data!K365-AVERAGE(data!K$2:K$412))/_xlfn.STDEV.P(data!K$2:K$412))</f>
        <v>0.82335507461304835</v>
      </c>
      <c r="L365" s="2">
        <f>1-((data!L365-AVERAGE(data!L$2:L$412))/_xlfn.STDEV.P(data!L$2:L$412))</f>
        <v>0.91514153713853963</v>
      </c>
      <c r="M365" s="2">
        <f>1-((data!M365-AVERAGE(data!M$2:M$412))/_xlfn.STDEV.P(data!M$2:M$412))</f>
        <v>1.0259707964339104</v>
      </c>
      <c r="N365" s="2">
        <f>(data!N365-AVERAGE(data!N$2:N$412))/_xlfn.STDEV.P(data!N$2:N$412)</f>
        <v>-5.3913890942889051E-2</v>
      </c>
      <c r="O365" s="2">
        <f>(data!O365-AVERAGE(data!O$2:O$412))/_xlfn.STDEV.P(data!O$2:O$412)</f>
        <v>2.9236207489182507E-2</v>
      </c>
      <c r="P365" s="2">
        <f>(data!P365-AVERAGE(data!P$2:P$412))/_xlfn.STDEV.P(data!P$2:P$412)</f>
        <v>-2.8217880673739861</v>
      </c>
      <c r="Q365" s="2">
        <f>(data!Q365-AVERAGE(data!Q$2:Q$412))/_xlfn.STDEV.P(data!Q$2:Q$412)</f>
        <v>-2.8922482490848651</v>
      </c>
      <c r="R365" s="2">
        <f>(data!R365-AVERAGE(data!R$2:R$412))/_xlfn.STDEV.P(data!R$2:R$412)</f>
        <v>-2.7982252231700517</v>
      </c>
      <c r="S365" s="2">
        <f>(data!S365-AVERAGE(data!S$2:S$412))/_xlfn.STDEV.P(data!S$2:S$412)</f>
        <v>-1.3099709106763382</v>
      </c>
      <c r="T365" s="2">
        <f>(data!T365-AVERAGE(data!T$2:T$412))/_xlfn.STDEV.P(data!T$2:T$412)</f>
        <v>-5.3451400411311089E-3</v>
      </c>
      <c r="U365" s="2">
        <f>(data!U365-AVERAGE(data!U$2:U$412))/_xlfn.STDEV.P(data!U$2:U$412)</f>
        <v>7.4752088424961706E-3</v>
      </c>
      <c r="V365" s="2">
        <f>1-((data!V365-AVERAGE(data!V$2:V$412))/_xlfn.STDEV.P(data!V$2:V$412))</f>
        <v>1.0043792044937341</v>
      </c>
      <c r="W365" s="2">
        <f>1-((data!W365-AVERAGE(data!W$2:W$412))/_xlfn.STDEV.P(data!W$2:W$412))</f>
        <v>1.3298666379937916</v>
      </c>
      <c r="X365" s="2">
        <f>(data!X365-AVERAGE(data!X$2:X$412))/_xlfn.STDEV.P(data!X$2:X$412)</f>
        <v>-3.0336278874275816E-2</v>
      </c>
      <c r="Y365" s="2">
        <f>1-((data!Y365-AVERAGE(data!Y$2:Y$412))/_xlfn.STDEV.P(data!Y$2:Y$412))</f>
        <v>1.5224116619460717</v>
      </c>
      <c r="Z365" s="2">
        <f>1-((data!Z365-AVERAGE(data!Z$2:Z$412))/_xlfn.STDEV.P(data!Z$2:Z$412))</f>
        <v>1.0070897399203416</v>
      </c>
      <c r="AA365" s="2">
        <f>1-((data!AA365-AVERAGE(data!AA$2:AA$412))/_xlfn.STDEV.P(data!AA$2:AA$412))</f>
        <v>0.58400254865736567</v>
      </c>
      <c r="AB365" s="2">
        <f>(data!AB365-AVERAGE(data!AB$2:AB$412))/_xlfn.STDEV.P(data!AB$2:AB$412)</f>
        <v>-0.47636371396763105</v>
      </c>
      <c r="AC365" s="2">
        <f>(data!AC365-AVERAGE(data!AC$2:AC$412))/_xlfn.STDEV.P(data!AC$2:AC$412)</f>
        <v>-0.25167109362420587</v>
      </c>
      <c r="AD365" s="2">
        <f>(data!AD365-AVERAGE(data!AD$2:AD$412))/_xlfn.STDEV.P(data!AD$2:AD$412)</f>
        <v>3.1452126109778447E-2</v>
      </c>
      <c r="AE365" s="2">
        <f>1-((data!AE365-AVERAGE(data!AE$2:AE$412))/_xlfn.STDEV.P(data!AE$2:AE$412))</f>
        <v>0.99999212051819131</v>
      </c>
      <c r="AF365" s="2">
        <f>1-((data!AF365-AVERAGE(data!AF$2:AF$412))/_xlfn.STDEV.P(data!AF$2:AF$412))</f>
        <v>1.0000354690341202</v>
      </c>
      <c r="AG365" s="2">
        <f>(data!AG365-AVERAGE(data!AG$2:AG$412))/_xlfn.STDEV.P(data!AG$2:AG$412)</f>
        <v>6.399549239825714E-3</v>
      </c>
      <c r="AH365" s="2">
        <f>(data!AH365-AVERAGE(data!AH$2:AH$412))/_xlfn.STDEV.P(data!AH$2:AH$412)</f>
        <v>-0.12078675932235533</v>
      </c>
      <c r="AI365" s="2">
        <f>(data!AI365-AVERAGE(data!AI$2:AI$412))/_xlfn.STDEV.P(data!AI$2:AI$412)</f>
        <v>-9.3173371123008615E-3</v>
      </c>
      <c r="AJ365" s="2">
        <f>(data!AJ365-AVERAGE(data!AJ$2:AJ$412))/_xlfn.STDEV.P(data!AJ$2:AJ$412)</f>
        <v>-4.4855784239257999E-4</v>
      </c>
    </row>
    <row r="366" spans="1:36" x14ac:dyDescent="0.5">
      <c r="A366" t="str">
        <f>data!A366</f>
        <v>Midlothian</v>
      </c>
      <c r="B366" t="str">
        <f>data!B366</f>
        <v>S12000019</v>
      </c>
      <c r="C366" s="2">
        <f>(data!C366-AVERAGE(data!C$2:C$412))/_xlfn.STDEV.P(data!C$2:C$412)</f>
        <v>-6.2956007169442862E-3</v>
      </c>
      <c r="D366" s="2">
        <f>1-((data!D366-AVERAGE(data!D$2:D$412))/_xlfn.STDEV.P(data!D$2:D$412))</f>
        <v>1.1343479960484106</v>
      </c>
      <c r="E366" s="2">
        <f>1-((data!E366-AVERAGE(data!E$2:E$412))/_xlfn.STDEV.P(data!E$2:E$412))</f>
        <v>0.9923640903183667</v>
      </c>
      <c r="F366" s="2">
        <f>1-((data!F366-AVERAGE(data!F$2:F$412))/_xlfn.STDEV.P(data!F$2:F$412))</f>
        <v>1.0270149951539671</v>
      </c>
      <c r="G366" s="2">
        <f>1-((data!G366-AVERAGE(data!G$2:G$412))/_xlfn.STDEV.P(data!G$2:G$412))</f>
        <v>2.8592429312652374</v>
      </c>
      <c r="H366" s="2">
        <f>(data!H366-AVERAGE(data!H$2:H$412))/_xlfn.STDEV.P(data!H$2:H$412)</f>
        <v>0.93617295118715793</v>
      </c>
      <c r="I366" s="2">
        <f>(data!I366-AVERAGE(data!I$2:I$412))/_xlfn.STDEV.P(data!I$2:I$412)</f>
        <v>-0.19433139925869478</v>
      </c>
      <c r="J366" s="2">
        <f>1-((data!J366-AVERAGE(data!J$2:J$412))/_xlfn.STDEV.P(data!J$2:J$412))</f>
        <v>0.7843915986768577</v>
      </c>
      <c r="K366" s="2">
        <f>1-((data!K366-AVERAGE(data!K$2:K$412))/_xlfn.STDEV.P(data!K$2:K$412))</f>
        <v>0.82335507461304835</v>
      </c>
      <c r="L366" s="2">
        <f>1-((data!L366-AVERAGE(data!L$2:L$412))/_xlfn.STDEV.P(data!L$2:L$412))</f>
        <v>0.91514153713853963</v>
      </c>
      <c r="M366" s="2">
        <f>1-((data!M366-AVERAGE(data!M$2:M$412))/_xlfn.STDEV.P(data!M$2:M$412))</f>
        <v>1.0259707964339104</v>
      </c>
      <c r="N366" s="2">
        <f>(data!N366-AVERAGE(data!N$2:N$412))/_xlfn.STDEV.P(data!N$2:N$412)</f>
        <v>-5.3913890942889051E-2</v>
      </c>
      <c r="O366" s="2">
        <f>(data!O366-AVERAGE(data!O$2:O$412))/_xlfn.STDEV.P(data!O$2:O$412)</f>
        <v>2.9236207489182507E-2</v>
      </c>
      <c r="P366" s="2">
        <f>(data!P366-AVERAGE(data!P$2:P$412))/_xlfn.STDEV.P(data!P$2:P$412)</f>
        <v>-1.0928084691046742</v>
      </c>
      <c r="Q366" s="2">
        <f>(data!Q366-AVERAGE(data!Q$2:Q$412))/_xlfn.STDEV.P(data!Q$2:Q$412)</f>
        <v>-1.2229765888244848</v>
      </c>
      <c r="R366" s="2">
        <f>(data!R366-AVERAGE(data!R$2:R$412))/_xlfn.STDEV.P(data!R$2:R$412)</f>
        <v>-1.4750376104495513</v>
      </c>
      <c r="S366" s="2">
        <f>(data!S366-AVERAGE(data!S$2:S$412))/_xlfn.STDEV.P(data!S$2:S$412)</f>
        <v>-3.7791775365720946E-2</v>
      </c>
      <c r="T366" s="2">
        <f>(data!T366-AVERAGE(data!T$2:T$412))/_xlfn.STDEV.P(data!T$2:T$412)</f>
        <v>-5.3451400411311089E-3</v>
      </c>
      <c r="U366" s="2">
        <f>(data!U366-AVERAGE(data!U$2:U$412))/_xlfn.STDEV.P(data!U$2:U$412)</f>
        <v>7.4752088424961706E-3</v>
      </c>
      <c r="V366" s="2">
        <f>1-((data!V366-AVERAGE(data!V$2:V$412))/_xlfn.STDEV.P(data!V$2:V$412))</f>
        <v>1.0043792044937341</v>
      </c>
      <c r="W366" s="2">
        <f>1-((data!W366-AVERAGE(data!W$2:W$412))/_xlfn.STDEV.P(data!W$2:W$412))</f>
        <v>1.282660792514875</v>
      </c>
      <c r="X366" s="2">
        <f>(data!X366-AVERAGE(data!X$2:X$412))/_xlfn.STDEV.P(data!X$2:X$412)</f>
        <v>-0.24971569342581346</v>
      </c>
      <c r="Y366" s="2">
        <f>1-((data!Y366-AVERAGE(data!Y$2:Y$412))/_xlfn.STDEV.P(data!Y$2:Y$412))</f>
        <v>1.5377888153557855</v>
      </c>
      <c r="Z366" s="2">
        <f>1-((data!Z366-AVERAGE(data!Z$2:Z$412))/_xlfn.STDEV.P(data!Z$2:Z$412))</f>
        <v>1.0070897399203416</v>
      </c>
      <c r="AA366" s="2">
        <f>1-((data!AA366-AVERAGE(data!AA$2:AA$412))/_xlfn.STDEV.P(data!AA$2:AA$412))</f>
        <v>0.58400254865736567</v>
      </c>
      <c r="AB366" s="2">
        <f>(data!AB366-AVERAGE(data!AB$2:AB$412))/_xlfn.STDEV.P(data!AB$2:AB$412)</f>
        <v>-0.11446817526027959</v>
      </c>
      <c r="AC366" s="2">
        <f>(data!AC366-AVERAGE(data!AC$2:AC$412))/_xlfn.STDEV.P(data!AC$2:AC$412)</f>
        <v>0.52132709024918078</v>
      </c>
      <c r="AD366" s="2">
        <f>(data!AD366-AVERAGE(data!AD$2:AD$412))/_xlfn.STDEV.P(data!AD$2:AD$412)</f>
        <v>-0.1397640835737986</v>
      </c>
      <c r="AE366" s="2">
        <f>1-((data!AE366-AVERAGE(data!AE$2:AE$412))/_xlfn.STDEV.P(data!AE$2:AE$412))</f>
        <v>0.99999212051819131</v>
      </c>
      <c r="AF366" s="2">
        <f>1-((data!AF366-AVERAGE(data!AF$2:AF$412))/_xlfn.STDEV.P(data!AF$2:AF$412))</f>
        <v>1.0000354690341202</v>
      </c>
      <c r="AG366" s="2">
        <f>(data!AG366-AVERAGE(data!AG$2:AG$412))/_xlfn.STDEV.P(data!AG$2:AG$412)</f>
        <v>6.399549239825714E-3</v>
      </c>
      <c r="AH366" s="2">
        <f>(data!AH366-AVERAGE(data!AH$2:AH$412))/_xlfn.STDEV.P(data!AH$2:AH$412)</f>
        <v>-0.12078675932235533</v>
      </c>
      <c r="AI366" s="2">
        <f>(data!AI366-AVERAGE(data!AI$2:AI$412))/_xlfn.STDEV.P(data!AI$2:AI$412)</f>
        <v>-9.3173371123008615E-3</v>
      </c>
      <c r="AJ366" s="2">
        <f>(data!AJ366-AVERAGE(data!AJ$2:AJ$412))/_xlfn.STDEV.P(data!AJ$2:AJ$412)</f>
        <v>-4.4855784239257999E-4</v>
      </c>
    </row>
    <row r="367" spans="1:36" x14ac:dyDescent="0.5">
      <c r="A367" t="str">
        <f>data!A367</f>
        <v>Moray</v>
      </c>
      <c r="B367" t="str">
        <f>data!B367</f>
        <v>S12000020</v>
      </c>
      <c r="C367" s="2">
        <f>(data!C367-AVERAGE(data!C$2:C$412))/_xlfn.STDEV.P(data!C$2:C$412)</f>
        <v>-6.2956007169442862E-3</v>
      </c>
      <c r="D367" s="2">
        <f>1-((data!D367-AVERAGE(data!D$2:D$412))/_xlfn.STDEV.P(data!D$2:D$412))</f>
        <v>1.1343479960484106</v>
      </c>
      <c r="E367" s="2">
        <f>1-((data!E367-AVERAGE(data!E$2:E$412))/_xlfn.STDEV.P(data!E$2:E$412))</f>
        <v>0.9923640903183667</v>
      </c>
      <c r="F367" s="2">
        <f>1-((data!F367-AVERAGE(data!F$2:F$412))/_xlfn.STDEV.P(data!F$2:F$412))</f>
        <v>1.0270149951539671</v>
      </c>
      <c r="G367" s="2">
        <f>1-((data!G367-AVERAGE(data!G$2:G$412))/_xlfn.STDEV.P(data!G$2:G$412))</f>
        <v>1.2069696715080991</v>
      </c>
      <c r="H367" s="2">
        <f>(data!H367-AVERAGE(data!H$2:H$412))/_xlfn.STDEV.P(data!H$2:H$412)</f>
        <v>0.60659589965079597</v>
      </c>
      <c r="I367" s="2">
        <f>(data!I367-AVERAGE(data!I$2:I$412))/_xlfn.STDEV.P(data!I$2:I$412)</f>
        <v>-0.23379212748065958</v>
      </c>
      <c r="J367" s="2">
        <f>1-((data!J367-AVERAGE(data!J$2:J$412))/_xlfn.STDEV.P(data!J$2:J$412))</f>
        <v>0.7843915986768577</v>
      </c>
      <c r="K367" s="2">
        <f>1-((data!K367-AVERAGE(data!K$2:K$412))/_xlfn.STDEV.P(data!K$2:K$412))</f>
        <v>0.82335507461304835</v>
      </c>
      <c r="L367" s="2">
        <f>1-((data!L367-AVERAGE(data!L$2:L$412))/_xlfn.STDEV.P(data!L$2:L$412))</f>
        <v>0.91514153713853963</v>
      </c>
      <c r="M367" s="2">
        <f>1-((data!M367-AVERAGE(data!M$2:M$412))/_xlfn.STDEV.P(data!M$2:M$412))</f>
        <v>1.0259707964339104</v>
      </c>
      <c r="N367" s="2">
        <f>(data!N367-AVERAGE(data!N$2:N$412))/_xlfn.STDEV.P(data!N$2:N$412)</f>
        <v>-5.3913890942889051E-2</v>
      </c>
      <c r="O367" s="2">
        <f>(data!O367-AVERAGE(data!O$2:O$412))/_xlfn.STDEV.P(data!O$2:O$412)</f>
        <v>2.9236207489182507E-2</v>
      </c>
      <c r="P367" s="2">
        <f>(data!P367-AVERAGE(data!P$2:P$412))/_xlfn.STDEV.P(data!P$2:P$412)</f>
        <v>-0.25620543768404164</v>
      </c>
      <c r="Q367" s="2">
        <f>(data!Q367-AVERAGE(data!Q$2:Q$412))/_xlfn.STDEV.P(data!Q$2:Q$412)</f>
        <v>-0.83776005184132485</v>
      </c>
      <c r="R367" s="2">
        <f>(data!R367-AVERAGE(data!R$2:R$412))/_xlfn.STDEV.P(data!R$2:R$412)</f>
        <v>-0.52990360136348025</v>
      </c>
      <c r="S367" s="2">
        <f>(data!S367-AVERAGE(data!S$2:S$412))/_xlfn.STDEV.P(data!S$2:S$412)</f>
        <v>-0.36323294951494872</v>
      </c>
      <c r="T367" s="2">
        <f>(data!T367-AVERAGE(data!T$2:T$412))/_xlfn.STDEV.P(data!T$2:T$412)</f>
        <v>-5.3451400411311089E-3</v>
      </c>
      <c r="U367" s="2">
        <f>(data!U367-AVERAGE(data!U$2:U$412))/_xlfn.STDEV.P(data!U$2:U$412)</f>
        <v>7.4752088424961706E-3</v>
      </c>
      <c r="V367" s="2">
        <f>1-((data!V367-AVERAGE(data!V$2:V$412))/_xlfn.STDEV.P(data!V$2:V$412))</f>
        <v>0.10445268102950145</v>
      </c>
      <c r="W367" s="2">
        <f>1-((data!W367-AVERAGE(data!W$2:W$412))/_xlfn.STDEV.P(data!W$2:W$412))</f>
        <v>1.1882491015570422</v>
      </c>
      <c r="X367" s="2">
        <f>(data!X367-AVERAGE(data!X$2:X$412))/_xlfn.STDEV.P(data!X$2:X$412)</f>
        <v>-0.67779676341354833</v>
      </c>
      <c r="Y367" s="2">
        <f>1-((data!Y367-AVERAGE(data!Y$2:Y$412))/_xlfn.STDEV.P(data!Y$2:Y$412))</f>
        <v>1.1379828267032241</v>
      </c>
      <c r="Z367" s="2">
        <f>1-((data!Z367-AVERAGE(data!Z$2:Z$412))/_xlfn.STDEV.P(data!Z$2:Z$412))</f>
        <v>1.0070897399203416</v>
      </c>
      <c r="AA367" s="2">
        <f>1-((data!AA367-AVERAGE(data!AA$2:AA$412))/_xlfn.STDEV.P(data!AA$2:AA$412))</f>
        <v>0.58400254865736567</v>
      </c>
      <c r="AB367" s="2">
        <f>(data!AB367-AVERAGE(data!AB$2:AB$412))/_xlfn.STDEV.P(data!AB$2:AB$412)</f>
        <v>0.47361207513916553</v>
      </c>
      <c r="AC367" s="2">
        <f>(data!AC367-AVERAGE(data!AC$2:AC$412))/_xlfn.STDEV.P(data!AC$2:AC$412)</f>
        <v>0.42470231726500901</v>
      </c>
      <c r="AD367" s="2">
        <f>(data!AD367-AVERAGE(data!AD$2:AD$412))/_xlfn.STDEV.P(data!AD$2:AD$412)</f>
        <v>0.15986428337245837</v>
      </c>
      <c r="AE367" s="2">
        <f>1-((data!AE367-AVERAGE(data!AE$2:AE$412))/_xlfn.STDEV.P(data!AE$2:AE$412))</f>
        <v>0.99999212051819131</v>
      </c>
      <c r="AF367" s="2">
        <f>1-((data!AF367-AVERAGE(data!AF$2:AF$412))/_xlfn.STDEV.P(data!AF$2:AF$412))</f>
        <v>1.0000354690341202</v>
      </c>
      <c r="AG367" s="2">
        <f>(data!AG367-AVERAGE(data!AG$2:AG$412))/_xlfn.STDEV.P(data!AG$2:AG$412)</f>
        <v>6.399549239825714E-3</v>
      </c>
      <c r="AH367" s="2">
        <f>(data!AH367-AVERAGE(data!AH$2:AH$412))/_xlfn.STDEV.P(data!AH$2:AH$412)</f>
        <v>-0.12078675932235533</v>
      </c>
      <c r="AI367" s="2">
        <f>(data!AI367-AVERAGE(data!AI$2:AI$412))/_xlfn.STDEV.P(data!AI$2:AI$412)</f>
        <v>-9.3173371123008615E-3</v>
      </c>
      <c r="AJ367" s="2">
        <f>(data!AJ367-AVERAGE(data!AJ$2:AJ$412))/_xlfn.STDEV.P(data!AJ$2:AJ$412)</f>
        <v>-4.4855784239257999E-4</v>
      </c>
    </row>
    <row r="368" spans="1:36" x14ac:dyDescent="0.5">
      <c r="A368" t="str">
        <f>data!A368</f>
        <v>North Ayrshire</v>
      </c>
      <c r="B368" t="str">
        <f>data!B368</f>
        <v>S12000021</v>
      </c>
      <c r="C368" s="2">
        <f>(data!C368-AVERAGE(data!C$2:C$412))/_xlfn.STDEV.P(data!C$2:C$412)</f>
        <v>-6.2956007169442862E-3</v>
      </c>
      <c r="D368" s="2">
        <f>1-((data!D368-AVERAGE(data!D$2:D$412))/_xlfn.STDEV.P(data!D$2:D$412))</f>
        <v>1.1343479960484106</v>
      </c>
      <c r="E368" s="2">
        <f>1-((data!E368-AVERAGE(data!E$2:E$412))/_xlfn.STDEV.P(data!E$2:E$412))</f>
        <v>0.9923640903183667</v>
      </c>
      <c r="F368" s="2">
        <f>1-((data!F368-AVERAGE(data!F$2:F$412))/_xlfn.STDEV.P(data!F$2:F$412))</f>
        <v>1.0270149951539671</v>
      </c>
      <c r="G368" s="2">
        <f>1-((data!G368-AVERAGE(data!G$2:G$412))/_xlfn.STDEV.P(data!G$2:G$412))</f>
        <v>0.93159079488190932</v>
      </c>
      <c r="H368" s="2">
        <f>(data!H368-AVERAGE(data!H$2:H$412))/_xlfn.STDEV.P(data!H$2:H$412)</f>
        <v>-0.41980120370530261</v>
      </c>
      <c r="I368" s="2">
        <f>(data!I368-AVERAGE(data!I$2:I$412))/_xlfn.STDEV.P(data!I$2:I$412)</f>
        <v>-0.22815488059180747</v>
      </c>
      <c r="J368" s="2">
        <f>1-((data!J368-AVERAGE(data!J$2:J$412))/_xlfn.STDEV.P(data!J$2:J$412))</f>
        <v>0.7843915986768577</v>
      </c>
      <c r="K368" s="2">
        <f>1-((data!K368-AVERAGE(data!K$2:K$412))/_xlfn.STDEV.P(data!K$2:K$412))</f>
        <v>0.82335507461304835</v>
      </c>
      <c r="L368" s="2">
        <f>1-((data!L368-AVERAGE(data!L$2:L$412))/_xlfn.STDEV.P(data!L$2:L$412))</f>
        <v>0.91514153713853963</v>
      </c>
      <c r="M368" s="2">
        <f>1-((data!M368-AVERAGE(data!M$2:M$412))/_xlfn.STDEV.P(data!M$2:M$412))</f>
        <v>1.0259707964339104</v>
      </c>
      <c r="N368" s="2">
        <f>(data!N368-AVERAGE(data!N$2:N$412))/_xlfn.STDEV.P(data!N$2:N$412)</f>
        <v>-5.3913890942889051E-2</v>
      </c>
      <c r="O368" s="2">
        <f>(data!O368-AVERAGE(data!O$2:O$412))/_xlfn.STDEV.P(data!O$2:O$412)</f>
        <v>2.9236207489182507E-2</v>
      </c>
      <c r="P368" s="2">
        <f>(data!P368-AVERAGE(data!P$2:P$412))/_xlfn.STDEV.P(data!P$2:P$412)</f>
        <v>-2.2640527130935646</v>
      </c>
      <c r="Q368" s="2">
        <f>(data!Q368-AVERAGE(data!Q$2:Q$412))/_xlfn.STDEV.P(data!Q$2:Q$412)</f>
        <v>-1.9292069066269566</v>
      </c>
      <c r="R368" s="2">
        <f>(data!R368-AVERAGE(data!R$2:R$412))/_xlfn.STDEV.P(data!R$2:R$412)</f>
        <v>-1.8530912140839806</v>
      </c>
      <c r="S368" s="2">
        <f>(data!S368-AVERAGE(data!S$2:S$412))/_xlfn.STDEV.P(data!S$2:S$412)</f>
        <v>-2.9075912201361813</v>
      </c>
      <c r="T368" s="2">
        <f>(data!T368-AVERAGE(data!T$2:T$412))/_xlfn.STDEV.P(data!T$2:T$412)</f>
        <v>-5.3451400411311089E-3</v>
      </c>
      <c r="U368" s="2">
        <f>(data!U368-AVERAGE(data!U$2:U$412))/_xlfn.STDEV.P(data!U$2:U$412)</f>
        <v>7.4752088424961706E-3</v>
      </c>
      <c r="V368" s="2">
        <f>1-((data!V368-AVERAGE(data!V$2:V$412))/_xlfn.STDEV.P(data!V$2:V$412))</f>
        <v>0.55441594276161776</v>
      </c>
      <c r="W368" s="2">
        <f>1-((data!W368-AVERAGE(data!W$2:W$412))/_xlfn.STDEV.P(data!W$2:W$412))</f>
        <v>0.92861695142300171</v>
      </c>
      <c r="X368" s="2">
        <f>(data!X368-AVERAGE(data!X$2:X$412))/_xlfn.STDEV.P(data!X$2:X$412)</f>
        <v>0.33586232351319129</v>
      </c>
      <c r="Y368" s="2">
        <f>1-((data!Y368-AVERAGE(data!Y$2:Y$412))/_xlfn.STDEV.P(data!Y$2:Y$412))</f>
        <v>0.41525661644667156</v>
      </c>
      <c r="Z368" s="2">
        <f>1-((data!Z368-AVERAGE(data!Z$2:Z$412))/_xlfn.STDEV.P(data!Z$2:Z$412))</f>
        <v>1.0070897399203416</v>
      </c>
      <c r="AA368" s="2">
        <f>1-((data!AA368-AVERAGE(data!AA$2:AA$412))/_xlfn.STDEV.P(data!AA$2:AA$412))</f>
        <v>0.58400254865736567</v>
      </c>
      <c r="AB368" s="2">
        <f>(data!AB368-AVERAGE(data!AB$2:AB$412))/_xlfn.STDEV.P(data!AB$2:AB$412)</f>
        <v>-1.5168133877512675</v>
      </c>
      <c r="AC368" s="2">
        <f>(data!AC368-AVERAGE(data!AC$2:AC$412))/_xlfn.STDEV.P(data!AC$2:AC$412)</f>
        <v>-0.49323302608464376</v>
      </c>
      <c r="AD368" s="2">
        <f>(data!AD368-AVERAGE(data!AD$2:AD$412))/_xlfn.STDEV.P(data!AD$2:AD$412)</f>
        <v>-0.82462892230810669</v>
      </c>
      <c r="AE368" s="2">
        <f>1-((data!AE368-AVERAGE(data!AE$2:AE$412))/_xlfn.STDEV.P(data!AE$2:AE$412))</f>
        <v>0.99999212051819131</v>
      </c>
      <c r="AF368" s="2">
        <f>1-((data!AF368-AVERAGE(data!AF$2:AF$412))/_xlfn.STDEV.P(data!AF$2:AF$412))</f>
        <v>1.0000354690341202</v>
      </c>
      <c r="AG368" s="2">
        <f>(data!AG368-AVERAGE(data!AG$2:AG$412))/_xlfn.STDEV.P(data!AG$2:AG$412)</f>
        <v>6.399549239825714E-3</v>
      </c>
      <c r="AH368" s="2">
        <f>(data!AH368-AVERAGE(data!AH$2:AH$412))/_xlfn.STDEV.P(data!AH$2:AH$412)</f>
        <v>-0.12078675932235533</v>
      </c>
      <c r="AI368" s="2">
        <f>(data!AI368-AVERAGE(data!AI$2:AI$412))/_xlfn.STDEV.P(data!AI$2:AI$412)</f>
        <v>-9.3173371123008615E-3</v>
      </c>
      <c r="AJ368" s="2">
        <f>(data!AJ368-AVERAGE(data!AJ$2:AJ$412))/_xlfn.STDEV.P(data!AJ$2:AJ$412)</f>
        <v>-4.4855784239257999E-4</v>
      </c>
    </row>
    <row r="369" spans="1:36" x14ac:dyDescent="0.5">
      <c r="A369" t="str">
        <f>data!A369</f>
        <v>Orkney Islands</v>
      </c>
      <c r="B369" t="str">
        <f>data!B369</f>
        <v>S12000023</v>
      </c>
      <c r="C369" s="2">
        <f>(data!C369-AVERAGE(data!C$2:C$412))/_xlfn.STDEV.P(data!C$2:C$412)</f>
        <v>-6.2956007169442862E-3</v>
      </c>
      <c r="D369" s="2">
        <f>1-((data!D369-AVERAGE(data!D$2:D$412))/_xlfn.STDEV.P(data!D$2:D$412))</f>
        <v>1.1343479960484106</v>
      </c>
      <c r="E369" s="2">
        <f>1-((data!E369-AVERAGE(data!E$2:E$412))/_xlfn.STDEV.P(data!E$2:E$412))</f>
        <v>0.9923640903183667</v>
      </c>
      <c r="F369" s="2">
        <f>1-((data!F369-AVERAGE(data!F$2:F$412))/_xlfn.STDEV.P(data!F$2:F$412))</f>
        <v>1.0270149951539671</v>
      </c>
      <c r="G369" s="2">
        <f>1-((data!G369-AVERAGE(data!G$2:G$412))/_xlfn.STDEV.P(data!G$2:G$412))</f>
        <v>-2.1526526233314156</v>
      </c>
      <c r="H369" s="2">
        <f>(data!H369-AVERAGE(data!H$2:H$412))/_xlfn.STDEV.P(data!H$2:H$412)</f>
        <v>-0.11847361372919997</v>
      </c>
      <c r="I369" s="2">
        <f>(data!I369-AVERAGE(data!I$2:I$412))/_xlfn.STDEV.P(data!I$2:I$412)</f>
        <v>-0.25464994096941246</v>
      </c>
      <c r="J369" s="2">
        <f>1-((data!J369-AVERAGE(data!J$2:J$412))/_xlfn.STDEV.P(data!J$2:J$412))</f>
        <v>0.7843915986768577</v>
      </c>
      <c r="K369" s="2">
        <f>1-((data!K369-AVERAGE(data!K$2:K$412))/_xlfn.STDEV.P(data!K$2:K$412))</f>
        <v>0.82335507461304835</v>
      </c>
      <c r="L369" s="2">
        <f>1-((data!L369-AVERAGE(data!L$2:L$412))/_xlfn.STDEV.P(data!L$2:L$412))</f>
        <v>0.91514153713853963</v>
      </c>
      <c r="M369" s="2">
        <f>1-((data!M369-AVERAGE(data!M$2:M$412))/_xlfn.STDEV.P(data!M$2:M$412))</f>
        <v>1.0259707964339104</v>
      </c>
      <c r="N369" s="2">
        <f>(data!N369-AVERAGE(data!N$2:N$412))/_xlfn.STDEV.P(data!N$2:N$412)</f>
        <v>-5.3913890942889051E-2</v>
      </c>
      <c r="O369" s="2">
        <f>(data!O369-AVERAGE(data!O$2:O$412))/_xlfn.STDEV.P(data!O$2:O$412)</f>
        <v>2.9236207489182507E-2</v>
      </c>
      <c r="P369" s="2">
        <f>(data!P369-AVERAGE(data!P$2:P$412))/_xlfn.STDEV.P(data!P$2:P$412)</f>
        <v>0.41307698745245802</v>
      </c>
      <c r="Q369" s="2">
        <f>(data!Q369-AVERAGE(data!Q$2:Q$412))/_xlfn.STDEV.P(data!Q$2:Q$412)</f>
        <v>0.25368680294430679</v>
      </c>
      <c r="R369" s="2">
        <f>(data!R369-AVERAGE(data!R$2:R$412))/_xlfn.STDEV.P(data!R$2:R$412)</f>
        <v>2.4945252277119474</v>
      </c>
      <c r="S369" s="2">
        <f>(data!S369-AVERAGE(data!S$2:S$412))/_xlfn.STDEV.P(data!S$2:S$412)</f>
        <v>4.0450156821427665</v>
      </c>
      <c r="T369" s="2">
        <f>(data!T369-AVERAGE(data!T$2:T$412))/_xlfn.STDEV.P(data!T$2:T$412)</f>
        <v>-5.3451400411311089E-3</v>
      </c>
      <c r="U369" s="2">
        <f>(data!U369-AVERAGE(data!U$2:U$412))/_xlfn.STDEV.P(data!U$2:U$412)</f>
        <v>7.4752088424961706E-3</v>
      </c>
      <c r="V369" s="2">
        <f>1-((data!V369-AVERAGE(data!V$2:V$412))/_xlfn.STDEV.P(data!V$2:V$412))</f>
        <v>0.10445268102950145</v>
      </c>
      <c r="W369" s="2">
        <f>1-((data!W369-AVERAGE(data!W$2:W$412))/_xlfn.STDEV.P(data!W$2:W$412))</f>
        <v>5.5308810063047109E-2</v>
      </c>
      <c r="X369" s="2">
        <f>(data!X369-AVERAGE(data!X$2:X$412))/_xlfn.STDEV.P(data!X$2:X$412)</f>
        <v>-1.0871917549494376</v>
      </c>
      <c r="Y369" s="2">
        <f>1-((data!Y369-AVERAGE(data!Y$2:Y$412))/_xlfn.STDEV.P(data!Y$2:Y$412))</f>
        <v>1.5992974289946411</v>
      </c>
      <c r="Z369" s="2">
        <f>1-((data!Z369-AVERAGE(data!Z$2:Z$412))/_xlfn.STDEV.P(data!Z$2:Z$412))</f>
        <v>1.0070897399203416</v>
      </c>
      <c r="AA369" s="2">
        <f>1-((data!AA369-AVERAGE(data!AA$2:AA$412))/_xlfn.STDEV.P(data!AA$2:AA$412))</f>
        <v>0.58400254865736567</v>
      </c>
      <c r="AB369" s="2">
        <f>(data!AB369-AVERAGE(data!AB$2:AB$412))/_xlfn.STDEV.P(data!AB$2:AB$412)</f>
        <v>3.368776384797973</v>
      </c>
      <c r="AC369" s="2">
        <f>(data!AC369-AVERAGE(data!AC$2:AC$412))/_xlfn.STDEV.P(data!AC$2:AC$412)</f>
        <v>2.7436968688851815</v>
      </c>
      <c r="AD369" s="2">
        <f>(data!AD369-AVERAGE(data!AD$2:AD$412))/_xlfn.STDEV.P(data!AD$2:AD$412)</f>
        <v>3.2417560576768412</v>
      </c>
      <c r="AE369" s="2">
        <f>1-((data!AE369-AVERAGE(data!AE$2:AE$412))/_xlfn.STDEV.P(data!AE$2:AE$412))</f>
        <v>0.99999212051819131</v>
      </c>
      <c r="AF369" s="2">
        <f>1-((data!AF369-AVERAGE(data!AF$2:AF$412))/_xlfn.STDEV.P(data!AF$2:AF$412))</f>
        <v>1.0000354690341202</v>
      </c>
      <c r="AG369" s="2">
        <f>(data!AG369-AVERAGE(data!AG$2:AG$412))/_xlfn.STDEV.P(data!AG$2:AG$412)</f>
        <v>6.399549239825714E-3</v>
      </c>
      <c r="AH369" s="2">
        <f>(data!AH369-AVERAGE(data!AH$2:AH$412))/_xlfn.STDEV.P(data!AH$2:AH$412)</f>
        <v>-0.12078675932235533</v>
      </c>
      <c r="AI369" s="2">
        <f>(data!AI369-AVERAGE(data!AI$2:AI$412))/_xlfn.STDEV.P(data!AI$2:AI$412)</f>
        <v>-9.3173371123008615E-3</v>
      </c>
      <c r="AJ369" s="2">
        <f>(data!AJ369-AVERAGE(data!AJ$2:AJ$412))/_xlfn.STDEV.P(data!AJ$2:AJ$412)</f>
        <v>-4.4855784239257999E-4</v>
      </c>
    </row>
    <row r="370" spans="1:36" x14ac:dyDescent="0.5">
      <c r="A370" t="str">
        <f>data!A370</f>
        <v>Scottish Borders</v>
      </c>
      <c r="B370" t="str">
        <f>data!B370</f>
        <v>S12000026</v>
      </c>
      <c r="C370" s="2">
        <f>(data!C370-AVERAGE(data!C$2:C$412))/_xlfn.STDEV.P(data!C$2:C$412)</f>
        <v>-6.2956007169442862E-3</v>
      </c>
      <c r="D370" s="2">
        <f>1-((data!D370-AVERAGE(data!D$2:D$412))/_xlfn.STDEV.P(data!D$2:D$412))</f>
        <v>1.1343479960484106</v>
      </c>
      <c r="E370" s="2">
        <f>1-((data!E370-AVERAGE(data!E$2:E$412))/_xlfn.STDEV.P(data!E$2:E$412))</f>
        <v>0.9923640903183667</v>
      </c>
      <c r="F370" s="2">
        <f>1-((data!F370-AVERAGE(data!F$2:F$412))/_xlfn.STDEV.P(data!F$2:F$412))</f>
        <v>1.0270149951539671</v>
      </c>
      <c r="G370" s="2">
        <f>1-((data!G370-AVERAGE(data!G$2:G$412))/_xlfn.STDEV.P(data!G$2:G$412))</f>
        <v>-0.11484893629761195</v>
      </c>
      <c r="H370" s="2">
        <f>(data!H370-AVERAGE(data!H$2:H$412))/_xlfn.STDEV.P(data!H$2:H$412)</f>
        <v>0.35235074560845997</v>
      </c>
      <c r="I370" s="2">
        <f>(data!I370-AVERAGE(data!I$2:I$412))/_xlfn.STDEV.P(data!I$2:I$412)</f>
        <v>-0.19940492145866168</v>
      </c>
      <c r="J370" s="2">
        <f>1-((data!J370-AVERAGE(data!J$2:J$412))/_xlfn.STDEV.P(data!J$2:J$412))</f>
        <v>0.7843915986768577</v>
      </c>
      <c r="K370" s="2">
        <f>1-((data!K370-AVERAGE(data!K$2:K$412))/_xlfn.STDEV.P(data!K$2:K$412))</f>
        <v>0.82335507461304835</v>
      </c>
      <c r="L370" s="2">
        <f>1-((data!L370-AVERAGE(data!L$2:L$412))/_xlfn.STDEV.P(data!L$2:L$412))</f>
        <v>0.91514153713853963</v>
      </c>
      <c r="M370" s="2">
        <f>1-((data!M370-AVERAGE(data!M$2:M$412))/_xlfn.STDEV.P(data!M$2:M$412))</f>
        <v>1.0259707964339104</v>
      </c>
      <c r="N370" s="2">
        <f>(data!N370-AVERAGE(data!N$2:N$412))/_xlfn.STDEV.P(data!N$2:N$412)</f>
        <v>-5.3913890942889051E-2</v>
      </c>
      <c r="O370" s="2">
        <f>(data!O370-AVERAGE(data!O$2:O$412))/_xlfn.STDEV.P(data!O$2:O$412)</f>
        <v>2.9236207489182507E-2</v>
      </c>
      <c r="P370" s="2">
        <f>(data!P370-AVERAGE(data!P$2:P$412))/_xlfn.STDEV.P(data!P$2:P$412)</f>
        <v>-0.4235260439681745</v>
      </c>
      <c r="Q370" s="2">
        <f>(data!Q370-AVERAGE(data!Q$2:Q$412))/_xlfn.STDEV.P(data!Q$2:Q$412)</f>
        <v>-0.64515178334974499</v>
      </c>
      <c r="R370" s="2">
        <f>(data!R370-AVERAGE(data!R$2:R$412))/_xlfn.STDEV.P(data!R$2:R$412)</f>
        <v>0.25770807287490999</v>
      </c>
      <c r="S370" s="2">
        <f>(data!S370-AVERAGE(data!S$2:S$412))/_xlfn.STDEV.P(data!S$2:S$412)</f>
        <v>0.43557720521497167</v>
      </c>
      <c r="T370" s="2">
        <f>(data!T370-AVERAGE(data!T$2:T$412))/_xlfn.STDEV.P(data!T$2:T$412)</f>
        <v>-5.3451400411311089E-3</v>
      </c>
      <c r="U370" s="2">
        <f>(data!U370-AVERAGE(data!U$2:U$412))/_xlfn.STDEV.P(data!U$2:U$412)</f>
        <v>7.4752088424961706E-3</v>
      </c>
      <c r="V370" s="2">
        <f>1-((data!V370-AVERAGE(data!V$2:V$412))/_xlfn.STDEV.P(data!V$2:V$412))</f>
        <v>-0.79547384243473007</v>
      </c>
      <c r="W370" s="2">
        <f>1-((data!W370-AVERAGE(data!W$2:W$412))/_xlfn.STDEV.P(data!W$2:W$412))</f>
        <v>1.3770724834727079</v>
      </c>
      <c r="X370" s="2">
        <f>(data!X370-AVERAGE(data!X$2:X$412))/_xlfn.STDEV.P(data!X$2:X$412)</f>
        <v>-0.78918520509403045</v>
      </c>
      <c r="Y370" s="2">
        <f>1-((data!Y370-AVERAGE(data!Y$2:Y$412))/_xlfn.STDEV.P(data!Y$2:Y$412))</f>
        <v>1.3532629744392188</v>
      </c>
      <c r="Z370" s="2">
        <f>1-((data!Z370-AVERAGE(data!Z$2:Z$412))/_xlfn.STDEV.P(data!Z$2:Z$412))</f>
        <v>1.0070897399203416</v>
      </c>
      <c r="AA370" s="2">
        <f>1-((data!AA370-AVERAGE(data!AA$2:AA$412))/_xlfn.STDEV.P(data!AA$2:AA$412))</f>
        <v>0.58400254865736567</v>
      </c>
      <c r="AB370" s="2">
        <f>(data!AB370-AVERAGE(data!AB$2:AB$412))/_xlfn.STDEV.P(data!AB$2:AB$412)</f>
        <v>0.83550761384651695</v>
      </c>
      <c r="AC370" s="2">
        <f>(data!AC370-AVERAGE(data!AC$2:AC$412))/_xlfn.STDEV.P(data!AC$2:AC$412)</f>
        <v>0.32807754428083302</v>
      </c>
      <c r="AD370" s="2">
        <f>(data!AD370-AVERAGE(data!AD$2:AD$412))/_xlfn.STDEV.P(data!AD$2:AD$412)</f>
        <v>0.97314127936945027</v>
      </c>
      <c r="AE370" s="2">
        <f>1-((data!AE370-AVERAGE(data!AE$2:AE$412))/_xlfn.STDEV.P(data!AE$2:AE$412))</f>
        <v>0.99999212051819131</v>
      </c>
      <c r="AF370" s="2">
        <f>1-((data!AF370-AVERAGE(data!AF$2:AF$412))/_xlfn.STDEV.P(data!AF$2:AF$412))</f>
        <v>1.0000354690341202</v>
      </c>
      <c r="AG370" s="2">
        <f>(data!AG370-AVERAGE(data!AG$2:AG$412))/_xlfn.STDEV.P(data!AG$2:AG$412)</f>
        <v>6.399549239825714E-3</v>
      </c>
      <c r="AH370" s="2">
        <f>(data!AH370-AVERAGE(data!AH$2:AH$412))/_xlfn.STDEV.P(data!AH$2:AH$412)</f>
        <v>-0.12078675932235533</v>
      </c>
      <c r="AI370" s="2">
        <f>(data!AI370-AVERAGE(data!AI$2:AI$412))/_xlfn.STDEV.P(data!AI$2:AI$412)</f>
        <v>-9.3173371123008615E-3</v>
      </c>
      <c r="AJ370" s="2">
        <f>(data!AJ370-AVERAGE(data!AJ$2:AJ$412))/_xlfn.STDEV.P(data!AJ$2:AJ$412)</f>
        <v>-4.4855784239257999E-4</v>
      </c>
    </row>
    <row r="371" spans="1:36" x14ac:dyDescent="0.5">
      <c r="A371" t="str">
        <f>data!A371</f>
        <v>Shetland Islands</v>
      </c>
      <c r="B371" t="str">
        <f>data!B371</f>
        <v>S12000027</v>
      </c>
      <c r="C371" s="2">
        <f>(data!C371-AVERAGE(data!C$2:C$412))/_xlfn.STDEV.P(data!C$2:C$412)</f>
        <v>-6.2956007169442862E-3</v>
      </c>
      <c r="D371" s="2">
        <f>1-((data!D371-AVERAGE(data!D$2:D$412))/_xlfn.STDEV.P(data!D$2:D$412))</f>
        <v>1.1343479960484106</v>
      </c>
      <c r="E371" s="2">
        <f>1-((data!E371-AVERAGE(data!E$2:E$412))/_xlfn.STDEV.P(data!E$2:E$412))</f>
        <v>0.9923640903183667</v>
      </c>
      <c r="F371" s="2">
        <f>1-((data!F371-AVERAGE(data!F$2:F$412))/_xlfn.STDEV.P(data!F$2:F$412))</f>
        <v>1.0270149951539671</v>
      </c>
      <c r="G371" s="2">
        <f>1-((data!G371-AVERAGE(data!G$2:G$412))/_xlfn.STDEV.P(data!G$2:G$412))</f>
        <v>1.4823485481342886</v>
      </c>
      <c r="H371" s="2">
        <f>(data!H371-AVERAGE(data!H$2:H$412))/_xlfn.STDEV.P(data!H$2:H$412)</f>
        <v>0.66309482277131526</v>
      </c>
      <c r="I371" s="2">
        <f>(data!I371-AVERAGE(data!I$2:I$412))/_xlfn.STDEV.P(data!I$2:I$412)</f>
        <v>-0.17854710796990886</v>
      </c>
      <c r="J371" s="2">
        <f>1-((data!J371-AVERAGE(data!J$2:J$412))/_xlfn.STDEV.P(data!J$2:J$412))</f>
        <v>0.7843915986768577</v>
      </c>
      <c r="K371" s="2">
        <f>1-((data!K371-AVERAGE(data!K$2:K$412))/_xlfn.STDEV.P(data!K$2:K$412))</f>
        <v>0.82335507461304835</v>
      </c>
      <c r="L371" s="2">
        <f>1-((data!L371-AVERAGE(data!L$2:L$412))/_xlfn.STDEV.P(data!L$2:L$412))</f>
        <v>0.91514153713853963</v>
      </c>
      <c r="M371" s="2">
        <f>1-((data!M371-AVERAGE(data!M$2:M$412))/_xlfn.STDEV.P(data!M$2:M$412))</f>
        <v>1.0259707964339104</v>
      </c>
      <c r="N371" s="2">
        <f>(data!N371-AVERAGE(data!N$2:N$412))/_xlfn.STDEV.P(data!N$2:N$412)</f>
        <v>-5.3913890942889051E-2</v>
      </c>
      <c r="O371" s="2">
        <f>(data!O371-AVERAGE(data!O$2:O$412))/_xlfn.STDEV.P(data!O$2:O$412)</f>
        <v>2.9236207489182507E-2</v>
      </c>
      <c r="P371" s="2">
        <f>(data!P371-AVERAGE(data!P$2:P$412))/_xlfn.STDEV.P(data!P$2:P$412)</f>
        <v>0.6919446645926689</v>
      </c>
      <c r="Q371" s="2">
        <f>(data!Q371-AVERAGE(data!Q$2:Q$412))/_xlfn.STDEV.P(data!Q$2:Q$412)</f>
        <v>6.1078534452726867E-2</v>
      </c>
      <c r="R371" s="2">
        <f>(data!R371-AVERAGE(data!R$2:R$412))/_xlfn.STDEV.P(data!R$2:R$412)</f>
        <v>6.8681271057697585E-2</v>
      </c>
      <c r="S371" s="2">
        <f>(data!S371-AVERAGE(data!S$2:S$412))/_xlfn.STDEV.P(data!S$2:S$412)</f>
        <v>-0.39281851080124253</v>
      </c>
      <c r="T371" s="2">
        <f>(data!T371-AVERAGE(data!T$2:T$412))/_xlfn.STDEV.P(data!T$2:T$412)</f>
        <v>-5.3451400411311089E-3</v>
      </c>
      <c r="U371" s="2">
        <f>(data!U371-AVERAGE(data!U$2:U$412))/_xlfn.STDEV.P(data!U$2:U$412)</f>
        <v>7.4752088424961706E-3</v>
      </c>
      <c r="V371" s="2">
        <f>1-((data!V371-AVERAGE(data!V$2:V$412))/_xlfn.STDEV.P(data!V$2:V$412))</f>
        <v>0.55441594276161776</v>
      </c>
      <c r="W371" s="2">
        <f>1-((data!W371-AVERAGE(data!W$2:W$412))/_xlfn.STDEV.P(data!W$2:W$412))</f>
        <v>-2.1161600819671098</v>
      </c>
      <c r="X371" s="2">
        <f>(data!X371-AVERAGE(data!X$2:X$412))/_xlfn.STDEV.P(data!X$2:X$412)</f>
        <v>0.54626271335410181</v>
      </c>
      <c r="Y371" s="2">
        <f>1-((data!Y371-AVERAGE(data!Y$2:Y$412))/_xlfn.STDEV.P(data!Y$2:Y$412))</f>
        <v>1.5224116619460717</v>
      </c>
      <c r="Z371" s="2">
        <f>1-((data!Z371-AVERAGE(data!Z$2:Z$412))/_xlfn.STDEV.P(data!Z$2:Z$412))</f>
        <v>1.0070897399203416</v>
      </c>
      <c r="AA371" s="2">
        <f>1-((data!AA371-AVERAGE(data!AA$2:AA$412))/_xlfn.STDEV.P(data!AA$2:AA$412))</f>
        <v>0.58400254865736567</v>
      </c>
      <c r="AB371" s="2">
        <f>(data!AB371-AVERAGE(data!AB$2:AB$412))/_xlfn.STDEV.P(data!AB$2:AB$412)</f>
        <v>0.92598149852335288</v>
      </c>
      <c r="AC371" s="2">
        <f>(data!AC371-AVERAGE(data!AC$2:AC$412))/_xlfn.STDEV.P(data!AC$2:AC$412)</f>
        <v>1.3426376606146575</v>
      </c>
      <c r="AD371" s="2">
        <f>(data!AD371-AVERAGE(data!AD$2:AD$412))/_xlfn.STDEV.P(data!AD$2:AD$412)</f>
        <v>0.28827644063514213</v>
      </c>
      <c r="AE371" s="2">
        <f>1-((data!AE371-AVERAGE(data!AE$2:AE$412))/_xlfn.STDEV.P(data!AE$2:AE$412))</f>
        <v>0.99999212051819131</v>
      </c>
      <c r="AF371" s="2">
        <f>1-((data!AF371-AVERAGE(data!AF$2:AF$412))/_xlfn.STDEV.P(data!AF$2:AF$412))</f>
        <v>1.0000354690341202</v>
      </c>
      <c r="AG371" s="2">
        <f>(data!AG371-AVERAGE(data!AG$2:AG$412))/_xlfn.STDEV.P(data!AG$2:AG$412)</f>
        <v>6.399549239825714E-3</v>
      </c>
      <c r="AH371" s="2">
        <f>(data!AH371-AVERAGE(data!AH$2:AH$412))/_xlfn.STDEV.P(data!AH$2:AH$412)</f>
        <v>-0.12078675932235533</v>
      </c>
      <c r="AI371" s="2">
        <f>(data!AI371-AVERAGE(data!AI$2:AI$412))/_xlfn.STDEV.P(data!AI$2:AI$412)</f>
        <v>-9.3173371123008615E-3</v>
      </c>
      <c r="AJ371" s="2">
        <f>(data!AJ371-AVERAGE(data!AJ$2:AJ$412))/_xlfn.STDEV.P(data!AJ$2:AJ$412)</f>
        <v>-4.4855784239257999E-4</v>
      </c>
    </row>
    <row r="372" spans="1:36" x14ac:dyDescent="0.5">
      <c r="A372" t="str">
        <f>data!A372</f>
        <v>South Ayrshire</v>
      </c>
      <c r="B372" t="str">
        <f>data!B372</f>
        <v>S12000028</v>
      </c>
      <c r="C372" s="2">
        <f>(data!C372-AVERAGE(data!C$2:C$412))/_xlfn.STDEV.P(data!C$2:C$412)</f>
        <v>-6.2956007169442862E-3</v>
      </c>
      <c r="D372" s="2">
        <f>1-((data!D372-AVERAGE(data!D$2:D$412))/_xlfn.STDEV.P(data!D$2:D$412))</f>
        <v>1.1343479960484106</v>
      </c>
      <c r="E372" s="2">
        <f>1-((data!E372-AVERAGE(data!E$2:E$412))/_xlfn.STDEV.P(data!E$2:E$412))</f>
        <v>0.9923640903183667</v>
      </c>
      <c r="F372" s="2">
        <f>1-((data!F372-AVERAGE(data!F$2:F$412))/_xlfn.STDEV.P(data!F$2:F$412))</f>
        <v>1.0270149951539671</v>
      </c>
      <c r="G372" s="2">
        <f>1-((data!G372-AVERAGE(data!G$2:G$412))/_xlfn.STDEV.P(data!G$2:G$412))</f>
        <v>0.10545416500334015</v>
      </c>
      <c r="H372" s="2">
        <f>(data!H372-AVERAGE(data!H$2:H$412))/_xlfn.STDEV.P(data!H$2:H$412)</f>
        <v>0.78550915619910655</v>
      </c>
      <c r="I372" s="2">
        <f>(data!I372-AVERAGE(data!I$2:I$412))/_xlfn.STDEV.P(data!I$2:I$412)</f>
        <v>-0.1571255697922708</v>
      </c>
      <c r="J372" s="2">
        <f>1-((data!J372-AVERAGE(data!J$2:J$412))/_xlfn.STDEV.P(data!J$2:J$412))</f>
        <v>0.7843915986768577</v>
      </c>
      <c r="K372" s="2">
        <f>1-((data!K372-AVERAGE(data!K$2:K$412))/_xlfn.STDEV.P(data!K$2:K$412))</f>
        <v>0.82335507461304835</v>
      </c>
      <c r="L372" s="2">
        <f>1-((data!L372-AVERAGE(data!L$2:L$412))/_xlfn.STDEV.P(data!L$2:L$412))</f>
        <v>0.91514153713853963</v>
      </c>
      <c r="M372" s="2">
        <f>1-((data!M372-AVERAGE(data!M$2:M$412))/_xlfn.STDEV.P(data!M$2:M$412))</f>
        <v>1.0259707964339104</v>
      </c>
      <c r="N372" s="2">
        <f>(data!N372-AVERAGE(data!N$2:N$412))/_xlfn.STDEV.P(data!N$2:N$412)</f>
        <v>-5.3913890942889051E-2</v>
      </c>
      <c r="O372" s="2">
        <f>(data!O372-AVERAGE(data!O$2:O$412))/_xlfn.STDEV.P(data!O$2:O$412)</f>
        <v>2.9236207489182507E-2</v>
      </c>
      <c r="P372" s="2">
        <f>(data!P372-AVERAGE(data!P$2:P$412))/_xlfn.STDEV.P(data!P$2:P$412)</f>
        <v>-1.4832232171009709</v>
      </c>
      <c r="Q372" s="2">
        <f>(data!Q372-AVERAGE(data!Q$2:Q$412))/_xlfn.STDEV.P(data!Q$2:Q$412)</f>
        <v>-1.2871793449883508</v>
      </c>
      <c r="R372" s="2">
        <f>(data!R372-AVERAGE(data!R$2:R$412))/_xlfn.STDEV.P(data!R$2:R$412)</f>
        <v>-0.46689466742441021</v>
      </c>
      <c r="S372" s="2">
        <f>(data!S372-AVERAGE(data!S$2:S$412))/_xlfn.STDEV.P(data!S$2:S$412)</f>
        <v>-3.7791775365720946E-2</v>
      </c>
      <c r="T372" s="2">
        <f>(data!T372-AVERAGE(data!T$2:T$412))/_xlfn.STDEV.P(data!T$2:T$412)</f>
        <v>-5.3451400411311089E-3</v>
      </c>
      <c r="U372" s="2">
        <f>(data!U372-AVERAGE(data!U$2:U$412))/_xlfn.STDEV.P(data!U$2:U$412)</f>
        <v>7.4752088424961706E-3</v>
      </c>
      <c r="V372" s="2">
        <f>1-((data!V372-AVERAGE(data!V$2:V$412))/_xlfn.STDEV.P(data!V$2:V$412))</f>
        <v>0.10445268102950145</v>
      </c>
      <c r="W372" s="2">
        <f>1-((data!W372-AVERAGE(data!W$2:W$412))/_xlfn.STDEV.P(data!W$2:W$412))</f>
        <v>1.5186900199094575</v>
      </c>
      <c r="X372" s="2">
        <f>(data!X372-AVERAGE(data!X$2:X$412))/_xlfn.STDEV.P(data!X$2:X$412)</f>
        <v>0.62780196478033712</v>
      </c>
      <c r="Y372" s="2">
        <f>1-((data!Y372-AVERAGE(data!Y$2:Y$412))/_xlfn.STDEV.P(data!Y$2:Y$412))</f>
        <v>1.1533599801129384</v>
      </c>
      <c r="Z372" s="2">
        <f>1-((data!Z372-AVERAGE(data!Z$2:Z$412))/_xlfn.STDEV.P(data!Z$2:Z$412))</f>
        <v>1.0070897399203416</v>
      </c>
      <c r="AA372" s="2">
        <f>1-((data!AA372-AVERAGE(data!AA$2:AA$412))/_xlfn.STDEV.P(data!AA$2:AA$412))</f>
        <v>0.58400254865736567</v>
      </c>
      <c r="AB372" s="2">
        <f>(data!AB372-AVERAGE(data!AB$2:AB$412))/_xlfn.STDEV.P(data!AB$2:AB$412)</f>
        <v>6.6479594093396141E-2</v>
      </c>
      <c r="AC372" s="2">
        <f>(data!AC372-AVERAGE(data!AC$2:AC$412))/_xlfn.STDEV.P(data!AC$2:AC$412)</f>
        <v>-5.8421547655858157E-2</v>
      </c>
      <c r="AD372" s="2">
        <f>(data!AD372-AVERAGE(data!AD$2:AD$412))/_xlfn.STDEV.P(data!AD$2:AD$412)</f>
        <v>0.2454723882142488</v>
      </c>
      <c r="AE372" s="2">
        <f>1-((data!AE372-AVERAGE(data!AE$2:AE$412))/_xlfn.STDEV.P(data!AE$2:AE$412))</f>
        <v>0.99999212051819131</v>
      </c>
      <c r="AF372" s="2">
        <f>1-((data!AF372-AVERAGE(data!AF$2:AF$412))/_xlfn.STDEV.P(data!AF$2:AF$412))</f>
        <v>1.0000354690341202</v>
      </c>
      <c r="AG372" s="2">
        <f>(data!AG372-AVERAGE(data!AG$2:AG$412))/_xlfn.STDEV.P(data!AG$2:AG$412)</f>
        <v>6.399549239825714E-3</v>
      </c>
      <c r="AH372" s="2">
        <f>(data!AH372-AVERAGE(data!AH$2:AH$412))/_xlfn.STDEV.P(data!AH$2:AH$412)</f>
        <v>-0.12078675932235533</v>
      </c>
      <c r="AI372" s="2">
        <f>(data!AI372-AVERAGE(data!AI$2:AI$412))/_xlfn.STDEV.P(data!AI$2:AI$412)</f>
        <v>-9.3173371123008615E-3</v>
      </c>
      <c r="AJ372" s="2">
        <f>(data!AJ372-AVERAGE(data!AJ$2:AJ$412))/_xlfn.STDEV.P(data!AJ$2:AJ$412)</f>
        <v>-4.4855784239257999E-4</v>
      </c>
    </row>
    <row r="373" spans="1:36" x14ac:dyDescent="0.5">
      <c r="A373" t="str">
        <f>data!A373</f>
        <v>South Lanarkshire</v>
      </c>
      <c r="B373" t="str">
        <f>data!B373</f>
        <v>S12000029</v>
      </c>
      <c r="C373" s="2">
        <f>(data!C373-AVERAGE(data!C$2:C$412))/_xlfn.STDEV.P(data!C$2:C$412)</f>
        <v>-6.2956007169442862E-3</v>
      </c>
      <c r="D373" s="2">
        <f>1-((data!D373-AVERAGE(data!D$2:D$412))/_xlfn.STDEV.P(data!D$2:D$412))</f>
        <v>1.1343479960484106</v>
      </c>
      <c r="E373" s="2">
        <f>1-((data!E373-AVERAGE(data!E$2:E$412))/_xlfn.STDEV.P(data!E$2:E$412))</f>
        <v>0.9923640903183667</v>
      </c>
      <c r="F373" s="2">
        <f>1-((data!F373-AVERAGE(data!F$2:F$412))/_xlfn.STDEV.P(data!F$2:F$412))</f>
        <v>1.0270149951539671</v>
      </c>
      <c r="G373" s="2">
        <f>1-((data!G373-AVERAGE(data!G$2:G$412))/_xlfn.STDEV.P(data!G$2:G$412))</f>
        <v>2.1983336273623819</v>
      </c>
      <c r="H373" s="2">
        <f>(data!H373-AVERAGE(data!H$2:H$412))/_xlfn.STDEV.P(data!H$2:H$412)</f>
        <v>-0.21263848559673196</v>
      </c>
      <c r="I373" s="2">
        <f>(data!I373-AVERAGE(data!I$2:I$412))/_xlfn.STDEV.P(data!I$2:I$412)</f>
        <v>-0.16389026605889334</v>
      </c>
      <c r="J373" s="2">
        <f>1-((data!J373-AVERAGE(data!J$2:J$412))/_xlfn.STDEV.P(data!J$2:J$412))</f>
        <v>0.7843915986768577</v>
      </c>
      <c r="K373" s="2">
        <f>1-((data!K373-AVERAGE(data!K$2:K$412))/_xlfn.STDEV.P(data!K$2:K$412))</f>
        <v>0.82335507461304835</v>
      </c>
      <c r="L373" s="2">
        <f>1-((data!L373-AVERAGE(data!L$2:L$412))/_xlfn.STDEV.P(data!L$2:L$412))</f>
        <v>0.91514153713853963</v>
      </c>
      <c r="M373" s="2">
        <f>1-((data!M373-AVERAGE(data!M$2:M$412))/_xlfn.STDEV.P(data!M$2:M$412))</f>
        <v>1.0259707964339104</v>
      </c>
      <c r="N373" s="2">
        <f>(data!N373-AVERAGE(data!N$2:N$412))/_xlfn.STDEV.P(data!N$2:N$412)</f>
        <v>-5.3913890942889051E-2</v>
      </c>
      <c r="O373" s="2">
        <f>(data!O373-AVERAGE(data!O$2:O$412))/_xlfn.STDEV.P(data!O$2:O$412)</f>
        <v>2.9236207489182507E-2</v>
      </c>
      <c r="P373" s="2">
        <f>(data!P373-AVERAGE(data!P$2:P$412))/_xlfn.STDEV.P(data!P$2:P$412)</f>
        <v>-1.6505438233850958</v>
      </c>
      <c r="Q373" s="2">
        <f>(data!Q373-AVERAGE(data!Q$2:Q$412))/_xlfn.STDEV.P(data!Q$2:Q$412)</f>
        <v>-1.6723958819715106</v>
      </c>
      <c r="R373" s="2">
        <f>(data!R373-AVERAGE(data!R$2:R$412))/_xlfn.STDEV.P(data!R$2:R$412)</f>
        <v>-1.1914974077237304</v>
      </c>
      <c r="S373" s="2">
        <f>(data!S373-AVERAGE(data!S$2:S$412))/_xlfn.STDEV.P(data!S$2:S$412)</f>
        <v>-0.33364738822865492</v>
      </c>
      <c r="T373" s="2">
        <f>(data!T373-AVERAGE(data!T$2:T$412))/_xlfn.STDEV.P(data!T$2:T$412)</f>
        <v>-5.3451400411311089E-3</v>
      </c>
      <c r="U373" s="2">
        <f>(data!U373-AVERAGE(data!U$2:U$412))/_xlfn.STDEV.P(data!U$2:U$412)</f>
        <v>7.4752088424961706E-3</v>
      </c>
      <c r="V373" s="2">
        <f>1-((data!V373-AVERAGE(data!V$2:V$412))/_xlfn.STDEV.P(data!V$2:V$412))</f>
        <v>0.55441594276161776</v>
      </c>
      <c r="W373" s="2">
        <f>1-((data!W373-AVERAGE(data!W$2:W$412))/_xlfn.STDEV.P(data!W$2:W$412))</f>
        <v>1.2354549470359586</v>
      </c>
      <c r="X373" s="2">
        <f>(data!X373-AVERAGE(data!X$2:X$412))/_xlfn.STDEV.P(data!X$2:X$412)</f>
        <v>0.52223775534458616</v>
      </c>
      <c r="Y373" s="2">
        <f>1-((data!Y373-AVERAGE(data!Y$2:Y$412))/_xlfn.STDEV.P(data!Y$2:Y$412))</f>
        <v>1.322508667619791</v>
      </c>
      <c r="Z373" s="2">
        <f>1-((data!Z373-AVERAGE(data!Z$2:Z$412))/_xlfn.STDEV.P(data!Z$2:Z$412))</f>
        <v>1.0070897399203416</v>
      </c>
      <c r="AA373" s="2">
        <f>1-((data!AA373-AVERAGE(data!AA$2:AA$412))/_xlfn.STDEV.P(data!AA$2:AA$412))</f>
        <v>0.58400254865736567</v>
      </c>
      <c r="AB373" s="2">
        <f>(data!AB373-AVERAGE(data!AB$2:AB$412))/_xlfn.STDEV.P(data!AB$2:AB$412)</f>
        <v>-1.2001547913823341</v>
      </c>
      <c r="AC373" s="2">
        <f>(data!AC373-AVERAGE(data!AC$2:AC$412))/_xlfn.STDEV.P(data!AC$2:AC$412)</f>
        <v>-0.58985779906881552</v>
      </c>
      <c r="AD373" s="2">
        <f>(data!AD373-AVERAGE(data!AD$2:AD$412))/_xlfn.STDEV.P(data!AD$2:AD$412)</f>
        <v>-1.2526694465170511</v>
      </c>
      <c r="AE373" s="2">
        <f>1-((data!AE373-AVERAGE(data!AE$2:AE$412))/_xlfn.STDEV.P(data!AE$2:AE$412))</f>
        <v>0.99999212051819131</v>
      </c>
      <c r="AF373" s="2">
        <f>1-((data!AF373-AVERAGE(data!AF$2:AF$412))/_xlfn.STDEV.P(data!AF$2:AF$412))</f>
        <v>1.0000354690341202</v>
      </c>
      <c r="AG373" s="2">
        <f>(data!AG373-AVERAGE(data!AG$2:AG$412))/_xlfn.STDEV.P(data!AG$2:AG$412)</f>
        <v>6.399549239825714E-3</v>
      </c>
      <c r="AH373" s="2">
        <f>(data!AH373-AVERAGE(data!AH$2:AH$412))/_xlfn.STDEV.P(data!AH$2:AH$412)</f>
        <v>-0.12078675932235533</v>
      </c>
      <c r="AI373" s="2">
        <f>(data!AI373-AVERAGE(data!AI$2:AI$412))/_xlfn.STDEV.P(data!AI$2:AI$412)</f>
        <v>-9.3173371123008615E-3</v>
      </c>
      <c r="AJ373" s="2">
        <f>(data!AJ373-AVERAGE(data!AJ$2:AJ$412))/_xlfn.STDEV.P(data!AJ$2:AJ$412)</f>
        <v>-4.4855784239257999E-4</v>
      </c>
    </row>
    <row r="374" spans="1:36" x14ac:dyDescent="0.5">
      <c r="A374" t="str">
        <f>data!A374</f>
        <v>Stirling</v>
      </c>
      <c r="B374" t="str">
        <f>data!B374</f>
        <v>S12000030</v>
      </c>
      <c r="C374" s="2">
        <f>(data!C374-AVERAGE(data!C$2:C$412))/_xlfn.STDEV.P(data!C$2:C$412)</f>
        <v>-6.2956007169442862E-3</v>
      </c>
      <c r="D374" s="2">
        <f>1-((data!D374-AVERAGE(data!D$2:D$412))/_xlfn.STDEV.P(data!D$2:D$412))</f>
        <v>1.1343479960484106</v>
      </c>
      <c r="E374" s="2">
        <f>1-((data!E374-AVERAGE(data!E$2:E$412))/_xlfn.STDEV.P(data!E$2:E$412))</f>
        <v>0.9923640903183667</v>
      </c>
      <c r="F374" s="2">
        <f>1-((data!F374-AVERAGE(data!F$2:F$412))/_xlfn.STDEV.P(data!F$2:F$412))</f>
        <v>1.0270149951539671</v>
      </c>
      <c r="G374" s="2">
        <f>1-((data!G374-AVERAGE(data!G$2:G$412))/_xlfn.STDEV.P(data!G$2:G$412))</f>
        <v>1.1518938961828613</v>
      </c>
      <c r="H374" s="2">
        <f>(data!H374-AVERAGE(data!H$2:H$412))/_xlfn.STDEV.P(data!H$2:H$412)</f>
        <v>1.2092510796030005</v>
      </c>
      <c r="I374" s="2">
        <f>(data!I374-AVERAGE(data!I$2:I$412))/_xlfn.STDEV.P(data!I$2:I$412)</f>
        <v>-0.12893933534801022</v>
      </c>
      <c r="J374" s="2">
        <f>1-((data!J374-AVERAGE(data!J$2:J$412))/_xlfn.STDEV.P(data!J$2:J$412))</f>
        <v>0.7843915986768577</v>
      </c>
      <c r="K374" s="2">
        <f>1-((data!K374-AVERAGE(data!K$2:K$412))/_xlfn.STDEV.P(data!K$2:K$412))</f>
        <v>0.82335507461304835</v>
      </c>
      <c r="L374" s="2">
        <f>1-((data!L374-AVERAGE(data!L$2:L$412))/_xlfn.STDEV.P(data!L$2:L$412))</f>
        <v>0.91514153713853963</v>
      </c>
      <c r="M374" s="2">
        <f>1-((data!M374-AVERAGE(data!M$2:M$412))/_xlfn.STDEV.P(data!M$2:M$412))</f>
        <v>1.0259707964339104</v>
      </c>
      <c r="N374" s="2">
        <f>(data!N374-AVERAGE(data!N$2:N$412))/_xlfn.STDEV.P(data!N$2:N$412)</f>
        <v>-5.3913890942889051E-2</v>
      </c>
      <c r="O374" s="2">
        <f>(data!O374-AVERAGE(data!O$2:O$412))/_xlfn.STDEV.P(data!O$2:O$412)</f>
        <v>2.9236207489182507E-2</v>
      </c>
      <c r="P374" s="2">
        <f>(data!P374-AVERAGE(data!P$2:P$412))/_xlfn.STDEV.P(data!P$2:P$412)</f>
        <v>-0.98126139824859615</v>
      </c>
      <c r="Q374" s="2">
        <f>(data!Q374-AVERAGE(data!Q$2:Q$412))/_xlfn.STDEV.P(data!Q$2:Q$412)</f>
        <v>-0.77355729567745879</v>
      </c>
      <c r="R374" s="2">
        <f>(data!R374-AVERAGE(data!R$2:R$412))/_xlfn.STDEV.P(data!R$2:R$412)</f>
        <v>3.717680408816143E-2</v>
      </c>
      <c r="S374" s="2">
        <f>(data!S374-AVERAGE(data!S$2:S$412))/_xlfn.STDEV.P(data!S$2:S$412)</f>
        <v>0.25806383749721301</v>
      </c>
      <c r="T374" s="2">
        <f>(data!T374-AVERAGE(data!T$2:T$412))/_xlfn.STDEV.P(data!T$2:T$412)</f>
        <v>-5.3451400411311089E-3</v>
      </c>
      <c r="U374" s="2">
        <f>(data!U374-AVERAGE(data!U$2:U$412))/_xlfn.STDEV.P(data!U$2:U$412)</f>
        <v>7.4752088424961706E-3</v>
      </c>
      <c r="V374" s="2">
        <f>1-((data!V374-AVERAGE(data!V$2:V$412))/_xlfn.STDEV.P(data!V$2:V$412))</f>
        <v>0.55441594276161776</v>
      </c>
      <c r="W374" s="2">
        <f>1-((data!W374-AVERAGE(data!W$2:W$412))/_xlfn.STDEV.P(data!W$2:W$412))</f>
        <v>1.0938374105992092</v>
      </c>
      <c r="X374" s="2">
        <f>(data!X374-AVERAGE(data!X$2:X$412))/_xlfn.STDEV.P(data!X$2:X$412)</f>
        <v>0.67633723348642949</v>
      </c>
      <c r="Y374" s="2">
        <f>1-((data!Y374-AVERAGE(data!Y$2:Y$412))/_xlfn.STDEV.P(data!Y$2:Y$412))</f>
        <v>1.5992974289946411</v>
      </c>
      <c r="Z374" s="2">
        <f>1-((data!Z374-AVERAGE(data!Z$2:Z$412))/_xlfn.STDEV.P(data!Z$2:Z$412))</f>
        <v>1.0070897399203416</v>
      </c>
      <c r="AA374" s="2">
        <f>1-((data!AA374-AVERAGE(data!AA$2:AA$412))/_xlfn.STDEV.P(data!AA$2:AA$412))</f>
        <v>0.58400254865736567</v>
      </c>
      <c r="AB374" s="2">
        <f>(data!AB374-AVERAGE(data!AB$2:AB$412))/_xlfn.STDEV.P(data!AB$2:AB$412)</f>
        <v>-2.3994290583443732E-2</v>
      </c>
      <c r="AC374" s="2">
        <f>(data!AC374-AVERAGE(data!AC$2:AC$412))/_xlfn.STDEV.P(data!AC$2:AC$412)</f>
        <v>-0.25167109362420587</v>
      </c>
      <c r="AD374" s="2">
        <f>(data!AD374-AVERAGE(data!AD$2:AD$412))/_xlfn.STDEV.P(data!AD$2:AD$412)</f>
        <v>-5.4155978732011972E-2</v>
      </c>
      <c r="AE374" s="2">
        <f>1-((data!AE374-AVERAGE(data!AE$2:AE$412))/_xlfn.STDEV.P(data!AE$2:AE$412))</f>
        <v>0.99999212051819131</v>
      </c>
      <c r="AF374" s="2">
        <f>1-((data!AF374-AVERAGE(data!AF$2:AF$412))/_xlfn.STDEV.P(data!AF$2:AF$412))</f>
        <v>1.0000354690341202</v>
      </c>
      <c r="AG374" s="2">
        <f>(data!AG374-AVERAGE(data!AG$2:AG$412))/_xlfn.STDEV.P(data!AG$2:AG$412)</f>
        <v>6.399549239825714E-3</v>
      </c>
      <c r="AH374" s="2">
        <f>(data!AH374-AVERAGE(data!AH$2:AH$412))/_xlfn.STDEV.P(data!AH$2:AH$412)</f>
        <v>-0.12078675932235533</v>
      </c>
      <c r="AI374" s="2">
        <f>(data!AI374-AVERAGE(data!AI$2:AI$412))/_xlfn.STDEV.P(data!AI$2:AI$412)</f>
        <v>-9.3173371123008615E-3</v>
      </c>
      <c r="AJ374" s="2">
        <f>(data!AJ374-AVERAGE(data!AJ$2:AJ$412))/_xlfn.STDEV.P(data!AJ$2:AJ$412)</f>
        <v>-4.4855784239257999E-4</v>
      </c>
    </row>
    <row r="375" spans="1:36" x14ac:dyDescent="0.5">
      <c r="A375" t="str">
        <f>data!A375</f>
        <v>Aberdeen</v>
      </c>
      <c r="B375" t="str">
        <f>data!B375</f>
        <v>S12000033</v>
      </c>
      <c r="C375" s="2">
        <f>(data!C375-AVERAGE(data!C$2:C$412))/_xlfn.STDEV.P(data!C$2:C$412)</f>
        <v>-6.2956007169442862E-3</v>
      </c>
      <c r="D375" s="2">
        <f>1-((data!D375-AVERAGE(data!D$2:D$412))/_xlfn.STDEV.P(data!D$2:D$412))</f>
        <v>1.1343479960484106</v>
      </c>
      <c r="E375" s="2">
        <f>1-((data!E375-AVERAGE(data!E$2:E$412))/_xlfn.STDEV.P(data!E$2:E$412))</f>
        <v>0.9923640903183667</v>
      </c>
      <c r="F375" s="2">
        <f>1-((data!F375-AVERAGE(data!F$2:F$412))/_xlfn.STDEV.P(data!F$2:F$412))</f>
        <v>1.0270149951539671</v>
      </c>
      <c r="G375" s="2">
        <f>1-((data!G375-AVERAGE(data!G$2:G$412))/_xlfn.STDEV.P(data!G$2:G$412))</f>
        <v>1.2069696715080991</v>
      </c>
      <c r="H375" s="2">
        <f>(data!H375-AVERAGE(data!H$2:H$412))/_xlfn.STDEV.P(data!H$2:H$412)</f>
        <v>1.1527521564824819</v>
      </c>
      <c r="I375" s="2">
        <f>(data!I375-AVERAGE(data!I$2:I$412))/_xlfn.STDEV.P(data!I$2:I$412)</f>
        <v>-0.13006678472578065</v>
      </c>
      <c r="J375" s="2">
        <f>1-((data!J375-AVERAGE(data!J$2:J$412))/_xlfn.STDEV.P(data!J$2:J$412))</f>
        <v>0.7843915986768577</v>
      </c>
      <c r="K375" s="2">
        <f>1-((data!K375-AVERAGE(data!K$2:K$412))/_xlfn.STDEV.P(data!K$2:K$412))</f>
        <v>0.82335507461304835</v>
      </c>
      <c r="L375" s="2">
        <f>1-((data!L375-AVERAGE(data!L$2:L$412))/_xlfn.STDEV.P(data!L$2:L$412))</f>
        <v>0.91514153713853963</v>
      </c>
      <c r="M375" s="2">
        <f>1-((data!M375-AVERAGE(data!M$2:M$412))/_xlfn.STDEV.P(data!M$2:M$412))</f>
        <v>1.0259707964339104</v>
      </c>
      <c r="N375" s="2">
        <f>(data!N375-AVERAGE(data!N$2:N$412))/_xlfn.STDEV.P(data!N$2:N$412)</f>
        <v>-5.3913890942889051E-2</v>
      </c>
      <c r="O375" s="2">
        <f>(data!O375-AVERAGE(data!O$2:O$412))/_xlfn.STDEV.P(data!O$2:O$412)</f>
        <v>2.9236207489182507E-2</v>
      </c>
      <c r="P375" s="2">
        <f>(data!P375-AVERAGE(data!P$2:P$412))/_xlfn.STDEV.P(data!P$2:P$412)</f>
        <v>-1.371676146244885</v>
      </c>
      <c r="Q375" s="2">
        <f>(data!Q375-AVERAGE(data!Q$2:Q$412))/_xlfn.STDEV.P(data!Q$2:Q$412)</f>
        <v>-1.1587738326606278</v>
      </c>
      <c r="R375" s="2">
        <f>(data!R375-AVERAGE(data!R$2:R$412))/_xlfn.STDEV.P(data!R$2:R$412)</f>
        <v>-1.5695510113581597</v>
      </c>
      <c r="S375" s="2">
        <f>(data!S375-AVERAGE(data!S$2:S$412))/_xlfn.STDEV.P(data!S$2:S$412)</f>
        <v>-0.74784524623676407</v>
      </c>
      <c r="T375" s="2">
        <f>(data!T375-AVERAGE(data!T$2:T$412))/_xlfn.STDEV.P(data!T$2:T$412)</f>
        <v>-5.3451400411311089E-3</v>
      </c>
      <c r="U375" s="2">
        <f>(data!U375-AVERAGE(data!U$2:U$412))/_xlfn.STDEV.P(data!U$2:U$412)</f>
        <v>7.4752088424961706E-3</v>
      </c>
      <c r="V375" s="2">
        <f>1-((data!V375-AVERAGE(data!V$2:V$412))/_xlfn.STDEV.P(data!V$2:V$412))</f>
        <v>1.0043792044937341</v>
      </c>
      <c r="W375" s="2">
        <f>1-((data!W375-AVERAGE(data!W$2:W$412))/_xlfn.STDEV.P(data!W$2:W$412))</f>
        <v>1.1410432560781256</v>
      </c>
      <c r="X375" s="2">
        <f>(data!X375-AVERAGE(data!X$2:X$412))/_xlfn.STDEV.P(data!X$2:X$412)</f>
        <v>-0.37105386519104444</v>
      </c>
      <c r="Y375" s="2">
        <f>1-((data!Y375-AVERAGE(data!Y$2:Y$412))/_xlfn.STDEV.P(data!Y$2:Y$412))</f>
        <v>1.5839202755849273</v>
      </c>
      <c r="Z375" s="2">
        <f>1-((data!Z375-AVERAGE(data!Z$2:Z$412))/_xlfn.STDEV.P(data!Z$2:Z$412))</f>
        <v>1.0070897399203416</v>
      </c>
      <c r="AA375" s="2">
        <f>1-((data!AA375-AVERAGE(data!AA$2:AA$412))/_xlfn.STDEV.P(data!AA$2:AA$412))</f>
        <v>0.58400254865736567</v>
      </c>
      <c r="AB375" s="2">
        <f>(data!AB375-AVERAGE(data!AB$2:AB$412))/_xlfn.STDEV.P(data!AB$2:AB$412)</f>
        <v>-0.9739700796902403</v>
      </c>
      <c r="AC375" s="2">
        <f>(data!AC375-AVERAGE(data!AC$2:AC$412))/_xlfn.STDEV.P(data!AC$2:AC$412)</f>
        <v>-0.87973211802133922</v>
      </c>
      <c r="AD375" s="2">
        <f>(data!AD375-AVERAGE(data!AD$2:AD$412))/_xlfn.STDEV.P(data!AD$2:AD$412)</f>
        <v>-0.78182486988721345</v>
      </c>
      <c r="AE375" s="2">
        <f>1-((data!AE375-AVERAGE(data!AE$2:AE$412))/_xlfn.STDEV.P(data!AE$2:AE$412))</f>
        <v>0.99999212051819131</v>
      </c>
      <c r="AF375" s="2">
        <f>1-((data!AF375-AVERAGE(data!AF$2:AF$412))/_xlfn.STDEV.P(data!AF$2:AF$412))</f>
        <v>1.0000354690341202</v>
      </c>
      <c r="AG375" s="2">
        <f>(data!AG375-AVERAGE(data!AG$2:AG$412))/_xlfn.STDEV.P(data!AG$2:AG$412)</f>
        <v>6.399549239825714E-3</v>
      </c>
      <c r="AH375" s="2">
        <f>(data!AH375-AVERAGE(data!AH$2:AH$412))/_xlfn.STDEV.P(data!AH$2:AH$412)</f>
        <v>-0.12078675932235533</v>
      </c>
      <c r="AI375" s="2">
        <f>(data!AI375-AVERAGE(data!AI$2:AI$412))/_xlfn.STDEV.P(data!AI$2:AI$412)</f>
        <v>-9.3173371123008615E-3</v>
      </c>
      <c r="AJ375" s="2">
        <f>(data!AJ375-AVERAGE(data!AJ$2:AJ$412))/_xlfn.STDEV.P(data!AJ$2:AJ$412)</f>
        <v>-4.4855784239257999E-4</v>
      </c>
    </row>
    <row r="376" spans="1:36" x14ac:dyDescent="0.5">
      <c r="A376" t="str">
        <f>data!A376</f>
        <v>Aberdeenshire</v>
      </c>
      <c r="B376" t="str">
        <f>data!B376</f>
        <v>S12000034</v>
      </c>
      <c r="C376" s="2">
        <f>(data!C376-AVERAGE(data!C$2:C$412))/_xlfn.STDEV.P(data!C$2:C$412)</f>
        <v>-6.2956007169442862E-3</v>
      </c>
      <c r="D376" s="2">
        <f>1-((data!D376-AVERAGE(data!D$2:D$412))/_xlfn.STDEV.P(data!D$2:D$412))</f>
        <v>1.1343479960484106</v>
      </c>
      <c r="E376" s="2">
        <f>1-((data!E376-AVERAGE(data!E$2:E$412))/_xlfn.STDEV.P(data!E$2:E$412))</f>
        <v>0.9923640903183667</v>
      </c>
      <c r="F376" s="2">
        <f>1-((data!F376-AVERAGE(data!F$2:F$412))/_xlfn.STDEV.P(data!F$2:F$412))</f>
        <v>1.0270149951539671</v>
      </c>
      <c r="G376" s="2">
        <f>1-((data!G376-AVERAGE(data!G$2:G$412))/_xlfn.STDEV.P(data!G$2:G$412))</f>
        <v>0.9866665702071471</v>
      </c>
      <c r="H376" s="2">
        <f>(data!H376-AVERAGE(data!H$2:H$412))/_xlfn.STDEV.P(data!H$2:H$412)</f>
        <v>0.72901023307858792</v>
      </c>
      <c r="I376" s="2">
        <f>(data!I376-AVERAGE(data!I$2:I$412))/_xlfn.STDEV.P(data!I$2:I$412)</f>
        <v>-0.15825301917004123</v>
      </c>
      <c r="J376" s="2">
        <f>1-((data!J376-AVERAGE(data!J$2:J$412))/_xlfn.STDEV.P(data!J$2:J$412))</f>
        <v>0.7843915986768577</v>
      </c>
      <c r="K376" s="2">
        <f>1-((data!K376-AVERAGE(data!K$2:K$412))/_xlfn.STDEV.P(data!K$2:K$412))</f>
        <v>0.82335507461304835</v>
      </c>
      <c r="L376" s="2">
        <f>1-((data!L376-AVERAGE(data!L$2:L$412))/_xlfn.STDEV.P(data!L$2:L$412))</f>
        <v>0.91514153713853963</v>
      </c>
      <c r="M376" s="2">
        <f>1-((data!M376-AVERAGE(data!M$2:M$412))/_xlfn.STDEV.P(data!M$2:M$412))</f>
        <v>1.0259707964339104</v>
      </c>
      <c r="N376" s="2">
        <f>(data!N376-AVERAGE(data!N$2:N$412))/_xlfn.STDEV.P(data!N$2:N$412)</f>
        <v>-5.3913890942889051E-2</v>
      </c>
      <c r="O376" s="2">
        <f>(data!O376-AVERAGE(data!O$2:O$412))/_xlfn.STDEV.P(data!O$2:O$412)</f>
        <v>2.9236207489182507E-2</v>
      </c>
      <c r="P376" s="2">
        <f>(data!P376-AVERAGE(data!P$2:P$412))/_xlfn.STDEV.P(data!P$2:P$412)</f>
        <v>-0.25620543768404164</v>
      </c>
      <c r="Q376" s="2">
        <f>(data!Q376-AVERAGE(data!Q$2:Q$412))/_xlfn.STDEV.P(data!Q$2:Q$412)</f>
        <v>-0.45254351485815597</v>
      </c>
      <c r="R376" s="2">
        <f>(data!R376-AVERAGE(data!R$2:R$412))/_xlfn.STDEV.P(data!R$2:R$412)</f>
        <v>1.1713376149914472</v>
      </c>
      <c r="S376" s="2">
        <f>(data!S376-AVERAGE(data!S$2:S$412))/_xlfn.STDEV.P(data!S$2:S$412)</f>
        <v>0.61309057293273461</v>
      </c>
      <c r="T376" s="2">
        <f>(data!T376-AVERAGE(data!T$2:T$412))/_xlfn.STDEV.P(data!T$2:T$412)</f>
        <v>-5.3451400411311089E-3</v>
      </c>
      <c r="U376" s="2">
        <f>(data!U376-AVERAGE(data!U$2:U$412))/_xlfn.STDEV.P(data!U$2:U$412)</f>
        <v>7.4752088424961706E-3</v>
      </c>
      <c r="V376" s="2">
        <f>1-((data!V376-AVERAGE(data!V$2:V$412))/_xlfn.STDEV.P(data!V$2:V$412))</f>
        <v>-0.79547384243473007</v>
      </c>
      <c r="W376" s="2">
        <f>1-((data!W376-AVERAGE(data!W$2:W$412))/_xlfn.STDEV.P(data!W$2:W$412))</f>
        <v>1.0938374105992092</v>
      </c>
      <c r="X376" s="2">
        <f>(data!X376-AVERAGE(data!X$2:X$412))/_xlfn.STDEV.P(data!X$2:X$412)</f>
        <v>0.27349450322586261</v>
      </c>
      <c r="Y376" s="2">
        <f>1-((data!Y376-AVERAGE(data!Y$2:Y$412))/_xlfn.STDEV.P(data!Y$2:Y$412))</f>
        <v>2.1221206449249133</v>
      </c>
      <c r="Z376" s="2">
        <f>1-((data!Z376-AVERAGE(data!Z$2:Z$412))/_xlfn.STDEV.P(data!Z$2:Z$412))</f>
        <v>1.0070897399203416</v>
      </c>
      <c r="AA376" s="2">
        <f>1-((data!AA376-AVERAGE(data!AA$2:AA$412))/_xlfn.STDEV.P(data!AA$2:AA$412))</f>
        <v>0.58400254865736567</v>
      </c>
      <c r="AB376" s="2">
        <f>(data!AB376-AVERAGE(data!AB$2:AB$412))/_xlfn.STDEV.P(data!AB$2:AB$412)</f>
        <v>6.6479594093396141E-2</v>
      </c>
      <c r="AC376" s="2">
        <f>(data!AC376-AVERAGE(data!AC$2:AC$412))/_xlfn.STDEV.P(data!AC$2:AC$412)</f>
        <v>-0.15504632064003418</v>
      </c>
      <c r="AD376" s="2">
        <f>(data!AD376-AVERAGE(data!AD$2:AD$412))/_xlfn.STDEV.P(data!AD$2:AD$412)</f>
        <v>0.15986428337245837</v>
      </c>
      <c r="AE376" s="2">
        <f>1-((data!AE376-AVERAGE(data!AE$2:AE$412))/_xlfn.STDEV.P(data!AE$2:AE$412))</f>
        <v>0.99999212051819131</v>
      </c>
      <c r="AF376" s="2">
        <f>1-((data!AF376-AVERAGE(data!AF$2:AF$412))/_xlfn.STDEV.P(data!AF$2:AF$412))</f>
        <v>1.0000354690341202</v>
      </c>
      <c r="AG376" s="2">
        <f>(data!AG376-AVERAGE(data!AG$2:AG$412))/_xlfn.STDEV.P(data!AG$2:AG$412)</f>
        <v>6.399549239825714E-3</v>
      </c>
      <c r="AH376" s="2">
        <f>(data!AH376-AVERAGE(data!AH$2:AH$412))/_xlfn.STDEV.P(data!AH$2:AH$412)</f>
        <v>-0.12078675932235533</v>
      </c>
      <c r="AI376" s="2">
        <f>(data!AI376-AVERAGE(data!AI$2:AI$412))/_xlfn.STDEV.P(data!AI$2:AI$412)</f>
        <v>-9.3173371123008615E-3</v>
      </c>
      <c r="AJ376" s="2">
        <f>(data!AJ376-AVERAGE(data!AJ$2:AJ$412))/_xlfn.STDEV.P(data!AJ$2:AJ$412)</f>
        <v>-4.4855784239257999E-4</v>
      </c>
    </row>
    <row r="377" spans="1:36" x14ac:dyDescent="0.5">
      <c r="A377" t="str">
        <f>data!A377</f>
        <v>Argyll and Bute</v>
      </c>
      <c r="B377" t="str">
        <f>data!B377</f>
        <v>S12000035</v>
      </c>
      <c r="C377" s="2">
        <f>(data!C377-AVERAGE(data!C$2:C$412))/_xlfn.STDEV.P(data!C$2:C$412)</f>
        <v>-6.2956007169442862E-3</v>
      </c>
      <c r="D377" s="2">
        <f>1-((data!D377-AVERAGE(data!D$2:D$412))/_xlfn.STDEV.P(data!D$2:D$412))</f>
        <v>1.1343479960484106</v>
      </c>
      <c r="E377" s="2">
        <f>1-((data!E377-AVERAGE(data!E$2:E$412))/_xlfn.STDEV.P(data!E$2:E$412))</f>
        <v>0.9923640903183667</v>
      </c>
      <c r="F377" s="2">
        <f>1-((data!F377-AVERAGE(data!F$2:F$412))/_xlfn.STDEV.P(data!F$2:F$412))</f>
        <v>1.0270149951539671</v>
      </c>
      <c r="G377" s="2">
        <f>1-((data!G377-AVERAGE(data!G$2:G$412))/_xlfn.STDEV.P(data!G$2:G$412))</f>
        <v>1.4823485481342886</v>
      </c>
      <c r="H377" s="2">
        <f>(data!H377-AVERAGE(data!H$2:H$412))/_xlfn.STDEV.P(data!H$2:H$412)</f>
        <v>0.78550915619910655</v>
      </c>
      <c r="I377" s="2">
        <f>(data!I377-AVERAGE(data!I$2:I$412))/_xlfn.STDEV.P(data!I$2:I$412)</f>
        <v>-0.21913528556964409</v>
      </c>
      <c r="J377" s="2">
        <f>1-((data!J377-AVERAGE(data!J$2:J$412))/_xlfn.STDEV.P(data!J$2:J$412))</f>
        <v>0.7843915986768577</v>
      </c>
      <c r="K377" s="2">
        <f>1-((data!K377-AVERAGE(data!K$2:K$412))/_xlfn.STDEV.P(data!K$2:K$412))</f>
        <v>0.82335507461304835</v>
      </c>
      <c r="L377" s="2">
        <f>1-((data!L377-AVERAGE(data!L$2:L$412))/_xlfn.STDEV.P(data!L$2:L$412))</f>
        <v>0.91514153713853963</v>
      </c>
      <c r="M377" s="2">
        <f>1-((data!M377-AVERAGE(data!M$2:M$412))/_xlfn.STDEV.P(data!M$2:M$412))</f>
        <v>1.0259707964339104</v>
      </c>
      <c r="N377" s="2">
        <f>(data!N377-AVERAGE(data!N$2:N$412))/_xlfn.STDEV.P(data!N$2:N$412)</f>
        <v>-5.3913890942889051E-2</v>
      </c>
      <c r="O377" s="2">
        <f>(data!O377-AVERAGE(data!O$2:O$412))/_xlfn.STDEV.P(data!O$2:O$412)</f>
        <v>2.9236207489182507E-2</v>
      </c>
      <c r="P377" s="2">
        <f>(data!P377-AVERAGE(data!P$2:P$412))/_xlfn.STDEV.P(data!P$2:P$412)</f>
        <v>-0.75816725653642436</v>
      </c>
      <c r="Q377" s="2">
        <f>(data!Q377-AVERAGE(data!Q$2:Q$412))/_xlfn.STDEV.P(data!Q$2:Q$412)</f>
        <v>-0.96616556416904786</v>
      </c>
      <c r="R377" s="2">
        <f>(data!R377-AVERAGE(data!R$2:R$412))/_xlfn.STDEV.P(data!R$2:R$412)</f>
        <v>3.717680408816143E-2</v>
      </c>
      <c r="S377" s="2">
        <f>(data!S377-AVERAGE(data!S$2:S$412))/_xlfn.STDEV.P(data!S$2:S$412)</f>
        <v>0.2284782762109171</v>
      </c>
      <c r="T377" s="2">
        <f>(data!T377-AVERAGE(data!T$2:T$412))/_xlfn.STDEV.P(data!T$2:T$412)</f>
        <v>-5.3451400411311089E-3</v>
      </c>
      <c r="U377" s="2">
        <f>(data!U377-AVERAGE(data!U$2:U$412))/_xlfn.STDEV.P(data!U$2:U$412)</f>
        <v>7.4752088424961706E-3</v>
      </c>
      <c r="V377" s="2">
        <f>1-((data!V377-AVERAGE(data!V$2:V$412))/_xlfn.STDEV.P(data!V$2:V$412))</f>
        <v>-0.34551058070261376</v>
      </c>
      <c r="W377" s="2">
        <f>1-((data!W377-AVERAGE(data!W$2:W$412))/_xlfn.STDEV.P(data!W$2:W$412))</f>
        <v>2.0615572429169964</v>
      </c>
      <c r="X377" s="2">
        <f>(data!X377-AVERAGE(data!X$2:X$412))/_xlfn.STDEV.P(data!X$2:X$412)</f>
        <v>-1.1104886839283621</v>
      </c>
      <c r="Y377" s="2">
        <f>1-((data!Y377-AVERAGE(data!Y$2:Y$412))/_xlfn.STDEV.P(data!Y$2:Y$412))</f>
        <v>1.4916573551266437</v>
      </c>
      <c r="Z377" s="2">
        <f>1-((data!Z377-AVERAGE(data!Z$2:Z$412))/_xlfn.STDEV.P(data!Z$2:Z$412))</f>
        <v>1.0070897399203416</v>
      </c>
      <c r="AA377" s="2">
        <f>1-((data!AA377-AVERAGE(data!AA$2:AA$412))/_xlfn.STDEV.P(data!AA$2:AA$412))</f>
        <v>0.58400254865736567</v>
      </c>
      <c r="AB377" s="2">
        <f>(data!AB377-AVERAGE(data!AB$2:AB$412))/_xlfn.STDEV.P(data!AB$2:AB$412)</f>
        <v>1.4235878642459621</v>
      </c>
      <c r="AC377" s="2">
        <f>(data!AC377-AVERAGE(data!AC$2:AC$412))/_xlfn.STDEV.P(data!AC$2:AC$412)</f>
        <v>0.85951379569379027</v>
      </c>
      <c r="AD377" s="2">
        <f>(data!AD377-AVERAGE(data!AD$2:AD$412))/_xlfn.STDEV.P(data!AD$2:AD$412)</f>
        <v>1.1871615414739205</v>
      </c>
      <c r="AE377" s="2">
        <f>1-((data!AE377-AVERAGE(data!AE$2:AE$412))/_xlfn.STDEV.P(data!AE$2:AE$412))</f>
        <v>0.99999212051819131</v>
      </c>
      <c r="AF377" s="2">
        <f>1-((data!AF377-AVERAGE(data!AF$2:AF$412))/_xlfn.STDEV.P(data!AF$2:AF$412))</f>
        <v>1.0000354690341202</v>
      </c>
      <c r="AG377" s="2">
        <f>(data!AG377-AVERAGE(data!AG$2:AG$412))/_xlfn.STDEV.P(data!AG$2:AG$412)</f>
        <v>6.399549239825714E-3</v>
      </c>
      <c r="AH377" s="2">
        <f>(data!AH377-AVERAGE(data!AH$2:AH$412))/_xlfn.STDEV.P(data!AH$2:AH$412)</f>
        <v>-0.12078675932235533</v>
      </c>
      <c r="AI377" s="2">
        <f>(data!AI377-AVERAGE(data!AI$2:AI$412))/_xlfn.STDEV.P(data!AI$2:AI$412)</f>
        <v>-9.3173371123008615E-3</v>
      </c>
      <c r="AJ377" s="2">
        <f>(data!AJ377-AVERAGE(data!AJ$2:AJ$412))/_xlfn.STDEV.P(data!AJ$2:AJ$412)</f>
        <v>-4.4855784239257999E-4</v>
      </c>
    </row>
    <row r="378" spans="1:36" x14ac:dyDescent="0.5">
      <c r="A378" t="str">
        <f>data!A378</f>
        <v>Edinburgh</v>
      </c>
      <c r="B378" t="str">
        <f>data!B378</f>
        <v>S12000036</v>
      </c>
      <c r="C378" s="2">
        <f>(data!C378-AVERAGE(data!C$2:C$412))/_xlfn.STDEV.P(data!C$2:C$412)</f>
        <v>-6.2956007169442862E-3</v>
      </c>
      <c r="D378" s="2">
        <f>1-((data!D378-AVERAGE(data!D$2:D$412))/_xlfn.STDEV.P(data!D$2:D$412))</f>
        <v>1.1343479960484106</v>
      </c>
      <c r="E378" s="2">
        <f>1-((data!E378-AVERAGE(data!E$2:E$412))/_xlfn.STDEV.P(data!E$2:E$412))</f>
        <v>0.9923640903183667</v>
      </c>
      <c r="F378" s="2">
        <f>1-((data!F378-AVERAGE(data!F$2:F$412))/_xlfn.STDEV.P(data!F$2:F$412))</f>
        <v>1.0270149951539671</v>
      </c>
      <c r="G378" s="2">
        <f>1-((data!G378-AVERAGE(data!G$2:G$412))/_xlfn.STDEV.P(data!G$2:G$412))</f>
        <v>1.8678789754109544</v>
      </c>
      <c r="H378" s="2">
        <f>(data!H378-AVERAGE(data!H$2:H$412))/_xlfn.STDEV.P(data!H$2:H$412)</f>
        <v>2.5463922601219551</v>
      </c>
      <c r="I378" s="2">
        <f>(data!I378-AVERAGE(data!I$2:I$412))/_xlfn.STDEV.P(data!I$2:I$412)</f>
        <v>-0.10864524654814263</v>
      </c>
      <c r="J378" s="2">
        <f>1-((data!J378-AVERAGE(data!J$2:J$412))/_xlfn.STDEV.P(data!J$2:J$412))</f>
        <v>0.7843915986768577</v>
      </c>
      <c r="K378" s="2">
        <f>1-((data!K378-AVERAGE(data!K$2:K$412))/_xlfn.STDEV.P(data!K$2:K$412))</f>
        <v>0.82335507461304835</v>
      </c>
      <c r="L378" s="2">
        <f>1-((data!L378-AVERAGE(data!L$2:L$412))/_xlfn.STDEV.P(data!L$2:L$412))</f>
        <v>0.91514153713853963</v>
      </c>
      <c r="M378" s="2">
        <f>1-((data!M378-AVERAGE(data!M$2:M$412))/_xlfn.STDEV.P(data!M$2:M$412))</f>
        <v>1.0259707964339104</v>
      </c>
      <c r="N378" s="2">
        <f>(data!N378-AVERAGE(data!N$2:N$412))/_xlfn.STDEV.P(data!N$2:N$412)</f>
        <v>-5.3913890942889051E-2</v>
      </c>
      <c r="O378" s="2">
        <f>(data!O378-AVERAGE(data!O$2:O$412))/_xlfn.STDEV.P(data!O$2:O$412)</f>
        <v>2.9236207489182507E-2</v>
      </c>
      <c r="P378" s="2">
        <f>(data!P378-AVERAGE(data!P$2:P$412))/_xlfn.STDEV.P(data!P$2:P$412)</f>
        <v>-0.64662018568033841</v>
      </c>
      <c r="Q378" s="2">
        <f>(data!Q378-AVERAGE(data!Q$2:Q$412))/_xlfn.STDEV.P(data!Q$2:Q$412)</f>
        <v>-0.45254351485815597</v>
      </c>
      <c r="R378" s="2">
        <f>(data!R378-AVERAGE(data!R$2:R$412))/_xlfn.STDEV.P(data!R$2:R$412)</f>
        <v>0.28921253984444839</v>
      </c>
      <c r="S378" s="2">
        <f>(data!S378-AVERAGE(data!S$2:S$412))/_xlfn.STDEV.P(data!S$2:S$412)</f>
        <v>0.79060394065049322</v>
      </c>
      <c r="T378" s="2">
        <f>(data!T378-AVERAGE(data!T$2:T$412))/_xlfn.STDEV.P(data!T$2:T$412)</f>
        <v>-5.3451400411311089E-3</v>
      </c>
      <c r="U378" s="2">
        <f>(data!U378-AVERAGE(data!U$2:U$412))/_xlfn.STDEV.P(data!U$2:U$412)</f>
        <v>7.4752088424961706E-3</v>
      </c>
      <c r="V378" s="2">
        <f>1-((data!V378-AVERAGE(data!V$2:V$412))/_xlfn.STDEV.P(data!V$2:V$412))</f>
        <v>1.4543424662258493</v>
      </c>
      <c r="W378" s="2">
        <f>1-((data!W378-AVERAGE(data!W$2:W$412))/_xlfn.STDEV.P(data!W$2:W$412))</f>
        <v>1.3534695607332496</v>
      </c>
      <c r="X378" s="2">
        <f>(data!X378-AVERAGE(data!X$2:X$412))/_xlfn.STDEV.P(data!X$2:X$412)</f>
        <v>0.42783665771123641</v>
      </c>
      <c r="Y378" s="2">
        <f>1-((data!Y378-AVERAGE(data!Y$2:Y$412))/_xlfn.STDEV.P(data!Y$2:Y$412))</f>
        <v>1.8760861903694908</v>
      </c>
      <c r="Z378" s="2">
        <f>1-((data!Z378-AVERAGE(data!Z$2:Z$412))/_xlfn.STDEV.P(data!Z$2:Z$412))</f>
        <v>1.0070897399203416</v>
      </c>
      <c r="AA378" s="2">
        <f>1-((data!AA378-AVERAGE(data!AA$2:AA$412))/_xlfn.STDEV.P(data!AA$2:AA$412))</f>
        <v>0.58400254865736567</v>
      </c>
      <c r="AB378" s="2">
        <f>(data!AB378-AVERAGE(data!AB$2:AB$412))/_xlfn.STDEV.P(data!AB$2:AB$412)</f>
        <v>0.24742736344707186</v>
      </c>
      <c r="AC378" s="2">
        <f>(data!AC378-AVERAGE(data!AC$2:AC$412))/_xlfn.STDEV.P(data!AC$2:AC$412)</f>
        <v>-0.15504632064003418</v>
      </c>
      <c r="AD378" s="2">
        <f>(data!AD378-AVERAGE(data!AD$2:AD$412))/_xlfn.STDEV.P(data!AD$2:AD$412)</f>
        <v>-0.39658839809916607</v>
      </c>
      <c r="AE378" s="2">
        <f>1-((data!AE378-AVERAGE(data!AE$2:AE$412))/_xlfn.STDEV.P(data!AE$2:AE$412))</f>
        <v>0.99999212051819131</v>
      </c>
      <c r="AF378" s="2">
        <f>1-((data!AF378-AVERAGE(data!AF$2:AF$412))/_xlfn.STDEV.P(data!AF$2:AF$412))</f>
        <v>1.0000354690341202</v>
      </c>
      <c r="AG378" s="2">
        <f>(data!AG378-AVERAGE(data!AG$2:AG$412))/_xlfn.STDEV.P(data!AG$2:AG$412)</f>
        <v>6.399549239825714E-3</v>
      </c>
      <c r="AH378" s="2">
        <f>(data!AH378-AVERAGE(data!AH$2:AH$412))/_xlfn.STDEV.P(data!AH$2:AH$412)</f>
        <v>-0.12078675932235533</v>
      </c>
      <c r="AI378" s="2">
        <f>(data!AI378-AVERAGE(data!AI$2:AI$412))/_xlfn.STDEV.P(data!AI$2:AI$412)</f>
        <v>-9.3173371123008615E-3</v>
      </c>
      <c r="AJ378" s="2">
        <f>(data!AJ378-AVERAGE(data!AJ$2:AJ$412))/_xlfn.STDEV.P(data!AJ$2:AJ$412)</f>
        <v>-4.4855784239257999E-4</v>
      </c>
    </row>
    <row r="379" spans="1:36" x14ac:dyDescent="0.5">
      <c r="A379" t="str">
        <f>data!A379</f>
        <v>Renfrewshire</v>
      </c>
      <c r="B379" t="str">
        <f>data!B379</f>
        <v>S12000038</v>
      </c>
      <c r="C379" s="2">
        <f>(data!C379-AVERAGE(data!C$2:C$412))/_xlfn.STDEV.P(data!C$2:C$412)</f>
        <v>-6.2956007169442862E-3</v>
      </c>
      <c r="D379" s="2">
        <f>1-((data!D379-AVERAGE(data!D$2:D$412))/_xlfn.STDEV.P(data!D$2:D$412))</f>
        <v>1.1343479960484106</v>
      </c>
      <c r="E379" s="2">
        <f>1-((data!E379-AVERAGE(data!E$2:E$412))/_xlfn.STDEV.P(data!E$2:E$412))</f>
        <v>0.9923640903183667</v>
      </c>
      <c r="F379" s="2">
        <f>1-((data!F379-AVERAGE(data!F$2:F$412))/_xlfn.STDEV.P(data!F$2:F$412))</f>
        <v>1.0270149951539671</v>
      </c>
      <c r="G379" s="2">
        <f>1-((data!G379-AVERAGE(data!G$2:G$412))/_xlfn.STDEV.P(data!G$2:G$412))</f>
        <v>1.9780305260614304</v>
      </c>
      <c r="H379" s="2">
        <f>(data!H379-AVERAGE(data!H$2:H$412))/_xlfn.STDEV.P(data!H$2:H$412)</f>
        <v>0.79492564338585991</v>
      </c>
      <c r="I379" s="2">
        <f>(data!I379-AVERAGE(data!I$2:I$412))/_xlfn.STDEV.P(data!I$2:I$412)</f>
        <v>-0.17403731045882714</v>
      </c>
      <c r="J379" s="2">
        <f>1-((data!J379-AVERAGE(data!J$2:J$412))/_xlfn.STDEV.P(data!J$2:J$412))</f>
        <v>0.7843915986768577</v>
      </c>
      <c r="K379" s="2">
        <f>1-((data!K379-AVERAGE(data!K$2:K$412))/_xlfn.STDEV.P(data!K$2:K$412))</f>
        <v>0.82335507461304835</v>
      </c>
      <c r="L379" s="2">
        <f>1-((data!L379-AVERAGE(data!L$2:L$412))/_xlfn.STDEV.P(data!L$2:L$412))</f>
        <v>0.91514153713853963</v>
      </c>
      <c r="M379" s="2">
        <f>1-((data!M379-AVERAGE(data!M$2:M$412))/_xlfn.STDEV.P(data!M$2:M$412))</f>
        <v>1.0259707964339104</v>
      </c>
      <c r="N379" s="2">
        <f>(data!N379-AVERAGE(data!N$2:N$412))/_xlfn.STDEV.P(data!N$2:N$412)</f>
        <v>-5.3913890942889051E-2</v>
      </c>
      <c r="O379" s="2">
        <f>(data!O379-AVERAGE(data!O$2:O$412))/_xlfn.STDEV.P(data!O$2:O$412)</f>
        <v>2.9236207489182507E-2</v>
      </c>
      <c r="P379" s="2">
        <f>(data!P379-AVERAGE(data!P$2:P$412))/_xlfn.STDEV.P(data!P$2:P$412)</f>
        <v>-2.0409585713813927</v>
      </c>
      <c r="Q379" s="2">
        <f>(data!Q379-AVERAGE(data!Q$2:Q$412))/_xlfn.STDEV.P(data!Q$2:Q$412)</f>
        <v>-1.7365986381353675</v>
      </c>
      <c r="R379" s="2">
        <f>(data!R379-AVERAGE(data!R$2:R$412))/_xlfn.STDEV.P(data!R$2:R$412)</f>
        <v>-0.8449482710588373</v>
      </c>
      <c r="S379" s="2">
        <f>(data!S379-AVERAGE(data!S$2:S$412))/_xlfn.STDEV.P(data!S$2:S$412)</f>
        <v>-0.65908856237788271</v>
      </c>
      <c r="T379" s="2">
        <f>(data!T379-AVERAGE(data!T$2:T$412))/_xlfn.STDEV.P(data!T$2:T$412)</f>
        <v>-5.3451400411311089E-3</v>
      </c>
      <c r="U379" s="2">
        <f>(data!U379-AVERAGE(data!U$2:U$412))/_xlfn.STDEV.P(data!U$2:U$412)</f>
        <v>7.4752088424961706E-3</v>
      </c>
      <c r="V379" s="2">
        <f>1-((data!V379-AVERAGE(data!V$2:V$412))/_xlfn.STDEV.P(data!V$2:V$412))</f>
        <v>1.0043792044937341</v>
      </c>
      <c r="W379" s="2">
        <f>1-((data!W379-AVERAGE(data!W$2:W$412))/_xlfn.STDEV.P(data!W$2:W$412))</f>
        <v>1.2354549470359586</v>
      </c>
      <c r="X379" s="2">
        <f>(data!X379-AVERAGE(data!X$2:X$412))/_xlfn.STDEV.P(data!X$2:X$412)</f>
        <v>0.75908986663031697</v>
      </c>
      <c r="Y379" s="2">
        <f>1-((data!Y379-AVERAGE(data!Y$2:Y$412))/_xlfn.STDEV.P(data!Y$2:Y$412))</f>
        <v>1.3378858210295048</v>
      </c>
      <c r="Z379" s="2">
        <f>1-((data!Z379-AVERAGE(data!Z$2:Z$412))/_xlfn.STDEV.P(data!Z$2:Z$412))</f>
        <v>1.0070897399203416</v>
      </c>
      <c r="AA379" s="2">
        <f>1-((data!AA379-AVERAGE(data!AA$2:AA$412))/_xlfn.STDEV.P(data!AA$2:AA$412))</f>
        <v>0.58400254865736567</v>
      </c>
      <c r="AB379" s="2">
        <f>(data!AB379-AVERAGE(data!AB$2:AB$412))/_xlfn.STDEV.P(data!AB$2:AB$412)</f>
        <v>-1.3358656183975919</v>
      </c>
      <c r="AC379" s="2">
        <f>(data!AC379-AVERAGE(data!AC$2:AC$412))/_xlfn.STDEV.P(data!AC$2:AC$412)</f>
        <v>-1.7493550748789017</v>
      </c>
      <c r="AD379" s="2">
        <f>(data!AD379-AVERAGE(data!AD$2:AD$412))/_xlfn.STDEV.P(data!AD$2:AD$412)</f>
        <v>-1.1242572892543674</v>
      </c>
      <c r="AE379" s="2">
        <f>1-((data!AE379-AVERAGE(data!AE$2:AE$412))/_xlfn.STDEV.P(data!AE$2:AE$412))</f>
        <v>0.99999212051819131</v>
      </c>
      <c r="AF379" s="2">
        <f>1-((data!AF379-AVERAGE(data!AF$2:AF$412))/_xlfn.STDEV.P(data!AF$2:AF$412))</f>
        <v>1.0000354690341202</v>
      </c>
      <c r="AG379" s="2">
        <f>(data!AG379-AVERAGE(data!AG$2:AG$412))/_xlfn.STDEV.P(data!AG$2:AG$412)</f>
        <v>6.399549239825714E-3</v>
      </c>
      <c r="AH379" s="2">
        <f>(data!AH379-AVERAGE(data!AH$2:AH$412))/_xlfn.STDEV.P(data!AH$2:AH$412)</f>
        <v>-0.12078675932235533</v>
      </c>
      <c r="AI379" s="2">
        <f>(data!AI379-AVERAGE(data!AI$2:AI$412))/_xlfn.STDEV.P(data!AI$2:AI$412)</f>
        <v>-9.3173371123008615E-3</v>
      </c>
      <c r="AJ379" s="2">
        <f>(data!AJ379-AVERAGE(data!AJ$2:AJ$412))/_xlfn.STDEV.P(data!AJ$2:AJ$412)</f>
        <v>-4.4855784239257999E-4</v>
      </c>
    </row>
    <row r="380" spans="1:36" x14ac:dyDescent="0.5">
      <c r="A380" t="str">
        <f>data!A380</f>
        <v>West Dunbartonshire</v>
      </c>
      <c r="B380" t="str">
        <f>data!B380</f>
        <v>S12000039</v>
      </c>
      <c r="C380" s="2">
        <f>(data!C380-AVERAGE(data!C$2:C$412))/_xlfn.STDEV.P(data!C$2:C$412)</f>
        <v>-6.2956007169442862E-3</v>
      </c>
      <c r="D380" s="2">
        <f>1-((data!D380-AVERAGE(data!D$2:D$412))/_xlfn.STDEV.P(data!D$2:D$412))</f>
        <v>1.1343479960484106</v>
      </c>
      <c r="E380" s="2">
        <f>1-((data!E380-AVERAGE(data!E$2:E$412))/_xlfn.STDEV.P(data!E$2:E$412))</f>
        <v>0.9923640903183667</v>
      </c>
      <c r="F380" s="2">
        <f>1-((data!F380-AVERAGE(data!F$2:F$412))/_xlfn.STDEV.P(data!F$2:F$412))</f>
        <v>1.0270149951539671</v>
      </c>
      <c r="G380" s="2">
        <f>1-((data!G380-AVERAGE(data!G$2:G$412))/_xlfn.STDEV.P(data!G$2:G$412))</f>
        <v>1.9780305260614304</v>
      </c>
      <c r="H380" s="2">
        <f>(data!H380-AVERAGE(data!H$2:H$412))/_xlfn.STDEV.P(data!H$2:H$412)</f>
        <v>-0.54221553713309389</v>
      </c>
      <c r="I380" s="2">
        <f>(data!I380-AVERAGE(data!I$2:I$412))/_xlfn.STDEV.P(data!I$2:I$412)</f>
        <v>-0.19602257332535045</v>
      </c>
      <c r="J380" s="2">
        <f>1-((data!J380-AVERAGE(data!J$2:J$412))/_xlfn.STDEV.P(data!J$2:J$412))</f>
        <v>0.7843915986768577</v>
      </c>
      <c r="K380" s="2">
        <f>1-((data!K380-AVERAGE(data!K$2:K$412))/_xlfn.STDEV.P(data!K$2:K$412))</f>
        <v>0.82335507461304835</v>
      </c>
      <c r="L380" s="2">
        <f>1-((data!L380-AVERAGE(data!L$2:L$412))/_xlfn.STDEV.P(data!L$2:L$412))</f>
        <v>0.91514153713853963</v>
      </c>
      <c r="M380" s="2">
        <f>1-((data!M380-AVERAGE(data!M$2:M$412))/_xlfn.STDEV.P(data!M$2:M$412))</f>
        <v>1.0259707964339104</v>
      </c>
      <c r="N380" s="2">
        <f>(data!N380-AVERAGE(data!N$2:N$412))/_xlfn.STDEV.P(data!N$2:N$412)</f>
        <v>-5.3913890942889051E-2</v>
      </c>
      <c r="O380" s="2">
        <f>(data!O380-AVERAGE(data!O$2:O$412))/_xlfn.STDEV.P(data!O$2:O$412)</f>
        <v>2.9236207489182507E-2</v>
      </c>
      <c r="P380" s="2">
        <f>(data!P380-AVERAGE(data!P$2:P$412))/_xlfn.STDEV.P(data!P$2:P$412)</f>
        <v>-2.9333351382300719</v>
      </c>
      <c r="Q380" s="2">
        <f>(data!Q380-AVERAGE(data!Q$2:Q$412))/_xlfn.STDEV.P(data!Q$2:Q$412)</f>
        <v>-2.7638427367571423</v>
      </c>
      <c r="R380" s="2">
        <f>(data!R380-AVERAGE(data!R$2:R$412))/_xlfn.STDEV.P(data!R$2:R$412)</f>
        <v>-1.6325599452972297</v>
      </c>
      <c r="S380" s="2">
        <f>(data!S380-AVERAGE(data!S$2:S$412))/_xlfn.STDEV.P(data!S$2:S$412)</f>
        <v>-1.5762409622529783</v>
      </c>
      <c r="T380" s="2">
        <f>(data!T380-AVERAGE(data!T$2:T$412))/_xlfn.STDEV.P(data!T$2:T$412)</f>
        <v>-5.3451400411311089E-3</v>
      </c>
      <c r="U380" s="2">
        <f>(data!U380-AVERAGE(data!U$2:U$412))/_xlfn.STDEV.P(data!U$2:U$412)</f>
        <v>7.4752088424961706E-3</v>
      </c>
      <c r="V380" s="2">
        <f>1-((data!V380-AVERAGE(data!V$2:V$412))/_xlfn.STDEV.P(data!V$2:V$412))</f>
        <v>1.4543424662258493</v>
      </c>
      <c r="W380" s="2">
        <f>1-((data!W380-AVERAGE(data!W$2:W$412))/_xlfn.STDEV.P(data!W$2:W$412))</f>
        <v>1.3534695607332496</v>
      </c>
      <c r="X380" s="2">
        <f>(data!X380-AVERAGE(data!X$2:X$412))/_xlfn.STDEV.P(data!X$2:X$412)</f>
        <v>-9.3432128192195929E-2</v>
      </c>
      <c r="Y380" s="2">
        <f>1-((data!Y380-AVERAGE(data!Y$2:Y$412))/_xlfn.STDEV.P(data!Y$2:Y$412))</f>
        <v>0.72279968464094935</v>
      </c>
      <c r="Z380" s="2">
        <f>1-((data!Z380-AVERAGE(data!Z$2:Z$412))/_xlfn.STDEV.P(data!Z$2:Z$412))</f>
        <v>1.0070897399203416</v>
      </c>
      <c r="AA380" s="2">
        <f>1-((data!AA380-AVERAGE(data!AA$2:AA$412))/_xlfn.STDEV.P(data!AA$2:AA$412))</f>
        <v>0.58400254865736567</v>
      </c>
      <c r="AB380" s="2">
        <f>(data!AB380-AVERAGE(data!AB$2:AB$412))/_xlfn.STDEV.P(data!AB$2:AB$412)</f>
        <v>-0.70254842565972875</v>
      </c>
      <c r="AC380" s="2">
        <f>(data!AC380-AVERAGE(data!AC$2:AC$412))/_xlfn.STDEV.P(data!AC$2:AC$412)</f>
        <v>-1.0109161163772301E-2</v>
      </c>
      <c r="AD380" s="2">
        <f>(data!AD380-AVERAGE(data!AD$2:AD$412))/_xlfn.STDEV.P(data!AD$2:AD$412)</f>
        <v>-0.43939245052005937</v>
      </c>
      <c r="AE380" s="2">
        <f>1-((data!AE380-AVERAGE(data!AE$2:AE$412))/_xlfn.STDEV.P(data!AE$2:AE$412))</f>
        <v>0.99999212051819131</v>
      </c>
      <c r="AF380" s="2">
        <f>1-((data!AF380-AVERAGE(data!AF$2:AF$412))/_xlfn.STDEV.P(data!AF$2:AF$412))</f>
        <v>1.0000354690341202</v>
      </c>
      <c r="AG380" s="2">
        <f>(data!AG380-AVERAGE(data!AG$2:AG$412))/_xlfn.STDEV.P(data!AG$2:AG$412)</f>
        <v>6.399549239825714E-3</v>
      </c>
      <c r="AH380" s="2">
        <f>(data!AH380-AVERAGE(data!AH$2:AH$412))/_xlfn.STDEV.P(data!AH$2:AH$412)</f>
        <v>-0.12078675932235533</v>
      </c>
      <c r="AI380" s="2">
        <f>(data!AI380-AVERAGE(data!AI$2:AI$412))/_xlfn.STDEV.P(data!AI$2:AI$412)</f>
        <v>-9.3173371123008615E-3</v>
      </c>
      <c r="AJ380" s="2">
        <f>(data!AJ380-AVERAGE(data!AJ$2:AJ$412))/_xlfn.STDEV.P(data!AJ$2:AJ$412)</f>
        <v>-4.4855784239257999E-4</v>
      </c>
    </row>
    <row r="381" spans="1:36" x14ac:dyDescent="0.5">
      <c r="A381" t="str">
        <f>data!A381</f>
        <v>West Lothian</v>
      </c>
      <c r="B381" t="str">
        <f>data!B381</f>
        <v>S12000040</v>
      </c>
      <c r="C381" s="2">
        <f>(data!C381-AVERAGE(data!C$2:C$412))/_xlfn.STDEV.P(data!C$2:C$412)</f>
        <v>-6.2956007169442862E-3</v>
      </c>
      <c r="D381" s="2">
        <f>1-((data!D381-AVERAGE(data!D$2:D$412))/_xlfn.STDEV.P(data!D$2:D$412))</f>
        <v>1.1343479960484106</v>
      </c>
      <c r="E381" s="2">
        <f>1-((data!E381-AVERAGE(data!E$2:E$412))/_xlfn.STDEV.P(data!E$2:E$412))</f>
        <v>0.9923640903183667</v>
      </c>
      <c r="F381" s="2">
        <f>1-((data!F381-AVERAGE(data!F$2:F$412))/_xlfn.STDEV.P(data!F$2:F$412))</f>
        <v>1.0270149951539671</v>
      </c>
      <c r="G381" s="2">
        <f>1-((data!G381-AVERAGE(data!G$2:G$412))/_xlfn.STDEV.P(data!G$2:G$412))</f>
        <v>1.8678789754109544</v>
      </c>
      <c r="H381" s="2">
        <f>(data!H381-AVERAGE(data!H$2:H$412))/_xlfn.STDEV.P(data!H$2:H$412)</f>
        <v>0.17343748906014866</v>
      </c>
      <c r="I381" s="2">
        <f>(data!I381-AVERAGE(data!I$2:I$412))/_xlfn.STDEV.P(data!I$2:I$412)</f>
        <v>-0.16558144012554898</v>
      </c>
      <c r="J381" s="2">
        <f>1-((data!J381-AVERAGE(data!J$2:J$412))/_xlfn.STDEV.P(data!J$2:J$412))</f>
        <v>0.7843915986768577</v>
      </c>
      <c r="K381" s="2">
        <f>1-((data!K381-AVERAGE(data!K$2:K$412))/_xlfn.STDEV.P(data!K$2:K$412))</f>
        <v>0.82335507461304835</v>
      </c>
      <c r="L381" s="2">
        <f>1-((data!L381-AVERAGE(data!L$2:L$412))/_xlfn.STDEV.P(data!L$2:L$412))</f>
        <v>0.91514153713853963</v>
      </c>
      <c r="M381" s="2">
        <f>1-((data!M381-AVERAGE(data!M$2:M$412))/_xlfn.STDEV.P(data!M$2:M$412))</f>
        <v>1.0259707964339104</v>
      </c>
      <c r="N381" s="2">
        <f>(data!N381-AVERAGE(data!N$2:N$412))/_xlfn.STDEV.P(data!N$2:N$412)</f>
        <v>-5.3913890942889051E-2</v>
      </c>
      <c r="O381" s="2">
        <f>(data!O381-AVERAGE(data!O$2:O$412))/_xlfn.STDEV.P(data!O$2:O$412)</f>
        <v>2.9236207489182507E-2</v>
      </c>
      <c r="P381" s="2">
        <f>(data!P381-AVERAGE(data!P$2:P$412))/_xlfn.STDEV.P(data!P$2:P$412)</f>
        <v>-1.0370349336766351</v>
      </c>
      <c r="Q381" s="2">
        <f>(data!Q381-AVERAGE(data!Q$2:Q$412))/_xlfn.STDEV.P(data!Q$2:Q$412)</f>
        <v>-1.6723958819715106</v>
      </c>
      <c r="R381" s="2">
        <f>(data!R381-AVERAGE(data!R$2:R$412))/_xlfn.STDEV.P(data!R$2:R$412)</f>
        <v>-0.62441700227208874</v>
      </c>
      <c r="S381" s="2">
        <f>(data!S381-AVERAGE(data!S$2:S$412))/_xlfn.STDEV.P(data!S$2:S$412)</f>
        <v>-0.83660193009564343</v>
      </c>
      <c r="T381" s="2">
        <f>(data!T381-AVERAGE(data!T$2:T$412))/_xlfn.STDEV.P(data!T$2:T$412)</f>
        <v>-5.3451400411311089E-3</v>
      </c>
      <c r="U381" s="2">
        <f>(data!U381-AVERAGE(data!U$2:U$412))/_xlfn.STDEV.P(data!U$2:U$412)</f>
        <v>7.4752088424961706E-3</v>
      </c>
      <c r="V381" s="2">
        <f>1-((data!V381-AVERAGE(data!V$2:V$412))/_xlfn.STDEV.P(data!V$2:V$412))</f>
        <v>1.0043792044937341</v>
      </c>
      <c r="W381" s="2">
        <f>1-((data!W381-AVERAGE(data!W$2:W$412))/_xlfn.STDEV.P(data!W$2:W$412))</f>
        <v>1.1174403333386675</v>
      </c>
      <c r="X381" s="2">
        <f>(data!X381-AVERAGE(data!X$2:X$412))/_xlfn.STDEV.P(data!X$2:X$412)</f>
        <v>-0.20749000965151307</v>
      </c>
      <c r="Y381" s="2">
        <f>1-((data!Y381-AVERAGE(data!Y$2:Y$412))/_xlfn.STDEV.P(data!Y$2:Y$412))</f>
        <v>1.2302457471615078</v>
      </c>
      <c r="Z381" s="2">
        <f>1-((data!Z381-AVERAGE(data!Z$2:Z$412))/_xlfn.STDEV.P(data!Z$2:Z$412))</f>
        <v>1.0070897399203416</v>
      </c>
      <c r="AA381" s="2">
        <f>1-((data!AA381-AVERAGE(data!AA$2:AA$412))/_xlfn.STDEV.P(data!AA$2:AA$412))</f>
        <v>0.58400254865736567</v>
      </c>
      <c r="AB381" s="2">
        <f>(data!AB381-AVERAGE(data!AB$2:AB$412))/_xlfn.STDEV.P(data!AB$2:AB$412)</f>
        <v>-1.2906286760591739</v>
      </c>
      <c r="AC381" s="2">
        <f>(data!AC381-AVERAGE(data!AC$2:AC$412))/_xlfn.STDEV.P(data!AC$2:AC$412)</f>
        <v>-1.7493550748789017</v>
      </c>
      <c r="AD381" s="2">
        <f>(data!AD381-AVERAGE(data!AD$2:AD$412))/_xlfn.STDEV.P(data!AD$2:AD$412)</f>
        <v>-1.5094937610424148</v>
      </c>
      <c r="AE381" s="2">
        <f>1-((data!AE381-AVERAGE(data!AE$2:AE$412))/_xlfn.STDEV.P(data!AE$2:AE$412))</f>
        <v>0.99999212051819131</v>
      </c>
      <c r="AF381" s="2">
        <f>1-((data!AF381-AVERAGE(data!AF$2:AF$412))/_xlfn.STDEV.P(data!AF$2:AF$412))</f>
        <v>1.0000354690341202</v>
      </c>
      <c r="AG381" s="2">
        <f>(data!AG381-AVERAGE(data!AG$2:AG$412))/_xlfn.STDEV.P(data!AG$2:AG$412)</f>
        <v>6.399549239825714E-3</v>
      </c>
      <c r="AH381" s="2">
        <f>(data!AH381-AVERAGE(data!AH$2:AH$412))/_xlfn.STDEV.P(data!AH$2:AH$412)</f>
        <v>-0.12078675932235533</v>
      </c>
      <c r="AI381" s="2">
        <f>(data!AI381-AVERAGE(data!AI$2:AI$412))/_xlfn.STDEV.P(data!AI$2:AI$412)</f>
        <v>-9.3173371123008615E-3</v>
      </c>
      <c r="AJ381" s="2">
        <f>(data!AJ381-AVERAGE(data!AJ$2:AJ$412))/_xlfn.STDEV.P(data!AJ$2:AJ$412)</f>
        <v>-4.4855784239257999E-4</v>
      </c>
    </row>
    <row r="382" spans="1:36" x14ac:dyDescent="0.5">
      <c r="A382" t="str">
        <f>data!A382</f>
        <v>Angus</v>
      </c>
      <c r="B382" t="str">
        <f>data!B382</f>
        <v>S12000041</v>
      </c>
      <c r="C382" s="2">
        <f>(data!C382-AVERAGE(data!C$2:C$412))/_xlfn.STDEV.P(data!C$2:C$412)</f>
        <v>-6.2956007169442862E-3</v>
      </c>
      <c r="D382" s="2">
        <f>1-((data!D382-AVERAGE(data!D$2:D$412))/_xlfn.STDEV.P(data!D$2:D$412))</f>
        <v>1.1343479960484106</v>
      </c>
      <c r="E382" s="2">
        <f>1-((data!E382-AVERAGE(data!E$2:E$412))/_xlfn.STDEV.P(data!E$2:E$412))</f>
        <v>0.9923640903183667</v>
      </c>
      <c r="F382" s="2">
        <f>1-((data!F382-AVERAGE(data!F$2:F$412))/_xlfn.STDEV.P(data!F$2:F$412))</f>
        <v>1.0270149951539671</v>
      </c>
      <c r="G382" s="2">
        <f>1-((data!G382-AVERAGE(data!G$2:G$412))/_xlfn.STDEV.P(data!G$2:G$412))</f>
        <v>2.0881820767119059</v>
      </c>
      <c r="H382" s="2">
        <f>(data!H382-AVERAGE(data!H$2:H$412))/_xlfn.STDEV.P(data!H$2:H$412)</f>
        <v>0.57834643809053665</v>
      </c>
      <c r="I382" s="2">
        <f>(data!I382-AVERAGE(data!I$2:I$412))/_xlfn.STDEV.P(data!I$2:I$412)</f>
        <v>-0.20053237083643211</v>
      </c>
      <c r="J382" s="2">
        <f>1-((data!J382-AVERAGE(data!J$2:J$412))/_xlfn.STDEV.P(data!J$2:J$412))</f>
        <v>0.7843915986768577</v>
      </c>
      <c r="K382" s="2">
        <f>1-((data!K382-AVERAGE(data!K$2:K$412))/_xlfn.STDEV.P(data!K$2:K$412))</f>
        <v>0.82335507461304835</v>
      </c>
      <c r="L382" s="2">
        <f>1-((data!L382-AVERAGE(data!L$2:L$412))/_xlfn.STDEV.P(data!L$2:L$412))</f>
        <v>0.91514153713853963</v>
      </c>
      <c r="M382" s="2">
        <f>1-((data!M382-AVERAGE(data!M$2:M$412))/_xlfn.STDEV.P(data!M$2:M$412))</f>
        <v>1.0259707964339104</v>
      </c>
      <c r="N382" s="2">
        <f>(data!N382-AVERAGE(data!N$2:N$412))/_xlfn.STDEV.P(data!N$2:N$412)</f>
        <v>-5.3913890942889051E-2</v>
      </c>
      <c r="O382" s="2">
        <f>(data!O382-AVERAGE(data!O$2:O$412))/_xlfn.STDEV.P(data!O$2:O$412)</f>
        <v>2.9236207489182507E-2</v>
      </c>
      <c r="P382" s="2">
        <f>(data!P382-AVERAGE(data!P$2:P$412))/_xlfn.STDEV.P(data!P$2:P$412)</f>
        <v>-0.47929957939621348</v>
      </c>
      <c r="Q382" s="2">
        <f>(data!Q382-AVERAGE(data!Q$2:Q$412))/_xlfn.STDEV.P(data!Q$2:Q$412)</f>
        <v>-0.51674627102202197</v>
      </c>
      <c r="R382" s="2">
        <f>(data!R382-AVERAGE(data!R$2:R$412))/_xlfn.STDEV.P(data!R$2:R$412)</f>
        <v>-0.3408767995462656</v>
      </c>
      <c r="S382" s="2">
        <f>(data!S382-AVERAGE(data!S$2:S$412))/_xlfn.STDEV.P(data!S$2:S$412)</f>
        <v>-0.36323294951494872</v>
      </c>
      <c r="T382" s="2">
        <f>(data!T382-AVERAGE(data!T$2:T$412))/_xlfn.STDEV.P(data!T$2:T$412)</f>
        <v>-5.3451400411311089E-3</v>
      </c>
      <c r="U382" s="2">
        <f>(data!U382-AVERAGE(data!U$2:U$412))/_xlfn.STDEV.P(data!U$2:U$412)</f>
        <v>7.4752088424961706E-3</v>
      </c>
      <c r="V382" s="2">
        <f>1-((data!V382-AVERAGE(data!V$2:V$412))/_xlfn.STDEV.P(data!V$2:V$412))</f>
        <v>0.10445268102950145</v>
      </c>
      <c r="W382" s="2">
        <f>1-((data!W382-AVERAGE(data!W$2:W$412))/_xlfn.STDEV.P(data!W$2:W$412))</f>
        <v>1.1410432560781256</v>
      </c>
      <c r="X382" s="2">
        <f>(data!X382-AVERAGE(data!X$2:X$412))/_xlfn.STDEV.P(data!X$2:X$412)</f>
        <v>-0.28466108689419994</v>
      </c>
      <c r="Y382" s="2">
        <f>1-((data!Y382-AVERAGE(data!Y$2:Y$412))/_xlfn.STDEV.P(data!Y$2:Y$412))</f>
        <v>1.2148685937517938</v>
      </c>
      <c r="Z382" s="2">
        <f>1-((data!Z382-AVERAGE(data!Z$2:Z$412))/_xlfn.STDEV.P(data!Z$2:Z$412))</f>
        <v>1.0070897399203416</v>
      </c>
      <c r="AA382" s="2">
        <f>1-((data!AA382-AVERAGE(data!AA$2:AA$412))/_xlfn.STDEV.P(data!AA$2:AA$412))</f>
        <v>0.58400254865736567</v>
      </c>
      <c r="AB382" s="2">
        <f>(data!AB382-AVERAGE(data!AB$2:AB$412))/_xlfn.STDEV.P(data!AB$2:AB$412)</f>
        <v>-0.65731148332130673</v>
      </c>
      <c r="AC382" s="2">
        <f>(data!AC382-AVERAGE(data!AC$2:AC$412))/_xlfn.STDEV.P(data!AC$2:AC$412)</f>
        <v>-0.73479495854507737</v>
      </c>
      <c r="AD382" s="2">
        <f>(data!AD382-AVERAGE(data!AD$2:AD$412))/_xlfn.STDEV.P(data!AD$2:AD$412)</f>
        <v>-0.22537218841558901</v>
      </c>
      <c r="AE382" s="2">
        <f>1-((data!AE382-AVERAGE(data!AE$2:AE$412))/_xlfn.STDEV.P(data!AE$2:AE$412))</f>
        <v>0.99999212051819131</v>
      </c>
      <c r="AF382" s="2">
        <f>1-((data!AF382-AVERAGE(data!AF$2:AF$412))/_xlfn.STDEV.P(data!AF$2:AF$412))</f>
        <v>1.0000354690341202</v>
      </c>
      <c r="AG382" s="2">
        <f>(data!AG382-AVERAGE(data!AG$2:AG$412))/_xlfn.STDEV.P(data!AG$2:AG$412)</f>
        <v>6.399549239825714E-3</v>
      </c>
      <c r="AH382" s="2">
        <f>(data!AH382-AVERAGE(data!AH$2:AH$412))/_xlfn.STDEV.P(data!AH$2:AH$412)</f>
        <v>-0.12078675932235533</v>
      </c>
      <c r="AI382" s="2">
        <f>(data!AI382-AVERAGE(data!AI$2:AI$412))/_xlfn.STDEV.P(data!AI$2:AI$412)</f>
        <v>-9.3173371123008615E-3</v>
      </c>
      <c r="AJ382" s="2">
        <f>(data!AJ382-AVERAGE(data!AJ$2:AJ$412))/_xlfn.STDEV.P(data!AJ$2:AJ$412)</f>
        <v>-4.4855784239257999E-4</v>
      </c>
    </row>
    <row r="383" spans="1:36" x14ac:dyDescent="0.5">
      <c r="A383" t="str">
        <f>data!A383</f>
        <v>Dundee</v>
      </c>
      <c r="B383" t="str">
        <f>data!B383</f>
        <v>S12000042</v>
      </c>
      <c r="C383" s="2">
        <f>(data!C383-AVERAGE(data!C$2:C$412))/_xlfn.STDEV.P(data!C$2:C$412)</f>
        <v>-6.2956007169442862E-3</v>
      </c>
      <c r="D383" s="2">
        <f>1-((data!D383-AVERAGE(data!D$2:D$412))/_xlfn.STDEV.P(data!D$2:D$412))</f>
        <v>1.1343479960484106</v>
      </c>
      <c r="E383" s="2">
        <f>1-((data!E383-AVERAGE(data!E$2:E$412))/_xlfn.STDEV.P(data!E$2:E$412))</f>
        <v>0.9923640903183667</v>
      </c>
      <c r="F383" s="2">
        <f>1-((data!F383-AVERAGE(data!F$2:F$412))/_xlfn.STDEV.P(data!F$2:F$412))</f>
        <v>1.0270149951539671</v>
      </c>
      <c r="G383" s="2">
        <f>1-((data!G383-AVERAGE(data!G$2:G$412))/_xlfn.STDEV.P(data!G$2:G$412))</f>
        <v>0.3808330416295298</v>
      </c>
      <c r="H383" s="2">
        <f>(data!H383-AVERAGE(data!H$2:H$412))/_xlfn.STDEV.P(data!H$2:H$412)</f>
        <v>1.1150862077354686</v>
      </c>
      <c r="I383" s="2">
        <f>(data!I383-AVERAGE(data!I$2:I$412))/_xlfn.STDEV.P(data!I$2:I$412)</f>
        <v>-0.16840006356997503</v>
      </c>
      <c r="J383" s="2">
        <f>1-((data!J383-AVERAGE(data!J$2:J$412))/_xlfn.STDEV.P(data!J$2:J$412))</f>
        <v>0.7843915986768577</v>
      </c>
      <c r="K383" s="2">
        <f>1-((data!K383-AVERAGE(data!K$2:K$412))/_xlfn.STDEV.P(data!K$2:K$412))</f>
        <v>0.82335507461304835</v>
      </c>
      <c r="L383" s="2">
        <f>1-((data!L383-AVERAGE(data!L$2:L$412))/_xlfn.STDEV.P(data!L$2:L$412))</f>
        <v>0.91514153713853963</v>
      </c>
      <c r="M383" s="2">
        <f>1-((data!M383-AVERAGE(data!M$2:M$412))/_xlfn.STDEV.P(data!M$2:M$412))</f>
        <v>1.0259707964339104</v>
      </c>
      <c r="N383" s="2">
        <f>(data!N383-AVERAGE(data!N$2:N$412))/_xlfn.STDEV.P(data!N$2:N$412)</f>
        <v>-5.3913890942889051E-2</v>
      </c>
      <c r="O383" s="2">
        <f>(data!O383-AVERAGE(data!O$2:O$412))/_xlfn.STDEV.P(data!O$2:O$412)</f>
        <v>2.9236207489182507E-2</v>
      </c>
      <c r="P383" s="2">
        <f>(data!P383-AVERAGE(data!P$2:P$412))/_xlfn.STDEV.P(data!P$2:P$412)</f>
        <v>-3.1006557445141971</v>
      </c>
      <c r="Q383" s="2">
        <f>(data!Q383-AVERAGE(data!Q$2:Q$412))/_xlfn.STDEV.P(data!Q$2:Q$412)</f>
        <v>-2.3786261997739735</v>
      </c>
      <c r="R383" s="2">
        <f>(data!R383-AVERAGE(data!R$2:R$412))/_xlfn.STDEV.P(data!R$2:R$412)</f>
        <v>-2.2626492846879436</v>
      </c>
      <c r="S383" s="2">
        <f>(data!S383-AVERAGE(data!S$2:S$412))/_xlfn.STDEV.P(data!S$2:S$412)</f>
        <v>-1.7241687686844454</v>
      </c>
      <c r="T383" s="2">
        <f>(data!T383-AVERAGE(data!T$2:T$412))/_xlfn.STDEV.P(data!T$2:T$412)</f>
        <v>-5.3451400411311089E-3</v>
      </c>
      <c r="U383" s="2">
        <f>(data!U383-AVERAGE(data!U$2:U$412))/_xlfn.STDEV.P(data!U$2:U$412)</f>
        <v>7.4752088424961706E-3</v>
      </c>
      <c r="V383" s="2">
        <f>1-((data!V383-AVERAGE(data!V$2:V$412))/_xlfn.STDEV.P(data!V$2:V$412))</f>
        <v>1.4543424662258493</v>
      </c>
      <c r="W383" s="2">
        <f>1-((data!W383-AVERAGE(data!W$2:W$412))/_xlfn.STDEV.P(data!W$2:W$412))</f>
        <v>1.2590578697754169</v>
      </c>
      <c r="X383" s="2">
        <f>(data!X383-AVERAGE(data!X$2:X$412))/_xlfn.STDEV.P(data!X$2:X$412)</f>
        <v>-0.79743620077406618</v>
      </c>
      <c r="Y383" s="2">
        <f>1-((data!Y383-AVERAGE(data!Y$2:Y$412))/_xlfn.STDEV.P(data!Y$2:Y$412))</f>
        <v>0.90732552555751589</v>
      </c>
      <c r="Z383" s="2">
        <f>1-((data!Z383-AVERAGE(data!Z$2:Z$412))/_xlfn.STDEV.P(data!Z$2:Z$412))</f>
        <v>1.0070897399203416</v>
      </c>
      <c r="AA383" s="2">
        <f>1-((data!AA383-AVERAGE(data!AA$2:AA$412))/_xlfn.STDEV.P(data!AA$2:AA$412))</f>
        <v>0.58400254865736567</v>
      </c>
      <c r="AB383" s="2">
        <f>(data!AB383-AVERAGE(data!AB$2:AB$412))/_xlfn.STDEV.P(data!AB$2:AB$412)</f>
        <v>-1.0644439643670762</v>
      </c>
      <c r="AC383" s="2">
        <f>(data!AC383-AVERAGE(data!AC$2:AC$412))/_xlfn.STDEV.P(data!AC$2:AC$412)</f>
        <v>-1.0246692774975967</v>
      </c>
      <c r="AD383" s="2">
        <f>(data!AD383-AVERAGE(data!AD$2:AD$412))/_xlfn.STDEV.P(data!AD$2:AD$412)</f>
        <v>-0.82462892230810669</v>
      </c>
      <c r="AE383" s="2">
        <f>1-((data!AE383-AVERAGE(data!AE$2:AE$412))/_xlfn.STDEV.P(data!AE$2:AE$412))</f>
        <v>0.99999212051819131</v>
      </c>
      <c r="AF383" s="2">
        <f>1-((data!AF383-AVERAGE(data!AF$2:AF$412))/_xlfn.STDEV.P(data!AF$2:AF$412))</f>
        <v>1.0000354690341202</v>
      </c>
      <c r="AG383" s="2">
        <f>(data!AG383-AVERAGE(data!AG$2:AG$412))/_xlfn.STDEV.P(data!AG$2:AG$412)</f>
        <v>6.399549239825714E-3</v>
      </c>
      <c r="AH383" s="2">
        <f>(data!AH383-AVERAGE(data!AH$2:AH$412))/_xlfn.STDEV.P(data!AH$2:AH$412)</f>
        <v>-0.12078675932235533</v>
      </c>
      <c r="AI383" s="2">
        <f>(data!AI383-AVERAGE(data!AI$2:AI$412))/_xlfn.STDEV.P(data!AI$2:AI$412)</f>
        <v>-9.3173371123008615E-3</v>
      </c>
      <c r="AJ383" s="2">
        <f>(data!AJ383-AVERAGE(data!AJ$2:AJ$412))/_xlfn.STDEV.P(data!AJ$2:AJ$412)</f>
        <v>-4.4855784239257999E-4</v>
      </c>
    </row>
    <row r="384" spans="1:36" x14ac:dyDescent="0.5">
      <c r="A384" t="str">
        <f>data!A384</f>
        <v>East Dunbartonshire</v>
      </c>
      <c r="B384" t="str">
        <f>data!B384</f>
        <v>S12000045</v>
      </c>
      <c r="C384" s="2">
        <f>(data!C384-AVERAGE(data!C$2:C$412))/_xlfn.STDEV.P(data!C$2:C$412)</f>
        <v>-6.2956007169442862E-3</v>
      </c>
      <c r="D384" s="2">
        <f>1-((data!D384-AVERAGE(data!D$2:D$412))/_xlfn.STDEV.P(data!D$2:D$412))</f>
        <v>1.1343479960484106</v>
      </c>
      <c r="E384" s="2">
        <f>1-((data!E384-AVERAGE(data!E$2:E$412))/_xlfn.STDEV.P(data!E$2:E$412))</f>
        <v>0.9923640903183667</v>
      </c>
      <c r="F384" s="2">
        <f>1-((data!F384-AVERAGE(data!F$2:F$412))/_xlfn.STDEV.P(data!F$2:F$412))</f>
        <v>1.0270149951539671</v>
      </c>
      <c r="G384" s="2">
        <f>1-((data!G384-AVERAGE(data!G$2:G$412))/_xlfn.STDEV.P(data!G$2:G$412))</f>
        <v>1.1518938961828613</v>
      </c>
      <c r="H384" s="2">
        <f>(data!H384-AVERAGE(data!H$2:H$412))/_xlfn.STDEV.P(data!H$2:H$412)</f>
        <v>1.4446632592718305</v>
      </c>
      <c r="I384" s="2">
        <f>(data!I384-AVERAGE(data!I$2:I$412))/_xlfn.STDEV.P(data!I$2:I$412)</f>
        <v>-0.19376767456980956</v>
      </c>
      <c r="J384" s="2">
        <f>1-((data!J384-AVERAGE(data!J$2:J$412))/_xlfn.STDEV.P(data!J$2:J$412))</f>
        <v>0.7843915986768577</v>
      </c>
      <c r="K384" s="2">
        <f>1-((data!K384-AVERAGE(data!K$2:K$412))/_xlfn.STDEV.P(data!K$2:K$412))</f>
        <v>0.82335507461304835</v>
      </c>
      <c r="L384" s="2">
        <f>1-((data!L384-AVERAGE(data!L$2:L$412))/_xlfn.STDEV.P(data!L$2:L$412))</f>
        <v>0.91514153713853963</v>
      </c>
      <c r="M384" s="2">
        <f>1-((data!M384-AVERAGE(data!M$2:M$412))/_xlfn.STDEV.P(data!M$2:M$412))</f>
        <v>1.0259707964339104</v>
      </c>
      <c r="N384" s="2">
        <f>(data!N384-AVERAGE(data!N$2:N$412))/_xlfn.STDEV.P(data!N$2:N$412)</f>
        <v>-5.3913890942889051E-2</v>
      </c>
      <c r="O384" s="2">
        <f>(data!O384-AVERAGE(data!O$2:O$412))/_xlfn.STDEV.P(data!O$2:O$412)</f>
        <v>2.9236207489182507E-2</v>
      </c>
      <c r="P384" s="2">
        <f>(data!P384-AVERAGE(data!P$2:P$412))/_xlfn.STDEV.P(data!P$2:P$412)</f>
        <v>0.46885052288050494</v>
      </c>
      <c r="Q384" s="2">
        <f>(data!Q384-AVERAGE(data!Q$2:Q$412))/_xlfn.STDEV.P(data!Q$2:Q$412)</f>
        <v>0.18948404678044986</v>
      </c>
      <c r="R384" s="2">
        <f>(data!R384-AVERAGE(data!R$2:R$412))/_xlfn.STDEV.P(data!R$2:R$412)</f>
        <v>1.0768242140828408</v>
      </c>
      <c r="S384" s="2">
        <f>(data!S384-AVERAGE(data!S$2:S$412))/_xlfn.STDEV.P(data!S$2:S$412)</f>
        <v>0.76101837936420158</v>
      </c>
      <c r="T384" s="2">
        <f>(data!T384-AVERAGE(data!T$2:T$412))/_xlfn.STDEV.P(data!T$2:T$412)</f>
        <v>-5.3451400411311089E-3</v>
      </c>
      <c r="U384" s="2">
        <f>(data!U384-AVERAGE(data!U$2:U$412))/_xlfn.STDEV.P(data!U$2:U$412)</f>
        <v>7.4752088424961706E-3</v>
      </c>
      <c r="V384" s="2">
        <f>1-((data!V384-AVERAGE(data!V$2:V$412))/_xlfn.STDEV.P(data!V$2:V$412))</f>
        <v>0.10445268102950145</v>
      </c>
      <c r="W384" s="2">
        <f>1-((data!W384-AVERAGE(data!W$2:W$412))/_xlfn.STDEV.P(data!W$2:W$412))</f>
        <v>1.4242783289516243</v>
      </c>
      <c r="X384" s="2">
        <f>(data!X384-AVERAGE(data!X$2:X$412))/_xlfn.STDEV.P(data!X$2:X$412)</f>
        <v>1.4376129231414887</v>
      </c>
      <c r="Y384" s="2">
        <f>1-((data!Y384-AVERAGE(data!Y$2:Y$412))/_xlfn.STDEV.P(data!Y$2:Y$412))</f>
        <v>2.3374007926609073</v>
      </c>
      <c r="Z384" s="2">
        <f>1-((data!Z384-AVERAGE(data!Z$2:Z$412))/_xlfn.STDEV.P(data!Z$2:Z$412))</f>
        <v>1.0070897399203416</v>
      </c>
      <c r="AA384" s="2">
        <f>1-((data!AA384-AVERAGE(data!AA$2:AA$412))/_xlfn.STDEV.P(data!AA$2:AA$412))</f>
        <v>0.58400254865736567</v>
      </c>
      <c r="AB384" s="2">
        <f>(data!AB384-AVERAGE(data!AB$2:AB$412))/_xlfn.STDEV.P(data!AB$2:AB$412)</f>
        <v>0.2926643057854898</v>
      </c>
      <c r="AC384" s="2">
        <f>(data!AC384-AVERAGE(data!AC$2:AC$412))/_xlfn.STDEV.P(data!AC$2:AC$412)</f>
        <v>0.47301470375709487</v>
      </c>
      <c r="AD384" s="2">
        <f>(data!AD384-AVERAGE(data!AD$2:AD$412))/_xlfn.STDEV.P(data!AD$2:AD$412)</f>
        <v>-5.4155978732011972E-2</v>
      </c>
      <c r="AE384" s="2">
        <f>1-((data!AE384-AVERAGE(data!AE$2:AE$412))/_xlfn.STDEV.P(data!AE$2:AE$412))</f>
        <v>0.99999212051819131</v>
      </c>
      <c r="AF384" s="2">
        <f>1-((data!AF384-AVERAGE(data!AF$2:AF$412))/_xlfn.STDEV.P(data!AF$2:AF$412))</f>
        <v>1.0000354690341202</v>
      </c>
      <c r="AG384" s="2">
        <f>(data!AG384-AVERAGE(data!AG$2:AG$412))/_xlfn.STDEV.P(data!AG$2:AG$412)</f>
        <v>6.399549239825714E-3</v>
      </c>
      <c r="AH384" s="2">
        <f>(data!AH384-AVERAGE(data!AH$2:AH$412))/_xlfn.STDEV.P(data!AH$2:AH$412)</f>
        <v>-0.12078675932235533</v>
      </c>
      <c r="AI384" s="2">
        <f>(data!AI384-AVERAGE(data!AI$2:AI$412))/_xlfn.STDEV.P(data!AI$2:AI$412)</f>
        <v>-9.3173371123008615E-3</v>
      </c>
      <c r="AJ384" s="2">
        <f>(data!AJ384-AVERAGE(data!AJ$2:AJ$412))/_xlfn.STDEV.P(data!AJ$2:AJ$412)</f>
        <v>-4.4855784239257999E-4</v>
      </c>
    </row>
    <row r="385" spans="1:36" x14ac:dyDescent="0.5">
      <c r="A385" t="str">
        <f>data!A385</f>
        <v>Fife</v>
      </c>
      <c r="B385" t="str">
        <f>data!B385</f>
        <v>S12000047</v>
      </c>
      <c r="C385" s="2">
        <f>(data!C385-AVERAGE(data!C$2:C$412))/_xlfn.STDEV.P(data!C$2:C$412)</f>
        <v>-6.2956007169442862E-3</v>
      </c>
      <c r="D385" s="2">
        <f>1-((data!D385-AVERAGE(data!D$2:D$412))/_xlfn.STDEV.P(data!D$2:D$412))</f>
        <v>1.1343479960484106</v>
      </c>
      <c r="E385" s="2">
        <f>1-((data!E385-AVERAGE(data!E$2:E$412))/_xlfn.STDEV.P(data!E$2:E$412))</f>
        <v>0.9923640903183667</v>
      </c>
      <c r="F385" s="2">
        <f>1-((data!F385-AVERAGE(data!F$2:F$412))/_xlfn.STDEV.P(data!F$2:F$412))</f>
        <v>1.0270149951539671</v>
      </c>
      <c r="G385" s="2">
        <f>1-((data!G385-AVERAGE(data!G$2:G$412))/_xlfn.STDEV.P(data!G$2:G$412))</f>
        <v>0.21560571565381614</v>
      </c>
      <c r="H385" s="2">
        <f>(data!H385-AVERAGE(data!H$2:H$412))/_xlfn.STDEV.P(data!H$2:H$412)</f>
        <v>0.85142456650637921</v>
      </c>
      <c r="I385" s="2">
        <f>(data!I385-AVERAGE(data!I$2:I$412))/_xlfn.STDEV.P(data!I$2:I$412)</f>
        <v>-0.21011569054748072</v>
      </c>
      <c r="J385" s="2">
        <f>1-((data!J385-AVERAGE(data!J$2:J$412))/_xlfn.STDEV.P(data!J$2:J$412))</f>
        <v>0.7843915986768577</v>
      </c>
      <c r="K385" s="2">
        <f>1-((data!K385-AVERAGE(data!K$2:K$412))/_xlfn.STDEV.P(data!K$2:K$412))</f>
        <v>0.82335507461304835</v>
      </c>
      <c r="L385" s="2">
        <f>1-((data!L385-AVERAGE(data!L$2:L$412))/_xlfn.STDEV.P(data!L$2:L$412))</f>
        <v>0.91514153713853963</v>
      </c>
      <c r="M385" s="2">
        <f>1-((data!M385-AVERAGE(data!M$2:M$412))/_xlfn.STDEV.P(data!M$2:M$412))</f>
        <v>1.0259707964339104</v>
      </c>
      <c r="N385" s="2">
        <f>(data!N385-AVERAGE(data!N$2:N$412))/_xlfn.STDEV.P(data!N$2:N$412)</f>
        <v>-5.3913890942889051E-2</v>
      </c>
      <c r="O385" s="2">
        <f>(data!O385-AVERAGE(data!O$2:O$412))/_xlfn.STDEV.P(data!O$2:O$412)</f>
        <v>2.9236207489182507E-2</v>
      </c>
      <c r="P385" s="2">
        <f>(data!P385-AVERAGE(data!P$2:P$412))/_xlfn.STDEV.P(data!P$2:P$412)</f>
        <v>-1.2043555399607602</v>
      </c>
      <c r="Q385" s="2">
        <f>(data!Q385-AVERAGE(data!Q$2:Q$412))/_xlfn.STDEV.P(data!Q$2:Q$412)</f>
        <v>-1.0945710764967618</v>
      </c>
      <c r="R385" s="2">
        <f>(data!R385-AVERAGE(data!R$2:R$412))/_xlfn.STDEV.P(data!R$2:R$412)</f>
        <v>-1.7270733462058383</v>
      </c>
      <c r="S385" s="2">
        <f>(data!S385-AVERAGE(data!S$2:S$412))/_xlfn.STDEV.P(data!S$2:S$412)</f>
        <v>-1.4283131558215114</v>
      </c>
      <c r="T385" s="2">
        <f>(data!T385-AVERAGE(data!T$2:T$412))/_xlfn.STDEV.P(data!T$2:T$412)</f>
        <v>-5.3451400411311089E-3</v>
      </c>
      <c r="U385" s="2">
        <f>(data!U385-AVERAGE(data!U$2:U$412))/_xlfn.STDEV.P(data!U$2:U$412)</f>
        <v>7.4752088424961706E-3</v>
      </c>
      <c r="V385" s="2">
        <f>1-((data!V385-AVERAGE(data!V$2:V$412))/_xlfn.STDEV.P(data!V$2:V$412))</f>
        <v>0.55441594276161776</v>
      </c>
      <c r="W385" s="2">
        <f>1-((data!W385-AVERAGE(data!W$2:W$412))/_xlfn.STDEV.P(data!W$2:W$412))</f>
        <v>0.62177895581004472</v>
      </c>
      <c r="X385" s="2">
        <f>(data!X385-AVERAGE(data!X$2:X$412))/_xlfn.STDEV.P(data!X$2:X$412)</f>
        <v>-0.16210953341131668</v>
      </c>
      <c r="Y385" s="2">
        <f>1-((data!Y385-AVERAGE(data!Y$2:Y$412))/_xlfn.STDEV.P(data!Y$2:Y$412))</f>
        <v>0.95345698578665761</v>
      </c>
      <c r="Z385" s="2">
        <f>1-((data!Z385-AVERAGE(data!Z$2:Z$412))/_xlfn.STDEV.P(data!Z$2:Z$412))</f>
        <v>1.0070897399203416</v>
      </c>
      <c r="AA385" s="2">
        <f>1-((data!AA385-AVERAGE(data!AA$2:AA$412))/_xlfn.STDEV.P(data!AA$2:AA$412))</f>
        <v>0.58400254865736567</v>
      </c>
      <c r="AB385" s="2">
        <f>(data!AB385-AVERAGE(data!AB$2:AB$412))/_xlfn.STDEV.P(data!AB$2:AB$412)</f>
        <v>-0.38588982929079518</v>
      </c>
      <c r="AC385" s="2">
        <f>(data!AC385-AVERAGE(data!AC$2:AC$412))/_xlfn.STDEV.P(data!AC$2:AC$412)</f>
        <v>-0.25167109362420587</v>
      </c>
      <c r="AD385" s="2">
        <f>(data!AD385-AVERAGE(data!AD$2:AD$412))/_xlfn.STDEV.P(data!AD$2:AD$412)</f>
        <v>7.4256178530671763E-2</v>
      </c>
      <c r="AE385" s="2">
        <f>1-((data!AE385-AVERAGE(data!AE$2:AE$412))/_xlfn.STDEV.P(data!AE$2:AE$412))</f>
        <v>0.99999212051819131</v>
      </c>
      <c r="AF385" s="2">
        <f>1-((data!AF385-AVERAGE(data!AF$2:AF$412))/_xlfn.STDEV.P(data!AF$2:AF$412))</f>
        <v>1.0000354690341202</v>
      </c>
      <c r="AG385" s="2">
        <f>(data!AG385-AVERAGE(data!AG$2:AG$412))/_xlfn.STDEV.P(data!AG$2:AG$412)</f>
        <v>6.399549239825714E-3</v>
      </c>
      <c r="AH385" s="2">
        <f>(data!AH385-AVERAGE(data!AH$2:AH$412))/_xlfn.STDEV.P(data!AH$2:AH$412)</f>
        <v>-0.12078675932235533</v>
      </c>
      <c r="AI385" s="2">
        <f>(data!AI385-AVERAGE(data!AI$2:AI$412))/_xlfn.STDEV.P(data!AI$2:AI$412)</f>
        <v>-9.3173371123008615E-3</v>
      </c>
      <c r="AJ385" s="2">
        <f>(data!AJ385-AVERAGE(data!AJ$2:AJ$412))/_xlfn.STDEV.P(data!AJ$2:AJ$412)</f>
        <v>-4.4855784239257999E-4</v>
      </c>
    </row>
    <row r="386" spans="1:36" x14ac:dyDescent="0.5">
      <c r="A386" t="str">
        <f>data!A386</f>
        <v>Perth and Kinross</v>
      </c>
      <c r="B386" t="str">
        <f>data!B386</f>
        <v>S12000048</v>
      </c>
      <c r="C386" s="2">
        <f>(data!C386-AVERAGE(data!C$2:C$412))/_xlfn.STDEV.P(data!C$2:C$412)</f>
        <v>-6.2956007169442862E-3</v>
      </c>
      <c r="D386" s="2">
        <f>1-((data!D386-AVERAGE(data!D$2:D$412))/_xlfn.STDEV.P(data!D$2:D$412))</f>
        <v>1.1343479960484106</v>
      </c>
      <c r="E386" s="2">
        <f>1-((data!E386-AVERAGE(data!E$2:E$412))/_xlfn.STDEV.P(data!E$2:E$412))</f>
        <v>0.9923640903183667</v>
      </c>
      <c r="F386" s="2">
        <f>1-((data!F386-AVERAGE(data!F$2:F$412))/_xlfn.STDEV.P(data!F$2:F$412))</f>
        <v>1.0270149951539671</v>
      </c>
      <c r="G386" s="2">
        <f>1-((data!G386-AVERAGE(data!G$2:G$412))/_xlfn.STDEV.P(data!G$2:G$412))</f>
        <v>2.5838640546390477</v>
      </c>
      <c r="H386" s="2">
        <f>(data!H386-AVERAGE(data!H$2:H$412))/_xlfn.STDEV.P(data!H$2:H$412)</f>
        <v>0.6536783355845619</v>
      </c>
      <c r="I386" s="2">
        <f>(data!I386-AVERAGE(data!I$2:I$412))/_xlfn.STDEV.P(data!I$2:I$412)</f>
        <v>-0.18869415236984266</v>
      </c>
      <c r="J386" s="2">
        <f>1-((data!J386-AVERAGE(data!J$2:J$412))/_xlfn.STDEV.P(data!J$2:J$412))</f>
        <v>0.7843915986768577</v>
      </c>
      <c r="K386" s="2">
        <f>1-((data!K386-AVERAGE(data!K$2:K$412))/_xlfn.STDEV.P(data!K$2:K$412))</f>
        <v>0.82335507461304835</v>
      </c>
      <c r="L386" s="2">
        <f>1-((data!L386-AVERAGE(data!L$2:L$412))/_xlfn.STDEV.P(data!L$2:L$412))</f>
        <v>0.91514153713853963</v>
      </c>
      <c r="M386" s="2">
        <f>1-((data!M386-AVERAGE(data!M$2:M$412))/_xlfn.STDEV.P(data!M$2:M$412))</f>
        <v>1.0259707964339104</v>
      </c>
      <c r="N386" s="2">
        <f>(data!N386-AVERAGE(data!N$2:N$412))/_xlfn.STDEV.P(data!N$2:N$412)</f>
        <v>-5.3913890942889051E-2</v>
      </c>
      <c r="O386" s="2">
        <f>(data!O386-AVERAGE(data!O$2:O$412))/_xlfn.STDEV.P(data!O$2:O$412)</f>
        <v>2.9236207489182507E-2</v>
      </c>
      <c r="P386" s="2">
        <f>(data!P386-AVERAGE(data!P$2:P$412))/_xlfn.STDEV.P(data!P$2:P$412)</f>
        <v>-0.20043190225600266</v>
      </c>
      <c r="Q386" s="2">
        <f>(data!Q386-AVERAGE(data!Q$2:Q$412))/_xlfn.STDEV.P(data!Q$2:Q$412)</f>
        <v>-0.13152973403885304</v>
      </c>
      <c r="R386" s="2">
        <f>(data!R386-AVERAGE(data!R$2:R$412))/_xlfn.STDEV.P(data!R$2:R$412)</f>
        <v>1.1713376149914472</v>
      </c>
      <c r="S386" s="2">
        <f>(data!S386-AVERAGE(data!S$2:S$412))/_xlfn.STDEV.P(data!S$2:S$412)</f>
        <v>-0.45198963337383019</v>
      </c>
      <c r="T386" s="2">
        <f>(data!T386-AVERAGE(data!T$2:T$412))/_xlfn.STDEV.P(data!T$2:T$412)</f>
        <v>-5.3451400411311089E-3</v>
      </c>
      <c r="U386" s="2">
        <f>(data!U386-AVERAGE(data!U$2:U$412))/_xlfn.STDEV.P(data!U$2:U$412)</f>
        <v>7.4752088424961706E-3</v>
      </c>
      <c r="V386" s="2">
        <f>1-((data!V386-AVERAGE(data!V$2:V$412))/_xlfn.STDEV.P(data!V$2:V$412))</f>
        <v>-0.34551058070261376</v>
      </c>
      <c r="W386" s="2">
        <f>1-((data!W386-AVERAGE(data!W$2:W$412))/_xlfn.STDEV.P(data!W$2:W$412))</f>
        <v>1.2354549470359586</v>
      </c>
      <c r="X386" s="2">
        <f>(data!X386-AVERAGE(data!X$2:X$412))/_xlfn.STDEV.P(data!X$2:X$412)</f>
        <v>-0.31693704058375144</v>
      </c>
      <c r="Y386" s="2">
        <f>1-((data!Y386-AVERAGE(data!Y$2:Y$412))/_xlfn.STDEV.P(data!Y$2:Y$412))</f>
        <v>1.4916573551266437</v>
      </c>
      <c r="Z386" s="2">
        <f>1-((data!Z386-AVERAGE(data!Z$2:Z$412))/_xlfn.STDEV.P(data!Z$2:Z$412))</f>
        <v>1.0070897399203416</v>
      </c>
      <c r="AA386" s="2">
        <f>1-((data!AA386-AVERAGE(data!AA$2:AA$412))/_xlfn.STDEV.P(data!AA$2:AA$412))</f>
        <v>0.58400254865736567</v>
      </c>
      <c r="AB386" s="2">
        <f>(data!AB386-AVERAGE(data!AB$2:AB$412))/_xlfn.STDEV.P(data!AB$2:AB$412)</f>
        <v>0.2926643057854898</v>
      </c>
      <c r="AC386" s="2">
        <f>(data!AC386-AVERAGE(data!AC$2:AC$412))/_xlfn.STDEV.P(data!AC$2:AC$412)</f>
        <v>0.47301470375709487</v>
      </c>
      <c r="AD386" s="2">
        <f>(data!AD386-AVERAGE(data!AD$2:AD$412))/_xlfn.STDEV.P(data!AD$2:AD$412)</f>
        <v>0.37388454547693251</v>
      </c>
      <c r="AE386" s="2">
        <f>1-((data!AE386-AVERAGE(data!AE$2:AE$412))/_xlfn.STDEV.P(data!AE$2:AE$412))</f>
        <v>0.99999212051819131</v>
      </c>
      <c r="AF386" s="2">
        <f>1-((data!AF386-AVERAGE(data!AF$2:AF$412))/_xlfn.STDEV.P(data!AF$2:AF$412))</f>
        <v>1.0000354690341202</v>
      </c>
      <c r="AG386" s="2">
        <f>(data!AG386-AVERAGE(data!AG$2:AG$412))/_xlfn.STDEV.P(data!AG$2:AG$412)</f>
        <v>6.399549239825714E-3</v>
      </c>
      <c r="AH386" s="2">
        <f>(data!AH386-AVERAGE(data!AH$2:AH$412))/_xlfn.STDEV.P(data!AH$2:AH$412)</f>
        <v>-0.12078675932235533</v>
      </c>
      <c r="AI386" s="2">
        <f>(data!AI386-AVERAGE(data!AI$2:AI$412))/_xlfn.STDEV.P(data!AI$2:AI$412)</f>
        <v>-9.3173371123008615E-3</v>
      </c>
      <c r="AJ386" s="2">
        <f>(data!AJ386-AVERAGE(data!AJ$2:AJ$412))/_xlfn.STDEV.P(data!AJ$2:AJ$412)</f>
        <v>-4.4855784239257999E-4</v>
      </c>
    </row>
    <row r="387" spans="1:36" x14ac:dyDescent="0.5">
      <c r="A387" t="str">
        <f>data!A387</f>
        <v>Glasgow</v>
      </c>
      <c r="B387" t="str">
        <f>data!B387</f>
        <v>S12000049</v>
      </c>
      <c r="C387" s="2">
        <f>(data!C387-AVERAGE(data!C$2:C$412))/_xlfn.STDEV.P(data!C$2:C$412)</f>
        <v>-6.2956007169442862E-3</v>
      </c>
      <c r="D387" s="2">
        <f>1-((data!D387-AVERAGE(data!D$2:D$412))/_xlfn.STDEV.P(data!D$2:D$412))</f>
        <v>1.1343479960484106</v>
      </c>
      <c r="E387" s="2">
        <f>1-((data!E387-AVERAGE(data!E$2:E$412))/_xlfn.STDEV.P(data!E$2:E$412))</f>
        <v>0.9923640903183667</v>
      </c>
      <c r="F387" s="2">
        <f>1-((data!F387-AVERAGE(data!F$2:F$412))/_xlfn.STDEV.P(data!F$2:F$412))</f>
        <v>1.0270149951539671</v>
      </c>
      <c r="G387" s="2">
        <f>1-((data!G387-AVERAGE(data!G$2:G$412))/_xlfn.STDEV.P(data!G$2:G$412))</f>
        <v>1.4823485481342886</v>
      </c>
      <c r="H387" s="2">
        <f>(data!H387-AVERAGE(data!H$2:H$412))/_xlfn.STDEV.P(data!H$2:H$412)</f>
        <v>1.1245026949222219</v>
      </c>
      <c r="I387" s="2">
        <f>(data!I387-AVERAGE(data!I$2:I$412))/_xlfn.STDEV.P(data!I$2:I$412)</f>
        <v>-9.5115854014897513E-2</v>
      </c>
      <c r="J387" s="2">
        <f>1-((data!J387-AVERAGE(data!J$2:J$412))/_xlfn.STDEV.P(data!J$2:J$412))</f>
        <v>0.7843915986768577</v>
      </c>
      <c r="K387" s="2">
        <f>1-((data!K387-AVERAGE(data!K$2:K$412))/_xlfn.STDEV.P(data!K$2:K$412))</f>
        <v>0.82335507461304835</v>
      </c>
      <c r="L387" s="2">
        <f>1-((data!L387-AVERAGE(data!L$2:L$412))/_xlfn.STDEV.P(data!L$2:L$412))</f>
        <v>0.91514153713853963</v>
      </c>
      <c r="M387" s="2">
        <f>1-((data!M387-AVERAGE(data!M$2:M$412))/_xlfn.STDEV.P(data!M$2:M$412))</f>
        <v>1.0259707964339104</v>
      </c>
      <c r="N387" s="2">
        <f>(data!N387-AVERAGE(data!N$2:N$412))/_xlfn.STDEV.P(data!N$2:N$412)</f>
        <v>-5.3913890942889051E-2</v>
      </c>
      <c r="O387" s="2">
        <f>(data!O387-AVERAGE(data!O$2:O$412))/_xlfn.STDEV.P(data!O$2:O$412)</f>
        <v>2.9236207489182507E-2</v>
      </c>
      <c r="P387" s="2">
        <f>(data!P387-AVERAGE(data!P$2:P$412))/_xlfn.STDEV.P(data!P$2:P$412)</f>
        <v>-3.4910704925104938</v>
      </c>
      <c r="Q387" s="2">
        <f>(data!Q387-AVERAGE(data!Q$2:Q$412))/_xlfn.STDEV.P(data!Q$2:Q$412)</f>
        <v>-3.0848565175764451</v>
      </c>
      <c r="R387" s="2">
        <f>(data!R387-AVERAGE(data!R$2:R$412))/_xlfn.STDEV.P(data!R$2:R$412)</f>
        <v>-2.2941537516574799</v>
      </c>
      <c r="S387" s="2">
        <f>(data!S387-AVERAGE(data!S$2:S$412))/_xlfn.STDEV.P(data!S$2:S$412)</f>
        <v>-1.9016821364022061</v>
      </c>
      <c r="T387" s="2">
        <f>(data!T387-AVERAGE(data!T$2:T$412))/_xlfn.STDEV.P(data!T$2:T$412)</f>
        <v>-5.3451400411311089E-3</v>
      </c>
      <c r="U387" s="2">
        <f>(data!U387-AVERAGE(data!U$2:U$412))/_xlfn.STDEV.P(data!U$2:U$412)</f>
        <v>7.4752088424961706E-3</v>
      </c>
      <c r="V387" s="2">
        <f>1-((data!V387-AVERAGE(data!V$2:V$412))/_xlfn.STDEV.P(data!V$2:V$412))</f>
        <v>2.3542689896900808</v>
      </c>
      <c r="W387" s="2">
        <f>1-((data!W387-AVERAGE(data!W$2:W$412))/_xlfn.STDEV.P(data!W$2:W$412))</f>
        <v>1.4006754062121662</v>
      </c>
      <c r="X387" s="2">
        <f>(data!X387-AVERAGE(data!X$2:X$412))/_xlfn.STDEV.P(data!X$2:X$412)</f>
        <v>9.5612743418033955E-2</v>
      </c>
      <c r="Y387" s="2">
        <f>1-((data!Y387-AVERAGE(data!Y$2:Y$412))/_xlfn.STDEV.P(data!Y$2:Y$412))</f>
        <v>-0.16907521312245621</v>
      </c>
      <c r="Z387" s="2">
        <f>1-((data!Z387-AVERAGE(data!Z$2:Z$412))/_xlfn.STDEV.P(data!Z$2:Z$412))</f>
        <v>1.0070897399203416</v>
      </c>
      <c r="AA387" s="2">
        <f>1-((data!AA387-AVERAGE(data!AA$2:AA$412))/_xlfn.STDEV.P(data!AA$2:AA$412))</f>
        <v>0.58400254865736567</v>
      </c>
      <c r="AB387" s="2">
        <f>(data!AB387-AVERAGE(data!AB$2:AB$412))/_xlfn.STDEV.P(data!AB$2:AB$412)</f>
        <v>-0.9739700796902403</v>
      </c>
      <c r="AC387" s="2">
        <f>(data!AC387-AVERAGE(data!AC$2:AC$412))/_xlfn.STDEV.P(data!AC$2:AC$412)</f>
        <v>-1.9426046208472496</v>
      </c>
      <c r="AD387" s="2">
        <f>(data!AD387-AVERAGE(data!AD$2:AD$412))/_xlfn.STDEV.P(data!AD$2:AD$412)</f>
        <v>-1.6379059183050986</v>
      </c>
      <c r="AE387" s="2">
        <f>1-((data!AE387-AVERAGE(data!AE$2:AE$412))/_xlfn.STDEV.P(data!AE$2:AE$412))</f>
        <v>0.99999212051819131</v>
      </c>
      <c r="AF387" s="2">
        <f>1-((data!AF387-AVERAGE(data!AF$2:AF$412))/_xlfn.STDEV.P(data!AF$2:AF$412))</f>
        <v>1.0000354690341202</v>
      </c>
      <c r="AG387" s="2">
        <f>(data!AG387-AVERAGE(data!AG$2:AG$412))/_xlfn.STDEV.P(data!AG$2:AG$412)</f>
        <v>6.399549239825714E-3</v>
      </c>
      <c r="AH387" s="2">
        <f>(data!AH387-AVERAGE(data!AH$2:AH$412))/_xlfn.STDEV.P(data!AH$2:AH$412)</f>
        <v>-0.12078675932235533</v>
      </c>
      <c r="AI387" s="2">
        <f>(data!AI387-AVERAGE(data!AI$2:AI$412))/_xlfn.STDEV.P(data!AI$2:AI$412)</f>
        <v>-9.3173371123008615E-3</v>
      </c>
      <c r="AJ387" s="2">
        <f>(data!AJ387-AVERAGE(data!AJ$2:AJ$412))/_xlfn.STDEV.P(data!AJ$2:AJ$412)</f>
        <v>-4.4855784239257999E-4</v>
      </c>
    </row>
    <row r="388" spans="1:36" x14ac:dyDescent="0.5">
      <c r="A388" t="str">
        <f>data!A388</f>
        <v>North Lanarkshire</v>
      </c>
      <c r="B388" t="str">
        <f>data!B388</f>
        <v>S12000050</v>
      </c>
      <c r="C388" s="2">
        <f>(data!C388-AVERAGE(data!C$2:C$412))/_xlfn.STDEV.P(data!C$2:C$412)</f>
        <v>-6.2956007169442862E-3</v>
      </c>
      <c r="D388" s="2">
        <f>1-((data!D388-AVERAGE(data!D$2:D$412))/_xlfn.STDEV.P(data!D$2:D$412))</f>
        <v>1.1343479960484106</v>
      </c>
      <c r="E388" s="2">
        <f>1-((data!E388-AVERAGE(data!E$2:E$412))/_xlfn.STDEV.P(data!E$2:E$412))</f>
        <v>0.9923640903183667</v>
      </c>
      <c r="F388" s="2">
        <f>1-((data!F388-AVERAGE(data!F$2:F$412))/_xlfn.STDEV.P(data!F$2:F$412))</f>
        <v>1.0270149951539671</v>
      </c>
      <c r="G388" s="2">
        <f>1-((data!G388-AVERAGE(data!G$2:G$412))/_xlfn.STDEV.P(data!G$2:G$412))</f>
        <v>1.7577274247604784</v>
      </c>
      <c r="H388" s="2">
        <f>(data!H388-AVERAGE(data!H$2:H$412))/_xlfn.STDEV.P(data!H$2:H$412)</f>
        <v>-0.29738687027751126</v>
      </c>
      <c r="I388" s="2">
        <f>(data!I388-AVERAGE(data!I$2:I$412))/_xlfn.STDEV.P(data!I$2:I$412)</f>
        <v>-0.18305690548099054</v>
      </c>
      <c r="J388" s="2">
        <f>1-((data!J388-AVERAGE(data!J$2:J$412))/_xlfn.STDEV.P(data!J$2:J$412))</f>
        <v>0.7843915986768577</v>
      </c>
      <c r="K388" s="2">
        <f>1-((data!K388-AVERAGE(data!K$2:K$412))/_xlfn.STDEV.P(data!K$2:K$412))</f>
        <v>0.82335507461304835</v>
      </c>
      <c r="L388" s="2">
        <f>1-((data!L388-AVERAGE(data!L$2:L$412))/_xlfn.STDEV.P(data!L$2:L$412))</f>
        <v>0.91514153713853963</v>
      </c>
      <c r="M388" s="2">
        <f>1-((data!M388-AVERAGE(data!M$2:M$412))/_xlfn.STDEV.P(data!M$2:M$412))</f>
        <v>1.0259707964339104</v>
      </c>
      <c r="N388" s="2">
        <f>(data!N388-AVERAGE(data!N$2:N$412))/_xlfn.STDEV.P(data!N$2:N$412)</f>
        <v>-5.3913890942889051E-2</v>
      </c>
      <c r="O388" s="2">
        <f>(data!O388-AVERAGE(data!O$2:O$412))/_xlfn.STDEV.P(data!O$2:O$412)</f>
        <v>2.9236207489182507E-2</v>
      </c>
      <c r="P388" s="2">
        <f>(data!P388-AVERAGE(data!P$2:P$412))/_xlfn.STDEV.P(data!P$2:P$412)</f>
        <v>-2.7102409965179004</v>
      </c>
      <c r="Q388" s="2">
        <f>(data!Q388-AVERAGE(data!Q$2:Q$412))/_xlfn.STDEV.P(data!Q$2:Q$412)</f>
        <v>-2.5070317121016963</v>
      </c>
      <c r="R388" s="2">
        <f>(data!R388-AVERAGE(data!R$2:R$412))/_xlfn.STDEV.P(data!R$2:R$412)</f>
        <v>-2.1051269498402654</v>
      </c>
      <c r="S388" s="2">
        <f>(data!S388-AVERAGE(data!S$2:S$412))/_xlfn.STDEV.P(data!S$2:S$412)</f>
        <v>-2.4638078008417801</v>
      </c>
      <c r="T388" s="2">
        <f>(data!T388-AVERAGE(data!T$2:T$412))/_xlfn.STDEV.P(data!T$2:T$412)</f>
        <v>-5.3451400411311089E-3</v>
      </c>
      <c r="U388" s="2">
        <f>(data!U388-AVERAGE(data!U$2:U$412))/_xlfn.STDEV.P(data!U$2:U$412)</f>
        <v>7.4752088424961706E-3</v>
      </c>
      <c r="V388" s="2">
        <f>1-((data!V388-AVERAGE(data!V$2:V$412))/_xlfn.STDEV.P(data!V$2:V$412))</f>
        <v>1.0043792044937341</v>
      </c>
      <c r="W388" s="2">
        <f>1-((data!W388-AVERAGE(data!W$2:W$412))/_xlfn.STDEV.P(data!W$2:W$412))</f>
        <v>1.0938374105992092</v>
      </c>
      <c r="X388" s="2">
        <f>(data!X388-AVERAGE(data!X$2:X$412))/_xlfn.STDEV.P(data!X$2:X$412)</f>
        <v>-9.0034659382769458E-2</v>
      </c>
      <c r="Y388" s="2">
        <f>1-((data!Y388-AVERAGE(data!Y$2:Y$412))/_xlfn.STDEV.P(data!Y$2:Y$412))</f>
        <v>0.72279968464094935</v>
      </c>
      <c r="Z388" s="2">
        <f>1-((data!Z388-AVERAGE(data!Z$2:Z$412))/_xlfn.STDEV.P(data!Z$2:Z$412))</f>
        <v>1.0070897399203416</v>
      </c>
      <c r="AA388" s="2">
        <f>1-((data!AA388-AVERAGE(data!AA$2:AA$412))/_xlfn.STDEV.P(data!AA$2:AA$412))</f>
        <v>0.58400254865736567</v>
      </c>
      <c r="AB388" s="2">
        <f>(data!AB388-AVERAGE(data!AB$2:AB$412))/_xlfn.STDEV.P(data!AB$2:AB$412)</f>
        <v>6.6479594093396141E-2</v>
      </c>
      <c r="AC388" s="2">
        <f>(data!AC388-AVERAGE(data!AC$2:AC$412))/_xlfn.STDEV.P(data!AC$2:AC$412)</f>
        <v>0.13482799831248526</v>
      </c>
      <c r="AD388" s="2">
        <f>(data!AD388-AVERAGE(data!AD$2:AD$412))/_xlfn.STDEV.P(data!AD$2:AD$412)</f>
        <v>-0.26817624083648234</v>
      </c>
      <c r="AE388" s="2">
        <f>1-((data!AE388-AVERAGE(data!AE$2:AE$412))/_xlfn.STDEV.P(data!AE$2:AE$412))</f>
        <v>0.99999212051819131</v>
      </c>
      <c r="AF388" s="2">
        <f>1-((data!AF388-AVERAGE(data!AF$2:AF$412))/_xlfn.STDEV.P(data!AF$2:AF$412))</f>
        <v>1.0000354690341202</v>
      </c>
      <c r="AG388" s="2">
        <f>(data!AG388-AVERAGE(data!AG$2:AG$412))/_xlfn.STDEV.P(data!AG$2:AG$412)</f>
        <v>6.399549239825714E-3</v>
      </c>
      <c r="AH388" s="2">
        <f>(data!AH388-AVERAGE(data!AH$2:AH$412))/_xlfn.STDEV.P(data!AH$2:AH$412)</f>
        <v>-0.12078675932235533</v>
      </c>
      <c r="AI388" s="2">
        <f>(data!AI388-AVERAGE(data!AI$2:AI$412))/_xlfn.STDEV.P(data!AI$2:AI$412)</f>
        <v>-9.3173371123008615E-3</v>
      </c>
      <c r="AJ388" s="2">
        <f>(data!AJ388-AVERAGE(data!AJ$2:AJ$412))/_xlfn.STDEV.P(data!AJ$2:AJ$412)</f>
        <v>-4.4855784239257999E-4</v>
      </c>
    </row>
    <row r="389" spans="1:36" x14ac:dyDescent="0.5">
      <c r="A389" t="str">
        <f>data!A389</f>
        <v>Scotland</v>
      </c>
      <c r="B389" t="str">
        <f>data!B389</f>
        <v>S92000003</v>
      </c>
      <c r="C389" s="2">
        <f>(data!C389-AVERAGE(data!C$2:C$412))/_xlfn.STDEV.P(data!C$2:C$412)</f>
        <v>-6.2956007169442862E-3</v>
      </c>
      <c r="D389" s="2">
        <f>1-((data!D389-AVERAGE(data!D$2:D$412))/_xlfn.STDEV.P(data!D$2:D$412))</f>
        <v>1.1343479960484106</v>
      </c>
      <c r="E389" s="2">
        <f>1-((data!E389-AVERAGE(data!E$2:E$412))/_xlfn.STDEV.P(data!E$2:E$412))</f>
        <v>0.9923640903183667</v>
      </c>
      <c r="F389" s="2">
        <f>1-((data!F389-AVERAGE(data!F$2:F$412))/_xlfn.STDEV.P(data!F$2:F$412))</f>
        <v>1.0270149951539671</v>
      </c>
      <c r="G389" s="2">
        <f>1-((data!G389-AVERAGE(data!G$2:G$412))/_xlfn.STDEV.P(data!G$2:G$412))</f>
        <v>1.4823485481342886</v>
      </c>
      <c r="H389" s="2">
        <f>(data!H389-AVERAGE(data!H$2:H$412))/_xlfn.STDEV.P(data!H$2:H$412)</f>
        <v>0.7666761818256006</v>
      </c>
      <c r="I389" s="2">
        <f>(data!I389-AVERAGE(data!I$2:I$412))/_xlfn.STDEV.P(data!I$2:I$412)</f>
        <v>-0.16896378825886024</v>
      </c>
      <c r="J389" s="2">
        <f>1-((data!J389-AVERAGE(data!J$2:J$412))/_xlfn.STDEV.P(data!J$2:J$412))</f>
        <v>0.7843915986768577</v>
      </c>
      <c r="K389" s="2">
        <f>1-((data!K389-AVERAGE(data!K$2:K$412))/_xlfn.STDEV.P(data!K$2:K$412))</f>
        <v>0.82335507461304835</v>
      </c>
      <c r="L389" s="2">
        <f>1-((data!L389-AVERAGE(data!L$2:L$412))/_xlfn.STDEV.P(data!L$2:L$412))</f>
        <v>0.91514153713853963</v>
      </c>
      <c r="M389" s="2">
        <f>1-((data!M389-AVERAGE(data!M$2:M$412))/_xlfn.STDEV.P(data!M$2:M$412))</f>
        <v>1.0259707964339104</v>
      </c>
      <c r="N389" s="2">
        <f>(data!N389-AVERAGE(data!N$2:N$412))/_xlfn.STDEV.P(data!N$2:N$412)</f>
        <v>-5.3913890942889051E-2</v>
      </c>
      <c r="O389" s="2">
        <f>(data!O389-AVERAGE(data!O$2:O$412))/_xlfn.STDEV.P(data!O$2:O$412)</f>
        <v>2.9236207489182507E-2</v>
      </c>
      <c r="P389" s="2">
        <f>(data!P389-AVERAGE(data!P$2:P$412))/_xlfn.STDEV.P(data!P$2:P$412)</f>
        <v>-1.4274496816729318</v>
      </c>
      <c r="Q389" s="2">
        <f>(data!Q389-AVERAGE(data!Q$2:Q$412))/_xlfn.STDEV.P(data!Q$2:Q$412)</f>
        <v>-1.3513821011522078</v>
      </c>
      <c r="R389" s="2">
        <f>(data!R389-AVERAGE(data!R$2:R$412))/_xlfn.STDEV.P(data!R$2:R$412)</f>
        <v>-0.75043487015023103</v>
      </c>
      <c r="S389" s="2">
        <f>(data!S389-AVERAGE(data!S$2:S$412))/_xlfn.STDEV.P(data!S$2:S$412)</f>
        <v>-0.5999174398052971</v>
      </c>
      <c r="T389" s="2">
        <f>(data!T389-AVERAGE(data!T$2:T$412))/_xlfn.STDEV.P(data!T$2:T$412)</f>
        <v>-5.3451400411311089E-3</v>
      </c>
      <c r="U389" s="2">
        <f>(data!U389-AVERAGE(data!U$2:U$412))/_xlfn.STDEV.P(data!U$2:U$412)</f>
        <v>7.4752088424961706E-3</v>
      </c>
      <c r="V389" s="2">
        <f>1-((data!V389-AVERAGE(data!V$2:V$412))/_xlfn.STDEV.P(data!V$2:V$412))</f>
        <v>0.55441594276161776</v>
      </c>
      <c r="W389" s="2">
        <f>1-((data!W389-AVERAGE(data!W$2:W$412))/_xlfn.STDEV.P(data!W$2:W$412))</f>
        <v>1.1410432560781256</v>
      </c>
      <c r="X389" s="2">
        <f>(data!X389-AVERAGE(data!X$2:X$412))/_xlfn.STDEV.P(data!X$2:X$412)</f>
        <v>4.392268224604555E-2</v>
      </c>
      <c r="Y389" s="2">
        <f>1-((data!Y389-AVERAGE(data!Y$2:Y$412))/_xlfn.STDEV.P(data!Y$2:Y$412))</f>
        <v>1.1687371335226522</v>
      </c>
      <c r="Z389" s="2">
        <f>1-((data!Z389-AVERAGE(data!Z$2:Z$412))/_xlfn.STDEV.P(data!Z$2:Z$412))</f>
        <v>1.0070897399203416</v>
      </c>
      <c r="AA389" s="2">
        <f>1-((data!AA389-AVERAGE(data!AA$2:AA$412))/_xlfn.STDEV.P(data!AA$2:AA$412))</f>
        <v>0.58400254865736567</v>
      </c>
      <c r="AB389" s="2">
        <f>(data!AB389-AVERAGE(data!AB$2:AB$412))/_xlfn.STDEV.P(data!AB$2:AB$412)</f>
        <v>-0.20494205993711948</v>
      </c>
      <c r="AC389" s="2">
        <f>(data!AC389-AVERAGE(data!AC$2:AC$412))/_xlfn.STDEV.P(data!AC$2:AC$412)</f>
        <v>-0.29998348011629605</v>
      </c>
      <c r="AD389" s="2">
        <f>(data!AD389-AVERAGE(data!AD$2:AD$412))/_xlfn.STDEV.P(data!AD$2:AD$412)</f>
        <v>-0.35378434567827272</v>
      </c>
      <c r="AE389" s="2">
        <f>1-((data!AE389-AVERAGE(data!AE$2:AE$412))/_xlfn.STDEV.P(data!AE$2:AE$412))</f>
        <v>0.99999212051819131</v>
      </c>
      <c r="AF389" s="2">
        <f>1-((data!AF389-AVERAGE(data!AF$2:AF$412))/_xlfn.STDEV.P(data!AF$2:AF$412))</f>
        <v>1.0000354690341202</v>
      </c>
      <c r="AG389" s="2">
        <f>(data!AG389-AVERAGE(data!AG$2:AG$412))/_xlfn.STDEV.P(data!AG$2:AG$412)</f>
        <v>6.399549239825714E-3</v>
      </c>
      <c r="AH389" s="2">
        <f>(data!AH389-AVERAGE(data!AH$2:AH$412))/_xlfn.STDEV.P(data!AH$2:AH$412)</f>
        <v>-0.12078675932235533</v>
      </c>
      <c r="AI389" s="2">
        <f>(data!AI389-AVERAGE(data!AI$2:AI$412))/_xlfn.STDEV.P(data!AI$2:AI$412)</f>
        <v>-9.3173371123008615E-3</v>
      </c>
      <c r="AJ389" s="2">
        <f>(data!AJ389-AVERAGE(data!AJ$2:AJ$412))/_xlfn.STDEV.P(data!AJ$2:AJ$412)</f>
        <v>-4.4855784239257999E-4</v>
      </c>
    </row>
    <row r="390" spans="1:36" x14ac:dyDescent="0.5">
      <c r="A390" t="str">
        <f>data!A390</f>
        <v>Isle of Anglesey</v>
      </c>
      <c r="B390" t="str">
        <f>data!B390</f>
        <v>W06000001</v>
      </c>
      <c r="C390" s="2">
        <f>(data!C390-AVERAGE(data!C$2:C$412))/_xlfn.STDEV.P(data!C$2:C$412)</f>
        <v>-6.2956007169442862E-3</v>
      </c>
      <c r="D390" s="2">
        <f>1-((data!D390-AVERAGE(data!D$2:D$412))/_xlfn.STDEV.P(data!D$2:D$412))</f>
        <v>1.1343479960484106</v>
      </c>
      <c r="E390" s="2">
        <f>1-((data!E390-AVERAGE(data!E$2:E$412))/_xlfn.STDEV.P(data!E$2:E$412))</f>
        <v>0.9923640903183667</v>
      </c>
      <c r="F390" s="2">
        <f>1-((data!F390-AVERAGE(data!F$2:F$412))/_xlfn.STDEV.P(data!F$2:F$412))</f>
        <v>1.8309760806018349</v>
      </c>
      <c r="G390" s="2">
        <f>1-((data!G390-AVERAGE(data!G$2:G$412))/_xlfn.STDEV.P(data!G$2:G$412))</f>
        <v>0.82143924423143333</v>
      </c>
      <c r="H390" s="2">
        <f>(data!H390-AVERAGE(data!H$2:H$412))/_xlfn.STDEV.P(data!H$2:H$412)</f>
        <v>-0.38213525495828993</v>
      </c>
      <c r="I390" s="2">
        <f>(data!I390-AVERAGE(data!I$2:I$412))/_xlfn.STDEV.P(data!I$2:I$412)</f>
        <v>-0.20616961772528422</v>
      </c>
      <c r="J390" s="2">
        <f>1-((data!J390-AVERAGE(data!J$2:J$412))/_xlfn.STDEV.P(data!J$2:J$412))</f>
        <v>-4.3730982551957691</v>
      </c>
      <c r="K390" s="2">
        <f>1-((data!K390-AVERAGE(data!K$2:K$412))/_xlfn.STDEV.P(data!K$2:K$412))</f>
        <v>1.3184151902036807</v>
      </c>
      <c r="L390" s="2">
        <f>1-((data!L390-AVERAGE(data!L$2:L$412))/_xlfn.STDEV.P(data!L$2:L$412))</f>
        <v>0.99387799664278786</v>
      </c>
      <c r="M390" s="2">
        <f>1-((data!M390-AVERAGE(data!M$2:M$412))/_xlfn.STDEV.P(data!M$2:M$412))</f>
        <v>1.0259707964339104</v>
      </c>
      <c r="N390" s="2">
        <f>(data!N390-AVERAGE(data!N$2:N$412))/_xlfn.STDEV.P(data!N$2:N$412)</f>
        <v>-5.3913890942889051E-2</v>
      </c>
      <c r="O390" s="2">
        <f>(data!O390-AVERAGE(data!O$2:O$412))/_xlfn.STDEV.P(data!O$2:O$412)</f>
        <v>2.9236207489182507E-2</v>
      </c>
      <c r="P390" s="2">
        <f>(data!P390-AVERAGE(data!P$2:P$412))/_xlfn.STDEV.P(data!P$2:P$412)</f>
        <v>-3.3111295971877744E-2</v>
      </c>
      <c r="Q390" s="2">
        <f>(data!Q390-AVERAGE(data!Q$2:Q$412))/_xlfn.STDEV.P(data!Q$2:Q$412)</f>
        <v>-0.13152973403885304</v>
      </c>
      <c r="R390" s="2">
        <f>(data!R390-AVERAGE(data!R$2:R$412))/_xlfn.STDEV.P(data!R$2:R$412)</f>
        <v>0.28921253984444839</v>
      </c>
      <c r="S390" s="2">
        <f>(data!S390-AVERAGE(data!S$2:S$412))/_xlfn.STDEV.P(data!S$2:S$412)</f>
        <v>-6.7377336652014772E-2</v>
      </c>
      <c r="T390" s="2">
        <f>(data!T390-AVERAGE(data!T$2:T$412))/_xlfn.STDEV.P(data!T$2:T$412)</f>
        <v>-5.3451400411311089E-3</v>
      </c>
      <c r="U390" s="2">
        <f>(data!U390-AVERAGE(data!U$2:U$412))/_xlfn.STDEV.P(data!U$2:U$412)</f>
        <v>7.4752088424961706E-3</v>
      </c>
      <c r="V390" s="2">
        <f>1-((data!V390-AVERAGE(data!V$2:V$412))/_xlfn.STDEV.P(data!V$2:V$412))</f>
        <v>-0.79547384243473007</v>
      </c>
      <c r="W390" s="2">
        <f>1-((data!W390-AVERAGE(data!W$2:W$412))/_xlfn.STDEV.P(data!W$2:W$412))</f>
        <v>1.1882491015570422</v>
      </c>
      <c r="X390" s="2">
        <f>(data!X390-AVERAGE(data!X$2:X$412))/_xlfn.STDEV.P(data!X$2:X$412)</f>
        <v>-0.65959603764876373</v>
      </c>
      <c r="Y390" s="2">
        <f>1-((data!Y390-AVERAGE(data!Y$2:Y$412))/_xlfn.STDEV.P(data!Y$2:Y$412))</f>
        <v>-0.83029280974015296</v>
      </c>
      <c r="Z390" s="2">
        <f>1-((data!Z390-AVERAGE(data!Z$2:Z$412))/_xlfn.STDEV.P(data!Z$2:Z$412))</f>
        <v>1.0070897399203416</v>
      </c>
      <c r="AA390" s="2">
        <f>1-((data!AA390-AVERAGE(data!AA$2:AA$412))/_xlfn.STDEV.P(data!AA$2:AA$412))</f>
        <v>0.58400254865736567</v>
      </c>
      <c r="AB390" s="2">
        <f>(data!AB390-AVERAGE(data!AB$2:AB$412))/_xlfn.STDEV.P(data!AB$2:AB$412)</f>
        <v>0.156953478770232</v>
      </c>
      <c r="AC390" s="2">
        <f>(data!AC390-AVERAGE(data!AC$2:AC$412))/_xlfn.STDEV.P(data!AC$2:AC$412)</f>
        <v>0.42470231726500901</v>
      </c>
      <c r="AD390" s="2">
        <f>(data!AD390-AVERAGE(data!AD$2:AD$412))/_xlfn.STDEV.P(data!AD$2:AD$412)</f>
        <v>0.6307088600022962</v>
      </c>
      <c r="AE390" s="2">
        <f>1-((data!AE390-AVERAGE(data!AE$2:AE$412))/_xlfn.STDEV.P(data!AE$2:AE$412))</f>
        <v>0.99999212051819131</v>
      </c>
      <c r="AF390" s="2">
        <f>1-((data!AF390-AVERAGE(data!AF$2:AF$412))/_xlfn.STDEV.P(data!AF$2:AF$412))</f>
        <v>1.0000354690341202</v>
      </c>
      <c r="AG390" s="2">
        <f>(data!AG390-AVERAGE(data!AG$2:AG$412))/_xlfn.STDEV.P(data!AG$2:AG$412)</f>
        <v>6.399549239825714E-3</v>
      </c>
      <c r="AH390" s="2">
        <f>(data!AH390-AVERAGE(data!AH$2:AH$412))/_xlfn.STDEV.P(data!AH$2:AH$412)</f>
        <v>-0.12078675932235533</v>
      </c>
      <c r="AI390" s="2">
        <f>(data!AI390-AVERAGE(data!AI$2:AI$412))/_xlfn.STDEV.P(data!AI$2:AI$412)</f>
        <v>-9.3173371123008615E-3</v>
      </c>
      <c r="AJ390" s="2">
        <f>(data!AJ390-AVERAGE(data!AJ$2:AJ$412))/_xlfn.STDEV.P(data!AJ$2:AJ$412)</f>
        <v>-4.4855784239257999E-4</v>
      </c>
    </row>
    <row r="391" spans="1:36" x14ac:dyDescent="0.5">
      <c r="A391" t="str">
        <f>data!A391</f>
        <v>Gwynedd</v>
      </c>
      <c r="B391" t="str">
        <f>data!B391</f>
        <v>W06000002</v>
      </c>
      <c r="C391" s="2">
        <f>(data!C391-AVERAGE(data!C$2:C$412))/_xlfn.STDEV.P(data!C$2:C$412)</f>
        <v>-6.2956007169442862E-3</v>
      </c>
      <c r="D391" s="2">
        <f>1-((data!D391-AVERAGE(data!D$2:D$412))/_xlfn.STDEV.P(data!D$2:D$412))</f>
        <v>1.1343479960484106</v>
      </c>
      <c r="E391" s="2">
        <f>1-((data!E391-AVERAGE(data!E$2:E$412))/_xlfn.STDEV.P(data!E$2:E$412))</f>
        <v>0.9923640903183667</v>
      </c>
      <c r="F391" s="2">
        <f>1-((data!F391-AVERAGE(data!F$2:F$412))/_xlfn.STDEV.P(data!F$2:F$412))</f>
        <v>1.7318090744672965</v>
      </c>
      <c r="G391" s="2">
        <f>1-((data!G391-AVERAGE(data!G$2:G$412))/_xlfn.STDEV.P(data!G$2:G$412))</f>
        <v>1.6475758741100024</v>
      </c>
      <c r="H391" s="2">
        <f>(data!H391-AVERAGE(data!H$2:H$412))/_xlfn.STDEV.P(data!H$2:H$412)</f>
        <v>-9.9640639355693977E-2</v>
      </c>
      <c r="I391" s="2">
        <f>(data!I391-AVERAGE(data!I$2:I$412))/_xlfn.STDEV.P(data!I$2:I$412)</f>
        <v>-0.22984605465846314</v>
      </c>
      <c r="J391" s="2">
        <f>1-((data!J391-AVERAGE(data!J$2:J$412))/_xlfn.STDEV.P(data!J$2:J$412))</f>
        <v>0.23398754312523351</v>
      </c>
      <c r="K391" s="2">
        <f>1-((data!K391-AVERAGE(data!K$2:K$412))/_xlfn.STDEV.P(data!K$2:K$412))</f>
        <v>1.0924817146321166</v>
      </c>
      <c r="L391" s="2">
        <f>1-((data!L391-AVERAGE(data!L$2:L$412))/_xlfn.STDEV.P(data!L$2:L$412))</f>
        <v>0.68920213160461008</v>
      </c>
      <c r="M391" s="2">
        <f>1-((data!M391-AVERAGE(data!M$2:M$412))/_xlfn.STDEV.P(data!M$2:M$412))</f>
        <v>1.0259707964339104</v>
      </c>
      <c r="N391" s="2">
        <f>(data!N391-AVERAGE(data!N$2:N$412))/_xlfn.STDEV.P(data!N$2:N$412)</f>
        <v>-5.3913890942889051E-2</v>
      </c>
      <c r="O391" s="2">
        <f>(data!O391-AVERAGE(data!O$2:O$412))/_xlfn.STDEV.P(data!O$2:O$412)</f>
        <v>2.9236207489182507E-2</v>
      </c>
      <c r="P391" s="2">
        <f>(data!P391-AVERAGE(data!P$2:P$412))/_xlfn.STDEV.P(data!P$2:P$412)</f>
        <v>7.8435774884208179E-2</v>
      </c>
      <c r="Q391" s="2">
        <f>(data!Q391-AVERAGE(data!Q$2:Q$412))/_xlfn.STDEV.P(data!Q$2:Q$412)</f>
        <v>-3.1242217111391874E-3</v>
      </c>
      <c r="R391" s="2">
        <f>(data!R391-AVERAGE(data!R$2:R$412))/_xlfn.STDEV.P(data!R$2:R$412)</f>
        <v>0.57275274257026698</v>
      </c>
      <c r="S391" s="2">
        <f>(data!S391-AVERAGE(data!S$2:S$412))/_xlfn.STDEV.P(data!S$2:S$412)</f>
        <v>1.2639729212311859</v>
      </c>
      <c r="T391" s="2">
        <f>(data!T391-AVERAGE(data!T$2:T$412))/_xlfn.STDEV.P(data!T$2:T$412)</f>
        <v>-5.3451400411311089E-3</v>
      </c>
      <c r="U391" s="2">
        <f>(data!U391-AVERAGE(data!U$2:U$412))/_xlfn.STDEV.P(data!U$2:U$412)</f>
        <v>7.4752088424961706E-3</v>
      </c>
      <c r="V391" s="2">
        <f>1-((data!V391-AVERAGE(data!V$2:V$412))/_xlfn.STDEV.P(data!V$2:V$412))</f>
        <v>0.10445268102950145</v>
      </c>
      <c r="W391" s="2">
        <f>1-((data!W391-AVERAGE(data!W$2:W$412))/_xlfn.STDEV.P(data!W$2:W$412))</f>
        <v>1.3298666379937916</v>
      </c>
      <c r="X391" s="2">
        <f>(data!X391-AVERAGE(data!X$2:X$412))/_xlfn.STDEV.P(data!X$2:X$412)</f>
        <v>-1.6276319719917767</v>
      </c>
      <c r="Y391" s="2">
        <f>1-((data!Y391-AVERAGE(data!Y$2:Y$412))/_xlfn.STDEV.P(data!Y$2:Y$412))</f>
        <v>-0.5996355085944447</v>
      </c>
      <c r="Z391" s="2">
        <f>1-((data!Z391-AVERAGE(data!Z$2:Z$412))/_xlfn.STDEV.P(data!Z$2:Z$412))</f>
        <v>1.0070897399203416</v>
      </c>
      <c r="AA391" s="2">
        <f>1-((data!AA391-AVERAGE(data!AA$2:AA$412))/_xlfn.STDEV.P(data!AA$2:AA$412))</f>
        <v>0.58400254865736567</v>
      </c>
      <c r="AB391" s="2">
        <f>(data!AB391-AVERAGE(data!AB$2:AB$412))/_xlfn.STDEV.P(data!AB$2:AB$412)</f>
        <v>0.156953478770232</v>
      </c>
      <c r="AC391" s="2">
        <f>(data!AC391-AVERAGE(data!AC$2:AC$412))/_xlfn.STDEV.P(data!AC$2:AC$412)</f>
        <v>-5.8421547655858157E-2</v>
      </c>
      <c r="AD391" s="2">
        <f>(data!AD391-AVERAGE(data!AD$2:AD$412))/_xlfn.STDEV.P(data!AD$2:AD$412)</f>
        <v>0.58790480758140284</v>
      </c>
      <c r="AE391" s="2">
        <f>1-((data!AE391-AVERAGE(data!AE$2:AE$412))/_xlfn.STDEV.P(data!AE$2:AE$412))</f>
        <v>0.99999212051819131</v>
      </c>
      <c r="AF391" s="2">
        <f>1-((data!AF391-AVERAGE(data!AF$2:AF$412))/_xlfn.STDEV.P(data!AF$2:AF$412))</f>
        <v>1.0000354690341202</v>
      </c>
      <c r="AG391" s="2">
        <f>(data!AG391-AVERAGE(data!AG$2:AG$412))/_xlfn.STDEV.P(data!AG$2:AG$412)</f>
        <v>6.399549239825714E-3</v>
      </c>
      <c r="AH391" s="2">
        <f>(data!AH391-AVERAGE(data!AH$2:AH$412))/_xlfn.STDEV.P(data!AH$2:AH$412)</f>
        <v>-0.12078675932235533</v>
      </c>
      <c r="AI391" s="2">
        <f>(data!AI391-AVERAGE(data!AI$2:AI$412))/_xlfn.STDEV.P(data!AI$2:AI$412)</f>
        <v>-9.3173371123008615E-3</v>
      </c>
      <c r="AJ391" s="2">
        <f>(data!AJ391-AVERAGE(data!AJ$2:AJ$412))/_xlfn.STDEV.P(data!AJ$2:AJ$412)</f>
        <v>-4.4855784239257999E-4</v>
      </c>
    </row>
    <row r="392" spans="1:36" x14ac:dyDescent="0.5">
      <c r="A392" t="str">
        <f>data!A392</f>
        <v>Conwy</v>
      </c>
      <c r="B392" t="str">
        <f>data!B392</f>
        <v>W06000003</v>
      </c>
      <c r="C392" s="2">
        <f>(data!C392-AVERAGE(data!C$2:C$412))/_xlfn.STDEV.P(data!C$2:C$412)</f>
        <v>-6.2956007169442862E-3</v>
      </c>
      <c r="D392" s="2">
        <f>1-((data!D392-AVERAGE(data!D$2:D$412))/_xlfn.STDEV.P(data!D$2:D$412))</f>
        <v>1.1343479960484106</v>
      </c>
      <c r="E392" s="2">
        <f>1-((data!E392-AVERAGE(data!E$2:E$412))/_xlfn.STDEV.P(data!E$2:E$412))</f>
        <v>0.9923640903183667</v>
      </c>
      <c r="F392" s="2">
        <f>1-((data!F392-AVERAGE(data!F$2:F$412))/_xlfn.STDEV.P(data!F$2:F$412))</f>
        <v>1.8061843290682005</v>
      </c>
      <c r="G392" s="2">
        <f>1-((data!G392-AVERAGE(data!G$2:G$412))/_xlfn.STDEV.P(data!G$2:G$412))</f>
        <v>1.5374243234595268</v>
      </c>
      <c r="H392" s="2">
        <f>(data!H392-AVERAGE(data!H$2:H$412))/_xlfn.STDEV.P(data!H$2:H$412)</f>
        <v>0.16402100187339599</v>
      </c>
      <c r="I392" s="2">
        <f>(data!I392-AVERAGE(data!I$2:I$412))/_xlfn.STDEV.P(data!I$2:I$412)</f>
        <v>-0.15374322165895957</v>
      </c>
      <c r="J392" s="2">
        <f>1-((data!J392-AVERAGE(data!J$2:J$412))/_xlfn.STDEV.P(data!J$2:J$412))</f>
        <v>1.51826367274569</v>
      </c>
      <c r="K392" s="2">
        <f>1-((data!K392-AVERAGE(data!K$2:K$412))/_xlfn.STDEV.P(data!K$2:K$412))</f>
        <v>0.16548995456643567</v>
      </c>
      <c r="L392" s="2">
        <f>1-((data!L392-AVERAGE(data!L$2:L$412))/_xlfn.STDEV.P(data!L$2:L$412))</f>
        <v>-2.2849328259894941E-2</v>
      </c>
      <c r="M392" s="2">
        <f>1-((data!M392-AVERAGE(data!M$2:M$412))/_xlfn.STDEV.P(data!M$2:M$412))</f>
        <v>1.0259707964339104</v>
      </c>
      <c r="N392" s="2">
        <f>(data!N392-AVERAGE(data!N$2:N$412))/_xlfn.STDEV.P(data!N$2:N$412)</f>
        <v>-5.3913890942889051E-2</v>
      </c>
      <c r="O392" s="2">
        <f>(data!O392-AVERAGE(data!O$2:O$412))/_xlfn.STDEV.P(data!O$2:O$412)</f>
        <v>2.9236207489182507E-2</v>
      </c>
      <c r="P392" s="2">
        <f>(data!P392-AVERAGE(data!P$2:P$412))/_xlfn.STDEV.P(data!P$2:P$412)</f>
        <v>-0.53507311482425246</v>
      </c>
      <c r="Q392" s="2">
        <f>(data!Q392-AVERAGE(data!Q$2:Q$412))/_xlfn.STDEV.P(data!Q$2:Q$412)</f>
        <v>-3.1242217111391874E-3</v>
      </c>
      <c r="R392" s="2">
        <f>(data!R392-AVERAGE(data!R$2:R$412))/_xlfn.STDEV.P(data!R$2:R$412)</f>
        <v>3.717680408816143E-2</v>
      </c>
      <c r="S392" s="2">
        <f>(data!S392-AVERAGE(data!S$2:S$412))/_xlfn.STDEV.P(data!S$2:S$412)</f>
        <v>0.64267613421902625</v>
      </c>
      <c r="T392" s="2">
        <f>(data!T392-AVERAGE(data!T$2:T$412))/_xlfn.STDEV.P(data!T$2:T$412)</f>
        <v>-5.3451400411311089E-3</v>
      </c>
      <c r="U392" s="2">
        <f>(data!U392-AVERAGE(data!U$2:U$412))/_xlfn.STDEV.P(data!U$2:U$412)</f>
        <v>7.4752088424961706E-3</v>
      </c>
      <c r="V392" s="2">
        <f>1-((data!V392-AVERAGE(data!V$2:V$412))/_xlfn.STDEV.P(data!V$2:V$412))</f>
        <v>0.55441594276161776</v>
      </c>
      <c r="W392" s="2">
        <f>1-((data!W392-AVERAGE(data!W$2:W$412))/_xlfn.STDEV.P(data!W$2:W$412))</f>
        <v>1.3062637152543333</v>
      </c>
      <c r="X392" s="2">
        <f>(data!X392-AVERAGE(data!X$2:X$412))/_xlfn.STDEV.P(data!X$2:X$412)</f>
        <v>-0.72924414824200634</v>
      </c>
      <c r="Y392" s="2">
        <f>1-((data!Y392-AVERAGE(data!Y$2:Y$412))/_xlfn.STDEV.P(data!Y$2:Y$412))</f>
        <v>-0.5996355085944447</v>
      </c>
      <c r="Z392" s="2">
        <f>1-((data!Z392-AVERAGE(data!Z$2:Z$412))/_xlfn.STDEV.P(data!Z$2:Z$412))</f>
        <v>1.0070897399203416</v>
      </c>
      <c r="AA392" s="2">
        <f>1-((data!AA392-AVERAGE(data!AA$2:AA$412))/_xlfn.STDEV.P(data!AA$2:AA$412))</f>
        <v>0.58400254865736567</v>
      </c>
      <c r="AB392" s="2">
        <f>(data!AB392-AVERAGE(data!AB$2:AB$412))/_xlfn.STDEV.P(data!AB$2:AB$412)</f>
        <v>0.24742736344707186</v>
      </c>
      <c r="AC392" s="2">
        <f>(data!AC392-AVERAGE(data!AC$2:AC$412))/_xlfn.STDEV.P(data!AC$2:AC$412)</f>
        <v>-0.20335870713212004</v>
      </c>
      <c r="AD392" s="2">
        <f>(data!AD392-AVERAGE(data!AD$2:AD$412))/_xlfn.STDEV.P(data!AD$2:AD$412)</f>
        <v>0.37388454547693251</v>
      </c>
      <c r="AE392" s="2">
        <f>1-((data!AE392-AVERAGE(data!AE$2:AE$412))/_xlfn.STDEV.P(data!AE$2:AE$412))</f>
        <v>0.99999212051819131</v>
      </c>
      <c r="AF392" s="2">
        <f>1-((data!AF392-AVERAGE(data!AF$2:AF$412))/_xlfn.STDEV.P(data!AF$2:AF$412))</f>
        <v>1.0000354690341202</v>
      </c>
      <c r="AG392" s="2">
        <f>(data!AG392-AVERAGE(data!AG$2:AG$412))/_xlfn.STDEV.P(data!AG$2:AG$412)</f>
        <v>6.399549239825714E-3</v>
      </c>
      <c r="AH392" s="2">
        <f>(data!AH392-AVERAGE(data!AH$2:AH$412))/_xlfn.STDEV.P(data!AH$2:AH$412)</f>
        <v>-0.12078675932235533</v>
      </c>
      <c r="AI392" s="2">
        <f>(data!AI392-AVERAGE(data!AI$2:AI$412))/_xlfn.STDEV.P(data!AI$2:AI$412)</f>
        <v>-9.3173371123008615E-3</v>
      </c>
      <c r="AJ392" s="2">
        <f>(data!AJ392-AVERAGE(data!AJ$2:AJ$412))/_xlfn.STDEV.P(data!AJ$2:AJ$412)</f>
        <v>-4.4855784239257999E-4</v>
      </c>
    </row>
    <row r="393" spans="1:36" x14ac:dyDescent="0.5">
      <c r="A393" t="str">
        <f>data!A393</f>
        <v>Denbighshire</v>
      </c>
      <c r="B393" t="str">
        <f>data!B393</f>
        <v>W06000004</v>
      </c>
      <c r="C393" s="2">
        <f>(data!C393-AVERAGE(data!C$2:C$412))/_xlfn.STDEV.P(data!C$2:C$412)</f>
        <v>-6.2956007169442862E-3</v>
      </c>
      <c r="D393" s="2">
        <f>1-((data!D393-AVERAGE(data!D$2:D$412))/_xlfn.STDEV.P(data!D$2:D$412))</f>
        <v>1.1343479960484106</v>
      </c>
      <c r="E393" s="2">
        <f>1-((data!E393-AVERAGE(data!E$2:E$412))/_xlfn.STDEV.P(data!E$2:E$412))</f>
        <v>0.9923640903183667</v>
      </c>
      <c r="F393" s="2">
        <f>1-((data!F393-AVERAGE(data!F$2:F$412))/_xlfn.STDEV.P(data!F$2:F$412))</f>
        <v>1.9336847655268929</v>
      </c>
      <c r="G393" s="2">
        <f>1-((data!G393-AVERAGE(data!G$2:G$412))/_xlfn.STDEV.P(data!G$2:G$412))</f>
        <v>1.4823485481342886</v>
      </c>
      <c r="H393" s="2">
        <f>(data!H393-AVERAGE(data!H$2:H$412))/_xlfn.STDEV.P(data!H$2:H$412)</f>
        <v>-8.0807664982187305E-2</v>
      </c>
      <c r="I393" s="2">
        <f>(data!I393-AVERAGE(data!I$2:I$412))/_xlfn.STDEV.P(data!I$2:I$412)</f>
        <v>-0.14021382912571445</v>
      </c>
      <c r="J393" s="2">
        <f>1-((data!J393-AVERAGE(data!J$2:J$412))/_xlfn.STDEV.P(data!J$2:J$412))</f>
        <v>-0.37757251859879326</v>
      </c>
      <c r="K393" s="2">
        <f>1-((data!K393-AVERAGE(data!K$2:K$412))/_xlfn.STDEV.P(data!K$2:K$412))</f>
        <v>-0.58208404548653303</v>
      </c>
      <c r="L393" s="2">
        <f>1-((data!L393-AVERAGE(data!L$2:L$412))/_xlfn.STDEV.P(data!L$2:L$412))</f>
        <v>-6.7352544501426026E-2</v>
      </c>
      <c r="M393" s="2">
        <f>1-((data!M393-AVERAGE(data!M$2:M$412))/_xlfn.STDEV.P(data!M$2:M$412))</f>
        <v>1.0259707964339104</v>
      </c>
      <c r="N393" s="2">
        <f>(data!N393-AVERAGE(data!N$2:N$412))/_xlfn.STDEV.P(data!N$2:N$412)</f>
        <v>-5.3913890942889051E-2</v>
      </c>
      <c r="O393" s="2">
        <f>(data!O393-AVERAGE(data!O$2:O$412))/_xlfn.STDEV.P(data!O$2:O$412)</f>
        <v>2.9236207489182507E-2</v>
      </c>
      <c r="P393" s="2">
        <f>(data!P393-AVERAGE(data!P$2:P$412))/_xlfn.STDEV.P(data!P$2:P$412)</f>
        <v>-0.59084665025229943</v>
      </c>
      <c r="Q393" s="2">
        <f>(data!Q393-AVERAGE(data!Q$2:Q$412))/_xlfn.STDEV.P(data!Q$2:Q$412)</f>
        <v>-1.2871793449883508</v>
      </c>
      <c r="R393" s="2">
        <f>(data!R393-AVERAGE(data!R$2:R$412))/_xlfn.STDEV.P(data!R$2:R$412)</f>
        <v>5.6723371186252836E-3</v>
      </c>
      <c r="S393" s="2">
        <f>(data!S393-AVERAGE(data!S$2:S$412))/_xlfn.STDEV.P(data!S$2:S$412)</f>
        <v>0.58350501164643864</v>
      </c>
      <c r="T393" s="2">
        <f>(data!T393-AVERAGE(data!T$2:T$412))/_xlfn.STDEV.P(data!T$2:T$412)</f>
        <v>-5.3451400411311089E-3</v>
      </c>
      <c r="U393" s="2">
        <f>(data!U393-AVERAGE(data!U$2:U$412))/_xlfn.STDEV.P(data!U$2:U$412)</f>
        <v>7.4752088424961706E-3</v>
      </c>
      <c r="V393" s="2">
        <f>1-((data!V393-AVERAGE(data!V$2:V$412))/_xlfn.STDEV.P(data!V$2:V$412))</f>
        <v>0.10445268102950145</v>
      </c>
      <c r="W393" s="2">
        <f>1-((data!W393-AVERAGE(data!W$2:W$412))/_xlfn.STDEV.P(data!W$2:W$412))</f>
        <v>1.3298666379937916</v>
      </c>
      <c r="X393" s="2">
        <f>(data!X393-AVERAGE(data!X$2:X$412))/_xlfn.STDEV.P(data!X$2:X$412)</f>
        <v>-1.0930159871941689</v>
      </c>
      <c r="Y393" s="2">
        <f>1-((data!Y393-AVERAGE(data!Y$2:Y$412))/_xlfn.STDEV.P(data!Y$2:Y$412))</f>
        <v>-0.5381268949555893</v>
      </c>
      <c r="Z393" s="2">
        <f>1-((data!Z393-AVERAGE(data!Z$2:Z$412))/_xlfn.STDEV.P(data!Z$2:Z$412))</f>
        <v>1.0070897399203416</v>
      </c>
      <c r="AA393" s="2">
        <f>1-((data!AA393-AVERAGE(data!AA$2:AA$412))/_xlfn.STDEV.P(data!AA$2:AA$412))</f>
        <v>0.58400254865736567</v>
      </c>
      <c r="AB393" s="2">
        <f>(data!AB393-AVERAGE(data!AB$2:AB$412))/_xlfn.STDEV.P(data!AB$2:AB$412)</f>
        <v>1.0616923255386106</v>
      </c>
      <c r="AC393" s="2">
        <f>(data!AC393-AVERAGE(data!AC$2:AC$412))/_xlfn.STDEV.P(data!AC$2:AC$412)</f>
        <v>1.1493881146463141</v>
      </c>
      <c r="AD393" s="2">
        <f>(data!AD393-AVERAGE(data!AD$2:AD$412))/_xlfn.STDEV.P(data!AD$2:AD$412)</f>
        <v>0.75912101726497994</v>
      </c>
      <c r="AE393" s="2">
        <f>1-((data!AE393-AVERAGE(data!AE$2:AE$412))/_xlfn.STDEV.P(data!AE$2:AE$412))</f>
        <v>0.99999212051819131</v>
      </c>
      <c r="AF393" s="2">
        <f>1-((data!AF393-AVERAGE(data!AF$2:AF$412))/_xlfn.STDEV.P(data!AF$2:AF$412))</f>
        <v>1.0000354690341202</v>
      </c>
      <c r="AG393" s="2">
        <f>(data!AG393-AVERAGE(data!AG$2:AG$412))/_xlfn.STDEV.P(data!AG$2:AG$412)</f>
        <v>6.399549239825714E-3</v>
      </c>
      <c r="AH393" s="2">
        <f>(data!AH393-AVERAGE(data!AH$2:AH$412))/_xlfn.STDEV.P(data!AH$2:AH$412)</f>
        <v>-0.12078675932235533</v>
      </c>
      <c r="AI393" s="2">
        <f>(data!AI393-AVERAGE(data!AI$2:AI$412))/_xlfn.STDEV.P(data!AI$2:AI$412)</f>
        <v>-9.3173371123008615E-3</v>
      </c>
      <c r="AJ393" s="2">
        <f>(data!AJ393-AVERAGE(data!AJ$2:AJ$412))/_xlfn.STDEV.P(data!AJ$2:AJ$412)</f>
        <v>-4.4855784239257999E-4</v>
      </c>
    </row>
    <row r="394" spans="1:36" x14ac:dyDescent="0.5">
      <c r="A394" t="str">
        <f>data!A394</f>
        <v>Flintshire</v>
      </c>
      <c r="B394" t="str">
        <f>data!B394</f>
        <v>W06000005</v>
      </c>
      <c r="C394" s="2">
        <f>(data!C394-AVERAGE(data!C$2:C$412))/_xlfn.STDEV.P(data!C$2:C$412)</f>
        <v>-6.2956007169442862E-3</v>
      </c>
      <c r="D394" s="2">
        <f>1-((data!D394-AVERAGE(data!D$2:D$412))/_xlfn.STDEV.P(data!D$2:D$412))</f>
        <v>1.1343479960484106</v>
      </c>
      <c r="E394" s="2">
        <f>1-((data!E394-AVERAGE(data!E$2:E$412))/_xlfn.STDEV.P(data!E$2:E$412))</f>
        <v>0.9923640903183667</v>
      </c>
      <c r="F394" s="2">
        <f>1-((data!F394-AVERAGE(data!F$2:F$412))/_xlfn.STDEV.P(data!F$2:F$412))</f>
        <v>2.110768705052855</v>
      </c>
      <c r="G394" s="2">
        <f>1-((data!G394-AVERAGE(data!G$2:G$412))/_xlfn.STDEV.P(data!G$2:G$412))</f>
        <v>2.7490913806147614</v>
      </c>
      <c r="H394" s="2">
        <f>(data!H394-AVERAGE(data!H$2:H$412))/_xlfn.STDEV.P(data!H$2:H$412)</f>
        <v>-0.49513310119932791</v>
      </c>
      <c r="I394" s="2">
        <f>(data!I394-AVERAGE(data!I$2:I$412))/_xlfn.STDEV.P(data!I$2:I$412)</f>
        <v>-5.0581603592965797E-2</v>
      </c>
      <c r="J394" s="2">
        <f>1-((data!J394-AVERAGE(data!J$2:J$412))/_xlfn.STDEV.P(data!J$2:J$412))</f>
        <v>1.0290156233664685</v>
      </c>
      <c r="K394" s="2">
        <f>1-((data!K394-AVERAGE(data!K$2:K$412))/_xlfn.STDEV.P(data!K$2:K$412))</f>
        <v>1.218738656863285</v>
      </c>
      <c r="L394" s="2">
        <f>1-((data!L394-AVERAGE(data!L$2:L$412))/_xlfn.STDEV.P(data!L$2:L$412))</f>
        <v>0.58992572614273231</v>
      </c>
      <c r="M394" s="2">
        <f>1-((data!M394-AVERAGE(data!M$2:M$412))/_xlfn.STDEV.P(data!M$2:M$412))</f>
        <v>1.0259707964339104</v>
      </c>
      <c r="N394" s="2">
        <f>(data!N394-AVERAGE(data!N$2:N$412))/_xlfn.STDEV.P(data!N$2:N$412)</f>
        <v>-5.3913890942889051E-2</v>
      </c>
      <c r="O394" s="2">
        <f>(data!O394-AVERAGE(data!O$2:O$412))/_xlfn.STDEV.P(data!O$2:O$412)</f>
        <v>2.9236207489182507E-2</v>
      </c>
      <c r="P394" s="2">
        <f>(data!P394-AVERAGE(data!P$2:P$412))/_xlfn.STDEV.P(data!P$2:P$412)</f>
        <v>-8.8884831399916736E-2</v>
      </c>
      <c r="Q394" s="2">
        <f>(data!Q394-AVERAGE(data!Q$2:Q$412))/_xlfn.STDEV.P(data!Q$2:Q$412)</f>
        <v>-0.58094902718587893</v>
      </c>
      <c r="R394" s="2">
        <f>(data!R394-AVERAGE(data!R$2:R$412))/_xlfn.STDEV.P(data!R$2:R$412)</f>
        <v>0.28921253984444839</v>
      </c>
      <c r="S394" s="2">
        <f>(data!S394-AVERAGE(data!S$2:S$412))/_xlfn.STDEV.P(data!S$2:S$412)</f>
        <v>5.0964908493158392E-2</v>
      </c>
      <c r="T394" s="2">
        <f>(data!T394-AVERAGE(data!T$2:T$412))/_xlfn.STDEV.P(data!T$2:T$412)</f>
        <v>-5.3451400411311089E-3</v>
      </c>
      <c r="U394" s="2">
        <f>(data!U394-AVERAGE(data!U$2:U$412))/_xlfn.STDEV.P(data!U$2:U$412)</f>
        <v>7.4752088424961706E-3</v>
      </c>
      <c r="V394" s="2">
        <f>1-((data!V394-AVERAGE(data!V$2:V$412))/_xlfn.STDEV.P(data!V$2:V$412))</f>
        <v>0.55441594276161776</v>
      </c>
      <c r="W394" s="2">
        <f>1-((data!W394-AVERAGE(data!W$2:W$412))/_xlfn.STDEV.P(data!W$2:W$412))</f>
        <v>8.1029645841308451E-3</v>
      </c>
      <c r="X394" s="2">
        <f>(data!X394-AVERAGE(data!X$2:X$412))/_xlfn.STDEV.P(data!X$2:X$412)</f>
        <v>-0.34557284912034592</v>
      </c>
      <c r="Y394" s="2">
        <f>1-((data!Y394-AVERAGE(data!Y$2:Y$412))/_xlfn.STDEV.P(data!Y$2:Y$412))</f>
        <v>0.35374800280781626</v>
      </c>
      <c r="Z394" s="2">
        <f>1-((data!Z394-AVERAGE(data!Z$2:Z$412))/_xlfn.STDEV.P(data!Z$2:Z$412))</f>
        <v>1.0070897399203416</v>
      </c>
      <c r="AA394" s="2">
        <f>1-((data!AA394-AVERAGE(data!AA$2:AA$412))/_xlfn.STDEV.P(data!AA$2:AA$412))</f>
        <v>0.58400254865736567</v>
      </c>
      <c r="AB394" s="2">
        <f>(data!AB394-AVERAGE(data!AB$2:AB$412))/_xlfn.STDEV.P(data!AB$2:AB$412)</f>
        <v>-0.52160065630605301</v>
      </c>
      <c r="AC394" s="2">
        <f>(data!AC394-AVERAGE(data!AC$2:AC$412))/_xlfn.STDEV.P(data!AC$2:AC$412)</f>
        <v>-0.63817018556090133</v>
      </c>
      <c r="AD394" s="2">
        <f>(data!AD394-AVERAGE(data!AD$2:AD$412))/_xlfn.STDEV.P(data!AD$2:AD$412)</f>
        <v>-0.61060866020363636</v>
      </c>
      <c r="AE394" s="2">
        <f>1-((data!AE394-AVERAGE(data!AE$2:AE$412))/_xlfn.STDEV.P(data!AE$2:AE$412))</f>
        <v>0.99999212051819131</v>
      </c>
      <c r="AF394" s="2">
        <f>1-((data!AF394-AVERAGE(data!AF$2:AF$412))/_xlfn.STDEV.P(data!AF$2:AF$412))</f>
        <v>1.0000354690341202</v>
      </c>
      <c r="AG394" s="2">
        <f>(data!AG394-AVERAGE(data!AG$2:AG$412))/_xlfn.STDEV.P(data!AG$2:AG$412)</f>
        <v>6.399549239825714E-3</v>
      </c>
      <c r="AH394" s="2">
        <f>(data!AH394-AVERAGE(data!AH$2:AH$412))/_xlfn.STDEV.P(data!AH$2:AH$412)</f>
        <v>-0.12078675932235533</v>
      </c>
      <c r="AI394" s="2">
        <f>(data!AI394-AVERAGE(data!AI$2:AI$412))/_xlfn.STDEV.P(data!AI$2:AI$412)</f>
        <v>-9.3173371123008615E-3</v>
      </c>
      <c r="AJ394" s="2">
        <f>(data!AJ394-AVERAGE(data!AJ$2:AJ$412))/_xlfn.STDEV.P(data!AJ$2:AJ$412)</f>
        <v>-4.4855784239257999E-4</v>
      </c>
    </row>
    <row r="395" spans="1:36" x14ac:dyDescent="0.5">
      <c r="A395" t="str">
        <f>data!A395</f>
        <v>Wrexham</v>
      </c>
      <c r="B395" t="str">
        <f>data!B395</f>
        <v>W06000006</v>
      </c>
      <c r="C395" s="2">
        <f>(data!C395-AVERAGE(data!C$2:C$412))/_xlfn.STDEV.P(data!C$2:C$412)</f>
        <v>-6.2956007169442862E-3</v>
      </c>
      <c r="D395" s="2">
        <f>1-((data!D395-AVERAGE(data!D$2:D$412))/_xlfn.STDEV.P(data!D$2:D$412))</f>
        <v>1.1343479960484106</v>
      </c>
      <c r="E395" s="2">
        <f>1-((data!E395-AVERAGE(data!E$2:E$412))/_xlfn.STDEV.P(data!E$2:E$412))</f>
        <v>0.9923640903183667</v>
      </c>
      <c r="F395" s="2">
        <f>1-((data!F395-AVERAGE(data!F$2:F$412))/_xlfn.STDEV.P(data!F$2:F$412))</f>
        <v>2.0788935959381818</v>
      </c>
      <c r="G395" s="2">
        <f>1-((data!G395-AVERAGE(data!G$2:G$412))/_xlfn.STDEV.P(data!G$2:G$412))</f>
        <v>0.82143924423143333</v>
      </c>
      <c r="H395" s="2">
        <f>(data!H395-AVERAGE(data!H$2:H$412))/_xlfn.STDEV.P(data!H$2:H$412)</f>
        <v>-0.57046499869335388</v>
      </c>
      <c r="I395" s="2">
        <f>(data!I395-AVERAGE(data!I$2:I$412))/_xlfn.STDEV.P(data!I$2:I$412)</f>
        <v>-0.16163536730335251</v>
      </c>
      <c r="J395" s="2">
        <f>1-((data!J395-AVERAGE(data!J$2:J$412))/_xlfn.STDEV.P(data!J$2:J$412))</f>
        <v>1.51826367274569</v>
      </c>
      <c r="K395" s="2">
        <f>1-((data!K395-AVERAGE(data!K$2:K$412))/_xlfn.STDEV.P(data!K$2:K$412))</f>
        <v>0.15219975012104925</v>
      </c>
      <c r="L395" s="2">
        <f>1-((data!L395-AVERAGE(data!L$2:L$412))/_xlfn.STDEV.P(data!L$2:L$412))</f>
        <v>-0.38572170684469032</v>
      </c>
      <c r="M395" s="2">
        <f>1-((data!M395-AVERAGE(data!M$2:M$412))/_xlfn.STDEV.P(data!M$2:M$412))</f>
        <v>1.0259707964339104</v>
      </c>
      <c r="N395" s="2">
        <f>(data!N395-AVERAGE(data!N$2:N$412))/_xlfn.STDEV.P(data!N$2:N$412)</f>
        <v>-5.3913890942889051E-2</v>
      </c>
      <c r="O395" s="2">
        <f>(data!O395-AVERAGE(data!O$2:O$412))/_xlfn.STDEV.P(data!O$2:O$412)</f>
        <v>2.9236207489182507E-2</v>
      </c>
      <c r="P395" s="2">
        <f>(data!P395-AVERAGE(data!P$2:P$412))/_xlfn.STDEV.P(data!P$2:P$412)</f>
        <v>-0.59084665025229943</v>
      </c>
      <c r="Q395" s="2">
        <f>(data!Q395-AVERAGE(data!Q$2:Q$412))/_xlfn.STDEV.P(data!Q$2:Q$412)</f>
        <v>-1.1587738326606278</v>
      </c>
      <c r="R395" s="2">
        <f>(data!R395-AVERAGE(data!R$2:R$412))/_xlfn.STDEV.P(data!R$2:R$412)</f>
        <v>0.16319467196630377</v>
      </c>
      <c r="S395" s="2">
        <f>(data!S395-AVERAGE(data!S$2:S$412))/_xlfn.STDEV.P(data!S$2:S$412)</f>
        <v>-0.1561340205108962</v>
      </c>
      <c r="T395" s="2">
        <f>(data!T395-AVERAGE(data!T$2:T$412))/_xlfn.STDEV.P(data!T$2:T$412)</f>
        <v>-5.3451400411311089E-3</v>
      </c>
      <c r="U395" s="2">
        <f>(data!U395-AVERAGE(data!U$2:U$412))/_xlfn.STDEV.P(data!U$2:U$412)</f>
        <v>7.4752088424961706E-3</v>
      </c>
      <c r="V395" s="2">
        <f>1-((data!V395-AVERAGE(data!V$2:V$412))/_xlfn.STDEV.P(data!V$2:V$412))</f>
        <v>1.0043792044937341</v>
      </c>
      <c r="W395" s="2">
        <f>1-((data!W395-AVERAGE(data!W$2:W$412))/_xlfn.STDEV.P(data!W$2:W$412))</f>
        <v>0.92861695142300171</v>
      </c>
      <c r="X395" s="2">
        <f>(data!X395-AVERAGE(data!X$2:X$412))/_xlfn.STDEV.P(data!X$2:X$412)</f>
        <v>-0.89426406184272045</v>
      </c>
      <c r="Y395" s="2">
        <f>1-((data!Y395-AVERAGE(data!Y$2:Y$412))/_xlfn.STDEV.P(data!Y$2:Y$412))</f>
        <v>-0.1998295199418838</v>
      </c>
      <c r="Z395" s="2">
        <f>1-((data!Z395-AVERAGE(data!Z$2:Z$412))/_xlfn.STDEV.P(data!Z$2:Z$412))</f>
        <v>1.0070897399203416</v>
      </c>
      <c r="AA395" s="2">
        <f>1-((data!AA395-AVERAGE(data!AA$2:AA$412))/_xlfn.STDEV.P(data!AA$2:AA$412))</f>
        <v>0.58400254865736567</v>
      </c>
      <c r="AB395" s="2">
        <f>(data!AB395-AVERAGE(data!AB$2:AB$412))/_xlfn.STDEV.P(data!AB$2:AB$412)</f>
        <v>-1.109680906705498</v>
      </c>
      <c r="AC395" s="2">
        <f>(data!AC395-AVERAGE(data!AC$2:AC$412))/_xlfn.STDEV.P(data!AC$2:AC$412)</f>
        <v>-0.92804450451342502</v>
      </c>
      <c r="AD395" s="2">
        <f>(data!AD395-AVERAGE(data!AD$2:AD$412))/_xlfn.STDEV.P(data!AD$2:AD$412)</f>
        <v>-1.0386491844125771</v>
      </c>
      <c r="AE395" s="2">
        <f>1-((data!AE395-AVERAGE(data!AE$2:AE$412))/_xlfn.STDEV.P(data!AE$2:AE$412))</f>
        <v>0.99999212051819131</v>
      </c>
      <c r="AF395" s="2">
        <f>1-((data!AF395-AVERAGE(data!AF$2:AF$412))/_xlfn.STDEV.P(data!AF$2:AF$412))</f>
        <v>1.0000354690341202</v>
      </c>
      <c r="AG395" s="2">
        <f>(data!AG395-AVERAGE(data!AG$2:AG$412))/_xlfn.STDEV.P(data!AG$2:AG$412)</f>
        <v>6.399549239825714E-3</v>
      </c>
      <c r="AH395" s="2">
        <f>(data!AH395-AVERAGE(data!AH$2:AH$412))/_xlfn.STDEV.P(data!AH$2:AH$412)</f>
        <v>-0.12078675932235533</v>
      </c>
      <c r="AI395" s="2">
        <f>(data!AI395-AVERAGE(data!AI$2:AI$412))/_xlfn.STDEV.P(data!AI$2:AI$412)</f>
        <v>-9.3173371123008615E-3</v>
      </c>
      <c r="AJ395" s="2">
        <f>(data!AJ395-AVERAGE(data!AJ$2:AJ$412))/_xlfn.STDEV.P(data!AJ$2:AJ$412)</f>
        <v>-4.4855784239257999E-4</v>
      </c>
    </row>
    <row r="396" spans="1:36" x14ac:dyDescent="0.5">
      <c r="A396" t="str">
        <f>data!A396</f>
        <v>Ceredigion</v>
      </c>
      <c r="B396" t="str">
        <f>data!B396</f>
        <v>W06000008</v>
      </c>
      <c r="C396" s="2">
        <f>(data!C396-AVERAGE(data!C$2:C$412))/_xlfn.STDEV.P(data!C$2:C$412)</f>
        <v>-6.2956007169442862E-3</v>
      </c>
      <c r="D396" s="2">
        <f>1-((data!D396-AVERAGE(data!D$2:D$412))/_xlfn.STDEV.P(data!D$2:D$412))</f>
        <v>1.1343479960484106</v>
      </c>
      <c r="E396" s="2">
        <f>1-((data!E396-AVERAGE(data!E$2:E$412))/_xlfn.STDEV.P(data!E$2:E$412))</f>
        <v>0.9923640903183667</v>
      </c>
      <c r="F396" s="2">
        <f>1-((data!F396-AVERAGE(data!F$2:F$412))/_xlfn.STDEV.P(data!F$2:F$412))</f>
        <v>1.5015999530835455</v>
      </c>
      <c r="G396" s="2">
        <f>1-((data!G396-AVERAGE(data!G$2:G$412))/_xlfn.STDEV.P(data!G$2:G$412))</f>
        <v>1.7577274247604784</v>
      </c>
      <c r="H396" s="2">
        <f>(data!H396-AVERAGE(data!H$2:H$412))/_xlfn.STDEV.P(data!H$2:H$412)</f>
        <v>0.77609266901235396</v>
      </c>
      <c r="I396" s="2">
        <f>(data!I396-AVERAGE(data!I$2:I$412))/_xlfn.STDEV.P(data!I$2:I$412)</f>
        <v>-0.20786079179193984</v>
      </c>
      <c r="J396" s="2">
        <f>1-((data!J396-AVERAGE(data!J$2:J$412))/_xlfn.STDEV.P(data!J$2:J$412))</f>
        <v>0.15244620156202993</v>
      </c>
      <c r="K396" s="2">
        <f>1-((data!K396-AVERAGE(data!K$2:K$412))/_xlfn.STDEV.P(data!K$2:K$412))</f>
        <v>1.0692238568526908</v>
      </c>
      <c r="L396" s="2">
        <f>1-((data!L396-AVERAGE(data!L$2:L$412))/_xlfn.STDEV.P(data!L$2:L$412))</f>
        <v>0.99730132096905955</v>
      </c>
      <c r="M396" s="2">
        <f>1-((data!M396-AVERAGE(data!M$2:M$412))/_xlfn.STDEV.P(data!M$2:M$412))</f>
        <v>1.0259707964339104</v>
      </c>
      <c r="N396" s="2">
        <f>(data!N396-AVERAGE(data!N$2:N$412))/_xlfn.STDEV.P(data!N$2:N$412)</f>
        <v>-5.3913890942889051E-2</v>
      </c>
      <c r="O396" s="2">
        <f>(data!O396-AVERAGE(data!O$2:O$412))/_xlfn.STDEV.P(data!O$2:O$412)</f>
        <v>2.9236207489182507E-2</v>
      </c>
      <c r="P396" s="2">
        <f>(data!P396-AVERAGE(data!P$2:P$412))/_xlfn.STDEV.P(data!P$2:P$412)</f>
        <v>-0.25620543768404164</v>
      </c>
      <c r="Q396" s="2">
        <f>(data!Q396-AVERAGE(data!Q$2:Q$412))/_xlfn.STDEV.P(data!Q$2:Q$412)</f>
        <v>0.38209231527202975</v>
      </c>
      <c r="R396" s="2">
        <f>(data!R396-AVERAGE(data!R$2:R$412))/_xlfn.STDEV.P(data!R$2:R$412)</f>
        <v>-0.21485893166812328</v>
      </c>
      <c r="S396" s="2">
        <f>(data!S396-AVERAGE(data!S$2:S$412))/_xlfn.STDEV.P(data!S$2:S$412)</f>
        <v>0.11013603106574603</v>
      </c>
      <c r="T396" s="2">
        <f>(data!T396-AVERAGE(data!T$2:T$412))/_xlfn.STDEV.P(data!T$2:T$412)</f>
        <v>-5.3451400411311089E-3</v>
      </c>
      <c r="U396" s="2">
        <f>(data!U396-AVERAGE(data!U$2:U$412))/_xlfn.STDEV.P(data!U$2:U$412)</f>
        <v>7.4752088424961706E-3</v>
      </c>
      <c r="V396" s="2">
        <f>1-((data!V396-AVERAGE(data!V$2:V$412))/_xlfn.STDEV.P(data!V$2:V$412))</f>
        <v>-1.2454371041668453</v>
      </c>
      <c r="W396" s="2">
        <f>1-((data!W396-AVERAGE(data!W$2:W$412))/_xlfn.STDEV.P(data!W$2:W$412))</f>
        <v>1.2354549470359586</v>
      </c>
      <c r="X396" s="2">
        <f>(data!X396-AVERAGE(data!X$2:X$412))/_xlfn.STDEV.P(data!X$2:X$412)</f>
        <v>-0.86781234039790012</v>
      </c>
      <c r="Y396" s="2">
        <f>1-((data!Y396-AVERAGE(data!Y$2:Y$412))/_xlfn.STDEV.P(data!Y$2:Y$412))</f>
        <v>-0.69189842905272814</v>
      </c>
      <c r="Z396" s="2">
        <f>1-((data!Z396-AVERAGE(data!Z$2:Z$412))/_xlfn.STDEV.P(data!Z$2:Z$412))</f>
        <v>1.0070897399203416</v>
      </c>
      <c r="AA396" s="2">
        <f>1-((data!AA396-AVERAGE(data!AA$2:AA$412))/_xlfn.STDEV.P(data!AA$2:AA$412))</f>
        <v>0.58400254865736567</v>
      </c>
      <c r="AB396" s="2">
        <f>(data!AB396-AVERAGE(data!AB$2:AB$412))/_xlfn.STDEV.P(data!AB$2:AB$412)</f>
        <v>-0.56683759864447092</v>
      </c>
      <c r="AC396" s="2">
        <f>(data!AC396-AVERAGE(data!AC$2:AC$412))/_xlfn.STDEV.P(data!AC$2:AC$412)</f>
        <v>-0.34829586660838191</v>
      </c>
      <c r="AD396" s="2">
        <f>(data!AD396-AVERAGE(data!AD$2:AD$412))/_xlfn.STDEV.P(data!AD$2:AD$412)</f>
        <v>-0.65341271262452971</v>
      </c>
      <c r="AE396" s="2">
        <f>1-((data!AE396-AVERAGE(data!AE$2:AE$412))/_xlfn.STDEV.P(data!AE$2:AE$412))</f>
        <v>0.99999212051819131</v>
      </c>
      <c r="AF396" s="2">
        <f>1-((data!AF396-AVERAGE(data!AF$2:AF$412))/_xlfn.STDEV.P(data!AF$2:AF$412))</f>
        <v>1.0000354690341202</v>
      </c>
      <c r="AG396" s="2">
        <f>(data!AG396-AVERAGE(data!AG$2:AG$412))/_xlfn.STDEV.P(data!AG$2:AG$412)</f>
        <v>6.399549239825714E-3</v>
      </c>
      <c r="AH396" s="2">
        <f>(data!AH396-AVERAGE(data!AH$2:AH$412))/_xlfn.STDEV.P(data!AH$2:AH$412)</f>
        <v>-0.12078675932235533</v>
      </c>
      <c r="AI396" s="2">
        <f>(data!AI396-AVERAGE(data!AI$2:AI$412))/_xlfn.STDEV.P(data!AI$2:AI$412)</f>
        <v>-9.3173371123008615E-3</v>
      </c>
      <c r="AJ396" s="2">
        <f>(data!AJ396-AVERAGE(data!AJ$2:AJ$412))/_xlfn.STDEV.P(data!AJ$2:AJ$412)</f>
        <v>-4.4855784239257999E-4</v>
      </c>
    </row>
    <row r="397" spans="1:36" x14ac:dyDescent="0.5">
      <c r="A397" t="str">
        <f>data!A397</f>
        <v>Pembrokeshire</v>
      </c>
      <c r="B397" t="str">
        <f>data!B397</f>
        <v>W06000009</v>
      </c>
      <c r="C397" s="2">
        <f>(data!C397-AVERAGE(data!C$2:C$412))/_xlfn.STDEV.P(data!C$2:C$412)</f>
        <v>-6.2956007169442862E-3</v>
      </c>
      <c r="D397" s="2">
        <f>1-((data!D397-AVERAGE(data!D$2:D$412))/_xlfn.STDEV.P(data!D$2:D$412))</f>
        <v>1.1343479960484106</v>
      </c>
      <c r="E397" s="2">
        <f>1-((data!E397-AVERAGE(data!E$2:E$412))/_xlfn.STDEV.P(data!E$2:E$412))</f>
        <v>0.9923640903183667</v>
      </c>
      <c r="F397" s="2">
        <f>1-((data!F397-AVERAGE(data!F$2:F$412))/_xlfn.STDEV.P(data!F$2:F$412))</f>
        <v>1.8770179048785851</v>
      </c>
      <c r="G397" s="2">
        <f>1-((data!G397-AVERAGE(data!G$2:G$412))/_xlfn.STDEV.P(data!G$2:G$412))</f>
        <v>0.87651501955667155</v>
      </c>
      <c r="H397" s="2">
        <f>(data!H397-AVERAGE(data!H$2:H$412))/_xlfn.STDEV.P(data!H$2:H$412)</f>
        <v>-0.38213525495828993</v>
      </c>
      <c r="I397" s="2">
        <f>(data!I397-AVERAGE(data!I$2:I$412))/_xlfn.STDEV.P(data!I$2:I$412)</f>
        <v>-0.12217463908138769</v>
      </c>
      <c r="J397" s="2">
        <f>1-((data!J397-AVERAGE(data!J$2:J$412))/_xlfn.STDEV.P(data!J$2:J$412))</f>
        <v>0.51938223859644606</v>
      </c>
      <c r="K397" s="2">
        <f>1-((data!K397-AVERAGE(data!K$2:K$412))/_xlfn.STDEV.P(data!K$2:K$412))</f>
        <v>1.2586092701994431</v>
      </c>
      <c r="L397" s="2">
        <f>1-((data!L397-AVERAGE(data!L$2:L$412))/_xlfn.STDEV.P(data!L$2:L$412))</f>
        <v>0.49064932068085387</v>
      </c>
      <c r="M397" s="2">
        <f>1-((data!M397-AVERAGE(data!M$2:M$412))/_xlfn.STDEV.P(data!M$2:M$412))</f>
        <v>1.0259707964339104</v>
      </c>
      <c r="N397" s="2">
        <f>(data!N397-AVERAGE(data!N$2:N$412))/_xlfn.STDEV.P(data!N$2:N$412)</f>
        <v>-5.3913890942889051E-2</v>
      </c>
      <c r="O397" s="2">
        <f>(data!O397-AVERAGE(data!O$2:O$412))/_xlfn.STDEV.P(data!O$2:O$412)</f>
        <v>2.9236207489182507E-2</v>
      </c>
      <c r="P397" s="2">
        <f>(data!P397-AVERAGE(data!P$2:P$412))/_xlfn.STDEV.P(data!P$2:P$412)</f>
        <v>7.8435774884208179E-2</v>
      </c>
      <c r="Q397" s="2">
        <f>(data!Q397-AVERAGE(data!Q$2:Q$412))/_xlfn.STDEV.P(data!Q$2:Q$412)</f>
        <v>-3.1242217111391874E-3</v>
      </c>
      <c r="R397" s="2">
        <f>(data!R397-AVERAGE(data!R$2:R$412))/_xlfn.STDEV.P(data!R$2:R$412)</f>
        <v>-0.46689466742441021</v>
      </c>
      <c r="S397" s="2">
        <f>(data!S397-AVERAGE(data!S$2:S$412))/_xlfn.STDEV.P(data!S$2:S$412)</f>
        <v>0.58350501164643864</v>
      </c>
      <c r="T397" s="2">
        <f>(data!T397-AVERAGE(data!T$2:T$412))/_xlfn.STDEV.P(data!T$2:T$412)</f>
        <v>-5.3451400411311089E-3</v>
      </c>
      <c r="U397" s="2">
        <f>(data!U397-AVERAGE(data!U$2:U$412))/_xlfn.STDEV.P(data!U$2:U$412)</f>
        <v>7.4752088424961706E-3</v>
      </c>
      <c r="V397" s="2">
        <f>1-((data!V397-AVERAGE(data!V$2:V$412))/_xlfn.STDEV.P(data!V$2:V$412))</f>
        <v>-0.34551058070261376</v>
      </c>
      <c r="W397" s="2">
        <f>1-((data!W397-AVERAGE(data!W$2:W$412))/_xlfn.STDEV.P(data!W$2:W$412))</f>
        <v>1.1882491015570422</v>
      </c>
      <c r="X397" s="2">
        <f>(data!X397-AVERAGE(data!X$2:X$412))/_xlfn.STDEV.P(data!X$2:X$412)</f>
        <v>-0.46594031551145509</v>
      </c>
      <c r="Y397" s="2">
        <f>1-((data!Y397-AVERAGE(data!Y$2:Y$412))/_xlfn.STDEV.P(data!Y$2:Y$412))</f>
        <v>-0.89180142337900881</v>
      </c>
      <c r="Z397" s="2">
        <f>1-((data!Z397-AVERAGE(data!Z$2:Z$412))/_xlfn.STDEV.P(data!Z$2:Z$412))</f>
        <v>1.0070897399203416</v>
      </c>
      <c r="AA397" s="2">
        <f>1-((data!AA397-AVERAGE(data!AA$2:AA$412))/_xlfn.STDEV.P(data!AA$2:AA$412))</f>
        <v>0.58400254865736567</v>
      </c>
      <c r="AB397" s="2">
        <f>(data!AB397-AVERAGE(data!AB$2:AB$412))/_xlfn.STDEV.P(data!AB$2:AB$412)</f>
        <v>6.6479594093396141E-2</v>
      </c>
      <c r="AC397" s="2">
        <f>(data!AC397-AVERAGE(data!AC$2:AC$412))/_xlfn.STDEV.P(data!AC$2:AC$412)</f>
        <v>-1.0109161163772301E-2</v>
      </c>
      <c r="AD397" s="2">
        <f>(data!AD397-AVERAGE(data!AD$2:AD$412))/_xlfn.STDEV.P(data!AD$2:AD$412)</f>
        <v>0.45949265031871916</v>
      </c>
      <c r="AE397" s="2">
        <f>1-((data!AE397-AVERAGE(data!AE$2:AE$412))/_xlfn.STDEV.P(data!AE$2:AE$412))</f>
        <v>0.99999212051819131</v>
      </c>
      <c r="AF397" s="2">
        <f>1-((data!AF397-AVERAGE(data!AF$2:AF$412))/_xlfn.STDEV.P(data!AF$2:AF$412))</f>
        <v>1.0000354690341202</v>
      </c>
      <c r="AG397" s="2">
        <f>(data!AG397-AVERAGE(data!AG$2:AG$412))/_xlfn.STDEV.P(data!AG$2:AG$412)</f>
        <v>6.399549239825714E-3</v>
      </c>
      <c r="AH397" s="2">
        <f>(data!AH397-AVERAGE(data!AH$2:AH$412))/_xlfn.STDEV.P(data!AH$2:AH$412)</f>
        <v>-0.12078675932235533</v>
      </c>
      <c r="AI397" s="2">
        <f>(data!AI397-AVERAGE(data!AI$2:AI$412))/_xlfn.STDEV.P(data!AI$2:AI$412)</f>
        <v>-9.3173371123008615E-3</v>
      </c>
      <c r="AJ397" s="2">
        <f>(data!AJ397-AVERAGE(data!AJ$2:AJ$412))/_xlfn.STDEV.P(data!AJ$2:AJ$412)</f>
        <v>-4.4855784239257999E-4</v>
      </c>
    </row>
    <row r="398" spans="1:36" x14ac:dyDescent="0.5">
      <c r="A398" t="str">
        <f>data!A398</f>
        <v>Carmarthenshire</v>
      </c>
      <c r="B398" t="str">
        <f>data!B398</f>
        <v>W06000010</v>
      </c>
      <c r="C398" s="2">
        <f>(data!C398-AVERAGE(data!C$2:C$412))/_xlfn.STDEV.P(data!C$2:C$412)</f>
        <v>-6.2956007169442862E-3</v>
      </c>
      <c r="D398" s="2">
        <f>1-((data!D398-AVERAGE(data!D$2:D$412))/_xlfn.STDEV.P(data!D$2:D$412))</f>
        <v>1.1343479960484106</v>
      </c>
      <c r="E398" s="2">
        <f>1-((data!E398-AVERAGE(data!E$2:E$412))/_xlfn.STDEV.P(data!E$2:E$412))</f>
        <v>0.9923640903183667</v>
      </c>
      <c r="F398" s="2">
        <f>1-((data!F398-AVERAGE(data!F$2:F$412))/_xlfn.STDEV.P(data!F$2:F$412))</f>
        <v>2.2382691415115477</v>
      </c>
      <c r="G398" s="2">
        <f>1-((data!G398-AVERAGE(data!G$2:G$412))/_xlfn.STDEV.P(data!G$2:G$412))</f>
        <v>1.4823485481342886</v>
      </c>
      <c r="H398" s="2">
        <f>(data!H398-AVERAGE(data!H$2:H$412))/_xlfn.STDEV.P(data!H$2:H$412)</f>
        <v>-0.63638040900062587</v>
      </c>
      <c r="I398" s="2">
        <f>(data!I398-AVERAGE(data!I$2:I$412))/_xlfn.STDEV.P(data!I$2:I$412)</f>
        <v>-0.13063050941466586</v>
      </c>
      <c r="J398" s="2">
        <f>1-((data!J398-AVERAGE(data!J$2:J$412))/_xlfn.STDEV.P(data!J$2:J$412))</f>
        <v>-1.0636481564377132E-2</v>
      </c>
      <c r="K398" s="2">
        <f>1-((data!K398-AVERAGE(data!K$2:K$412))/_xlfn.STDEV.P(data!K$2:K$412))</f>
        <v>1.471252541325621</v>
      </c>
      <c r="L398" s="2">
        <f>1-((data!L398-AVERAGE(data!L$2:L$412))/_xlfn.STDEV.P(data!L$2:L$412))</f>
        <v>0.94595145607498454</v>
      </c>
      <c r="M398" s="2">
        <f>1-((data!M398-AVERAGE(data!M$2:M$412))/_xlfn.STDEV.P(data!M$2:M$412))</f>
        <v>1.0259707964339104</v>
      </c>
      <c r="N398" s="2">
        <f>(data!N398-AVERAGE(data!N$2:N$412))/_xlfn.STDEV.P(data!N$2:N$412)</f>
        <v>-5.3913890942889051E-2</v>
      </c>
      <c r="O398" s="2">
        <f>(data!O398-AVERAGE(data!O$2:O$412))/_xlfn.STDEV.P(data!O$2:O$412)</f>
        <v>2.9236207489182507E-2</v>
      </c>
      <c r="P398" s="2">
        <f>(data!P398-AVERAGE(data!P$2:P$412))/_xlfn.STDEV.P(data!P$2:P$412)</f>
        <v>-0.53507311482425246</v>
      </c>
      <c r="Q398" s="2">
        <f>(data!Q398-AVERAGE(data!Q$2:Q$412))/_xlfn.STDEV.P(data!Q$2:Q$412)</f>
        <v>-0.51674627102202197</v>
      </c>
      <c r="R398" s="2">
        <f>(data!R398-AVERAGE(data!R$2:R$412))/_xlfn.STDEV.P(data!R$2:R$412)</f>
        <v>-1.1284884737846581</v>
      </c>
      <c r="S398" s="2">
        <f>(data!S398-AVERAGE(data!S$2:S$412))/_xlfn.STDEV.P(data!S$2:S$412)</f>
        <v>-0.5999174398052971</v>
      </c>
      <c r="T398" s="2">
        <f>(data!T398-AVERAGE(data!T$2:T$412))/_xlfn.STDEV.P(data!T$2:T$412)</f>
        <v>-5.3451400411311089E-3</v>
      </c>
      <c r="U398" s="2">
        <f>(data!U398-AVERAGE(data!U$2:U$412))/_xlfn.STDEV.P(data!U$2:U$412)</f>
        <v>7.4752088424961706E-3</v>
      </c>
      <c r="V398" s="2">
        <f>1-((data!V398-AVERAGE(data!V$2:V$412))/_xlfn.STDEV.P(data!V$2:V$412))</f>
        <v>-0.34551058070261376</v>
      </c>
      <c r="W398" s="2">
        <f>1-((data!W398-AVERAGE(data!W$2:W$412))/_xlfn.STDEV.P(data!W$2:W$412))</f>
        <v>1.2354549470359586</v>
      </c>
      <c r="X398" s="2">
        <f>(data!X398-AVERAGE(data!X$2:X$412))/_xlfn.STDEV.P(data!X$2:X$412)</f>
        <v>-0.41473560702652756</v>
      </c>
      <c r="Y398" s="2">
        <f>1-((data!Y398-AVERAGE(data!Y$2:Y$412))/_xlfn.STDEV.P(data!Y$2:Y$412))</f>
        <v>-0.64576696882358631</v>
      </c>
      <c r="Z398" s="2">
        <f>1-((data!Z398-AVERAGE(data!Z$2:Z$412))/_xlfn.STDEV.P(data!Z$2:Z$412))</f>
        <v>1.0070897399203416</v>
      </c>
      <c r="AA398" s="2">
        <f>1-((data!AA398-AVERAGE(data!AA$2:AA$412))/_xlfn.STDEV.P(data!AA$2:AA$412))</f>
        <v>0.58400254865736567</v>
      </c>
      <c r="AB398" s="2">
        <f>(data!AB398-AVERAGE(data!AB$2:AB$412))/_xlfn.STDEV.P(data!AB$2:AB$412)</f>
        <v>0.60932290215441931</v>
      </c>
      <c r="AC398" s="2">
        <f>(data!AC398-AVERAGE(data!AC$2:AC$412))/_xlfn.STDEV.P(data!AC$2:AC$412)</f>
        <v>0.32807754428083302</v>
      </c>
      <c r="AD398" s="2">
        <f>(data!AD398-AVERAGE(data!AD$2:AD$412))/_xlfn.STDEV.P(data!AD$2:AD$412)</f>
        <v>0.50229670273961247</v>
      </c>
      <c r="AE398" s="2">
        <f>1-((data!AE398-AVERAGE(data!AE$2:AE$412))/_xlfn.STDEV.P(data!AE$2:AE$412))</f>
        <v>0.99999212051819131</v>
      </c>
      <c r="AF398" s="2">
        <f>1-((data!AF398-AVERAGE(data!AF$2:AF$412))/_xlfn.STDEV.P(data!AF$2:AF$412))</f>
        <v>1.0000354690341202</v>
      </c>
      <c r="AG398" s="2">
        <f>(data!AG398-AVERAGE(data!AG$2:AG$412))/_xlfn.STDEV.P(data!AG$2:AG$412)</f>
        <v>6.399549239825714E-3</v>
      </c>
      <c r="AH398" s="2">
        <f>(data!AH398-AVERAGE(data!AH$2:AH$412))/_xlfn.STDEV.P(data!AH$2:AH$412)</f>
        <v>-0.12078675932235533</v>
      </c>
      <c r="AI398" s="2">
        <f>(data!AI398-AVERAGE(data!AI$2:AI$412))/_xlfn.STDEV.P(data!AI$2:AI$412)</f>
        <v>-9.3173371123008615E-3</v>
      </c>
      <c r="AJ398" s="2">
        <f>(data!AJ398-AVERAGE(data!AJ$2:AJ$412))/_xlfn.STDEV.P(data!AJ$2:AJ$412)</f>
        <v>-4.4855784239257999E-4</v>
      </c>
    </row>
    <row r="399" spans="1:36" x14ac:dyDescent="0.5">
      <c r="A399" t="str">
        <f>data!A399</f>
        <v>Swansea</v>
      </c>
      <c r="B399" t="str">
        <f>data!B399</f>
        <v>W06000011</v>
      </c>
      <c r="C399" s="2">
        <f>(data!C399-AVERAGE(data!C$2:C$412))/_xlfn.STDEV.P(data!C$2:C$412)</f>
        <v>-6.2956007169442862E-3</v>
      </c>
      <c r="D399" s="2">
        <f>1-((data!D399-AVERAGE(data!D$2:D$412))/_xlfn.STDEV.P(data!D$2:D$412))</f>
        <v>1.1343479960484106</v>
      </c>
      <c r="E399" s="2">
        <f>1-((data!E399-AVERAGE(data!E$2:E$412))/_xlfn.STDEV.P(data!E$2:E$412))</f>
        <v>0.9923640903183667</v>
      </c>
      <c r="F399" s="2">
        <f>1-((data!F399-AVERAGE(data!F$2:F$412))/_xlfn.STDEV.P(data!F$2:F$412))</f>
        <v>2.0824352747287009</v>
      </c>
      <c r="G399" s="2">
        <f>1-((data!G399-AVERAGE(data!G$2:G$412))/_xlfn.STDEV.P(data!G$2:G$412))</f>
        <v>5.0378389678102375E-2</v>
      </c>
      <c r="H399" s="2">
        <f>(data!H399-AVERAGE(data!H$2:H$412))/_xlfn.STDEV.P(data!H$2:H$412)</f>
        <v>-0.24088794715699197</v>
      </c>
      <c r="I399" s="2">
        <f>(data!I399-AVERAGE(data!I$2:I$412))/_xlfn.STDEV.P(data!I$2:I$412)</f>
        <v>-0.10075310090374963</v>
      </c>
      <c r="J399" s="2">
        <f>1-((data!J399-AVERAGE(data!J$2:J$412))/_xlfn.STDEV.P(data!J$2:J$412))</f>
        <v>1.6609610204812961</v>
      </c>
      <c r="K399" s="2">
        <f>1-((data!K399-AVERAGE(data!K$2:K$412))/_xlfn.STDEV.P(data!K$2:K$412))</f>
        <v>0.95293456795556253</v>
      </c>
      <c r="L399" s="2">
        <f>1-((data!L399-AVERAGE(data!L$2:L$412))/_xlfn.STDEV.P(data!L$2:L$412))</f>
        <v>1.0349578885580482</v>
      </c>
      <c r="M399" s="2">
        <f>1-((data!M399-AVERAGE(data!M$2:M$412))/_xlfn.STDEV.P(data!M$2:M$412))</f>
        <v>1.0259707964339104</v>
      </c>
      <c r="N399" s="2">
        <f>(data!N399-AVERAGE(data!N$2:N$412))/_xlfn.STDEV.P(data!N$2:N$412)</f>
        <v>-5.3913890942889051E-2</v>
      </c>
      <c r="O399" s="2">
        <f>(data!O399-AVERAGE(data!O$2:O$412))/_xlfn.STDEV.P(data!O$2:O$412)</f>
        <v>2.9236207489182507E-2</v>
      </c>
      <c r="P399" s="2">
        <f>(data!P399-AVERAGE(data!P$2:P$412))/_xlfn.STDEV.P(data!P$2:P$412)</f>
        <v>-1.0370349336766351</v>
      </c>
      <c r="Q399" s="2">
        <f>(data!Q399-AVERAGE(data!Q$2:Q$412))/_xlfn.STDEV.P(data!Q$2:Q$412)</f>
        <v>-0.83776005184132485</v>
      </c>
      <c r="R399" s="2">
        <f>(data!R399-AVERAGE(data!R$2:R$412))/_xlfn.STDEV.P(data!R$2:R$412)</f>
        <v>-0.43539020045487409</v>
      </c>
      <c r="S399" s="2">
        <f>(data!S399-AVERAGE(data!S$2:S$412))/_xlfn.STDEV.P(data!S$2:S$412)</f>
        <v>-0.9845297365271104</v>
      </c>
      <c r="T399" s="2">
        <f>(data!T399-AVERAGE(data!T$2:T$412))/_xlfn.STDEV.P(data!T$2:T$412)</f>
        <v>-5.3451400411311089E-3</v>
      </c>
      <c r="U399" s="2">
        <f>(data!U399-AVERAGE(data!U$2:U$412))/_xlfn.STDEV.P(data!U$2:U$412)</f>
        <v>7.4752088424961706E-3</v>
      </c>
      <c r="V399" s="2">
        <f>1-((data!V399-AVERAGE(data!V$2:V$412))/_xlfn.STDEV.P(data!V$2:V$412))</f>
        <v>1.0043792044937341</v>
      </c>
      <c r="W399" s="2">
        <f>1-((data!W399-AVERAGE(data!W$2:W$412))/_xlfn.STDEV.P(data!W$2:W$412))</f>
        <v>1.3062637152543333</v>
      </c>
      <c r="X399" s="2">
        <f>(data!X399-AVERAGE(data!X$2:X$412))/_xlfn.STDEV.P(data!X$2:X$412)</f>
        <v>-0.64333672263222275</v>
      </c>
      <c r="Y399" s="2">
        <f>1-((data!Y399-AVERAGE(data!Y$2:Y$412))/_xlfn.STDEV.P(data!Y$2:Y$412))</f>
        <v>-7.6812292664172777E-2</v>
      </c>
      <c r="Z399" s="2">
        <f>1-((data!Z399-AVERAGE(data!Z$2:Z$412))/_xlfn.STDEV.P(data!Z$2:Z$412))</f>
        <v>1.0070897399203416</v>
      </c>
      <c r="AA399" s="2">
        <f>1-((data!AA399-AVERAGE(data!AA$2:AA$412))/_xlfn.STDEV.P(data!AA$2:AA$412))</f>
        <v>0.58400254865736567</v>
      </c>
      <c r="AB399" s="2">
        <f>(data!AB399-AVERAGE(data!AB$2:AB$412))/_xlfn.STDEV.P(data!AB$2:AB$412)</f>
        <v>-0.65731148332130673</v>
      </c>
      <c r="AC399" s="2">
        <f>(data!AC399-AVERAGE(data!AC$2:AC$412))/_xlfn.STDEV.P(data!AC$2:AC$412)</f>
        <v>-0.49323302608464376</v>
      </c>
      <c r="AD399" s="2">
        <f>(data!AD399-AVERAGE(data!AD$2:AD$412))/_xlfn.STDEV.P(data!AD$2:AD$412)</f>
        <v>-1.2098653940961541</v>
      </c>
      <c r="AE399" s="2">
        <f>1-((data!AE399-AVERAGE(data!AE$2:AE$412))/_xlfn.STDEV.P(data!AE$2:AE$412))</f>
        <v>0.99999212051819131</v>
      </c>
      <c r="AF399" s="2">
        <f>1-((data!AF399-AVERAGE(data!AF$2:AF$412))/_xlfn.STDEV.P(data!AF$2:AF$412))</f>
        <v>1.0000354690341202</v>
      </c>
      <c r="AG399" s="2">
        <f>(data!AG399-AVERAGE(data!AG$2:AG$412))/_xlfn.STDEV.P(data!AG$2:AG$412)</f>
        <v>6.399549239825714E-3</v>
      </c>
      <c r="AH399" s="2">
        <f>(data!AH399-AVERAGE(data!AH$2:AH$412))/_xlfn.STDEV.P(data!AH$2:AH$412)</f>
        <v>-0.12078675932235533</v>
      </c>
      <c r="AI399" s="2">
        <f>(data!AI399-AVERAGE(data!AI$2:AI$412))/_xlfn.STDEV.P(data!AI$2:AI$412)</f>
        <v>-9.3173371123008615E-3</v>
      </c>
      <c r="AJ399" s="2">
        <f>(data!AJ399-AVERAGE(data!AJ$2:AJ$412))/_xlfn.STDEV.P(data!AJ$2:AJ$412)</f>
        <v>-4.4855784239257999E-4</v>
      </c>
    </row>
    <row r="400" spans="1:36" x14ac:dyDescent="0.5">
      <c r="A400" t="str">
        <f>data!A400</f>
        <v>Neath Port Talbot</v>
      </c>
      <c r="B400" t="str">
        <f>data!B400</f>
        <v>W06000012</v>
      </c>
      <c r="C400" s="2">
        <f>(data!C400-AVERAGE(data!C$2:C$412))/_xlfn.STDEV.P(data!C$2:C$412)</f>
        <v>-6.2956007169442862E-3</v>
      </c>
      <c r="D400" s="2">
        <f>1-((data!D400-AVERAGE(data!D$2:D$412))/_xlfn.STDEV.P(data!D$2:D$412))</f>
        <v>1.1343479960484106</v>
      </c>
      <c r="E400" s="2">
        <f>1-((data!E400-AVERAGE(data!E$2:E$412))/_xlfn.STDEV.P(data!E$2:E$412))</f>
        <v>0.9923640903183667</v>
      </c>
      <c r="F400" s="2">
        <f>1-((data!F400-AVERAGE(data!F$2:F$412))/_xlfn.STDEV.P(data!F$2:F$412))</f>
        <v>2.6703539539548951</v>
      </c>
      <c r="G400" s="2">
        <f>1-((data!G400-AVERAGE(data!G$2:G$412))/_xlfn.STDEV.P(data!G$2:G$412))</f>
        <v>1.5925000987847646</v>
      </c>
      <c r="H400" s="2">
        <f>(data!H400-AVERAGE(data!H$2:H$412))/_xlfn.STDEV.P(data!H$2:H$412)</f>
        <v>-1.1919531530190648</v>
      </c>
      <c r="I400" s="2">
        <f>(data!I400-AVERAGE(data!I$2:I$412))/_xlfn.STDEV.P(data!I$2:I$412)</f>
        <v>-0.18362063016987576</v>
      </c>
      <c r="J400" s="2">
        <f>1-((data!J400-AVERAGE(data!J$2:J$412))/_xlfn.STDEV.P(data!J$2:J$412))</f>
        <v>0.64169425094125143</v>
      </c>
      <c r="K400" s="2">
        <f>1-((data!K400-AVERAGE(data!K$2:K$412))/_xlfn.STDEV.P(data!K$2:K$412))</f>
        <v>1.0060953857371071</v>
      </c>
      <c r="L400" s="2">
        <f>1-((data!L400-AVERAGE(data!L$2:L$412))/_xlfn.STDEV.P(data!L$2:L$412))</f>
        <v>1.3841369698377572</v>
      </c>
      <c r="M400" s="2">
        <f>1-((data!M400-AVERAGE(data!M$2:M$412))/_xlfn.STDEV.P(data!M$2:M$412))</f>
        <v>1.0259707964339104</v>
      </c>
      <c r="N400" s="2">
        <f>(data!N400-AVERAGE(data!N$2:N$412))/_xlfn.STDEV.P(data!N$2:N$412)</f>
        <v>-5.3913890942889051E-2</v>
      </c>
      <c r="O400" s="2">
        <f>(data!O400-AVERAGE(data!O$2:O$412))/_xlfn.STDEV.P(data!O$2:O$412)</f>
        <v>2.9236207489182507E-2</v>
      </c>
      <c r="P400" s="2">
        <f>(data!P400-AVERAGE(data!P$2:P$412))/_xlfn.STDEV.P(data!P$2:P$412)</f>
        <v>-1.371676146244885</v>
      </c>
      <c r="Q400" s="2">
        <f>(data!Q400-AVERAGE(data!Q$2:Q$412))/_xlfn.STDEV.P(data!Q$2:Q$412)</f>
        <v>-1.4155848573160645</v>
      </c>
      <c r="R400" s="2">
        <f>(data!R400-AVERAGE(data!R$2:R$412))/_xlfn.STDEV.P(data!R$2:R$412)</f>
        <v>-1.1284884737846581</v>
      </c>
      <c r="S400" s="2">
        <f>(data!S400-AVERAGE(data!S$2:S$412))/_xlfn.STDEV.P(data!S$2:S$412)</f>
        <v>-1.7537543299707392</v>
      </c>
      <c r="T400" s="2">
        <f>(data!T400-AVERAGE(data!T$2:T$412))/_xlfn.STDEV.P(data!T$2:T$412)</f>
        <v>-5.3451400411311089E-3</v>
      </c>
      <c r="U400" s="2">
        <f>(data!U400-AVERAGE(data!U$2:U$412))/_xlfn.STDEV.P(data!U$2:U$412)</f>
        <v>7.4752088424961706E-3</v>
      </c>
      <c r="V400" s="2">
        <f>1-((data!V400-AVERAGE(data!V$2:V$412))/_xlfn.STDEV.P(data!V$2:V$412))</f>
        <v>1.0043792044937341</v>
      </c>
      <c r="W400" s="2">
        <f>1-((data!W400-AVERAGE(data!W$2:W$412))/_xlfn.STDEV.P(data!W$2:W$412))</f>
        <v>-8.7013755262759549</v>
      </c>
      <c r="X400" s="2">
        <f>(data!X400-AVERAGE(data!X$2:X$412))/_xlfn.STDEV.P(data!X$2:X$412)</f>
        <v>-0.20821803868210445</v>
      </c>
      <c r="Y400" s="2">
        <f>1-((data!Y400-AVERAGE(data!Y$2:Y$412))/_xlfn.STDEV.P(data!Y$2:Y$412))</f>
        <v>-0.39973251426816447</v>
      </c>
      <c r="Z400" s="2">
        <f>1-((data!Z400-AVERAGE(data!Z$2:Z$412))/_xlfn.STDEV.P(data!Z$2:Z$412))</f>
        <v>1.0070897399203416</v>
      </c>
      <c r="AA400" s="2">
        <f>1-((data!AA400-AVERAGE(data!AA$2:AA$412))/_xlfn.STDEV.P(data!AA$2:AA$412))</f>
        <v>0.58400254865736567</v>
      </c>
      <c r="AB400" s="2">
        <f>(data!AB400-AVERAGE(data!AB$2:AB$412))/_xlfn.STDEV.P(data!AB$2:AB$412)</f>
        <v>-0.52160065630605301</v>
      </c>
      <c r="AC400" s="2">
        <f>(data!AC400-AVERAGE(data!AC$2:AC$412))/_xlfn.STDEV.P(data!AC$2:AC$412)</f>
        <v>0.23145277129666128</v>
      </c>
      <c r="AD400" s="2">
        <f>(data!AD400-AVERAGE(data!AD$2:AD$412))/_xlfn.STDEV.P(data!AD$2:AD$412)</f>
        <v>3.1452126109778447E-2</v>
      </c>
      <c r="AE400" s="2">
        <f>1-((data!AE400-AVERAGE(data!AE$2:AE$412))/_xlfn.STDEV.P(data!AE$2:AE$412))</f>
        <v>0.99999212051819131</v>
      </c>
      <c r="AF400" s="2">
        <f>1-((data!AF400-AVERAGE(data!AF$2:AF$412))/_xlfn.STDEV.P(data!AF$2:AF$412))</f>
        <v>1.0000354690341202</v>
      </c>
      <c r="AG400" s="2">
        <f>(data!AG400-AVERAGE(data!AG$2:AG$412))/_xlfn.STDEV.P(data!AG$2:AG$412)</f>
        <v>6.399549239825714E-3</v>
      </c>
      <c r="AH400" s="2">
        <f>(data!AH400-AVERAGE(data!AH$2:AH$412))/_xlfn.STDEV.P(data!AH$2:AH$412)</f>
        <v>-0.12078675932235533</v>
      </c>
      <c r="AI400" s="2">
        <f>(data!AI400-AVERAGE(data!AI$2:AI$412))/_xlfn.STDEV.P(data!AI$2:AI$412)</f>
        <v>-9.3173371123008615E-3</v>
      </c>
      <c r="AJ400" s="2">
        <f>(data!AJ400-AVERAGE(data!AJ$2:AJ$412))/_xlfn.STDEV.P(data!AJ$2:AJ$412)</f>
        <v>-4.4855784239257999E-4</v>
      </c>
    </row>
    <row r="401" spans="1:36" x14ac:dyDescent="0.5">
      <c r="A401" t="str">
        <f>data!A401</f>
        <v>Bridgend</v>
      </c>
      <c r="B401" t="str">
        <f>data!B401</f>
        <v>W06000013</v>
      </c>
      <c r="C401" s="2">
        <f>(data!C401-AVERAGE(data!C$2:C$412))/_xlfn.STDEV.P(data!C$2:C$412)</f>
        <v>-6.2956007169442862E-3</v>
      </c>
      <c r="D401" s="2">
        <f>1-((data!D401-AVERAGE(data!D$2:D$412))/_xlfn.STDEV.P(data!D$2:D$412))</f>
        <v>1.1343479960484106</v>
      </c>
      <c r="E401" s="2">
        <f>1-((data!E401-AVERAGE(data!E$2:E$412))/_xlfn.STDEV.P(data!E$2:E$412))</f>
        <v>0.9923640903183667</v>
      </c>
      <c r="F401" s="2">
        <f>1-((data!F401-AVERAGE(data!F$2:F$412))/_xlfn.STDEV.P(data!F$2:F$412))</f>
        <v>2.1178520626338937</v>
      </c>
      <c r="G401" s="2">
        <f>1-((data!G401-AVERAGE(data!G$2:G$412))/_xlfn.STDEV.P(data!G$2:G$412))</f>
        <v>2.2534094026876197</v>
      </c>
      <c r="H401" s="2">
        <f>(data!H401-AVERAGE(data!H$2:H$412))/_xlfn.STDEV.P(data!H$2:H$412)</f>
        <v>-0.32563633183777063</v>
      </c>
      <c r="I401" s="2">
        <f>(data!I401-AVERAGE(data!I$2:I$412))/_xlfn.STDEV.P(data!I$2:I$412)</f>
        <v>-0.13401285754797715</v>
      </c>
      <c r="J401" s="2">
        <f>1-((data!J401-AVERAGE(data!J$2:J$412))/_xlfn.STDEV.P(data!J$2:J$412))</f>
        <v>1.1513276357112738</v>
      </c>
      <c r="K401" s="2">
        <f>1-((data!K401-AVERAGE(data!K$2:K$412))/_xlfn.STDEV.P(data!K$2:K$412))</f>
        <v>1.0825140612980773</v>
      </c>
      <c r="L401" s="2">
        <f>1-((data!L401-AVERAGE(data!L$2:L$412))/_xlfn.STDEV.P(data!L$2:L$412))</f>
        <v>1.6785428618971197</v>
      </c>
      <c r="M401" s="2">
        <f>1-((data!M401-AVERAGE(data!M$2:M$412))/_xlfn.STDEV.P(data!M$2:M$412))</f>
        <v>1.0259707964339104</v>
      </c>
      <c r="N401" s="2">
        <f>(data!N401-AVERAGE(data!N$2:N$412))/_xlfn.STDEV.P(data!N$2:N$412)</f>
        <v>-5.3913890942889051E-2</v>
      </c>
      <c r="O401" s="2">
        <f>(data!O401-AVERAGE(data!O$2:O$412))/_xlfn.STDEV.P(data!O$2:O$412)</f>
        <v>2.9236207489182507E-2</v>
      </c>
      <c r="P401" s="2">
        <f>(data!P401-AVERAGE(data!P$2:P$412))/_xlfn.STDEV.P(data!P$2:P$412)</f>
        <v>-1.3159026108168461</v>
      </c>
      <c r="Q401" s="2">
        <f>(data!Q401-AVERAGE(data!Q$2:Q$412))/_xlfn.STDEV.P(data!Q$2:Q$412)</f>
        <v>-1.2229765888244848</v>
      </c>
      <c r="R401" s="2">
        <f>(data!R401-AVERAGE(data!R$2:R$412))/_xlfn.STDEV.P(data!R$2:R$412)</f>
        <v>-0.97096613893697958</v>
      </c>
      <c r="S401" s="2">
        <f>(data!S401-AVERAGE(data!S$2:S$412))/_xlfn.STDEV.P(data!S$2:S$412)</f>
        <v>-1.6649976461118576</v>
      </c>
      <c r="T401" s="2">
        <f>(data!T401-AVERAGE(data!T$2:T$412))/_xlfn.STDEV.P(data!T$2:T$412)</f>
        <v>-5.3451400411311089E-3</v>
      </c>
      <c r="U401" s="2">
        <f>(data!U401-AVERAGE(data!U$2:U$412))/_xlfn.STDEV.P(data!U$2:U$412)</f>
        <v>7.4752088424961706E-3</v>
      </c>
      <c r="V401" s="2">
        <f>1-((data!V401-AVERAGE(data!V$2:V$412))/_xlfn.STDEV.P(data!V$2:V$412))</f>
        <v>1.0043792044937341</v>
      </c>
      <c r="W401" s="2">
        <f>1-((data!W401-AVERAGE(data!W$2:W$412))/_xlfn.STDEV.P(data!W$2:W$412))</f>
        <v>1.0230286423808344</v>
      </c>
      <c r="X401" s="2">
        <f>(data!X401-AVERAGE(data!X$2:X$412))/_xlfn.STDEV.P(data!X$2:X$412)</f>
        <v>-0.43948859406663471</v>
      </c>
      <c r="Y401" s="2">
        <f>1-((data!Y401-AVERAGE(data!Y$2:Y$412))/_xlfn.STDEV.P(data!Y$2:Y$412))</f>
        <v>-0.1998295199418838</v>
      </c>
      <c r="Z401" s="2">
        <f>1-((data!Z401-AVERAGE(data!Z$2:Z$412))/_xlfn.STDEV.P(data!Z$2:Z$412))</f>
        <v>1.0070897399203416</v>
      </c>
      <c r="AA401" s="2">
        <f>1-((data!AA401-AVERAGE(data!AA$2:AA$412))/_xlfn.STDEV.P(data!AA$2:AA$412))</f>
        <v>0.58400254865736567</v>
      </c>
      <c r="AB401" s="2">
        <f>(data!AB401-AVERAGE(data!AB$2:AB$412))/_xlfn.STDEV.P(data!AB$2:AB$412)</f>
        <v>0.5188490174775835</v>
      </c>
      <c r="AC401" s="2">
        <f>(data!AC401-AVERAGE(data!AC$2:AC$412))/_xlfn.STDEV.P(data!AC$2:AC$412)</f>
        <v>-1.0109161163772301E-2</v>
      </c>
      <c r="AD401" s="2">
        <f>(data!AD401-AVERAGE(data!AD$2:AD$412))/_xlfn.STDEV.P(data!AD$2:AD$412)</f>
        <v>0.58790480758140284</v>
      </c>
      <c r="AE401" s="2">
        <f>1-((data!AE401-AVERAGE(data!AE$2:AE$412))/_xlfn.STDEV.P(data!AE$2:AE$412))</f>
        <v>0.99999212051819131</v>
      </c>
      <c r="AF401" s="2">
        <f>1-((data!AF401-AVERAGE(data!AF$2:AF$412))/_xlfn.STDEV.P(data!AF$2:AF$412))</f>
        <v>1.0000354690341202</v>
      </c>
      <c r="AG401" s="2">
        <f>(data!AG401-AVERAGE(data!AG$2:AG$412))/_xlfn.STDEV.P(data!AG$2:AG$412)</f>
        <v>6.399549239825714E-3</v>
      </c>
      <c r="AH401" s="2">
        <f>(data!AH401-AVERAGE(data!AH$2:AH$412))/_xlfn.STDEV.P(data!AH$2:AH$412)</f>
        <v>-0.12078675932235533</v>
      </c>
      <c r="AI401" s="2">
        <f>(data!AI401-AVERAGE(data!AI$2:AI$412))/_xlfn.STDEV.P(data!AI$2:AI$412)</f>
        <v>-9.3173371123008615E-3</v>
      </c>
      <c r="AJ401" s="2">
        <f>(data!AJ401-AVERAGE(data!AJ$2:AJ$412))/_xlfn.STDEV.P(data!AJ$2:AJ$412)</f>
        <v>-4.4855784239257999E-4</v>
      </c>
    </row>
    <row r="402" spans="1:36" x14ac:dyDescent="0.5">
      <c r="A402" t="str">
        <f>data!A402</f>
        <v>The Vale of Glamorgan</v>
      </c>
      <c r="B402" t="str">
        <f>data!B402</f>
        <v>W06000014</v>
      </c>
      <c r="C402" s="2">
        <f>(data!C402-AVERAGE(data!C$2:C$412))/_xlfn.STDEV.P(data!C$2:C$412)</f>
        <v>-6.2956007169442862E-3</v>
      </c>
      <c r="D402" s="2">
        <f>1-((data!D402-AVERAGE(data!D$2:D$412))/_xlfn.STDEV.P(data!D$2:D$412))</f>
        <v>1.1343479960484106</v>
      </c>
      <c r="E402" s="2">
        <f>1-((data!E402-AVERAGE(data!E$2:E$412))/_xlfn.STDEV.P(data!E$2:E$412))</f>
        <v>0.9923640903183667</v>
      </c>
      <c r="F402" s="2">
        <f>1-((data!F402-AVERAGE(data!F$2:F$412))/_xlfn.STDEV.P(data!F$2:F$412))</f>
        <v>1.1545154316126602</v>
      </c>
      <c r="G402" s="2">
        <f>1-((data!G402-AVERAGE(data!G$2:G$412))/_xlfn.STDEV.P(data!G$2:G$412))</f>
        <v>1.2620454468333371</v>
      </c>
      <c r="H402" s="2">
        <f>(data!H402-AVERAGE(data!H$2:H$412))/_xlfn.STDEV.P(data!H$2:H$412)</f>
        <v>0.69134428433157458</v>
      </c>
      <c r="I402" s="2">
        <f>(data!I402-AVERAGE(data!I$2:I$412))/_xlfn.STDEV.P(data!I$2:I$412)</f>
        <v>-0.14190500319237009</v>
      </c>
      <c r="J402" s="2">
        <f>1-((data!J402-AVERAGE(data!J$2:J$412))/_xlfn.STDEV.P(data!J$2:J$412))</f>
        <v>1.1920983064928756</v>
      </c>
      <c r="K402" s="2">
        <f>1-((data!K402-AVERAGE(data!K$2:K$412))/_xlfn.STDEV.P(data!K$2:K$412))</f>
        <v>1.8001851013489274</v>
      </c>
      <c r="L402" s="2">
        <f>1-((data!L402-AVERAGE(data!L$2:L$412))/_xlfn.STDEV.P(data!L$2:L$412))</f>
        <v>1.4217935374267452</v>
      </c>
      <c r="M402" s="2">
        <f>1-((data!M402-AVERAGE(data!M$2:M$412))/_xlfn.STDEV.P(data!M$2:M$412))</f>
        <v>1.0259707964339104</v>
      </c>
      <c r="N402" s="2">
        <f>(data!N402-AVERAGE(data!N$2:N$412))/_xlfn.STDEV.P(data!N$2:N$412)</f>
        <v>-5.3913890942889051E-2</v>
      </c>
      <c r="O402" s="2">
        <f>(data!O402-AVERAGE(data!O$2:O$412))/_xlfn.STDEV.P(data!O$2:O$412)</f>
        <v>2.9236207489182507E-2</v>
      </c>
      <c r="P402" s="2">
        <f>(data!P402-AVERAGE(data!P$2:P$412))/_xlfn.STDEV.P(data!P$2:P$412)</f>
        <v>0.13420931031224717</v>
      </c>
      <c r="Q402" s="2">
        <f>(data!Q402-AVERAGE(data!Q$2:Q$412))/_xlfn.STDEV.P(data!Q$2:Q$412)</f>
        <v>0.1252812906165838</v>
      </c>
      <c r="R402" s="2">
        <f>(data!R402-AVERAGE(data!R$2:R$412))/_xlfn.STDEV.P(data!R$2:R$412)</f>
        <v>-0.43539020045487409</v>
      </c>
      <c r="S402" s="2">
        <f>(data!S402-AVERAGE(data!S$2:S$412))/_xlfn.STDEV.P(data!S$2:S$412)</f>
        <v>0.25806383749721301</v>
      </c>
      <c r="T402" s="2">
        <f>(data!T402-AVERAGE(data!T$2:T$412))/_xlfn.STDEV.P(data!T$2:T$412)</f>
        <v>-5.3451400411311089E-3</v>
      </c>
      <c r="U402" s="2">
        <f>(data!U402-AVERAGE(data!U$2:U$412))/_xlfn.STDEV.P(data!U$2:U$412)</f>
        <v>7.4752088424961706E-3</v>
      </c>
      <c r="V402" s="2">
        <f>1-((data!V402-AVERAGE(data!V$2:V$412))/_xlfn.STDEV.P(data!V$2:V$412))</f>
        <v>1.0043792044937341</v>
      </c>
      <c r="W402" s="2">
        <f>1-((data!W402-AVERAGE(data!W$2:W$412))/_xlfn.STDEV.P(data!W$2:W$412))</f>
        <v>0.40935265115492059</v>
      </c>
      <c r="X402" s="2">
        <f>(data!X402-AVERAGE(data!X$2:X$412))/_xlfn.STDEV.P(data!X$2:X$412)</f>
        <v>-0.46448425745027228</v>
      </c>
      <c r="Y402" s="2">
        <f>1-((data!Y402-AVERAGE(data!Y$2:Y$412))/_xlfn.STDEV.P(data!Y$2:Y$412))</f>
        <v>0.69204537782152165</v>
      </c>
      <c r="Z402" s="2">
        <f>1-((data!Z402-AVERAGE(data!Z$2:Z$412))/_xlfn.STDEV.P(data!Z$2:Z$412))</f>
        <v>1.0070897399203416</v>
      </c>
      <c r="AA402" s="2">
        <f>1-((data!AA402-AVERAGE(data!AA$2:AA$412))/_xlfn.STDEV.P(data!AA$2:AA$412))</f>
        <v>0.58400254865736567</v>
      </c>
      <c r="AB402" s="2">
        <f>(data!AB402-AVERAGE(data!AB$2:AB$412))/_xlfn.STDEV.P(data!AB$2:AB$412)</f>
        <v>0.88074455618493497</v>
      </c>
      <c r="AC402" s="2">
        <f>(data!AC402-AVERAGE(data!AC$2:AC$412))/_xlfn.STDEV.P(data!AC$2:AC$412)</f>
        <v>-0.20335870713212004</v>
      </c>
      <c r="AD402" s="2">
        <f>(data!AD402-AVERAGE(data!AD$2:AD$412))/_xlfn.STDEV.P(data!AD$2:AD$412)</f>
        <v>0.33108049305603543</v>
      </c>
      <c r="AE402" s="2">
        <f>1-((data!AE402-AVERAGE(data!AE$2:AE$412))/_xlfn.STDEV.P(data!AE$2:AE$412))</f>
        <v>0.99999212051819131</v>
      </c>
      <c r="AF402" s="2">
        <f>1-((data!AF402-AVERAGE(data!AF$2:AF$412))/_xlfn.STDEV.P(data!AF$2:AF$412))</f>
        <v>1.0000354690341202</v>
      </c>
      <c r="AG402" s="2">
        <f>(data!AG402-AVERAGE(data!AG$2:AG$412))/_xlfn.STDEV.P(data!AG$2:AG$412)</f>
        <v>6.399549239825714E-3</v>
      </c>
      <c r="AH402" s="2">
        <f>(data!AH402-AVERAGE(data!AH$2:AH$412))/_xlfn.STDEV.P(data!AH$2:AH$412)</f>
        <v>-0.12078675932235533</v>
      </c>
      <c r="AI402" s="2">
        <f>(data!AI402-AVERAGE(data!AI$2:AI$412))/_xlfn.STDEV.P(data!AI$2:AI$412)</f>
        <v>-9.3173371123008615E-3</v>
      </c>
      <c r="AJ402" s="2">
        <f>(data!AJ402-AVERAGE(data!AJ$2:AJ$412))/_xlfn.STDEV.P(data!AJ$2:AJ$412)</f>
        <v>-4.4855784239257999E-4</v>
      </c>
    </row>
    <row r="403" spans="1:36" x14ac:dyDescent="0.5">
      <c r="A403" t="str">
        <f>data!A403</f>
        <v>Cardiff</v>
      </c>
      <c r="B403" t="str">
        <f>data!B403</f>
        <v>W06000015</v>
      </c>
      <c r="C403" s="2">
        <f>(data!C403-AVERAGE(data!C$2:C$412))/_xlfn.STDEV.P(data!C$2:C$412)</f>
        <v>-6.2956007169442862E-3</v>
      </c>
      <c r="D403" s="2">
        <f>1-((data!D403-AVERAGE(data!D$2:D$412))/_xlfn.STDEV.P(data!D$2:D$412))</f>
        <v>1.1343479960484106</v>
      </c>
      <c r="E403" s="2">
        <f>1-((data!E403-AVERAGE(data!E$2:E$412))/_xlfn.STDEV.P(data!E$2:E$412))</f>
        <v>0.9923640903183667</v>
      </c>
      <c r="F403" s="2">
        <f>1-((data!F403-AVERAGE(data!F$2:F$412))/_xlfn.STDEV.P(data!F$2:F$412))</f>
        <v>1.3315993711386223</v>
      </c>
      <c r="G403" s="2">
        <f>1-((data!G403-AVERAGE(data!G$2:G$412))/_xlfn.STDEV.P(data!G$2:G$412))</f>
        <v>1.2620454468333371</v>
      </c>
      <c r="H403" s="2">
        <f>(data!H403-AVERAGE(data!H$2:H$412))/_xlfn.STDEV.P(data!H$2:H$412)</f>
        <v>0.28643533530118731</v>
      </c>
      <c r="I403" s="2">
        <f>(data!I403-AVERAGE(data!I$2:I$412))/_xlfn.STDEV.P(data!I$2:I$412)</f>
        <v>-7.1439417081718651E-2</v>
      </c>
      <c r="J403" s="2">
        <f>1-((data!J403-AVERAGE(data!J$2:J$412))/_xlfn.STDEV.P(data!J$2:J$412))</f>
        <v>2.1502090698605176</v>
      </c>
      <c r="K403" s="2">
        <f>1-((data!K403-AVERAGE(data!K$2:K$412))/_xlfn.STDEV.P(data!K$2:K$412))</f>
        <v>0.82667762572439485</v>
      </c>
      <c r="L403" s="2">
        <f>1-((data!L403-AVERAGE(data!L$2:L$412))/_xlfn.STDEV.P(data!L$2:L$412))</f>
        <v>0.55226915855374425</v>
      </c>
      <c r="M403" s="2">
        <f>1-((data!M403-AVERAGE(data!M$2:M$412))/_xlfn.STDEV.P(data!M$2:M$412))</f>
        <v>1.0259707964339104</v>
      </c>
      <c r="N403" s="2">
        <f>(data!N403-AVERAGE(data!N$2:N$412))/_xlfn.STDEV.P(data!N$2:N$412)</f>
        <v>-5.3913890942889051E-2</v>
      </c>
      <c r="O403" s="2">
        <f>(data!O403-AVERAGE(data!O$2:O$412))/_xlfn.STDEV.P(data!O$2:O$412)</f>
        <v>2.9236207489182507E-2</v>
      </c>
      <c r="P403" s="2">
        <f>(data!P403-AVERAGE(data!P$2:P$412))/_xlfn.STDEV.P(data!P$2:P$412)</f>
        <v>-0.75816725653642436</v>
      </c>
      <c r="Q403" s="2">
        <f>(data!Q403-AVERAGE(data!Q$2:Q$412))/_xlfn.STDEV.P(data!Q$2:Q$412)</f>
        <v>-0.1957324902027191</v>
      </c>
      <c r="R403" s="2">
        <f>(data!R403-AVERAGE(data!R$2:R$412))/_xlfn.STDEV.P(data!R$2:R$412)</f>
        <v>-0.12034553075951707</v>
      </c>
      <c r="S403" s="2">
        <f>(data!S403-AVERAGE(data!S$2:S$412))/_xlfn.STDEV.P(data!S$2:S$412)</f>
        <v>0.61309057293273461</v>
      </c>
      <c r="T403" s="2">
        <f>(data!T403-AVERAGE(data!T$2:T$412))/_xlfn.STDEV.P(data!T$2:T$412)</f>
        <v>-5.3451400411311089E-3</v>
      </c>
      <c r="U403" s="2">
        <f>(data!U403-AVERAGE(data!U$2:U$412))/_xlfn.STDEV.P(data!U$2:U$412)</f>
        <v>7.4752088424961706E-3</v>
      </c>
      <c r="V403" s="2">
        <f>1-((data!V403-AVERAGE(data!V$2:V$412))/_xlfn.STDEV.P(data!V$2:V$412))</f>
        <v>1.9043057279579656</v>
      </c>
      <c r="W403" s="2">
        <f>1-((data!W403-AVERAGE(data!W$2:W$412))/_xlfn.STDEV.P(data!W$2:W$412))</f>
        <v>1.2354549470359586</v>
      </c>
      <c r="X403" s="2">
        <f>(data!X403-AVERAGE(data!X$2:X$412))/_xlfn.STDEV.P(data!X$2:X$412)</f>
        <v>-0.53146292826467978</v>
      </c>
      <c r="Y403" s="2">
        <f>1-((data!Y403-AVERAGE(data!Y$2:Y$412))/_xlfn.STDEV.P(data!Y$2:Y$412))</f>
        <v>-0.30746959380988104</v>
      </c>
      <c r="Z403" s="2">
        <f>1-((data!Z403-AVERAGE(data!Z$2:Z$412))/_xlfn.STDEV.P(data!Z$2:Z$412))</f>
        <v>1.0070897399203416</v>
      </c>
      <c r="AA403" s="2">
        <f>1-((data!AA403-AVERAGE(data!AA$2:AA$412))/_xlfn.STDEV.P(data!AA$2:AA$412))</f>
        <v>0.58400254865736567</v>
      </c>
      <c r="AB403" s="2">
        <f>(data!AB403-AVERAGE(data!AB$2:AB$412))/_xlfn.STDEV.P(data!AB$2:AB$412)</f>
        <v>-0.29541594461395532</v>
      </c>
      <c r="AC403" s="2">
        <f>(data!AC403-AVERAGE(data!AC$2:AC$412))/_xlfn.STDEV.P(data!AC$2:AC$412)</f>
        <v>-0.68648257205299146</v>
      </c>
      <c r="AD403" s="2">
        <f>(data!AD403-AVERAGE(data!AD$2:AD$412))/_xlfn.STDEV.P(data!AD$2:AD$412)</f>
        <v>-0.35378434567827272</v>
      </c>
      <c r="AE403" s="2">
        <f>1-((data!AE403-AVERAGE(data!AE$2:AE$412))/_xlfn.STDEV.P(data!AE$2:AE$412))</f>
        <v>0.99999212051819131</v>
      </c>
      <c r="AF403" s="2">
        <f>1-((data!AF403-AVERAGE(data!AF$2:AF$412))/_xlfn.STDEV.P(data!AF$2:AF$412))</f>
        <v>1.0000354690341202</v>
      </c>
      <c r="AG403" s="2">
        <f>(data!AG403-AVERAGE(data!AG$2:AG$412))/_xlfn.STDEV.P(data!AG$2:AG$412)</f>
        <v>6.399549239825714E-3</v>
      </c>
      <c r="AH403" s="2">
        <f>(data!AH403-AVERAGE(data!AH$2:AH$412))/_xlfn.STDEV.P(data!AH$2:AH$412)</f>
        <v>-0.12078675932235533</v>
      </c>
      <c r="AI403" s="2">
        <f>(data!AI403-AVERAGE(data!AI$2:AI$412))/_xlfn.STDEV.P(data!AI$2:AI$412)</f>
        <v>-9.3173371123008615E-3</v>
      </c>
      <c r="AJ403" s="2">
        <f>(data!AJ403-AVERAGE(data!AJ$2:AJ$412))/_xlfn.STDEV.P(data!AJ$2:AJ$412)</f>
        <v>-4.4855784239257999E-4</v>
      </c>
    </row>
    <row r="404" spans="1:36" x14ac:dyDescent="0.5">
      <c r="A404" t="str">
        <f>data!A404</f>
        <v>Rhondda, Cynon, Taff</v>
      </c>
      <c r="B404" t="str">
        <f>data!B404</f>
        <v>W06000016</v>
      </c>
      <c r="C404" s="2">
        <f>(data!C404-AVERAGE(data!C$2:C$412))/_xlfn.STDEV.P(data!C$2:C$412)</f>
        <v>-6.2956007169442862E-3</v>
      </c>
      <c r="D404" s="2">
        <f>1-((data!D404-AVERAGE(data!D$2:D$412))/_xlfn.STDEV.P(data!D$2:D$412))</f>
        <v>1.1343479960484106</v>
      </c>
      <c r="E404" s="2">
        <f>1-((data!E404-AVERAGE(data!E$2:E$412))/_xlfn.STDEV.P(data!E$2:E$412))</f>
        <v>0.9923640903183667</v>
      </c>
      <c r="F404" s="2">
        <f>1-((data!F404-AVERAGE(data!F$2:F$412))/_xlfn.STDEV.P(data!F$2:F$412))</f>
        <v>2.5711869478203564</v>
      </c>
      <c r="G404" s="2">
        <f>1-((data!G404-AVERAGE(data!G$2:G$412))/_xlfn.STDEV.P(data!G$2:G$412))</f>
        <v>1.8678789754109544</v>
      </c>
      <c r="H404" s="2">
        <f>(data!H404-AVERAGE(data!H$2:H$412))/_xlfn.STDEV.P(data!H$2:H$412)</f>
        <v>-0.81529366554893723</v>
      </c>
      <c r="I404" s="2">
        <f>(data!I404-AVERAGE(data!I$2:I$412))/_xlfn.STDEV.P(data!I$2:I$412)</f>
        <v>-0.12161091439250248</v>
      </c>
      <c r="J404" s="2">
        <f>1-((data!J404-AVERAGE(data!J$2:J$412))/_xlfn.STDEV.P(data!J$2:J$412))</f>
        <v>2.1298237344697171</v>
      </c>
      <c r="K404" s="2">
        <f>1-((data!K404-AVERAGE(data!K$2:K$412))/_xlfn.STDEV.P(data!K$2:K$412))</f>
        <v>0.90641885239671149</v>
      </c>
      <c r="L404" s="2">
        <f>1-((data!L404-AVERAGE(data!L$2:L$412))/_xlfn.STDEV.P(data!L$2:L$412))</f>
        <v>0.3913729152189761</v>
      </c>
      <c r="M404" s="2">
        <f>1-((data!M404-AVERAGE(data!M$2:M$412))/_xlfn.STDEV.P(data!M$2:M$412))</f>
        <v>1.0259707964339104</v>
      </c>
      <c r="N404" s="2">
        <f>(data!N404-AVERAGE(data!N$2:N$412))/_xlfn.STDEV.P(data!N$2:N$412)</f>
        <v>-5.3913890942889051E-2</v>
      </c>
      <c r="O404" s="2">
        <f>(data!O404-AVERAGE(data!O$2:O$412))/_xlfn.STDEV.P(data!O$2:O$412)</f>
        <v>2.9236207489182507E-2</v>
      </c>
      <c r="P404" s="2">
        <f>(data!P404-AVERAGE(data!P$2:P$412))/_xlfn.STDEV.P(data!P$2:P$412)</f>
        <v>-1.3159026108168461</v>
      </c>
      <c r="Q404" s="2">
        <f>(data!Q404-AVERAGE(data!Q$2:Q$412))/_xlfn.STDEV.P(data!Q$2:Q$412)</f>
        <v>-1.6723958819715106</v>
      </c>
      <c r="R404" s="2">
        <f>(data!R404-AVERAGE(data!R$2:R$412))/_xlfn.STDEV.P(data!R$2:R$412)</f>
        <v>-1.9476046149925867</v>
      </c>
      <c r="S404" s="2">
        <f>(data!S404-AVERAGE(data!S$2:S$412))/_xlfn.STDEV.P(data!S$2:S$412)</f>
        <v>-0.92535861395452279</v>
      </c>
      <c r="T404" s="2">
        <f>(data!T404-AVERAGE(data!T$2:T$412))/_xlfn.STDEV.P(data!T$2:T$412)</f>
        <v>-5.3451400411311089E-3</v>
      </c>
      <c r="U404" s="2">
        <f>(data!U404-AVERAGE(data!U$2:U$412))/_xlfn.STDEV.P(data!U$2:U$412)</f>
        <v>7.4752088424961706E-3</v>
      </c>
      <c r="V404" s="2">
        <f>1-((data!V404-AVERAGE(data!V$2:V$412))/_xlfn.STDEV.P(data!V$2:V$412))</f>
        <v>1.0043792044937341</v>
      </c>
      <c r="W404" s="2">
        <f>1-((data!W404-AVERAGE(data!W$2:W$412))/_xlfn.STDEV.P(data!W$2:W$412))</f>
        <v>1.282660792514875</v>
      </c>
      <c r="X404" s="2">
        <f>(data!X404-AVERAGE(data!X$2:X$412))/_xlfn.STDEV.P(data!X$2:X$412)</f>
        <v>-0.91853169619576669</v>
      </c>
      <c r="Y404" s="2">
        <f>1-((data!Y404-AVERAGE(data!Y$2:Y$412))/_xlfn.STDEV.P(data!Y$2:Y$412))</f>
        <v>-0.99944149724700582</v>
      </c>
      <c r="Z404" s="2">
        <f>1-((data!Z404-AVERAGE(data!Z$2:Z$412))/_xlfn.STDEV.P(data!Z$2:Z$412))</f>
        <v>1.0070897399203416</v>
      </c>
      <c r="AA404" s="2">
        <f>1-((data!AA404-AVERAGE(data!AA$2:AA$412))/_xlfn.STDEV.P(data!AA$2:AA$412))</f>
        <v>0.58400254865736567</v>
      </c>
      <c r="AB404" s="2">
        <f>(data!AB404-AVERAGE(data!AB$2:AB$412))/_xlfn.STDEV.P(data!AB$2:AB$412)</f>
        <v>-1.109680906705498</v>
      </c>
      <c r="AC404" s="2">
        <f>(data!AC404-AVERAGE(data!AC$2:AC$412))/_xlfn.STDEV.P(data!AC$2:AC$412)</f>
        <v>-0.73479495854507737</v>
      </c>
      <c r="AD404" s="2">
        <f>(data!AD404-AVERAGE(data!AD$2:AD$412))/_xlfn.STDEV.P(data!AD$2:AD$412)</f>
        <v>-1.6379059183050986</v>
      </c>
      <c r="AE404" s="2">
        <f>1-((data!AE404-AVERAGE(data!AE$2:AE$412))/_xlfn.STDEV.P(data!AE$2:AE$412))</f>
        <v>0.99999212051819131</v>
      </c>
      <c r="AF404" s="2">
        <f>1-((data!AF404-AVERAGE(data!AF$2:AF$412))/_xlfn.STDEV.P(data!AF$2:AF$412))</f>
        <v>1.0000354690341202</v>
      </c>
      <c r="AG404" s="2">
        <f>(data!AG404-AVERAGE(data!AG$2:AG$412))/_xlfn.STDEV.P(data!AG$2:AG$412)</f>
        <v>6.399549239825714E-3</v>
      </c>
      <c r="AH404" s="2">
        <f>(data!AH404-AVERAGE(data!AH$2:AH$412))/_xlfn.STDEV.P(data!AH$2:AH$412)</f>
        <v>-0.12078675932235533</v>
      </c>
      <c r="AI404" s="2">
        <f>(data!AI404-AVERAGE(data!AI$2:AI$412))/_xlfn.STDEV.P(data!AI$2:AI$412)</f>
        <v>-9.3173371123008615E-3</v>
      </c>
      <c r="AJ404" s="2">
        <f>(data!AJ404-AVERAGE(data!AJ$2:AJ$412))/_xlfn.STDEV.P(data!AJ$2:AJ$412)</f>
        <v>-4.4855784239257999E-4</v>
      </c>
    </row>
    <row r="405" spans="1:36" x14ac:dyDescent="0.5">
      <c r="A405" t="str">
        <f>data!A405</f>
        <v>Caerphilly</v>
      </c>
      <c r="B405" t="str">
        <f>data!B405</f>
        <v>W06000018</v>
      </c>
      <c r="C405" s="2">
        <f>(data!C405-AVERAGE(data!C$2:C$412))/_xlfn.STDEV.P(data!C$2:C$412)</f>
        <v>-6.2956007169442862E-3</v>
      </c>
      <c r="D405" s="2">
        <f>1-((data!D405-AVERAGE(data!D$2:D$412))/_xlfn.STDEV.P(data!D$2:D$412))</f>
        <v>1.1343479960484106</v>
      </c>
      <c r="E405" s="2">
        <f>1-((data!E405-AVERAGE(data!E$2:E$412))/_xlfn.STDEV.P(data!E$2:E$412))</f>
        <v>0.9923640903183667</v>
      </c>
      <c r="F405" s="2">
        <f>1-((data!F405-AVERAGE(data!F$2:F$412))/_xlfn.STDEV.P(data!F$2:F$412))</f>
        <v>2.3586862203892016</v>
      </c>
      <c r="G405" s="2">
        <f>1-((data!G405-AVERAGE(data!G$2:G$412))/_xlfn.STDEV.P(data!G$2:G$412))</f>
        <v>1.6475758741100024</v>
      </c>
      <c r="H405" s="2">
        <f>(data!H405-AVERAGE(data!H$2:H$412))/_xlfn.STDEV.P(data!H$2:H$412)</f>
        <v>-0.84354312710919654</v>
      </c>
      <c r="I405" s="2">
        <f>(data!I405-AVERAGE(data!I$2:I$412))/_xlfn.STDEV.P(data!I$2:I$412)</f>
        <v>-0.1650177154366638</v>
      </c>
      <c r="J405" s="2">
        <f>1-((data!J405-AVERAGE(data!J$2:J$412))/_xlfn.STDEV.P(data!J$2:J$412))</f>
        <v>1.9667410513433095</v>
      </c>
      <c r="K405" s="2">
        <f>1-((data!K405-AVERAGE(data!K$2:K$412))/_xlfn.STDEV.P(data!K$2:K$412))</f>
        <v>0.7402912968293851</v>
      </c>
      <c r="L405" s="2">
        <f>1-((data!L405-AVERAGE(data!L$2:L$412))/_xlfn.STDEV.P(data!L$2:L$412))</f>
        <v>-0.52950132854809984</v>
      </c>
      <c r="M405" s="2">
        <f>1-((data!M405-AVERAGE(data!M$2:M$412))/_xlfn.STDEV.P(data!M$2:M$412))</f>
        <v>1.0259707964339104</v>
      </c>
      <c r="N405" s="2">
        <f>(data!N405-AVERAGE(data!N$2:N$412))/_xlfn.STDEV.P(data!N$2:N$412)</f>
        <v>-5.3913890942889051E-2</v>
      </c>
      <c r="O405" s="2">
        <f>(data!O405-AVERAGE(data!O$2:O$412))/_xlfn.STDEV.P(data!O$2:O$412)</f>
        <v>2.9236207489182507E-2</v>
      </c>
      <c r="P405" s="2">
        <f>(data!P405-AVERAGE(data!P$2:P$412))/_xlfn.STDEV.P(data!P$2:P$412)</f>
        <v>-1.0928084691046742</v>
      </c>
      <c r="Q405" s="2">
        <f>(data!Q405-AVERAGE(data!Q$2:Q$412))/_xlfn.STDEV.P(data!Q$2:Q$412)</f>
        <v>-1.2871793449883508</v>
      </c>
      <c r="R405" s="2">
        <f>(data!R405-AVERAGE(data!R$2:R$412))/_xlfn.STDEV.P(data!R$2:R$412)</f>
        <v>-2.073622482870729</v>
      </c>
      <c r="S405" s="2">
        <f>(data!S405-AVERAGE(data!S$2:S$412))/_xlfn.STDEV.P(data!S$2:S$412)</f>
        <v>-2.0200243815473793</v>
      </c>
      <c r="T405" s="2">
        <f>(data!T405-AVERAGE(data!T$2:T$412))/_xlfn.STDEV.P(data!T$2:T$412)</f>
        <v>-5.3451400411311089E-3</v>
      </c>
      <c r="U405" s="2">
        <f>(data!U405-AVERAGE(data!U$2:U$412))/_xlfn.STDEV.P(data!U$2:U$412)</f>
        <v>7.4752088424961706E-3</v>
      </c>
      <c r="V405" s="2">
        <f>1-((data!V405-AVERAGE(data!V$2:V$412))/_xlfn.STDEV.P(data!V$2:V$412))</f>
        <v>1.0043792044937341</v>
      </c>
      <c r="W405" s="2">
        <f>1-((data!W405-AVERAGE(data!W$2:W$412))/_xlfn.STDEV.P(data!W$2:W$412))</f>
        <v>1.3534695607332496</v>
      </c>
      <c r="X405" s="2">
        <f>(data!X405-AVERAGE(data!X$2:X$412))/_xlfn.STDEV.P(data!X$2:X$412)</f>
        <v>-0.5312202519211493</v>
      </c>
      <c r="Y405" s="2">
        <f>1-((data!Y405-AVERAGE(data!Y$2:Y$412))/_xlfn.STDEV.P(data!Y$2:Y$412))</f>
        <v>-0.56888120177501689</v>
      </c>
      <c r="Z405" s="2">
        <f>1-((data!Z405-AVERAGE(data!Z$2:Z$412))/_xlfn.STDEV.P(data!Z$2:Z$412))</f>
        <v>1.0070897399203416</v>
      </c>
      <c r="AA405" s="2">
        <f>1-((data!AA405-AVERAGE(data!AA$2:AA$412))/_xlfn.STDEV.P(data!AA$2:AA$412))</f>
        <v>0.58400254865736567</v>
      </c>
      <c r="AB405" s="2">
        <f>(data!AB405-AVERAGE(data!AB$2:AB$412))/_xlfn.STDEV.P(data!AB$2:AB$412)</f>
        <v>-0.52160065630605301</v>
      </c>
      <c r="AC405" s="2">
        <f>(data!AC405-AVERAGE(data!AC$2:AC$412))/_xlfn.STDEV.P(data!AC$2:AC$412)</f>
        <v>-5.8421547655858157E-2</v>
      </c>
      <c r="AD405" s="2">
        <f>(data!AD405-AVERAGE(data!AD$2:AD$412))/_xlfn.STDEV.P(data!AD$2:AD$412)</f>
        <v>-0.65341271262452971</v>
      </c>
      <c r="AE405" s="2">
        <f>1-((data!AE405-AVERAGE(data!AE$2:AE$412))/_xlfn.STDEV.P(data!AE$2:AE$412))</f>
        <v>0.99999212051819131</v>
      </c>
      <c r="AF405" s="2">
        <f>1-((data!AF405-AVERAGE(data!AF$2:AF$412))/_xlfn.STDEV.P(data!AF$2:AF$412))</f>
        <v>1.0000354690341202</v>
      </c>
      <c r="AG405" s="2">
        <f>(data!AG405-AVERAGE(data!AG$2:AG$412))/_xlfn.STDEV.P(data!AG$2:AG$412)</f>
        <v>6.399549239825714E-3</v>
      </c>
      <c r="AH405" s="2">
        <f>(data!AH405-AVERAGE(data!AH$2:AH$412))/_xlfn.STDEV.P(data!AH$2:AH$412)</f>
        <v>-0.12078675932235533</v>
      </c>
      <c r="AI405" s="2">
        <f>(data!AI405-AVERAGE(data!AI$2:AI$412))/_xlfn.STDEV.P(data!AI$2:AI$412)</f>
        <v>-9.3173371123008615E-3</v>
      </c>
      <c r="AJ405" s="2">
        <f>(data!AJ405-AVERAGE(data!AJ$2:AJ$412))/_xlfn.STDEV.P(data!AJ$2:AJ$412)</f>
        <v>-4.4855784239257999E-4</v>
      </c>
    </row>
    <row r="406" spans="1:36" x14ac:dyDescent="0.5">
      <c r="A406" t="str">
        <f>data!A406</f>
        <v>Blaenau Gwent</v>
      </c>
      <c r="B406" t="str">
        <f>data!B406</f>
        <v>W06000019</v>
      </c>
      <c r="C406" s="2">
        <f>(data!C406-AVERAGE(data!C$2:C$412))/_xlfn.STDEV.P(data!C$2:C$412)</f>
        <v>-6.2956007169442862E-3</v>
      </c>
      <c r="D406" s="2">
        <f>1-((data!D406-AVERAGE(data!D$2:D$412))/_xlfn.STDEV.P(data!D$2:D$412))</f>
        <v>1.1343479960484106</v>
      </c>
      <c r="E406" s="2">
        <f>1-((data!E406-AVERAGE(data!E$2:E$412))/_xlfn.STDEV.P(data!E$2:E$412))</f>
        <v>0.9923640903183667</v>
      </c>
      <c r="F406" s="2">
        <f>1-((data!F406-AVERAGE(data!F$2:F$412))/_xlfn.STDEV.P(data!F$2:F$412))</f>
        <v>2.8297294995282609</v>
      </c>
      <c r="G406" s="2">
        <f>1-((data!G406-AVERAGE(data!G$2:G$412))/_xlfn.STDEV.P(data!G$2:G$412))</f>
        <v>1.2069696715080991</v>
      </c>
      <c r="H406" s="2">
        <f>(data!H406-AVERAGE(data!H$2:H$412))/_xlfn.STDEV.P(data!H$2:H$412)</f>
        <v>-1.3896993839408822</v>
      </c>
      <c r="I406" s="2">
        <f>(data!I406-AVERAGE(data!I$2:I$412))/_xlfn.STDEV.P(data!I$2:I$412)</f>
        <v>-0.18474807954764619</v>
      </c>
      <c r="J406" s="2">
        <f>1-((data!J406-AVERAGE(data!J$2:J$412))/_xlfn.STDEV.P(data!J$2:J$412))</f>
        <v>0.13206086617122903</v>
      </c>
      <c r="K406" s="2">
        <f>1-((data!K406-AVERAGE(data!K$2:K$412))/_xlfn.STDEV.P(data!K$2:K$412))</f>
        <v>-6.0443521005128176E-2</v>
      </c>
      <c r="L406" s="2">
        <f>1-((data!L406-AVERAGE(data!L$2:L$412))/_xlfn.STDEV.P(data!L$2:L$412))</f>
        <v>-2.0289173834550867</v>
      </c>
      <c r="M406" s="2">
        <f>1-((data!M406-AVERAGE(data!M$2:M$412))/_xlfn.STDEV.P(data!M$2:M$412))</f>
        <v>1.0259707964339104</v>
      </c>
      <c r="N406" s="2">
        <f>(data!N406-AVERAGE(data!N$2:N$412))/_xlfn.STDEV.P(data!N$2:N$412)</f>
        <v>-5.3913890942889051E-2</v>
      </c>
      <c r="O406" s="2">
        <f>(data!O406-AVERAGE(data!O$2:O$412))/_xlfn.STDEV.P(data!O$2:O$412)</f>
        <v>2.9236207489182507E-2</v>
      </c>
      <c r="P406" s="2">
        <f>(data!P406-AVERAGE(data!P$2:P$412))/_xlfn.STDEV.P(data!P$2:P$412)</f>
        <v>-1.7063173588131428</v>
      </c>
      <c r="Q406" s="2">
        <f>(data!Q406-AVERAGE(data!Q$2:Q$412))/_xlfn.STDEV.P(data!Q$2:Q$412)</f>
        <v>-1.9934096627908136</v>
      </c>
      <c r="R406" s="2">
        <f>(data!R406-AVERAGE(data!R$2:R$412))/_xlfn.STDEV.P(data!R$2:R$412)</f>
        <v>-2.3886671525660863</v>
      </c>
      <c r="S406" s="2">
        <f>(data!S406-AVERAGE(data!S$2:S$412))/_xlfn.STDEV.P(data!S$2:S$412)</f>
        <v>-2.1679521879788464</v>
      </c>
      <c r="T406" s="2">
        <f>(data!T406-AVERAGE(data!T$2:T$412))/_xlfn.STDEV.P(data!T$2:T$412)</f>
        <v>-5.3451400411311089E-3</v>
      </c>
      <c r="U406" s="2">
        <f>(data!U406-AVERAGE(data!U$2:U$412))/_xlfn.STDEV.P(data!U$2:U$412)</f>
        <v>7.4752088424961706E-3</v>
      </c>
      <c r="V406" s="2">
        <f>1-((data!V406-AVERAGE(data!V$2:V$412))/_xlfn.STDEV.P(data!V$2:V$412))</f>
        <v>0.55441594276161776</v>
      </c>
      <c r="W406" s="2">
        <f>1-((data!W406-AVERAGE(data!W$2:W$412))/_xlfn.STDEV.P(data!W$2:W$412))</f>
        <v>1.2590578697754169</v>
      </c>
      <c r="X406" s="2">
        <f>(data!X406-AVERAGE(data!X$2:X$412))/_xlfn.STDEV.P(data!X$2:X$412)</f>
        <v>-0.90542717364512171</v>
      </c>
      <c r="Y406" s="2">
        <f>1-((data!Y406-AVERAGE(data!Y$2:Y$412))/_xlfn.STDEV.P(data!Y$2:Y$412))</f>
        <v>-1.337738872260712</v>
      </c>
      <c r="Z406" s="2">
        <f>1-((data!Z406-AVERAGE(data!Z$2:Z$412))/_xlfn.STDEV.P(data!Z$2:Z$412))</f>
        <v>1.0070897399203416</v>
      </c>
      <c r="AA406" s="2">
        <f>1-((data!AA406-AVERAGE(data!AA$2:AA$412))/_xlfn.STDEV.P(data!AA$2:AA$412))</f>
        <v>0.58400254865736567</v>
      </c>
      <c r="AB406" s="2">
        <f>(data!AB406-AVERAGE(data!AB$2:AB$412))/_xlfn.STDEV.P(data!AB$2:AB$412)</f>
        <v>-1.2906286760591739</v>
      </c>
      <c r="AC406" s="2">
        <f>(data!AC406-AVERAGE(data!AC$2:AC$412))/_xlfn.STDEV.P(data!AC$2:AC$412)</f>
        <v>-0.87973211802133922</v>
      </c>
      <c r="AD406" s="2">
        <f>(data!AD406-AVERAGE(data!AD$2:AD$412))/_xlfn.STDEV.P(data!AD$2:AD$412)</f>
        <v>-0.95304107957079043</v>
      </c>
      <c r="AE406" s="2">
        <f>1-((data!AE406-AVERAGE(data!AE$2:AE$412))/_xlfn.STDEV.P(data!AE$2:AE$412))</f>
        <v>0.99999212051819131</v>
      </c>
      <c r="AF406" s="2">
        <f>1-((data!AF406-AVERAGE(data!AF$2:AF$412))/_xlfn.STDEV.P(data!AF$2:AF$412))</f>
        <v>1.0000354690341202</v>
      </c>
      <c r="AG406" s="2">
        <f>(data!AG406-AVERAGE(data!AG$2:AG$412))/_xlfn.STDEV.P(data!AG$2:AG$412)</f>
        <v>6.399549239825714E-3</v>
      </c>
      <c r="AH406" s="2">
        <f>(data!AH406-AVERAGE(data!AH$2:AH$412))/_xlfn.STDEV.P(data!AH$2:AH$412)</f>
        <v>-0.12078675932235533</v>
      </c>
      <c r="AI406" s="2">
        <f>(data!AI406-AVERAGE(data!AI$2:AI$412))/_xlfn.STDEV.P(data!AI$2:AI$412)</f>
        <v>-9.3173371123008615E-3</v>
      </c>
      <c r="AJ406" s="2">
        <f>(data!AJ406-AVERAGE(data!AJ$2:AJ$412))/_xlfn.STDEV.P(data!AJ$2:AJ$412)</f>
        <v>-4.4855784239257999E-4</v>
      </c>
    </row>
    <row r="407" spans="1:36" x14ac:dyDescent="0.5">
      <c r="A407" t="str">
        <f>data!A407</f>
        <v>Torfaen</v>
      </c>
      <c r="B407" t="str">
        <f>data!B407</f>
        <v>W06000020</v>
      </c>
      <c r="C407" s="2">
        <f>(data!C407-AVERAGE(data!C$2:C$412))/_xlfn.STDEV.P(data!C$2:C$412)</f>
        <v>-6.2956007169442862E-3</v>
      </c>
      <c r="D407" s="2">
        <f>1-((data!D407-AVERAGE(data!D$2:D$412))/_xlfn.STDEV.P(data!D$2:D$412))</f>
        <v>1.1343479960484106</v>
      </c>
      <c r="E407" s="2">
        <f>1-((data!E407-AVERAGE(data!E$2:E$412))/_xlfn.STDEV.P(data!E$2:E$412))</f>
        <v>0.9923640903183667</v>
      </c>
      <c r="F407" s="2">
        <f>1-((data!F407-AVERAGE(data!F$2:F$412))/_xlfn.STDEV.P(data!F$2:F$412))</f>
        <v>2.0222267352898742</v>
      </c>
      <c r="G407" s="2">
        <f>1-((data!G407-AVERAGE(data!G$2:G$412))/_xlfn.STDEV.P(data!G$2:G$412))</f>
        <v>0.54606036760524357</v>
      </c>
      <c r="H407" s="2">
        <f>(data!H407-AVERAGE(data!H$2:H$412))/_xlfn.STDEV.P(data!H$2:H$412)</f>
        <v>-1.3332004608203629</v>
      </c>
      <c r="I407" s="2">
        <f>(data!I407-AVERAGE(data!I$2:I$412))/_xlfn.STDEV.P(data!I$2:I$412)</f>
        <v>-0.18136573141433493</v>
      </c>
      <c r="J407" s="2">
        <f>1-((data!J407-AVERAGE(data!J$2:J$412))/_xlfn.STDEV.P(data!J$2:J$412))</f>
        <v>-1.1114445926676257</v>
      </c>
      <c r="K407" s="2">
        <f>1-((data!K407-AVERAGE(data!K$2:K$412))/_xlfn.STDEV.P(data!K$2:K$412))</f>
        <v>0.74693639905207809</v>
      </c>
      <c r="L407" s="2">
        <f>1-((data!L407-AVERAGE(data!L$2:L$412))/_xlfn.STDEV.P(data!L$2:L$412))</f>
        <v>-0.59796781507353347</v>
      </c>
      <c r="M407" s="2">
        <f>1-((data!M407-AVERAGE(data!M$2:M$412))/_xlfn.STDEV.P(data!M$2:M$412))</f>
        <v>1.0259707964339104</v>
      </c>
      <c r="N407" s="2">
        <f>(data!N407-AVERAGE(data!N$2:N$412))/_xlfn.STDEV.P(data!N$2:N$412)</f>
        <v>-5.3913890942889051E-2</v>
      </c>
      <c r="O407" s="2">
        <f>(data!O407-AVERAGE(data!O$2:O$412))/_xlfn.STDEV.P(data!O$2:O$412)</f>
        <v>2.9236207489182507E-2</v>
      </c>
      <c r="P407" s="2">
        <f>(data!P407-AVERAGE(data!P$2:P$412))/_xlfn.STDEV.P(data!P$2:P$412)</f>
        <v>-0.70239372110838538</v>
      </c>
      <c r="Q407" s="2">
        <f>(data!Q407-AVERAGE(data!Q$2:Q$412))/_xlfn.STDEV.P(data!Q$2:Q$412)</f>
        <v>-1.1587738326606278</v>
      </c>
      <c r="R407" s="2">
        <f>(data!R407-AVERAGE(data!R$2:R$412))/_xlfn.STDEV.P(data!R$2:R$412)</f>
        <v>-0.78193933711976726</v>
      </c>
      <c r="S407" s="2">
        <f>(data!S407-AVERAGE(data!S$2:S$412))/_xlfn.STDEV.P(data!S$2:S$412)</f>
        <v>-2.5229789234143678</v>
      </c>
      <c r="T407" s="2">
        <f>(data!T407-AVERAGE(data!T$2:T$412))/_xlfn.STDEV.P(data!T$2:T$412)</f>
        <v>-5.3451400411311089E-3</v>
      </c>
      <c r="U407" s="2">
        <f>(data!U407-AVERAGE(data!U$2:U$412))/_xlfn.STDEV.P(data!U$2:U$412)</f>
        <v>7.4752088424961706E-3</v>
      </c>
      <c r="V407" s="2">
        <f>1-((data!V407-AVERAGE(data!V$2:V$412))/_xlfn.STDEV.P(data!V$2:V$412))</f>
        <v>1.4543424662258493</v>
      </c>
      <c r="W407" s="2">
        <f>1-((data!W407-AVERAGE(data!W$2:W$412))/_xlfn.STDEV.P(data!W$2:W$412))</f>
        <v>1.2354549470359586</v>
      </c>
      <c r="X407" s="2">
        <f>(data!X407-AVERAGE(data!X$2:X$412))/_xlfn.STDEV.P(data!X$2:X$412)</f>
        <v>-1.2192076858300092</v>
      </c>
      <c r="Y407" s="2">
        <f>1-((data!Y407-AVERAGE(data!Y$2:Y$412))/_xlfn.STDEV.P(data!Y$2:Y$412))</f>
        <v>-0.49199543472644747</v>
      </c>
      <c r="Z407" s="2">
        <f>1-((data!Z407-AVERAGE(data!Z$2:Z$412))/_xlfn.STDEV.P(data!Z$2:Z$412))</f>
        <v>1.0070897399203416</v>
      </c>
      <c r="AA407" s="2">
        <f>1-((data!AA407-AVERAGE(data!AA$2:AA$412))/_xlfn.STDEV.P(data!AA$2:AA$412))</f>
        <v>0.58400254865736567</v>
      </c>
      <c r="AB407" s="2">
        <f>(data!AB407-AVERAGE(data!AB$2:AB$412))/_xlfn.STDEV.P(data!AB$2:AB$412)</f>
        <v>-0.38588982929079518</v>
      </c>
      <c r="AC407" s="2">
        <f>(data!AC407-AVERAGE(data!AC$2:AC$412))/_xlfn.STDEV.P(data!AC$2:AC$412)</f>
        <v>-0.39660825310046777</v>
      </c>
      <c r="AD407" s="2">
        <f>(data!AD407-AVERAGE(data!AD$2:AD$412))/_xlfn.STDEV.P(data!AD$2:AD$412)</f>
        <v>-0.39658839809916607</v>
      </c>
      <c r="AE407" s="2">
        <f>1-((data!AE407-AVERAGE(data!AE$2:AE$412))/_xlfn.STDEV.P(data!AE$2:AE$412))</f>
        <v>0.99999212051819131</v>
      </c>
      <c r="AF407" s="2">
        <f>1-((data!AF407-AVERAGE(data!AF$2:AF$412))/_xlfn.STDEV.P(data!AF$2:AF$412))</f>
        <v>1.0000354690341202</v>
      </c>
      <c r="AG407" s="2">
        <f>(data!AG407-AVERAGE(data!AG$2:AG$412))/_xlfn.STDEV.P(data!AG$2:AG$412)</f>
        <v>6.399549239825714E-3</v>
      </c>
      <c r="AH407" s="2">
        <f>(data!AH407-AVERAGE(data!AH$2:AH$412))/_xlfn.STDEV.P(data!AH$2:AH$412)</f>
        <v>-0.12078675932235533</v>
      </c>
      <c r="AI407" s="2">
        <f>(data!AI407-AVERAGE(data!AI$2:AI$412))/_xlfn.STDEV.P(data!AI$2:AI$412)</f>
        <v>-9.3173371123008615E-3</v>
      </c>
      <c r="AJ407" s="2">
        <f>(data!AJ407-AVERAGE(data!AJ$2:AJ$412))/_xlfn.STDEV.P(data!AJ$2:AJ$412)</f>
        <v>-4.4855784239257999E-4</v>
      </c>
    </row>
    <row r="408" spans="1:36" x14ac:dyDescent="0.5">
      <c r="A408" t="str">
        <f>data!A408</f>
        <v>Monmouthshire</v>
      </c>
      <c r="B408" t="str">
        <f>data!B408</f>
        <v>W06000021</v>
      </c>
      <c r="C408" s="2">
        <f>(data!C408-AVERAGE(data!C$2:C$412))/_xlfn.STDEV.P(data!C$2:C$412)</f>
        <v>-6.2956007169442862E-3</v>
      </c>
      <c r="D408" s="2">
        <f>1-((data!D408-AVERAGE(data!D$2:D$412))/_xlfn.STDEV.P(data!D$2:D$412))</f>
        <v>1.1343479960484106</v>
      </c>
      <c r="E408" s="2">
        <f>1-((data!E408-AVERAGE(data!E$2:E$412))/_xlfn.STDEV.P(data!E$2:E$412))</f>
        <v>0.9923640903183667</v>
      </c>
      <c r="F408" s="2">
        <f>1-((data!F408-AVERAGE(data!F$2:F$412))/_xlfn.STDEV.P(data!F$2:F$412))</f>
        <v>1.1615987891936985</v>
      </c>
      <c r="G408" s="2">
        <f>1-((data!G408-AVERAGE(data!G$2:G$412))/_xlfn.STDEV.P(data!G$2:G$412))</f>
        <v>2.0881820767119059</v>
      </c>
      <c r="H408" s="2">
        <f>(data!H408-AVERAGE(data!H$2:H$412))/_xlfn.STDEV.P(data!H$2:H$412)</f>
        <v>1.0209213358679365</v>
      </c>
      <c r="I408" s="2">
        <f>(data!I408-AVERAGE(data!I$2:I$412))/_xlfn.STDEV.P(data!I$2:I$412)</f>
        <v>-0.13908637974794405</v>
      </c>
      <c r="J408" s="2">
        <f>1-((data!J408-AVERAGE(data!J$2:J$412))/_xlfn.STDEV.P(data!J$2:J$412))</f>
        <v>1.1920983064928756</v>
      </c>
      <c r="K408" s="2">
        <f>1-((data!K408-AVERAGE(data!K$2:K$412))/_xlfn.STDEV.P(data!K$2:K$412))</f>
        <v>1.9895705146956792</v>
      </c>
      <c r="L408" s="2">
        <f>1-((data!L408-AVERAGE(data!L$2:L$412))/_xlfn.STDEV.P(data!L$2:L$412))</f>
        <v>1.1787375102614575</v>
      </c>
      <c r="M408" s="2">
        <f>1-((data!M408-AVERAGE(data!M$2:M$412))/_xlfn.STDEV.P(data!M$2:M$412))</f>
        <v>1.0259707964339104</v>
      </c>
      <c r="N408" s="2">
        <f>(data!N408-AVERAGE(data!N$2:N$412))/_xlfn.STDEV.P(data!N$2:N$412)</f>
        <v>-5.3913890942889051E-2</v>
      </c>
      <c r="O408" s="2">
        <f>(data!O408-AVERAGE(data!O$2:O$412))/_xlfn.STDEV.P(data!O$2:O$412)</f>
        <v>2.9236207489182507E-2</v>
      </c>
      <c r="P408" s="2">
        <f>(data!P408-AVERAGE(data!P$2:P$412))/_xlfn.STDEV.P(data!P$2:P$412)</f>
        <v>1.2496800188730905</v>
      </c>
      <c r="Q408" s="2">
        <f>(data!Q408-AVERAGE(data!Q$2:Q$412))/_xlfn.STDEV.P(data!Q$2:Q$412)</f>
        <v>0.95991712074676949</v>
      </c>
      <c r="R408" s="2">
        <f>(data!R408-AVERAGE(data!R$2:R$412))/_xlfn.STDEV.P(data!R$2:R$412)</f>
        <v>1.7069135534735549</v>
      </c>
      <c r="S408" s="2">
        <f>(data!S408-AVERAGE(data!S$2:S$412))/_xlfn.STDEV.P(data!S$2:S$412)</f>
        <v>1.6189996566667075</v>
      </c>
      <c r="T408" s="2">
        <f>(data!T408-AVERAGE(data!T$2:T$412))/_xlfn.STDEV.P(data!T$2:T$412)</f>
        <v>-5.3451400411311089E-3</v>
      </c>
      <c r="U408" s="2">
        <f>(data!U408-AVERAGE(data!U$2:U$412))/_xlfn.STDEV.P(data!U$2:U$412)</f>
        <v>7.4752088424961706E-3</v>
      </c>
      <c r="V408" s="2">
        <f>1-((data!V408-AVERAGE(data!V$2:V$412))/_xlfn.STDEV.P(data!V$2:V$412))</f>
        <v>0.10445268102950145</v>
      </c>
      <c r="W408" s="2">
        <f>1-((data!W408-AVERAGE(data!W$2:W$412))/_xlfn.STDEV.P(data!W$2:W$412))</f>
        <v>1.0230286423808344</v>
      </c>
      <c r="X408" s="2">
        <f>(data!X408-AVERAGE(data!X$2:X$412))/_xlfn.STDEV.P(data!X$2:X$412)</f>
        <v>0.61494011857322262</v>
      </c>
      <c r="Y408" s="2">
        <f>1-((data!Y408-AVERAGE(data!Y$2:Y$412))/_xlfn.STDEV.P(data!Y$2:Y$412))</f>
        <v>0.93807983237694403</v>
      </c>
      <c r="Z408" s="2">
        <f>1-((data!Z408-AVERAGE(data!Z$2:Z$412))/_xlfn.STDEV.P(data!Z$2:Z$412))</f>
        <v>1.0070897399203416</v>
      </c>
      <c r="AA408" s="2">
        <f>1-((data!AA408-AVERAGE(data!AA$2:AA$412))/_xlfn.STDEV.P(data!AA$2:AA$412))</f>
        <v>0.58400254865736567</v>
      </c>
      <c r="AB408" s="2">
        <f>(data!AB408-AVERAGE(data!AB$2:AB$412))/_xlfn.STDEV.P(data!AB$2:AB$412)</f>
        <v>0.74503372916967714</v>
      </c>
      <c r="AC408" s="2">
        <f>(data!AC408-AVERAGE(data!AC$2:AC$412))/_xlfn.STDEV.P(data!AC$2:AC$412)</f>
        <v>0.27976515778874717</v>
      </c>
      <c r="AD408" s="2">
        <f>(data!AD408-AVERAGE(data!AD$2:AD$412))/_xlfn.STDEV.P(data!AD$2:AD$412)</f>
        <v>1.272769646315711</v>
      </c>
      <c r="AE408" s="2">
        <f>1-((data!AE408-AVERAGE(data!AE$2:AE$412))/_xlfn.STDEV.P(data!AE$2:AE$412))</f>
        <v>0.99999212051819131</v>
      </c>
      <c r="AF408" s="2">
        <f>1-((data!AF408-AVERAGE(data!AF$2:AF$412))/_xlfn.STDEV.P(data!AF$2:AF$412))</f>
        <v>1.0000354690341202</v>
      </c>
      <c r="AG408" s="2">
        <f>(data!AG408-AVERAGE(data!AG$2:AG$412))/_xlfn.STDEV.P(data!AG$2:AG$412)</f>
        <v>6.399549239825714E-3</v>
      </c>
      <c r="AH408" s="2">
        <f>(data!AH408-AVERAGE(data!AH$2:AH$412))/_xlfn.STDEV.P(data!AH$2:AH$412)</f>
        <v>-0.12078675932235533</v>
      </c>
      <c r="AI408" s="2">
        <f>(data!AI408-AVERAGE(data!AI$2:AI$412))/_xlfn.STDEV.P(data!AI$2:AI$412)</f>
        <v>-9.3173371123008615E-3</v>
      </c>
      <c r="AJ408" s="2">
        <f>(data!AJ408-AVERAGE(data!AJ$2:AJ$412))/_xlfn.STDEV.P(data!AJ$2:AJ$412)</f>
        <v>-4.4855784239257999E-4</v>
      </c>
    </row>
    <row r="409" spans="1:36" x14ac:dyDescent="0.5">
      <c r="A409" t="str">
        <f>data!A409</f>
        <v>Newport</v>
      </c>
      <c r="B409" t="str">
        <f>data!B409</f>
        <v>W06000022</v>
      </c>
      <c r="C409" s="2">
        <f>(data!C409-AVERAGE(data!C$2:C$412))/_xlfn.STDEV.P(data!C$2:C$412)</f>
        <v>-6.2956007169442862E-3</v>
      </c>
      <c r="D409" s="2">
        <f>1-((data!D409-AVERAGE(data!D$2:D$412))/_xlfn.STDEV.P(data!D$2:D$412))</f>
        <v>1.1343479960484106</v>
      </c>
      <c r="E409" s="2">
        <f>1-((data!E409-AVERAGE(data!E$2:E$412))/_xlfn.STDEV.P(data!E$2:E$412))</f>
        <v>0.9923640903183667</v>
      </c>
      <c r="F409" s="2">
        <f>1-((data!F409-AVERAGE(data!F$2:F$412))/_xlfn.STDEV.P(data!F$2:F$412))</f>
        <v>1.8345177593923545</v>
      </c>
      <c r="G409" s="2">
        <f>1-((data!G409-AVERAGE(data!G$2:G$412))/_xlfn.STDEV.P(data!G$2:G$412))</f>
        <v>-0.16992471162284972</v>
      </c>
      <c r="H409" s="2">
        <f>(data!H409-AVERAGE(data!H$2:H$412))/_xlfn.STDEV.P(data!H$2:H$412)</f>
        <v>-0.16555604966296597</v>
      </c>
      <c r="I409" s="2">
        <f>(data!I409-AVERAGE(data!I$2:I$412))/_xlfn.STDEV.P(data!I$2:I$412)</f>
        <v>-1.7885571637623495E-2</v>
      </c>
      <c r="J409" s="2">
        <f>1-((data!J409-AVERAGE(data!J$2:J$412))/_xlfn.STDEV.P(data!J$2:J$412))</f>
        <v>1.0290156233664685</v>
      </c>
      <c r="K409" s="2">
        <f>1-((data!K409-AVERAGE(data!K$2:K$412))/_xlfn.STDEV.P(data!K$2:K$412))</f>
        <v>0.24523118123875243</v>
      </c>
      <c r="L409" s="2">
        <f>1-((data!L409-AVERAGE(data!L$2:L$412))/_xlfn.STDEV.P(data!L$2:L$412))</f>
        <v>-1.6455050589126605</v>
      </c>
      <c r="M409" s="2">
        <f>1-((data!M409-AVERAGE(data!M$2:M$412))/_xlfn.STDEV.P(data!M$2:M$412))</f>
        <v>1.0259707964339104</v>
      </c>
      <c r="N409" s="2">
        <f>(data!N409-AVERAGE(data!N$2:N$412))/_xlfn.STDEV.P(data!N$2:N$412)</f>
        <v>-5.3913890942889051E-2</v>
      </c>
      <c r="O409" s="2">
        <f>(data!O409-AVERAGE(data!O$2:O$412))/_xlfn.STDEV.P(data!O$2:O$412)</f>
        <v>2.9236207489182507E-2</v>
      </c>
      <c r="P409" s="2">
        <f>(data!P409-AVERAGE(data!P$2:P$412))/_xlfn.STDEV.P(data!P$2:P$412)</f>
        <v>-1.0370349336766351</v>
      </c>
      <c r="Q409" s="2">
        <f>(data!Q409-AVERAGE(data!Q$2:Q$412))/_xlfn.STDEV.P(data!Q$2:Q$412)</f>
        <v>-0.96616556416904786</v>
      </c>
      <c r="R409" s="2">
        <f>(data!R409-AVERAGE(data!R$2:R$412))/_xlfn.STDEV.P(data!R$2:R$412)</f>
        <v>-0.81344380408930117</v>
      </c>
      <c r="S409" s="2">
        <f>(data!S409-AVERAGE(data!S$2:S$412))/_xlfn.STDEV.P(data!S$2:S$412)</f>
        <v>-1.6945832073981515</v>
      </c>
      <c r="T409" s="2">
        <f>(data!T409-AVERAGE(data!T$2:T$412))/_xlfn.STDEV.P(data!T$2:T$412)</f>
        <v>-5.3451400411311089E-3</v>
      </c>
      <c r="U409" s="2">
        <f>(data!U409-AVERAGE(data!U$2:U$412))/_xlfn.STDEV.P(data!U$2:U$412)</f>
        <v>7.4752088424961706E-3</v>
      </c>
      <c r="V409" s="2">
        <f>1-((data!V409-AVERAGE(data!V$2:V$412))/_xlfn.STDEV.P(data!V$2:V$412))</f>
        <v>1.4543424662258493</v>
      </c>
      <c r="W409" s="2">
        <f>1-((data!W409-AVERAGE(data!W$2:W$412))/_xlfn.STDEV.P(data!W$2:W$412))</f>
        <v>0.85780818320462704</v>
      </c>
      <c r="X409" s="2">
        <f>(data!X409-AVERAGE(data!X$2:X$412))/_xlfn.STDEV.P(data!X$2:X$412)</f>
        <v>-0.59722821736143505</v>
      </c>
      <c r="Y409" s="2">
        <f>1-((data!Y409-AVERAGE(data!Y$2:Y$412))/_xlfn.STDEV.P(data!Y$2:Y$412))</f>
        <v>-0.84566996314986698</v>
      </c>
      <c r="Z409" s="2">
        <f>1-((data!Z409-AVERAGE(data!Z$2:Z$412))/_xlfn.STDEV.P(data!Z$2:Z$412))</f>
        <v>1.0070897399203416</v>
      </c>
      <c r="AA409" s="2">
        <f>1-((data!AA409-AVERAGE(data!AA$2:AA$412))/_xlfn.STDEV.P(data!AA$2:AA$412))</f>
        <v>0.58400254865736567</v>
      </c>
      <c r="AB409" s="2">
        <f>(data!AB409-AVERAGE(data!AB$2:AB$412))/_xlfn.STDEV.P(data!AB$2:AB$412)</f>
        <v>-0.65731148332130673</v>
      </c>
      <c r="AC409" s="2">
        <f>(data!AC409-AVERAGE(data!AC$2:AC$412))/_xlfn.STDEV.P(data!AC$2:AC$412)</f>
        <v>-0.54154541257672961</v>
      </c>
      <c r="AD409" s="2">
        <f>(data!AD409-AVERAGE(data!AD$2:AD$412))/_xlfn.STDEV.P(data!AD$2:AD$412)</f>
        <v>-1.1351926311118664E-2</v>
      </c>
      <c r="AE409" s="2">
        <f>1-((data!AE409-AVERAGE(data!AE$2:AE$412))/_xlfn.STDEV.P(data!AE$2:AE$412))</f>
        <v>0.99999212051819131</v>
      </c>
      <c r="AF409" s="2">
        <f>1-((data!AF409-AVERAGE(data!AF$2:AF$412))/_xlfn.STDEV.P(data!AF$2:AF$412))</f>
        <v>1.0000354690341202</v>
      </c>
      <c r="AG409" s="2">
        <f>(data!AG409-AVERAGE(data!AG$2:AG$412))/_xlfn.STDEV.P(data!AG$2:AG$412)</f>
        <v>6.399549239825714E-3</v>
      </c>
      <c r="AH409" s="2">
        <f>(data!AH409-AVERAGE(data!AH$2:AH$412))/_xlfn.STDEV.P(data!AH$2:AH$412)</f>
        <v>-0.12078675932235533</v>
      </c>
      <c r="AI409" s="2">
        <f>(data!AI409-AVERAGE(data!AI$2:AI$412))/_xlfn.STDEV.P(data!AI$2:AI$412)</f>
        <v>-9.3173371123008615E-3</v>
      </c>
      <c r="AJ409" s="2">
        <f>(data!AJ409-AVERAGE(data!AJ$2:AJ$412))/_xlfn.STDEV.P(data!AJ$2:AJ$412)</f>
        <v>-4.4855784239257999E-4</v>
      </c>
    </row>
    <row r="410" spans="1:36" x14ac:dyDescent="0.5">
      <c r="A410" t="str">
        <f>data!A410</f>
        <v>Powys</v>
      </c>
      <c r="B410" t="str">
        <f>data!B410</f>
        <v>W06000023</v>
      </c>
      <c r="C410" s="2">
        <f>(data!C410-AVERAGE(data!C$2:C$412))/_xlfn.STDEV.P(data!C$2:C$412)</f>
        <v>-6.2956007169442862E-3</v>
      </c>
      <c r="D410" s="2">
        <f>1-((data!D410-AVERAGE(data!D$2:D$412))/_xlfn.STDEV.P(data!D$2:D$412))</f>
        <v>1.1343479960484106</v>
      </c>
      <c r="E410" s="2">
        <f>1-((data!E410-AVERAGE(data!E$2:E$412))/_xlfn.STDEV.P(data!E$2:E$412))</f>
        <v>0.9923640903183667</v>
      </c>
      <c r="F410" s="2">
        <f>1-((data!F410-AVERAGE(data!F$2:F$412))/_xlfn.STDEV.P(data!F$2:F$412))</f>
        <v>1.5193083470361417</v>
      </c>
      <c r="G410" s="2">
        <f>1-((data!G410-AVERAGE(data!G$2:G$412))/_xlfn.STDEV.P(data!G$2:G$412))</f>
        <v>0.87651501955667155</v>
      </c>
      <c r="H410" s="2">
        <f>(data!H410-AVERAGE(data!H$2:H$412))/_xlfn.STDEV.P(data!H$2:H$412)</f>
        <v>-0.11847361372919997</v>
      </c>
      <c r="I410" s="2">
        <f>(data!I410-AVERAGE(data!I$2:I$412))/_xlfn.STDEV.P(data!I$2:I$412)</f>
        <v>-0.1751647598365976</v>
      </c>
      <c r="J410" s="2">
        <f>1-((data!J410-AVERAGE(data!J$2:J$412))/_xlfn.STDEV.P(data!J$2:J$412))</f>
        <v>1.1920983064928756</v>
      </c>
      <c r="K410" s="2">
        <f>1-((data!K410-AVERAGE(data!K$2:K$412))/_xlfn.STDEV.P(data!K$2:K$412))</f>
        <v>1.6407026480042939</v>
      </c>
      <c r="L410" s="2">
        <f>1-((data!L410-AVERAGE(data!L$2:L$412))/_xlfn.STDEV.P(data!L$2:L$412))</f>
        <v>1.1308109696936544</v>
      </c>
      <c r="M410" s="2">
        <f>1-((data!M410-AVERAGE(data!M$2:M$412))/_xlfn.STDEV.P(data!M$2:M$412))</f>
        <v>1.0259707964339104</v>
      </c>
      <c r="N410" s="2">
        <f>(data!N410-AVERAGE(data!N$2:N$412))/_xlfn.STDEV.P(data!N$2:N$412)</f>
        <v>-5.3913890942889051E-2</v>
      </c>
      <c r="O410" s="2">
        <f>(data!O410-AVERAGE(data!O$2:O$412))/_xlfn.STDEV.P(data!O$2:O$412)</f>
        <v>2.9236207489182507E-2</v>
      </c>
      <c r="P410" s="2">
        <f>(data!P410-AVERAGE(data!P$2:P$412))/_xlfn.STDEV.P(data!P$2:P$412)</f>
        <v>0.41307698745245802</v>
      </c>
      <c r="Q410" s="2">
        <f>(data!Q410-AVERAGE(data!Q$2:Q$412))/_xlfn.STDEV.P(data!Q$2:Q$412)</f>
        <v>0.18948404678044986</v>
      </c>
      <c r="R410" s="2">
        <f>(data!R410-AVERAGE(data!R$2:R$412))/_xlfn.STDEV.P(data!R$2:R$412)</f>
        <v>-0.40388573348533791</v>
      </c>
      <c r="S410" s="2">
        <f>(data!S410-AVERAGE(data!S$2:S$412))/_xlfn.STDEV.P(data!S$2:S$412)</f>
        <v>0.52433388907385103</v>
      </c>
      <c r="T410" s="2">
        <f>(data!T410-AVERAGE(data!T$2:T$412))/_xlfn.STDEV.P(data!T$2:T$412)</f>
        <v>-5.3451400411311089E-3</v>
      </c>
      <c r="U410" s="2">
        <f>(data!U410-AVERAGE(data!U$2:U$412))/_xlfn.STDEV.P(data!U$2:U$412)</f>
        <v>7.4752088424961706E-3</v>
      </c>
      <c r="V410" s="2">
        <f>1-((data!V410-AVERAGE(data!V$2:V$412))/_xlfn.STDEV.P(data!V$2:V$412))</f>
        <v>-0.79547384243473007</v>
      </c>
      <c r="W410" s="2">
        <f>1-((data!W410-AVERAGE(data!W$2:W$412))/_xlfn.STDEV.P(data!W$2:W$412))</f>
        <v>1.3534695607332496</v>
      </c>
      <c r="X410" s="2">
        <f>(data!X410-AVERAGE(data!X$2:X$412))/_xlfn.STDEV.P(data!X$2:X$412)</f>
        <v>-0.98623839604076557</v>
      </c>
      <c r="Y410" s="2">
        <f>1-((data!Y410-AVERAGE(data!Y$2:Y$412))/_xlfn.STDEV.P(data!Y$2:Y$412))</f>
        <v>-0.41510966767787805</v>
      </c>
      <c r="Z410" s="2">
        <f>1-((data!Z410-AVERAGE(data!Z$2:Z$412))/_xlfn.STDEV.P(data!Z$2:Z$412))</f>
        <v>1.0070897399203416</v>
      </c>
      <c r="AA410" s="2">
        <f>1-((data!AA410-AVERAGE(data!AA$2:AA$412))/_xlfn.STDEV.P(data!AA$2:AA$412))</f>
        <v>0.58400254865736567</v>
      </c>
      <c r="AB410" s="2">
        <f>(data!AB410-AVERAGE(data!AB$2:AB$412))/_xlfn.STDEV.P(data!AB$2:AB$412)</f>
        <v>-2.3994290583443732E-2</v>
      </c>
      <c r="AC410" s="2">
        <f>(data!AC410-AVERAGE(data!AC$2:AC$412))/_xlfn.STDEV.P(data!AC$2:AC$412)</f>
        <v>-0.25167109362420587</v>
      </c>
      <c r="AD410" s="2">
        <f>(data!AD410-AVERAGE(data!AD$2:AD$412))/_xlfn.STDEV.P(data!AD$2:AD$412)</f>
        <v>0.28827644063514213</v>
      </c>
      <c r="AE410" s="2">
        <f>1-((data!AE410-AVERAGE(data!AE$2:AE$412))/_xlfn.STDEV.P(data!AE$2:AE$412))</f>
        <v>0.99999212051819131</v>
      </c>
      <c r="AF410" s="2">
        <f>1-((data!AF410-AVERAGE(data!AF$2:AF$412))/_xlfn.STDEV.P(data!AF$2:AF$412))</f>
        <v>1.0000354690341202</v>
      </c>
      <c r="AG410" s="2">
        <f>(data!AG410-AVERAGE(data!AG$2:AG$412))/_xlfn.STDEV.P(data!AG$2:AG$412)</f>
        <v>6.399549239825714E-3</v>
      </c>
      <c r="AH410" s="2">
        <f>(data!AH410-AVERAGE(data!AH$2:AH$412))/_xlfn.STDEV.P(data!AH$2:AH$412)</f>
        <v>-0.12078675932235533</v>
      </c>
      <c r="AI410" s="2">
        <f>(data!AI410-AVERAGE(data!AI$2:AI$412))/_xlfn.STDEV.P(data!AI$2:AI$412)</f>
        <v>-9.3173371123008615E-3</v>
      </c>
      <c r="AJ410" s="2">
        <f>(data!AJ410-AVERAGE(data!AJ$2:AJ$412))/_xlfn.STDEV.P(data!AJ$2:AJ$412)</f>
        <v>-4.4855784239257999E-4</v>
      </c>
    </row>
    <row r="411" spans="1:36" x14ac:dyDescent="0.5">
      <c r="A411" t="str">
        <f>data!A411</f>
        <v>Merthyr Tydfil</v>
      </c>
      <c r="B411" t="str">
        <f>data!B411</f>
        <v>W06000024</v>
      </c>
      <c r="C411" s="2">
        <f>(data!C411-AVERAGE(data!C$2:C$412))/_xlfn.STDEV.P(data!C$2:C$412)</f>
        <v>-6.2956007169442862E-3</v>
      </c>
      <c r="D411" s="2">
        <f>1-((data!D411-AVERAGE(data!D$2:D$412))/_xlfn.STDEV.P(data!D$2:D$412))</f>
        <v>1.1343479960484106</v>
      </c>
      <c r="E411" s="2">
        <f>1-((data!E411-AVERAGE(data!E$2:E$412))/_xlfn.STDEV.P(data!E$2:E$412))</f>
        <v>0.9923640903183667</v>
      </c>
      <c r="F411" s="2">
        <f>1-((data!F411-AVERAGE(data!F$2:F$412))/_xlfn.STDEV.P(data!F$2:F$412))</f>
        <v>2.6313954872591836</v>
      </c>
      <c r="G411" s="2">
        <f>1-((data!G411-AVERAGE(data!G$2:G$412))/_xlfn.STDEV.P(data!G$2:G$412))</f>
        <v>0.21560571565381614</v>
      </c>
      <c r="H411" s="2">
        <f>(data!H411-AVERAGE(data!H$2:H$412))/_xlfn.STDEV.P(data!H$2:H$412)</f>
        <v>-1.1919531530190648</v>
      </c>
      <c r="I411" s="2">
        <f>(data!I411-AVERAGE(data!I$2:I$412))/_xlfn.STDEV.P(data!I$2:I$412)</f>
        <v>-0.18192945610322014</v>
      </c>
      <c r="J411" s="2">
        <f>1-((data!J411-AVERAGE(data!J$2:J$412))/_xlfn.STDEV.P(data!J$2:J$412))</f>
        <v>1.1920983064928756</v>
      </c>
      <c r="K411" s="2">
        <f>1-((data!K411-AVERAGE(data!K$2:K$412))/_xlfn.STDEV.P(data!K$2:K$412))</f>
        <v>0.90641885239671149</v>
      </c>
      <c r="L411" s="2">
        <f>1-((data!L411-AVERAGE(data!L$2:L$412))/_xlfn.STDEV.P(data!L$2:L$412))</f>
        <v>0.3913729152189761</v>
      </c>
      <c r="M411" s="2">
        <f>1-((data!M411-AVERAGE(data!M$2:M$412))/_xlfn.STDEV.P(data!M$2:M$412))</f>
        <v>1.0259707964339104</v>
      </c>
      <c r="N411" s="2">
        <f>(data!N411-AVERAGE(data!N$2:N$412))/_xlfn.STDEV.P(data!N$2:N$412)</f>
        <v>-5.3913890942889051E-2</v>
      </c>
      <c r="O411" s="2">
        <f>(data!O411-AVERAGE(data!O$2:O$412))/_xlfn.STDEV.P(data!O$2:O$412)</f>
        <v>2.9236207489182507E-2</v>
      </c>
      <c r="P411" s="2">
        <f>(data!P411-AVERAGE(data!P$2:P$412))/_xlfn.STDEV.P(data!P$2:P$412)</f>
        <v>-1.7063173588131428</v>
      </c>
      <c r="Q411" s="2">
        <f>(data!Q411-AVERAGE(data!Q$2:Q$412))/_xlfn.STDEV.P(data!Q$2:Q$412)</f>
        <v>-1.8650041504630905</v>
      </c>
      <c r="R411" s="2">
        <f>(data!R411-AVERAGE(data!R$2:R$412))/_xlfn.STDEV.P(data!R$2:R$412)</f>
        <v>-1.7585778131753722</v>
      </c>
      <c r="S411" s="2">
        <f>(data!S411-AVERAGE(data!S$2:S$412))/_xlfn.STDEV.P(data!S$2:S$412)</f>
        <v>-2.0200243815473793</v>
      </c>
      <c r="T411" s="2">
        <f>(data!T411-AVERAGE(data!T$2:T$412))/_xlfn.STDEV.P(data!T$2:T$412)</f>
        <v>-5.3451400411311089E-3</v>
      </c>
      <c r="U411" s="2">
        <f>(data!U411-AVERAGE(data!U$2:U$412))/_xlfn.STDEV.P(data!U$2:U$412)</f>
        <v>7.4752088424961706E-3</v>
      </c>
      <c r="V411" s="2">
        <f>1-((data!V411-AVERAGE(data!V$2:V$412))/_xlfn.STDEV.P(data!V$2:V$412))</f>
        <v>0.55441594276161776</v>
      </c>
      <c r="W411" s="2">
        <f>1-((data!W411-AVERAGE(data!W$2:W$412))/_xlfn.STDEV.P(data!W$2:W$412))</f>
        <v>1.3062637152543333</v>
      </c>
      <c r="X411" s="2">
        <f>(data!X411-AVERAGE(data!X$2:X$412))/_xlfn.STDEV.P(data!X$2:X$412)</f>
        <v>-1.0687483528411226</v>
      </c>
      <c r="Y411" s="2">
        <f>1-((data!Y411-AVERAGE(data!Y$2:Y$412))/_xlfn.STDEV.P(data!Y$2:Y$412))</f>
        <v>-0.9225557301984364</v>
      </c>
      <c r="Z411" s="2">
        <f>1-((data!Z411-AVERAGE(data!Z$2:Z$412))/_xlfn.STDEV.P(data!Z$2:Z$412))</f>
        <v>1.0070897399203416</v>
      </c>
      <c r="AA411" s="2">
        <f>1-((data!AA411-AVERAGE(data!AA$2:AA$412))/_xlfn.STDEV.P(data!AA$2:AA$412))</f>
        <v>0.58400254865736567</v>
      </c>
      <c r="AB411" s="2">
        <f>(data!AB411-AVERAGE(data!AB$2:AB$412))/_xlfn.STDEV.P(data!AB$2:AB$412)</f>
        <v>-0.43112677162921315</v>
      </c>
      <c r="AC411" s="2">
        <f>(data!AC411-AVERAGE(data!AC$2:AC$412))/_xlfn.STDEV.P(data!AC$2:AC$412)</f>
        <v>-0.15504632064003418</v>
      </c>
      <c r="AD411" s="2">
        <f>(data!AD411-AVERAGE(data!AD$2:AD$412))/_xlfn.STDEV.P(data!AD$2:AD$412)</f>
        <v>-9.6960031152905288E-2</v>
      </c>
      <c r="AE411" s="2">
        <f>1-((data!AE411-AVERAGE(data!AE$2:AE$412))/_xlfn.STDEV.P(data!AE$2:AE$412))</f>
        <v>0.99999212051819131</v>
      </c>
      <c r="AF411" s="2">
        <f>1-((data!AF411-AVERAGE(data!AF$2:AF$412))/_xlfn.STDEV.P(data!AF$2:AF$412))</f>
        <v>1.0000354690341202</v>
      </c>
      <c r="AG411" s="2">
        <f>(data!AG411-AVERAGE(data!AG$2:AG$412))/_xlfn.STDEV.P(data!AG$2:AG$412)</f>
        <v>6.399549239825714E-3</v>
      </c>
      <c r="AH411" s="2">
        <f>(data!AH411-AVERAGE(data!AH$2:AH$412))/_xlfn.STDEV.P(data!AH$2:AH$412)</f>
        <v>-0.12078675932235533</v>
      </c>
      <c r="AI411" s="2">
        <f>(data!AI411-AVERAGE(data!AI$2:AI$412))/_xlfn.STDEV.P(data!AI$2:AI$412)</f>
        <v>-9.3173371123008615E-3</v>
      </c>
      <c r="AJ411" s="2">
        <f>(data!AJ411-AVERAGE(data!AJ$2:AJ$412))/_xlfn.STDEV.P(data!AJ$2:AJ$412)</f>
        <v>-4.4855784239257999E-4</v>
      </c>
    </row>
    <row r="412" spans="1:36" x14ac:dyDescent="0.5">
      <c r="A412" t="str">
        <f>data!A412</f>
        <v>Wales</v>
      </c>
      <c r="B412" t="str">
        <f>data!B412</f>
        <v>W92000004</v>
      </c>
      <c r="C412" s="2">
        <f>(data!C412-AVERAGE(data!C$2:C$412))/_xlfn.STDEV.P(data!C$2:C$412)</f>
        <v>-6.2956007169442862E-3</v>
      </c>
      <c r="D412" s="2">
        <f>1-((data!D412-AVERAGE(data!D$2:D$412))/_xlfn.STDEV.P(data!D$2:D$412))</f>
        <v>1.1343479960484106</v>
      </c>
      <c r="E412" s="2">
        <f>1-((data!E412-AVERAGE(data!E$2:E$412))/_xlfn.STDEV.P(data!E$2:E$412))</f>
        <v>0.9923640903183667</v>
      </c>
      <c r="F412" s="2">
        <f>1-((data!F412-AVERAGE(data!F$2:F$412))/_xlfn.STDEV.P(data!F$2:F$412))</f>
        <v>1.9868099473846816</v>
      </c>
      <c r="G412" s="2">
        <f>1-((data!G412-AVERAGE(data!G$2:G$412))/_xlfn.STDEV.P(data!G$2:G$412))</f>
        <v>1.2620454468333371</v>
      </c>
      <c r="H412" s="2">
        <f>(data!H412-AVERAGE(data!H$2:H$412))/_xlfn.STDEV.P(data!H$2:H$412)</f>
        <v>-0.30680335746426396</v>
      </c>
      <c r="I412" s="2">
        <f>(data!I412-AVERAGE(data!I$2:I$412))/_xlfn.STDEV.P(data!I$2:I$412)</f>
        <v>-0.13175795879243626</v>
      </c>
      <c r="J412" s="2">
        <f>1-((data!J412-AVERAGE(data!J$2:J$412))/_xlfn.STDEV.P(data!J$2:J$412))</f>
        <v>1.1920983064928756</v>
      </c>
      <c r="K412" s="2">
        <f>1-((data!K412-AVERAGE(data!K$2:K$412))/_xlfn.STDEV.P(data!K$2:K$412))</f>
        <v>0.90641885239671149</v>
      </c>
      <c r="L412" s="2">
        <f>1-((data!L412-AVERAGE(data!L$2:L$412))/_xlfn.STDEV.P(data!L$2:L$412))</f>
        <v>0.3913729152189761</v>
      </c>
      <c r="M412" s="2">
        <f>1-((data!M412-AVERAGE(data!M$2:M$412))/_xlfn.STDEV.P(data!M$2:M$412))</f>
        <v>1.0259707964339104</v>
      </c>
      <c r="N412" s="2">
        <f>(data!N412-AVERAGE(data!N$2:N$412))/_xlfn.STDEV.P(data!N$2:N$412)</f>
        <v>-5.3913890942889051E-2</v>
      </c>
      <c r="O412" s="2">
        <f>(data!O412-AVERAGE(data!O$2:O$412))/_xlfn.STDEV.P(data!O$2:O$412)</f>
        <v>2.9236207489182507E-2</v>
      </c>
      <c r="P412" s="2">
        <f>(data!P412-AVERAGE(data!P$2:P$412))/_xlfn.STDEV.P(data!P$2:P$412)</f>
        <v>-0.59084665025229943</v>
      </c>
      <c r="Q412" s="2">
        <f>(data!Q412-AVERAGE(data!Q$2:Q$412))/_xlfn.STDEV.P(data!Q$2:Q$412)</f>
        <v>-0.64515178334974499</v>
      </c>
      <c r="R412" s="2">
        <f>(data!R412-AVERAGE(data!R$2:R$412))/_xlfn.STDEV.P(data!R$2:R$412)</f>
        <v>-0.56140806833301637</v>
      </c>
      <c r="S412" s="2">
        <f>(data!S412-AVERAGE(data!S$2:S$412))/_xlfn.STDEV.P(data!S$2:S$412)</f>
        <v>-0.42240407208753633</v>
      </c>
      <c r="T412" s="2">
        <f>(data!T412-AVERAGE(data!T$2:T$412))/_xlfn.STDEV.P(data!T$2:T$412)</f>
        <v>-5.3451400411311089E-3</v>
      </c>
      <c r="U412" s="2">
        <f>(data!U412-AVERAGE(data!U$2:U$412))/_xlfn.STDEV.P(data!U$2:U$412)</f>
        <v>7.4752088424961706E-3</v>
      </c>
      <c r="V412" s="2">
        <f>1-((data!V412-AVERAGE(data!V$2:V$412))/_xlfn.STDEV.P(data!V$2:V$412))</f>
        <v>0.55441594276161776</v>
      </c>
      <c r="W412" s="2">
        <f>1-((data!W412-AVERAGE(data!W$2:W$412))/_xlfn.STDEV.P(data!W$2:W$412))</f>
        <v>0.66898480128896098</v>
      </c>
      <c r="X412" s="2">
        <f>(data!X412-AVERAGE(data!X$2:X$412))/_xlfn.STDEV.P(data!X$2:X$412)</f>
        <v>-0.63508572695218712</v>
      </c>
      <c r="Y412" s="2">
        <f>1-((data!Y412-AVERAGE(data!Y$2:Y$412))/_xlfn.STDEV.P(data!Y$2:Y$412))</f>
        <v>-0.41510966767787805</v>
      </c>
      <c r="Z412" s="2">
        <f>1-((data!Z412-AVERAGE(data!Z$2:Z$412))/_xlfn.STDEV.P(data!Z$2:Z$412))</f>
        <v>1.0070897399203416</v>
      </c>
      <c r="AA412" s="2">
        <f>1-((data!AA412-AVERAGE(data!AA$2:AA$412))/_xlfn.STDEV.P(data!AA$2:AA$412))</f>
        <v>0.58400254865736567</v>
      </c>
      <c r="AB412" s="2">
        <f>(data!AB412-AVERAGE(data!AB$2:AB$412))/_xlfn.STDEV.P(data!AB$2:AB$412)</f>
        <v>-0.20494205993711948</v>
      </c>
      <c r="AC412" s="2">
        <f>(data!AC412-AVERAGE(data!AC$2:AC$412))/_xlfn.STDEV.P(data!AC$2:AC$412)</f>
        <v>-0.25167109362420587</v>
      </c>
      <c r="AD412" s="2">
        <f>(data!AD412-AVERAGE(data!AD$2:AD$412))/_xlfn.STDEV.P(data!AD$2:AD$412)</f>
        <v>-0.22537218841558901</v>
      </c>
      <c r="AE412" s="2">
        <f>1-((data!AE412-AVERAGE(data!AE$2:AE$412))/_xlfn.STDEV.P(data!AE$2:AE$412))</f>
        <v>0.99999212051819131</v>
      </c>
      <c r="AF412" s="2">
        <f>1-((data!AF412-AVERAGE(data!AF$2:AF$412))/_xlfn.STDEV.P(data!AF$2:AF$412))</f>
        <v>1.0000354690341202</v>
      </c>
      <c r="AG412" s="2">
        <f>(data!AG412-AVERAGE(data!AG$2:AG$412))/_xlfn.STDEV.P(data!AG$2:AG$412)</f>
        <v>6.399549239825714E-3</v>
      </c>
      <c r="AH412" s="2">
        <f>(data!AH412-AVERAGE(data!AH$2:AH$412))/_xlfn.STDEV.P(data!AH$2:AH$412)</f>
        <v>-0.12078675932235533</v>
      </c>
      <c r="AI412" s="2">
        <f>(data!AI412-AVERAGE(data!AI$2:AI$412))/_xlfn.STDEV.P(data!AI$2:AI$412)</f>
        <v>-9.3173371123008615E-3</v>
      </c>
      <c r="AJ412" s="2">
        <f>(data!AJ412-AVERAGE(data!AJ$2:AJ$412))/_xlfn.STDEV.P(data!AJ$2:AJ$412)</f>
        <v>-4.4855784239257999E-4</v>
      </c>
    </row>
  </sheetData>
  <autoFilter ref="A1:AJ412" xr:uid="{FFC63CCE-D8EB-457A-BFCD-3F2BB72224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B542-8A9C-43F0-A0FB-EE5BE03B61FB}">
  <dimension ref="A1:AJ412"/>
  <sheetViews>
    <sheetView workbookViewId="0"/>
  </sheetViews>
  <sheetFormatPr defaultRowHeight="14.35" x14ac:dyDescent="0.5"/>
  <sheetData>
    <row r="1" spans="1:36" x14ac:dyDescent="0.5">
      <c r="A1" t="str">
        <f>'z-scores'!A1</f>
        <v>Area Name</v>
      </c>
      <c r="B1" t="str">
        <f>'z-scores'!B1</f>
        <v>Area ID</v>
      </c>
      <c r="C1" t="str">
        <f>'z-scores'!C1</f>
        <v>185</v>
      </c>
      <c r="D1" t="str">
        <f>'z-scores'!D1</f>
        <v>14006</v>
      </c>
      <c r="E1" t="str">
        <f>'z-scores'!E1</f>
        <v>26</v>
      </c>
      <c r="F1" t="str">
        <f>'z-scores'!F1</f>
        <v>9150</v>
      </c>
      <c r="G1" t="str">
        <f>'z-scores'!G1</f>
        <v>97</v>
      </c>
      <c r="H1" t="str">
        <f>'z-scores'!H1</f>
        <v>37</v>
      </c>
      <c r="I1" t="str">
        <f>'z-scores'!I1</f>
        <v>42</v>
      </c>
      <c r="J1" t="str">
        <f>'z-scores'!J1</f>
        <v>123</v>
      </c>
      <c r="K1" t="str">
        <f>'z-scores'!K1</f>
        <v>476</v>
      </c>
      <c r="L1" t="str">
        <f>'z-scores'!L1</f>
        <v>468</v>
      </c>
      <c r="M1" t="str">
        <f>'z-scores'!M1</f>
        <v>9636</v>
      </c>
      <c r="N1" t="str">
        <f>'z-scores'!N1</f>
        <v>6014</v>
      </c>
      <c r="O1" t="str">
        <f>'z-scores'!O1</f>
        <v>6080</v>
      </c>
      <c r="P1" t="str">
        <f>'z-scores'!P1</f>
        <v>95</v>
      </c>
      <c r="Q1" t="str">
        <f>'z-scores'!Q1</f>
        <v>96</v>
      </c>
      <c r="R1" t="str">
        <f>'z-scores'!R1</f>
        <v>3155</v>
      </c>
      <c r="S1" t="str">
        <f>'z-scores'!S1</f>
        <v>3156</v>
      </c>
      <c r="T1" t="str">
        <f>'z-scores'!T1</f>
        <v>10287</v>
      </c>
      <c r="U1" t="str">
        <f>'z-scores'!U1</f>
        <v>46</v>
      </c>
      <c r="V1" t="str">
        <f>'z-scores'!V1</f>
        <v>51</v>
      </c>
      <c r="W1" t="str">
        <f>'z-scores'!W1</f>
        <v>53</v>
      </c>
      <c r="X1" t="str">
        <f>'z-scores'!X1</f>
        <v>3475</v>
      </c>
      <c r="Y1" t="str">
        <f>'z-scores'!Y1</f>
        <v>15369</v>
      </c>
      <c r="Z1" t="str">
        <f>'z-scores'!Z1</f>
        <v>3911</v>
      </c>
      <c r="AA1" t="str">
        <f>'z-scores'!AA1</f>
        <v>17655</v>
      </c>
      <c r="AB1" t="str">
        <f>'z-scores'!AB1</f>
        <v>9092</v>
      </c>
      <c r="AC1" t="str">
        <f>'z-scores'!AC1</f>
        <v>9097</v>
      </c>
      <c r="AD1" t="str">
        <f>'z-scores'!AD1</f>
        <v>9102</v>
      </c>
      <c r="AE1" t="str">
        <f>'z-scores'!AE1</f>
        <v>13669</v>
      </c>
      <c r="AF1" t="str">
        <f>'z-scores'!AF1</f>
        <v>3908</v>
      </c>
      <c r="AG1" t="str">
        <f>'z-scores'!AG1</f>
        <v>10269</v>
      </c>
      <c r="AH1" t="str">
        <f>'z-scores'!AH1</f>
        <v>3361</v>
      </c>
      <c r="AI1" t="str">
        <f>'z-scores'!AI1</f>
        <v>10397</v>
      </c>
      <c r="AJ1" t="str">
        <f>'z-scores'!AJ1</f>
        <v>200</v>
      </c>
    </row>
    <row r="2" spans="1:36" x14ac:dyDescent="0.5">
      <c r="A2" t="str">
        <f>'z-scores'!A2</f>
        <v>Hartlepool</v>
      </c>
      <c r="B2" t="str">
        <f>'z-scores'!B2</f>
        <v>E06000001</v>
      </c>
      <c r="C2" s="3">
        <f>(_xlfn.PERCENTRANK.INC('z-scores'!C$2:C$412,'z-scores'!C2))</f>
        <v>0.156</v>
      </c>
      <c r="D2" s="3">
        <f>(_xlfn.PERCENTRANK.INC('z-scores'!D$2:D$412,'z-scores'!D2))</f>
        <v>0.75600000000000001</v>
      </c>
      <c r="E2" s="3">
        <f>(_xlfn.PERCENTRANK.INC('z-scores'!E$2:E$412,'z-scores'!E2))</f>
        <v>4.0000000000000001E-3</v>
      </c>
      <c r="F2" s="3">
        <f>(_xlfn.PERCENTRANK.INC('z-scores'!F$2:F$412,'z-scores'!F2))</f>
        <v>0.97799999999999998</v>
      </c>
      <c r="G2" s="3">
        <f>(_xlfn.PERCENTRANK.INC('z-scores'!G$2:G$412,'z-scores'!G2))</f>
        <v>7.2999999999999995E-2</v>
      </c>
      <c r="H2" s="3">
        <f>(_xlfn.PERCENTRANK.INC('z-scores'!H$2:H$412,'z-scores'!H2))</f>
        <v>9.5000000000000001E-2</v>
      </c>
      <c r="I2" s="3">
        <f>(_xlfn.PERCENTRANK.INC('z-scores'!I$2:I$412,'z-scores'!I2))</f>
        <v>0.09</v>
      </c>
      <c r="J2" s="3">
        <f>(_xlfn.PERCENTRANK.INC('z-scores'!J$2:J$412,'z-scores'!J2))</f>
        <v>6.8000000000000005E-2</v>
      </c>
      <c r="K2" s="3">
        <f>(_xlfn.PERCENTRANK.INC('z-scores'!K$2:K$412,'z-scores'!K2))</f>
        <v>0.121</v>
      </c>
      <c r="L2" s="3">
        <f>(_xlfn.PERCENTRANK.INC('z-scores'!L$2:L$412,'z-scores'!L2))</f>
        <v>2.9000000000000001E-2</v>
      </c>
      <c r="M2" s="3">
        <f>(_xlfn.PERCENTRANK.INC('z-scores'!M$2:M$412,'z-scores'!M2))</f>
        <v>0.69199999999999995</v>
      </c>
      <c r="N2" s="3">
        <f>(_xlfn.PERCENTRANK.INC('z-scores'!N$2:N$412,'z-scores'!N2))</f>
        <v>5.2999999999999999E-2</v>
      </c>
      <c r="O2" s="3">
        <f>(_xlfn.PERCENTRANK.INC('z-scores'!O$2:O$412,'z-scores'!O2))</f>
        <v>0.75800000000000001</v>
      </c>
      <c r="P2" s="3">
        <f>(_xlfn.PERCENTRANK.INC('z-scores'!P$2:P$412,'z-scores'!P2))</f>
        <v>0.06</v>
      </c>
      <c r="Q2" s="3">
        <f>(_xlfn.PERCENTRANK.INC('z-scores'!Q$2:Q$412,'z-scores'!Q2))</f>
        <v>0.1</v>
      </c>
      <c r="R2" s="3">
        <f>(_xlfn.PERCENTRANK.INC('z-scores'!R$2:R$412,'z-scores'!R2))</f>
        <v>5.2999999999999999E-2</v>
      </c>
      <c r="S2" s="3">
        <f>(_xlfn.PERCENTRANK.INC('z-scores'!S$2:S$412,'z-scores'!S2))</f>
        <v>8.2000000000000003E-2</v>
      </c>
      <c r="T2" s="3">
        <f>(_xlfn.PERCENTRANK.INC('z-scores'!T$2:T$412,'z-scores'!T2))</f>
        <v>0.09</v>
      </c>
      <c r="U2" s="3">
        <f>(_xlfn.PERCENTRANK.INC('z-scores'!U$2:U$412,'z-scores'!U2))</f>
        <v>8.6999999999999994E-2</v>
      </c>
      <c r="V2" s="3">
        <f>(_xlfn.PERCENTRANK.INC('z-scores'!V$2:V$412,'z-scores'!V2))</f>
        <v>0.33400000000000002</v>
      </c>
      <c r="W2" s="3">
        <f>(_xlfn.PERCENTRANK.INC('z-scores'!W$2:W$412,'z-scores'!W2))</f>
        <v>0.129</v>
      </c>
      <c r="X2" s="3">
        <f>(_xlfn.PERCENTRANK.INC('z-scores'!X$2:X$412,'z-scores'!X2))</f>
        <v>0.151</v>
      </c>
      <c r="Y2" s="3">
        <f>(_xlfn.PERCENTRANK.INC('z-scores'!Y$2:Y$412,'z-scores'!Y2))</f>
        <v>4.5999999999999999E-2</v>
      </c>
      <c r="Z2" s="3">
        <f>(_xlfn.PERCENTRANK.INC('z-scores'!Z$2:Z$412,'z-scores'!Z2))</f>
        <v>5.8000000000000003E-2</v>
      </c>
      <c r="AA2" s="3">
        <f>(_xlfn.PERCENTRANK.INC('z-scores'!AA$2:AA$412,'z-scores'!AA2))</f>
        <v>2.4E-2</v>
      </c>
      <c r="AB2" s="3">
        <f>(_xlfn.PERCENTRANK.INC('z-scores'!AB$2:AB$412,'z-scores'!AB2))</f>
        <v>0.31900000000000001</v>
      </c>
      <c r="AC2" s="3">
        <f>(_xlfn.PERCENTRANK.INC('z-scores'!AC$2:AC$412,'z-scores'!AC2))</f>
        <v>0.35099999999999998</v>
      </c>
      <c r="AD2" s="3">
        <f>(_xlfn.PERCENTRANK.INC('z-scores'!AD$2:AD$412,'z-scores'!AD2))</f>
        <v>0.23100000000000001</v>
      </c>
      <c r="AE2" s="3">
        <f>(_xlfn.PERCENTRANK.INC('z-scores'!AE$2:AE$412,'z-scores'!AE2))</f>
        <v>3.5999999999999997E-2</v>
      </c>
      <c r="AF2" s="3">
        <f>(_xlfn.PERCENTRANK.INC('z-scores'!AF$2:AF$412,'z-scores'!AF2))</f>
        <v>0.91400000000000003</v>
      </c>
      <c r="AG2" s="3">
        <f>(_xlfn.PERCENTRANK.INC('z-scores'!AG$2:AG$412,'z-scores'!AG2))</f>
        <v>0</v>
      </c>
      <c r="AH2" s="3">
        <f>(_xlfn.PERCENTRANK.INC('z-scores'!AH$2:AH$412,'z-scores'!AH2))</f>
        <v>0.248</v>
      </c>
      <c r="AI2" s="3">
        <f>(_xlfn.PERCENTRANK.INC('z-scores'!AI$2:AI$412,'z-scores'!AI2))</f>
        <v>0.626</v>
      </c>
      <c r="AJ2" s="3">
        <f>(_xlfn.PERCENTRANK.INC('z-scores'!AJ$2:AJ$412,'z-scores'!AJ2))</f>
        <v>2.9000000000000001E-2</v>
      </c>
    </row>
    <row r="3" spans="1:36" x14ac:dyDescent="0.5">
      <c r="A3" t="str">
        <f>'z-scores'!A3</f>
        <v>Middlesbrough</v>
      </c>
      <c r="B3" t="str">
        <f>'z-scores'!B3</f>
        <v>E06000002</v>
      </c>
      <c r="C3" s="3">
        <f>(_xlfn.PERCENTRANK.INC('z-scores'!C$2:C$412,'z-scores'!C3))</f>
        <v>0.13400000000000001</v>
      </c>
      <c r="D3" s="3">
        <f>(_xlfn.PERCENTRANK.INC('z-scores'!D$2:D$412,'z-scores'!D3))</f>
        <v>0.109</v>
      </c>
      <c r="E3" s="3">
        <f>(_xlfn.PERCENTRANK.INC('z-scores'!E$2:E$412,'z-scores'!E3))</f>
        <v>1.2E-2</v>
      </c>
      <c r="F3" s="3">
        <f>(_xlfn.PERCENTRANK.INC('z-scores'!F$2:F$412,'z-scores'!F3))</f>
        <v>0.96499999999999997</v>
      </c>
      <c r="G3" s="3">
        <f>(_xlfn.PERCENTRANK.INC('z-scores'!G$2:G$412,'z-scores'!G3))</f>
        <v>8.9999999999999993E-3</v>
      </c>
      <c r="H3" s="3">
        <f>(_xlfn.PERCENTRANK.INC('z-scores'!H$2:H$412,'z-scores'!H3))</f>
        <v>5.8000000000000003E-2</v>
      </c>
      <c r="I3" s="3">
        <f>(_xlfn.PERCENTRANK.INC('z-scores'!I$2:I$412,'z-scores'!I3))</f>
        <v>0.51900000000000002</v>
      </c>
      <c r="J3" s="3">
        <f>(_xlfn.PERCENTRANK.INC('z-scores'!J$2:J$412,'z-scores'!J3))</f>
        <v>0.158</v>
      </c>
      <c r="K3" s="3">
        <f>(_xlfn.PERCENTRANK.INC('z-scores'!K$2:K$412,'z-scores'!K3))</f>
        <v>1.4E-2</v>
      </c>
      <c r="L3" s="3">
        <f>(_xlfn.PERCENTRANK.INC('z-scores'!L$2:L$412,'z-scores'!L3))</f>
        <v>0</v>
      </c>
      <c r="M3" s="3">
        <f>(_xlfn.PERCENTRANK.INC('z-scores'!M$2:M$412,'z-scores'!M3))</f>
        <v>0.19700000000000001</v>
      </c>
      <c r="N3" s="3">
        <f>(_xlfn.PERCENTRANK.INC('z-scores'!N$2:N$412,'z-scores'!N3))</f>
        <v>3.5999999999999997E-2</v>
      </c>
      <c r="O3" s="3">
        <f>(_xlfn.PERCENTRANK.INC('z-scores'!O$2:O$412,'z-scores'!O3))</f>
        <v>0.33400000000000002</v>
      </c>
      <c r="P3" s="3">
        <f>(_xlfn.PERCENTRANK.INC('z-scores'!P$2:P$412,'z-scores'!P3))</f>
        <v>1.9E-2</v>
      </c>
      <c r="Q3" s="3">
        <f>(_xlfn.PERCENTRANK.INC('z-scores'!Q$2:Q$412,'z-scores'!Q3))</f>
        <v>1.7000000000000001E-2</v>
      </c>
      <c r="R3" s="3">
        <f>(_xlfn.PERCENTRANK.INC('z-scores'!R$2:R$412,'z-scores'!R3))</f>
        <v>9.5000000000000001E-2</v>
      </c>
      <c r="S3" s="3">
        <f>(_xlfn.PERCENTRANK.INC('z-scores'!S$2:S$412,'z-scores'!S3))</f>
        <v>0.16800000000000001</v>
      </c>
      <c r="T3" s="3">
        <f>(_xlfn.PERCENTRANK.INC('z-scores'!T$2:T$412,'z-scores'!T3))</f>
        <v>0.13400000000000001</v>
      </c>
      <c r="U3" s="3">
        <f>(_xlfn.PERCENTRANK.INC('z-scores'!U$2:U$412,'z-scores'!U3))</f>
        <v>6.8000000000000005E-2</v>
      </c>
      <c r="V3" s="3">
        <f>(_xlfn.PERCENTRANK.INC('z-scores'!V$2:V$412,'z-scores'!V3))</f>
        <v>0.60699999999999998</v>
      </c>
      <c r="W3" s="3">
        <f>(_xlfn.PERCENTRANK.INC('z-scores'!W$2:W$412,'z-scores'!W3))</f>
        <v>0.56499999999999995</v>
      </c>
      <c r="X3" s="3">
        <f>(_xlfn.PERCENTRANK.INC('z-scores'!X$2:X$412,'z-scores'!X3))</f>
        <v>5.2999999999999999E-2</v>
      </c>
      <c r="Y3" s="3">
        <f>(_xlfn.PERCENTRANK.INC('z-scores'!Y$2:Y$412,'z-scores'!Y3))</f>
        <v>0</v>
      </c>
      <c r="Z3" s="3">
        <f>(_xlfn.PERCENTRANK.INC('z-scores'!Z$2:Z$412,'z-scores'!Z3))</f>
        <v>5.0999999999999997E-2</v>
      </c>
      <c r="AA3" s="3">
        <f>(_xlfn.PERCENTRANK.INC('z-scores'!AA$2:AA$412,'z-scores'!AA3))</f>
        <v>1.9E-2</v>
      </c>
      <c r="AB3" s="3">
        <f>(_xlfn.PERCENTRANK.INC('z-scores'!AB$2:AB$412,'z-scores'!AB3))</f>
        <v>0.151</v>
      </c>
      <c r="AC3" s="3">
        <f>(_xlfn.PERCENTRANK.INC('z-scores'!AC$2:AC$412,'z-scores'!AC3))</f>
        <v>0.23599999999999999</v>
      </c>
      <c r="AD3" s="3">
        <f>(_xlfn.PERCENTRANK.INC('z-scores'!AD$2:AD$412,'z-scores'!AD3))</f>
        <v>0.307</v>
      </c>
      <c r="AE3" s="3">
        <f>(_xlfn.PERCENTRANK.INC('z-scores'!AE$2:AE$412,'z-scores'!AE3))</f>
        <v>2E-3</v>
      </c>
      <c r="AF3" s="3">
        <f>(_xlfn.PERCENTRANK.INC('z-scores'!AF$2:AF$412,'z-scores'!AF3))</f>
        <v>0.91700000000000004</v>
      </c>
      <c r="AG3" s="3">
        <f>(_xlfn.PERCENTRANK.INC('z-scores'!AG$2:AG$412,'z-scores'!AG3))</f>
        <v>5.6000000000000001E-2</v>
      </c>
      <c r="AH3" s="3">
        <f>(_xlfn.PERCENTRANK.INC('z-scores'!AH$2:AH$412,'z-scores'!AH3))</f>
        <v>0.28999999999999998</v>
      </c>
      <c r="AI3" s="3">
        <f>(_xlfn.PERCENTRANK.INC('z-scores'!AI$2:AI$412,'z-scores'!AI3))</f>
        <v>4.8000000000000001E-2</v>
      </c>
      <c r="AJ3" s="3">
        <f>(_xlfn.PERCENTRANK.INC('z-scores'!AJ$2:AJ$412,'z-scores'!AJ3))</f>
        <v>2.4E-2</v>
      </c>
    </row>
    <row r="4" spans="1:36" x14ac:dyDescent="0.5">
      <c r="A4" t="str">
        <f>'z-scores'!A4</f>
        <v>Redcar and Cleveland</v>
      </c>
      <c r="B4" t="str">
        <f>'z-scores'!B4</f>
        <v>E06000003</v>
      </c>
      <c r="C4" s="3">
        <f>(_xlfn.PERCENTRANK.INC('z-scores'!C$2:C$412,'z-scores'!C4))</f>
        <v>0.434</v>
      </c>
      <c r="D4" s="3">
        <f>(_xlfn.PERCENTRANK.INC('z-scores'!D$2:D$412,'z-scores'!D4))</f>
        <v>0.52400000000000002</v>
      </c>
      <c r="E4" s="3">
        <f>(_xlfn.PERCENTRANK.INC('z-scores'!E$2:E$412,'z-scores'!E4))</f>
        <v>0.112</v>
      </c>
      <c r="F4" s="3">
        <f>(_xlfn.PERCENTRANK.INC('z-scores'!F$2:F$412,'z-scores'!F4))</f>
        <v>0.90900000000000003</v>
      </c>
      <c r="G4" s="3">
        <f>(_xlfn.PERCENTRANK.INC('z-scores'!G$2:G$412,'z-scores'!G4))</f>
        <v>0.32900000000000001</v>
      </c>
      <c r="H4" s="3">
        <f>(_xlfn.PERCENTRANK.INC('z-scores'!H$2:H$412,'z-scores'!H4))</f>
        <v>0.19700000000000001</v>
      </c>
      <c r="I4" s="3">
        <f>(_xlfn.PERCENTRANK.INC('z-scores'!I$2:I$412,'z-scores'!I4))</f>
        <v>2.1000000000000001E-2</v>
      </c>
      <c r="J4" s="3">
        <f>(_xlfn.PERCENTRANK.INC('z-scores'!J$2:J$412,'z-scores'!J4))</f>
        <v>0.08</v>
      </c>
      <c r="K4" s="3">
        <f>(_xlfn.PERCENTRANK.INC('z-scores'!K$2:K$412,'z-scores'!K4))</f>
        <v>0.495</v>
      </c>
      <c r="L4" s="3">
        <f>(_xlfn.PERCENTRANK.INC('z-scores'!L$2:L$412,'z-scores'!L4))</f>
        <v>1.9E-2</v>
      </c>
      <c r="M4" s="3">
        <f>(_xlfn.PERCENTRANK.INC('z-scores'!M$2:M$412,'z-scores'!M4))</f>
        <v>0.09</v>
      </c>
      <c r="N4" s="3">
        <f>(_xlfn.PERCENTRANK.INC('z-scores'!N$2:N$412,'z-scores'!N4))</f>
        <v>9.1999999999999998E-2</v>
      </c>
      <c r="O4" s="3">
        <f>(_xlfn.PERCENTRANK.INC('z-scores'!O$2:O$412,'z-scores'!O4))</f>
        <v>0.91200000000000003</v>
      </c>
      <c r="P4" s="3">
        <f>(_xlfn.PERCENTRANK.INC('z-scores'!P$2:P$412,'z-scores'!P4))</f>
        <v>0.14099999999999999</v>
      </c>
      <c r="Q4" s="3">
        <f>(_xlfn.PERCENTRANK.INC('z-scores'!Q$2:Q$412,'z-scores'!Q4))</f>
        <v>0.151</v>
      </c>
      <c r="R4" s="3">
        <f>(_xlfn.PERCENTRANK.INC('z-scores'!R$2:R$412,'z-scores'!R4))</f>
        <v>3.4000000000000002E-2</v>
      </c>
      <c r="S4" s="3">
        <f>(_xlfn.PERCENTRANK.INC('z-scores'!S$2:S$412,'z-scores'!S4))</f>
        <v>7.2999999999999995E-2</v>
      </c>
      <c r="T4" s="3">
        <f>(_xlfn.PERCENTRANK.INC('z-scores'!T$2:T$412,'z-scores'!T4))</f>
        <v>6.3E-2</v>
      </c>
      <c r="U4" s="3">
        <f>(_xlfn.PERCENTRANK.INC('z-scores'!U$2:U$412,'z-scores'!U4))</f>
        <v>0.26</v>
      </c>
      <c r="V4" s="3">
        <f>(_xlfn.PERCENTRANK.INC('z-scores'!V$2:V$412,'z-scores'!V4))</f>
        <v>0.182</v>
      </c>
      <c r="W4" s="3">
        <f>(_xlfn.PERCENTRANK.INC('z-scores'!W$2:W$412,'z-scores'!W4))</f>
        <v>3.4000000000000002E-2</v>
      </c>
      <c r="X4" s="3">
        <f>(_xlfn.PERCENTRANK.INC('z-scores'!X$2:X$412,'z-scores'!X4))</f>
        <v>1.2E-2</v>
      </c>
      <c r="Y4" s="3">
        <f>(_xlfn.PERCENTRANK.INC('z-scores'!Y$2:Y$412,'z-scores'!Y4))</f>
        <v>4.2999999999999997E-2</v>
      </c>
      <c r="Z4" s="3">
        <f>(_xlfn.PERCENTRANK.INC('z-scores'!Z$2:Z$412,'z-scores'!Z4))</f>
        <v>0.17499999999999999</v>
      </c>
      <c r="AA4" s="3">
        <f>(_xlfn.PERCENTRANK.INC('z-scores'!AA$2:AA$412,'z-scores'!AA4))</f>
        <v>9.1999999999999998E-2</v>
      </c>
      <c r="AB4" s="3">
        <f>(_xlfn.PERCENTRANK.INC('z-scores'!AB$2:AB$412,'z-scores'!AB4))</f>
        <v>0.54600000000000004</v>
      </c>
      <c r="AC4" s="3">
        <f>(_xlfn.PERCENTRANK.INC('z-scores'!AC$2:AC$412,'z-scores'!AC4))</f>
        <v>0.58199999999999996</v>
      </c>
      <c r="AD4" s="3">
        <f>(_xlfn.PERCENTRANK.INC('z-scores'!AD$2:AD$412,'z-scores'!AD4))</f>
        <v>0.753</v>
      </c>
      <c r="AE4" s="3">
        <f>(_xlfn.PERCENTRANK.INC('z-scores'!AE$2:AE$412,'z-scores'!AE4))</f>
        <v>6.3E-2</v>
      </c>
      <c r="AF4" s="3">
        <f>(_xlfn.PERCENTRANK.INC('z-scores'!AF$2:AF$412,'z-scores'!AF4))</f>
        <v>0.92100000000000004</v>
      </c>
      <c r="AG4" s="3">
        <f>(_xlfn.PERCENTRANK.INC('z-scores'!AG$2:AG$412,'z-scores'!AG4))</f>
        <v>0.114</v>
      </c>
      <c r="AH4" s="3">
        <f>(_xlfn.PERCENTRANK.INC('z-scores'!AH$2:AH$412,'z-scores'!AH4))</f>
        <v>0.28999999999999998</v>
      </c>
      <c r="AI4" s="3">
        <f>(_xlfn.PERCENTRANK.INC('z-scores'!AI$2:AI$412,'z-scores'!AI4))</f>
        <v>0.75800000000000001</v>
      </c>
      <c r="AJ4" s="3">
        <f>(_xlfn.PERCENTRANK.INC('z-scores'!AJ$2:AJ$412,'z-scores'!AJ4))</f>
        <v>7.2999999999999995E-2</v>
      </c>
    </row>
    <row r="5" spans="1:36" x14ac:dyDescent="0.5">
      <c r="A5" t="str">
        <f>'z-scores'!A5</f>
        <v>Stockton-on-Tees</v>
      </c>
      <c r="B5" t="str">
        <f>'z-scores'!B5</f>
        <v>E06000004</v>
      </c>
      <c r="C5" s="3">
        <f>(_xlfn.PERCENTRANK.INC('z-scores'!C$2:C$412,'z-scores'!C5))</f>
        <v>0.28999999999999998</v>
      </c>
      <c r="D5" s="3">
        <f>(_xlfn.PERCENTRANK.INC('z-scores'!D$2:D$412,'z-scores'!D5))</f>
        <v>0.61699999999999999</v>
      </c>
      <c r="E5" s="3">
        <f>(_xlfn.PERCENTRANK.INC('z-scores'!E$2:E$412,'z-scores'!E5))</f>
        <v>6.5000000000000002E-2</v>
      </c>
      <c r="F5" s="3">
        <f>(_xlfn.PERCENTRANK.INC('z-scores'!F$2:F$412,'z-scores'!F5))</f>
        <v>0.92400000000000004</v>
      </c>
      <c r="G5" s="3">
        <f>(_xlfn.PERCENTRANK.INC('z-scores'!G$2:G$412,'z-scores'!G5))</f>
        <v>0.151</v>
      </c>
      <c r="H5" s="3">
        <f>(_xlfn.PERCENTRANK.INC('z-scores'!H$2:H$412,'z-scores'!H5))</f>
        <v>0.28199999999999997</v>
      </c>
      <c r="I5" s="3">
        <f>(_xlfn.PERCENTRANK.INC('z-scores'!I$2:I$412,'z-scores'!I5))</f>
        <v>0.32900000000000001</v>
      </c>
      <c r="J5" s="3">
        <f>(_xlfn.PERCENTRANK.INC('z-scores'!J$2:J$412,'z-scores'!J5))</f>
        <v>0.20200000000000001</v>
      </c>
      <c r="K5" s="3">
        <f>(_xlfn.PERCENTRANK.INC('z-scores'!K$2:K$412,'z-scores'!K5))</f>
        <v>0.312</v>
      </c>
      <c r="L5" s="3">
        <f>(_xlfn.PERCENTRANK.INC('z-scores'!L$2:L$412,'z-scores'!L5))</f>
        <v>5.0999999999999997E-2</v>
      </c>
      <c r="M5" s="3">
        <f>(_xlfn.PERCENTRANK.INC('z-scores'!M$2:M$412,'z-scores'!M5))</f>
        <v>0.16500000000000001</v>
      </c>
      <c r="N5" s="3">
        <f>(_xlfn.PERCENTRANK.INC('z-scores'!N$2:N$412,'z-scores'!N5))</f>
        <v>0.32900000000000001</v>
      </c>
      <c r="O5" s="3">
        <f>(_xlfn.PERCENTRANK.INC('z-scores'!O$2:O$412,'z-scores'!O5))</f>
        <v>0.70699999999999996</v>
      </c>
      <c r="P5" s="3">
        <f>(_xlfn.PERCENTRANK.INC('z-scores'!P$2:P$412,'z-scores'!P5))</f>
        <v>0.22600000000000001</v>
      </c>
      <c r="Q5" s="3">
        <f>(_xlfn.PERCENTRANK.INC('z-scores'!Q$2:Q$412,'z-scores'!Q5))</f>
        <v>0.13100000000000001</v>
      </c>
      <c r="R5" s="3">
        <f>(_xlfn.PERCENTRANK.INC('z-scores'!R$2:R$412,'z-scores'!R5))</f>
        <v>0.14099999999999999</v>
      </c>
      <c r="S5" s="3">
        <f>(_xlfn.PERCENTRANK.INC('z-scores'!S$2:S$412,'z-scores'!S5))</f>
        <v>0.23899999999999999</v>
      </c>
      <c r="T5" s="3">
        <f>(_xlfn.PERCENTRANK.INC('z-scores'!T$2:T$412,'z-scores'!T5))</f>
        <v>0.17299999999999999</v>
      </c>
      <c r="U5" s="3">
        <f>(_xlfn.PERCENTRANK.INC('z-scores'!U$2:U$412,'z-scores'!U5))</f>
        <v>2.4E-2</v>
      </c>
      <c r="V5" s="3">
        <f>(_xlfn.PERCENTRANK.INC('z-scores'!V$2:V$412,'z-scores'!V5))</f>
        <v>0.33400000000000002</v>
      </c>
      <c r="W5" s="3">
        <f>(_xlfn.PERCENTRANK.INC('z-scores'!W$2:W$412,'z-scores'!W5))</f>
        <v>3.1E-2</v>
      </c>
      <c r="X5" s="3">
        <f>(_xlfn.PERCENTRANK.INC('z-scores'!X$2:X$412,'z-scores'!X5))</f>
        <v>0.16</v>
      </c>
      <c r="Y5" s="3">
        <f>(_xlfn.PERCENTRANK.INC('z-scores'!Y$2:Y$412,'z-scores'!Y5))</f>
        <v>0.1</v>
      </c>
      <c r="Z5" s="3">
        <f>(_xlfn.PERCENTRANK.INC('z-scores'!Z$2:Z$412,'z-scores'!Z5))</f>
        <v>0.19700000000000001</v>
      </c>
      <c r="AA5" s="3">
        <f>(_xlfn.PERCENTRANK.INC('z-scores'!AA$2:AA$412,'z-scores'!AA5))</f>
        <v>0.121</v>
      </c>
      <c r="AB5" s="3">
        <f>(_xlfn.PERCENTRANK.INC('z-scores'!AB$2:AB$412,'z-scores'!AB5))</f>
        <v>0.44600000000000001</v>
      </c>
      <c r="AC5" s="3">
        <f>(_xlfn.PERCENTRANK.INC('z-scores'!AC$2:AC$412,'z-scores'!AC5))</f>
        <v>0.52600000000000002</v>
      </c>
      <c r="AD5" s="3">
        <f>(_xlfn.PERCENTRANK.INC('z-scores'!AD$2:AD$412,'z-scores'!AD5))</f>
        <v>0.29199999999999998</v>
      </c>
      <c r="AE5" s="3">
        <f>(_xlfn.PERCENTRANK.INC('z-scores'!AE$2:AE$412,'z-scores'!AE5))</f>
        <v>0.107</v>
      </c>
      <c r="AF5" s="3">
        <f>(_xlfn.PERCENTRANK.INC('z-scores'!AF$2:AF$412,'z-scores'!AF5))</f>
        <v>0.86499999999999999</v>
      </c>
      <c r="AG5" s="3">
        <f>(_xlfn.PERCENTRANK.INC('z-scores'!AG$2:AG$412,'z-scores'!AG5))</f>
        <v>0.16500000000000001</v>
      </c>
      <c r="AH5" s="3">
        <f>(_xlfn.PERCENTRANK.INC('z-scores'!AH$2:AH$412,'z-scores'!AH5))</f>
        <v>0.28999999999999998</v>
      </c>
      <c r="AI5" s="3">
        <f>(_xlfn.PERCENTRANK.INC('z-scores'!AI$2:AI$412,'z-scores'!AI5))</f>
        <v>0.35799999999999998</v>
      </c>
      <c r="AJ5" s="3">
        <f>(_xlfn.PERCENTRANK.INC('z-scores'!AJ$2:AJ$412,'z-scores'!AJ5))</f>
        <v>0.14099999999999999</v>
      </c>
    </row>
    <row r="6" spans="1:36" x14ac:dyDescent="0.5">
      <c r="A6" t="str">
        <f>'z-scores'!A6</f>
        <v>Darlington</v>
      </c>
      <c r="B6" t="str">
        <f>'z-scores'!B6</f>
        <v>E06000005</v>
      </c>
      <c r="C6" s="3">
        <f>(_xlfn.PERCENTRANK.INC('z-scores'!C$2:C$412,'z-scores'!C6))</f>
        <v>0.47799999999999998</v>
      </c>
      <c r="D6" s="3">
        <f>(_xlfn.PERCENTRANK.INC('z-scores'!D$2:D$412,'z-scores'!D6))</f>
        <v>0.68200000000000005</v>
      </c>
      <c r="E6" s="3">
        <f>(_xlfn.PERCENTRANK.INC('z-scores'!E$2:E$412,'z-scores'!E6))</f>
        <v>0.14099999999999999</v>
      </c>
      <c r="F6" s="3">
        <f>(_xlfn.PERCENTRANK.INC('z-scores'!F$2:F$412,'z-scores'!F6))</f>
        <v>0.97</v>
      </c>
      <c r="G6" s="3">
        <f>(_xlfn.PERCENTRANK.INC('z-scores'!G$2:G$412,'z-scores'!G6))</f>
        <v>0.24099999999999999</v>
      </c>
      <c r="H6" s="3">
        <f>(_xlfn.PERCENTRANK.INC('z-scores'!H$2:H$412,'z-scores'!H6))</f>
        <v>0.40200000000000002</v>
      </c>
      <c r="I6" s="3">
        <f>(_xlfn.PERCENTRANK.INC('z-scores'!I$2:I$412,'z-scores'!I6))</f>
        <v>0.224</v>
      </c>
      <c r="J6" s="3">
        <f>(_xlfn.PERCENTRANK.INC('z-scores'!J$2:J$412,'z-scores'!J6))</f>
        <v>4.2999999999999997E-2</v>
      </c>
      <c r="K6" s="3">
        <f>(_xlfn.PERCENTRANK.INC('z-scores'!K$2:K$412,'z-scores'!K6))</f>
        <v>0.19700000000000001</v>
      </c>
      <c r="L6" s="3">
        <f>(_xlfn.PERCENTRANK.INC('z-scores'!L$2:L$412,'z-scores'!L6))</f>
        <v>5.8000000000000003E-2</v>
      </c>
      <c r="M6" s="3">
        <f>(_xlfn.PERCENTRANK.INC('z-scores'!M$2:M$412,'z-scores'!M6))</f>
        <v>0.17499999999999999</v>
      </c>
      <c r="N6" s="3">
        <f>(_xlfn.PERCENTRANK.INC('z-scores'!N$2:N$412,'z-scores'!N6))</f>
        <v>0.41899999999999998</v>
      </c>
      <c r="O6" s="3">
        <f>(_xlfn.PERCENTRANK.INC('z-scores'!O$2:O$412,'z-scores'!O6))</f>
        <v>0.33400000000000002</v>
      </c>
      <c r="P6" s="3">
        <f>(_xlfn.PERCENTRANK.INC('z-scores'!P$2:P$412,'z-scores'!P6))</f>
        <v>0.22600000000000001</v>
      </c>
      <c r="Q6" s="3">
        <f>(_xlfn.PERCENTRANK.INC('z-scores'!Q$2:Q$412,'z-scores'!Q6))</f>
        <v>0.114</v>
      </c>
      <c r="R6" s="3">
        <f>(_xlfn.PERCENTRANK.INC('z-scores'!R$2:R$412,'z-scores'!R6))</f>
        <v>0.11899999999999999</v>
      </c>
      <c r="S6" s="3">
        <f>(_xlfn.PERCENTRANK.INC('z-scores'!S$2:S$412,'z-scores'!S6))</f>
        <v>0.16800000000000001</v>
      </c>
      <c r="T6" s="3">
        <f>(_xlfn.PERCENTRANK.INC('z-scores'!T$2:T$412,'z-scores'!T6))</f>
        <v>0.40400000000000003</v>
      </c>
      <c r="U6" s="3">
        <f>(_xlfn.PERCENTRANK.INC('z-scores'!U$2:U$412,'z-scores'!U6))</f>
        <v>0.20200000000000001</v>
      </c>
      <c r="V6" s="3">
        <f>(_xlfn.PERCENTRANK.INC('z-scores'!V$2:V$412,'z-scores'!V6))</f>
        <v>0.182</v>
      </c>
      <c r="W6" s="3">
        <f>(_xlfn.PERCENTRANK.INC('z-scores'!W$2:W$412,'z-scores'!W6))</f>
        <v>0.38</v>
      </c>
      <c r="X6" s="3">
        <f>(_xlfn.PERCENTRANK.INC('z-scores'!X$2:X$412,'z-scores'!X6))</f>
        <v>0.13600000000000001</v>
      </c>
      <c r="Y6" s="3">
        <f>(_xlfn.PERCENTRANK.INC('z-scores'!Y$2:Y$412,'z-scores'!Y6))</f>
        <v>7.2999999999999995E-2</v>
      </c>
      <c r="Z6" s="3">
        <f>(_xlfn.PERCENTRANK.INC('z-scores'!Z$2:Z$412,'z-scores'!Z6))</f>
        <v>0.221</v>
      </c>
      <c r="AA6" s="3">
        <f>(_xlfn.PERCENTRANK.INC('z-scores'!AA$2:AA$412,'z-scores'!AA6))</f>
        <v>0.16</v>
      </c>
      <c r="AB6" s="3">
        <f>(_xlfn.PERCENTRANK.INC('z-scores'!AB$2:AB$412,'z-scores'!AB6))</f>
        <v>0.182</v>
      </c>
      <c r="AC6" s="3">
        <f>(_xlfn.PERCENTRANK.INC('z-scores'!AC$2:AC$412,'z-scores'!AC6))</f>
        <v>0.121</v>
      </c>
      <c r="AD6" s="3">
        <f>(_xlfn.PERCENTRANK.INC('z-scores'!AD$2:AD$412,'z-scores'!AD6))</f>
        <v>0.13100000000000001</v>
      </c>
      <c r="AE6" s="3">
        <f>(_xlfn.PERCENTRANK.INC('z-scores'!AE$2:AE$412,'z-scores'!AE6))</f>
        <v>0.16</v>
      </c>
      <c r="AF6" s="3">
        <f>(_xlfn.PERCENTRANK.INC('z-scores'!AF$2:AF$412,'z-scores'!AF6))</f>
        <v>0.97299999999999998</v>
      </c>
      <c r="AG6" s="3">
        <f>(_xlfn.PERCENTRANK.INC('z-scores'!AG$2:AG$412,'z-scores'!AG6))</f>
        <v>0.104</v>
      </c>
      <c r="AH6" s="3">
        <f>(_xlfn.PERCENTRANK.INC('z-scores'!AH$2:AH$412,'z-scores'!AH6))</f>
        <v>0.28999999999999998</v>
      </c>
      <c r="AI6" s="3">
        <f>(_xlfn.PERCENTRANK.INC('z-scores'!AI$2:AI$412,'z-scores'!AI6))</f>
        <v>0.41699999999999998</v>
      </c>
      <c r="AJ6" s="3">
        <f>(_xlfn.PERCENTRANK.INC('z-scores'!AJ$2:AJ$412,'z-scores'!AJ6))</f>
        <v>0.182</v>
      </c>
    </row>
    <row r="7" spans="1:36" x14ac:dyDescent="0.5">
      <c r="A7" t="str">
        <f>'z-scores'!A7</f>
        <v>Halton</v>
      </c>
      <c r="B7" t="str">
        <f>'z-scores'!B7</f>
        <v>E06000006</v>
      </c>
      <c r="C7" s="3">
        <f>(_xlfn.PERCENTRANK.INC('z-scores'!C$2:C$412,'z-scores'!C7))</f>
        <v>0.995</v>
      </c>
      <c r="D7" s="3">
        <f>(_xlfn.PERCENTRANK.INC('z-scores'!D$2:D$412,'z-scores'!D7))</f>
        <v>0.224</v>
      </c>
      <c r="E7" s="3">
        <f>(_xlfn.PERCENTRANK.INC('z-scores'!E$2:E$412,'z-scores'!E7))</f>
        <v>0.84299999999999997</v>
      </c>
      <c r="F7" s="3">
        <f>(_xlfn.PERCENTRANK.INC('z-scores'!F$2:F$412,'z-scores'!F7))</f>
        <v>0.90900000000000003</v>
      </c>
      <c r="G7" s="3">
        <f>(_xlfn.PERCENTRANK.INC('z-scores'!G$2:G$412,'z-scores'!G7))</f>
        <v>0.39500000000000002</v>
      </c>
      <c r="H7" s="3">
        <f>(_xlfn.PERCENTRANK.INC('z-scores'!H$2:H$412,'z-scores'!H7))</f>
        <v>0.10199999999999999</v>
      </c>
      <c r="I7" s="3">
        <f>(_xlfn.PERCENTRANK.INC('z-scores'!I$2:I$412,'z-scores'!I7))</f>
        <v>0.28000000000000003</v>
      </c>
      <c r="J7" s="3">
        <f>(_xlfn.PERCENTRANK.INC('z-scores'!J$2:J$412,'z-scores'!J7))</f>
        <v>0.71399999999999997</v>
      </c>
      <c r="K7" s="3">
        <f>(_xlfn.PERCENTRANK.INC('z-scores'!K$2:K$412,'z-scores'!K7))</f>
        <v>0.11700000000000001</v>
      </c>
      <c r="L7" s="3">
        <f>(_xlfn.PERCENTRANK.INC('z-scores'!L$2:L$412,'z-scores'!L7))</f>
        <v>0.2</v>
      </c>
      <c r="M7" s="3">
        <f>(_xlfn.PERCENTRANK.INC('z-scores'!M$2:M$412,'z-scores'!M7))</f>
        <v>0.77</v>
      </c>
      <c r="N7" s="3">
        <f>(_xlfn.PERCENTRANK.INC('z-scores'!N$2:N$412,'z-scores'!N7))</f>
        <v>4.8000000000000001E-2</v>
      </c>
      <c r="O7" s="3">
        <f>(_xlfn.PERCENTRANK.INC('z-scores'!O$2:O$412,'z-scores'!O7))</f>
        <v>0.09</v>
      </c>
      <c r="P7" s="3">
        <f>(_xlfn.PERCENTRANK.INC('z-scores'!P$2:P$412,'z-scores'!P7))</f>
        <v>0.129</v>
      </c>
      <c r="Q7" s="3">
        <f>(_xlfn.PERCENTRANK.INC('z-scores'!Q$2:Q$412,'z-scores'!Q7))</f>
        <v>0.14299999999999999</v>
      </c>
      <c r="R7" s="3">
        <f>(_xlfn.PERCENTRANK.INC('z-scores'!R$2:R$412,'z-scores'!R7))</f>
        <v>0.192</v>
      </c>
      <c r="S7" s="3">
        <f>(_xlfn.PERCENTRANK.INC('z-scores'!S$2:S$412,'z-scores'!S7))</f>
        <v>5.6000000000000001E-2</v>
      </c>
      <c r="T7" s="3">
        <f>(_xlfn.PERCENTRANK.INC('z-scores'!T$2:T$412,'z-scores'!T7))</f>
        <v>0.22900000000000001</v>
      </c>
      <c r="U7" s="3">
        <f>(_xlfn.PERCENTRANK.INC('z-scores'!U$2:U$412,'z-scores'!U7))</f>
        <v>0.307</v>
      </c>
      <c r="V7" s="3">
        <f>(_xlfn.PERCENTRANK.INC('z-scores'!V$2:V$412,'z-scores'!V7))</f>
        <v>0.79500000000000004</v>
      </c>
      <c r="W7" s="3">
        <f>(_xlfn.PERCENTRANK.INC('z-scores'!W$2:W$412,'z-scores'!W7))</f>
        <v>0.28699999999999998</v>
      </c>
      <c r="X7" s="3">
        <f>(_xlfn.PERCENTRANK.INC('z-scores'!X$2:X$412,'z-scores'!X7))</f>
        <v>0.26500000000000001</v>
      </c>
      <c r="Y7" s="3">
        <f>(_xlfn.PERCENTRANK.INC('z-scores'!Y$2:Y$412,'z-scores'!Y7))</f>
        <v>0.42399999999999999</v>
      </c>
      <c r="Z7" s="3">
        <f>(_xlfn.PERCENTRANK.INC('z-scores'!Z$2:Z$412,'z-scores'!Z7))</f>
        <v>0.13600000000000001</v>
      </c>
      <c r="AA7" s="3">
        <f>(_xlfn.PERCENTRANK.INC('z-scores'!AA$2:AA$412,'z-scores'!AA7))</f>
        <v>3.9E-2</v>
      </c>
      <c r="AB7" s="3">
        <f>(_xlfn.PERCENTRANK.INC('z-scores'!AB$2:AB$412,'z-scores'!AB7))</f>
        <v>0.246</v>
      </c>
      <c r="AC7" s="3">
        <f>(_xlfn.PERCENTRANK.INC('z-scores'!AC$2:AC$412,'z-scores'!AC7))</f>
        <v>0.35099999999999998</v>
      </c>
      <c r="AD7" s="3">
        <f>(_xlfn.PERCENTRANK.INC('z-scores'!AD$2:AD$412,'z-scores'!AD7))</f>
        <v>0.41399999999999998</v>
      </c>
      <c r="AE7" s="3">
        <f>(_xlfn.PERCENTRANK.INC('z-scores'!AE$2:AE$412,'z-scores'!AE7))</f>
        <v>5.6000000000000001E-2</v>
      </c>
      <c r="AF7" s="3">
        <f>(_xlfn.PERCENTRANK.INC('z-scores'!AF$2:AF$412,'z-scores'!AF7))</f>
        <v>0.85299999999999998</v>
      </c>
      <c r="AG7" s="3">
        <f>(_xlfn.PERCENTRANK.INC('z-scores'!AG$2:AG$412,'z-scores'!AG7))</f>
        <v>0.24099999999999999</v>
      </c>
      <c r="AH7" s="3">
        <f>(_xlfn.PERCENTRANK.INC('z-scores'!AH$2:AH$412,'z-scores'!AH7))</f>
        <v>4.0000000000000001E-3</v>
      </c>
      <c r="AI7" s="3">
        <f>(_xlfn.PERCENTRANK.INC('z-scores'!AI$2:AI$412,'z-scores'!AI7))</f>
        <v>0.41699999999999998</v>
      </c>
      <c r="AJ7" s="3">
        <f>(_xlfn.PERCENTRANK.INC('z-scores'!AJ$2:AJ$412,'z-scores'!AJ7))</f>
        <v>0.121</v>
      </c>
    </row>
    <row r="8" spans="1:36" x14ac:dyDescent="0.5">
      <c r="A8" t="str">
        <f>'z-scores'!A8</f>
        <v>Warrington</v>
      </c>
      <c r="B8" t="str">
        <f>'z-scores'!B8</f>
        <v>E06000007</v>
      </c>
      <c r="C8" s="3">
        <f>(_xlfn.PERCENTRANK.INC('z-scores'!C$2:C$412,'z-scores'!C8))</f>
        <v>0.69499999999999995</v>
      </c>
      <c r="D8" s="3">
        <f>(_xlfn.PERCENTRANK.INC('z-scores'!D$2:D$412,'z-scores'!D8))</f>
        <v>0.64800000000000002</v>
      </c>
      <c r="E8" s="3">
        <f>(_xlfn.PERCENTRANK.INC('z-scores'!E$2:E$412,'z-scores'!E8))</f>
        <v>0.84299999999999997</v>
      </c>
      <c r="F8" s="3">
        <f>(_xlfn.PERCENTRANK.INC('z-scores'!F$2:F$412,'z-scores'!F8))</f>
        <v>0.73399999999999999</v>
      </c>
      <c r="G8" s="3">
        <f>(_xlfn.PERCENTRANK.INC('z-scores'!G$2:G$412,'z-scores'!G8))</f>
        <v>0.80900000000000005</v>
      </c>
      <c r="H8" s="3">
        <f>(_xlfn.PERCENTRANK.INC('z-scores'!H$2:H$412,'z-scores'!H8))</f>
        <v>0.53100000000000003</v>
      </c>
      <c r="I8" s="3">
        <f>(_xlfn.PERCENTRANK.INC('z-scores'!I$2:I$412,'z-scores'!I8))</f>
        <v>0.65600000000000003</v>
      </c>
      <c r="J8" s="3">
        <f>(_xlfn.PERCENTRANK.INC('z-scores'!J$2:J$412,'z-scores'!J8))</f>
        <v>0.63600000000000001</v>
      </c>
      <c r="K8" s="3">
        <f>(_xlfn.PERCENTRANK.INC('z-scores'!K$2:K$412,'z-scores'!K8))</f>
        <v>0.217</v>
      </c>
      <c r="L8" s="3">
        <f>(_xlfn.PERCENTRANK.INC('z-scores'!L$2:L$412,'z-scores'!L8))</f>
        <v>0.58499999999999996</v>
      </c>
      <c r="M8" s="3">
        <f>(_xlfn.PERCENTRANK.INC('z-scores'!M$2:M$412,'z-scores'!M8))</f>
        <v>0.91200000000000003</v>
      </c>
      <c r="N8" s="3">
        <f>(_xlfn.PERCENTRANK.INC('z-scores'!N$2:N$412,'z-scores'!N8))</f>
        <v>0.73899999999999999</v>
      </c>
      <c r="O8" s="3">
        <f>(_xlfn.PERCENTRANK.INC('z-scores'!O$2:O$412,'z-scores'!O8))</f>
        <v>0.93400000000000005</v>
      </c>
      <c r="P8" s="3">
        <f>(_xlfn.PERCENTRANK.INC('z-scores'!P$2:P$412,'z-scores'!P8))</f>
        <v>0.36499999999999999</v>
      </c>
      <c r="Q8" s="3">
        <f>(_xlfn.PERCENTRANK.INC('z-scores'!Q$2:Q$412,'z-scores'!Q8))</f>
        <v>0.27</v>
      </c>
      <c r="R8" s="3">
        <f>(_xlfn.PERCENTRANK.INC('z-scores'!R$2:R$412,'z-scores'!R8))</f>
        <v>0.66500000000000004</v>
      </c>
      <c r="S8" s="3">
        <f>(_xlfn.PERCENTRANK.INC('z-scores'!S$2:S$412,'z-scores'!S8))</f>
        <v>0.59699999999999998</v>
      </c>
      <c r="T8" s="3">
        <f>(_xlfn.PERCENTRANK.INC('z-scores'!T$2:T$412,'z-scores'!T8))</f>
        <v>0.75800000000000001</v>
      </c>
      <c r="U8" s="3">
        <f>(_xlfn.PERCENTRANK.INC('z-scores'!U$2:U$412,'z-scores'!U8))</f>
        <v>0.65300000000000002</v>
      </c>
      <c r="V8" s="3">
        <f>(_xlfn.PERCENTRANK.INC('z-scores'!V$2:V$412,'z-scores'!V8))</f>
        <v>0.60699999999999998</v>
      </c>
      <c r="W8" s="3">
        <f>(_xlfn.PERCENTRANK.INC('z-scores'!W$2:W$412,'z-scores'!W8))</f>
        <v>0.17</v>
      </c>
      <c r="X8" s="3">
        <f>(_xlfn.PERCENTRANK.INC('z-scores'!X$2:X$412,'z-scores'!X8))</f>
        <v>0.61899999999999999</v>
      </c>
      <c r="Y8" s="3">
        <f>(_xlfn.PERCENTRANK.INC('z-scores'!Y$2:Y$412,'z-scores'!Y8))</f>
        <v>0.63900000000000001</v>
      </c>
      <c r="Z8" s="3">
        <f>(_xlfn.PERCENTRANK.INC('z-scores'!Z$2:Z$412,'z-scores'!Z8))</f>
        <v>0.54100000000000004</v>
      </c>
      <c r="AA8" s="3">
        <f>(_xlfn.PERCENTRANK.INC('z-scores'!AA$2:AA$412,'z-scores'!AA8))</f>
        <v>0.53400000000000003</v>
      </c>
      <c r="AB8" s="3">
        <f>(_xlfn.PERCENTRANK.INC('z-scores'!AB$2:AB$412,'z-scores'!AB8))</f>
        <v>0.151</v>
      </c>
      <c r="AC8" s="3">
        <f>(_xlfn.PERCENTRANK.INC('z-scores'!AC$2:AC$412,'z-scores'!AC8))</f>
        <v>8.5000000000000006E-2</v>
      </c>
      <c r="AD8" s="3">
        <f>(_xlfn.PERCENTRANK.INC('z-scores'!AD$2:AD$412,'z-scores'!AD8))</f>
        <v>0.16</v>
      </c>
      <c r="AE8" s="3">
        <f>(_xlfn.PERCENTRANK.INC('z-scores'!AE$2:AE$412,'z-scores'!AE8))</f>
        <v>0.309</v>
      </c>
      <c r="AF8" s="3">
        <f>(_xlfn.PERCENTRANK.INC('z-scores'!AF$2:AF$412,'z-scores'!AF8))</f>
        <v>0.81899999999999995</v>
      </c>
      <c r="AG8" s="3">
        <f>(_xlfn.PERCENTRANK.INC('z-scores'!AG$2:AG$412,'z-scores'!AG8))</f>
        <v>0.378</v>
      </c>
      <c r="AH8" s="3">
        <f>(_xlfn.PERCENTRANK.INC('z-scores'!AH$2:AH$412,'z-scores'!AH8))</f>
        <v>0.72099999999999997</v>
      </c>
      <c r="AI8" s="3">
        <f>(_xlfn.PERCENTRANK.INC('z-scores'!AI$2:AI$412,'z-scores'!AI8))</f>
        <v>0.61899999999999999</v>
      </c>
      <c r="AJ8" s="3">
        <f>(_xlfn.PERCENTRANK.INC('z-scores'!AJ$2:AJ$412,'z-scores'!AJ8))</f>
        <v>0.51200000000000001</v>
      </c>
    </row>
    <row r="9" spans="1:36" x14ac:dyDescent="0.5">
      <c r="A9" t="str">
        <f>'z-scores'!A9</f>
        <v>Blackburn with Darwen</v>
      </c>
      <c r="B9" t="str">
        <f>'z-scores'!B9</f>
        <v>E06000008</v>
      </c>
      <c r="C9" s="3">
        <f>(_xlfn.PERCENTRANK.INC('z-scores'!C$2:C$412,'z-scores'!C9))</f>
        <v>1.2E-2</v>
      </c>
      <c r="D9" s="3">
        <f>(_xlfn.PERCENTRANK.INC('z-scores'!D$2:D$412,'z-scores'!D9))</f>
        <v>0.74099999999999999</v>
      </c>
      <c r="E9" s="3">
        <f>(_xlfn.PERCENTRANK.INC('z-scores'!E$2:E$412,'z-scores'!E9))</f>
        <v>1.4E-2</v>
      </c>
      <c r="F9" s="3">
        <f>(_xlfn.PERCENTRANK.INC('z-scores'!F$2:F$412,'z-scores'!F9))</f>
        <v>0.95299999999999996</v>
      </c>
      <c r="G9" s="3">
        <f>(_xlfn.PERCENTRANK.INC('z-scores'!G$2:G$412,'z-scores'!G9))</f>
        <v>0.214</v>
      </c>
      <c r="H9" s="3">
        <f>(_xlfn.PERCENTRANK.INC('z-scores'!H$2:H$412,'z-scores'!H9))</f>
        <v>0.21199999999999999</v>
      </c>
      <c r="I9" s="3">
        <f>(_xlfn.PERCENTRANK.INC('z-scores'!I$2:I$412,'z-scores'!I9))</f>
        <v>0.80700000000000005</v>
      </c>
      <c r="J9" s="3">
        <f>(_xlfn.PERCENTRANK.INC('z-scores'!J$2:J$412,'z-scores'!J9))</f>
        <v>0.93899999999999995</v>
      </c>
      <c r="K9" s="3">
        <f>(_xlfn.PERCENTRANK.INC('z-scores'!K$2:K$412,'z-scores'!K9))</f>
        <v>0.08</v>
      </c>
      <c r="L9" s="3">
        <f>(_xlfn.PERCENTRANK.INC('z-scores'!L$2:L$412,'z-scores'!L9))</f>
        <v>8.2000000000000003E-2</v>
      </c>
      <c r="M9" s="3">
        <f>(_xlfn.PERCENTRANK.INC('z-scores'!M$2:M$412,'z-scores'!M9))</f>
        <v>0.89200000000000002</v>
      </c>
      <c r="N9" s="3">
        <f>(_xlfn.PERCENTRANK.INC('z-scores'!N$2:N$412,'z-scores'!N9))</f>
        <v>0.41899999999999998</v>
      </c>
      <c r="O9" s="3">
        <f>(_xlfn.PERCENTRANK.INC('z-scores'!O$2:O$412,'z-scores'!O9))</f>
        <v>0.27800000000000002</v>
      </c>
      <c r="P9" s="3">
        <f>(_xlfn.PERCENTRANK.INC('z-scores'!P$2:P$412,'z-scores'!P9))</f>
        <v>4.5999999999999999E-2</v>
      </c>
      <c r="Q9" s="3">
        <f>(_xlfn.PERCENTRANK.INC('z-scores'!Q$2:Q$412,'z-scores'!Q9))</f>
        <v>4.1000000000000002E-2</v>
      </c>
      <c r="R9" s="3">
        <f>(_xlfn.PERCENTRANK.INC('z-scores'!R$2:R$412,'z-scores'!R9))</f>
        <v>9.5000000000000001E-2</v>
      </c>
      <c r="S9" s="3">
        <f>(_xlfn.PERCENTRANK.INC('z-scores'!S$2:S$412,'z-scores'!S9))</f>
        <v>0.112</v>
      </c>
      <c r="T9" s="3">
        <f>(_xlfn.PERCENTRANK.INC('z-scores'!T$2:T$412,'z-scores'!T9))</f>
        <v>0.93600000000000005</v>
      </c>
      <c r="U9" s="3">
        <f>(_xlfn.PERCENTRANK.INC('z-scores'!U$2:U$412,'z-scores'!U9))</f>
        <v>8.5000000000000006E-2</v>
      </c>
      <c r="V9" s="3">
        <f>(_xlfn.PERCENTRANK.INC('z-scores'!V$2:V$412,'z-scores'!V9))</f>
        <v>0.60699999999999998</v>
      </c>
      <c r="W9" s="3">
        <f>(_xlfn.PERCENTRANK.INC('z-scores'!W$2:W$412,'z-scores'!W9))</f>
        <v>0.49199999999999999</v>
      </c>
      <c r="X9" s="3">
        <f>(_xlfn.PERCENTRANK.INC('z-scores'!X$2:X$412,'z-scores'!X9))</f>
        <v>3.5999999999999997E-2</v>
      </c>
      <c r="Y9" s="3">
        <f>(_xlfn.PERCENTRANK.INC('z-scores'!Y$2:Y$412,'z-scores'!Y9))</f>
        <v>1.2E-2</v>
      </c>
      <c r="Z9" s="3">
        <f>(_xlfn.PERCENTRANK.INC('z-scores'!Z$2:Z$412,'z-scores'!Z9))</f>
        <v>4.2999999999999997E-2</v>
      </c>
      <c r="AA9" s="3">
        <f>(_xlfn.PERCENTRANK.INC('z-scores'!AA$2:AA$412,'z-scores'!AA9))</f>
        <v>0.13400000000000001</v>
      </c>
      <c r="AB9" s="3">
        <f>(_xlfn.PERCENTRANK.INC('z-scores'!AB$2:AB$412,'z-scores'!AB9))</f>
        <v>0.51200000000000001</v>
      </c>
      <c r="AC9" s="3">
        <f>(_xlfn.PERCENTRANK.INC('z-scores'!AC$2:AC$412,'z-scores'!AC9))</f>
        <v>0.39200000000000002</v>
      </c>
      <c r="AD9" s="3">
        <f>(_xlfn.PERCENTRANK.INC('z-scores'!AD$2:AD$412,'z-scores'!AD9))</f>
        <v>0.753</v>
      </c>
      <c r="AE9" s="3">
        <f>(_xlfn.PERCENTRANK.INC('z-scores'!AE$2:AE$412,'z-scores'!AE9))</f>
        <v>2.4E-2</v>
      </c>
      <c r="AF9" s="3">
        <f>(_xlfn.PERCENTRANK.INC('z-scores'!AF$2:AF$412,'z-scores'!AF9))</f>
        <v>0.96799999999999997</v>
      </c>
      <c r="AG9" s="3">
        <f>(_xlfn.PERCENTRANK.INC('z-scores'!AG$2:AG$412,'z-scores'!AG9))</f>
        <v>4.8000000000000001E-2</v>
      </c>
      <c r="AH9" s="3">
        <f>(_xlfn.PERCENTRANK.INC('z-scores'!AH$2:AH$412,'z-scores'!AH9))</f>
        <v>0.109</v>
      </c>
      <c r="AI9" s="3">
        <f>(_xlfn.PERCENTRANK.INC('z-scores'!AI$2:AI$412,'z-scores'!AI9))</f>
        <v>0.85599999999999998</v>
      </c>
      <c r="AJ9" s="3">
        <f>(_xlfn.PERCENTRANK.INC('z-scores'!AJ$2:AJ$412,'z-scores'!AJ9))</f>
        <v>0.17</v>
      </c>
    </row>
    <row r="10" spans="1:36" x14ac:dyDescent="0.5">
      <c r="A10" t="str">
        <f>'z-scores'!A10</f>
        <v>Blackpool</v>
      </c>
      <c r="B10" t="str">
        <f>'z-scores'!B10</f>
        <v>E06000009</v>
      </c>
      <c r="C10" s="3">
        <f>(_xlfn.PERCENTRANK.INC('z-scores'!C$2:C$412,'z-scores'!C10))</f>
        <v>0.80700000000000005</v>
      </c>
      <c r="D10" s="3">
        <f>(_xlfn.PERCENTRANK.INC('z-scores'!D$2:D$412,'z-scores'!D10))</f>
        <v>0.27300000000000002</v>
      </c>
      <c r="E10" s="3">
        <f>(_xlfn.PERCENTRANK.INC('z-scores'!E$2:E$412,'z-scores'!E10))</f>
        <v>0</v>
      </c>
      <c r="F10" s="3">
        <f>(_xlfn.PERCENTRANK.INC('z-scores'!F$2:F$412,'z-scores'!F10))</f>
        <v>0.93600000000000005</v>
      </c>
      <c r="G10" s="3">
        <f>(_xlfn.PERCENTRANK.INC('z-scores'!G$2:G$412,'z-scores'!G10))</f>
        <v>0.2</v>
      </c>
      <c r="H10" s="3">
        <f>(_xlfn.PERCENTRANK.INC('z-scores'!H$2:H$412,'z-scores'!H10))</f>
        <v>6.3E-2</v>
      </c>
      <c r="I10" s="3">
        <f>(_xlfn.PERCENTRANK.INC('z-scores'!I$2:I$412,'z-scores'!I10))</f>
        <v>0.624</v>
      </c>
      <c r="J10" s="3">
        <f>(_xlfn.PERCENTRANK.INC('z-scores'!J$2:J$412,'z-scores'!J10))</f>
        <v>7.0000000000000007E-2</v>
      </c>
      <c r="K10" s="3">
        <f>(_xlfn.PERCENTRANK.INC('z-scores'!K$2:K$412,'z-scores'!K10))</f>
        <v>2E-3</v>
      </c>
      <c r="L10" s="3">
        <f>(_xlfn.PERCENTRANK.INC('z-scores'!L$2:L$412,'z-scores'!L10))</f>
        <v>4.0000000000000001E-3</v>
      </c>
      <c r="M10" s="3">
        <f>(_xlfn.PERCENTRANK.INC('z-scores'!M$2:M$412,'z-scores'!M10))</f>
        <v>4.8000000000000001E-2</v>
      </c>
      <c r="N10" s="3">
        <f>(_xlfn.PERCENTRANK.INC('z-scores'!N$2:N$412,'z-scores'!N10))</f>
        <v>2E-3</v>
      </c>
      <c r="O10" s="3">
        <f>(_xlfn.PERCENTRANK.INC('z-scores'!O$2:O$412,'z-scores'!O10))</f>
        <v>0.40200000000000002</v>
      </c>
      <c r="P10" s="3">
        <f>(_xlfn.PERCENTRANK.INC('z-scores'!P$2:P$412,'z-scores'!P10))</f>
        <v>4.0000000000000001E-3</v>
      </c>
      <c r="Q10" s="3">
        <f>(_xlfn.PERCENTRANK.INC('z-scores'!Q$2:Q$412,'z-scores'!Q10))</f>
        <v>7.0000000000000001E-3</v>
      </c>
      <c r="R10" s="3">
        <f>(_xlfn.PERCENTRANK.INC('z-scores'!R$2:R$412,'z-scores'!R10))</f>
        <v>0</v>
      </c>
      <c r="S10" s="3">
        <f>(_xlfn.PERCENTRANK.INC('z-scores'!S$2:S$412,'z-scores'!S10))</f>
        <v>2E-3</v>
      </c>
      <c r="T10" s="3">
        <f>(_xlfn.PERCENTRANK.INC('z-scores'!T$2:T$412,'z-scores'!T10))</f>
        <v>0.34100000000000003</v>
      </c>
      <c r="U10" s="3">
        <f>(_xlfn.PERCENTRANK.INC('z-scores'!U$2:U$412,'z-scores'!U10))</f>
        <v>4.5999999999999999E-2</v>
      </c>
      <c r="V10" s="3">
        <f>(_xlfn.PERCENTRANK.INC('z-scores'!V$2:V$412,'z-scores'!V10))</f>
        <v>0.182</v>
      </c>
      <c r="W10" s="3">
        <f>(_xlfn.PERCENTRANK.INC('z-scores'!W$2:W$412,'z-scores'!W10))</f>
        <v>0.77300000000000002</v>
      </c>
      <c r="X10" s="3">
        <f>(_xlfn.PERCENTRANK.INC('z-scores'!X$2:X$412,'z-scores'!X10))</f>
        <v>0</v>
      </c>
      <c r="Y10" s="3">
        <f>(_xlfn.PERCENTRANK.INC('z-scores'!Y$2:Y$412,'z-scores'!Y10))</f>
        <v>0.158</v>
      </c>
      <c r="Z10" s="3">
        <f>(_xlfn.PERCENTRANK.INC('z-scores'!Z$2:Z$412,'z-scores'!Z10))</f>
        <v>5.6000000000000001E-2</v>
      </c>
      <c r="AA10" s="3">
        <f>(_xlfn.PERCENTRANK.INC('z-scores'!AA$2:AA$412,'z-scores'!AA10))</f>
        <v>2E-3</v>
      </c>
      <c r="AB10" s="3">
        <f>(_xlfn.PERCENTRANK.INC('z-scores'!AB$2:AB$412,'z-scores'!AB10))</f>
        <v>9.7000000000000003E-2</v>
      </c>
      <c r="AC10" s="3">
        <f>(_xlfn.PERCENTRANK.INC('z-scores'!AC$2:AC$412,'z-scores'!AC10))</f>
        <v>4.8000000000000001E-2</v>
      </c>
      <c r="AD10" s="3">
        <f>(_xlfn.PERCENTRANK.INC('z-scores'!AD$2:AD$412,'z-scores'!AD10))</f>
        <v>0.17299999999999999</v>
      </c>
      <c r="AE10" s="3">
        <f>(_xlfn.PERCENTRANK.INC('z-scores'!AE$2:AE$412,'z-scores'!AE10))</f>
        <v>0</v>
      </c>
      <c r="AF10" s="3">
        <f>(_xlfn.PERCENTRANK.INC('z-scores'!AF$2:AF$412,'z-scores'!AF10))</f>
        <v>0.97799999999999998</v>
      </c>
      <c r="AG10" s="3">
        <f>(_xlfn.PERCENTRANK.INC('z-scores'!AG$2:AG$412,'z-scores'!AG10))</f>
        <v>6.5000000000000002E-2</v>
      </c>
      <c r="AH10" s="3">
        <f>(_xlfn.PERCENTRANK.INC('z-scores'!AH$2:AH$412,'z-scores'!AH10))</f>
        <v>0.28999999999999998</v>
      </c>
      <c r="AI10" s="3">
        <f>(_xlfn.PERCENTRANK.INC('z-scores'!AI$2:AI$412,'z-scores'!AI10))</f>
        <v>1.2E-2</v>
      </c>
      <c r="AJ10" s="3">
        <f>(_xlfn.PERCENTRANK.INC('z-scores'!AJ$2:AJ$412,'z-scores'!AJ10))</f>
        <v>4.0000000000000001E-3</v>
      </c>
    </row>
    <row r="11" spans="1:36" x14ac:dyDescent="0.5">
      <c r="A11" t="str">
        <f>'z-scores'!A11</f>
        <v>Kingston upon Hull</v>
      </c>
      <c r="B11" t="str">
        <f>'z-scores'!B11</f>
        <v>E06000010</v>
      </c>
      <c r="C11" s="3">
        <f>(_xlfn.PERCENTRANK.INC('z-scores'!C$2:C$412,'z-scores'!C11))</f>
        <v>0.434</v>
      </c>
      <c r="D11" s="3">
        <f>(_xlfn.PERCENTRANK.INC('z-scores'!D$2:D$412,'z-scores'!D11))</f>
        <v>1.7000000000000001E-2</v>
      </c>
      <c r="E11" s="3">
        <f>(_xlfn.PERCENTRANK.INC('z-scores'!E$2:E$412,'z-scores'!E11))</f>
        <v>4.2999999999999997E-2</v>
      </c>
      <c r="F11" s="3">
        <f>(_xlfn.PERCENTRANK.INC('z-scores'!F$2:F$412,'z-scores'!F11))</f>
        <v>0.97499999999999998</v>
      </c>
      <c r="G11" s="3">
        <f>(_xlfn.PERCENTRANK.INC('z-scores'!G$2:G$412,'z-scores'!G11))</f>
        <v>0.124</v>
      </c>
      <c r="H11" s="3">
        <f>(_xlfn.PERCENTRANK.INC('z-scores'!H$2:H$412,'z-scores'!H11))</f>
        <v>2.5999999999999999E-2</v>
      </c>
      <c r="I11" s="3">
        <f>(_xlfn.PERCENTRANK.INC('z-scores'!I$2:I$412,'z-scores'!I11))</f>
        <v>0.221</v>
      </c>
      <c r="J11" s="3">
        <f>(_xlfn.PERCENTRANK.INC('z-scores'!J$2:J$412,'z-scores'!J11))</f>
        <v>8.6999999999999994E-2</v>
      </c>
      <c r="K11" s="3">
        <f>(_xlfn.PERCENTRANK.INC('z-scores'!K$2:K$412,'z-scores'!K11))</f>
        <v>7.0000000000000001E-3</v>
      </c>
      <c r="L11" s="3">
        <f>(_xlfn.PERCENTRANK.INC('z-scores'!L$2:L$412,'z-scores'!L11))</f>
        <v>7.0000000000000001E-3</v>
      </c>
      <c r="M11" s="3">
        <f>(_xlfn.PERCENTRANK.INC('z-scores'!M$2:M$412,'z-scores'!M11))</f>
        <v>0.54100000000000004</v>
      </c>
      <c r="N11" s="3">
        <f>(_xlfn.PERCENTRANK.INC('z-scores'!N$2:N$412,'z-scores'!N11))</f>
        <v>0.06</v>
      </c>
      <c r="O11" s="3">
        <f>(_xlfn.PERCENTRANK.INC('z-scores'!O$2:O$412,'z-scores'!O11))</f>
        <v>0.63100000000000001</v>
      </c>
      <c r="P11" s="3">
        <f>(_xlfn.PERCENTRANK.INC('z-scores'!P$2:P$412,'z-scores'!P11))</f>
        <v>2.4E-2</v>
      </c>
      <c r="Q11" s="3">
        <f>(_xlfn.PERCENTRANK.INC('z-scores'!Q$2:Q$412,'z-scores'!Q11))</f>
        <v>2.9000000000000001E-2</v>
      </c>
      <c r="R11" s="3">
        <f>(_xlfn.PERCENTRANK.INC('z-scores'!R$2:R$412,'z-scores'!R11))</f>
        <v>2E-3</v>
      </c>
      <c r="S11" s="3">
        <f>(_xlfn.PERCENTRANK.INC('z-scores'!S$2:S$412,'z-scores'!S11))</f>
        <v>4.8000000000000001E-2</v>
      </c>
      <c r="T11" s="3">
        <f>(_xlfn.PERCENTRANK.INC('z-scores'!T$2:T$412,'z-scores'!T11))</f>
        <v>0.40400000000000003</v>
      </c>
      <c r="U11" s="3">
        <f>(_xlfn.PERCENTRANK.INC('z-scores'!U$2:U$412,'z-scores'!U11))</f>
        <v>0.80200000000000005</v>
      </c>
      <c r="V11" s="3">
        <f>(_xlfn.PERCENTRANK.INC('z-scores'!V$2:V$412,'z-scores'!V11))</f>
        <v>0.79500000000000004</v>
      </c>
      <c r="W11" s="3">
        <f>(_xlfn.PERCENTRANK.INC('z-scores'!W$2:W$412,'z-scores'!W11))</f>
        <v>0.51700000000000002</v>
      </c>
      <c r="X11" s="3">
        <f>(_xlfn.PERCENTRANK.INC('z-scores'!X$2:X$412,'z-scores'!X11))</f>
        <v>4.2999999999999997E-2</v>
      </c>
      <c r="Y11" s="3">
        <f>(_xlfn.PERCENTRANK.INC('z-scores'!Y$2:Y$412,'z-scores'!Y11))</f>
        <v>1.4E-2</v>
      </c>
      <c r="Z11" s="3">
        <f>(_xlfn.PERCENTRANK.INC('z-scores'!Z$2:Z$412,'z-scores'!Z11))</f>
        <v>3.5999999999999997E-2</v>
      </c>
      <c r="AA11" s="3">
        <f>(_xlfn.PERCENTRANK.INC('z-scores'!AA$2:AA$412,'z-scores'!AA11))</f>
        <v>5.6000000000000001E-2</v>
      </c>
      <c r="AB11" s="3">
        <f>(_xlfn.PERCENTRANK.INC('z-scores'!AB$2:AB$412,'z-scores'!AB11))</f>
        <v>0.08</v>
      </c>
      <c r="AC11" s="3">
        <f>(_xlfn.PERCENTRANK.INC('z-scores'!AC$2:AC$412,'z-scores'!AC11))</f>
        <v>4.2999999999999997E-2</v>
      </c>
      <c r="AD11" s="3">
        <f>(_xlfn.PERCENTRANK.INC('z-scores'!AD$2:AD$412,'z-scores'!AD11))</f>
        <v>0.33900000000000002</v>
      </c>
      <c r="AE11" s="3">
        <f>(_xlfn.PERCENTRANK.INC('z-scores'!AE$2:AE$412,'z-scores'!AE11))</f>
        <v>7.0000000000000001E-3</v>
      </c>
      <c r="AF11" s="3">
        <f>(_xlfn.PERCENTRANK.INC('z-scores'!AF$2:AF$412,'z-scores'!AF11))</f>
        <v>0.626</v>
      </c>
      <c r="AG11" s="3">
        <f>(_xlfn.PERCENTRANK.INC('z-scores'!AG$2:AG$412,'z-scores'!AG11))</f>
        <v>2.1000000000000001E-2</v>
      </c>
      <c r="AH11" s="3">
        <f>(_xlfn.PERCENTRANK.INC('z-scores'!AH$2:AH$412,'z-scores'!AH11))</f>
        <v>0</v>
      </c>
      <c r="AI11" s="3">
        <f>(_xlfn.PERCENTRANK.INC('z-scores'!AI$2:AI$412,'z-scores'!AI11))</f>
        <v>6.5000000000000002E-2</v>
      </c>
      <c r="AJ11" s="3">
        <f>(_xlfn.PERCENTRANK.INC('z-scores'!AJ$2:AJ$412,'z-scores'!AJ11))</f>
        <v>6.3E-2</v>
      </c>
    </row>
    <row r="12" spans="1:36" x14ac:dyDescent="0.5">
      <c r="A12" t="str">
        <f>'z-scores'!A12</f>
        <v>East Riding of Yorkshire</v>
      </c>
      <c r="B12" t="str">
        <f>'z-scores'!B12</f>
        <v>E06000011</v>
      </c>
      <c r="C12" s="3">
        <f>(_xlfn.PERCENTRANK.INC('z-scores'!C$2:C$412,'z-scores'!C12))</f>
        <v>0.434</v>
      </c>
      <c r="D12" s="3">
        <f>(_xlfn.PERCENTRANK.INC('z-scores'!D$2:D$412,'z-scores'!D12))</f>
        <v>0.26</v>
      </c>
      <c r="E12" s="3">
        <f>(_xlfn.PERCENTRANK.INC('z-scores'!E$2:E$412,'z-scores'!E12))</f>
        <v>0.34599999999999997</v>
      </c>
      <c r="F12" s="3">
        <f>(_xlfn.PERCENTRANK.INC('z-scores'!F$2:F$412,'z-scores'!F12))</f>
        <v>0.76300000000000001</v>
      </c>
      <c r="G12" s="3">
        <f>(_xlfn.PERCENTRANK.INC('z-scores'!G$2:G$412,'z-scores'!G12))</f>
        <v>0.72599999999999998</v>
      </c>
      <c r="H12" s="3">
        <f>(_xlfn.PERCENTRANK.INC('z-scores'!H$2:H$412,'z-scores'!H12))</f>
        <v>0.45800000000000002</v>
      </c>
      <c r="I12" s="3">
        <f>(_xlfn.PERCENTRANK.INC('z-scores'!I$2:I$412,'z-scores'!I12))</f>
        <v>0.33900000000000002</v>
      </c>
      <c r="J12" s="3">
        <f>(_xlfn.PERCENTRANK.INC('z-scores'!J$2:J$412,'z-scores'!J12))</f>
        <v>0.97499999999999998</v>
      </c>
      <c r="K12" s="3">
        <f>(_xlfn.PERCENTRANK.INC('z-scores'!K$2:K$412,'z-scores'!K12))</f>
        <v>0.746</v>
      </c>
      <c r="L12" s="3">
        <f>(_xlfn.PERCENTRANK.INC('z-scores'!L$2:L$412,'z-scores'!L12))</f>
        <v>0.71699999999999997</v>
      </c>
      <c r="M12" s="3">
        <f>(_xlfn.PERCENTRANK.INC('z-scores'!M$2:M$412,'z-scores'!M12))</f>
        <v>0.69199999999999995</v>
      </c>
      <c r="N12" s="3">
        <f>(_xlfn.PERCENTRANK.INC('z-scores'!N$2:N$412,'z-scores'!N12))</f>
        <v>0.67</v>
      </c>
      <c r="O12" s="3">
        <f>(_xlfn.PERCENTRANK.INC('z-scores'!O$2:O$412,'z-scores'!O12))</f>
        <v>0.33400000000000002</v>
      </c>
      <c r="P12" s="3">
        <f>(_xlfn.PERCENTRANK.INC('z-scores'!P$2:P$412,'z-scores'!P12))</f>
        <v>0.61699999999999999</v>
      </c>
      <c r="Q12" s="3">
        <f>(_xlfn.PERCENTRANK.INC('z-scores'!Q$2:Q$412,'z-scores'!Q12))</f>
        <v>0.55300000000000005</v>
      </c>
      <c r="R12" s="3">
        <f>(_xlfn.PERCENTRANK.INC('z-scores'!R$2:R$412,'z-scores'!R12))</f>
        <v>0.72399999999999998</v>
      </c>
      <c r="S12" s="3">
        <f>(_xlfn.PERCENTRANK.INC('z-scores'!S$2:S$412,'z-scores'!S12))</f>
        <v>0.89200000000000002</v>
      </c>
      <c r="T12" s="3">
        <f>(_xlfn.PERCENTRANK.INC('z-scores'!T$2:T$412,'z-scores'!T12))</f>
        <v>0.17299999999999999</v>
      </c>
      <c r="U12" s="3">
        <f>(_xlfn.PERCENTRANK.INC('z-scores'!U$2:U$412,'z-scores'!U12))</f>
        <v>0.98699999999999999</v>
      </c>
      <c r="V12" s="3">
        <f>(_xlfn.PERCENTRANK.INC('z-scores'!V$2:V$412,'z-scores'!V12))</f>
        <v>0.107</v>
      </c>
      <c r="W12" s="3">
        <f>(_xlfn.PERCENTRANK.INC('z-scores'!W$2:W$412,'z-scores'!W12))</f>
        <v>0.1</v>
      </c>
      <c r="X12" s="3">
        <f>(_xlfn.PERCENTRANK.INC('z-scores'!X$2:X$412,'z-scores'!X12))</f>
        <v>0.48</v>
      </c>
      <c r="Y12" s="3">
        <f>(_xlfn.PERCENTRANK.INC('z-scores'!Y$2:Y$412,'z-scores'!Y12))</f>
        <v>0.42099999999999999</v>
      </c>
      <c r="Z12" s="3">
        <f>(_xlfn.PERCENTRANK.INC('z-scores'!Z$2:Z$412,'z-scores'!Z12))</f>
        <v>0.66</v>
      </c>
      <c r="AA12" s="3">
        <f>(_xlfn.PERCENTRANK.INC('z-scores'!AA$2:AA$412,'z-scores'!AA12))</f>
        <v>0.69199999999999995</v>
      </c>
      <c r="AB12" s="3">
        <f>(_xlfn.PERCENTRANK.INC('z-scores'!AB$2:AB$412,'z-scores'!AB12))</f>
        <v>0.91400000000000003</v>
      </c>
      <c r="AC12" s="3">
        <f>(_xlfn.PERCENTRANK.INC('z-scores'!AC$2:AC$412,'z-scores'!AC12))</f>
        <v>0.89</v>
      </c>
      <c r="AD12" s="3">
        <f>(_xlfn.PERCENTRANK.INC('z-scores'!AD$2:AD$412,'z-scores'!AD12))</f>
        <v>0.84099999999999997</v>
      </c>
      <c r="AE12" s="3">
        <f>(_xlfn.PERCENTRANK.INC('z-scores'!AE$2:AE$412,'z-scores'!AE12))</f>
        <v>0.71899999999999997</v>
      </c>
      <c r="AF12" s="3">
        <f>(_xlfn.PERCENTRANK.INC('z-scores'!AF$2:AF$412,'z-scores'!AF12))</f>
        <v>0.68700000000000006</v>
      </c>
      <c r="AG12" s="3">
        <f>(_xlfn.PERCENTRANK.INC('z-scores'!AG$2:AG$412,'z-scores'!AG12))</f>
        <v>0.185</v>
      </c>
      <c r="AH12" s="3">
        <f>(_xlfn.PERCENTRANK.INC('z-scores'!AH$2:AH$412,'z-scores'!AH12))</f>
        <v>0.28999999999999998</v>
      </c>
      <c r="AI12" s="3">
        <f>(_xlfn.PERCENTRANK.INC('z-scores'!AI$2:AI$412,'z-scores'!AI12))</f>
        <v>0.81399999999999995</v>
      </c>
      <c r="AJ12" s="3">
        <f>(_xlfn.PERCENTRANK.INC('z-scores'!AJ$2:AJ$412,'z-scores'!AJ12))</f>
        <v>0.68</v>
      </c>
    </row>
    <row r="13" spans="1:36" x14ac:dyDescent="0.5">
      <c r="A13" t="str">
        <f>'z-scores'!A13</f>
        <v>North East Lincolnshire</v>
      </c>
      <c r="B13" t="str">
        <f>'z-scores'!B13</f>
        <v>E06000012</v>
      </c>
      <c r="C13" s="3">
        <f>(_xlfn.PERCENTRANK.INC('z-scores'!C$2:C$412,'z-scores'!C13))</f>
        <v>0.87</v>
      </c>
      <c r="D13" s="3">
        <f>(_xlfn.PERCENTRANK.INC('z-scores'!D$2:D$412,'z-scores'!D13))</f>
        <v>0.158</v>
      </c>
      <c r="E13" s="3">
        <f>(_xlfn.PERCENTRANK.INC('z-scores'!E$2:E$412,'z-scores'!E13))</f>
        <v>2.5999999999999999E-2</v>
      </c>
      <c r="F13" s="3">
        <f>(_xlfn.PERCENTRANK.INC('z-scores'!F$2:F$412,'z-scores'!F13))</f>
        <v>0.94599999999999995</v>
      </c>
      <c r="G13" s="3">
        <f>(_xlfn.PERCENTRANK.INC('z-scores'!G$2:G$412,'z-scores'!G13))</f>
        <v>0.55800000000000005</v>
      </c>
      <c r="H13" s="3">
        <f>(_xlfn.PERCENTRANK.INC('z-scores'!H$2:H$412,'z-scores'!H13))</f>
        <v>1.7000000000000001E-2</v>
      </c>
      <c r="I13" s="3">
        <f>(_xlfn.PERCENTRANK.INC('z-scores'!I$2:I$412,'z-scores'!I13))</f>
        <v>0.50900000000000001</v>
      </c>
      <c r="J13" s="3">
        <f>(_xlfn.PERCENTRANK.INC('z-scores'!J$2:J$412,'z-scores'!J13))</f>
        <v>0.61899999999999999</v>
      </c>
      <c r="K13" s="3">
        <f>(_xlfn.PERCENTRANK.INC('z-scores'!K$2:K$412,'z-scores'!K13))</f>
        <v>5.0999999999999997E-2</v>
      </c>
      <c r="L13" s="3">
        <f>(_xlfn.PERCENTRANK.INC('z-scores'!L$2:L$412,'z-scores'!L13))</f>
        <v>1.4E-2</v>
      </c>
      <c r="M13" s="3">
        <f>(_xlfn.PERCENTRANK.INC('z-scores'!M$2:M$412,'z-scores'!M13))</f>
        <v>8.2000000000000003E-2</v>
      </c>
      <c r="N13" s="3">
        <f>(_xlfn.PERCENTRANK.INC('z-scores'!N$2:N$412,'z-scores'!N13))</f>
        <v>8.9999999999999993E-3</v>
      </c>
      <c r="O13" s="3">
        <f>(_xlfn.PERCENTRANK.INC('z-scores'!O$2:O$412,'z-scores'!O13))</f>
        <v>0.214</v>
      </c>
      <c r="P13" s="3">
        <f>(_xlfn.PERCENTRANK.INC('z-scores'!P$2:P$412,'z-scores'!P13))</f>
        <v>0.2</v>
      </c>
      <c r="Q13" s="3">
        <f>(_xlfn.PERCENTRANK.INC('z-scores'!Q$2:Q$412,'z-scores'!Q13))</f>
        <v>0.251</v>
      </c>
      <c r="R13" s="3">
        <f>(_xlfn.PERCENTRANK.INC('z-scores'!R$2:R$412,'z-scores'!R13))</f>
        <v>7.0000000000000001E-3</v>
      </c>
      <c r="S13" s="3">
        <f>(_xlfn.PERCENTRANK.INC('z-scores'!S$2:S$412,'z-scores'!S13))</f>
        <v>4.1000000000000002E-2</v>
      </c>
      <c r="T13" s="3">
        <f>(_xlfn.PERCENTRANK.INC('z-scores'!T$2:T$412,'z-scores'!T13))</f>
        <v>0.31900000000000001</v>
      </c>
      <c r="U13" s="3">
        <f>(_xlfn.PERCENTRANK.INC('z-scores'!U$2:U$412,'z-scores'!U13))</f>
        <v>0.214</v>
      </c>
      <c r="V13" s="3">
        <f>(_xlfn.PERCENTRANK.INC('z-scores'!V$2:V$412,'z-scores'!V13))</f>
        <v>0.33400000000000002</v>
      </c>
      <c r="W13" s="3">
        <f>(_xlfn.PERCENTRANK.INC('z-scores'!W$2:W$412,'z-scores'!W13))</f>
        <v>9.7000000000000003E-2</v>
      </c>
      <c r="X13" s="3">
        <f>(_xlfn.PERCENTRANK.INC('z-scores'!X$2:X$412,'z-scores'!X13))</f>
        <v>0.187</v>
      </c>
      <c r="Y13" s="3">
        <f>(_xlfn.PERCENTRANK.INC('z-scores'!Y$2:Y$412,'z-scores'!Y13))</f>
        <v>0.104</v>
      </c>
      <c r="Z13" s="3">
        <f>(_xlfn.PERCENTRANK.INC('z-scores'!Z$2:Z$412,'z-scores'!Z13))</f>
        <v>0.16300000000000001</v>
      </c>
      <c r="AA13" s="3">
        <f>(_xlfn.PERCENTRANK.INC('z-scores'!AA$2:AA$412,'z-scores'!AA13))</f>
        <v>6.5000000000000002E-2</v>
      </c>
      <c r="AB13" s="3">
        <f>(_xlfn.PERCENTRANK.INC('z-scores'!AB$2:AB$412,'z-scores'!AB13))</f>
        <v>0.497</v>
      </c>
      <c r="AC13" s="3">
        <f>(_xlfn.PERCENTRANK.INC('z-scores'!AC$2:AC$412,'z-scores'!AC13))</f>
        <v>0.33400000000000002</v>
      </c>
      <c r="AD13" s="3">
        <f>(_xlfn.PERCENTRANK.INC('z-scores'!AD$2:AD$412,'z-scores'!AD13))</f>
        <v>0.61399999999999999</v>
      </c>
      <c r="AE13" s="3">
        <f>(_xlfn.PERCENTRANK.INC('z-scores'!AE$2:AE$412,'z-scores'!AE13))</f>
        <v>5.8000000000000003E-2</v>
      </c>
      <c r="AF13" s="3">
        <f>(_xlfn.PERCENTRANK.INC('z-scores'!AF$2:AF$412,'z-scores'!AF13))</f>
        <v>0.94299999999999995</v>
      </c>
      <c r="AG13" s="3">
        <f>(_xlfn.PERCENTRANK.INC('z-scores'!AG$2:AG$412,'z-scores'!AG13))</f>
        <v>0.13600000000000001</v>
      </c>
      <c r="AH13" s="3">
        <f>(_xlfn.PERCENTRANK.INC('z-scores'!AH$2:AH$412,'z-scores'!AH13))</f>
        <v>7.0000000000000001E-3</v>
      </c>
      <c r="AI13" s="3">
        <f>(_xlfn.PERCENTRANK.INC('z-scores'!AI$2:AI$412,'z-scores'!AI13))</f>
        <v>0.67500000000000004</v>
      </c>
      <c r="AJ13" s="3">
        <f>(_xlfn.PERCENTRANK.INC('z-scores'!AJ$2:AJ$412,'z-scores'!AJ13))</f>
        <v>7.4999999999999997E-2</v>
      </c>
    </row>
    <row r="14" spans="1:36" x14ac:dyDescent="0.5">
      <c r="A14" t="str">
        <f>'z-scores'!A14</f>
        <v>North Lincolnshire</v>
      </c>
      <c r="B14" t="str">
        <f>'z-scores'!B14</f>
        <v>E06000013</v>
      </c>
      <c r="C14" s="3">
        <f>(_xlfn.PERCENTRANK.INC('z-scores'!C$2:C$412,'z-scores'!C14))</f>
        <v>0.84799999999999998</v>
      </c>
      <c r="D14" s="3">
        <f>(_xlfn.PERCENTRANK.INC('z-scores'!D$2:D$412,'z-scores'!D14))</f>
        <v>0.65600000000000003</v>
      </c>
      <c r="E14" s="3">
        <f>(_xlfn.PERCENTRANK.INC('z-scores'!E$2:E$412,'z-scores'!E14))</f>
        <v>0.307</v>
      </c>
      <c r="F14" s="3">
        <f>(_xlfn.PERCENTRANK.INC('z-scores'!F$2:F$412,'z-scores'!F14))</f>
        <v>0.92400000000000004</v>
      </c>
      <c r="G14" s="3">
        <f>(_xlfn.PERCENTRANK.INC('z-scores'!G$2:G$412,'z-scores'!G14))</f>
        <v>0.98499999999999999</v>
      </c>
      <c r="H14" s="3">
        <f>(_xlfn.PERCENTRANK.INC('z-scores'!H$2:H$412,'z-scores'!H14))</f>
        <v>0.126</v>
      </c>
      <c r="I14" s="3">
        <f>(_xlfn.PERCENTRANK.INC('z-scores'!I$2:I$412,'z-scores'!I14))</f>
        <v>0.26500000000000001</v>
      </c>
      <c r="J14" s="3">
        <f>(_xlfn.PERCENTRANK.INC('z-scores'!J$2:J$412,'z-scores'!J14))</f>
        <v>0.11899999999999999</v>
      </c>
      <c r="K14" s="3">
        <f>(_xlfn.PERCENTRANK.INC('z-scores'!K$2:K$412,'z-scores'!K14))</f>
        <v>0.307</v>
      </c>
      <c r="L14" s="3">
        <f>(_xlfn.PERCENTRANK.INC('z-scores'!L$2:L$412,'z-scores'!L14))</f>
        <v>0.19500000000000001</v>
      </c>
      <c r="M14" s="3">
        <f>(_xlfn.PERCENTRANK.INC('z-scores'!M$2:M$412,'z-scores'!M14))</f>
        <v>0.54100000000000004</v>
      </c>
      <c r="N14" s="3">
        <f>(_xlfn.PERCENTRANK.INC('z-scores'!N$2:N$412,'z-scores'!N14))</f>
        <v>6.5000000000000002E-2</v>
      </c>
      <c r="O14" s="3">
        <f>(_xlfn.PERCENTRANK.INC('z-scores'!O$2:O$412,'z-scores'!O14))</f>
        <v>0.214</v>
      </c>
      <c r="P14" s="3">
        <f>(_xlfn.PERCENTRANK.INC('z-scores'!P$2:P$412,'z-scores'!P14))</f>
        <v>0.34100000000000003</v>
      </c>
      <c r="Q14" s="3">
        <f>(_xlfn.PERCENTRANK.INC('z-scores'!Q$2:Q$412,'z-scores'!Q14))</f>
        <v>0.378</v>
      </c>
      <c r="R14" s="3">
        <f>(_xlfn.PERCENTRANK.INC('z-scores'!R$2:R$412,'z-scores'!R14))</f>
        <v>8.5000000000000006E-2</v>
      </c>
      <c r="S14" s="3">
        <f>(_xlfn.PERCENTRANK.INC('z-scores'!S$2:S$412,'z-scores'!S14))</f>
        <v>1.4E-2</v>
      </c>
      <c r="T14" s="3">
        <f>(_xlfn.PERCENTRANK.INC('z-scores'!T$2:T$412,'z-scores'!T14))</f>
        <v>0.28199999999999997</v>
      </c>
      <c r="U14" s="3">
        <f>(_xlfn.PERCENTRANK.INC('z-scores'!U$2:U$412,'z-scores'!U14))</f>
        <v>0.85099999999999998</v>
      </c>
      <c r="V14" s="3">
        <f>(_xlfn.PERCENTRANK.INC('z-scores'!V$2:V$412,'z-scores'!V14))</f>
        <v>0.182</v>
      </c>
      <c r="W14" s="3">
        <f>(_xlfn.PERCENTRANK.INC('z-scores'!W$2:W$412,'z-scores'!W14))</f>
        <v>4.0000000000000001E-3</v>
      </c>
      <c r="X14" s="3">
        <f>(_xlfn.PERCENTRANK.INC('z-scores'!X$2:X$412,'z-scores'!X14))</f>
        <v>0.378</v>
      </c>
      <c r="Y14" s="3">
        <f>(_xlfn.PERCENTRANK.INC('z-scores'!Y$2:Y$412,'z-scores'!Y14))</f>
        <v>0.17299999999999999</v>
      </c>
      <c r="Z14" s="3">
        <f>(_xlfn.PERCENTRANK.INC('z-scores'!Z$2:Z$412,'z-scores'!Z14))</f>
        <v>0.29699999999999999</v>
      </c>
      <c r="AA14" s="3">
        <f>(_xlfn.PERCENTRANK.INC('z-scores'!AA$2:AA$412,'z-scores'!AA14))</f>
        <v>0.13900000000000001</v>
      </c>
      <c r="AB14" s="3">
        <f>(_xlfn.PERCENTRANK.INC('z-scores'!AB$2:AB$412,'z-scores'!AB14))</f>
        <v>0.56799999999999995</v>
      </c>
      <c r="AC14" s="3">
        <f>(_xlfn.PERCENTRANK.INC('z-scores'!AC$2:AC$412,'z-scores'!AC14))</f>
        <v>0.68</v>
      </c>
      <c r="AD14" s="3">
        <f>(_xlfn.PERCENTRANK.INC('z-scores'!AD$2:AD$412,'z-scores'!AD14))</f>
        <v>0.71899999999999997</v>
      </c>
      <c r="AE14" s="3">
        <f>(_xlfn.PERCENTRANK.INC('z-scores'!AE$2:AE$412,'z-scores'!AE14))</f>
        <v>0.2</v>
      </c>
      <c r="AF14" s="3">
        <f>(_xlfn.PERCENTRANK.INC('z-scores'!AF$2:AF$412,'z-scores'!AF14))</f>
        <v>0.90200000000000002</v>
      </c>
      <c r="AG14" s="3">
        <f>(_xlfn.PERCENTRANK.INC('z-scores'!AG$2:AG$412,'z-scores'!AG14))</f>
        <v>2.4E-2</v>
      </c>
      <c r="AH14" s="3">
        <f>(_xlfn.PERCENTRANK.INC('z-scores'!AH$2:AH$412,'z-scores'!AH14))</f>
        <v>0.28999999999999998</v>
      </c>
      <c r="AI14" s="3">
        <f>(_xlfn.PERCENTRANK.INC('z-scores'!AI$2:AI$412,'z-scores'!AI14))</f>
        <v>0.72599999999999998</v>
      </c>
      <c r="AJ14" s="3">
        <f>(_xlfn.PERCENTRANK.INC('z-scores'!AJ$2:AJ$412,'z-scores'!AJ14))</f>
        <v>0.153</v>
      </c>
    </row>
    <row r="15" spans="1:36" x14ac:dyDescent="0.5">
      <c r="A15" t="str">
        <f>'z-scores'!A15</f>
        <v>York</v>
      </c>
      <c r="B15" t="str">
        <f>'z-scores'!B15</f>
        <v>E06000014</v>
      </c>
      <c r="C15" s="3">
        <f>(_xlfn.PERCENTRANK.INC('z-scores'!C$2:C$412,'z-scores'!C15))</f>
        <v>0.66800000000000004</v>
      </c>
      <c r="D15" s="3">
        <f>(_xlfn.PERCENTRANK.INC('z-scores'!D$2:D$412,'z-scores'!D15))</f>
        <v>0.82599999999999996</v>
      </c>
      <c r="E15" s="3">
        <f>(_xlfn.PERCENTRANK.INC('z-scores'!E$2:E$412,'z-scores'!E15))</f>
        <v>0.307</v>
      </c>
      <c r="F15" s="3">
        <f>(_xlfn.PERCENTRANK.INC('z-scores'!F$2:F$412,'z-scores'!F15))</f>
        <v>0.58199999999999996</v>
      </c>
      <c r="G15" s="3">
        <f>(_xlfn.PERCENTRANK.INC('z-scores'!G$2:G$412,'z-scores'!G15))</f>
        <v>0.98499999999999999</v>
      </c>
      <c r="H15" s="3">
        <f>(_xlfn.PERCENTRANK.INC('z-scores'!H$2:H$412,'z-scores'!H15))</f>
        <v>0.93899999999999995</v>
      </c>
      <c r="I15" s="3">
        <f>(_xlfn.PERCENTRANK.INC('z-scores'!I$2:I$412,'z-scores'!I15))</f>
        <v>0.251</v>
      </c>
      <c r="J15" s="3">
        <f>(_xlfn.PERCENTRANK.INC('z-scores'!J$2:J$412,'z-scores'!J15))</f>
        <v>0.28999999999999998</v>
      </c>
      <c r="K15" s="3">
        <f>(_xlfn.PERCENTRANK.INC('z-scores'!K$2:K$412,'z-scores'!K15))</f>
        <v>0.26500000000000001</v>
      </c>
      <c r="L15" s="3">
        <f>(_xlfn.PERCENTRANK.INC('z-scores'!L$2:L$412,'z-scores'!L15))</f>
        <v>0.57799999999999996</v>
      </c>
      <c r="M15" s="3">
        <f>(_xlfn.PERCENTRANK.INC('z-scores'!M$2:M$412,'z-scores'!M15))</f>
        <v>0.91200000000000003</v>
      </c>
      <c r="N15" s="3">
        <f>(_xlfn.PERCENTRANK.INC('z-scores'!N$2:N$412,'z-scores'!N15))</f>
        <v>0.96299999999999997</v>
      </c>
      <c r="O15" s="3">
        <f>(_xlfn.PERCENTRANK.INC('z-scores'!O$2:O$412,'z-scores'!O15))</f>
        <v>0.33400000000000002</v>
      </c>
      <c r="P15" s="3">
        <f>(_xlfn.PERCENTRANK.INC('z-scores'!P$2:P$412,'z-scores'!P15))</f>
        <v>0.57799999999999996</v>
      </c>
      <c r="Q15" s="3">
        <f>(_xlfn.PERCENTRANK.INC('z-scores'!Q$2:Q$412,'z-scores'!Q15))</f>
        <v>0.56799999999999995</v>
      </c>
      <c r="R15" s="3">
        <f>(_xlfn.PERCENTRANK.INC('z-scores'!R$2:R$412,'z-scores'!R15))</f>
        <v>0.72399999999999998</v>
      </c>
      <c r="S15" s="3">
        <f>(_xlfn.PERCENTRANK.INC('z-scores'!S$2:S$412,'z-scores'!S15))</f>
        <v>0.58499999999999996</v>
      </c>
      <c r="T15" s="3">
        <f>(_xlfn.PERCENTRANK.INC('z-scores'!T$2:T$412,'z-scores'!T15))</f>
        <v>4.1000000000000002E-2</v>
      </c>
      <c r="U15" s="3">
        <f>(_xlfn.PERCENTRANK.INC('z-scores'!U$2:U$412,'z-scores'!U15))</f>
        <v>0.64600000000000002</v>
      </c>
      <c r="V15" s="3">
        <f>(_xlfn.PERCENTRANK.INC('z-scores'!V$2:V$412,'z-scores'!V15))</f>
        <v>0.60699999999999998</v>
      </c>
      <c r="W15" s="3">
        <f>(_xlfn.PERCENTRANK.INC('z-scores'!W$2:W$412,'z-scores'!W15))</f>
        <v>0.70899999999999996</v>
      </c>
      <c r="X15" s="3">
        <f>(_xlfn.PERCENTRANK.INC('z-scores'!X$2:X$412,'z-scores'!X15))</f>
        <v>0.54100000000000004</v>
      </c>
      <c r="Y15" s="3">
        <f>(_xlfn.PERCENTRANK.INC('z-scores'!Y$2:Y$412,'z-scores'!Y15))</f>
        <v>0.70699999999999996</v>
      </c>
      <c r="Z15" s="3">
        <f>(_xlfn.PERCENTRANK.INC('z-scores'!Z$2:Z$412,'z-scores'!Z15))</f>
        <v>0.78200000000000003</v>
      </c>
      <c r="AA15" s="3">
        <f>(_xlfn.PERCENTRANK.INC('z-scores'!AA$2:AA$412,'z-scores'!AA15))</f>
        <v>0.85599999999999998</v>
      </c>
      <c r="AB15" s="3">
        <f>(_xlfn.PERCENTRANK.INC('z-scores'!AB$2:AB$412,'z-scores'!AB15))</f>
        <v>0.57999999999999996</v>
      </c>
      <c r="AC15" s="3">
        <f>(_xlfn.PERCENTRANK.INC('z-scores'!AC$2:AC$412,'z-scores'!AC15))</f>
        <v>0.23599999999999999</v>
      </c>
      <c r="AD15" s="3">
        <f>(_xlfn.PERCENTRANK.INC('z-scores'!AD$2:AD$412,'z-scores'!AD15))</f>
        <v>0.58699999999999997</v>
      </c>
      <c r="AE15" s="3">
        <f>(_xlfn.PERCENTRANK.INC('z-scores'!AE$2:AE$412,'z-scores'!AE15))</f>
        <v>0.54600000000000004</v>
      </c>
      <c r="AF15" s="3">
        <f>(_xlfn.PERCENTRANK.INC('z-scores'!AF$2:AF$412,'z-scores'!AF15))</f>
        <v>0.86299999999999999</v>
      </c>
      <c r="AG15" s="3">
        <f>(_xlfn.PERCENTRANK.INC('z-scores'!AG$2:AG$412,'z-scores'!AG15))</f>
        <v>0.81699999999999995</v>
      </c>
      <c r="AH15" s="3">
        <f>(_xlfn.PERCENTRANK.INC('z-scores'!AH$2:AH$412,'z-scores'!AH15))</f>
        <v>0.28999999999999998</v>
      </c>
      <c r="AI15" s="3">
        <f>(_xlfn.PERCENTRANK.INC('z-scores'!AI$2:AI$412,'z-scores'!AI15))</f>
        <v>0.27300000000000002</v>
      </c>
      <c r="AJ15" s="3">
        <f>(_xlfn.PERCENTRANK.INC('z-scores'!AJ$2:AJ$412,'z-scores'!AJ15))</f>
        <v>0.56499999999999995</v>
      </c>
    </row>
    <row r="16" spans="1:36" x14ac:dyDescent="0.5">
      <c r="A16" t="str">
        <f>'z-scores'!A16</f>
        <v>Derby</v>
      </c>
      <c r="B16" t="str">
        <f>'z-scores'!B16</f>
        <v>E06000015</v>
      </c>
      <c r="C16" s="3">
        <f>(_xlfn.PERCENTRANK.INC('z-scores'!C$2:C$412,'z-scores'!C16))</f>
        <v>0.90400000000000003</v>
      </c>
      <c r="D16" s="3">
        <f>(_xlfn.PERCENTRANK.INC('z-scores'!D$2:D$412,'z-scores'!D16))</f>
        <v>0.121</v>
      </c>
      <c r="E16" s="3">
        <f>(_xlfn.PERCENTRANK.INC('z-scores'!E$2:E$412,'z-scores'!E16))</f>
        <v>0.224</v>
      </c>
      <c r="F16" s="3">
        <f>(_xlfn.PERCENTRANK.INC('z-scores'!F$2:F$412,'z-scores'!F16))</f>
        <v>0.86299999999999999</v>
      </c>
      <c r="G16" s="3">
        <f>(_xlfn.PERCENTRANK.INC('z-scores'!G$2:G$412,'z-scores'!G16))</f>
        <v>0.53400000000000003</v>
      </c>
      <c r="H16" s="3">
        <f>(_xlfn.PERCENTRANK.INC('z-scores'!H$2:H$412,'z-scores'!H16))</f>
        <v>0.57999999999999996</v>
      </c>
      <c r="I16" s="3">
        <f>(_xlfn.PERCENTRANK.INC('z-scores'!I$2:I$412,'z-scores'!I16))</f>
        <v>0.51400000000000001</v>
      </c>
      <c r="J16" s="3">
        <f>(_xlfn.PERCENTRANK.INC('z-scores'!J$2:J$412,'z-scores'!J16))</f>
        <v>2.9000000000000001E-2</v>
      </c>
      <c r="K16" s="3">
        <f>(_xlfn.PERCENTRANK.INC('z-scores'!K$2:K$412,'z-scores'!K16))</f>
        <v>7.0000000000000007E-2</v>
      </c>
      <c r="L16" s="3">
        <f>(_xlfn.PERCENTRANK.INC('z-scores'!L$2:L$412,'z-scores'!L16))</f>
        <v>0.107</v>
      </c>
      <c r="M16" s="3">
        <f>(_xlfn.PERCENTRANK.INC('z-scores'!M$2:M$412,'z-scores'!M16))</f>
        <v>0.09</v>
      </c>
      <c r="N16" s="3">
        <f>(_xlfn.PERCENTRANK.INC('z-scores'!N$2:N$412,'z-scores'!N16))</f>
        <v>3.4000000000000002E-2</v>
      </c>
      <c r="O16" s="3">
        <f>(_xlfn.PERCENTRANK.INC('z-scores'!O$2:O$412,'z-scores'!O16))</f>
        <v>6.3E-2</v>
      </c>
      <c r="P16" s="3">
        <f>(_xlfn.PERCENTRANK.INC('z-scores'!P$2:P$412,'z-scores'!P16))</f>
        <v>0.17</v>
      </c>
      <c r="Q16" s="3">
        <f>(_xlfn.PERCENTRANK.INC('z-scores'!Q$2:Q$412,'z-scores'!Q16))</f>
        <v>0.151</v>
      </c>
      <c r="R16" s="3">
        <f>(_xlfn.PERCENTRANK.INC('z-scores'!R$2:R$412,'z-scores'!R16))</f>
        <v>5.8000000000000003E-2</v>
      </c>
      <c r="S16" s="3">
        <f>(_xlfn.PERCENTRANK.INC('z-scores'!S$2:S$412,'z-scores'!S16))</f>
        <v>0.246</v>
      </c>
      <c r="T16" s="3">
        <f>(_xlfn.PERCENTRANK.INC('z-scores'!T$2:T$412,'z-scores'!T16))</f>
        <v>0.47</v>
      </c>
      <c r="U16" s="3">
        <f>(_xlfn.PERCENTRANK.INC('z-scores'!U$2:U$412,'z-scores'!U16))</f>
        <v>0.253</v>
      </c>
      <c r="V16" s="3">
        <f>(_xlfn.PERCENTRANK.INC('z-scores'!V$2:V$412,'z-scores'!V16))</f>
        <v>0.60699999999999998</v>
      </c>
      <c r="W16" s="3">
        <f>(_xlfn.PERCENTRANK.INC('z-scores'!W$2:W$412,'z-scores'!W16))</f>
        <v>0.51700000000000002</v>
      </c>
      <c r="X16" s="3">
        <f>(_xlfn.PERCENTRANK.INC('z-scores'!X$2:X$412,'z-scores'!X16))</f>
        <v>0.52400000000000002</v>
      </c>
      <c r="Y16" s="3">
        <f>(_xlfn.PERCENTRANK.INC('z-scores'!Y$2:Y$412,'z-scores'!Y16))</f>
        <v>0.19700000000000001</v>
      </c>
      <c r="Z16" s="3">
        <f>(_xlfn.PERCENTRANK.INC('z-scores'!Z$2:Z$412,'z-scores'!Z16))</f>
        <v>0.17499999999999999</v>
      </c>
      <c r="AA16" s="3">
        <f>(_xlfn.PERCENTRANK.INC('z-scores'!AA$2:AA$412,'z-scores'!AA16))</f>
        <v>7.2999999999999995E-2</v>
      </c>
      <c r="AB16" s="3">
        <f>(_xlfn.PERCENTRANK.INC('z-scores'!AB$2:AB$412,'z-scores'!AB16))</f>
        <v>0.33400000000000002</v>
      </c>
      <c r="AC16" s="3">
        <f>(_xlfn.PERCENTRANK.INC('z-scores'!AC$2:AC$412,'z-scores'!AC16))</f>
        <v>0.35099999999999998</v>
      </c>
      <c r="AD16" s="3">
        <f>(_xlfn.PERCENTRANK.INC('z-scores'!AD$2:AD$412,'z-scores'!AD16))</f>
        <v>0.36</v>
      </c>
      <c r="AE16" s="3">
        <f>(_xlfn.PERCENTRANK.INC('z-scores'!AE$2:AE$412,'z-scores'!AE16))</f>
        <v>0.13400000000000001</v>
      </c>
      <c r="AF16" s="3">
        <f>(_xlfn.PERCENTRANK.INC('z-scores'!AF$2:AF$412,'z-scores'!AF16))</f>
        <v>0.68200000000000005</v>
      </c>
      <c r="AG16" s="3">
        <f>(_xlfn.PERCENTRANK.INC('z-scores'!AG$2:AG$412,'z-scores'!AG16))</f>
        <v>0.22900000000000001</v>
      </c>
      <c r="AH16" s="3">
        <f>(_xlfn.PERCENTRANK.INC('z-scores'!AH$2:AH$412,'z-scores'!AH16))</f>
        <v>0.187</v>
      </c>
      <c r="AI16" s="3">
        <f>(_xlfn.PERCENTRANK.INC('z-scores'!AI$2:AI$412,'z-scores'!AI16))</f>
        <v>0.253</v>
      </c>
      <c r="AJ16" s="3">
        <f>(_xlfn.PERCENTRANK.INC('z-scores'!AJ$2:AJ$412,'z-scores'!AJ16))</f>
        <v>4.8000000000000001E-2</v>
      </c>
    </row>
    <row r="17" spans="1:36" x14ac:dyDescent="0.5">
      <c r="A17" t="str">
        <f>'z-scores'!A17</f>
        <v>Leicester</v>
      </c>
      <c r="B17" t="str">
        <f>'z-scores'!B17</f>
        <v>E06000016</v>
      </c>
      <c r="C17" s="3">
        <f>(_xlfn.PERCENTRANK.INC('z-scores'!C$2:C$412,'z-scores'!C17))</f>
        <v>0.17499999999999999</v>
      </c>
      <c r="D17" s="3">
        <f>(_xlfn.PERCENTRANK.INC('z-scores'!D$2:D$412,'z-scores'!D17))</f>
        <v>7.0000000000000007E-2</v>
      </c>
      <c r="E17" s="3">
        <f>(_xlfn.PERCENTRANK.INC('z-scores'!E$2:E$412,'z-scores'!E17))</f>
        <v>0.224</v>
      </c>
      <c r="F17" s="3">
        <f>(_xlfn.PERCENTRANK.INC('z-scores'!F$2:F$412,'z-scores'!F17))</f>
        <v>0.63400000000000001</v>
      </c>
      <c r="G17" s="3">
        <f>(_xlfn.PERCENTRANK.INC('z-scores'!G$2:G$412,'z-scores'!G17))</f>
        <v>0.13600000000000001</v>
      </c>
      <c r="H17" s="3">
        <f>(_xlfn.PERCENTRANK.INC('z-scores'!H$2:H$412,'z-scores'!H17))</f>
        <v>0.27800000000000002</v>
      </c>
      <c r="I17" s="3">
        <f>(_xlfn.PERCENTRANK.INC('z-scores'!I$2:I$412,'z-scores'!I17))</f>
        <v>0.98199999999999998</v>
      </c>
      <c r="J17" s="3">
        <f>(_xlfn.PERCENTRANK.INC('z-scores'!J$2:J$412,'z-scores'!J17))</f>
        <v>0.109</v>
      </c>
      <c r="K17" s="3">
        <f>(_xlfn.PERCENTRANK.INC('z-scores'!K$2:K$412,'z-scores'!K17))</f>
        <v>4.0000000000000001E-3</v>
      </c>
      <c r="L17" s="3">
        <f>(_xlfn.PERCENTRANK.INC('z-scores'!L$2:L$412,'z-scores'!L17))</f>
        <v>4.2999999999999997E-2</v>
      </c>
      <c r="M17" s="3">
        <f>(_xlfn.PERCENTRANK.INC('z-scores'!M$2:M$412,'z-scores'!M17))</f>
        <v>0.13900000000000001</v>
      </c>
      <c r="N17" s="3">
        <f>(_xlfn.PERCENTRANK.INC('z-scores'!N$2:N$412,'z-scores'!N17))</f>
        <v>4.8000000000000001E-2</v>
      </c>
      <c r="O17" s="3">
        <f>(_xlfn.PERCENTRANK.INC('z-scores'!O$2:O$412,'z-scores'!O17))</f>
        <v>0.17299999999999999</v>
      </c>
      <c r="P17" s="3">
        <f>(_xlfn.PERCENTRANK.INC('z-scores'!P$2:P$412,'z-scores'!P17))</f>
        <v>8.2000000000000003E-2</v>
      </c>
      <c r="Q17" s="3">
        <f>(_xlfn.PERCENTRANK.INC('z-scores'!Q$2:Q$412,'z-scores'!Q17))</f>
        <v>0.151</v>
      </c>
      <c r="R17" s="3">
        <f>(_xlfn.PERCENTRANK.INC('z-scores'!R$2:R$412,'z-scores'!R17))</f>
        <v>0.126</v>
      </c>
      <c r="S17" s="3">
        <f>(_xlfn.PERCENTRANK.INC('z-scores'!S$2:S$412,'z-scores'!S17))</f>
        <v>4.1000000000000002E-2</v>
      </c>
      <c r="T17" s="3">
        <f>(_xlfn.PERCENTRANK.INC('z-scores'!T$2:T$412,'z-scores'!T17))</f>
        <v>0.83599999999999997</v>
      </c>
      <c r="U17" s="3">
        <f>(_xlfn.PERCENTRANK.INC('z-scores'!U$2:U$412,'z-scores'!U17))</f>
        <v>0.221</v>
      </c>
      <c r="V17" s="3">
        <f>(_xlfn.PERCENTRANK.INC('z-scores'!V$2:V$412,'z-scores'!V17))</f>
        <v>0.91400000000000003</v>
      </c>
      <c r="W17" s="3">
        <f>(_xlfn.PERCENTRANK.INC('z-scores'!W$2:W$412,'z-scores'!W17))</f>
        <v>0.74099999999999999</v>
      </c>
      <c r="X17" s="3">
        <f>(_xlfn.PERCENTRANK.INC('z-scores'!X$2:X$412,'z-scores'!X17))</f>
        <v>1.9E-2</v>
      </c>
      <c r="Y17" s="3">
        <f>(_xlfn.PERCENTRANK.INC('z-scores'!Y$2:Y$412,'z-scores'!Y17))</f>
        <v>7.4999999999999997E-2</v>
      </c>
      <c r="Z17" s="3">
        <f>(_xlfn.PERCENTRANK.INC('z-scores'!Z$2:Z$412,'z-scores'!Z17))</f>
        <v>2.1000000000000001E-2</v>
      </c>
      <c r="AA17" s="3">
        <f>(_xlfn.PERCENTRANK.INC('z-scores'!AA$2:AA$412,'z-scores'!AA17))</f>
        <v>0.13400000000000001</v>
      </c>
      <c r="AB17" s="3">
        <f>(_xlfn.PERCENTRANK.INC('z-scores'!AB$2:AB$412,'z-scores'!AB17))</f>
        <v>0.44600000000000001</v>
      </c>
      <c r="AC17" s="3">
        <f>(_xlfn.PERCENTRANK.INC('z-scores'!AC$2:AC$412,'z-scores'!AC17))</f>
        <v>0.35099999999999998</v>
      </c>
      <c r="AD17" s="3">
        <f>(_xlfn.PERCENTRANK.INC('z-scores'!AD$2:AD$412,'z-scores'!AD17))</f>
        <v>0.48699999999999999</v>
      </c>
      <c r="AE17" s="3">
        <f>(_xlfn.PERCENTRANK.INC('z-scores'!AE$2:AE$412,'z-scores'!AE17))</f>
        <v>0.11700000000000001</v>
      </c>
      <c r="AF17" s="3">
        <f>(_xlfn.PERCENTRANK.INC('z-scores'!AF$2:AF$412,'z-scores'!AF17))</f>
        <v>0.84099999999999997</v>
      </c>
      <c r="AG17" s="3">
        <f>(_xlfn.PERCENTRANK.INC('z-scores'!AG$2:AG$412,'z-scores'!AG17))</f>
        <v>3.5999999999999997E-2</v>
      </c>
      <c r="AH17" s="3">
        <f>(_xlfn.PERCENTRANK.INC('z-scores'!AH$2:AH$412,'z-scores'!AH17))</f>
        <v>0.28999999999999998</v>
      </c>
      <c r="AI17" s="3">
        <f>(_xlfn.PERCENTRANK.INC('z-scores'!AI$2:AI$412,'z-scores'!AI17))</f>
        <v>0.60899999999999999</v>
      </c>
      <c r="AJ17" s="3">
        <f>(_xlfn.PERCENTRANK.INC('z-scores'!AJ$2:AJ$412,'z-scores'!AJ17))</f>
        <v>7.0000000000000007E-2</v>
      </c>
    </row>
    <row r="18" spans="1:36" x14ac:dyDescent="0.5">
      <c r="A18" t="str">
        <f>'z-scores'!A18</f>
        <v>Rutland</v>
      </c>
      <c r="B18" t="str">
        <f>'z-scores'!B18</f>
        <v>E06000017</v>
      </c>
      <c r="C18" s="3">
        <f>(_xlfn.PERCENTRANK.INC('z-scores'!C$2:C$412,'z-scores'!C18))</f>
        <v>0.28999999999999998</v>
      </c>
      <c r="D18" s="3">
        <f>(_xlfn.PERCENTRANK.INC('z-scores'!D$2:D$412,'z-scores'!D18))</f>
        <v>0.88</v>
      </c>
      <c r="E18" s="3">
        <f>(_xlfn.PERCENTRANK.INC('z-scores'!E$2:E$412,'z-scores'!E18))</f>
        <v>0.224</v>
      </c>
      <c r="F18" s="3">
        <f>(_xlfn.PERCENTRANK.INC('z-scores'!F$2:F$412,'z-scores'!F18))</f>
        <v>0.26500000000000001</v>
      </c>
      <c r="G18" s="3">
        <f>(_xlfn.PERCENTRANK.INC('z-scores'!G$2:G$412,'z-scores'!G18))</f>
        <v>0.80900000000000005</v>
      </c>
      <c r="H18" s="3">
        <f>(_xlfn.PERCENTRANK.INC('z-scores'!H$2:H$412,'z-scores'!H18))</f>
        <v>0.61399999999999999</v>
      </c>
      <c r="I18" s="3">
        <f>(_xlfn.PERCENTRANK.INC('z-scores'!I$2:I$412,'z-scores'!I18))</f>
        <v>0.95799999999999996</v>
      </c>
      <c r="J18" s="3">
        <f>(_xlfn.PERCENTRANK.INC('z-scores'!J$2:J$412,'z-scores'!J18))</f>
        <v>0.23100000000000001</v>
      </c>
      <c r="K18" s="3">
        <f>(_xlfn.PERCENTRANK.INC('z-scores'!K$2:K$412,'z-scores'!K18))</f>
        <v>0.84799999999999998</v>
      </c>
      <c r="L18" s="3">
        <f>(_xlfn.PERCENTRANK.INC('z-scores'!L$2:L$412,'z-scores'!L18))</f>
        <v>0.97</v>
      </c>
      <c r="M18" s="3">
        <f>(_xlfn.PERCENTRANK.INC('z-scores'!M$2:M$412,'z-scores'!M18))</f>
        <v>0.97799999999999998</v>
      </c>
      <c r="N18" s="3">
        <f>(_xlfn.PERCENTRANK.INC('z-scores'!N$2:N$412,'z-scores'!N18))</f>
        <v>0.96299999999999997</v>
      </c>
      <c r="O18" s="3">
        <f>(_xlfn.PERCENTRANK.INC('z-scores'!O$2:O$412,'z-scores'!O18))</f>
        <v>0.85099999999999998</v>
      </c>
      <c r="P18" s="3">
        <f>(_xlfn.PERCENTRANK.INC('z-scores'!P$2:P$412,'z-scores'!P18))</f>
        <v>0.995</v>
      </c>
      <c r="Q18" s="3">
        <f>(_xlfn.PERCENTRANK.INC('z-scores'!Q$2:Q$412,'z-scores'!Q18))</f>
        <v>0.89500000000000002</v>
      </c>
      <c r="R18" s="3">
        <f>(_xlfn.PERCENTRANK.INC('z-scores'!R$2:R$412,'z-scores'!R18))</f>
        <v>1</v>
      </c>
      <c r="S18" s="3">
        <f>(_xlfn.PERCENTRANK.INC('z-scores'!S$2:S$412,'z-scores'!S18))</f>
        <v>0.84799999999999998</v>
      </c>
      <c r="T18" s="3">
        <f>(_xlfn.PERCENTRANK.INC('z-scores'!T$2:T$412,'z-scores'!T18))</f>
        <v>0.71899999999999997</v>
      </c>
      <c r="U18" s="3">
        <f>(_xlfn.PERCENTRANK.INC('z-scores'!U$2:U$412,'z-scores'!U18))</f>
        <v>0.85599999999999998</v>
      </c>
      <c r="V18" s="3">
        <f>(_xlfn.PERCENTRANK.INC('z-scores'!V$2:V$412,'z-scores'!V18))</f>
        <v>0.107</v>
      </c>
      <c r="W18" s="3">
        <f>(_xlfn.PERCENTRANK.INC('z-scores'!W$2:W$412,'z-scores'!W18))</f>
        <v>8.9999999999999993E-3</v>
      </c>
      <c r="X18" s="3">
        <f>(_xlfn.PERCENTRANK.INC('z-scores'!X$2:X$412,'z-scores'!X18))</f>
        <v>0.67500000000000004</v>
      </c>
      <c r="Y18" s="3">
        <f>(_xlfn.PERCENTRANK.INC('z-scores'!Y$2:Y$412,'z-scores'!Y18))</f>
        <v>0.96299999999999997</v>
      </c>
      <c r="Z18" s="3">
        <f>(_xlfn.PERCENTRANK.INC('z-scores'!Z$2:Z$412,'z-scores'!Z18))</f>
        <v>0.99</v>
      </c>
      <c r="AA18" s="3">
        <f>(_xlfn.PERCENTRANK.INC('z-scores'!AA$2:AA$412,'z-scores'!AA18))</f>
        <v>0.99199999999999999</v>
      </c>
      <c r="AB18" s="3">
        <f>(_xlfn.PERCENTRANK.INC('z-scores'!AB$2:AB$412,'z-scores'!AB18))</f>
        <v>0.61199999999999999</v>
      </c>
      <c r="AC18" s="3">
        <f>(_xlfn.PERCENTRANK.INC('z-scores'!AC$2:AC$412,'z-scores'!AC18))</f>
        <v>0.81699999999999995</v>
      </c>
      <c r="AD18" s="3">
        <f>(_xlfn.PERCENTRANK.INC('z-scores'!AD$2:AD$412,'z-scores'!AD18))</f>
        <v>0.91200000000000003</v>
      </c>
      <c r="AE18" s="3">
        <f>(_xlfn.PERCENTRANK.INC('z-scores'!AE$2:AE$412,'z-scores'!AE18))</f>
        <v>0.99</v>
      </c>
      <c r="AF18" s="3">
        <f>(_xlfn.PERCENTRANK.INC('z-scores'!AF$2:AF$412,'z-scores'!AF18))</f>
        <v>0.27800000000000002</v>
      </c>
      <c r="AG18" s="3">
        <f>(_xlfn.PERCENTRANK.INC('z-scores'!AG$2:AG$412,'z-scores'!AG18))</f>
        <v>0.92100000000000004</v>
      </c>
      <c r="AH18" s="3">
        <f>(_xlfn.PERCENTRANK.INC('z-scores'!AH$2:AH$412,'z-scores'!AH18))</f>
        <v>0.28999999999999998</v>
      </c>
      <c r="AI18" s="3">
        <f>(_xlfn.PERCENTRANK.INC('z-scores'!AI$2:AI$412,'z-scores'!AI18))</f>
        <v>0.73899999999999999</v>
      </c>
      <c r="AJ18" s="3">
        <f>(_xlfn.PERCENTRANK.INC('z-scores'!AJ$2:AJ$412,'z-scores'!AJ18))</f>
        <v>0.81399999999999995</v>
      </c>
    </row>
    <row r="19" spans="1:36" x14ac:dyDescent="0.5">
      <c r="A19" t="str">
        <f>'z-scores'!A19</f>
        <v>Nottingham</v>
      </c>
      <c r="B19" t="str">
        <f>'z-scores'!B19</f>
        <v>E06000018</v>
      </c>
      <c r="C19" s="3">
        <f>(_xlfn.PERCENTRANK.INC('z-scores'!C$2:C$412,'z-scores'!C19))</f>
        <v>8.2000000000000003E-2</v>
      </c>
      <c r="D19" s="3">
        <f>(_xlfn.PERCENTRANK.INC('z-scores'!D$2:D$412,'z-scores'!D19))</f>
        <v>3.1E-2</v>
      </c>
      <c r="E19" s="3">
        <f>(_xlfn.PERCENTRANK.INC('z-scores'!E$2:E$412,'z-scores'!E19))</f>
        <v>0.182</v>
      </c>
      <c r="F19" s="3">
        <f>(_xlfn.PERCENTRANK.INC('z-scores'!F$2:F$412,'z-scores'!F19))</f>
        <v>0.81399999999999995</v>
      </c>
      <c r="G19" s="3">
        <f>(_xlfn.PERCENTRANK.INC('z-scores'!G$2:G$412,'z-scores'!G19))</f>
        <v>0.253</v>
      </c>
      <c r="H19" s="3">
        <f>(_xlfn.PERCENTRANK.INC('z-scores'!H$2:H$412,'z-scores'!H19))</f>
        <v>0.56299999999999994</v>
      </c>
      <c r="I19" s="3">
        <f>(_xlfn.PERCENTRANK.INC('z-scores'!I$2:I$412,'z-scores'!I19))</f>
        <v>0.42099999999999999</v>
      </c>
      <c r="J19" s="3">
        <f>(_xlfn.PERCENTRANK.INC('z-scores'!J$2:J$412,'z-scores'!J19))</f>
        <v>0</v>
      </c>
      <c r="K19" s="3">
        <f>(_xlfn.PERCENTRANK.INC('z-scores'!K$2:K$412,'z-scores'!K19))</f>
        <v>4.8000000000000001E-2</v>
      </c>
      <c r="L19" s="3">
        <f>(_xlfn.PERCENTRANK.INC('z-scores'!L$2:L$412,'z-scores'!L19))</f>
        <v>9.1999999999999998E-2</v>
      </c>
      <c r="M19" s="3">
        <f>(_xlfn.PERCENTRANK.INC('z-scores'!M$2:M$412,'z-scores'!M19))</f>
        <v>8.2000000000000003E-2</v>
      </c>
      <c r="N19" s="3">
        <f>(_xlfn.PERCENTRANK.INC('z-scores'!N$2:N$412,'z-scores'!N19))</f>
        <v>8.9999999999999993E-3</v>
      </c>
      <c r="O19" s="3">
        <f>(_xlfn.PERCENTRANK.INC('z-scores'!O$2:O$412,'z-scores'!O19))</f>
        <v>0.214</v>
      </c>
      <c r="P19" s="3">
        <f>(_xlfn.PERCENTRANK.INC('z-scores'!P$2:P$412,'z-scores'!P19))</f>
        <v>6.3E-2</v>
      </c>
      <c r="Q19" s="3">
        <f>(_xlfn.PERCENTRANK.INC('z-scores'!Q$2:Q$412,'z-scores'!Q19))</f>
        <v>8.6999999999999994E-2</v>
      </c>
      <c r="R19" s="3">
        <f>(_xlfn.PERCENTRANK.INC('z-scores'!R$2:R$412,'z-scores'!R19))</f>
        <v>4.2999999999999997E-2</v>
      </c>
      <c r="S19" s="3">
        <f>(_xlfn.PERCENTRANK.INC('z-scores'!S$2:S$412,'z-scores'!S19))</f>
        <v>3.1E-2</v>
      </c>
      <c r="T19" s="3">
        <f>(_xlfn.PERCENTRANK.INC('z-scores'!T$2:T$412,'z-scores'!T19))</f>
        <v>0.79200000000000004</v>
      </c>
      <c r="U19" s="3">
        <f>(_xlfn.PERCENTRANK.INC('z-scores'!U$2:U$412,'z-scores'!U19))</f>
        <v>1.4E-2</v>
      </c>
      <c r="V19" s="3">
        <f>(_xlfn.PERCENTRANK.INC('z-scores'!V$2:V$412,'z-scores'!V19))</f>
        <v>0.91400000000000003</v>
      </c>
      <c r="W19" s="3">
        <f>(_xlfn.PERCENTRANK.INC('z-scores'!W$2:W$412,'z-scores'!W19))</f>
        <v>0.80400000000000005</v>
      </c>
      <c r="X19" s="3">
        <f>(_xlfn.PERCENTRANK.INC('z-scores'!X$2:X$412,'z-scores'!X19))</f>
        <v>1.7000000000000001E-2</v>
      </c>
      <c r="Y19" s="3">
        <f>(_xlfn.PERCENTRANK.INC('z-scores'!Y$2:Y$412,'z-scores'!Y19))</f>
        <v>0.13100000000000001</v>
      </c>
      <c r="Z19" s="3">
        <f>(_xlfn.PERCENTRANK.INC('z-scores'!Z$2:Z$412,'z-scores'!Z19))</f>
        <v>4.2999999999999997E-2</v>
      </c>
      <c r="AA19" s="3">
        <f>(_xlfn.PERCENTRANK.INC('z-scores'!AA$2:AA$412,'z-scores'!AA19))</f>
        <v>3.4000000000000002E-2</v>
      </c>
      <c r="AB19" s="3">
        <f>(_xlfn.PERCENTRANK.INC('z-scores'!AB$2:AB$412,'z-scores'!AB19))</f>
        <v>5.8000000000000003E-2</v>
      </c>
      <c r="AC19" s="3">
        <f>(_xlfn.PERCENTRANK.INC('z-scores'!AC$2:AC$412,'z-scores'!AC19))</f>
        <v>0.31900000000000001</v>
      </c>
      <c r="AD19" s="3">
        <f>(_xlfn.PERCENTRANK.INC('z-scores'!AD$2:AD$412,'z-scores'!AD19))</f>
        <v>0.13100000000000001</v>
      </c>
      <c r="AE19" s="3">
        <f>(_xlfn.PERCENTRANK.INC('z-scores'!AE$2:AE$412,'z-scores'!AE19))</f>
        <v>2.9000000000000001E-2</v>
      </c>
      <c r="AF19" s="3">
        <f>(_xlfn.PERCENTRANK.INC('z-scores'!AF$2:AF$412,'z-scores'!AF19))</f>
        <v>0.27500000000000002</v>
      </c>
      <c r="AG19" s="3">
        <f>(_xlfn.PERCENTRANK.INC('z-scores'!AG$2:AG$412,'z-scores'!AG19))</f>
        <v>0.35299999999999998</v>
      </c>
      <c r="AH19" s="3">
        <f>(_xlfn.PERCENTRANK.INC('z-scores'!AH$2:AH$412,'z-scores'!AH19))</f>
        <v>0.28999999999999998</v>
      </c>
      <c r="AI19" s="3">
        <f>(_xlfn.PERCENTRANK.INC('z-scores'!AI$2:AI$412,'z-scores'!AI19))</f>
        <v>0.129</v>
      </c>
      <c r="AJ19" s="3">
        <f>(_xlfn.PERCENTRANK.INC('z-scores'!AJ$2:AJ$412,'z-scores'!AJ19))</f>
        <v>7.8E-2</v>
      </c>
    </row>
    <row r="20" spans="1:36" x14ac:dyDescent="0.5">
      <c r="A20" t="str">
        <f>'z-scores'!A20</f>
        <v>Herefordshire</v>
      </c>
      <c r="B20" t="str">
        <f>'z-scores'!B20</f>
        <v>E06000019</v>
      </c>
      <c r="C20" s="3">
        <f>(_xlfn.PERCENTRANK.INC('z-scores'!C$2:C$412,'z-scores'!C20))</f>
        <v>0.78500000000000003</v>
      </c>
      <c r="D20" s="3">
        <f>(_xlfn.PERCENTRANK.INC('z-scores'!D$2:D$412,'z-scores'!D20))</f>
        <v>0.126</v>
      </c>
      <c r="E20" s="3">
        <f>(_xlfn.PERCENTRANK.INC('z-scores'!E$2:E$412,'z-scores'!E20))</f>
        <v>0.99199999999999999</v>
      </c>
      <c r="F20" s="3">
        <f>(_xlfn.PERCENTRANK.INC('z-scores'!F$2:F$412,'z-scores'!F20))</f>
        <v>0.38700000000000001</v>
      </c>
      <c r="G20" s="3">
        <f>(_xlfn.PERCENTRANK.INC('z-scores'!G$2:G$412,'z-scores'!G20))</f>
        <v>0.74299999999999999</v>
      </c>
      <c r="H20" s="3">
        <f>(_xlfn.PERCENTRANK.INC('z-scores'!H$2:H$412,'z-scores'!H20))</f>
        <v>0.43099999999999999</v>
      </c>
      <c r="I20" s="3">
        <f>(_xlfn.PERCENTRANK.INC('z-scores'!I$2:I$412,'z-scores'!I20))</f>
        <v>0.46</v>
      </c>
      <c r="J20" s="3">
        <f>(_xlfn.PERCENTRANK.INC('z-scores'!J$2:J$412,'z-scores'!J20))</f>
        <v>4.1000000000000002E-2</v>
      </c>
      <c r="K20" s="3">
        <f>(_xlfn.PERCENTRANK.INC('z-scores'!K$2:K$412,'z-scores'!K20))</f>
        <v>0.504</v>
      </c>
      <c r="L20" s="3">
        <f>(_xlfn.PERCENTRANK.INC('z-scores'!L$2:L$412,'z-scores'!L20))</f>
        <v>0.73899999999999999</v>
      </c>
      <c r="M20" s="3">
        <f>(_xlfn.PERCENTRANK.INC('z-scores'!M$2:M$412,'z-scores'!M20))</f>
        <v>0.84099999999999997</v>
      </c>
      <c r="N20" s="3">
        <f>(_xlfn.PERCENTRANK.INC('z-scores'!N$2:N$412,'z-scores'!N20))</f>
        <v>0.41699999999999998</v>
      </c>
      <c r="O20" s="3">
        <f>(_xlfn.PERCENTRANK.INC('z-scores'!O$2:O$412,'z-scores'!O20))</f>
        <v>0.27800000000000002</v>
      </c>
      <c r="P20" s="3">
        <f>(_xlfn.PERCENTRANK.INC('z-scores'!P$2:P$412,'z-scores'!P20))</f>
        <v>0.57799999999999996</v>
      </c>
      <c r="Q20" s="3">
        <f>(_xlfn.PERCENTRANK.INC('z-scores'!Q$2:Q$412,'z-scores'!Q20))</f>
        <v>0.629</v>
      </c>
      <c r="R20" s="3">
        <f>(_xlfn.PERCENTRANK.INC('z-scores'!R$2:R$412,'z-scores'!R20))</f>
        <v>0.58699999999999997</v>
      </c>
      <c r="S20" s="3">
        <f>(_xlfn.PERCENTRANK.INC('z-scores'!S$2:S$412,'z-scores'!S20))</f>
        <v>0.77300000000000002</v>
      </c>
      <c r="T20" s="3">
        <f>(_xlfn.PERCENTRANK.INC('z-scores'!T$2:T$412,'z-scores'!T20))</f>
        <v>0.192</v>
      </c>
      <c r="U20" s="3">
        <f>(_xlfn.PERCENTRANK.INC('z-scores'!U$2:U$412,'z-scores'!U20))</f>
        <v>0.3</v>
      </c>
      <c r="V20" s="3">
        <f>(_xlfn.PERCENTRANK.INC('z-scores'!V$2:V$412,'z-scores'!V20))</f>
        <v>0.33400000000000002</v>
      </c>
      <c r="W20" s="3">
        <f>(_xlfn.PERCENTRANK.INC('z-scores'!W$2:W$412,'z-scores'!W20))</f>
        <v>0.56499999999999995</v>
      </c>
      <c r="X20" s="3">
        <f>(_xlfn.PERCENTRANK.INC('z-scores'!X$2:X$412,'z-scores'!X20))</f>
        <v>0.33900000000000002</v>
      </c>
      <c r="Y20" s="3">
        <f>(_xlfn.PERCENTRANK.INC('z-scores'!Y$2:Y$412,'z-scores'!Y20))</f>
        <v>0.439</v>
      </c>
      <c r="Z20" s="3">
        <f>(_xlfn.PERCENTRANK.INC('z-scores'!Z$2:Z$412,'z-scores'!Z20))</f>
        <v>0.64800000000000002</v>
      </c>
      <c r="AA20" s="3">
        <f>(_xlfn.PERCENTRANK.INC('z-scores'!AA$2:AA$412,'z-scores'!AA20))</f>
        <v>0.69699999999999995</v>
      </c>
      <c r="AB20" s="3">
        <f>(_xlfn.PERCENTRANK.INC('z-scores'!AB$2:AB$412,'z-scores'!AB20))</f>
        <v>0.68500000000000005</v>
      </c>
      <c r="AC20" s="3">
        <f>(_xlfn.PERCENTRANK.INC('z-scores'!AC$2:AC$412,'z-scores'!AC20))</f>
        <v>0.68</v>
      </c>
      <c r="AD20" s="3">
        <f>(_xlfn.PERCENTRANK.INC('z-scores'!AD$2:AD$412,'z-scores'!AD20))</f>
        <v>0.78700000000000003</v>
      </c>
      <c r="AE20" s="3">
        <f>(_xlfn.PERCENTRANK.INC('z-scores'!AE$2:AE$412,'z-scores'!AE20))</f>
        <v>0.64800000000000002</v>
      </c>
      <c r="AF20" s="3">
        <f>(_xlfn.PERCENTRANK.INC('z-scores'!AF$2:AF$412,'z-scores'!AF20))</f>
        <v>0.124</v>
      </c>
      <c r="AG20" s="3">
        <f>(_xlfn.PERCENTRANK.INC('z-scores'!AG$2:AG$412,'z-scores'!AG20))</f>
        <v>0.748</v>
      </c>
      <c r="AH20" s="3">
        <f>(_xlfn.PERCENTRANK.INC('z-scores'!AH$2:AH$412,'z-scores'!AH20))</f>
        <v>0.28999999999999998</v>
      </c>
      <c r="AI20" s="3">
        <f>(_xlfn.PERCENTRANK.INC('z-scores'!AI$2:AI$412,'z-scores'!AI20))</f>
        <v>0.67500000000000004</v>
      </c>
      <c r="AJ20" s="3">
        <f>(_xlfn.PERCENTRANK.INC('z-scores'!AJ$2:AJ$412,'z-scores'!AJ20))</f>
        <v>0.85099999999999998</v>
      </c>
    </row>
    <row r="21" spans="1:36" x14ac:dyDescent="0.5">
      <c r="A21" t="str">
        <f>'z-scores'!A21</f>
        <v>Telford and Wrekin</v>
      </c>
      <c r="B21" t="str">
        <f>'z-scores'!B21</f>
        <v>E06000020</v>
      </c>
      <c r="C21" s="3">
        <f>(_xlfn.PERCENTRANK.INC('z-scores'!C$2:C$412,'z-scores'!C21))</f>
        <v>0.80700000000000005</v>
      </c>
      <c r="D21" s="3">
        <f>(_xlfn.PERCENTRANK.INC('z-scores'!D$2:D$412,'z-scores'!D21))</f>
        <v>0.66500000000000004</v>
      </c>
      <c r="E21" s="3">
        <f>(_xlfn.PERCENTRANK.INC('z-scores'!E$2:E$412,'z-scores'!E21))</f>
        <v>0.629</v>
      </c>
      <c r="F21" s="3">
        <f>(_xlfn.PERCENTRANK.INC('z-scores'!F$2:F$412,'z-scores'!F21))</f>
        <v>0.75800000000000001</v>
      </c>
      <c r="G21" s="3">
        <f>(_xlfn.PERCENTRANK.INC('z-scores'!G$2:G$412,'z-scores'!G21))</f>
        <v>0.378</v>
      </c>
      <c r="H21" s="3">
        <f>(_xlfn.PERCENTRANK.INC('z-scores'!H$2:H$412,'z-scores'!H21))</f>
        <v>0.253</v>
      </c>
      <c r="I21" s="3">
        <f>(_xlfn.PERCENTRANK.INC('z-scores'!I$2:I$412,'z-scores'!I21))</f>
        <v>0.84599999999999997</v>
      </c>
      <c r="J21" s="3">
        <f>(_xlfn.PERCENTRANK.INC('z-scores'!J$2:J$412,'z-scores'!J21))</f>
        <v>0.68</v>
      </c>
      <c r="K21" s="3">
        <f>(_xlfn.PERCENTRANK.INC('z-scores'!K$2:K$412,'z-scores'!K21))</f>
        <v>0.11899999999999999</v>
      </c>
      <c r="L21" s="3">
        <f>(_xlfn.PERCENTRANK.INC('z-scores'!L$2:L$412,'z-scores'!L21))</f>
        <v>0.47299999999999998</v>
      </c>
      <c r="M21" s="3">
        <f>(_xlfn.PERCENTRANK.INC('z-scores'!M$2:M$412,'z-scores'!M21))</f>
        <v>0.16500000000000001</v>
      </c>
      <c r="N21" s="3">
        <f>(_xlfn.PERCENTRANK.INC('z-scores'!N$2:N$412,'z-scores'!N21))</f>
        <v>0.3</v>
      </c>
      <c r="O21" s="3">
        <f>(_xlfn.PERCENTRANK.INC('z-scores'!O$2:O$412,'z-scores'!O21))</f>
        <v>0.33400000000000002</v>
      </c>
      <c r="P21" s="3">
        <f>(_xlfn.PERCENTRANK.INC('z-scores'!P$2:P$412,'z-scores'!P21))</f>
        <v>0.23899999999999999</v>
      </c>
      <c r="Q21" s="3">
        <f>(_xlfn.PERCENTRANK.INC('z-scores'!Q$2:Q$412,'z-scores'!Q21))</f>
        <v>0.219</v>
      </c>
      <c r="R21" s="3">
        <f>(_xlfn.PERCENTRANK.INC('z-scores'!R$2:R$412,'z-scores'!R21))</f>
        <v>5.2999999999999999E-2</v>
      </c>
      <c r="S21" s="3">
        <f>(_xlfn.PERCENTRANK.INC('z-scores'!S$2:S$412,'z-scores'!S21))</f>
        <v>0.156</v>
      </c>
      <c r="T21" s="3">
        <f>(_xlfn.PERCENTRANK.INC('z-scores'!T$2:T$412,'z-scores'!T21))</f>
        <v>5.2999999999999999E-2</v>
      </c>
      <c r="U21" s="3">
        <f>(_xlfn.PERCENTRANK.INC('z-scores'!U$2:U$412,'z-scores'!U21))</f>
        <v>0.75800000000000001</v>
      </c>
      <c r="V21" s="3">
        <f>(_xlfn.PERCENTRANK.INC('z-scores'!V$2:V$412,'z-scores'!V21))</f>
        <v>0.79500000000000004</v>
      </c>
      <c r="W21" s="3">
        <f>(_xlfn.PERCENTRANK.INC('z-scores'!W$2:W$412,'z-scores'!W21))</f>
        <v>0.40200000000000002</v>
      </c>
      <c r="X21" s="3">
        <f>(_xlfn.PERCENTRANK.INC('z-scores'!X$2:X$412,'z-scores'!X21))</f>
        <v>0.22900000000000001</v>
      </c>
      <c r="Y21" s="3">
        <f>(_xlfn.PERCENTRANK.INC('z-scores'!Y$2:Y$412,'z-scores'!Y21))</f>
        <v>0.22900000000000001</v>
      </c>
      <c r="Z21" s="3">
        <f>(_xlfn.PERCENTRANK.INC('z-scores'!Z$2:Z$412,'z-scores'!Z21))</f>
        <v>0.182</v>
      </c>
      <c r="AA21" s="3">
        <f>(_xlfn.PERCENTRANK.INC('z-scores'!AA$2:AA$412,'z-scores'!AA21))</f>
        <v>0.109</v>
      </c>
      <c r="AB21" s="3">
        <f>(_xlfn.PERCENTRANK.INC('z-scores'!AB$2:AB$412,'z-scores'!AB21))</f>
        <v>0.434</v>
      </c>
      <c r="AC21" s="3">
        <f>(_xlfn.PERCENTRANK.INC('z-scores'!AC$2:AC$412,'z-scores'!AC21))</f>
        <v>0.58199999999999996</v>
      </c>
      <c r="AD21" s="3">
        <f>(_xlfn.PERCENTRANK.INC('z-scores'!AD$2:AD$412,'z-scores'!AD21))</f>
        <v>0.53400000000000003</v>
      </c>
      <c r="AE21" s="3">
        <f>(_xlfn.PERCENTRANK.INC('z-scores'!AE$2:AE$412,'z-scores'!AE21))</f>
        <v>0.17799999999999999</v>
      </c>
      <c r="AF21" s="3">
        <f>(_xlfn.PERCENTRANK.INC('z-scores'!AF$2:AF$412,'z-scores'!AF21))</f>
        <v>0.69199999999999995</v>
      </c>
      <c r="AG21" s="3">
        <f>(_xlfn.PERCENTRANK.INC('z-scores'!AG$2:AG$412,'z-scores'!AG21))</f>
        <v>0.126</v>
      </c>
      <c r="AH21" s="3">
        <f>(_xlfn.PERCENTRANK.INC('z-scores'!AH$2:AH$412,'z-scores'!AH21))</f>
        <v>0.28999999999999998</v>
      </c>
      <c r="AI21" s="3">
        <f>(_xlfn.PERCENTRANK.INC('z-scores'!AI$2:AI$412,'z-scores'!AI21))</f>
        <v>0.39700000000000002</v>
      </c>
      <c r="AJ21" s="3">
        <f>(_xlfn.PERCENTRANK.INC('z-scores'!AJ$2:AJ$412,'z-scores'!AJ21))</f>
        <v>0.65600000000000003</v>
      </c>
    </row>
    <row r="22" spans="1:36" x14ac:dyDescent="0.5">
      <c r="A22" t="str">
        <f>'z-scores'!A22</f>
        <v>Stoke-on-Trent</v>
      </c>
      <c r="B22" t="str">
        <f>'z-scores'!B22</f>
        <v>E06000021</v>
      </c>
      <c r="C22" s="3">
        <f>(_xlfn.PERCENTRANK.INC('z-scores'!C$2:C$412,'z-scores'!C22))</f>
        <v>0.86299999999999999</v>
      </c>
      <c r="D22" s="3">
        <f>(_xlfn.PERCENTRANK.INC('z-scores'!D$2:D$412,'z-scores'!D22))</f>
        <v>0.151</v>
      </c>
      <c r="E22" s="3">
        <f>(_xlfn.PERCENTRANK.INC('z-scores'!E$2:E$412,'z-scores'!E22))</f>
        <v>3.4000000000000002E-2</v>
      </c>
      <c r="F22" s="3">
        <f>(_xlfn.PERCENTRANK.INC('z-scores'!F$2:F$412,'z-scores'!F22))</f>
        <v>0.97299999999999998</v>
      </c>
      <c r="G22" s="3">
        <f>(_xlfn.PERCENTRANK.INC('z-scores'!G$2:G$412,'z-scores'!G22))</f>
        <v>0.79</v>
      </c>
      <c r="H22" s="3">
        <f>(_xlfn.PERCENTRANK.INC('z-scores'!H$2:H$412,'z-scores'!H22))</f>
        <v>6.5000000000000002E-2</v>
      </c>
      <c r="I22" s="3">
        <f>(_xlfn.PERCENTRANK.INC('z-scores'!I$2:I$412,'z-scores'!I22))</f>
        <v>0.48499999999999999</v>
      </c>
      <c r="J22" s="3">
        <f>(_xlfn.PERCENTRANK.INC('z-scores'!J$2:J$412,'z-scores'!J22))</f>
        <v>1.9E-2</v>
      </c>
      <c r="K22" s="3">
        <f>(_xlfn.PERCENTRANK.INC('z-scores'!K$2:K$412,'z-scores'!K22))</f>
        <v>8.6999999999999994E-2</v>
      </c>
      <c r="L22" s="3">
        <f>(_xlfn.PERCENTRANK.INC('z-scores'!L$2:L$412,'z-scores'!L22))</f>
        <v>0.124</v>
      </c>
      <c r="M22" s="3">
        <f>(_xlfn.PERCENTRANK.INC('z-scores'!M$2:M$412,'z-scores'!M22))</f>
        <v>0.16300000000000001</v>
      </c>
      <c r="N22" s="3">
        <f>(_xlfn.PERCENTRANK.INC('z-scores'!N$2:N$412,'z-scores'!N22))</f>
        <v>4.0000000000000001E-3</v>
      </c>
      <c r="O22" s="3">
        <f>(_xlfn.PERCENTRANK.INC('z-scores'!O$2:O$412,'z-scores'!O22))</f>
        <v>0.09</v>
      </c>
      <c r="P22" s="3">
        <f>(_xlfn.PERCENTRANK.INC('z-scores'!P$2:P$412,'z-scores'!P22))</f>
        <v>3.4000000000000002E-2</v>
      </c>
      <c r="Q22" s="3">
        <f>(_xlfn.PERCENTRANK.INC('z-scores'!Q$2:Q$412,'z-scores'!Q22))</f>
        <v>1.4E-2</v>
      </c>
      <c r="R22" s="3">
        <f>(_xlfn.PERCENTRANK.INC('z-scores'!R$2:R$412,'z-scores'!R22))</f>
        <v>1.4E-2</v>
      </c>
      <c r="S22" s="3">
        <f>(_xlfn.PERCENTRANK.INC('z-scores'!S$2:S$412,'z-scores'!S22))</f>
        <v>4.0000000000000001E-3</v>
      </c>
      <c r="T22" s="3">
        <f>(_xlfn.PERCENTRANK.INC('z-scores'!T$2:T$412,'z-scores'!T22))</f>
        <v>0.90200000000000002</v>
      </c>
      <c r="U22" s="3">
        <f>(_xlfn.PERCENTRANK.INC('z-scores'!U$2:U$412,'z-scores'!U22))</f>
        <v>0.11899999999999999</v>
      </c>
      <c r="V22" s="3">
        <f>(_xlfn.PERCENTRANK.INC('z-scores'!V$2:V$412,'z-scores'!V22))</f>
        <v>0.60699999999999998</v>
      </c>
      <c r="W22" s="3">
        <f>(_xlfn.PERCENTRANK.INC('z-scores'!W$2:W$412,'z-scores'!W22))</f>
        <v>0.36</v>
      </c>
      <c r="X22" s="3">
        <f>(_xlfn.PERCENTRANK.INC('z-scores'!X$2:X$412,'z-scores'!X22))</f>
        <v>7.4999999999999997E-2</v>
      </c>
      <c r="Y22" s="3">
        <f>(_xlfn.PERCENTRANK.INC('z-scores'!Y$2:Y$412,'z-scores'!Y22))</f>
        <v>1.7000000000000001E-2</v>
      </c>
      <c r="Z22" s="3">
        <f>(_xlfn.PERCENTRANK.INC('z-scores'!Z$2:Z$412,'z-scores'!Z22))</f>
        <v>0.13100000000000001</v>
      </c>
      <c r="AA22" s="3">
        <f>(_xlfn.PERCENTRANK.INC('z-scores'!AA$2:AA$412,'z-scores'!AA22))</f>
        <v>4.5999999999999999E-2</v>
      </c>
      <c r="AB22" s="3">
        <f>(_xlfn.PERCENTRANK.INC('z-scores'!AB$2:AB$412,'z-scores'!AB22))</f>
        <v>0.434</v>
      </c>
      <c r="AC22" s="3">
        <f>(_xlfn.PERCENTRANK.INC('z-scores'!AC$2:AC$412,'z-scores'!AC22))</f>
        <v>0.44800000000000001</v>
      </c>
      <c r="AD22" s="3">
        <f>(_xlfn.PERCENTRANK.INC('z-scores'!AD$2:AD$412,'z-scores'!AD22))</f>
        <v>0.42599999999999999</v>
      </c>
      <c r="AE22" s="3">
        <f>(_xlfn.PERCENTRANK.INC('z-scores'!AE$2:AE$412,'z-scores'!AE22))</f>
        <v>1.7000000000000001E-2</v>
      </c>
      <c r="AF22" s="3">
        <f>(_xlfn.PERCENTRANK.INC('z-scores'!AF$2:AF$412,'z-scores'!AF22))</f>
        <v>0.88</v>
      </c>
      <c r="AG22" s="3">
        <f>(_xlfn.PERCENTRANK.INC('z-scores'!AG$2:AG$412,'z-scores'!AG22))</f>
        <v>4.2999999999999997E-2</v>
      </c>
      <c r="AH22" s="3">
        <f>(_xlfn.PERCENTRANK.INC('z-scores'!AH$2:AH$412,'z-scores'!AH22))</f>
        <v>0.28999999999999998</v>
      </c>
      <c r="AI22" s="3">
        <f>(_xlfn.PERCENTRANK.INC('z-scores'!AI$2:AI$412,'z-scores'!AI22))</f>
        <v>3.4000000000000002E-2</v>
      </c>
      <c r="AJ22" s="3">
        <f>(_xlfn.PERCENTRANK.INC('z-scores'!AJ$2:AJ$412,'z-scores'!AJ22))</f>
        <v>0.19</v>
      </c>
    </row>
    <row r="23" spans="1:36" x14ac:dyDescent="0.5">
      <c r="A23" t="str">
        <f>'z-scores'!A23</f>
        <v>Bath and North East Somerset</v>
      </c>
      <c r="B23" t="str">
        <f>'z-scores'!B23</f>
        <v>E06000022</v>
      </c>
      <c r="C23" s="3">
        <f>(_xlfn.PERCENTRANK.INC('z-scores'!C$2:C$412,'z-scores'!C23))</f>
        <v>0.28999999999999998</v>
      </c>
      <c r="D23" s="3">
        <f>(_xlfn.PERCENTRANK.INC('z-scores'!D$2:D$412,'z-scores'!D23))</f>
        <v>0.88200000000000001</v>
      </c>
      <c r="E23" s="3">
        <f>(_xlfn.PERCENTRANK.INC('z-scores'!E$2:E$412,'z-scores'!E23))</f>
        <v>0.71899999999999997</v>
      </c>
      <c r="F23" s="3">
        <f>(_xlfn.PERCENTRANK.INC('z-scores'!F$2:F$412,'z-scores'!F23))</f>
        <v>0.151</v>
      </c>
      <c r="G23" s="3">
        <f>(_xlfn.PERCENTRANK.INC('z-scores'!G$2:G$412,'z-scores'!G23))</f>
        <v>0.97799999999999998</v>
      </c>
      <c r="H23" s="3">
        <f>(_xlfn.PERCENTRANK.INC('z-scores'!H$2:H$412,'z-scores'!H23))</f>
        <v>0.83899999999999997</v>
      </c>
      <c r="I23" s="3">
        <f>(_xlfn.PERCENTRANK.INC('z-scores'!I$2:I$412,'z-scores'!I23))</f>
        <v>0.70199999999999996</v>
      </c>
      <c r="J23" s="3">
        <f>(_xlfn.PERCENTRANK.INC('z-scores'!J$2:J$412,'z-scores'!J23))</f>
        <v>0.59199999999999997</v>
      </c>
      <c r="K23" s="3">
        <f>(_xlfn.PERCENTRANK.INC('z-scores'!K$2:K$412,'z-scores'!K23))</f>
        <v>0.85299999999999998</v>
      </c>
      <c r="L23" s="3">
        <f>(_xlfn.PERCENTRANK.INC('z-scores'!L$2:L$412,'z-scores'!L23))</f>
        <v>0.70399999999999996</v>
      </c>
      <c r="M23" s="3">
        <f>(_xlfn.PERCENTRANK.INC('z-scores'!M$2:M$412,'z-scores'!M23))</f>
        <v>0.49</v>
      </c>
      <c r="N23" s="3">
        <f>(_xlfn.PERCENTRANK.INC('z-scores'!N$2:N$412,'z-scores'!N23))</f>
        <v>0.95599999999999996</v>
      </c>
      <c r="O23" s="3">
        <f>(_xlfn.PERCENTRANK.INC('z-scores'!O$2:O$412,'z-scores'!O23))</f>
        <v>0.63100000000000001</v>
      </c>
      <c r="P23" s="3">
        <f>(_xlfn.PERCENTRANK.INC('z-scores'!P$2:P$412,'z-scores'!P23))</f>
        <v>0.79700000000000004</v>
      </c>
      <c r="Q23" s="3">
        <f>(_xlfn.PERCENTRANK.INC('z-scores'!Q$2:Q$412,'z-scores'!Q23))</f>
        <v>0.873</v>
      </c>
      <c r="R23" s="3">
        <f>(_xlfn.PERCENTRANK.INC('z-scores'!R$2:R$412,'z-scores'!R23))</f>
        <v>0.75800000000000001</v>
      </c>
      <c r="S23" s="3">
        <f>(_xlfn.PERCENTRANK.INC('z-scores'!S$2:S$412,'z-scores'!S23))</f>
        <v>0.65800000000000003</v>
      </c>
      <c r="T23" s="3">
        <f>(_xlfn.PERCENTRANK.INC('z-scores'!T$2:T$412,'z-scores'!T23))</f>
        <v>0.83599999999999997</v>
      </c>
      <c r="U23" s="3">
        <f>(_xlfn.PERCENTRANK.INC('z-scores'!U$2:U$412,'z-scores'!U23))</f>
        <v>0.96799999999999997</v>
      </c>
      <c r="V23" s="3">
        <f>(_xlfn.PERCENTRANK.INC('z-scores'!V$2:V$412,'z-scores'!V23))</f>
        <v>0.60699999999999998</v>
      </c>
      <c r="W23" s="3">
        <f>(_xlfn.PERCENTRANK.INC('z-scores'!W$2:W$412,'z-scores'!W23))</f>
        <v>0.82599999999999996</v>
      </c>
      <c r="X23" s="3">
        <f>(_xlfn.PERCENTRANK.INC('z-scores'!X$2:X$412,'z-scores'!X23))</f>
        <v>0.55100000000000005</v>
      </c>
      <c r="Y23" s="3">
        <f>(_xlfn.PERCENTRANK.INC('z-scores'!Y$2:Y$412,'z-scores'!Y23))</f>
        <v>0.93600000000000005</v>
      </c>
      <c r="Z23" s="3">
        <f>(_xlfn.PERCENTRANK.INC('z-scores'!Z$2:Z$412,'z-scores'!Z23))</f>
        <v>0.76300000000000001</v>
      </c>
      <c r="AA23" s="3">
        <f>(_xlfn.PERCENTRANK.INC('z-scores'!AA$2:AA$412,'z-scores'!AA23))</f>
        <v>0.84099999999999997</v>
      </c>
      <c r="AB23" s="3">
        <f>(_xlfn.PERCENTRANK.INC('z-scores'!AB$2:AB$412,'z-scores'!AB23))</f>
        <v>0.246</v>
      </c>
      <c r="AC23" s="3">
        <f>(_xlfn.PERCENTRANK.INC('z-scores'!AC$2:AC$412,'z-scores'!AC23))</f>
        <v>0.153</v>
      </c>
      <c r="AD23" s="3">
        <f>(_xlfn.PERCENTRANK.INC('z-scores'!AD$2:AD$412,'z-scores'!AD23))</f>
        <v>0.33900000000000002</v>
      </c>
      <c r="AE23" s="3">
        <f>(_xlfn.PERCENTRANK.INC('z-scores'!AE$2:AE$412,'z-scores'!AE23))</f>
        <v>0.875</v>
      </c>
      <c r="AF23" s="3">
        <f>(_xlfn.PERCENTRANK.INC('z-scores'!AF$2:AF$412,'z-scores'!AF23))</f>
        <v>0.82399999999999995</v>
      </c>
      <c r="AG23" s="3">
        <f>(_xlfn.PERCENTRANK.INC('z-scores'!AG$2:AG$412,'z-scores'!AG23))</f>
        <v>0.82599999999999996</v>
      </c>
      <c r="AH23" s="3">
        <f>(_xlfn.PERCENTRANK.INC('z-scores'!AH$2:AH$412,'z-scores'!AH23))</f>
        <v>0.28999999999999998</v>
      </c>
      <c r="AI23" s="3">
        <f>(_xlfn.PERCENTRANK.INC('z-scores'!AI$2:AI$412,'z-scores'!AI23))</f>
        <v>0.65100000000000002</v>
      </c>
      <c r="AJ23" s="3">
        <f>(_xlfn.PERCENTRANK.INC('z-scores'!AJ$2:AJ$412,'z-scores'!AJ23))</f>
        <v>0.8</v>
      </c>
    </row>
    <row r="24" spans="1:36" x14ac:dyDescent="0.5">
      <c r="A24" t="str">
        <f>'z-scores'!A24</f>
        <v>Bristol</v>
      </c>
      <c r="B24" t="str">
        <f>'z-scores'!B24</f>
        <v>E06000023</v>
      </c>
      <c r="C24" s="3">
        <f>(_xlfn.PERCENTRANK.INC('z-scores'!C$2:C$412,'z-scores'!C24))</f>
        <v>0.434</v>
      </c>
      <c r="D24" s="3">
        <f>(_xlfn.PERCENTRANK.INC('z-scores'!D$2:D$412,'z-scores'!D24))</f>
        <v>0.06</v>
      </c>
      <c r="E24" s="3">
        <f>(_xlfn.PERCENTRANK.INC('z-scores'!E$2:E$412,'z-scores'!E24))</f>
        <v>0.84299999999999997</v>
      </c>
      <c r="F24" s="3">
        <f>(_xlfn.PERCENTRANK.INC('z-scores'!F$2:F$412,'z-scores'!F24))</f>
        <v>0.33600000000000002</v>
      </c>
      <c r="G24" s="3">
        <f>(_xlfn.PERCENTRANK.INC('z-scores'!G$2:G$412,'z-scores'!G24))</f>
        <v>0.86799999999999999</v>
      </c>
      <c r="H24" s="3">
        <f>(_xlfn.PERCENTRANK.INC('z-scores'!H$2:H$412,'z-scores'!H24))</f>
        <v>0.90400000000000003</v>
      </c>
      <c r="I24" s="3">
        <f>(_xlfn.PERCENTRANK.INC('z-scores'!I$2:I$412,'z-scores'!I24))</f>
        <v>0.753</v>
      </c>
      <c r="J24" s="3">
        <f>(_xlfn.PERCENTRANK.INC('z-scores'!J$2:J$412,'z-scores'!J24))</f>
        <v>5.8000000000000003E-2</v>
      </c>
      <c r="K24" s="3">
        <f>(_xlfn.PERCENTRANK.INC('z-scores'!K$2:K$412,'z-scores'!K24))</f>
        <v>0.192</v>
      </c>
      <c r="L24" s="3">
        <f>(_xlfn.PERCENTRANK.INC('z-scores'!L$2:L$412,'z-scores'!L24))</f>
        <v>8.6999999999999994E-2</v>
      </c>
      <c r="M24" s="3">
        <f>(_xlfn.PERCENTRANK.INC('z-scores'!M$2:M$412,'z-scores'!M24))</f>
        <v>0.13100000000000001</v>
      </c>
      <c r="N24" s="3">
        <f>(_xlfn.PERCENTRANK.INC('z-scores'!N$2:N$412,'z-scores'!N24))</f>
        <v>0.20899999999999999</v>
      </c>
      <c r="O24" s="3">
        <f>(_xlfn.PERCENTRANK.INC('z-scores'!O$2:O$412,'z-scores'!O24))</f>
        <v>0.33400000000000002</v>
      </c>
      <c r="P24" s="3">
        <f>(_xlfn.PERCENTRANK.INC('z-scores'!P$2:P$412,'z-scores'!P24))</f>
        <v>0.29699999999999999</v>
      </c>
      <c r="Q24" s="3">
        <f>(_xlfn.PERCENTRANK.INC('z-scores'!Q$2:Q$412,'z-scores'!Q24))</f>
        <v>0.378</v>
      </c>
      <c r="R24" s="3">
        <f>(_xlfn.PERCENTRANK.INC('z-scores'!R$2:R$412,'z-scores'!R24))</f>
        <v>0.13400000000000001</v>
      </c>
      <c r="S24" s="3">
        <f>(_xlfn.PERCENTRANK.INC('z-scores'!S$2:S$412,'z-scores'!S24))</f>
        <v>0.23899999999999999</v>
      </c>
      <c r="T24" s="3">
        <f>(_xlfn.PERCENTRANK.INC('z-scores'!T$2:T$412,'z-scores'!T24))</f>
        <v>0.26</v>
      </c>
      <c r="U24" s="3">
        <f>(_xlfn.PERCENTRANK.INC('z-scores'!U$2:U$412,'z-scores'!U24))</f>
        <v>0.71899999999999997</v>
      </c>
      <c r="V24" s="3">
        <f>(_xlfn.PERCENTRANK.INC('z-scores'!V$2:V$412,'z-scores'!V24))</f>
        <v>0.91400000000000003</v>
      </c>
      <c r="W24" s="3">
        <f>(_xlfn.PERCENTRANK.INC('z-scores'!W$2:W$412,'z-scores'!W24))</f>
        <v>0.85799999999999998</v>
      </c>
      <c r="X24" s="3">
        <f>(_xlfn.PERCENTRANK.INC('z-scores'!X$2:X$412,'z-scores'!X24))</f>
        <v>0.66500000000000004</v>
      </c>
      <c r="Y24" s="3">
        <f>(_xlfn.PERCENTRANK.INC('z-scores'!Y$2:Y$412,'z-scores'!Y24))</f>
        <v>0.35099999999999998</v>
      </c>
      <c r="Z24" s="3">
        <f>(_xlfn.PERCENTRANK.INC('z-scores'!Z$2:Z$412,'z-scores'!Z24))</f>
        <v>0.14599999999999999</v>
      </c>
      <c r="AA24" s="3">
        <f>(_xlfn.PERCENTRANK.INC('z-scores'!AA$2:AA$412,'z-scores'!AA24))</f>
        <v>0.16500000000000001</v>
      </c>
      <c r="AB24" s="3">
        <f>(_xlfn.PERCENTRANK.INC('z-scores'!AB$2:AB$412,'z-scores'!AB24))</f>
        <v>0.09</v>
      </c>
      <c r="AC24" s="3">
        <f>(_xlfn.PERCENTRANK.INC('z-scores'!AC$2:AC$412,'z-scores'!AC24))</f>
        <v>6.8000000000000005E-2</v>
      </c>
      <c r="AD24" s="3">
        <f>(_xlfn.PERCENTRANK.INC('z-scores'!AD$2:AD$412,'z-scores'!AD24))</f>
        <v>4.8000000000000001E-2</v>
      </c>
      <c r="AE24" s="3">
        <f>(_xlfn.PERCENTRANK.INC('z-scores'!AE$2:AE$412,'z-scores'!AE24))</f>
        <v>0.17299999999999999</v>
      </c>
      <c r="AF24" s="3">
        <f>(_xlfn.PERCENTRANK.INC('z-scores'!AF$2:AF$412,'z-scores'!AF24))</f>
        <v>0.27300000000000002</v>
      </c>
      <c r="AG24" s="3">
        <f>(_xlfn.PERCENTRANK.INC('z-scores'!AG$2:AG$412,'z-scores'!AG24))</f>
        <v>0.95099999999999996</v>
      </c>
      <c r="AH24" s="3">
        <f>(_xlfn.PERCENTRANK.INC('z-scores'!AH$2:AH$412,'z-scores'!AH24))</f>
        <v>0.83899999999999997</v>
      </c>
      <c r="AI24" s="3">
        <f>(_xlfn.PERCENTRANK.INC('z-scores'!AI$2:AI$412,'z-scores'!AI24))</f>
        <v>0.39700000000000002</v>
      </c>
      <c r="AJ24" s="3">
        <f>(_xlfn.PERCENTRANK.INC('z-scores'!AJ$2:AJ$412,'z-scores'!AJ24))</f>
        <v>5.0999999999999997E-2</v>
      </c>
    </row>
    <row r="25" spans="1:36" x14ac:dyDescent="0.5">
      <c r="A25" t="str">
        <f>'z-scores'!A25</f>
        <v>North Somerset</v>
      </c>
      <c r="B25" t="str">
        <f>'z-scores'!B25</f>
        <v>E06000024</v>
      </c>
      <c r="C25" s="3">
        <f>(_xlfn.PERCENTRANK.INC('z-scores'!C$2:C$412,'z-scores'!C25))</f>
        <v>0.13400000000000001</v>
      </c>
      <c r="D25" s="3">
        <f>(_xlfn.PERCENTRANK.INC('z-scores'!D$2:D$412,'z-scores'!D25))</f>
        <v>0.53400000000000003</v>
      </c>
      <c r="E25" s="3">
        <f>(_xlfn.PERCENTRANK.INC('z-scores'!E$2:E$412,'z-scores'!E25))</f>
        <v>0.878</v>
      </c>
      <c r="F25" s="3">
        <f>(_xlfn.PERCENTRANK.INC('z-scores'!F$2:F$412,'z-scores'!F25))</f>
        <v>0.32400000000000001</v>
      </c>
      <c r="G25" s="3">
        <f>(_xlfn.PERCENTRANK.INC('z-scores'!G$2:G$412,'z-scores'!G25))</f>
        <v>0.89700000000000002</v>
      </c>
      <c r="H25" s="3">
        <f>(_xlfn.PERCENTRANK.INC('z-scores'!H$2:H$412,'z-scores'!H25))</f>
        <v>0.50700000000000001</v>
      </c>
      <c r="I25" s="3">
        <f>(_xlfn.PERCENTRANK.INC('z-scores'!I$2:I$412,'z-scores'!I25))</f>
        <v>0.60899999999999999</v>
      </c>
      <c r="J25" s="3">
        <f>(_xlfn.PERCENTRANK.INC('z-scores'!J$2:J$412,'z-scores'!J25))</f>
        <v>0.93400000000000005</v>
      </c>
      <c r="K25" s="3">
        <f>(_xlfn.PERCENTRANK.INC('z-scores'!K$2:K$412,'z-scores'!K25))</f>
        <v>0.74099999999999999</v>
      </c>
      <c r="L25" s="3">
        <f>(_xlfn.PERCENTRANK.INC('z-scores'!L$2:L$412,'z-scores'!L25))</f>
        <v>0.59699999999999998</v>
      </c>
      <c r="M25" s="3">
        <f>(_xlfn.PERCENTRANK.INC('z-scores'!M$2:M$412,'z-scores'!M25))</f>
        <v>0.28199999999999997</v>
      </c>
      <c r="N25" s="3">
        <f>(_xlfn.PERCENTRANK.INC('z-scores'!N$2:N$412,'z-scores'!N25))</f>
        <v>0.78500000000000003</v>
      </c>
      <c r="O25" s="3">
        <f>(_xlfn.PERCENTRANK.INC('z-scores'!O$2:O$412,'z-scores'!O25))</f>
        <v>0.214</v>
      </c>
      <c r="P25" s="3">
        <f>(_xlfn.PERCENTRANK.INC('z-scores'!P$2:P$412,'z-scores'!P25))</f>
        <v>0.73399999999999999</v>
      </c>
      <c r="Q25" s="3">
        <f>(_xlfn.PERCENTRANK.INC('z-scores'!Q$2:Q$412,'z-scores'!Q25))</f>
        <v>0.81899999999999995</v>
      </c>
      <c r="R25" s="3">
        <f>(_xlfn.PERCENTRANK.INC('z-scores'!R$2:R$412,'z-scores'!R25))</f>
        <v>0.314</v>
      </c>
      <c r="S25" s="3">
        <f>(_xlfn.PERCENTRANK.INC('z-scores'!S$2:S$412,'z-scores'!S25))</f>
        <v>0.9</v>
      </c>
      <c r="T25" s="3">
        <f>(_xlfn.PERCENTRANK.INC('z-scores'!T$2:T$412,'z-scores'!T25))</f>
        <v>3.5999999999999997E-2</v>
      </c>
      <c r="U25" s="3">
        <f>(_xlfn.PERCENTRANK.INC('z-scores'!U$2:U$412,'z-scores'!U25))</f>
        <v>0.98499999999999999</v>
      </c>
      <c r="V25" s="3">
        <f>(_xlfn.PERCENTRANK.INC('z-scores'!V$2:V$412,'z-scores'!V25))</f>
        <v>0.60699999999999998</v>
      </c>
      <c r="W25" s="3">
        <f>(_xlfn.PERCENTRANK.INC('z-scores'!W$2:W$412,'z-scores'!W25))</f>
        <v>0.38</v>
      </c>
      <c r="X25" s="3">
        <f>(_xlfn.PERCENTRANK.INC('z-scores'!X$2:X$412,'z-scores'!X25))</f>
        <v>0.47799999999999998</v>
      </c>
      <c r="Y25" s="3">
        <f>(_xlfn.PERCENTRANK.INC('z-scores'!Y$2:Y$412,'z-scores'!Y25))</f>
        <v>0.83599999999999997</v>
      </c>
      <c r="Z25" s="3">
        <f>(_xlfn.PERCENTRANK.INC('z-scores'!Z$2:Z$412,'z-scores'!Z25))</f>
        <v>0.7</v>
      </c>
      <c r="AA25" s="3">
        <f>(_xlfn.PERCENTRANK.INC('z-scores'!AA$2:AA$412,'z-scores'!AA25))</f>
        <v>0.84099999999999997</v>
      </c>
      <c r="AB25" s="3">
        <f>(_xlfn.PERCENTRANK.INC('z-scores'!AB$2:AB$412,'z-scores'!AB25))</f>
        <v>0.33400000000000002</v>
      </c>
      <c r="AC25" s="3">
        <f>(_xlfn.PERCENTRANK.INC('z-scores'!AC$2:AC$412,'z-scores'!AC25))</f>
        <v>0.5</v>
      </c>
      <c r="AD25" s="3">
        <f>(_xlfn.PERCENTRANK.INC('z-scores'!AD$2:AD$412,'z-scores'!AD25))</f>
        <v>0.27800000000000002</v>
      </c>
      <c r="AE25" s="3">
        <f>(_xlfn.PERCENTRANK.INC('z-scores'!AE$2:AE$412,'z-scores'!AE25))</f>
        <v>0.82099999999999995</v>
      </c>
      <c r="AF25" s="3">
        <f>(_xlfn.PERCENTRANK.INC('z-scores'!AF$2:AF$412,'z-scores'!AF25))</f>
        <v>0.76800000000000002</v>
      </c>
      <c r="AG25" s="3">
        <f>(_xlfn.PERCENTRANK.INC('z-scores'!AG$2:AG$412,'z-scores'!AG25))</f>
        <v>0.65600000000000003</v>
      </c>
      <c r="AH25" s="3">
        <f>(_xlfn.PERCENTRANK.INC('z-scores'!AH$2:AH$412,'z-scores'!AH25))</f>
        <v>0.28999999999999998</v>
      </c>
      <c r="AI25" s="3">
        <f>(_xlfn.PERCENTRANK.INC('z-scores'!AI$2:AI$412,'z-scores'!AI25))</f>
        <v>0.80900000000000005</v>
      </c>
      <c r="AJ25" s="3">
        <f>(_xlfn.PERCENTRANK.INC('z-scores'!AJ$2:AJ$412,'z-scores'!AJ25))</f>
        <v>0.84099999999999997</v>
      </c>
    </row>
    <row r="26" spans="1:36" x14ac:dyDescent="0.5">
      <c r="A26" t="str">
        <f>'z-scores'!A26</f>
        <v>South Gloucestershire</v>
      </c>
      <c r="B26" t="str">
        <f>'z-scores'!B26</f>
        <v>E06000025</v>
      </c>
      <c r="C26" s="3">
        <f>(_xlfn.PERCENTRANK.INC('z-scores'!C$2:C$412,'z-scores'!C26))</f>
        <v>0.69499999999999995</v>
      </c>
      <c r="D26" s="3">
        <f>(_xlfn.PERCENTRANK.INC('z-scores'!D$2:D$412,'z-scores'!D26))</f>
        <v>0.31900000000000001</v>
      </c>
      <c r="E26" s="3">
        <f>(_xlfn.PERCENTRANK.INC('z-scores'!E$2:E$412,'z-scores'!E26))</f>
        <v>0.878</v>
      </c>
      <c r="F26" s="3">
        <f>(_xlfn.PERCENTRANK.INC('z-scores'!F$2:F$412,'z-scores'!F26))</f>
        <v>0.378</v>
      </c>
      <c r="G26" s="3">
        <f>(_xlfn.PERCENTRANK.INC('z-scores'!G$2:G$412,'z-scores'!G26))</f>
        <v>0.80900000000000005</v>
      </c>
      <c r="H26" s="3">
        <f>(_xlfn.PERCENTRANK.INC('z-scores'!H$2:H$412,'z-scores'!H26))</f>
        <v>0.70199999999999996</v>
      </c>
      <c r="I26" s="3">
        <f>(_xlfn.PERCENTRANK.INC('z-scores'!I$2:I$412,'z-scores'!I26))</f>
        <v>0.436</v>
      </c>
      <c r="J26" s="3">
        <f>(_xlfn.PERCENTRANK.INC('z-scores'!J$2:J$412,'z-scores'!J26))</f>
        <v>0.94099999999999995</v>
      </c>
      <c r="K26" s="3">
        <f>(_xlfn.PERCENTRANK.INC('z-scores'!K$2:K$412,'z-scores'!K26))</f>
        <v>0.94599999999999995</v>
      </c>
      <c r="L26" s="3">
        <f>(_xlfn.PERCENTRANK.INC('z-scores'!L$2:L$412,'z-scores'!L26))</f>
        <v>0.88</v>
      </c>
      <c r="M26" s="3">
        <f>(_xlfn.PERCENTRANK.INC('z-scores'!M$2:M$412,'z-scores'!M26))</f>
        <v>7.8E-2</v>
      </c>
      <c r="N26" s="3">
        <f>(_xlfn.PERCENTRANK.INC('z-scores'!N$2:N$412,'z-scores'!N26))</f>
        <v>0.42399999999999999</v>
      </c>
      <c r="O26" s="3">
        <f>(_xlfn.PERCENTRANK.INC('z-scores'!O$2:O$412,'z-scores'!O26))</f>
        <v>0.27800000000000002</v>
      </c>
      <c r="P26" s="3">
        <f>(_xlfn.PERCENTRANK.INC('z-scores'!P$2:P$412,'z-scores'!P26))</f>
        <v>0.89200000000000002</v>
      </c>
      <c r="Q26" s="3">
        <f>(_xlfn.PERCENTRANK.INC('z-scores'!Q$2:Q$412,'z-scores'!Q26))</f>
        <v>0.78200000000000003</v>
      </c>
      <c r="R26" s="3">
        <f>(_xlfn.PERCENTRANK.INC('z-scores'!R$2:R$412,'z-scores'!R26))</f>
        <v>0.72399999999999998</v>
      </c>
      <c r="S26" s="3">
        <f>(_xlfn.PERCENTRANK.INC('z-scores'!S$2:S$412,'z-scores'!S26))</f>
        <v>0.85799999999999998</v>
      </c>
      <c r="T26" s="3">
        <f>(_xlfn.PERCENTRANK.INC('z-scores'!T$2:T$412,'z-scores'!T26))</f>
        <v>0.08</v>
      </c>
      <c r="U26" s="3">
        <f>(_xlfn.PERCENTRANK.INC('z-scores'!U$2:U$412,'z-scores'!U26))</f>
        <v>0.95799999999999996</v>
      </c>
      <c r="V26" s="3">
        <f>(_xlfn.PERCENTRANK.INC('z-scores'!V$2:V$412,'z-scores'!V26))</f>
        <v>0.79500000000000004</v>
      </c>
      <c r="W26" s="3">
        <f>(_xlfn.PERCENTRANK.INC('z-scores'!W$2:W$412,'z-scores'!W26))</f>
        <v>0.26800000000000002</v>
      </c>
      <c r="X26" s="3">
        <f>(_xlfn.PERCENTRANK.INC('z-scores'!X$2:X$412,'z-scores'!X26))</f>
        <v>0.629</v>
      </c>
      <c r="Y26" s="3">
        <f>(_xlfn.PERCENTRANK.INC('z-scores'!Y$2:Y$412,'z-scores'!Y26))</f>
        <v>0.88200000000000001</v>
      </c>
      <c r="Z26" s="3">
        <f>(_xlfn.PERCENTRANK.INC('z-scores'!Z$2:Z$412,'z-scores'!Z26))</f>
        <v>0.83399999999999996</v>
      </c>
      <c r="AA26" s="3">
        <f>(_xlfn.PERCENTRANK.INC('z-scores'!AA$2:AA$412,'z-scores'!AA26))</f>
        <v>0.94799999999999995</v>
      </c>
      <c r="AB26" s="3">
        <f>(_xlfn.PERCENTRANK.INC('z-scores'!AB$2:AB$412,'z-scores'!AB26))</f>
        <v>0.68500000000000005</v>
      </c>
      <c r="AC26" s="3">
        <f>(_xlfn.PERCENTRANK.INC('z-scores'!AC$2:AC$412,'z-scores'!AC26))</f>
        <v>0.33400000000000002</v>
      </c>
      <c r="AD26" s="3">
        <f>(_xlfn.PERCENTRANK.INC('z-scores'!AD$2:AD$412,'z-scores'!AD26))</f>
        <v>0.41399999999999998</v>
      </c>
      <c r="AE26" s="3">
        <f>(_xlfn.PERCENTRANK.INC('z-scores'!AE$2:AE$412,'z-scores'!AE26))</f>
        <v>0.88700000000000001</v>
      </c>
      <c r="AF26" s="3">
        <f>(_xlfn.PERCENTRANK.INC('z-scores'!AF$2:AF$412,'z-scores'!AF26))</f>
        <v>0.68</v>
      </c>
      <c r="AG26" s="3">
        <f>(_xlfn.PERCENTRANK.INC('z-scores'!AG$2:AG$412,'z-scores'!AG26))</f>
        <v>0.626</v>
      </c>
      <c r="AH26" s="3">
        <f>(_xlfn.PERCENTRANK.INC('z-scores'!AH$2:AH$412,'z-scores'!AH26))</f>
        <v>0.28999999999999998</v>
      </c>
      <c r="AI26" s="3">
        <f>(_xlfn.PERCENTRANK.INC('z-scores'!AI$2:AI$412,'z-scores'!AI26))</f>
        <v>0.35799999999999998</v>
      </c>
      <c r="AJ26" s="3">
        <f>(_xlfn.PERCENTRANK.INC('z-scores'!AJ$2:AJ$412,'z-scores'!AJ26))</f>
        <v>0.5</v>
      </c>
    </row>
    <row r="27" spans="1:36" x14ac:dyDescent="0.5">
      <c r="A27" t="str">
        <f>'z-scores'!A27</f>
        <v>Plymouth</v>
      </c>
      <c r="B27" t="str">
        <f>'z-scores'!B27</f>
        <v>E06000026</v>
      </c>
      <c r="C27" s="3">
        <f>(_xlfn.PERCENTRANK.INC('z-scores'!C$2:C$412,'z-scores'!C27))</f>
        <v>0.32600000000000001</v>
      </c>
      <c r="D27" s="3">
        <f>(_xlfn.PERCENTRANK.INC('z-scores'!D$2:D$412,'z-scores'!D27))</f>
        <v>8.5000000000000006E-2</v>
      </c>
      <c r="E27" s="3">
        <f>(_xlfn.PERCENTRANK.INC('z-scores'!E$2:E$412,'z-scores'!E27))</f>
        <v>0.878</v>
      </c>
      <c r="F27" s="3">
        <f>(_xlfn.PERCENTRANK.INC('z-scores'!F$2:F$412,'z-scores'!F27))</f>
        <v>0.68700000000000006</v>
      </c>
      <c r="G27" s="3">
        <f>(_xlfn.PERCENTRANK.INC('z-scores'!G$2:G$412,'z-scores'!G27))</f>
        <v>0.72599999999999998</v>
      </c>
      <c r="H27" s="3">
        <f>(_xlfn.PERCENTRANK.INC('z-scores'!H$2:H$412,'z-scores'!H27))</f>
        <v>0.375</v>
      </c>
      <c r="I27" s="3">
        <f>(_xlfn.PERCENTRANK.INC('z-scores'!I$2:I$412,'z-scores'!I27))</f>
        <v>0.27800000000000002</v>
      </c>
      <c r="J27" s="3">
        <f>(_xlfn.PERCENTRANK.INC('z-scores'!J$2:J$412,'z-scores'!J27))</f>
        <v>2.5999999999999999E-2</v>
      </c>
      <c r="K27" s="3">
        <f>(_xlfn.PERCENTRANK.INC('z-scores'!K$2:K$412,'z-scores'!K27))</f>
        <v>4.1000000000000002E-2</v>
      </c>
      <c r="L27" s="3">
        <f>(_xlfn.PERCENTRANK.INC('z-scores'!L$2:L$412,'z-scores'!L27))</f>
        <v>0.21199999999999999</v>
      </c>
      <c r="M27" s="3">
        <f>(_xlfn.PERCENTRANK.INC('z-scores'!M$2:M$412,'z-scores'!M27))</f>
        <v>0.13900000000000001</v>
      </c>
      <c r="N27" s="3">
        <f>(_xlfn.PERCENTRANK.INC('z-scores'!N$2:N$412,'z-scores'!N27))</f>
        <v>0.39500000000000002</v>
      </c>
      <c r="O27" s="3">
        <f>(_xlfn.PERCENTRANK.INC('z-scores'!O$2:O$412,'z-scores'!O27))</f>
        <v>0.27800000000000002</v>
      </c>
      <c r="P27" s="3">
        <f>(_xlfn.PERCENTRANK.INC('z-scores'!P$2:P$412,'z-scores'!P27))</f>
        <v>0.35099999999999998</v>
      </c>
      <c r="Q27" s="3">
        <f>(_xlfn.PERCENTRANK.INC('z-scores'!Q$2:Q$412,'z-scores'!Q27))</f>
        <v>0.32400000000000001</v>
      </c>
      <c r="R27" s="3">
        <f>(_xlfn.PERCENTRANK.INC('z-scores'!R$2:R$412,'z-scores'!R27))</f>
        <v>0.65800000000000003</v>
      </c>
      <c r="S27" s="3">
        <f>(_xlfn.PERCENTRANK.INC('z-scores'!S$2:S$412,'z-scores'!S27))</f>
        <v>9.5000000000000001E-2</v>
      </c>
      <c r="T27" s="3">
        <f>(_xlfn.PERCENTRANK.INC('z-scores'!T$2:T$412,'z-scores'!T27))</f>
        <v>0.31900000000000001</v>
      </c>
      <c r="U27" s="3">
        <f>(_xlfn.PERCENTRANK.INC('z-scores'!U$2:U$412,'z-scores'!U27))</f>
        <v>9.5000000000000001E-2</v>
      </c>
      <c r="V27" s="3">
        <f>(_xlfn.PERCENTRANK.INC('z-scores'!V$2:V$412,'z-scores'!V27))</f>
        <v>0.91400000000000003</v>
      </c>
      <c r="W27" s="3">
        <f>(_xlfn.PERCENTRANK.INC('z-scores'!W$2:W$412,'z-scores'!W27))</f>
        <v>0.82599999999999996</v>
      </c>
      <c r="X27" s="3">
        <f>(_xlfn.PERCENTRANK.INC('z-scores'!X$2:X$412,'z-scores'!X27))</f>
        <v>3.9E-2</v>
      </c>
      <c r="Y27" s="3">
        <f>(_xlfn.PERCENTRANK.INC('z-scores'!Y$2:Y$412,'z-scores'!Y27))</f>
        <v>0.40899999999999997</v>
      </c>
      <c r="Z27" s="3">
        <f>(_xlfn.PERCENTRANK.INC('z-scores'!Z$2:Z$412,'z-scores'!Z27))</f>
        <v>0.214</v>
      </c>
      <c r="AA27" s="3">
        <f>(_xlfn.PERCENTRANK.INC('z-scores'!AA$2:AA$412,'z-scores'!AA27))</f>
        <v>0.375</v>
      </c>
      <c r="AB27" s="3">
        <f>(_xlfn.PERCENTRANK.INC('z-scores'!AB$2:AB$412,'z-scores'!AB27))</f>
        <v>0.751</v>
      </c>
      <c r="AC27" s="3">
        <f>(_xlfn.PERCENTRANK.INC('z-scores'!AC$2:AC$412,'z-scores'!AC27))</f>
        <v>0.56499999999999995</v>
      </c>
      <c r="AD27" s="3">
        <f>(_xlfn.PERCENTRANK.INC('z-scores'!AD$2:AD$412,'z-scores'!AD27))</f>
        <v>0.69499999999999995</v>
      </c>
      <c r="AE27" s="3">
        <f>(_xlfn.PERCENTRANK.INC('z-scores'!AE$2:AE$412,'z-scores'!AE27))</f>
        <v>0.19700000000000001</v>
      </c>
      <c r="AF27" s="3">
        <f>(_xlfn.PERCENTRANK.INC('z-scores'!AF$2:AF$412,'z-scores'!AF27))</f>
        <v>0.78200000000000003</v>
      </c>
      <c r="AG27" s="3">
        <f>(_xlfn.PERCENTRANK.INC('z-scores'!AG$2:AG$412,'z-scores'!AG27))</f>
        <v>0.66300000000000003</v>
      </c>
      <c r="AH27" s="3">
        <f>(_xlfn.PERCENTRANK.INC('z-scores'!AH$2:AH$412,'z-scores'!AH27))</f>
        <v>0.59499999999999997</v>
      </c>
      <c r="AI27" s="3">
        <f>(_xlfn.PERCENTRANK.INC('z-scores'!AI$2:AI$412,'z-scores'!AI27))</f>
        <v>0.88</v>
      </c>
      <c r="AJ27" s="3">
        <f>(_xlfn.PERCENTRANK.INC('z-scores'!AJ$2:AJ$412,'z-scores'!AJ27))</f>
        <v>0.55800000000000005</v>
      </c>
    </row>
    <row r="28" spans="1:36" x14ac:dyDescent="0.5">
      <c r="A28" t="str">
        <f>'z-scores'!A28</f>
        <v>Torbay</v>
      </c>
      <c r="B28" t="str">
        <f>'z-scores'!B28</f>
        <v>E06000027</v>
      </c>
      <c r="C28" s="3">
        <f>(_xlfn.PERCENTRANK.INC('z-scores'!C$2:C$412,'z-scores'!C28))</f>
        <v>0.06</v>
      </c>
      <c r="D28" s="3">
        <f>(_xlfn.PERCENTRANK.INC('z-scores'!D$2:D$412,'z-scores'!D28))</f>
        <v>0.63600000000000001</v>
      </c>
      <c r="E28" s="3">
        <f>(_xlfn.PERCENTRANK.INC('z-scores'!E$2:E$412,'z-scores'!E28))</f>
        <v>6.5000000000000002E-2</v>
      </c>
      <c r="F28" s="3">
        <f>(_xlfn.PERCENTRANK.INC('z-scores'!F$2:F$412,'z-scores'!F28))</f>
        <v>0.59699999999999998</v>
      </c>
      <c r="G28" s="3">
        <f>(_xlfn.PERCENTRANK.INC('z-scores'!G$2:G$412,'z-scores'!G28))</f>
        <v>0.79</v>
      </c>
      <c r="H28" s="3">
        <f>(_xlfn.PERCENTRANK.INC('z-scores'!H$2:H$412,'z-scores'!H28))</f>
        <v>0.104</v>
      </c>
      <c r="I28" s="3">
        <f>(_xlfn.PERCENTRANK.INC('z-scores'!I$2:I$412,'z-scores'!I28))</f>
        <v>0.3</v>
      </c>
      <c r="J28" s="3">
        <f>(_xlfn.PERCENTRANK.INC('z-scores'!J$2:J$412,'z-scores'!J28))</f>
        <v>0.16</v>
      </c>
      <c r="K28" s="3">
        <f>(_xlfn.PERCENTRANK.INC('z-scores'!K$2:K$412,'z-scores'!K28))</f>
        <v>5.8000000000000003E-2</v>
      </c>
      <c r="L28" s="3">
        <f>(_xlfn.PERCENTRANK.INC('z-scores'!L$2:L$412,'z-scores'!L28))</f>
        <v>0.182</v>
      </c>
      <c r="M28" s="3">
        <f>(_xlfn.PERCENTRANK.INC('z-scores'!M$2:M$412,'z-scores'!M28))</f>
        <v>0.28199999999999997</v>
      </c>
      <c r="N28" s="3">
        <f>(_xlfn.PERCENTRANK.INC('z-scores'!N$2:N$412,'z-scores'!N28))</f>
        <v>0.66300000000000003</v>
      </c>
      <c r="O28" s="3">
        <f>(_xlfn.PERCENTRANK.INC('z-scores'!O$2:O$412,'z-scores'!O28))</f>
        <v>0.27800000000000002</v>
      </c>
      <c r="P28" s="3">
        <f>(_xlfn.PERCENTRANK.INC('z-scores'!P$2:P$412,'z-scores'!P28))</f>
        <v>0.314</v>
      </c>
      <c r="Q28" s="3">
        <f>(_xlfn.PERCENTRANK.INC('z-scores'!Q$2:Q$412,'z-scores'!Q28))</f>
        <v>0.32400000000000001</v>
      </c>
      <c r="R28" s="3">
        <f>(_xlfn.PERCENTRANK.INC('z-scores'!R$2:R$412,'z-scores'!R28))</f>
        <v>0.54300000000000004</v>
      </c>
      <c r="S28" s="3">
        <f>(_xlfn.PERCENTRANK.INC('z-scores'!S$2:S$412,'z-scores'!S28))</f>
        <v>0.25800000000000001</v>
      </c>
      <c r="T28" s="3">
        <f>(_xlfn.PERCENTRANK.INC('z-scores'!T$2:T$412,'z-scores'!T28))</f>
        <v>0.1</v>
      </c>
      <c r="U28" s="3">
        <f>(_xlfn.PERCENTRANK.INC('z-scores'!U$2:U$412,'z-scores'!U28))</f>
        <v>0.214</v>
      </c>
      <c r="V28" s="3">
        <f>(_xlfn.PERCENTRANK.INC('z-scores'!V$2:V$412,'z-scores'!V28))</f>
        <v>0.79500000000000004</v>
      </c>
      <c r="W28" s="3">
        <f>(_xlfn.PERCENTRANK.INC('z-scores'!W$2:W$412,'z-scores'!W28))</f>
        <v>0.85799999999999998</v>
      </c>
      <c r="X28" s="3">
        <f>(_xlfn.PERCENTRANK.INC('z-scores'!X$2:X$412,'z-scores'!X28))</f>
        <v>5.8000000000000003E-2</v>
      </c>
      <c r="Y28" s="3">
        <f>(_xlfn.PERCENTRANK.INC('z-scores'!Y$2:Y$412,'z-scores'!Y28))</f>
        <v>0.378</v>
      </c>
      <c r="Z28" s="3">
        <f>(_xlfn.PERCENTRANK.INC('z-scores'!Z$2:Z$412,'z-scores'!Z28))</f>
        <v>0.14799999999999999</v>
      </c>
      <c r="AA28" s="3">
        <f>(_xlfn.PERCENTRANK.INC('z-scores'!AA$2:AA$412,'z-scores'!AA28))</f>
        <v>0.14299999999999999</v>
      </c>
      <c r="AB28" s="3">
        <f>(_xlfn.PERCENTRANK.INC('z-scores'!AB$2:AB$412,'z-scores'!AB28))</f>
        <v>0.33400000000000002</v>
      </c>
      <c r="AC28" s="3">
        <f>(_xlfn.PERCENTRANK.INC('z-scores'!AC$2:AC$412,'z-scores'!AC28))</f>
        <v>0.39200000000000002</v>
      </c>
      <c r="AD28" s="3">
        <f>(_xlfn.PERCENTRANK.INC('z-scores'!AD$2:AD$412,'z-scores'!AD28))</f>
        <v>0.63100000000000001</v>
      </c>
      <c r="AE28" s="3">
        <f>(_xlfn.PERCENTRANK.INC('z-scores'!AE$2:AE$412,'z-scores'!AE28))</f>
        <v>0.158</v>
      </c>
      <c r="AF28" s="3">
        <f>(_xlfn.PERCENTRANK.INC('z-scores'!AF$2:AF$412,'z-scores'!AF28))</f>
        <v>0.65800000000000003</v>
      </c>
      <c r="AG28" s="3">
        <f>(_xlfn.PERCENTRANK.INC('z-scores'!AG$2:AG$412,'z-scores'!AG28))</f>
        <v>0.35799999999999998</v>
      </c>
      <c r="AH28" s="3">
        <f>(_xlfn.PERCENTRANK.INC('z-scores'!AH$2:AH$412,'z-scores'!AH28))</f>
        <v>0.28999999999999998</v>
      </c>
      <c r="AI28" s="3">
        <f>(_xlfn.PERCENTRANK.INC('z-scores'!AI$2:AI$412,'z-scores'!AI28))</f>
        <v>0.75800000000000001</v>
      </c>
      <c r="AJ28" s="3">
        <f>(_xlfn.PERCENTRANK.INC('z-scores'!AJ$2:AJ$412,'z-scores'!AJ28))</f>
        <v>0.20699999999999999</v>
      </c>
    </row>
    <row r="29" spans="1:36" x14ac:dyDescent="0.5">
      <c r="A29" t="str">
        <f>'z-scores'!A29</f>
        <v>Swindon</v>
      </c>
      <c r="B29" t="str">
        <f>'z-scores'!B29</f>
        <v>E06000030</v>
      </c>
      <c r="C29" s="3">
        <f>(_xlfn.PERCENTRANK.INC('z-scores'!C$2:C$412,'z-scores'!C29))</f>
        <v>0.373</v>
      </c>
      <c r="D29" s="3">
        <f>(_xlfn.PERCENTRANK.INC('z-scores'!D$2:D$412,'z-scores'!D29))</f>
        <v>0.251</v>
      </c>
      <c r="E29" s="3">
        <f>(_xlfn.PERCENTRANK.INC('z-scores'!E$2:E$412,'z-scores'!E29))</f>
        <v>0.878</v>
      </c>
      <c r="F29" s="3">
        <f>(_xlfn.PERCENTRANK.INC('z-scores'!F$2:F$412,'z-scores'!F29))</f>
        <v>0.65100000000000002</v>
      </c>
      <c r="G29" s="3">
        <f>(_xlfn.PERCENTRANK.INC('z-scores'!G$2:G$412,'z-scores'!G29))</f>
        <v>0.378</v>
      </c>
      <c r="H29" s="3">
        <f>(_xlfn.PERCENTRANK.INC('z-scores'!H$2:H$412,'z-scores'!H29))</f>
        <v>0.21199999999999999</v>
      </c>
      <c r="I29" s="3">
        <f>(_xlfn.PERCENTRANK.INC('z-scores'!I$2:I$412,'z-scores'!I29))</f>
        <v>0.57499999999999996</v>
      </c>
      <c r="J29" s="3">
        <f>(_xlfn.PERCENTRANK.INC('z-scores'!J$2:J$412,'z-scores'!J29))</f>
        <v>0.28699999999999998</v>
      </c>
      <c r="K29" s="3">
        <f>(_xlfn.PERCENTRANK.INC('z-scores'!K$2:K$412,'z-scores'!K29))</f>
        <v>0.23400000000000001</v>
      </c>
      <c r="L29" s="3">
        <f>(_xlfn.PERCENTRANK.INC('z-scores'!L$2:L$412,'z-scores'!L29))</f>
        <v>0.57299999999999995</v>
      </c>
      <c r="M29" s="3">
        <f>(_xlfn.PERCENTRANK.INC('z-scores'!M$2:M$412,'z-scores'!M29))</f>
        <v>0.19700000000000001</v>
      </c>
      <c r="N29" s="3">
        <f>(_xlfn.PERCENTRANK.INC('z-scores'!N$2:N$412,'z-scores'!N29))</f>
        <v>0.126</v>
      </c>
      <c r="O29" s="3">
        <f>(_xlfn.PERCENTRANK.INC('z-scores'!O$2:O$412,'z-scores'!O29))</f>
        <v>0.40200000000000002</v>
      </c>
      <c r="P29" s="3">
        <f>(_xlfn.PERCENTRANK.INC('z-scores'!P$2:P$412,'z-scores'!P29))</f>
        <v>0.56000000000000005</v>
      </c>
      <c r="Q29" s="3">
        <f>(_xlfn.PERCENTRANK.INC('z-scores'!Q$2:Q$412,'z-scores'!Q29))</f>
        <v>0.56799999999999995</v>
      </c>
      <c r="R29" s="3">
        <f>(_xlfn.PERCENTRANK.INC('z-scores'!R$2:R$412,'z-scores'!R29))</f>
        <v>0.192</v>
      </c>
      <c r="S29" s="3">
        <f>(_xlfn.PERCENTRANK.INC('z-scores'!S$2:S$412,'z-scores'!S29))</f>
        <v>0.27500000000000002</v>
      </c>
      <c r="T29" s="3">
        <f>(_xlfn.PERCENTRANK.INC('z-scores'!T$2:T$412,'z-scores'!T29))</f>
        <v>0.20399999999999999</v>
      </c>
      <c r="U29" s="3">
        <f>(_xlfn.PERCENTRANK.INC('z-scores'!U$2:U$412,'z-scores'!U29))</f>
        <v>0.317</v>
      </c>
      <c r="V29" s="3">
        <f>(_xlfn.PERCENTRANK.INC('z-scores'!V$2:V$412,'z-scores'!V29))</f>
        <v>0.79500000000000004</v>
      </c>
      <c r="W29" s="3">
        <f>(_xlfn.PERCENTRANK.INC('z-scores'!W$2:W$412,'z-scores'!W29))</f>
        <v>0.56499999999999995</v>
      </c>
      <c r="X29" s="3">
        <f>(_xlfn.PERCENTRANK.INC('z-scores'!X$2:X$412,'z-scores'!X29))</f>
        <v>0.51900000000000002</v>
      </c>
      <c r="Y29" s="3">
        <f>(_xlfn.PERCENTRANK.INC('z-scores'!Y$2:Y$412,'z-scores'!Y29))</f>
        <v>0.64800000000000002</v>
      </c>
      <c r="Z29" s="3">
        <f>(_xlfn.PERCENTRANK.INC('z-scores'!Z$2:Z$412,'z-scores'!Z29))</f>
        <v>0.502</v>
      </c>
      <c r="AA29" s="3">
        <f>(_xlfn.PERCENTRANK.INC('z-scores'!AA$2:AA$412,'z-scores'!AA29))</f>
        <v>0.55100000000000005</v>
      </c>
      <c r="AB29" s="3">
        <f>(_xlfn.PERCENTRANK.INC('z-scores'!AB$2:AB$412,'z-scores'!AB29))</f>
        <v>0.217</v>
      </c>
      <c r="AC29" s="3">
        <f>(_xlfn.PERCENTRANK.INC('z-scores'!AC$2:AC$412,'z-scores'!AC29))</f>
        <v>0.30399999999999999</v>
      </c>
      <c r="AD29" s="3">
        <f>(_xlfn.PERCENTRANK.INC('z-scores'!AD$2:AD$412,'z-scores'!AD29))</f>
        <v>0.23100000000000001</v>
      </c>
      <c r="AE29" s="3">
        <f>(_xlfn.PERCENTRANK.INC('z-scores'!AE$2:AE$412,'z-scores'!AE29))</f>
        <v>0.57799999999999996</v>
      </c>
      <c r="AF29" s="3">
        <f>(_xlfn.PERCENTRANK.INC('z-scores'!AF$2:AF$412,'z-scores'!AF29))</f>
        <v>0.73899999999999999</v>
      </c>
      <c r="AG29" s="3">
        <f>(_xlfn.PERCENTRANK.INC('z-scores'!AG$2:AG$412,'z-scores'!AG29))</f>
        <v>0.7</v>
      </c>
      <c r="AH29" s="3">
        <f>(_xlfn.PERCENTRANK.INC('z-scores'!AH$2:AH$412,'z-scores'!AH29))</f>
        <v>0.68</v>
      </c>
      <c r="AI29" s="3">
        <f>(_xlfn.PERCENTRANK.INC('z-scores'!AI$2:AI$412,'z-scores'!AI29))</f>
        <v>0.20399999999999999</v>
      </c>
      <c r="AJ29" s="3">
        <f>(_xlfn.PERCENTRANK.INC('z-scores'!AJ$2:AJ$412,'z-scores'!AJ29))</f>
        <v>0.20200000000000001</v>
      </c>
    </row>
    <row r="30" spans="1:36" x14ac:dyDescent="0.5">
      <c r="A30" t="str">
        <f>'z-scores'!A30</f>
        <v>Peterborough</v>
      </c>
      <c r="B30" t="str">
        <f>'z-scores'!B30</f>
        <v>E06000031</v>
      </c>
      <c r="C30" s="3">
        <f>(_xlfn.PERCENTRANK.INC('z-scores'!C$2:C$412,'z-scores'!C30))</f>
        <v>0.79700000000000004</v>
      </c>
      <c r="D30" s="3">
        <f>(_xlfn.PERCENTRANK.INC('z-scores'!D$2:D$412,'z-scores'!D30))</f>
        <v>0.16300000000000001</v>
      </c>
      <c r="E30" s="3">
        <f>(_xlfn.PERCENTRANK.INC('z-scores'!E$2:E$412,'z-scores'!E30))</f>
        <v>0.56000000000000005</v>
      </c>
      <c r="F30" s="3">
        <f>(_xlfn.PERCENTRANK.INC('z-scores'!F$2:F$412,'z-scores'!F30))</f>
        <v>0.66800000000000004</v>
      </c>
      <c r="G30" s="3">
        <f>(_xlfn.PERCENTRANK.INC('z-scores'!G$2:G$412,'z-scores'!G30))</f>
        <v>0.76</v>
      </c>
      <c r="H30" s="3">
        <f>(_xlfn.PERCENTRANK.INC('z-scores'!H$2:H$412,'z-scores'!H30))</f>
        <v>0.30399999999999999</v>
      </c>
      <c r="I30" s="3">
        <f>(_xlfn.PERCENTRANK.INC('z-scores'!I$2:I$412,'z-scores'!I30))</f>
        <v>0.89700000000000002</v>
      </c>
      <c r="J30" s="3">
        <f>(_xlfn.PERCENTRANK.INC('z-scores'!J$2:J$412,'z-scores'!J30))</f>
        <v>4.5999999999999999E-2</v>
      </c>
      <c r="K30" s="3">
        <f>(_xlfn.PERCENTRANK.INC('z-scores'!K$2:K$412,'z-scores'!K30))</f>
        <v>0.29199999999999998</v>
      </c>
      <c r="L30" s="3">
        <f>(_xlfn.PERCENTRANK.INC('z-scores'!L$2:L$412,'z-scores'!L30))</f>
        <v>0.13100000000000001</v>
      </c>
      <c r="M30" s="3">
        <f>(_xlfn.PERCENTRANK.INC('z-scores'!M$2:M$412,'z-scores'!M30))</f>
        <v>0.06</v>
      </c>
      <c r="N30" s="3">
        <f>(_xlfn.PERCENTRANK.INC('z-scores'!N$2:N$412,'z-scores'!N30))</f>
        <v>2.5999999999999999E-2</v>
      </c>
      <c r="O30" s="3">
        <f>(_xlfn.PERCENTRANK.INC('z-scores'!O$2:O$412,'z-scores'!O30))</f>
        <v>1.7000000000000001E-2</v>
      </c>
      <c r="P30" s="3">
        <f>(_xlfn.PERCENTRANK.INC('z-scores'!P$2:P$412,'z-scores'!P30))</f>
        <v>0.314</v>
      </c>
      <c r="Q30" s="3">
        <f>(_xlfn.PERCENTRANK.INC('z-scores'!Q$2:Q$412,'z-scores'!Q30))</f>
        <v>0.32400000000000001</v>
      </c>
      <c r="R30" s="3">
        <f>(_xlfn.PERCENTRANK.INC('z-scores'!R$2:R$412,'z-scores'!R30))</f>
        <v>0.30199999999999999</v>
      </c>
      <c r="S30" s="3">
        <f>(_xlfn.PERCENTRANK.INC('z-scores'!S$2:S$412,'z-scores'!S30))</f>
        <v>0.09</v>
      </c>
      <c r="T30" s="3">
        <f>(_xlfn.PERCENTRANK.INC('z-scores'!T$2:T$412,'z-scores'!T30))</f>
        <v>0.14799999999999999</v>
      </c>
      <c r="U30" s="3">
        <f>(_xlfn.PERCENTRANK.INC('z-scores'!U$2:U$412,'z-scores'!U30))</f>
        <v>0.36499999999999999</v>
      </c>
      <c r="V30" s="3">
        <f>(_xlfn.PERCENTRANK.INC('z-scores'!V$2:V$412,'z-scores'!V30))</f>
        <v>0.79500000000000004</v>
      </c>
      <c r="W30" s="3">
        <f>(_xlfn.PERCENTRANK.INC('z-scores'!W$2:W$412,'z-scores'!W30))</f>
        <v>0.28699999999999998</v>
      </c>
      <c r="X30" s="3">
        <f>(_xlfn.PERCENTRANK.INC('z-scores'!X$2:X$412,'z-scores'!X30))</f>
        <v>0.23899999999999999</v>
      </c>
      <c r="Y30" s="3">
        <f>(_xlfn.PERCENTRANK.INC('z-scores'!Y$2:Y$412,'z-scores'!Y30))</f>
        <v>0.16800000000000001</v>
      </c>
      <c r="Z30" s="3">
        <f>(_xlfn.PERCENTRANK.INC('z-scores'!Z$2:Z$412,'z-scores'!Z30))</f>
        <v>0.17</v>
      </c>
      <c r="AA30" s="3">
        <f>(_xlfn.PERCENTRANK.INC('z-scores'!AA$2:AA$412,'z-scores'!AA30))</f>
        <v>0.107</v>
      </c>
      <c r="AB30" s="3">
        <f>(_xlfn.PERCENTRANK.INC('z-scores'!AB$2:AB$412,'z-scores'!AB30))</f>
        <v>0.151</v>
      </c>
      <c r="AC30" s="3">
        <f>(_xlfn.PERCENTRANK.INC('z-scores'!AC$2:AC$412,'z-scores'!AC30))</f>
        <v>0.39200000000000002</v>
      </c>
      <c r="AD30" s="3">
        <f>(_xlfn.PERCENTRANK.INC('z-scores'!AD$2:AD$412,'z-scores'!AD30))</f>
        <v>0.33900000000000002</v>
      </c>
      <c r="AE30" s="3">
        <f>(_xlfn.PERCENTRANK.INC('z-scores'!AE$2:AE$412,'z-scores'!AE30))</f>
        <v>0.19</v>
      </c>
      <c r="AF30" s="3">
        <f>(_xlfn.PERCENTRANK.INC('z-scores'!AF$2:AF$412,'z-scores'!AF30))</f>
        <v>0.129</v>
      </c>
      <c r="AG30" s="3">
        <f>(_xlfn.PERCENTRANK.INC('z-scores'!AG$2:AG$412,'z-scores'!AG30))</f>
        <v>4.1000000000000002E-2</v>
      </c>
      <c r="AH30" s="3">
        <f>(_xlfn.PERCENTRANK.INC('z-scores'!AH$2:AH$412,'z-scores'!AH30))</f>
        <v>0.20200000000000001</v>
      </c>
      <c r="AI30" s="3">
        <f>(_xlfn.PERCENTRANK.INC('z-scores'!AI$2:AI$412,'z-scores'!AI30))</f>
        <v>0.17799999999999999</v>
      </c>
      <c r="AJ30" s="3">
        <f>(_xlfn.PERCENTRANK.INC('z-scores'!AJ$2:AJ$412,'z-scores'!AJ30))</f>
        <v>0.27</v>
      </c>
    </row>
    <row r="31" spans="1:36" x14ac:dyDescent="0.5">
      <c r="A31" t="str">
        <f>'z-scores'!A31</f>
        <v>Luton</v>
      </c>
      <c r="B31" t="str">
        <f>'z-scores'!B31</f>
        <v>E06000032</v>
      </c>
      <c r="C31" s="3">
        <f>(_xlfn.PERCENTRANK.INC('z-scores'!C$2:C$412,'z-scores'!C31))</f>
        <v>0.95299999999999996</v>
      </c>
      <c r="D31" s="3">
        <f>(_xlfn.PERCENTRANK.INC('z-scores'!D$2:D$412,'z-scores'!D31))</f>
        <v>4.5999999999999999E-2</v>
      </c>
      <c r="E31" s="3">
        <f>(_xlfn.PERCENTRANK.INC('z-scores'!E$2:E$412,'z-scores'!E31))</f>
        <v>0.80700000000000005</v>
      </c>
      <c r="F31" s="3">
        <f>(_xlfn.PERCENTRANK.INC('z-scores'!F$2:F$412,'z-scores'!F31))</f>
        <v>0.41899999999999998</v>
      </c>
      <c r="G31" s="3">
        <f>(_xlfn.PERCENTRANK.INC('z-scores'!G$2:G$412,'z-scores'!G31))</f>
        <v>0.2</v>
      </c>
      <c r="H31" s="3">
        <f>(_xlfn.PERCENTRANK.INC('z-scores'!H$2:H$412,'z-scores'!H31))</f>
        <v>0.36</v>
      </c>
      <c r="I31" s="3">
        <f>(_xlfn.PERCENTRANK.INC('z-scores'!I$2:I$412,'z-scores'!I31))</f>
        <v>0.90900000000000003</v>
      </c>
      <c r="J31" s="3">
        <f>(_xlfn.PERCENTRANK.INC('z-scores'!J$2:J$412,'z-scores'!J31))</f>
        <v>0.57999999999999996</v>
      </c>
      <c r="K31" s="3">
        <f>(_xlfn.PERCENTRANK.INC('z-scores'!K$2:K$412,'z-scores'!K31))</f>
        <v>0.44600000000000001</v>
      </c>
      <c r="L31" s="3">
        <f>(_xlfn.PERCENTRANK.INC('z-scores'!L$2:L$412,'z-scores'!L31))</f>
        <v>0.54300000000000004</v>
      </c>
      <c r="M31" s="3">
        <f>(_xlfn.PERCENTRANK.INC('z-scores'!M$2:M$412,'z-scores'!M31))</f>
        <v>0.57299999999999995</v>
      </c>
      <c r="N31" s="3">
        <f>(_xlfn.PERCENTRANK.INC('z-scores'!N$2:N$412,'z-scores'!N31))</f>
        <v>4.5999999999999999E-2</v>
      </c>
      <c r="O31" s="3">
        <f>(_xlfn.PERCENTRANK.INC('z-scores'!O$2:O$412,'z-scores'!O31))</f>
        <v>6.3E-2</v>
      </c>
      <c r="P31" s="3">
        <f>(_xlfn.PERCENTRANK.INC('z-scores'!P$2:P$412,'z-scores'!P31))</f>
        <v>0.22600000000000001</v>
      </c>
      <c r="Q31" s="3">
        <f>(_xlfn.PERCENTRANK.INC('z-scores'!Q$2:Q$412,'z-scores'!Q31))</f>
        <v>0.28999999999999998</v>
      </c>
      <c r="R31" s="3">
        <f>(_xlfn.PERCENTRANK.INC('z-scores'!R$2:R$412,'z-scores'!R31))</f>
        <v>0.109</v>
      </c>
      <c r="S31" s="3">
        <f>(_xlfn.PERCENTRANK.INC('z-scores'!S$2:S$412,'z-scores'!S31))</f>
        <v>0.121</v>
      </c>
      <c r="T31" s="3">
        <f>(_xlfn.PERCENTRANK.INC('z-scores'!T$2:T$412,'z-scores'!T31))</f>
        <v>0.69499999999999995</v>
      </c>
      <c r="U31" s="3">
        <f>(_xlfn.PERCENTRANK.INC('z-scores'!U$2:U$412,'z-scores'!U31))</f>
        <v>8.2000000000000003E-2</v>
      </c>
      <c r="V31" s="3">
        <f>(_xlfn.PERCENTRANK.INC('z-scores'!V$2:V$412,'z-scores'!V31))</f>
        <v>0.91400000000000003</v>
      </c>
      <c r="W31" s="3">
        <f>(_xlfn.PERCENTRANK.INC('z-scores'!W$2:W$412,'z-scores'!W31))</f>
        <v>0.90200000000000002</v>
      </c>
      <c r="X31" s="3">
        <f>(_xlfn.PERCENTRANK.INC('z-scores'!X$2:X$412,'z-scores'!X31))</f>
        <v>0.33900000000000002</v>
      </c>
      <c r="Y31" s="3">
        <f>(_xlfn.PERCENTRANK.INC('z-scores'!Y$2:Y$412,'z-scores'!Y31))</f>
        <v>8.2000000000000003E-2</v>
      </c>
      <c r="Z31" s="3">
        <f>(_xlfn.PERCENTRANK.INC('z-scores'!Z$2:Z$412,'z-scores'!Z31))</f>
        <v>0.10199999999999999</v>
      </c>
      <c r="AA31" s="3">
        <f>(_xlfn.PERCENTRANK.INC('z-scores'!AA$2:AA$412,'z-scores'!AA31))</f>
        <v>0.16</v>
      </c>
      <c r="AB31" s="3">
        <f>(_xlfn.PERCENTRANK.INC('z-scores'!AB$2:AB$412,'z-scores'!AB31))</f>
        <v>0.126</v>
      </c>
      <c r="AC31" s="3">
        <f>(_xlfn.PERCENTRANK.INC('z-scores'!AC$2:AC$412,'z-scores'!AC31))</f>
        <v>0.63400000000000001</v>
      </c>
      <c r="AD31" s="3">
        <f>(_xlfn.PERCENTRANK.INC('z-scores'!AD$2:AD$412,'z-scores'!AD31))</f>
        <v>0.71899999999999997</v>
      </c>
      <c r="AE31" s="3">
        <f>(_xlfn.PERCENTRANK.INC('z-scores'!AE$2:AE$412,'z-scores'!AE31))</f>
        <v>0.248</v>
      </c>
      <c r="AF31" s="3">
        <f>(_xlfn.PERCENTRANK.INC('z-scores'!AF$2:AF$412,'z-scores'!AF31))</f>
        <v>5.8000000000000003E-2</v>
      </c>
      <c r="AG31" s="3">
        <f>(_xlfn.PERCENTRANK.INC('z-scores'!AG$2:AG$412,'z-scores'!AG31))</f>
        <v>4.2999999999999997E-2</v>
      </c>
      <c r="AH31" s="3">
        <f>(_xlfn.PERCENTRANK.INC('z-scores'!AH$2:AH$412,'z-scores'!AH31))</f>
        <v>0.28999999999999998</v>
      </c>
      <c r="AI31" s="3">
        <f>(_xlfn.PERCENTRANK.INC('z-scores'!AI$2:AI$412,'z-scores'!AI31))</f>
        <v>6.3E-2</v>
      </c>
      <c r="AJ31" s="3">
        <f>(_xlfn.PERCENTRANK.INC('z-scores'!AJ$2:AJ$412,'z-scores'!AJ31))</f>
        <v>0.14099999999999999</v>
      </c>
    </row>
    <row r="32" spans="1:36" x14ac:dyDescent="0.5">
      <c r="A32" t="str">
        <f>'z-scores'!A32</f>
        <v>Southend-on-Sea</v>
      </c>
      <c r="B32" t="str">
        <f>'z-scores'!B32</f>
        <v>E06000033</v>
      </c>
      <c r="C32" s="3">
        <f>(_xlfn.PERCENTRANK.INC('z-scores'!C$2:C$412,'z-scores'!C32))</f>
        <v>0.156</v>
      </c>
      <c r="D32" s="3">
        <f>(_xlfn.PERCENTRANK.INC('z-scores'!D$2:D$412,'z-scores'!D32))</f>
        <v>0.60699999999999998</v>
      </c>
      <c r="E32" s="3">
        <f>(_xlfn.PERCENTRANK.INC('z-scores'!E$2:E$412,'z-scores'!E32))</f>
        <v>0.56000000000000005</v>
      </c>
      <c r="F32" s="3">
        <f>(_xlfn.PERCENTRANK.INC('z-scores'!F$2:F$412,'z-scores'!F32))</f>
        <v>0.43099999999999999</v>
      </c>
      <c r="G32" s="3">
        <f>(_xlfn.PERCENTRANK.INC('z-scores'!G$2:G$412,'z-scores'!G32))</f>
        <v>0.59199999999999997</v>
      </c>
      <c r="H32" s="3">
        <f>(_xlfn.PERCENTRANK.INC('z-scores'!H$2:H$412,'z-scores'!H32))</f>
        <v>0.38500000000000001</v>
      </c>
      <c r="I32" s="3">
        <f>(_xlfn.PERCENTRANK.INC('z-scores'!I$2:I$412,'z-scores'!I32))</f>
        <v>0.69199999999999995</v>
      </c>
      <c r="J32" s="3">
        <f>(_xlfn.PERCENTRANK.INC('z-scores'!J$2:J$412,'z-scores'!J32))</f>
        <v>0.13100000000000001</v>
      </c>
      <c r="K32" s="3">
        <f>(_xlfn.PERCENTRANK.INC('z-scores'!K$2:K$412,'z-scores'!K32))</f>
        <v>0.13100000000000001</v>
      </c>
      <c r="L32" s="3">
        <f>(_xlfn.PERCENTRANK.INC('z-scores'!L$2:L$412,'z-scores'!L32))</f>
        <v>0.248</v>
      </c>
      <c r="M32" s="3">
        <f>(_xlfn.PERCENTRANK.INC('z-scores'!M$2:M$412,'z-scores'!M32))</f>
        <v>0.70399999999999996</v>
      </c>
      <c r="N32" s="3">
        <f>(_xlfn.PERCENTRANK.INC('z-scores'!N$2:N$412,'z-scores'!N32))</f>
        <v>0.97499999999999998</v>
      </c>
      <c r="O32" s="3">
        <f>(_xlfn.PERCENTRANK.INC('z-scores'!O$2:O$412,'z-scores'!O32))</f>
        <v>0.81399999999999995</v>
      </c>
      <c r="P32" s="3">
        <f>(_xlfn.PERCENTRANK.INC('z-scores'!P$2:P$412,'z-scores'!P32))</f>
        <v>0.27800000000000002</v>
      </c>
      <c r="Q32" s="3">
        <f>(_xlfn.PERCENTRANK.INC('z-scores'!Q$2:Q$412,'z-scores'!Q32))</f>
        <v>0.378</v>
      </c>
      <c r="R32" s="3">
        <f>(_xlfn.PERCENTRANK.INC('z-scores'!R$2:R$412,'z-scores'!R32))</f>
        <v>0.53600000000000003</v>
      </c>
      <c r="S32" s="3">
        <f>(_xlfn.PERCENTRANK.INC('z-scores'!S$2:S$412,'z-scores'!S32))</f>
        <v>0.26800000000000002</v>
      </c>
      <c r="T32" s="3">
        <f>(_xlfn.PERCENTRANK.INC('z-scores'!T$2:T$412,'z-scores'!T32))</f>
        <v>0.67</v>
      </c>
      <c r="U32" s="3">
        <f>(_xlfn.PERCENTRANK.INC('z-scores'!U$2:U$412,'z-scores'!U32))</f>
        <v>0.63600000000000001</v>
      </c>
      <c r="V32" s="3">
        <f>(_xlfn.PERCENTRANK.INC('z-scores'!V$2:V$412,'z-scores'!V32))</f>
        <v>0.33400000000000002</v>
      </c>
      <c r="W32" s="3">
        <f>(_xlfn.PERCENTRANK.INC('z-scores'!W$2:W$412,'z-scores'!W32))</f>
        <v>0.91900000000000004</v>
      </c>
      <c r="X32" s="3">
        <f>(_xlfn.PERCENTRANK.INC('z-scores'!X$2:X$412,'z-scores'!X32))</f>
        <v>0.83899999999999997</v>
      </c>
      <c r="Y32" s="3">
        <f>(_xlfn.PERCENTRANK.INC('z-scores'!Y$2:Y$412,'z-scores'!Y32))</f>
        <v>0.60199999999999998</v>
      </c>
      <c r="Z32" s="3">
        <f>(_xlfn.PERCENTRANK.INC('z-scores'!Z$2:Z$412,'z-scores'!Z32))</f>
        <v>0.214</v>
      </c>
      <c r="AA32" s="3">
        <f>(_xlfn.PERCENTRANK.INC('z-scores'!AA$2:AA$412,'z-scores'!AA32))</f>
        <v>0.40699999999999997</v>
      </c>
      <c r="AB32" s="3">
        <f>(_xlfn.PERCENTRANK.INC('z-scores'!AB$2:AB$412,'z-scores'!AB32))</f>
        <v>0.3</v>
      </c>
      <c r="AC32" s="3">
        <f>(_xlfn.PERCENTRANK.INC('z-scores'!AC$2:AC$412,'z-scores'!AC32))</f>
        <v>0.31900000000000001</v>
      </c>
      <c r="AD32" s="3">
        <f>(_xlfn.PERCENTRANK.INC('z-scores'!AD$2:AD$412,'z-scores'!AD32))</f>
        <v>0.44600000000000001</v>
      </c>
      <c r="AE32" s="3">
        <f>(_xlfn.PERCENTRANK.INC('z-scores'!AE$2:AE$412,'z-scores'!AE32))</f>
        <v>0.27500000000000002</v>
      </c>
      <c r="AF32" s="3">
        <f>(_xlfn.PERCENTRANK.INC('z-scores'!AF$2:AF$412,'z-scores'!AF32))</f>
        <v>0.79700000000000004</v>
      </c>
      <c r="AG32" s="3">
        <f>(_xlfn.PERCENTRANK.INC('z-scores'!AG$2:AG$412,'z-scores'!AG32))</f>
        <v>0.192</v>
      </c>
      <c r="AH32" s="3">
        <f>(_xlfn.PERCENTRANK.INC('z-scores'!AH$2:AH$412,'z-scores'!AH32))</f>
        <v>0.187</v>
      </c>
      <c r="AI32" s="3">
        <f>(_xlfn.PERCENTRANK.INC('z-scores'!AI$2:AI$412,'z-scores'!AI32))</f>
        <v>0.41699999999999998</v>
      </c>
      <c r="AJ32" s="3">
        <f>(_xlfn.PERCENTRANK.INC('z-scores'!AJ$2:AJ$412,'z-scores'!AJ32))</f>
        <v>0.70199999999999996</v>
      </c>
    </row>
    <row r="33" spans="1:36" x14ac:dyDescent="0.5">
      <c r="A33" t="str">
        <f>'z-scores'!A33</f>
        <v>Thurrock</v>
      </c>
      <c r="B33" t="str">
        <f>'z-scores'!B33</f>
        <v>E06000034</v>
      </c>
      <c r="C33" s="3">
        <f>(_xlfn.PERCENTRANK.INC('z-scores'!C$2:C$412,'z-scores'!C33))</f>
        <v>0.66800000000000004</v>
      </c>
      <c r="D33" s="3">
        <f>(_xlfn.PERCENTRANK.INC('z-scores'!D$2:D$412,'z-scores'!D33))</f>
        <v>0.748</v>
      </c>
      <c r="E33" s="3">
        <f>(_xlfn.PERCENTRANK.INC('z-scores'!E$2:E$412,'z-scores'!E33))</f>
        <v>0.748</v>
      </c>
      <c r="F33" s="3">
        <f>(_xlfn.PERCENTRANK.INC('z-scores'!F$2:F$412,'z-scores'!F33))</f>
        <v>0.439</v>
      </c>
      <c r="G33" s="3">
        <f>(_xlfn.PERCENTRANK.INC('z-scores'!G$2:G$412,'z-scores'!G33))</f>
        <v>0.214</v>
      </c>
      <c r="H33" s="3">
        <f>(_xlfn.PERCENTRANK.INC('z-scores'!H$2:H$412,'z-scores'!H33))</f>
        <v>4.1000000000000002E-2</v>
      </c>
      <c r="I33" s="3">
        <f>(_xlfn.PERCENTRANK.INC('z-scores'!I$2:I$412,'z-scores'!I33))</f>
        <v>0.88200000000000001</v>
      </c>
      <c r="J33" s="3">
        <f>(_xlfn.PERCENTRANK.INC('z-scores'!J$2:J$412,'z-scores'!J33))</f>
        <v>0.504</v>
      </c>
      <c r="K33" s="3">
        <f>(_xlfn.PERCENTRANK.INC('z-scores'!K$2:K$412,'z-scores'!K33))</f>
        <v>0.64300000000000002</v>
      </c>
      <c r="L33" s="3">
        <f>(_xlfn.PERCENTRANK.INC('z-scores'!L$2:L$412,'z-scores'!L33))</f>
        <v>0.26800000000000002</v>
      </c>
      <c r="M33" s="3">
        <f>(_xlfn.PERCENTRANK.INC('z-scores'!M$2:M$412,'z-scores'!M33))</f>
        <v>0.97299999999999998</v>
      </c>
      <c r="N33" s="3">
        <f>(_xlfn.PERCENTRANK.INC('z-scores'!N$2:N$412,'z-scores'!N33))</f>
        <v>0.16500000000000001</v>
      </c>
      <c r="O33" s="3">
        <f>(_xlfn.PERCENTRANK.INC('z-scores'!O$2:O$412,'z-scores'!O33))</f>
        <v>0.40200000000000002</v>
      </c>
      <c r="P33" s="3">
        <f>(_xlfn.PERCENTRANK.INC('z-scores'!P$2:P$412,'z-scores'!P33))</f>
        <v>0.25600000000000001</v>
      </c>
      <c r="Q33" s="3">
        <f>(_xlfn.PERCENTRANK.INC('z-scores'!Q$2:Q$412,'z-scores'!Q33))</f>
        <v>0.35599999999999998</v>
      </c>
      <c r="R33" s="3">
        <f>(_xlfn.PERCENTRANK.INC('z-scores'!R$2:R$412,'z-scores'!R33))</f>
        <v>0.40400000000000003</v>
      </c>
      <c r="S33" s="3">
        <f>(_xlfn.PERCENTRANK.INC('z-scores'!S$2:S$412,'z-scores'!S33))</f>
        <v>0.251</v>
      </c>
      <c r="T33" s="3">
        <f>(_xlfn.PERCENTRANK.INC('z-scores'!T$2:T$412,'z-scores'!T33))</f>
        <v>0.78200000000000003</v>
      </c>
      <c r="U33" s="3">
        <f>(_xlfn.PERCENTRANK.INC('z-scores'!U$2:U$412,'z-scores'!U33))</f>
        <v>5.8000000000000003E-2</v>
      </c>
      <c r="V33" s="3">
        <f>(_xlfn.PERCENTRANK.INC('z-scores'!V$2:V$412,'z-scores'!V33))</f>
        <v>0.79500000000000004</v>
      </c>
      <c r="W33" s="3">
        <f>(_xlfn.PERCENTRANK.INC('z-scores'!W$2:W$412,'z-scores'!W33))</f>
        <v>0.28699999999999998</v>
      </c>
      <c r="X33" s="3">
        <f>(_xlfn.PERCENTRANK.INC('z-scores'!X$2:X$412,'z-scores'!X33))</f>
        <v>0.80700000000000005</v>
      </c>
      <c r="Y33" s="3">
        <f>(_xlfn.PERCENTRANK.INC('z-scores'!Y$2:Y$412,'z-scores'!Y33))</f>
        <v>0.51400000000000001</v>
      </c>
      <c r="Z33" s="3">
        <f>(_xlfn.PERCENTRANK.INC('z-scores'!Z$2:Z$412,'z-scores'!Z33))</f>
        <v>0.246</v>
      </c>
      <c r="AA33" s="3">
        <f>(_xlfn.PERCENTRANK.INC('z-scores'!AA$2:AA$412,'z-scores'!AA33))</f>
        <v>0.495</v>
      </c>
      <c r="AB33" s="3">
        <f>(_xlfn.PERCENTRANK.INC('z-scores'!AB$2:AB$412,'z-scores'!AB33))</f>
        <v>0.497</v>
      </c>
      <c r="AC33" s="3">
        <f>(_xlfn.PERCENTRANK.INC('z-scores'!AC$2:AC$412,'z-scores'!AC33))</f>
        <v>0.78500000000000003</v>
      </c>
      <c r="AD33" s="3">
        <f>(_xlfn.PERCENTRANK.INC('z-scores'!AD$2:AD$412,'z-scores'!AD33))</f>
        <v>0.87</v>
      </c>
      <c r="AE33" s="3">
        <f>(_xlfn.PERCENTRANK.INC('z-scores'!AE$2:AE$412,'z-scores'!AE33))</f>
        <v>0.51900000000000002</v>
      </c>
      <c r="AF33" s="3">
        <f>(_xlfn.PERCENTRANK.INC('z-scores'!AF$2:AF$412,'z-scores'!AF33))</f>
        <v>0.23100000000000001</v>
      </c>
      <c r="AG33" s="3">
        <f>(_xlfn.PERCENTRANK.INC('z-scores'!AG$2:AG$412,'z-scores'!AG33))</f>
        <v>2.4E-2</v>
      </c>
      <c r="AH33" s="3">
        <f>(_xlfn.PERCENTRANK.INC('z-scores'!AH$2:AH$412,'z-scores'!AH33))</f>
        <v>1.4E-2</v>
      </c>
      <c r="AI33" s="3">
        <f>(_xlfn.PERCENTRANK.INC('z-scores'!AI$2:AI$412,'z-scores'!AI33))</f>
        <v>0.312</v>
      </c>
      <c r="AJ33" s="3">
        <f>(_xlfn.PERCENTRANK.INC('z-scores'!AJ$2:AJ$412,'z-scores'!AJ33))</f>
        <v>0.89500000000000002</v>
      </c>
    </row>
    <row r="34" spans="1:36" x14ac:dyDescent="0.5">
      <c r="A34" t="str">
        <f>'z-scores'!A34</f>
        <v>Medway</v>
      </c>
      <c r="B34" t="str">
        <f>'z-scores'!B34</f>
        <v>E06000035</v>
      </c>
      <c r="C34" s="3">
        <f>(_xlfn.PERCENTRANK.INC('z-scores'!C$2:C$412,'z-scores'!C34))</f>
        <v>7.0000000000000007E-2</v>
      </c>
      <c r="D34" s="3">
        <f>(_xlfn.PERCENTRANK.INC('z-scores'!D$2:D$412,'z-scores'!D34))</f>
        <v>7.0000000000000001E-3</v>
      </c>
      <c r="E34" s="3">
        <f>(_xlfn.PERCENTRANK.INC('z-scores'!E$2:E$412,'z-scores'!E34))</f>
        <v>0.182</v>
      </c>
      <c r="F34" s="3">
        <f>(_xlfn.PERCENTRANK.INC('z-scores'!F$2:F$412,'z-scores'!F34))</f>
        <v>0.59499999999999997</v>
      </c>
      <c r="G34" s="3">
        <f>(_xlfn.PERCENTRANK.INC('z-scores'!G$2:G$412,'z-scores'!G34))</f>
        <v>0.53400000000000003</v>
      </c>
      <c r="H34" s="3">
        <f>(_xlfn.PERCENTRANK.INC('z-scores'!H$2:H$412,'z-scores'!H34))</f>
        <v>0.34100000000000003</v>
      </c>
      <c r="I34" s="3">
        <f>(_xlfn.PERCENTRANK.INC('z-scores'!I$2:I$412,'z-scores'!I34))</f>
        <v>0.76</v>
      </c>
      <c r="J34" s="3">
        <f>(_xlfn.PERCENTRANK.INC('z-scores'!J$2:J$412,'z-scores'!J34))</f>
        <v>0.67800000000000005</v>
      </c>
      <c r="K34" s="3">
        <f>(_xlfn.PERCENTRANK.INC('z-scores'!K$2:K$412,'z-scores'!K34))</f>
        <v>0.107</v>
      </c>
      <c r="L34" s="3">
        <f>(_xlfn.PERCENTRANK.INC('z-scores'!L$2:L$412,'z-scores'!L34))</f>
        <v>4.8000000000000001E-2</v>
      </c>
      <c r="M34" s="3">
        <f>(_xlfn.PERCENTRANK.INC('z-scores'!M$2:M$412,'z-scores'!M34))</f>
        <v>5.8000000000000003E-2</v>
      </c>
      <c r="N34" s="3">
        <f>(_xlfn.PERCENTRANK.INC('z-scores'!N$2:N$412,'z-scores'!N34))</f>
        <v>0.16500000000000001</v>
      </c>
      <c r="O34" s="3">
        <f>(_xlfn.PERCENTRANK.INC('z-scores'!O$2:O$412,'z-scores'!O34))</f>
        <v>0.17299999999999999</v>
      </c>
      <c r="P34" s="3">
        <f>(_xlfn.PERCENTRANK.INC('z-scores'!P$2:P$412,'z-scores'!P34))</f>
        <v>0.25600000000000001</v>
      </c>
      <c r="Q34" s="3">
        <f>(_xlfn.PERCENTRANK.INC('z-scores'!Q$2:Q$412,'z-scores'!Q34))</f>
        <v>0.28999999999999998</v>
      </c>
      <c r="R34" s="3">
        <f>(_xlfn.PERCENTRANK.INC('z-scores'!R$2:R$412,'z-scores'!R34))</f>
        <v>0.17</v>
      </c>
      <c r="S34" s="3">
        <f>(_xlfn.PERCENTRANK.INC('z-scores'!S$2:S$412,'z-scores'!S34))</f>
        <v>0.39</v>
      </c>
      <c r="T34" s="3">
        <f>(_xlfn.PERCENTRANK.INC('z-scores'!T$2:T$412,'z-scores'!T34))</f>
        <v>0.89700000000000002</v>
      </c>
      <c r="U34" s="3">
        <f>(_xlfn.PERCENTRANK.INC('z-scores'!U$2:U$412,'z-scores'!U34))</f>
        <v>0.40699999999999997</v>
      </c>
      <c r="V34" s="3">
        <f>(_xlfn.PERCENTRANK.INC('z-scores'!V$2:V$412,'z-scores'!V34))</f>
        <v>0.79500000000000004</v>
      </c>
      <c r="W34" s="3">
        <f>(_xlfn.PERCENTRANK.INC('z-scores'!W$2:W$412,'z-scores'!W34))</f>
        <v>0.91900000000000004</v>
      </c>
      <c r="X34" s="3">
        <f>(_xlfn.PERCENTRANK.INC('z-scores'!X$2:X$412,'z-scores'!X34))</f>
        <v>0.55600000000000005</v>
      </c>
      <c r="Y34" s="3">
        <f>(_xlfn.PERCENTRANK.INC('z-scores'!Y$2:Y$412,'z-scores'!Y34))</f>
        <v>0.28199999999999997</v>
      </c>
      <c r="Z34" s="3">
        <f>(_xlfn.PERCENTRANK.INC('z-scores'!Z$2:Z$412,'z-scores'!Z34))</f>
        <v>0.30199999999999999</v>
      </c>
      <c r="AA34" s="3">
        <f>(_xlfn.PERCENTRANK.INC('z-scores'!AA$2:AA$412,'z-scores'!AA34))</f>
        <v>0.378</v>
      </c>
      <c r="AB34" s="3">
        <f>(_xlfn.PERCENTRANK.INC('z-scores'!AB$2:AB$412,'z-scores'!AB34))</f>
        <v>0.6</v>
      </c>
      <c r="AC34" s="3">
        <f>(_xlfn.PERCENTRANK.INC('z-scores'!AC$2:AC$412,'z-scores'!AC34))</f>
        <v>0.68</v>
      </c>
      <c r="AD34" s="3">
        <f>(_xlfn.PERCENTRANK.INC('z-scores'!AD$2:AD$412,'z-scores'!AD34))</f>
        <v>0.41399999999999998</v>
      </c>
      <c r="AE34" s="3">
        <f>(_xlfn.PERCENTRANK.INC('z-scores'!AE$2:AE$412,'z-scores'!AE34))</f>
        <v>0.28499999999999998</v>
      </c>
      <c r="AF34" s="3">
        <f>(_xlfn.PERCENTRANK.INC('z-scores'!AF$2:AF$412,'z-scores'!AF34))</f>
        <v>0.72599999999999998</v>
      </c>
      <c r="AG34" s="3">
        <f>(_xlfn.PERCENTRANK.INC('z-scores'!AG$2:AG$412,'z-scores'!AG34))</f>
        <v>0.16</v>
      </c>
      <c r="AH34" s="3">
        <f>(_xlfn.PERCENTRANK.INC('z-scores'!AH$2:AH$412,'z-scores'!AH34))</f>
        <v>0.28999999999999998</v>
      </c>
      <c r="AI34" s="3">
        <f>(_xlfn.PERCENTRANK.INC('z-scores'!AI$2:AI$412,'z-scores'!AI34))</f>
        <v>0.27800000000000002</v>
      </c>
      <c r="AJ34" s="3">
        <f>(_xlfn.PERCENTRANK.INC('z-scores'!AJ$2:AJ$412,'z-scores'!AJ34))</f>
        <v>0.109</v>
      </c>
    </row>
    <row r="35" spans="1:36" x14ac:dyDescent="0.5">
      <c r="A35" t="str">
        <f>'z-scores'!A35</f>
        <v>Bracknell Forest</v>
      </c>
      <c r="B35" t="str">
        <f>'z-scores'!B35</f>
        <v>E06000036</v>
      </c>
      <c r="C35" s="3">
        <f>(_xlfn.PERCENTRANK.INC('z-scores'!C$2:C$412,'z-scores'!C35))</f>
        <v>0.34799999999999998</v>
      </c>
      <c r="D35" s="3">
        <f>(_xlfn.PERCENTRANK.INC('z-scores'!D$2:D$412,'z-scores'!D35))</f>
        <v>0.90200000000000002</v>
      </c>
      <c r="E35" s="3">
        <f>(_xlfn.PERCENTRANK.INC('z-scores'!E$2:E$412,'z-scores'!E35))</f>
        <v>0.307</v>
      </c>
      <c r="F35" s="3">
        <f>(_xlfn.PERCENTRANK.INC('z-scores'!F$2:F$412,'z-scores'!F35))</f>
        <v>0.31900000000000001</v>
      </c>
      <c r="G35" s="3">
        <f>(_xlfn.PERCENTRANK.INC('z-scores'!G$2:G$412,'z-scores'!G35))</f>
        <v>0.68</v>
      </c>
      <c r="H35" s="3">
        <f>(_xlfn.PERCENTRANK.INC('z-scores'!H$2:H$412,'z-scores'!H35))</f>
        <v>0.41899999999999998</v>
      </c>
      <c r="I35" s="3">
        <f>(_xlfn.PERCENTRANK.INC('z-scores'!I$2:I$412,'z-scores'!I35))</f>
        <v>0.504</v>
      </c>
      <c r="J35" s="3">
        <f>(_xlfn.PERCENTRANK.INC('z-scores'!J$2:J$412,'z-scores'!J35))</f>
        <v>0.44600000000000001</v>
      </c>
      <c r="K35" s="3">
        <f>(_xlfn.PERCENTRANK.INC('z-scores'!K$2:K$412,'z-scores'!K35))</f>
        <v>0.88500000000000001</v>
      </c>
      <c r="L35" s="3">
        <f>(_xlfn.PERCENTRANK.INC('z-scores'!L$2:L$412,'z-scores'!L35))</f>
        <v>0.878</v>
      </c>
      <c r="M35" s="3">
        <f>(_xlfn.PERCENTRANK.INC('z-scores'!M$2:M$412,'z-scores'!M35))</f>
        <v>0.95099999999999996</v>
      </c>
      <c r="N35" s="3">
        <f>(_xlfn.PERCENTRANK.INC('z-scores'!N$2:N$412,'z-scores'!N35))</f>
        <v>0.83099999999999996</v>
      </c>
      <c r="O35" s="3">
        <f>(_xlfn.PERCENTRANK.INC('z-scores'!O$2:O$412,'z-scores'!O35))</f>
        <v>0.112</v>
      </c>
      <c r="P35" s="3">
        <f>(_xlfn.PERCENTRANK.INC('z-scores'!P$2:P$412,'z-scores'!P35))</f>
        <v>0.90900000000000003</v>
      </c>
      <c r="Q35" s="3">
        <f>(_xlfn.PERCENTRANK.INC('z-scores'!Q$2:Q$412,'z-scores'!Q35))</f>
        <v>0.94299999999999995</v>
      </c>
      <c r="R35" s="3">
        <f>(_xlfn.PERCENTRANK.INC('z-scores'!R$2:R$412,'z-scores'!R35))</f>
        <v>0.79700000000000004</v>
      </c>
      <c r="S35" s="3">
        <f>(_xlfn.PERCENTRANK.INC('z-scores'!S$2:S$412,'z-scores'!S35))</f>
        <v>0.84299999999999997</v>
      </c>
      <c r="T35" s="3">
        <f>(_xlfn.PERCENTRANK.INC('z-scores'!T$2:T$412,'z-scores'!T35))</f>
        <v>0.68500000000000005</v>
      </c>
      <c r="U35" s="3">
        <f>(_xlfn.PERCENTRANK.INC('z-scores'!U$2:U$412,'z-scores'!U35))</f>
        <v>0.624</v>
      </c>
      <c r="V35" s="3">
        <f>(_xlfn.PERCENTRANK.INC('z-scores'!V$2:V$412,'z-scores'!V35))</f>
        <v>0.60699999999999998</v>
      </c>
      <c r="W35" s="3">
        <f>(_xlfn.PERCENTRANK.INC('z-scores'!W$2:W$412,'z-scores'!W35))</f>
        <v>0.80400000000000005</v>
      </c>
      <c r="X35" s="3">
        <f>(_xlfn.PERCENTRANK.INC('z-scores'!X$2:X$412,'z-scores'!X35))</f>
        <v>0.90400000000000003</v>
      </c>
      <c r="Y35" s="3">
        <f>(_xlfn.PERCENTRANK.INC('z-scores'!Y$2:Y$412,'z-scores'!Y35))</f>
        <v>0.87</v>
      </c>
      <c r="Z35" s="3">
        <f>(_xlfn.PERCENTRANK.INC('z-scores'!Z$2:Z$412,'z-scores'!Z35))</f>
        <v>0.73599999999999999</v>
      </c>
      <c r="AA35" s="3">
        <f>(_xlfn.PERCENTRANK.INC('z-scores'!AA$2:AA$412,'z-scores'!AA35))</f>
        <v>0.99</v>
      </c>
      <c r="AB35" s="3">
        <f>(_xlfn.PERCENTRANK.INC('z-scores'!AB$2:AB$412,'z-scores'!AB35))</f>
        <v>0.246</v>
      </c>
      <c r="AC35" s="3">
        <f>(_xlfn.PERCENTRANK.INC('z-scores'!AC$2:AC$412,'z-scores'!AC35))</f>
        <v>0.35099999999999998</v>
      </c>
      <c r="AD35" s="3">
        <f>(_xlfn.PERCENTRANK.INC('z-scores'!AD$2:AD$412,'z-scores'!AD35))</f>
        <v>0.63100000000000001</v>
      </c>
      <c r="AE35" s="3">
        <f>(_xlfn.PERCENTRANK.INC('z-scores'!AE$2:AE$412,'z-scores'!AE35))</f>
        <v>0.81699999999999995</v>
      </c>
      <c r="AF35" s="3">
        <f>(_xlfn.PERCENTRANK.INC('z-scores'!AF$2:AF$412,'z-scores'!AF35))</f>
        <v>0.14099999999999999</v>
      </c>
      <c r="AG35" s="3">
        <f>(_xlfn.PERCENTRANK.INC('z-scores'!AG$2:AG$412,'z-scores'!AG35))</f>
        <v>0.39200000000000002</v>
      </c>
      <c r="AH35" s="3">
        <f>(_xlfn.PERCENTRANK.INC('z-scores'!AH$2:AH$412,'z-scores'!AH35))</f>
        <v>0.28999999999999998</v>
      </c>
      <c r="AI35" s="3">
        <f>(_xlfn.PERCENTRANK.INC('z-scores'!AI$2:AI$412,'z-scores'!AI35))</f>
        <v>0.626</v>
      </c>
      <c r="AJ35" s="3">
        <f>(_xlfn.PERCENTRANK.INC('z-scores'!AJ$2:AJ$412,'z-scores'!AJ35))</f>
        <v>0.66500000000000004</v>
      </c>
    </row>
    <row r="36" spans="1:36" x14ac:dyDescent="0.5">
      <c r="A36" t="str">
        <f>'z-scores'!A36</f>
        <v>West Berkshire</v>
      </c>
      <c r="B36" t="str">
        <f>'z-scores'!B36</f>
        <v>E06000037</v>
      </c>
      <c r="C36" s="3">
        <f>(_xlfn.PERCENTRANK.INC('z-scores'!C$2:C$412,'z-scores'!C36))</f>
        <v>0.23599999999999999</v>
      </c>
      <c r="D36" s="3">
        <f>(_xlfn.PERCENTRANK.INC('z-scores'!D$2:D$412,'z-scores'!D36))</f>
        <v>0.84799999999999998</v>
      </c>
      <c r="E36" s="3">
        <f>(_xlfn.PERCENTRANK.INC('z-scores'!E$2:E$412,'z-scores'!E36))</f>
        <v>0.80700000000000005</v>
      </c>
      <c r="F36" s="3">
        <f>(_xlfn.PERCENTRANK.INC('z-scores'!F$2:F$412,'z-scores'!F36))</f>
        <v>0.20699999999999999</v>
      </c>
      <c r="G36" s="3">
        <f>(_xlfn.PERCENTRANK.INC('z-scores'!G$2:G$412,'z-scores'!G36))</f>
        <v>0.80900000000000005</v>
      </c>
      <c r="H36" s="3">
        <f>(_xlfn.PERCENTRANK.INC('z-scores'!H$2:H$412,'z-scores'!H36))</f>
        <v>0.83399999999999996</v>
      </c>
      <c r="I36" s="3">
        <f>(_xlfn.PERCENTRANK.INC('z-scores'!I$2:I$412,'z-scores'!I36))</f>
        <v>0.78700000000000003</v>
      </c>
      <c r="J36" s="3">
        <f>(_xlfn.PERCENTRANK.INC('z-scores'!J$2:J$412,'z-scores'!J36))</f>
        <v>0.251</v>
      </c>
      <c r="K36" s="3">
        <f>(_xlfn.PERCENTRANK.INC('z-scores'!K$2:K$412,'z-scores'!K36))</f>
        <v>0.93899999999999995</v>
      </c>
      <c r="L36" s="3">
        <f>(_xlfn.PERCENTRANK.INC('z-scores'!L$2:L$412,'z-scores'!L36))</f>
        <v>0.74299999999999999</v>
      </c>
      <c r="M36" s="3">
        <f>(_xlfn.PERCENTRANK.INC('z-scores'!M$2:M$412,'z-scores'!M36))</f>
        <v>0.96299999999999997</v>
      </c>
      <c r="N36" s="3">
        <f>(_xlfn.PERCENTRANK.INC('z-scores'!N$2:N$412,'z-scores'!N36))</f>
        <v>0.79</v>
      </c>
      <c r="O36" s="3">
        <f>(_xlfn.PERCENTRANK.INC('z-scores'!O$2:O$412,'z-scores'!O36))</f>
        <v>0.40200000000000002</v>
      </c>
      <c r="P36" s="3">
        <f>(_xlfn.PERCENTRANK.INC('z-scores'!P$2:P$412,'z-scores'!P36))</f>
        <v>0.873</v>
      </c>
      <c r="Q36" s="3">
        <f>(_xlfn.PERCENTRANK.INC('z-scores'!Q$2:Q$412,'z-scores'!Q36))</f>
        <v>0.92900000000000005</v>
      </c>
      <c r="R36" s="3">
        <f>(_xlfn.PERCENTRANK.INC('z-scores'!R$2:R$412,'z-scores'!R36))</f>
        <v>0.98499999999999999</v>
      </c>
      <c r="S36" s="3">
        <f>(_xlfn.PERCENTRANK.INC('z-scores'!S$2:S$412,'z-scores'!S36))</f>
        <v>0.99</v>
      </c>
      <c r="T36" s="3">
        <f>(_xlfn.PERCENTRANK.INC('z-scores'!T$2:T$412,'z-scores'!T36))</f>
        <v>7.2999999999999995E-2</v>
      </c>
      <c r="U36" s="3">
        <f>(_xlfn.PERCENTRANK.INC('z-scores'!U$2:U$412,'z-scores'!U36))</f>
        <v>0.79</v>
      </c>
      <c r="V36" s="3">
        <f>(_xlfn.PERCENTRANK.INC('z-scores'!V$2:V$412,'z-scores'!V36))</f>
        <v>0.182</v>
      </c>
      <c r="W36" s="3">
        <f>(_xlfn.PERCENTRANK.INC('z-scores'!W$2:W$412,'z-scores'!W36))</f>
        <v>0.17</v>
      </c>
      <c r="X36" s="3">
        <f>(_xlfn.PERCENTRANK.INC('z-scores'!X$2:X$412,'z-scores'!X36))</f>
        <v>0.78700000000000003</v>
      </c>
      <c r="Y36" s="3">
        <f>(_xlfn.PERCENTRANK.INC('z-scores'!Y$2:Y$412,'z-scores'!Y36))</f>
        <v>0.88200000000000001</v>
      </c>
      <c r="Z36" s="3">
        <f>(_xlfn.PERCENTRANK.INC('z-scores'!Z$2:Z$412,'z-scores'!Z36))</f>
        <v>0.92400000000000004</v>
      </c>
      <c r="AA36" s="3">
        <f>(_xlfn.PERCENTRANK.INC('z-scores'!AA$2:AA$412,'z-scores'!AA36))</f>
        <v>0.94799999999999995</v>
      </c>
      <c r="AB36" s="3">
        <f>(_xlfn.PERCENTRANK.INC('z-scores'!AB$2:AB$412,'z-scores'!AB36))</f>
        <v>0.33400000000000002</v>
      </c>
      <c r="AC36" s="3">
        <f>(_xlfn.PERCENTRANK.INC('z-scores'!AC$2:AC$412,'z-scores'!AC36))</f>
        <v>0.217</v>
      </c>
      <c r="AD36" s="3">
        <f>(_xlfn.PERCENTRANK.INC('z-scores'!AD$2:AD$412,'z-scores'!AD36))</f>
        <v>0.25800000000000001</v>
      </c>
      <c r="AE36" s="3">
        <f>(_xlfn.PERCENTRANK.INC('z-scores'!AE$2:AE$412,'z-scores'!AE36))</f>
        <v>0.88</v>
      </c>
      <c r="AF36" s="3">
        <f>(_xlfn.PERCENTRANK.INC('z-scores'!AF$2:AF$412,'z-scores'!AF36))</f>
        <v>0.629</v>
      </c>
      <c r="AG36" s="3">
        <f>(_xlfn.PERCENTRANK.INC('z-scores'!AG$2:AG$412,'z-scores'!AG36))</f>
        <v>0.61699999999999999</v>
      </c>
      <c r="AH36" s="3">
        <f>(_xlfn.PERCENTRANK.INC('z-scores'!AH$2:AH$412,'z-scores'!AH36))</f>
        <v>0.28999999999999998</v>
      </c>
      <c r="AI36" s="3">
        <f>(_xlfn.PERCENTRANK.INC('z-scores'!AI$2:AI$412,'z-scores'!AI36))</f>
        <v>0.73899999999999999</v>
      </c>
      <c r="AJ36" s="3">
        <f>(_xlfn.PERCENTRANK.INC('z-scores'!AJ$2:AJ$412,'z-scores'!AJ36))</f>
        <v>0.65600000000000003</v>
      </c>
    </row>
    <row r="37" spans="1:36" x14ac:dyDescent="0.5">
      <c r="A37" t="str">
        <f>'z-scores'!A37</f>
        <v>Reading</v>
      </c>
      <c r="B37" t="str">
        <f>'z-scores'!B37</f>
        <v>E06000038</v>
      </c>
      <c r="C37" s="3">
        <f>(_xlfn.PERCENTRANK.INC('z-scores'!C$2:C$412,'z-scores'!C37))</f>
        <v>0.06</v>
      </c>
      <c r="D37" s="3">
        <f>(_xlfn.PERCENTRANK.INC('z-scores'!D$2:D$412,'z-scores'!D37))</f>
        <v>0.107</v>
      </c>
      <c r="E37" s="3">
        <f>(_xlfn.PERCENTRANK.INC('z-scores'!E$2:E$412,'z-scores'!E37))</f>
        <v>0.629</v>
      </c>
      <c r="F37" s="3">
        <f>(_xlfn.PERCENTRANK.INC('z-scores'!F$2:F$412,'z-scores'!F37))</f>
        <v>0.58699999999999997</v>
      </c>
      <c r="G37" s="3">
        <f>(_xlfn.PERCENTRANK.INC('z-scores'!G$2:G$412,'z-scores'!G37))</f>
        <v>0.312</v>
      </c>
      <c r="H37" s="3">
        <f>(_xlfn.PERCENTRANK.INC('z-scores'!H$2:H$412,'z-scores'!H37))</f>
        <v>0.88700000000000001</v>
      </c>
      <c r="I37" s="3">
        <f>(_xlfn.PERCENTRANK.INC('z-scores'!I$2:I$412,'z-scores'!I37))</f>
        <v>0.77300000000000002</v>
      </c>
      <c r="J37" s="3">
        <f>(_xlfn.PERCENTRANK.INC('z-scores'!J$2:J$412,'z-scores'!J37))</f>
        <v>5.0999999999999997E-2</v>
      </c>
      <c r="K37" s="3">
        <f>(_xlfn.PERCENTRANK.INC('z-scores'!K$2:K$412,'z-scores'!K37))</f>
        <v>0.109</v>
      </c>
      <c r="L37" s="3">
        <f>(_xlfn.PERCENTRANK.INC('z-scores'!L$2:L$412,'z-scores'!L37))</f>
        <v>0.26300000000000001</v>
      </c>
      <c r="M37" s="3">
        <f>(_xlfn.PERCENTRANK.INC('z-scores'!M$2:M$412,'z-scores'!M37))</f>
        <v>0.49</v>
      </c>
      <c r="N37" s="3">
        <f>(_xlfn.PERCENTRANK.INC('z-scores'!N$2:N$412,'z-scores'!N37))</f>
        <v>0.96799999999999997</v>
      </c>
      <c r="O37" s="3">
        <f>(_xlfn.PERCENTRANK.INC('z-scores'!O$2:O$412,'z-scores'!O37))</f>
        <v>0.214</v>
      </c>
      <c r="P37" s="3">
        <f>(_xlfn.PERCENTRANK.INC('z-scores'!P$2:P$412,'z-scores'!P37))</f>
        <v>0.39</v>
      </c>
      <c r="Q37" s="3">
        <f>(_xlfn.PERCENTRANK.INC('z-scores'!Q$2:Q$412,'z-scores'!Q37))</f>
        <v>0.27</v>
      </c>
      <c r="R37" s="3">
        <f>(_xlfn.PERCENTRANK.INC('z-scores'!R$2:R$412,'z-scores'!R37))</f>
        <v>0.79700000000000004</v>
      </c>
      <c r="S37" s="3">
        <f>(_xlfn.PERCENTRANK.INC('z-scores'!S$2:S$412,'z-scores'!S37))</f>
        <v>0.30399999999999999</v>
      </c>
      <c r="T37" s="3">
        <f>(_xlfn.PERCENTRANK.INC('z-scores'!T$2:T$412,'z-scores'!T37))</f>
        <v>0.72899999999999998</v>
      </c>
      <c r="U37" s="3">
        <f>(_xlfn.PERCENTRANK.INC('z-scores'!U$2:U$412,'z-scores'!U37))</f>
        <v>0.23400000000000001</v>
      </c>
      <c r="V37" s="3">
        <f>(_xlfn.PERCENTRANK.INC('z-scores'!V$2:V$412,'z-scores'!V37))</f>
        <v>0.79500000000000004</v>
      </c>
      <c r="W37" s="3">
        <f>(_xlfn.PERCENTRANK.INC('z-scores'!W$2:W$412,'z-scores'!W37))</f>
        <v>0.90200000000000002</v>
      </c>
      <c r="X37" s="3">
        <f>(_xlfn.PERCENTRANK.INC('z-scores'!X$2:X$412,'z-scores'!X37))</f>
        <v>0.875</v>
      </c>
      <c r="Y37" s="3">
        <f>(_xlfn.PERCENTRANK.INC('z-scores'!Y$2:Y$412,'z-scores'!Y37))</f>
        <v>0.50700000000000001</v>
      </c>
      <c r="Z37" s="3">
        <f>(_xlfn.PERCENTRANK.INC('z-scores'!Z$2:Z$412,'z-scores'!Z37))</f>
        <v>0.153</v>
      </c>
      <c r="AA37" s="3">
        <f>(_xlfn.PERCENTRANK.INC('z-scores'!AA$2:AA$412,'z-scores'!AA37))</f>
        <v>0.67300000000000004</v>
      </c>
      <c r="AB37" s="3">
        <f>(_xlfn.PERCENTRANK.INC('z-scores'!AB$2:AB$412,'z-scores'!AB37))</f>
        <v>0.28499999999999998</v>
      </c>
      <c r="AC37" s="3">
        <f>(_xlfn.PERCENTRANK.INC('z-scores'!AC$2:AC$412,'z-scores'!AC37))</f>
        <v>5.0999999999999997E-2</v>
      </c>
      <c r="AD37" s="3">
        <f>(_xlfn.PERCENTRANK.INC('z-scores'!AD$2:AD$412,'z-scores'!AD37))</f>
        <v>0.17299999999999999</v>
      </c>
      <c r="AE37" s="3">
        <f>(_xlfn.PERCENTRANK.INC('z-scores'!AE$2:AE$412,'z-scores'!AE37))</f>
        <v>0.28999999999999998</v>
      </c>
      <c r="AF37" s="3">
        <f>(_xlfn.PERCENTRANK.INC('z-scores'!AF$2:AF$412,'z-scores'!AF37))</f>
        <v>0.10199999999999999</v>
      </c>
      <c r="AG37" s="3">
        <f>(_xlfn.PERCENTRANK.INC('z-scores'!AG$2:AG$412,'z-scores'!AG37))</f>
        <v>0.75600000000000001</v>
      </c>
      <c r="AH37" s="3">
        <f>(_xlfn.PERCENTRANK.INC('z-scores'!AH$2:AH$412,'z-scores'!AH37))</f>
        <v>0.59499999999999997</v>
      </c>
      <c r="AI37" s="3">
        <f>(_xlfn.PERCENTRANK.INC('z-scores'!AI$2:AI$412,'z-scores'!AI37))</f>
        <v>0.83399999999999996</v>
      </c>
      <c r="AJ37" s="3">
        <f>(_xlfn.PERCENTRANK.INC('z-scores'!AJ$2:AJ$412,'z-scores'!AJ37))</f>
        <v>0.23599999999999999</v>
      </c>
    </row>
    <row r="38" spans="1:36" x14ac:dyDescent="0.5">
      <c r="A38" t="str">
        <f>'z-scores'!A38</f>
        <v>Slough</v>
      </c>
      <c r="B38" t="str">
        <f>'z-scores'!B38</f>
        <v>E06000039</v>
      </c>
      <c r="C38" s="3">
        <f>(_xlfn.PERCENTRANK.INC('z-scores'!C$2:C$412,'z-scores'!C38))</f>
        <v>9.5000000000000001E-2</v>
      </c>
      <c r="D38" s="3">
        <f>(_xlfn.PERCENTRANK.INC('z-scores'!D$2:D$412,'z-scores'!D38))</f>
        <v>0.28000000000000003</v>
      </c>
      <c r="E38" s="3">
        <f>(_xlfn.PERCENTRANK.INC('z-scores'!E$2:E$412,'z-scores'!E38))</f>
        <v>0.98699999999999999</v>
      </c>
      <c r="F38" s="3">
        <f>(_xlfn.PERCENTRANK.INC('z-scores'!F$2:F$412,'z-scores'!F38))</f>
        <v>0.29199999999999998</v>
      </c>
      <c r="G38" s="3">
        <f>(_xlfn.PERCENTRANK.INC('z-scores'!G$2:G$412,'z-scores'!G38))</f>
        <v>0.107</v>
      </c>
      <c r="H38" s="3">
        <f>(_xlfn.PERCENTRANK.INC('z-scores'!H$2:H$412,'z-scores'!H38))</f>
        <v>0.317</v>
      </c>
      <c r="I38" s="3">
        <f>(_xlfn.PERCENTRANK.INC('z-scores'!I$2:I$412,'z-scores'!I38))</f>
        <v>0.92100000000000004</v>
      </c>
      <c r="J38" s="3">
        <f>(_xlfn.PERCENTRANK.INC('z-scores'!J$2:J$412,'z-scores'!J38))</f>
        <v>0.55600000000000005</v>
      </c>
      <c r="K38" s="3">
        <f>(_xlfn.PERCENTRANK.INC('z-scores'!K$2:K$412,'z-scores'!K38))</f>
        <v>0.19</v>
      </c>
      <c r="L38" s="3">
        <f>(_xlfn.PERCENTRANK.INC('z-scores'!L$2:L$412,'z-scores'!L38))</f>
        <v>0.246</v>
      </c>
      <c r="M38" s="3">
        <f>(_xlfn.PERCENTRANK.INC('z-scores'!M$2:M$412,'z-scores'!M38))</f>
        <v>0.68200000000000005</v>
      </c>
      <c r="N38" s="3">
        <f>(_xlfn.PERCENTRANK.INC('z-scores'!N$2:N$412,'z-scores'!N38))</f>
        <v>0.97</v>
      </c>
      <c r="O38" s="3">
        <f>(_xlfn.PERCENTRANK.INC('z-scores'!O$2:O$412,'z-scores'!O38))</f>
        <v>0.63100000000000001</v>
      </c>
      <c r="P38" s="3">
        <f>(_xlfn.PERCENTRANK.INC('z-scores'!P$2:P$412,'z-scores'!P38))</f>
        <v>0.27800000000000002</v>
      </c>
      <c r="Q38" s="3">
        <f>(_xlfn.PERCENTRANK.INC('z-scores'!Q$2:Q$412,'z-scores'!Q38))</f>
        <v>0.32400000000000001</v>
      </c>
      <c r="R38" s="3">
        <f>(_xlfn.PERCENTRANK.INC('z-scores'!R$2:R$412,'z-scores'!R38))</f>
        <v>7.0000000000000007E-2</v>
      </c>
      <c r="S38" s="3">
        <f>(_xlfn.PERCENTRANK.INC('z-scores'!S$2:S$412,'z-scores'!S38))</f>
        <v>0.156</v>
      </c>
      <c r="T38" s="3">
        <f>(_xlfn.PERCENTRANK.INC('z-scores'!T$2:T$412,'z-scores'!T38))</f>
        <v>0.443</v>
      </c>
      <c r="U38" s="3">
        <f>(_xlfn.PERCENTRANK.INC('z-scores'!U$2:U$412,'z-scores'!U38))</f>
        <v>3.5999999999999997E-2</v>
      </c>
      <c r="V38" s="3">
        <f>(_xlfn.PERCENTRANK.INC('z-scores'!V$2:V$412,'z-scores'!V38))</f>
        <v>0.96</v>
      </c>
      <c r="W38" s="3">
        <f>(_xlfn.PERCENTRANK.INC('z-scores'!W$2:W$412,'z-scores'!W38))</f>
        <v>0.49199999999999999</v>
      </c>
      <c r="X38" s="3">
        <f>(_xlfn.PERCENTRANK.INC('z-scores'!X$2:X$412,'z-scores'!X38))</f>
        <v>0.77300000000000002</v>
      </c>
      <c r="Y38" s="3">
        <f>(_xlfn.PERCENTRANK.INC('z-scores'!Y$2:Y$412,'z-scores'!Y38))</f>
        <v>0.20399999999999999</v>
      </c>
      <c r="Z38" s="3">
        <f>(_xlfn.PERCENTRANK.INC('z-scores'!Z$2:Z$412,'z-scores'!Z38))</f>
        <v>7.8E-2</v>
      </c>
      <c r="AA38" s="3">
        <f>(_xlfn.PERCENTRANK.INC('z-scores'!AA$2:AA$412,'z-scores'!AA38))</f>
        <v>0.70199999999999996</v>
      </c>
      <c r="AB38" s="3">
        <f>(_xlfn.PERCENTRANK.INC('z-scores'!AB$2:AB$412,'z-scores'!AB38))</f>
        <v>0.36</v>
      </c>
      <c r="AC38" s="3">
        <f>(_xlfn.PERCENTRANK.INC('z-scores'!AC$2:AC$412,'z-scores'!AC38))</f>
        <v>0.35099999999999998</v>
      </c>
      <c r="AD38" s="3">
        <f>(_xlfn.PERCENTRANK.INC('z-scores'!AD$2:AD$412,'z-scores'!AD38))</f>
        <v>0.2</v>
      </c>
      <c r="AE38" s="3">
        <f>(_xlfn.PERCENTRANK.INC('z-scores'!AE$2:AE$412,'z-scores'!AE38))</f>
        <v>0.20899999999999999</v>
      </c>
      <c r="AF38" s="3">
        <f>(_xlfn.PERCENTRANK.INC('z-scores'!AF$2:AF$412,'z-scores'!AF38))</f>
        <v>1.7000000000000001E-2</v>
      </c>
      <c r="AG38" s="3">
        <f>(_xlfn.PERCENTRANK.INC('z-scores'!AG$2:AG$412,'z-scores'!AG38))</f>
        <v>1.2E-2</v>
      </c>
      <c r="AH38" s="3">
        <f>(_xlfn.PERCENTRANK.INC('z-scores'!AH$2:AH$412,'z-scores'!AH38))</f>
        <v>7.2999999999999995E-2</v>
      </c>
      <c r="AI38" s="3">
        <f>(_xlfn.PERCENTRANK.INC('z-scores'!AI$2:AI$412,'z-scores'!AI38))</f>
        <v>1.2E-2</v>
      </c>
      <c r="AJ38" s="3">
        <f>(_xlfn.PERCENTRANK.INC('z-scores'!AJ$2:AJ$412,'z-scores'!AJ38))</f>
        <v>9.5000000000000001E-2</v>
      </c>
    </row>
    <row r="39" spans="1:36" x14ac:dyDescent="0.5">
      <c r="A39" t="str">
        <f>'z-scores'!A39</f>
        <v>Windsor and Maidenhead</v>
      </c>
      <c r="B39" t="str">
        <f>'z-scores'!B39</f>
        <v>E06000040</v>
      </c>
      <c r="C39" s="3">
        <f>(_xlfn.PERCENTRANK.INC('z-scores'!C$2:C$412,'z-scores'!C39))</f>
        <v>0.34799999999999998</v>
      </c>
      <c r="D39" s="3">
        <f>(_xlfn.PERCENTRANK.INC('z-scores'!D$2:D$412,'z-scores'!D39))</f>
        <v>0.9</v>
      </c>
      <c r="E39" s="3">
        <f>(_xlfn.PERCENTRANK.INC('z-scores'!E$2:E$412,'z-scores'!E39))</f>
        <v>0.34599999999999997</v>
      </c>
      <c r="F39" s="3">
        <f>(_xlfn.PERCENTRANK.INC('z-scores'!F$2:F$412,'z-scores'!F39))</f>
        <v>7.4999999999999997E-2</v>
      </c>
      <c r="G39" s="3">
        <f>(_xlfn.PERCENTRANK.INC('z-scores'!G$2:G$412,'z-scores'!G39))</f>
        <v>0.46500000000000002</v>
      </c>
      <c r="H39" s="3">
        <f>(_xlfn.PERCENTRANK.INC('z-scores'!H$2:H$412,'z-scores'!H39))</f>
        <v>0.93100000000000005</v>
      </c>
      <c r="I39" s="3">
        <f>(_xlfn.PERCENTRANK.INC('z-scores'!I$2:I$412,'z-scores'!I39))</f>
        <v>0.89700000000000002</v>
      </c>
      <c r="J39" s="3">
        <f>(_xlfn.PERCENTRANK.INC('z-scores'!J$2:J$412,'z-scores'!J39))</f>
        <v>0.42099999999999999</v>
      </c>
      <c r="K39" s="3">
        <f>(_xlfn.PERCENTRANK.INC('z-scores'!K$2:K$412,'z-scores'!K39))</f>
        <v>0.84299999999999997</v>
      </c>
      <c r="L39" s="3">
        <f>(_xlfn.PERCENTRANK.INC('z-scores'!L$2:L$412,'z-scores'!L39))</f>
        <v>0.84099999999999997</v>
      </c>
      <c r="M39" s="3">
        <f>(_xlfn.PERCENTRANK.INC('z-scores'!M$2:M$412,'z-scores'!M39))</f>
        <v>0.28199999999999997</v>
      </c>
      <c r="N39" s="3">
        <f>(_xlfn.PERCENTRANK.INC('z-scores'!N$2:N$412,'z-scores'!N39))</f>
        <v>0.86</v>
      </c>
      <c r="O39" s="3">
        <f>(_xlfn.PERCENTRANK.INC('z-scores'!O$2:O$412,'z-scores'!O39))</f>
        <v>0.81399999999999995</v>
      </c>
      <c r="P39" s="3">
        <f>(_xlfn.PERCENTRANK.INC('z-scores'!P$2:P$412,'z-scores'!P39))</f>
        <v>0.92900000000000005</v>
      </c>
      <c r="Q39" s="3">
        <f>(_xlfn.PERCENTRANK.INC('z-scores'!Q$2:Q$412,'z-scores'!Q39))</f>
        <v>0.83899999999999997</v>
      </c>
      <c r="R39" s="3">
        <f>(_xlfn.PERCENTRANK.INC('z-scores'!R$2:R$412,'z-scores'!R39))</f>
        <v>0.99</v>
      </c>
      <c r="S39" s="3">
        <f>(_xlfn.PERCENTRANK.INC('z-scores'!S$2:S$412,'z-scores'!S39))</f>
        <v>0.995</v>
      </c>
      <c r="T39" s="3">
        <f>(_xlfn.PERCENTRANK.INC('z-scores'!T$2:T$412,'z-scores'!T39))</f>
        <v>0.97</v>
      </c>
      <c r="U39" s="3">
        <f>(_xlfn.PERCENTRANK.INC('z-scores'!U$2:U$412,'z-scores'!U39))</f>
        <v>0.76</v>
      </c>
      <c r="V39" s="3">
        <f>(_xlfn.PERCENTRANK.INC('z-scores'!V$2:V$412,'z-scores'!V39))</f>
        <v>0.107</v>
      </c>
      <c r="W39" s="3">
        <f>(_xlfn.PERCENTRANK.INC('z-scores'!W$2:W$412,'z-scores'!W39))</f>
        <v>0.441</v>
      </c>
      <c r="X39" s="3">
        <f>(_xlfn.PERCENTRANK.INC('z-scores'!X$2:X$412,'z-scores'!X39))</f>
        <v>0.94799999999999995</v>
      </c>
      <c r="Y39" s="3">
        <f>(_xlfn.PERCENTRANK.INC('z-scores'!Y$2:Y$412,'z-scores'!Y39))</f>
        <v>0.91400000000000003</v>
      </c>
      <c r="Z39" s="3">
        <f>(_xlfn.PERCENTRANK.INC('z-scores'!Z$2:Z$412,'z-scores'!Z39))</f>
        <v>0.90200000000000002</v>
      </c>
      <c r="AA39" s="3">
        <f>(_xlfn.PERCENTRANK.INC('z-scores'!AA$2:AA$412,'z-scores'!AA39))</f>
        <v>0.98499999999999999</v>
      </c>
      <c r="AB39" s="3">
        <f>(_xlfn.PERCENTRANK.INC('z-scores'!AB$2:AB$412,'z-scores'!AB39))</f>
        <v>0.65600000000000003</v>
      </c>
      <c r="AC39" s="3">
        <f>(_xlfn.PERCENTRANK.INC('z-scores'!AC$2:AC$412,'z-scores'!AC39))</f>
        <v>0.52600000000000002</v>
      </c>
      <c r="AD39" s="3">
        <f>(_xlfn.PERCENTRANK.INC('z-scores'!AD$2:AD$412,'z-scores'!AD39))</f>
        <v>0.58699999999999997</v>
      </c>
      <c r="AE39" s="3">
        <f>(_xlfn.PERCENTRANK.INC('z-scores'!AE$2:AE$412,'z-scores'!AE39))</f>
        <v>0.77500000000000002</v>
      </c>
      <c r="AF39" s="3">
        <f>(_xlfn.PERCENTRANK.INC('z-scores'!AF$2:AF$412,'z-scores'!AF39))</f>
        <v>0.753</v>
      </c>
      <c r="AG39" s="3">
        <f>(_xlfn.PERCENTRANK.INC('z-scores'!AG$2:AG$412,'z-scores'!AG39))</f>
        <v>0.7</v>
      </c>
      <c r="AH39" s="3">
        <f>(_xlfn.PERCENTRANK.INC('z-scores'!AH$2:AH$412,'z-scores'!AH39))</f>
        <v>0.28999999999999998</v>
      </c>
      <c r="AI39" s="3">
        <f>(_xlfn.PERCENTRANK.INC('z-scores'!AI$2:AI$412,'z-scores'!AI39))</f>
        <v>0.97799999999999998</v>
      </c>
      <c r="AJ39" s="3">
        <f>(_xlfn.PERCENTRANK.INC('z-scores'!AJ$2:AJ$412,'z-scores'!AJ39))</f>
        <v>0.629</v>
      </c>
    </row>
    <row r="40" spans="1:36" x14ac:dyDescent="0.5">
      <c r="A40" t="str">
        <f>'z-scores'!A40</f>
        <v>Wokingham</v>
      </c>
      <c r="B40" t="str">
        <f>'z-scores'!B40</f>
        <v>E06000041</v>
      </c>
      <c r="C40" s="3">
        <f>(_xlfn.PERCENTRANK.INC('z-scores'!C$2:C$412,'z-scores'!C40))</f>
        <v>0.69499999999999995</v>
      </c>
      <c r="D40" s="3">
        <f>(_xlfn.PERCENTRANK.INC('z-scores'!D$2:D$412,'z-scores'!D40))</f>
        <v>0.85299999999999998</v>
      </c>
      <c r="E40" s="3">
        <f>(_xlfn.PERCENTRANK.INC('z-scores'!E$2:E$412,'z-scores'!E40))</f>
        <v>0.878</v>
      </c>
      <c r="F40" s="3">
        <f>(_xlfn.PERCENTRANK.INC('z-scores'!F$2:F$412,'z-scores'!F40))</f>
        <v>0.158</v>
      </c>
      <c r="G40" s="3">
        <f>(_xlfn.PERCENTRANK.INC('z-scores'!G$2:G$412,'z-scores'!G40))</f>
        <v>0.80900000000000005</v>
      </c>
      <c r="H40" s="3">
        <f>(_xlfn.PERCENTRANK.INC('z-scores'!H$2:H$412,'z-scores'!H40))</f>
        <v>0.90700000000000003</v>
      </c>
      <c r="I40" s="3">
        <f>(_xlfn.PERCENTRANK.INC('z-scores'!I$2:I$412,'z-scores'!I40))</f>
        <v>0.76</v>
      </c>
      <c r="J40" s="3">
        <f>(_xlfn.PERCENTRANK.INC('z-scores'!J$2:J$412,'z-scores'!J40))</f>
        <v>0.84099999999999997</v>
      </c>
      <c r="K40" s="3">
        <f>(_xlfn.PERCENTRANK.INC('z-scores'!K$2:K$412,'z-scores'!K40))</f>
        <v>0.98499999999999999</v>
      </c>
      <c r="L40" s="3">
        <f>(_xlfn.PERCENTRANK.INC('z-scores'!L$2:L$412,'z-scores'!L40))</f>
        <v>0.99</v>
      </c>
      <c r="M40" s="3">
        <f>(_xlfn.PERCENTRANK.INC('z-scores'!M$2:M$412,'z-scores'!M40))</f>
        <v>0.68700000000000006</v>
      </c>
      <c r="N40" s="3">
        <f>(_xlfn.PERCENTRANK.INC('z-scores'!N$2:N$412,'z-scores'!N40))</f>
        <v>0.97499999999999998</v>
      </c>
      <c r="O40" s="3">
        <f>(_xlfn.PERCENTRANK.INC('z-scores'!O$2:O$412,'z-scores'!O40))</f>
        <v>0.93400000000000005</v>
      </c>
      <c r="P40" s="3">
        <f>(_xlfn.PERCENTRANK.INC('z-scores'!P$2:P$412,'z-scores'!P40))</f>
        <v>0.97799999999999998</v>
      </c>
      <c r="Q40" s="3">
        <f>(_xlfn.PERCENTRANK.INC('z-scores'!Q$2:Q$412,'z-scores'!Q40))</f>
        <v>0.95299999999999996</v>
      </c>
      <c r="R40" s="3">
        <f>(_xlfn.PERCENTRANK.INC('z-scores'!R$2:R$412,'z-scores'!R40))</f>
        <v>0.995</v>
      </c>
      <c r="S40" s="3">
        <f>(_xlfn.PERCENTRANK.INC('z-scores'!S$2:S$412,'z-scores'!S40))</f>
        <v>0.997</v>
      </c>
      <c r="T40" s="3">
        <f>(_xlfn.PERCENTRANK.INC('z-scores'!T$2:T$412,'z-scores'!T40))</f>
        <v>0.192</v>
      </c>
      <c r="U40" s="3">
        <f>(_xlfn.PERCENTRANK.INC('z-scores'!U$2:U$412,'z-scores'!U40))</f>
        <v>0.81200000000000006</v>
      </c>
      <c r="V40" s="3">
        <f>(_xlfn.PERCENTRANK.INC('z-scores'!V$2:V$412,'z-scores'!V40))</f>
        <v>0.33400000000000002</v>
      </c>
      <c r="W40" s="3">
        <f>(_xlfn.PERCENTRANK.INC('z-scores'!W$2:W$412,'z-scores'!W40))</f>
        <v>0.68200000000000005</v>
      </c>
      <c r="X40" s="3">
        <f>(_xlfn.PERCENTRANK.INC('z-scores'!X$2:X$412,'z-scores'!X40))</f>
        <v>0.92900000000000005</v>
      </c>
      <c r="Y40" s="3">
        <f>(_xlfn.PERCENTRANK.INC('z-scores'!Y$2:Y$412,'z-scores'!Y40))</f>
        <v>0.97799999999999998</v>
      </c>
      <c r="Z40" s="3">
        <f>(_xlfn.PERCENTRANK.INC('z-scores'!Z$2:Z$412,'z-scores'!Z40))</f>
        <v>0.995</v>
      </c>
      <c r="AA40" s="3">
        <f>(_xlfn.PERCENTRANK.INC('z-scores'!AA$2:AA$412,'z-scores'!AA40))</f>
        <v>0.997</v>
      </c>
      <c r="AB40" s="3">
        <f>(_xlfn.PERCENTRANK.INC('z-scores'!AB$2:AB$412,'z-scores'!AB40))</f>
        <v>0.31900000000000001</v>
      </c>
      <c r="AC40" s="3">
        <f>(_xlfn.PERCENTRANK.INC('z-scores'!AC$2:AC$412,'z-scores'!AC40))</f>
        <v>0.25600000000000001</v>
      </c>
      <c r="AD40" s="3">
        <f>(_xlfn.PERCENTRANK.INC('z-scores'!AD$2:AD$412,'z-scores'!AD40))</f>
        <v>0.36</v>
      </c>
      <c r="AE40" s="3">
        <f>(_xlfn.PERCENTRANK.INC('z-scores'!AE$2:AE$412,'z-scores'!AE40))</f>
        <v>0.995</v>
      </c>
      <c r="AF40" s="3">
        <f>(_xlfn.PERCENTRANK.INC('z-scores'!AF$2:AF$412,'z-scores'!AF40))</f>
        <v>0.35599999999999998</v>
      </c>
      <c r="AG40" s="3">
        <f>(_xlfn.PERCENTRANK.INC('z-scores'!AG$2:AG$412,'z-scores'!AG40))</f>
        <v>0.72399999999999998</v>
      </c>
      <c r="AH40" s="3">
        <f>(_xlfn.PERCENTRANK.INC('z-scores'!AH$2:AH$412,'z-scores'!AH40))</f>
        <v>0.94099999999999995</v>
      </c>
      <c r="AI40" s="3">
        <f>(_xlfn.PERCENTRANK.INC('z-scores'!AI$2:AI$412,'z-scores'!AI40))</f>
        <v>0.84099999999999997</v>
      </c>
      <c r="AJ40" s="3">
        <f>(_xlfn.PERCENTRANK.INC('z-scores'!AJ$2:AJ$412,'z-scores'!AJ40))</f>
        <v>1</v>
      </c>
    </row>
    <row r="41" spans="1:36" x14ac:dyDescent="0.5">
      <c r="A41" t="str">
        <f>'z-scores'!A41</f>
        <v>Milton Keynes</v>
      </c>
      <c r="B41" t="str">
        <f>'z-scores'!B41</f>
        <v>E06000042</v>
      </c>
      <c r="C41" s="3">
        <f>(_xlfn.PERCENTRANK.INC('z-scores'!C$2:C$412,'z-scores'!C41))</f>
        <v>0.71899999999999997</v>
      </c>
      <c r="D41" s="3">
        <f>(_xlfn.PERCENTRANK.INC('z-scores'!D$2:D$412,'z-scores'!D41))</f>
        <v>0.114</v>
      </c>
      <c r="E41" s="3">
        <f>(_xlfn.PERCENTRANK.INC('z-scores'!E$2:E$412,'z-scores'!E41))</f>
        <v>0.91700000000000004</v>
      </c>
      <c r="F41" s="3">
        <f>(_xlfn.PERCENTRANK.INC('z-scores'!F$2:F$412,'z-scores'!F41))</f>
        <v>0.39500000000000002</v>
      </c>
      <c r="G41" s="3">
        <f>(_xlfn.PERCENTRANK.INC('z-scores'!G$2:G$412,'z-scores'!G41))</f>
        <v>0.97799999999999998</v>
      </c>
      <c r="H41" s="3">
        <f>(_xlfn.PERCENTRANK.INC('z-scores'!H$2:H$412,'z-scores'!H41))</f>
        <v>0.621</v>
      </c>
      <c r="I41" s="3">
        <f>(_xlfn.PERCENTRANK.INC('z-scores'!I$2:I$412,'z-scores'!I41))</f>
        <v>0.89200000000000002</v>
      </c>
      <c r="J41" s="3">
        <f>(_xlfn.PERCENTRANK.INC('z-scores'!J$2:J$412,'z-scores'!J41))</f>
        <v>0.55300000000000005</v>
      </c>
      <c r="K41" s="3">
        <f>(_xlfn.PERCENTRANK.INC('z-scores'!K$2:K$412,'z-scores'!K41))</f>
        <v>0.20399999999999999</v>
      </c>
      <c r="L41" s="3">
        <f>(_xlfn.PERCENTRANK.INC('z-scores'!L$2:L$412,'z-scores'!L41))</f>
        <v>0.312</v>
      </c>
      <c r="M41" s="3">
        <f>(_xlfn.PERCENTRANK.INC('z-scores'!M$2:M$412,'z-scores'!M41))</f>
        <v>0.89200000000000002</v>
      </c>
      <c r="N41" s="3">
        <f>(_xlfn.PERCENTRANK.INC('z-scores'!N$2:N$412,'z-scores'!N41))</f>
        <v>8.6999999999999994E-2</v>
      </c>
      <c r="O41" s="3">
        <f>(_xlfn.PERCENTRANK.INC('z-scores'!O$2:O$412,'z-scores'!O41))</f>
        <v>0.63100000000000001</v>
      </c>
      <c r="P41" s="3">
        <f>(_xlfn.PERCENTRANK.INC('z-scores'!P$2:P$412,'z-scores'!P41))</f>
        <v>0.439</v>
      </c>
      <c r="Q41" s="3">
        <f>(_xlfn.PERCENTRANK.INC('z-scores'!Q$2:Q$412,'z-scores'!Q41))</f>
        <v>0.47799999999999998</v>
      </c>
      <c r="R41" s="3">
        <f>(_xlfn.PERCENTRANK.INC('z-scores'!R$2:R$412,'z-scores'!R41))</f>
        <v>0.32900000000000001</v>
      </c>
      <c r="S41" s="3">
        <f>(_xlfn.PERCENTRANK.INC('z-scores'!S$2:S$412,'z-scores'!S41))</f>
        <v>0.60899999999999999</v>
      </c>
      <c r="T41" s="3">
        <f>(_xlfn.PERCENTRANK.INC('z-scores'!T$2:T$412,'z-scores'!T41))</f>
        <v>0.92900000000000005</v>
      </c>
      <c r="U41" s="3">
        <f>(_xlfn.PERCENTRANK.INC('z-scores'!U$2:U$412,'z-scores'!U41))</f>
        <v>0.88700000000000001</v>
      </c>
      <c r="V41" s="3">
        <f>(_xlfn.PERCENTRANK.INC('z-scores'!V$2:V$412,'z-scores'!V41))</f>
        <v>0.60699999999999998</v>
      </c>
      <c r="W41" s="3">
        <f>(_xlfn.PERCENTRANK.INC('z-scores'!W$2:W$412,'z-scores'!W41))</f>
        <v>0.441</v>
      </c>
      <c r="X41" s="3">
        <f>(_xlfn.PERCENTRANK.INC('z-scores'!X$2:X$412,'z-scores'!X41))</f>
        <v>0.746</v>
      </c>
      <c r="Y41" s="3">
        <f>(_xlfn.PERCENTRANK.INC('z-scores'!Y$2:Y$412,'z-scores'!Y41))</f>
        <v>0.33400000000000002</v>
      </c>
      <c r="Z41" s="3">
        <f>(_xlfn.PERCENTRANK.INC('z-scores'!Z$2:Z$412,'z-scores'!Z41))</f>
        <v>0.502</v>
      </c>
      <c r="AA41" s="3">
        <f>(_xlfn.PERCENTRANK.INC('z-scores'!AA$2:AA$412,'z-scores'!AA41))</f>
        <v>0.5</v>
      </c>
      <c r="AB41" s="3">
        <f>(_xlfn.PERCENTRANK.INC('z-scores'!AB$2:AB$412,'z-scores'!AB41))</f>
        <v>0.378</v>
      </c>
      <c r="AC41" s="3">
        <f>(_xlfn.PERCENTRANK.INC('z-scores'!AC$2:AC$412,'z-scores'!AC41))</f>
        <v>0.18</v>
      </c>
      <c r="AD41" s="3">
        <f>(_xlfn.PERCENTRANK.INC('z-scores'!AD$2:AD$412,'z-scores'!AD41))</f>
        <v>0.248</v>
      </c>
      <c r="AE41" s="3">
        <f>(_xlfn.PERCENTRANK.INC('z-scores'!AE$2:AE$412,'z-scores'!AE41))</f>
        <v>0.29699999999999999</v>
      </c>
      <c r="AF41" s="3">
        <f>(_xlfn.PERCENTRANK.INC('z-scores'!AF$2:AF$412,'z-scores'!AF41))</f>
        <v>5.2999999999999999E-2</v>
      </c>
      <c r="AG41" s="3">
        <f>(_xlfn.PERCENTRANK.INC('z-scores'!AG$2:AG$412,'z-scores'!AG41))</f>
        <v>0.38500000000000001</v>
      </c>
      <c r="AH41" s="3">
        <f>(_xlfn.PERCENTRANK.INC('z-scores'!AH$2:AH$412,'z-scores'!AH41))</f>
        <v>0.63600000000000001</v>
      </c>
      <c r="AI41" s="3">
        <f>(_xlfn.PERCENTRANK.INC('z-scores'!AI$2:AI$412,'z-scores'!AI41))</f>
        <v>0.29199999999999998</v>
      </c>
      <c r="AJ41" s="3">
        <f>(_xlfn.PERCENTRANK.INC('z-scores'!AJ$2:AJ$412,'z-scores'!AJ41))</f>
        <v>0.79700000000000004</v>
      </c>
    </row>
    <row r="42" spans="1:36" x14ac:dyDescent="0.5">
      <c r="A42" t="str">
        <f>'z-scores'!A42</f>
        <v>Brighton and Hove</v>
      </c>
      <c r="B42" t="str">
        <f>'z-scores'!B42</f>
        <v>E06000043</v>
      </c>
      <c r="C42" s="3">
        <f>(_xlfn.PERCENTRANK.INC('z-scores'!C$2:C$412,'z-scores'!C42))</f>
        <v>0.47799999999999998</v>
      </c>
      <c r="D42" s="3">
        <f>(_xlfn.PERCENTRANK.INC('z-scores'!D$2:D$412,'z-scores'!D42))</f>
        <v>0.28000000000000003</v>
      </c>
      <c r="E42" s="3">
        <f>(_xlfn.PERCENTRANK.INC('z-scores'!E$2:E$412,'z-scores'!E42))</f>
        <v>6.5000000000000002E-2</v>
      </c>
      <c r="F42" s="3">
        <f>(_xlfn.PERCENTRANK.INC('z-scores'!F$2:F$412,'z-scores'!F42))</f>
        <v>0.107</v>
      </c>
      <c r="G42" s="3">
        <f>(_xlfn.PERCENTRANK.INC('z-scores'!G$2:G$412,'z-scores'!G42))</f>
        <v>0.28699999999999998</v>
      </c>
      <c r="H42" s="3">
        <f>(_xlfn.PERCENTRANK.INC('z-scores'!H$2:H$412,'z-scores'!H42))</f>
        <v>0.91400000000000003</v>
      </c>
      <c r="I42" s="3">
        <f>(_xlfn.PERCENTRANK.INC('z-scores'!I$2:I$412,'z-scores'!I42))</f>
        <v>0.97</v>
      </c>
      <c r="J42" s="3">
        <f>(_xlfn.PERCENTRANK.INC('z-scores'!J$2:J$412,'z-scores'!J42))</f>
        <v>0.17</v>
      </c>
      <c r="K42" s="3">
        <f>(_xlfn.PERCENTRANK.INC('z-scores'!K$2:K$412,'z-scores'!K42))</f>
        <v>0.22600000000000001</v>
      </c>
      <c r="L42" s="3">
        <f>(_xlfn.PERCENTRANK.INC('z-scores'!L$2:L$412,'z-scores'!L42))</f>
        <v>0.317</v>
      </c>
      <c r="M42" s="3">
        <f>(_xlfn.PERCENTRANK.INC('z-scores'!M$2:M$412,'z-scores'!M42))</f>
        <v>0.29199999999999998</v>
      </c>
      <c r="N42" s="3">
        <f>(_xlfn.PERCENTRANK.INC('z-scores'!N$2:N$412,'z-scores'!N42))</f>
        <v>0.79200000000000004</v>
      </c>
      <c r="O42" s="3">
        <f>(_xlfn.PERCENTRANK.INC('z-scores'!O$2:O$412,'z-scores'!O42))</f>
        <v>0.70699999999999996</v>
      </c>
      <c r="P42" s="3">
        <f>(_xlfn.PERCENTRANK.INC('z-scores'!P$2:P$412,'z-scores'!P42))</f>
        <v>0.439</v>
      </c>
      <c r="Q42" s="3">
        <f>(_xlfn.PERCENTRANK.INC('z-scores'!Q$2:Q$412,'z-scores'!Q42))</f>
        <v>0.47799999999999998</v>
      </c>
      <c r="R42" s="3">
        <f>(_xlfn.PERCENTRANK.INC('z-scores'!R$2:R$412,'z-scores'!R42))</f>
        <v>0.75600000000000001</v>
      </c>
      <c r="S42" s="3">
        <f>(_xlfn.PERCENTRANK.INC('z-scores'!S$2:S$412,'z-scores'!S42))</f>
        <v>0.64100000000000001</v>
      </c>
      <c r="T42" s="3">
        <f>(_xlfn.PERCENTRANK.INC('z-scores'!T$2:T$412,'z-scores'!T42))</f>
        <v>0.77500000000000002</v>
      </c>
      <c r="U42" s="3">
        <f>(_xlfn.PERCENTRANK.INC('z-scores'!U$2:U$412,'z-scores'!U42))</f>
        <v>7.8E-2</v>
      </c>
      <c r="V42" s="3">
        <f>(_xlfn.PERCENTRANK.INC('z-scores'!V$2:V$412,'z-scores'!V42))</f>
        <v>0.91400000000000003</v>
      </c>
      <c r="W42" s="3">
        <f>(_xlfn.PERCENTRANK.INC('z-scores'!W$2:W$412,'z-scores'!W42))</f>
        <v>0.93600000000000005</v>
      </c>
      <c r="X42" s="3">
        <f>(_xlfn.PERCENTRANK.INC('z-scores'!X$2:X$412,'z-scores'!X42))</f>
        <v>0.69199999999999995</v>
      </c>
      <c r="Y42" s="3">
        <f>(_xlfn.PERCENTRANK.INC('z-scores'!Y$2:Y$412,'z-scores'!Y42))</f>
        <v>0.56999999999999995</v>
      </c>
      <c r="Z42" s="3">
        <f>(_xlfn.PERCENTRANK.INC('z-scores'!Z$2:Z$412,'z-scores'!Z42))</f>
        <v>0.121</v>
      </c>
      <c r="AA42" s="3">
        <f>(_xlfn.PERCENTRANK.INC('z-scores'!AA$2:AA$412,'z-scores'!AA42))</f>
        <v>0.495</v>
      </c>
      <c r="AB42" s="3">
        <f>(_xlfn.PERCENTRANK.INC('z-scores'!AB$2:AB$412,'z-scores'!AB42))</f>
        <v>0.20200000000000001</v>
      </c>
      <c r="AC42" s="3">
        <f>(_xlfn.PERCENTRANK.INC('z-scores'!AC$2:AC$412,'z-scores'!AC42))</f>
        <v>0.217</v>
      </c>
      <c r="AD42" s="3">
        <f>(_xlfn.PERCENTRANK.INC('z-scores'!AD$2:AD$412,'z-scores'!AD42))</f>
        <v>0.14299999999999999</v>
      </c>
      <c r="AE42" s="3">
        <f>(_xlfn.PERCENTRANK.INC('z-scores'!AE$2:AE$412,'z-scores'!AE42))</f>
        <v>0.182</v>
      </c>
      <c r="AF42" s="3">
        <f>(_xlfn.PERCENTRANK.INC('z-scores'!AF$2:AF$412,'z-scores'!AF42))</f>
        <v>0.309</v>
      </c>
      <c r="AG42" s="3">
        <f>(_xlfn.PERCENTRANK.INC('z-scores'!AG$2:AG$412,'z-scores'!AG42))</f>
        <v>0.88500000000000001</v>
      </c>
      <c r="AH42" s="3">
        <f>(_xlfn.PERCENTRANK.INC('z-scores'!AH$2:AH$412,'z-scores'!AH42))</f>
        <v>0.28999999999999998</v>
      </c>
      <c r="AI42" s="3">
        <f>(_xlfn.PERCENTRANK.INC('z-scores'!AI$2:AI$412,'z-scores'!AI42))</f>
        <v>0.253</v>
      </c>
      <c r="AJ42" s="3">
        <f>(_xlfn.PERCENTRANK.INC('z-scores'!AJ$2:AJ$412,'z-scores'!AJ42))</f>
        <v>0.22900000000000001</v>
      </c>
    </row>
    <row r="43" spans="1:36" x14ac:dyDescent="0.5">
      <c r="A43" t="str">
        <f>'z-scores'!A43</f>
        <v>Portsmouth</v>
      </c>
      <c r="B43" t="str">
        <f>'z-scores'!B43</f>
        <v>E06000044</v>
      </c>
      <c r="C43" s="3">
        <f>(_xlfn.PERCENTRANK.INC('z-scores'!C$2:C$412,'z-scores'!C43))</f>
        <v>0.97799999999999998</v>
      </c>
      <c r="D43" s="3">
        <f>(_xlfn.PERCENTRANK.INC('z-scores'!D$2:D$412,'z-scores'!D43))</f>
        <v>2.9000000000000001E-2</v>
      </c>
      <c r="E43" s="3">
        <f>(_xlfn.PERCENTRANK.INC('z-scores'!E$2:E$412,'z-scores'!E43))</f>
        <v>0.182</v>
      </c>
      <c r="F43" s="3">
        <f>(_xlfn.PERCENTRANK.INC('z-scores'!F$2:F$412,'z-scores'!F43))</f>
        <v>0.63600000000000001</v>
      </c>
      <c r="G43" s="3">
        <f>(_xlfn.PERCENTRANK.INC('z-scores'!G$2:G$412,'z-scores'!G43))</f>
        <v>0.22600000000000001</v>
      </c>
      <c r="H43" s="3">
        <f>(_xlfn.PERCENTRANK.INC('z-scores'!H$2:H$412,'z-scores'!H43))</f>
        <v>0.73399999999999999</v>
      </c>
      <c r="I43" s="3">
        <f>(_xlfn.PERCENTRANK.INC('z-scores'!I$2:I$412,'z-scores'!I43))</f>
        <v>0.629</v>
      </c>
      <c r="J43" s="3">
        <f>(_xlfn.PERCENTRANK.INC('z-scores'!J$2:J$412,'z-scores'!J43))</f>
        <v>1.2E-2</v>
      </c>
      <c r="K43" s="3">
        <f>(_xlfn.PERCENTRANK.INC('z-scores'!K$2:K$412,'z-scores'!K43))</f>
        <v>1.2E-2</v>
      </c>
      <c r="L43" s="3">
        <f>(_xlfn.PERCENTRANK.INC('z-scores'!L$2:L$412,'z-scores'!L43))</f>
        <v>0.19700000000000001</v>
      </c>
      <c r="M43" s="3">
        <f>(_xlfn.PERCENTRANK.INC('z-scores'!M$2:M$412,'z-scores'!M43))</f>
        <v>0.22600000000000001</v>
      </c>
      <c r="N43" s="3">
        <f>(_xlfn.PERCENTRANK.INC('z-scores'!N$2:N$412,'z-scores'!N43))</f>
        <v>2.5999999999999999E-2</v>
      </c>
      <c r="O43" s="3">
        <f>(_xlfn.PERCENTRANK.INC('z-scores'!O$2:O$412,'z-scores'!O43))</f>
        <v>0.112</v>
      </c>
      <c r="P43" s="3">
        <f>(_xlfn.PERCENTRANK.INC('z-scores'!P$2:P$412,'z-scores'!P43))</f>
        <v>0.29699999999999999</v>
      </c>
      <c r="Q43" s="3">
        <f>(_xlfn.PERCENTRANK.INC('z-scores'!Q$2:Q$412,'z-scores'!Q43))</f>
        <v>0.28999999999999998</v>
      </c>
      <c r="R43" s="3">
        <f>(_xlfn.PERCENTRANK.INC('z-scores'!R$2:R$412,'z-scores'!R43))</f>
        <v>0.24099999999999999</v>
      </c>
      <c r="S43" s="3">
        <f>(_xlfn.PERCENTRANK.INC('z-scores'!S$2:S$412,'z-scores'!S43))</f>
        <v>0.23100000000000001</v>
      </c>
      <c r="T43" s="3">
        <f>(_xlfn.PERCENTRANK.INC('z-scores'!T$2:T$412,'z-scores'!T43))</f>
        <v>0.1</v>
      </c>
      <c r="U43" s="3">
        <f>(_xlfn.PERCENTRANK.INC('z-scores'!U$2:U$412,'z-scores'!U43))</f>
        <v>2.9000000000000001E-2</v>
      </c>
      <c r="V43" s="3">
        <f>(_xlfn.PERCENTRANK.INC('z-scores'!V$2:V$412,'z-scores'!V43))</f>
        <v>0.96</v>
      </c>
      <c r="W43" s="3">
        <f>(_xlfn.PERCENTRANK.INC('z-scores'!W$2:W$412,'z-scores'!W43))</f>
        <v>0.77300000000000002</v>
      </c>
      <c r="X43" s="3">
        <f>(_xlfn.PERCENTRANK.INC('z-scores'!X$2:X$412,'z-scores'!X43))</f>
        <v>0.26</v>
      </c>
      <c r="Y43" s="3">
        <f>(_xlfn.PERCENTRANK.INC('z-scores'!Y$2:Y$412,'z-scores'!Y43))</f>
        <v>0.22900000000000001</v>
      </c>
      <c r="Z43" s="3">
        <f>(_xlfn.PERCENTRANK.INC('z-scores'!Z$2:Z$412,'z-scores'!Z43))</f>
        <v>0.16</v>
      </c>
      <c r="AA43" s="3">
        <f>(_xlfn.PERCENTRANK.INC('z-scores'!AA$2:AA$412,'z-scores'!AA43))</f>
        <v>0.08</v>
      </c>
      <c r="AB43" s="3">
        <f>(_xlfn.PERCENTRANK.INC('z-scores'!AB$2:AB$412,'z-scores'!AB43))</f>
        <v>0.497</v>
      </c>
      <c r="AC43" s="3">
        <f>(_xlfn.PERCENTRANK.INC('z-scores'!AC$2:AC$412,'z-scores'!AC43))</f>
        <v>0.217</v>
      </c>
      <c r="AD43" s="3">
        <f>(_xlfn.PERCENTRANK.INC('z-scores'!AD$2:AD$412,'z-scores'!AD43))</f>
        <v>0.78700000000000003</v>
      </c>
      <c r="AE43" s="3">
        <f>(_xlfn.PERCENTRANK.INC('z-scores'!AE$2:AE$412,'z-scores'!AE43))</f>
        <v>6.5000000000000002E-2</v>
      </c>
      <c r="AF43" s="3">
        <f>(_xlfn.PERCENTRANK.INC('z-scores'!AF$2:AF$412,'z-scores'!AF43))</f>
        <v>0.61699999999999999</v>
      </c>
      <c r="AG43" s="3">
        <f>(_xlfn.PERCENTRANK.INC('z-scores'!AG$2:AG$412,'z-scores'!AG43))</f>
        <v>0.30399999999999999</v>
      </c>
      <c r="AH43" s="3">
        <f>(_xlfn.PERCENTRANK.INC('z-scores'!AH$2:AH$412,'z-scores'!AH43))</f>
        <v>0.13900000000000001</v>
      </c>
      <c r="AI43" s="3">
        <f>(_xlfn.PERCENTRANK.INC('z-scores'!AI$2:AI$412,'z-scores'!AI43))</f>
        <v>0.20399999999999999</v>
      </c>
      <c r="AJ43" s="3">
        <f>(_xlfn.PERCENTRANK.INC('z-scores'!AJ$2:AJ$412,'z-scores'!AJ43))</f>
        <v>8.9999999999999993E-3</v>
      </c>
    </row>
    <row r="44" spans="1:36" x14ac:dyDescent="0.5">
      <c r="A44" t="str">
        <f>'z-scores'!A44</f>
        <v>Southampton</v>
      </c>
      <c r="B44" t="str">
        <f>'z-scores'!B44</f>
        <v>E06000045</v>
      </c>
      <c r="C44" s="3">
        <f>(_xlfn.PERCENTRANK.INC('z-scores'!C$2:C$412,'z-scores'!C44))</f>
        <v>0.28999999999999998</v>
      </c>
      <c r="D44" s="3">
        <f>(_xlfn.PERCENTRANK.INC('z-scores'!D$2:D$412,'z-scores'!D44))</f>
        <v>0.11700000000000001</v>
      </c>
      <c r="E44" s="3">
        <f>(_xlfn.PERCENTRANK.INC('z-scores'!E$2:E$412,'z-scores'!E44))</f>
        <v>0.34599999999999997</v>
      </c>
      <c r="F44" s="3">
        <f>(_xlfn.PERCENTRANK.INC('z-scores'!F$2:F$412,'z-scores'!F44))</f>
        <v>0.69</v>
      </c>
      <c r="G44" s="3">
        <f>(_xlfn.PERCENTRANK.INC('z-scores'!G$2:G$412,'z-scores'!G44))</f>
        <v>0.312</v>
      </c>
      <c r="H44" s="3">
        <f>(_xlfn.PERCENTRANK.INC('z-scores'!H$2:H$412,'z-scores'!H44))</f>
        <v>0.63400000000000001</v>
      </c>
      <c r="I44" s="3">
        <f>(_xlfn.PERCENTRANK.INC('z-scores'!I$2:I$412,'z-scores'!I44))</f>
        <v>0.89500000000000002</v>
      </c>
      <c r="J44" s="3">
        <f>(_xlfn.PERCENTRANK.INC('z-scores'!J$2:J$412,'z-scores'!J44))</f>
        <v>0.14799999999999999</v>
      </c>
      <c r="K44" s="3">
        <f>(_xlfn.PERCENTRANK.INC('z-scores'!K$2:K$412,'z-scores'!K44))</f>
        <v>8.9999999999999993E-3</v>
      </c>
      <c r="L44" s="3">
        <f>(_xlfn.PERCENTRANK.INC('z-scores'!L$2:L$412,'z-scores'!L44))</f>
        <v>0.109</v>
      </c>
      <c r="M44" s="3">
        <f>(_xlfn.PERCENTRANK.INC('z-scores'!M$2:M$412,'z-scores'!M44))</f>
        <v>0.09</v>
      </c>
      <c r="N44" s="3">
        <f>(_xlfn.PERCENTRANK.INC('z-scores'!N$2:N$412,'z-scores'!N44))</f>
        <v>1.9E-2</v>
      </c>
      <c r="O44" s="3">
        <f>(_xlfn.PERCENTRANK.INC('z-scores'!O$2:O$412,'z-scores'!O44))</f>
        <v>0.40200000000000002</v>
      </c>
      <c r="P44" s="3">
        <f>(_xlfn.PERCENTRANK.INC('z-scores'!P$2:P$412,'z-scores'!P44))</f>
        <v>0.25600000000000001</v>
      </c>
      <c r="Q44" s="3">
        <f>(_xlfn.PERCENTRANK.INC('z-scores'!Q$2:Q$412,'z-scores'!Q44))</f>
        <v>0.32400000000000001</v>
      </c>
      <c r="R44" s="3">
        <f>(_xlfn.PERCENTRANK.INC('z-scores'!R$2:R$412,'z-scores'!R44))</f>
        <v>0.192</v>
      </c>
      <c r="S44" s="3">
        <f>(_xlfn.PERCENTRANK.INC('z-scores'!S$2:S$412,'z-scores'!S44))</f>
        <v>0.35599999999999998</v>
      </c>
      <c r="T44" s="3">
        <f>(_xlfn.PERCENTRANK.INC('z-scores'!T$2:T$412,'z-scores'!T44))</f>
        <v>0.78200000000000003</v>
      </c>
      <c r="U44" s="3">
        <f>(_xlfn.PERCENTRANK.INC('z-scores'!U$2:U$412,'z-scores'!U44))</f>
        <v>4.5999999999999999E-2</v>
      </c>
      <c r="V44" s="3">
        <f>(_xlfn.PERCENTRANK.INC('z-scores'!V$2:V$412,'z-scores'!V44))</f>
        <v>0.96</v>
      </c>
      <c r="W44" s="3">
        <f>(_xlfn.PERCENTRANK.INC('z-scores'!W$2:W$412,'z-scores'!W44))</f>
        <v>0.93600000000000005</v>
      </c>
      <c r="X44" s="3">
        <f>(_xlfn.PERCENTRANK.INC('z-scores'!X$2:X$412,'z-scores'!X44))</f>
        <v>0.50900000000000001</v>
      </c>
      <c r="Y44" s="3">
        <f>(_xlfn.PERCENTRANK.INC('z-scores'!Y$2:Y$412,'z-scores'!Y44))</f>
        <v>0.19700000000000001</v>
      </c>
      <c r="Z44" s="3">
        <f>(_xlfn.PERCENTRANK.INC('z-scores'!Z$2:Z$412,'z-scores'!Z44))</f>
        <v>0.153</v>
      </c>
      <c r="AA44" s="3">
        <f>(_xlfn.PERCENTRANK.INC('z-scores'!AA$2:AA$412,'z-scores'!AA44))</f>
        <v>4.2999999999999997E-2</v>
      </c>
      <c r="AB44" s="3">
        <f>(_xlfn.PERCENTRANK.INC('z-scores'!AB$2:AB$412,'z-scores'!AB44))</f>
        <v>0.19</v>
      </c>
      <c r="AC44" s="3">
        <f>(_xlfn.PERCENTRANK.INC('z-scores'!AC$2:AC$412,'z-scores'!AC44))</f>
        <v>0.30399999999999999</v>
      </c>
      <c r="AD44" s="3">
        <f>(_xlfn.PERCENTRANK.INC('z-scores'!AD$2:AD$412,'z-scores'!AD44))</f>
        <v>0.16500000000000001</v>
      </c>
      <c r="AE44" s="3">
        <f>(_xlfn.PERCENTRANK.INC('z-scores'!AE$2:AE$412,'z-scores'!AE44))</f>
        <v>7.2999999999999995E-2</v>
      </c>
      <c r="AF44" s="3">
        <f>(_xlfn.PERCENTRANK.INC('z-scores'!AF$2:AF$412,'z-scores'!AF44))</f>
        <v>0.69699999999999995</v>
      </c>
      <c r="AG44" s="3">
        <f>(_xlfn.PERCENTRANK.INC('z-scores'!AG$2:AG$412,'z-scores'!AG44))</f>
        <v>0.4</v>
      </c>
      <c r="AH44" s="3">
        <f>(_xlfn.PERCENTRANK.INC('z-scores'!AH$2:AH$412,'z-scores'!AH44))</f>
        <v>0.16</v>
      </c>
      <c r="AI44" s="3">
        <f>(_xlfn.PERCENTRANK.INC('z-scores'!AI$2:AI$412,'z-scores'!AI44))</f>
        <v>0.156</v>
      </c>
      <c r="AJ44" s="3">
        <f>(_xlfn.PERCENTRANK.INC('z-scores'!AJ$2:AJ$412,'z-scores'!AJ44))</f>
        <v>5.0999999999999997E-2</v>
      </c>
    </row>
    <row r="45" spans="1:36" x14ac:dyDescent="0.5">
      <c r="A45" t="str">
        <f>'z-scores'!A45</f>
        <v>Isle of Wight</v>
      </c>
      <c r="B45" t="str">
        <f>'z-scores'!B45</f>
        <v>E06000046</v>
      </c>
      <c r="C45" s="3">
        <f>(_xlfn.PERCENTRANK.INC('z-scores'!C$2:C$412,'z-scores'!C45))</f>
        <v>0.82399999999999995</v>
      </c>
      <c r="D45" s="3">
        <f>(_xlfn.PERCENTRANK.INC('z-scores'!D$2:D$412,'z-scores'!D45))</f>
        <v>0.56999999999999995</v>
      </c>
      <c r="E45" s="3">
        <f>(_xlfn.PERCENTRANK.INC('z-scores'!E$2:E$412,'z-scores'!E45))</f>
        <v>0.93400000000000005</v>
      </c>
      <c r="F45" s="3">
        <f>(_xlfn.PERCENTRANK.INC('z-scores'!F$2:F$412,'z-scores'!F45))</f>
        <v>0.37</v>
      </c>
      <c r="G45" s="3">
        <f>(_xlfn.PERCENTRANK.INC('z-scores'!G$2:G$412,'z-scores'!G45))</f>
        <v>2.9000000000000001E-2</v>
      </c>
      <c r="H45" s="3">
        <f>(_xlfn.PERCENTRANK.INC('z-scores'!H$2:H$412,'z-scores'!H45))</f>
        <v>0.114</v>
      </c>
      <c r="I45" s="3">
        <f>(_xlfn.PERCENTRANK.INC('z-scores'!I$2:I$412,'z-scores'!I45))</f>
        <v>0.107</v>
      </c>
      <c r="J45" s="3">
        <f>(_xlfn.PERCENTRANK.INC('z-scores'!J$2:J$412,'z-scores'!J45))</f>
        <v>3.9E-2</v>
      </c>
      <c r="K45" s="3">
        <f>(_xlfn.PERCENTRANK.INC('z-scores'!K$2:K$412,'z-scores'!K45))</f>
        <v>0.17499999999999999</v>
      </c>
      <c r="L45" s="3">
        <f>(_xlfn.PERCENTRANK.INC('z-scores'!L$2:L$412,'z-scores'!L45))</f>
        <v>0.55600000000000005</v>
      </c>
      <c r="M45" s="3">
        <f>(_xlfn.PERCENTRANK.INC('z-scores'!M$2:M$412,'z-scores'!M45))</f>
        <v>0.13900000000000001</v>
      </c>
      <c r="N45" s="3">
        <f>(_xlfn.PERCENTRANK.INC('z-scores'!N$2:N$412,'z-scores'!N45))</f>
        <v>4.1000000000000002E-2</v>
      </c>
      <c r="O45" s="3">
        <f>(_xlfn.PERCENTRANK.INC('z-scores'!O$2:O$412,'z-scores'!O45))</f>
        <v>6.3E-2</v>
      </c>
      <c r="P45" s="3">
        <f>(_xlfn.PERCENTRANK.INC('z-scores'!P$2:P$412,'z-scores'!P45))</f>
        <v>0.504</v>
      </c>
      <c r="Q45" s="3">
        <f>(_xlfn.PERCENTRANK.INC('z-scores'!Q$2:Q$412,'z-scores'!Q45))</f>
        <v>0.53100000000000003</v>
      </c>
      <c r="R45" s="3">
        <f>(_xlfn.PERCENTRANK.INC('z-scores'!R$2:R$412,'z-scores'!R45))</f>
        <v>0.30199999999999999</v>
      </c>
      <c r="S45" s="3">
        <f>(_xlfn.PERCENTRANK.INC('z-scores'!S$2:S$412,'z-scores'!S45))</f>
        <v>0.30399999999999999</v>
      </c>
      <c r="T45" s="3">
        <f>(_xlfn.PERCENTRANK.INC('z-scores'!T$2:T$412,'z-scores'!T45))</f>
        <v>0.29499999999999998</v>
      </c>
      <c r="U45" s="3">
        <f>(_xlfn.PERCENTRANK.INC('z-scores'!U$2:U$412,'z-scores'!U45))</f>
        <v>0.873</v>
      </c>
      <c r="V45" s="3">
        <f>(_xlfn.PERCENTRANK.INC('z-scores'!V$2:V$412,'z-scores'!V45))</f>
        <v>0.60699999999999998</v>
      </c>
      <c r="W45" s="3">
        <f>(_xlfn.PERCENTRANK.INC('z-scores'!W$2:W$412,'z-scores'!W45))</f>
        <v>0.82599999999999996</v>
      </c>
      <c r="X45" s="3">
        <f>(_xlfn.PERCENTRANK.INC('z-scores'!X$2:X$412,'z-scores'!X45))</f>
        <v>0.114</v>
      </c>
      <c r="Y45" s="3">
        <f>(_xlfn.PERCENTRANK.INC('z-scores'!Y$2:Y$412,'z-scores'!Y45))</f>
        <v>0.19700000000000001</v>
      </c>
      <c r="Z45" s="3">
        <f>(_xlfn.PERCENTRANK.INC('z-scores'!Z$2:Z$412,'z-scores'!Z45))</f>
        <v>0.497</v>
      </c>
      <c r="AA45" s="3">
        <f>(_xlfn.PERCENTRANK.INC('z-scores'!AA$2:AA$412,'z-scores'!AA45))</f>
        <v>0.378</v>
      </c>
      <c r="AB45" s="3">
        <f>(_xlfn.PERCENTRANK.INC('z-scores'!AB$2:AB$412,'z-scores'!AB45))</f>
        <v>0.61199999999999999</v>
      </c>
      <c r="AC45" s="3">
        <f>(_xlfn.PERCENTRANK.INC('z-scores'!AC$2:AC$412,'z-scores'!AC45))</f>
        <v>0.47499999999999998</v>
      </c>
      <c r="AD45" s="3">
        <f>(_xlfn.PERCENTRANK.INC('z-scores'!AD$2:AD$412,'z-scores'!AD45))</f>
        <v>0.77300000000000002</v>
      </c>
      <c r="AE45" s="3">
        <f>(_xlfn.PERCENTRANK.INC('z-scores'!AE$2:AE$412,'z-scores'!AE45))</f>
        <v>0.34799999999999998</v>
      </c>
      <c r="AF45" s="3">
        <f>(_xlfn.PERCENTRANK.INC('z-scores'!AF$2:AF$412,'z-scores'!AF45))</f>
        <v>0.75800000000000001</v>
      </c>
      <c r="AG45" s="3">
        <f>(_xlfn.PERCENTRANK.INC('z-scores'!AG$2:AG$412,'z-scores'!AG45))</f>
        <v>0.75600000000000001</v>
      </c>
      <c r="AH45" s="3">
        <f>(_xlfn.PERCENTRANK.INC('z-scores'!AH$2:AH$412,'z-scores'!AH45))</f>
        <v>0.66300000000000003</v>
      </c>
      <c r="AI45" s="3">
        <f>(_xlfn.PERCENTRANK.INC('z-scores'!AI$2:AI$412,'z-scores'!AI45))</f>
        <v>0.72599999999999998</v>
      </c>
      <c r="AJ45" s="3">
        <f>(_xlfn.PERCENTRANK.INC('z-scores'!AJ$2:AJ$412,'z-scores'!AJ45))</f>
        <v>0.53600000000000003</v>
      </c>
    </row>
    <row r="46" spans="1:36" x14ac:dyDescent="0.5">
      <c r="A46" t="str">
        <f>'z-scores'!A46</f>
        <v>Durham</v>
      </c>
      <c r="B46" t="str">
        <f>'z-scores'!B46</f>
        <v>E06000047</v>
      </c>
      <c r="C46" s="3">
        <f>(_xlfn.PERCENTRANK.INC('z-scores'!C$2:C$412,'z-scores'!C46))</f>
        <v>0.746</v>
      </c>
      <c r="D46" s="3">
        <f>(_xlfn.PERCENTRANK.INC('z-scores'!D$2:D$412,'z-scores'!D46))</f>
        <v>0.68200000000000005</v>
      </c>
      <c r="E46" s="3">
        <f>(_xlfn.PERCENTRANK.INC('z-scores'!E$2:E$412,'z-scores'!E46))</f>
        <v>6.5000000000000002E-2</v>
      </c>
      <c r="F46" s="3">
        <f>(_xlfn.PERCENTRANK.INC('z-scores'!F$2:F$412,'z-scores'!F46))</f>
        <v>0.98499999999999999</v>
      </c>
      <c r="G46" s="3">
        <f>(_xlfn.PERCENTRANK.INC('z-scores'!G$2:G$412,'z-scores'!G46))</f>
        <v>0.378</v>
      </c>
      <c r="H46" s="3">
        <f>(_xlfn.PERCENTRANK.INC('z-scores'!H$2:H$412,'z-scores'!H46))</f>
        <v>0.16</v>
      </c>
      <c r="I46" s="3">
        <f>(_xlfn.PERCENTRANK.INC('z-scores'!I$2:I$412,'z-scores'!I46))</f>
        <v>0.192</v>
      </c>
      <c r="J46" s="3">
        <f>(_xlfn.PERCENTRANK.INC('z-scores'!J$2:J$412,'z-scores'!J46))</f>
        <v>0.42099999999999999</v>
      </c>
      <c r="K46" s="3">
        <f>(_xlfn.PERCENTRANK.INC('z-scores'!K$2:K$412,'z-scores'!K46))</f>
        <v>0.51700000000000002</v>
      </c>
      <c r="L46" s="3">
        <f>(_xlfn.PERCENTRANK.INC('z-scores'!L$2:L$412,'z-scores'!L46))</f>
        <v>3.1E-2</v>
      </c>
      <c r="M46" s="3">
        <f>(_xlfn.PERCENTRANK.INC('z-scores'!M$2:M$412,'z-scores'!M46))</f>
        <v>7.0000000000000007E-2</v>
      </c>
      <c r="N46" s="3">
        <f>(_xlfn.PERCENTRANK.INC('z-scores'!N$2:N$412,'z-scores'!N46))</f>
        <v>0.28699999999999998</v>
      </c>
      <c r="O46" s="3">
        <f>(_xlfn.PERCENTRANK.INC('z-scores'!O$2:O$412,'z-scores'!O46))</f>
        <v>0.75800000000000001</v>
      </c>
      <c r="P46" s="3">
        <f>(_xlfn.PERCENTRANK.INC('z-scores'!P$2:P$412,'z-scores'!P46))</f>
        <v>0.17</v>
      </c>
      <c r="Q46" s="3">
        <f>(_xlfn.PERCENTRANK.INC('z-scores'!Q$2:Q$412,'z-scores'!Q46))</f>
        <v>0.114</v>
      </c>
      <c r="R46" s="3">
        <f>(_xlfn.PERCENTRANK.INC('z-scores'!R$2:R$412,'z-scores'!R46))</f>
        <v>9.5000000000000001E-2</v>
      </c>
      <c r="S46" s="3">
        <f>(_xlfn.PERCENTRANK.INC('z-scores'!S$2:S$412,'z-scores'!S46))</f>
        <v>0.11899999999999999</v>
      </c>
      <c r="T46" s="3">
        <f>(_xlfn.PERCENTRANK.INC('z-scores'!T$2:T$412,'z-scores'!T46))</f>
        <v>0.46300000000000002</v>
      </c>
      <c r="U46" s="3">
        <f>(_xlfn.PERCENTRANK.INC('z-scores'!U$2:U$412,'z-scores'!U46))</f>
        <v>0.26</v>
      </c>
      <c r="V46" s="3">
        <f>(_xlfn.PERCENTRANK.INC('z-scores'!V$2:V$412,'z-scores'!V46))</f>
        <v>0.107</v>
      </c>
      <c r="W46" s="3">
        <f>(_xlfn.PERCENTRANK.INC('z-scores'!W$2:W$412,'z-scores'!W46))</f>
        <v>0.56499999999999995</v>
      </c>
      <c r="X46" s="3">
        <f>(_xlfn.PERCENTRANK.INC('z-scores'!X$2:X$412,'z-scores'!X46))</f>
        <v>0.21199999999999999</v>
      </c>
      <c r="Y46" s="3">
        <f>(_xlfn.PERCENTRANK.INC('z-scores'!Y$2:Y$412,'z-scores'!Y46))</f>
        <v>6.8000000000000005E-2</v>
      </c>
      <c r="Z46" s="3">
        <f>(_xlfn.PERCENTRANK.INC('z-scores'!Z$2:Z$412,'z-scores'!Z46))</f>
        <v>0.16300000000000001</v>
      </c>
      <c r="AA46" s="3">
        <f>(_xlfn.PERCENTRANK.INC('z-scores'!AA$2:AA$412,'z-scores'!AA46))</f>
        <v>0.104</v>
      </c>
      <c r="AB46" s="3">
        <f>(_xlfn.PERCENTRANK.INC('z-scores'!AB$2:AB$412,'z-scores'!AB46))</f>
        <v>0.51200000000000001</v>
      </c>
      <c r="AC46" s="3">
        <f>(_xlfn.PERCENTRANK.INC('z-scores'!AC$2:AC$412,'z-scores'!AC46))</f>
        <v>0.63400000000000001</v>
      </c>
      <c r="AD46" s="3">
        <f>(_xlfn.PERCENTRANK.INC('z-scores'!AD$2:AD$412,'z-scores'!AD46))</f>
        <v>0.61399999999999999</v>
      </c>
      <c r="AE46" s="3">
        <f>(_xlfn.PERCENTRANK.INC('z-scores'!AE$2:AE$412,'z-scores'!AE46))</f>
        <v>0.09</v>
      </c>
      <c r="AF46" s="3">
        <f>(_xlfn.PERCENTRANK.INC('z-scores'!AF$2:AF$412,'z-scores'!AF46))</f>
        <v>0.92600000000000005</v>
      </c>
      <c r="AG46" s="3">
        <f>(_xlfn.PERCENTRANK.INC('z-scores'!AG$2:AG$412,'z-scores'!AG46))</f>
        <v>0.26300000000000001</v>
      </c>
      <c r="AH46" s="3">
        <f>(_xlfn.PERCENTRANK.INC('z-scores'!AH$2:AH$412,'z-scores'!AH46))</f>
        <v>0.66300000000000003</v>
      </c>
      <c r="AI46" s="3">
        <f>(_xlfn.PERCENTRANK.INC('z-scores'!AI$2:AI$412,'z-scores'!AI46))</f>
        <v>0.72599999999999998</v>
      </c>
      <c r="AJ46" s="3">
        <f>(_xlfn.PERCENTRANK.INC('z-scores'!AJ$2:AJ$412,'z-scores'!AJ46))</f>
        <v>0.22600000000000001</v>
      </c>
    </row>
    <row r="47" spans="1:36" x14ac:dyDescent="0.5">
      <c r="A47" t="str">
        <f>'z-scores'!A47</f>
        <v>Cheshire East</v>
      </c>
      <c r="B47" t="str">
        <f>'z-scores'!B47</f>
        <v>E06000049</v>
      </c>
      <c r="C47" s="3">
        <f>(_xlfn.PERCENTRANK.INC('z-scores'!C$2:C$412,'z-scores'!C47))</f>
        <v>0.314</v>
      </c>
      <c r="D47" s="3">
        <f>(_xlfn.PERCENTRANK.INC('z-scores'!D$2:D$412,'z-scores'!D47))</f>
        <v>0.64600000000000002</v>
      </c>
      <c r="E47" s="3">
        <f>(_xlfn.PERCENTRANK.INC('z-scores'!E$2:E$412,'z-scores'!E47))</f>
        <v>0.56000000000000005</v>
      </c>
      <c r="F47" s="3">
        <f>(_xlfn.PERCENTRANK.INC('z-scores'!F$2:F$412,'z-scores'!F47))</f>
        <v>0.629</v>
      </c>
      <c r="G47" s="3">
        <f>(_xlfn.PERCENTRANK.INC('z-scores'!G$2:G$412,'z-scores'!G47))</f>
        <v>0.312</v>
      </c>
      <c r="H47" s="3">
        <f>(_xlfn.PERCENTRANK.INC('z-scores'!H$2:H$412,'z-scores'!H47))</f>
        <v>0.69</v>
      </c>
      <c r="I47" s="3">
        <f>(_xlfn.PERCENTRANK.INC('z-scores'!I$2:I$412,'z-scores'!I47))</f>
        <v>0.77800000000000002</v>
      </c>
      <c r="J47" s="3">
        <f>(_xlfn.PERCENTRANK.INC('z-scores'!J$2:J$412,'z-scores'!J47))</f>
        <v>0.97299999999999998</v>
      </c>
      <c r="K47" s="3">
        <f>(_xlfn.PERCENTRANK.INC('z-scores'!K$2:K$412,'z-scores'!K47))</f>
        <v>0.79</v>
      </c>
      <c r="L47" s="3">
        <f>(_xlfn.PERCENTRANK.INC('z-scores'!L$2:L$412,'z-scores'!L47))</f>
        <v>0.93600000000000005</v>
      </c>
      <c r="M47" s="3">
        <f>(_xlfn.PERCENTRANK.INC('z-scores'!M$2:M$412,'z-scores'!M47))</f>
        <v>0.98499999999999999</v>
      </c>
      <c r="N47" s="3">
        <f>(_xlfn.PERCENTRANK.INC('z-scores'!N$2:N$412,'z-scores'!N47))</f>
        <v>0.78500000000000003</v>
      </c>
      <c r="O47" s="3">
        <f>(_xlfn.PERCENTRANK.INC('z-scores'!O$2:O$412,'z-scores'!O47))</f>
        <v>0.70699999999999996</v>
      </c>
      <c r="P47" s="3">
        <f>(_xlfn.PERCENTRANK.INC('z-scores'!P$2:P$412,'z-scores'!P47))</f>
        <v>0.67</v>
      </c>
      <c r="Q47" s="3">
        <f>(_xlfn.PERCENTRANK.INC('z-scores'!Q$2:Q$412,'z-scores'!Q47))</f>
        <v>0.629</v>
      </c>
      <c r="R47" s="3">
        <f>(_xlfn.PERCENTRANK.INC('z-scores'!R$2:R$412,'z-scores'!R47))</f>
        <v>0.90400000000000003</v>
      </c>
      <c r="S47" s="3">
        <f>(_xlfn.PERCENTRANK.INC('z-scores'!S$2:S$412,'z-scores'!S47))</f>
        <v>0.87</v>
      </c>
      <c r="T47" s="3">
        <f>(_xlfn.PERCENTRANK.INC('z-scores'!T$2:T$412,'z-scores'!T47))</f>
        <v>0.192</v>
      </c>
      <c r="U47" s="3">
        <f>(_xlfn.PERCENTRANK.INC('z-scores'!U$2:U$412,'z-scores'!U47))</f>
        <v>0.95099999999999996</v>
      </c>
      <c r="V47" s="3">
        <f>(_xlfn.PERCENTRANK.INC('z-scores'!V$2:V$412,'z-scores'!V47))</f>
        <v>5.6000000000000001E-2</v>
      </c>
      <c r="W47" s="3">
        <f>(_xlfn.PERCENTRANK.INC('z-scores'!W$2:W$412,'z-scores'!W47))</f>
        <v>0.16500000000000001</v>
      </c>
      <c r="X47" s="3">
        <f>(_xlfn.PERCENTRANK.INC('z-scores'!X$2:X$412,'z-scores'!X47))</f>
        <v>0.65300000000000002</v>
      </c>
      <c r="Y47" s="3">
        <f>(_xlfn.PERCENTRANK.INC('z-scores'!Y$2:Y$412,'z-scores'!Y47))</f>
        <v>0.77500000000000002</v>
      </c>
      <c r="Z47" s="3">
        <f>(_xlfn.PERCENTRANK.INC('z-scores'!Z$2:Z$412,'z-scores'!Z47))</f>
        <v>0.84799999999999998</v>
      </c>
      <c r="AA47" s="3">
        <f>(_xlfn.PERCENTRANK.INC('z-scores'!AA$2:AA$412,'z-scores'!AA47))</f>
        <v>0.85799999999999998</v>
      </c>
      <c r="AB47" s="3">
        <f>(_xlfn.PERCENTRANK.INC('z-scores'!AB$2:AB$412,'z-scores'!AB47))</f>
        <v>0.81899999999999995</v>
      </c>
      <c r="AC47" s="3">
        <f>(_xlfn.PERCENTRANK.INC('z-scores'!AC$2:AC$412,'z-scores'!AC47))</f>
        <v>0.5</v>
      </c>
      <c r="AD47" s="3">
        <f>(_xlfn.PERCENTRANK.INC('z-scores'!AD$2:AD$412,'z-scores'!AD47))</f>
        <v>0.68200000000000005</v>
      </c>
      <c r="AE47" s="3">
        <f>(_xlfn.PERCENTRANK.INC('z-scores'!AE$2:AE$412,'z-scores'!AE47))</f>
        <v>0.63400000000000001</v>
      </c>
      <c r="AF47" s="3">
        <f>(_xlfn.PERCENTRANK.INC('z-scores'!AF$2:AF$412,'z-scores'!AF47))</f>
        <v>0.72099999999999997</v>
      </c>
      <c r="AG47" s="3">
        <f>(_xlfn.PERCENTRANK.INC('z-scores'!AG$2:AG$412,'z-scores'!AG47))</f>
        <v>0.85099999999999998</v>
      </c>
      <c r="AH47" s="3">
        <f>(_xlfn.PERCENTRANK.INC('z-scores'!AH$2:AH$412,'z-scores'!AH47))</f>
        <v>0.28999999999999998</v>
      </c>
      <c r="AI47" s="3">
        <f>(_xlfn.PERCENTRANK.INC('z-scores'!AI$2:AI$412,'z-scores'!AI47))</f>
        <v>0.878</v>
      </c>
      <c r="AJ47" s="3">
        <f>(_xlfn.PERCENTRANK.INC('z-scores'!AJ$2:AJ$412,'z-scores'!AJ47))</f>
        <v>0.79200000000000004</v>
      </c>
    </row>
    <row r="48" spans="1:36" x14ac:dyDescent="0.5">
      <c r="A48" t="str">
        <f>'z-scores'!A48</f>
        <v>Cheshire West and Chester</v>
      </c>
      <c r="B48" t="str">
        <f>'z-scores'!B48</f>
        <v>E06000050</v>
      </c>
      <c r="C48" s="3">
        <f>(_xlfn.PERCENTRANK.INC('z-scores'!C$2:C$412,'z-scores'!C48))</f>
        <v>0.69499999999999995</v>
      </c>
      <c r="D48" s="3">
        <f>(_xlfn.PERCENTRANK.INC('z-scores'!D$2:D$412,'z-scores'!D48))</f>
        <v>0.497</v>
      </c>
      <c r="E48" s="3">
        <f>(_xlfn.PERCENTRANK.INC('z-scores'!E$2:E$412,'z-scores'!E48))</f>
        <v>0.629</v>
      </c>
      <c r="F48" s="3">
        <f>(_xlfn.PERCENTRANK.INC('z-scores'!F$2:F$412,'z-scores'!F48))</f>
        <v>0.75600000000000001</v>
      </c>
      <c r="G48" s="3">
        <f>(_xlfn.PERCENTRANK.INC('z-scores'!G$2:G$412,'z-scores'!G48))</f>
        <v>0.96799999999999997</v>
      </c>
      <c r="H48" s="3">
        <f>(_xlfn.PERCENTRANK.INC('z-scores'!H$2:H$412,'z-scores'!H48))</f>
        <v>0.63100000000000001</v>
      </c>
      <c r="I48" s="3">
        <f>(_xlfn.PERCENTRANK.INC('z-scores'!I$2:I$412,'z-scores'!I48))</f>
        <v>0.59</v>
      </c>
      <c r="J48" s="3">
        <f>(_xlfn.PERCENTRANK.INC('z-scores'!J$2:J$412,'z-scores'!J48))</f>
        <v>0.77800000000000002</v>
      </c>
      <c r="K48" s="3">
        <f>(_xlfn.PERCENTRANK.INC('z-scores'!K$2:K$412,'z-scores'!K48))</f>
        <v>0.251</v>
      </c>
      <c r="L48" s="3">
        <f>(_xlfn.PERCENTRANK.INC('z-scores'!L$2:L$412,'z-scores'!L48))</f>
        <v>0.55100000000000005</v>
      </c>
      <c r="M48" s="3">
        <f>(_xlfn.PERCENTRANK.INC('z-scores'!M$2:M$412,'z-scores'!M48))</f>
        <v>0.70399999999999996</v>
      </c>
      <c r="N48" s="3">
        <f>(_xlfn.PERCENTRANK.INC('z-scores'!N$2:N$412,'z-scores'!N48))</f>
        <v>0.71399999999999997</v>
      </c>
      <c r="O48" s="3">
        <f>(_xlfn.PERCENTRANK.INC('z-scores'!O$2:O$412,'z-scores'!O48))</f>
        <v>0.214</v>
      </c>
      <c r="P48" s="3">
        <f>(_xlfn.PERCENTRANK.INC('z-scores'!P$2:P$412,'z-scores'!P48))</f>
        <v>0.53400000000000003</v>
      </c>
      <c r="Q48" s="3">
        <f>(_xlfn.PERCENTRANK.INC('z-scores'!Q$2:Q$412,'z-scores'!Q48))</f>
        <v>0.53100000000000003</v>
      </c>
      <c r="R48" s="3">
        <f>(_xlfn.PERCENTRANK.INC('z-scores'!R$2:R$412,'z-scores'!R48))</f>
        <v>0.46500000000000002</v>
      </c>
      <c r="S48" s="3">
        <f>(_xlfn.PERCENTRANK.INC('z-scores'!S$2:S$412,'z-scores'!S48))</f>
        <v>0.89200000000000002</v>
      </c>
      <c r="T48" s="3">
        <f>(_xlfn.PERCENTRANK.INC('z-scores'!T$2:T$412,'z-scores'!T48))</f>
        <v>0.82599999999999996</v>
      </c>
      <c r="U48" s="3">
        <f>(_xlfn.PERCENTRANK.INC('z-scores'!U$2:U$412,'z-scores'!U48))</f>
        <v>0.90200000000000002</v>
      </c>
      <c r="V48" s="3">
        <f>(_xlfn.PERCENTRANK.INC('z-scores'!V$2:V$412,'z-scores'!V48))</f>
        <v>0.182</v>
      </c>
      <c r="W48" s="3">
        <f>(_xlfn.PERCENTRANK.INC('z-scores'!W$2:W$412,'z-scores'!W48))</f>
        <v>5.2999999999999999E-2</v>
      </c>
      <c r="X48" s="3">
        <f>(_xlfn.PERCENTRANK.INC('z-scores'!X$2:X$412,'z-scores'!X48))</f>
        <v>0.69699999999999995</v>
      </c>
      <c r="Y48" s="3">
        <f>(_xlfn.PERCENTRANK.INC('z-scores'!Y$2:Y$412,'z-scores'!Y48))</f>
        <v>0.65800000000000003</v>
      </c>
      <c r="Z48" s="3">
        <f>(_xlfn.PERCENTRANK.INC('z-scores'!Z$2:Z$412,'z-scores'!Z48))</f>
        <v>0.61399999999999999</v>
      </c>
      <c r="AA48" s="3">
        <f>(_xlfn.PERCENTRANK.INC('z-scores'!AA$2:AA$412,'z-scores'!AA48))</f>
        <v>0.69699999999999995</v>
      </c>
      <c r="AB48" s="3">
        <f>(_xlfn.PERCENTRANK.INC('z-scores'!AB$2:AB$412,'z-scores'!AB48))</f>
        <v>0.47799999999999998</v>
      </c>
      <c r="AC48" s="3">
        <f>(_xlfn.PERCENTRANK.INC('z-scores'!AC$2:AC$412,'z-scores'!AC48))</f>
        <v>0.5</v>
      </c>
      <c r="AD48" s="3">
        <f>(_xlfn.PERCENTRANK.INC('z-scores'!AD$2:AD$412,'z-scores'!AD48))</f>
        <v>0.58699999999999997</v>
      </c>
      <c r="AE48" s="3">
        <f>(_xlfn.PERCENTRANK.INC('z-scores'!AE$2:AE$412,'z-scores'!AE48))</f>
        <v>0.32900000000000001</v>
      </c>
      <c r="AF48" s="3">
        <f>(_xlfn.PERCENTRANK.INC('z-scores'!AF$2:AF$412,'z-scores'!AF48))</f>
        <v>0.84799999999999998</v>
      </c>
      <c r="AG48" s="3">
        <f>(_xlfn.PERCENTRANK.INC('z-scores'!AG$2:AG$412,'z-scores'!AG48))</f>
        <v>0.89500000000000002</v>
      </c>
      <c r="AH48" s="3">
        <f>(_xlfn.PERCENTRANK.INC('z-scores'!AH$2:AH$412,'z-scores'!AH48))</f>
        <v>0.28999999999999998</v>
      </c>
      <c r="AI48" s="3">
        <f>(_xlfn.PERCENTRANK.INC('z-scores'!AI$2:AI$412,'z-scores'!AI48))</f>
        <v>0.873</v>
      </c>
      <c r="AJ48" s="3">
        <f>(_xlfn.PERCENTRANK.INC('z-scores'!AJ$2:AJ$412,'z-scores'!AJ48))</f>
        <v>0.57999999999999996</v>
      </c>
    </row>
    <row r="49" spans="1:36" x14ac:dyDescent="0.5">
      <c r="A49" t="str">
        <f>'z-scores'!A49</f>
        <v>Shropshire</v>
      </c>
      <c r="B49" t="str">
        <f>'z-scores'!B49</f>
        <v>E06000051</v>
      </c>
      <c r="C49" s="3">
        <f>(_xlfn.PERCENTRANK.INC('z-scores'!C$2:C$412,'z-scores'!C49))</f>
        <v>0.28999999999999998</v>
      </c>
      <c r="D49" s="3">
        <f>(_xlfn.PERCENTRANK.INC('z-scores'!D$2:D$412,'z-scores'!D49))</f>
        <v>0.11899999999999999</v>
      </c>
      <c r="E49" s="3">
        <f>(_xlfn.PERCENTRANK.INC('z-scores'!E$2:E$412,'z-scores'!E49))</f>
        <v>0.26500000000000001</v>
      </c>
      <c r="F49" s="3">
        <f>(_xlfn.PERCENTRANK.INC('z-scores'!F$2:F$412,'z-scores'!F49))</f>
        <v>0.61699999999999999</v>
      </c>
      <c r="G49" s="3">
        <f>(_xlfn.PERCENTRANK.INC('z-scores'!G$2:G$412,'z-scores'!G49))</f>
        <v>0.80900000000000005</v>
      </c>
      <c r="H49" s="3">
        <f>(_xlfn.PERCENTRANK.INC('z-scores'!H$2:H$412,'z-scores'!H49))</f>
        <v>0.52600000000000002</v>
      </c>
      <c r="I49" s="3">
        <f>(_xlfn.PERCENTRANK.INC('z-scores'!I$2:I$412,'z-scores'!I49))</f>
        <v>0.23400000000000001</v>
      </c>
      <c r="J49" s="3">
        <f>(_xlfn.PERCENTRANK.INC('z-scores'!J$2:J$412,'z-scores'!J49))</f>
        <v>0.98199999999999998</v>
      </c>
      <c r="K49" s="3">
        <f>(_xlfn.PERCENTRANK.INC('z-scores'!K$2:K$412,'z-scores'!K49))</f>
        <v>0.77800000000000002</v>
      </c>
      <c r="L49" s="3">
        <f>(_xlfn.PERCENTRANK.INC('z-scores'!L$2:L$412,'z-scores'!L49))</f>
        <v>0.85599999999999998</v>
      </c>
      <c r="M49" s="3">
        <f>(_xlfn.PERCENTRANK.INC('z-scores'!M$2:M$412,'z-scores'!M49))</f>
        <v>5.2999999999999999E-2</v>
      </c>
      <c r="N49" s="3">
        <f>(_xlfn.PERCENTRANK.INC('z-scores'!N$2:N$412,'z-scores'!N49))</f>
        <v>0.25800000000000001</v>
      </c>
      <c r="O49" s="3">
        <f>(_xlfn.PERCENTRANK.INC('z-scores'!O$2:O$412,'z-scores'!O49))</f>
        <v>0.40200000000000002</v>
      </c>
      <c r="P49" s="3">
        <f>(_xlfn.PERCENTRANK.INC('z-scores'!P$2:P$412,'z-scores'!P49))</f>
        <v>0.64300000000000002</v>
      </c>
      <c r="Q49" s="3">
        <f>(_xlfn.PERCENTRANK.INC('z-scores'!Q$2:Q$412,'z-scores'!Q49))</f>
        <v>0.59</v>
      </c>
      <c r="R49" s="3">
        <f>(_xlfn.PERCENTRANK.INC('z-scores'!R$2:R$412,'z-scores'!R49))</f>
        <v>0.40400000000000003</v>
      </c>
      <c r="S49" s="3">
        <f>(_xlfn.PERCENTRANK.INC('z-scores'!S$2:S$412,'z-scores'!S49))</f>
        <v>0.85799999999999998</v>
      </c>
      <c r="T49" s="3">
        <f>(_xlfn.PERCENTRANK.INC('z-scores'!T$2:T$412,'z-scores'!T49))</f>
        <v>0.79</v>
      </c>
      <c r="U49" s="3">
        <f>(_xlfn.PERCENTRANK.INC('z-scores'!U$2:U$412,'z-scores'!U49))</f>
        <v>0.86799999999999999</v>
      </c>
      <c r="V49" s="3">
        <f>(_xlfn.PERCENTRANK.INC('z-scores'!V$2:V$412,'z-scores'!V49))</f>
        <v>0.33400000000000002</v>
      </c>
      <c r="W49" s="3">
        <f>(_xlfn.PERCENTRANK.INC('z-scores'!W$2:W$412,'z-scores'!W49))</f>
        <v>0.441</v>
      </c>
      <c r="X49" s="3">
        <f>(_xlfn.PERCENTRANK.INC('z-scores'!X$2:X$412,'z-scores'!X49))</f>
        <v>0.38200000000000001</v>
      </c>
      <c r="Y49" s="3">
        <f>(_xlfn.PERCENTRANK.INC('z-scores'!Y$2:Y$412,'z-scores'!Y49))</f>
        <v>0.40899999999999997</v>
      </c>
      <c r="Z49" s="3">
        <f>(_xlfn.PERCENTRANK.INC('z-scores'!Z$2:Z$412,'z-scores'!Z49))</f>
        <v>0.61399999999999999</v>
      </c>
      <c r="AA49" s="3">
        <f>(_xlfn.PERCENTRANK.INC('z-scores'!AA$2:AA$412,'z-scores'!AA49))</f>
        <v>0.74099999999999999</v>
      </c>
      <c r="AB49" s="3">
        <f>(_xlfn.PERCENTRANK.INC('z-scores'!AB$2:AB$412,'z-scores'!AB49))</f>
        <v>0.63600000000000001</v>
      </c>
      <c r="AC49" s="3">
        <f>(_xlfn.PERCENTRANK.INC('z-scores'!AC$2:AC$412,'z-scores'!AC49))</f>
        <v>0.73399999999999999</v>
      </c>
      <c r="AD49" s="3">
        <f>(_xlfn.PERCENTRANK.INC('z-scores'!AD$2:AD$412,'z-scores'!AD49))</f>
        <v>0.73899999999999999</v>
      </c>
      <c r="AE49" s="3">
        <f>(_xlfn.PERCENTRANK.INC('z-scores'!AE$2:AE$412,'z-scores'!AE49))</f>
        <v>0.65300000000000002</v>
      </c>
      <c r="AF49" s="3">
        <f>(_xlfn.PERCENTRANK.INC('z-scores'!AF$2:AF$412,'z-scores'!AF49))</f>
        <v>0.16</v>
      </c>
      <c r="AG49" s="3">
        <f>(_xlfn.PERCENTRANK.INC('z-scores'!AG$2:AG$412,'z-scores'!AG49))</f>
        <v>0.78200000000000003</v>
      </c>
      <c r="AH49" s="3">
        <f>(_xlfn.PERCENTRANK.INC('z-scores'!AH$2:AH$412,'z-scores'!AH49))</f>
        <v>0.76500000000000001</v>
      </c>
      <c r="AI49" s="3">
        <f>(_xlfn.PERCENTRANK.INC('z-scores'!AI$2:AI$412,'z-scores'!AI49))</f>
        <v>0.29199999999999998</v>
      </c>
      <c r="AJ49" s="3">
        <f>(_xlfn.PERCENTRANK.INC('z-scores'!AJ$2:AJ$412,'z-scores'!AJ49))</f>
        <v>0.86299999999999999</v>
      </c>
    </row>
    <row r="50" spans="1:36" x14ac:dyDescent="0.5">
      <c r="A50" t="str">
        <f>'z-scores'!A50</f>
        <v>Cornwall</v>
      </c>
      <c r="B50" t="str">
        <f>'z-scores'!B50</f>
        <v>E06000052</v>
      </c>
      <c r="C50" s="3">
        <f>(_xlfn.PERCENTRANK.INC('z-scores'!C$2:C$412,'z-scores'!C50))</f>
        <v>0.66800000000000004</v>
      </c>
      <c r="D50" s="3">
        <f>(_xlfn.PERCENTRANK.INC('z-scores'!D$2:D$412,'z-scores'!D50))</f>
        <v>0.61899999999999999</v>
      </c>
      <c r="E50" s="3">
        <f>(_xlfn.PERCENTRANK.INC('z-scores'!E$2:E$412,'z-scores'!E50))</f>
        <v>0.629</v>
      </c>
      <c r="F50" s="3">
        <f>(_xlfn.PERCENTRANK.INC('z-scores'!F$2:F$412,'z-scores'!F50))</f>
        <v>0.224</v>
      </c>
      <c r="G50" s="3">
        <f>(_xlfn.PERCENTRANK.INC('z-scores'!G$2:G$412,'z-scores'!G50))</f>
        <v>0.60199999999999998</v>
      </c>
      <c r="H50" s="3">
        <f>(_xlfn.PERCENTRANK.INC('z-scores'!H$2:H$412,'z-scores'!H50))</f>
        <v>0.31900000000000001</v>
      </c>
      <c r="I50" s="3">
        <f>(_xlfn.PERCENTRANK.INC('z-scores'!I$2:I$412,'z-scores'!I50))</f>
        <v>0.35799999999999998</v>
      </c>
      <c r="J50" s="3">
        <f>(_xlfn.PERCENTRANK.INC('z-scores'!J$2:J$412,'z-scores'!J50))</f>
        <v>0.63600000000000001</v>
      </c>
      <c r="K50" s="3">
        <f>(_xlfn.PERCENTRANK.INC('z-scores'!K$2:K$412,'z-scores'!K50))</f>
        <v>0.59</v>
      </c>
      <c r="L50" s="3">
        <f>(_xlfn.PERCENTRANK.INC('z-scores'!L$2:L$412,'z-scores'!L50))</f>
        <v>0.54600000000000004</v>
      </c>
      <c r="M50" s="3">
        <f>(_xlfn.PERCENTRANK.INC('z-scores'!M$2:M$412,'z-scores'!M50))</f>
        <v>0.17499999999999999</v>
      </c>
      <c r="N50" s="3">
        <f>(_xlfn.PERCENTRANK.INC('z-scores'!N$2:N$412,'z-scores'!N50))</f>
        <v>0.28699999999999998</v>
      </c>
      <c r="O50" s="3">
        <f>(_xlfn.PERCENTRANK.INC('z-scores'!O$2:O$412,'z-scores'!O50))</f>
        <v>0.214</v>
      </c>
      <c r="P50" s="3">
        <f>(_xlfn.PERCENTRANK.INC('z-scores'!P$2:P$412,'z-scores'!P50))</f>
        <v>0.56000000000000005</v>
      </c>
      <c r="Q50" s="3">
        <f>(_xlfn.PERCENTRANK.INC('z-scores'!Q$2:Q$412,'z-scores'!Q50))</f>
        <v>0.59</v>
      </c>
      <c r="R50" s="3">
        <f>(_xlfn.PERCENTRANK.INC('z-scores'!R$2:R$412,'z-scores'!R50))</f>
        <v>0.54300000000000004</v>
      </c>
      <c r="S50" s="3">
        <f>(_xlfn.PERCENTRANK.INC('z-scores'!S$2:S$412,'z-scores'!S50))</f>
        <v>0.71899999999999997</v>
      </c>
      <c r="T50" s="3">
        <f>(_xlfn.PERCENTRANK.INC('z-scores'!T$2:T$412,'z-scores'!T50))</f>
        <v>0.29499999999999998</v>
      </c>
      <c r="U50" s="3">
        <f>(_xlfn.PERCENTRANK.INC('z-scores'!U$2:U$412,'z-scores'!U50))</f>
        <v>0.16300000000000001</v>
      </c>
      <c r="V50" s="3">
        <f>(_xlfn.PERCENTRANK.INC('z-scores'!V$2:V$412,'z-scores'!V50))</f>
        <v>0.60699999999999998</v>
      </c>
      <c r="W50" s="3">
        <f>(_xlfn.PERCENTRANK.INC('z-scores'!W$2:W$412,'z-scores'!W50))</f>
        <v>0.65600000000000003</v>
      </c>
      <c r="X50" s="3">
        <f>(_xlfn.PERCENTRANK.INC('z-scores'!X$2:X$412,'z-scores'!X50))</f>
        <v>2.4E-2</v>
      </c>
      <c r="Y50" s="3">
        <f>(_xlfn.PERCENTRANK.INC('z-scores'!Y$2:Y$412,'z-scores'!Y50))</f>
        <v>0.35299999999999998</v>
      </c>
      <c r="Z50" s="3">
        <f>(_xlfn.PERCENTRANK.INC('z-scores'!Z$2:Z$412,'z-scores'!Z50))</f>
        <v>0.28999999999999998</v>
      </c>
      <c r="AA50" s="3">
        <f>(_xlfn.PERCENTRANK.INC('z-scores'!AA$2:AA$412,'z-scores'!AA50))</f>
        <v>0.45600000000000002</v>
      </c>
      <c r="AB50" s="3">
        <f>(_xlfn.PERCENTRANK.INC('z-scores'!AB$2:AB$412,'z-scores'!AB50))</f>
        <v>0.75600000000000001</v>
      </c>
      <c r="AC50" s="3">
        <f>(_xlfn.PERCENTRANK.INC('z-scores'!AC$2:AC$412,'z-scores'!AC50))</f>
        <v>0.63400000000000001</v>
      </c>
      <c r="AD50" s="3">
        <f>(_xlfn.PERCENTRANK.INC('z-scores'!AD$2:AD$412,'z-scores'!AD50))</f>
        <v>0.80900000000000005</v>
      </c>
      <c r="AE50" s="3">
        <f>(_xlfn.PERCENTRANK.INC('z-scores'!AE$2:AE$412,'z-scores'!AE50))</f>
        <v>0.54300000000000004</v>
      </c>
      <c r="AF50" s="3">
        <f>(_xlfn.PERCENTRANK.INC('z-scores'!AF$2:AF$412,'z-scores'!AF50))</f>
        <v>0.20200000000000001</v>
      </c>
      <c r="AG50" s="3">
        <f>(_xlfn.PERCENTRANK.INC('z-scores'!AG$2:AG$412,'z-scores'!AG50))</f>
        <v>0.875</v>
      </c>
      <c r="AH50" s="3">
        <f>(_xlfn.PERCENTRANK.INC('z-scores'!AH$2:AH$412,'z-scores'!AH50))</f>
        <v>0.82599999999999996</v>
      </c>
      <c r="AI50" s="3">
        <f>(_xlfn.PERCENTRANK.INC('z-scores'!AI$2:AI$412,'z-scores'!AI50))</f>
        <v>0.67500000000000004</v>
      </c>
      <c r="AJ50" s="3">
        <f>(_xlfn.PERCENTRANK.INC('z-scores'!AJ$2:AJ$412,'z-scores'!AJ50))</f>
        <v>0.65100000000000002</v>
      </c>
    </row>
    <row r="51" spans="1:36" x14ac:dyDescent="0.5">
      <c r="A51" t="str">
        <f>'z-scores'!A51</f>
        <v>Isles of Scilly</v>
      </c>
      <c r="B51" t="str">
        <f>'z-scores'!B51</f>
        <v>E06000053</v>
      </c>
      <c r="C51" s="3">
        <f>(_xlfn.PERCENTRANK.INC('z-scores'!C$2:C$412,'z-scores'!C51))</f>
        <v>0</v>
      </c>
      <c r="D51" s="3">
        <f>(_xlfn.PERCENTRANK.INC('z-scores'!D$2:D$412,'z-scores'!D51))</f>
        <v>1</v>
      </c>
      <c r="E51" s="3">
        <f>(_xlfn.PERCENTRANK.INC('z-scores'!E$2:E$412,'z-scores'!E51))</f>
        <v>0.14099999999999999</v>
      </c>
      <c r="F51" s="3">
        <f>(_xlfn.PERCENTRANK.INC('z-scores'!F$2:F$412,'z-scores'!F51))</f>
        <v>0.224</v>
      </c>
      <c r="G51" s="3">
        <f>(_xlfn.PERCENTRANK.INC('z-scores'!G$2:G$412,'z-scores'!G51))</f>
        <v>0.60199999999999998</v>
      </c>
      <c r="H51" s="3">
        <f>(_xlfn.PERCENTRANK.INC('z-scores'!H$2:H$412,'z-scores'!H51))</f>
        <v>0.31900000000000001</v>
      </c>
      <c r="I51" s="3">
        <f>(_xlfn.PERCENTRANK.INC('z-scores'!I$2:I$412,'z-scores'!I51))</f>
        <v>4.0000000000000001E-3</v>
      </c>
      <c r="J51" s="3">
        <f>(_xlfn.PERCENTRANK.INC('z-scores'!J$2:J$412,'z-scores'!J51))</f>
        <v>0.63600000000000001</v>
      </c>
      <c r="K51" s="3">
        <f>(_xlfn.PERCENTRANK.INC('z-scores'!K$2:K$412,'z-scores'!K51))</f>
        <v>0.96</v>
      </c>
      <c r="L51" s="3">
        <f>(_xlfn.PERCENTRANK.INC('z-scores'!L$2:L$412,'z-scores'!L51))</f>
        <v>0.89700000000000002</v>
      </c>
      <c r="M51" s="3">
        <f>(_xlfn.PERCENTRANK.INC('z-scores'!M$2:M$412,'z-scores'!M51))</f>
        <v>6.8000000000000005E-2</v>
      </c>
      <c r="N51" s="3">
        <f>(_xlfn.PERCENTRANK.INC('z-scores'!N$2:N$412,'z-scores'!N51))</f>
        <v>0.28699999999999998</v>
      </c>
      <c r="O51" s="3">
        <f>(_xlfn.PERCENTRANK.INC('z-scores'!O$2:O$412,'z-scores'!O51))</f>
        <v>0</v>
      </c>
      <c r="P51" s="3">
        <f>(_xlfn.PERCENTRANK.INC('z-scores'!P$2:P$412,'z-scores'!P51))</f>
        <v>0.56000000000000005</v>
      </c>
      <c r="Q51" s="3">
        <f>(_xlfn.PERCENTRANK.INC('z-scores'!Q$2:Q$412,'z-scores'!Q51))</f>
        <v>0.59</v>
      </c>
      <c r="R51" s="3">
        <f>(_xlfn.PERCENTRANK.INC('z-scores'!R$2:R$412,'z-scores'!R51))</f>
        <v>0.54300000000000004</v>
      </c>
      <c r="S51" s="3">
        <f>(_xlfn.PERCENTRANK.INC('z-scores'!S$2:S$412,'z-scores'!S51))</f>
        <v>0.71899999999999997</v>
      </c>
      <c r="T51" s="3">
        <f>(_xlfn.PERCENTRANK.INC('z-scores'!T$2:T$412,'z-scores'!T51))</f>
        <v>0.995</v>
      </c>
      <c r="U51" s="3">
        <f>(_xlfn.PERCENTRANK.INC('z-scores'!U$2:U$412,'z-scores'!U51))</f>
        <v>0.22600000000000001</v>
      </c>
      <c r="V51" s="3">
        <f>(_xlfn.PERCENTRANK.INC('z-scores'!V$2:V$412,'z-scores'!V51))</f>
        <v>0.96</v>
      </c>
      <c r="W51" s="3">
        <f>(_xlfn.PERCENTRANK.INC('z-scores'!W$2:W$412,'z-scores'!W51))</f>
        <v>0.90200000000000002</v>
      </c>
      <c r="X51" s="3">
        <f>(_xlfn.PERCENTRANK.INC('z-scores'!X$2:X$412,'z-scores'!X51))</f>
        <v>2.4E-2</v>
      </c>
      <c r="Y51" s="3">
        <f>(_xlfn.PERCENTRANK.INC('z-scores'!Y$2:Y$412,'z-scores'!Y51))</f>
        <v>0.97</v>
      </c>
      <c r="Z51" s="3">
        <f>(_xlfn.PERCENTRANK.INC('z-scores'!Z$2:Z$412,'z-scores'!Z51))</f>
        <v>1</v>
      </c>
      <c r="AA51" s="3">
        <f>(_xlfn.PERCENTRANK.INC('z-scores'!AA$2:AA$412,'z-scores'!AA51))</f>
        <v>1</v>
      </c>
      <c r="AB51" s="3">
        <f>(_xlfn.PERCENTRANK.INC('z-scores'!AB$2:AB$412,'z-scores'!AB51))</f>
        <v>0.51200000000000001</v>
      </c>
      <c r="AC51" s="3">
        <f>(_xlfn.PERCENTRANK.INC('z-scores'!AC$2:AC$412,'z-scores'!AC51))</f>
        <v>0.52600000000000002</v>
      </c>
      <c r="AD51" s="3">
        <f>(_xlfn.PERCENTRANK.INC('z-scores'!AD$2:AD$412,'z-scores'!AD51))</f>
        <v>0.48699999999999999</v>
      </c>
      <c r="AE51" s="3">
        <f>(_xlfn.PERCENTRANK.INC('z-scores'!AE$2:AE$412,'z-scores'!AE51))</f>
        <v>0.35099999999999998</v>
      </c>
      <c r="AF51" s="3">
        <f>(_xlfn.PERCENTRANK.INC('z-scores'!AF$2:AF$412,'z-scores'!AF51))</f>
        <v>0.65600000000000003</v>
      </c>
      <c r="AG51" s="3">
        <f>(_xlfn.PERCENTRANK.INC('z-scores'!AG$2:AG$412,'z-scores'!AG51))</f>
        <v>0.997</v>
      </c>
      <c r="AH51" s="3">
        <f>(_xlfn.PERCENTRANK.INC('z-scores'!AH$2:AH$412,'z-scores'!AH51))</f>
        <v>0.28999999999999998</v>
      </c>
      <c r="AI51" s="3">
        <f>(_xlfn.PERCENTRANK.INC('z-scores'!AI$2:AI$412,'z-scores'!AI51))</f>
        <v>1</v>
      </c>
      <c r="AJ51" s="3">
        <f>(_xlfn.PERCENTRANK.INC('z-scores'!AJ$2:AJ$412,'z-scores'!AJ51))</f>
        <v>0.85299999999999998</v>
      </c>
    </row>
    <row r="52" spans="1:36" x14ac:dyDescent="0.5">
      <c r="A52" t="str">
        <f>'z-scores'!A52</f>
        <v>Wiltshire</v>
      </c>
      <c r="B52" t="str">
        <f>'z-scores'!B52</f>
        <v>E06000054</v>
      </c>
      <c r="C52" s="3">
        <f>(_xlfn.PERCENTRANK.INC('z-scores'!C$2:C$412,'z-scores'!C52))</f>
        <v>0.47799999999999998</v>
      </c>
      <c r="D52" s="3">
        <f>(_xlfn.PERCENTRANK.INC('z-scores'!D$2:D$412,'z-scores'!D52))</f>
        <v>0.25800000000000001</v>
      </c>
      <c r="E52" s="3">
        <f>(_xlfn.PERCENTRANK.INC('z-scores'!E$2:E$412,'z-scores'!E52))</f>
        <v>0.629</v>
      </c>
      <c r="F52" s="3">
        <f>(_xlfn.PERCENTRANK.INC('z-scores'!F$2:F$412,'z-scores'!F52))</f>
        <v>0.32600000000000001</v>
      </c>
      <c r="G52" s="3">
        <f>(_xlfn.PERCENTRANK.INC('z-scores'!G$2:G$412,'z-scores'!G52))</f>
        <v>0.83899999999999997</v>
      </c>
      <c r="H52" s="3">
        <f>(_xlfn.PERCENTRANK.INC('z-scores'!H$2:H$412,'z-scores'!H52))</f>
        <v>0.70199999999999996</v>
      </c>
      <c r="I52" s="3">
        <f>(_xlfn.PERCENTRANK.INC('z-scores'!I$2:I$412,'z-scores'!I52))</f>
        <v>0.39700000000000002</v>
      </c>
      <c r="J52" s="3">
        <f>(_xlfn.PERCENTRANK.INC('z-scores'!J$2:J$412,'z-scores'!J52))</f>
        <v>0.89700000000000002</v>
      </c>
      <c r="K52" s="3">
        <f>(_xlfn.PERCENTRANK.INC('z-scores'!K$2:K$412,'z-scores'!K52))</f>
        <v>0.69699999999999995</v>
      </c>
      <c r="L52" s="3">
        <f>(_xlfn.PERCENTRANK.INC('z-scores'!L$2:L$412,'z-scores'!L52))</f>
        <v>0.63600000000000001</v>
      </c>
      <c r="M52" s="3">
        <f>(_xlfn.PERCENTRANK.INC('z-scores'!M$2:M$412,'z-scores'!M52))</f>
        <v>0.06</v>
      </c>
      <c r="N52" s="3">
        <f>(_xlfn.PERCENTRANK.INC('z-scores'!N$2:N$412,'z-scores'!N52))</f>
        <v>0.67</v>
      </c>
      <c r="O52" s="3">
        <f>(_xlfn.PERCENTRANK.INC('z-scores'!O$2:O$412,'z-scores'!O52))</f>
        <v>0.214</v>
      </c>
      <c r="P52" s="3">
        <f>(_xlfn.PERCENTRANK.INC('z-scores'!P$2:P$412,'z-scores'!P52))</f>
        <v>0.79700000000000004</v>
      </c>
      <c r="Q52" s="3">
        <f>(_xlfn.PERCENTRANK.INC('z-scores'!Q$2:Q$412,'z-scores'!Q52))</f>
        <v>0.80200000000000005</v>
      </c>
      <c r="R52" s="3">
        <f>(_xlfn.PERCENTRANK.INC('z-scores'!R$2:R$412,'z-scores'!R52))</f>
        <v>0.80400000000000005</v>
      </c>
      <c r="S52" s="3">
        <f>(_xlfn.PERCENTRANK.INC('z-scores'!S$2:S$412,'z-scores'!S52))</f>
        <v>0.60899999999999999</v>
      </c>
      <c r="T52" s="3">
        <f>(_xlfn.PERCENTRANK.INC('z-scores'!T$2:T$412,'z-scores'!T52))</f>
        <v>0.23899999999999999</v>
      </c>
      <c r="U52" s="3">
        <f>(_xlfn.PERCENTRANK.INC('z-scores'!U$2:U$412,'z-scores'!U52))</f>
        <v>0.42399999999999999</v>
      </c>
      <c r="V52" s="3">
        <f>(_xlfn.PERCENTRANK.INC('z-scores'!V$2:V$412,'z-scores'!V52))</f>
        <v>0.60699999999999998</v>
      </c>
      <c r="W52" s="3">
        <f>(_xlfn.PERCENTRANK.INC('z-scores'!W$2:W$412,'z-scores'!W52))</f>
        <v>0.49199999999999999</v>
      </c>
      <c r="X52" s="3">
        <f>(_xlfn.PERCENTRANK.INC('z-scores'!X$2:X$412,'z-scores'!X52))</f>
        <v>0.48499999999999999</v>
      </c>
      <c r="Y52" s="3">
        <f>(_xlfn.PERCENTRANK.INC('z-scores'!Y$2:Y$412,'z-scores'!Y52))</f>
        <v>0.9</v>
      </c>
      <c r="Z52" s="3">
        <f>(_xlfn.PERCENTRANK.INC('z-scores'!Z$2:Z$412,'z-scores'!Z52))</f>
        <v>0.83399999999999996</v>
      </c>
      <c r="AA52" s="3">
        <f>(_xlfn.PERCENTRANK.INC('z-scores'!AA$2:AA$412,'z-scores'!AA52))</f>
        <v>0.85299999999999998</v>
      </c>
      <c r="AB52" s="3">
        <f>(_xlfn.PERCENTRANK.INC('z-scores'!AB$2:AB$412,'z-scores'!AB52))</f>
        <v>0.65600000000000003</v>
      </c>
      <c r="AC52" s="3">
        <f>(_xlfn.PERCENTRANK.INC('z-scores'!AC$2:AC$412,'z-scores'!AC52))</f>
        <v>0.52600000000000002</v>
      </c>
      <c r="AD52" s="3">
        <f>(_xlfn.PERCENTRANK.INC('z-scores'!AD$2:AD$412,'z-scores'!AD52))</f>
        <v>0.46500000000000002</v>
      </c>
      <c r="AE52" s="3">
        <f>(_xlfn.PERCENTRANK.INC('z-scores'!AE$2:AE$412,'z-scores'!AE52))</f>
        <v>0.84799999999999998</v>
      </c>
      <c r="AF52" s="3">
        <f>(_xlfn.PERCENTRANK.INC('z-scores'!AF$2:AF$412,'z-scores'!AF52))</f>
        <v>0.20399999999999999</v>
      </c>
      <c r="AG52" s="3">
        <f>(_xlfn.PERCENTRANK.INC('z-scores'!AG$2:AG$412,'z-scores'!AG52))</f>
        <v>0.89</v>
      </c>
      <c r="AH52" s="3">
        <f>(_xlfn.PERCENTRANK.INC('z-scores'!AH$2:AH$412,'z-scores'!AH52))</f>
        <v>0.86299999999999999</v>
      </c>
      <c r="AI52" s="3">
        <f>(_xlfn.PERCENTRANK.INC('z-scores'!AI$2:AI$412,'z-scores'!AI52))</f>
        <v>0.88700000000000001</v>
      </c>
      <c r="AJ52" s="3">
        <f>(_xlfn.PERCENTRANK.INC('z-scores'!AJ$2:AJ$412,'z-scores'!AJ52))</f>
        <v>0.81200000000000006</v>
      </c>
    </row>
    <row r="53" spans="1:36" x14ac:dyDescent="0.5">
      <c r="A53" t="str">
        <f>'z-scores'!A53</f>
        <v>Bedford Borough</v>
      </c>
      <c r="B53" t="str">
        <f>'z-scores'!B53</f>
        <v>E06000055</v>
      </c>
      <c r="C53" s="3">
        <f>(_xlfn.PERCENTRANK.INC('z-scores'!C$2:C$412,'z-scores'!C53))</f>
        <v>0.69499999999999995</v>
      </c>
      <c r="D53" s="3">
        <f>(_xlfn.PERCENTRANK.INC('z-scores'!D$2:D$412,'z-scores'!D53))</f>
        <v>0.54100000000000004</v>
      </c>
      <c r="E53" s="3">
        <f>(_xlfn.PERCENTRANK.INC('z-scores'!E$2:E$412,'z-scores'!E53))</f>
        <v>0.56000000000000005</v>
      </c>
      <c r="F53" s="3">
        <f>(_xlfn.PERCENTRANK.INC('z-scores'!F$2:F$412,'z-scores'!F53))</f>
        <v>0.34100000000000003</v>
      </c>
      <c r="G53" s="3">
        <f>(_xlfn.PERCENTRANK.INC('z-scores'!G$2:G$412,'z-scores'!G53))</f>
        <v>0.86799999999999999</v>
      </c>
      <c r="H53" s="3">
        <f>(_xlfn.PERCENTRANK.INC('z-scores'!H$2:H$412,'z-scores'!H53))</f>
        <v>0.78500000000000003</v>
      </c>
      <c r="I53" s="3">
        <f>(_xlfn.PERCENTRANK.INC('z-scores'!I$2:I$412,'z-scores'!I53))</f>
        <v>0.71899999999999997</v>
      </c>
      <c r="J53" s="3">
        <f>(_xlfn.PERCENTRANK.INC('z-scores'!J$2:J$412,'z-scores'!J53))</f>
        <v>0.14099999999999999</v>
      </c>
      <c r="K53" s="3">
        <f>(_xlfn.PERCENTRANK.INC('z-scores'!K$2:K$412,'z-scores'!K53))</f>
        <v>0.56499999999999995</v>
      </c>
      <c r="L53" s="3">
        <f>(_xlfn.PERCENTRANK.INC('z-scores'!L$2:L$412,'z-scores'!L53))</f>
        <v>0.51900000000000002</v>
      </c>
      <c r="M53" s="3">
        <f>(_xlfn.PERCENTRANK.INC('z-scores'!M$2:M$412,'z-scores'!M53))</f>
        <v>0.878</v>
      </c>
      <c r="N53" s="3">
        <f>(_xlfn.PERCENTRANK.INC('z-scores'!N$2:N$412,'z-scores'!N53))</f>
        <v>8.5000000000000006E-2</v>
      </c>
      <c r="O53" s="3">
        <f>(_xlfn.PERCENTRANK.INC('z-scores'!O$2:O$412,'z-scores'!O53))</f>
        <v>3.4000000000000002E-2</v>
      </c>
      <c r="P53" s="3">
        <f>(_xlfn.PERCENTRANK.INC('z-scores'!P$2:P$412,'z-scores'!P53))</f>
        <v>0.41699999999999998</v>
      </c>
      <c r="Q53" s="3">
        <f>(_xlfn.PERCENTRANK.INC('z-scores'!Q$2:Q$412,'z-scores'!Q53))</f>
        <v>0.47799999999999998</v>
      </c>
      <c r="R53" s="3">
        <f>(_xlfn.PERCENTRANK.INC('z-scores'!R$2:R$412,'z-scores'!R53))</f>
        <v>0.35099999999999998</v>
      </c>
      <c r="S53" s="3">
        <f>(_xlfn.PERCENTRANK.INC('z-scores'!S$2:S$412,'z-scores'!S53))</f>
        <v>9.5000000000000001E-2</v>
      </c>
      <c r="T53" s="3">
        <f>(_xlfn.PERCENTRANK.INC('z-scores'!T$2:T$412,'z-scores'!T53))</f>
        <v>0.878</v>
      </c>
      <c r="U53" s="3">
        <f>(_xlfn.PERCENTRANK.INC('z-scores'!U$2:U$412,'z-scores'!U53))</f>
        <v>0.33100000000000002</v>
      </c>
      <c r="V53" s="3">
        <f>(_xlfn.PERCENTRANK.INC('z-scores'!V$2:V$412,'z-scores'!V53))</f>
        <v>0.60699999999999998</v>
      </c>
      <c r="W53" s="3">
        <f>(_xlfn.PERCENTRANK.INC('z-scores'!W$2:W$412,'z-scores'!W53))</f>
        <v>0.65600000000000003</v>
      </c>
      <c r="X53" s="3">
        <f>(_xlfn.PERCENTRANK.INC('z-scores'!X$2:X$412,'z-scores'!X53))</f>
        <v>0.55800000000000005</v>
      </c>
      <c r="Y53" s="3">
        <f>(_xlfn.PERCENTRANK.INC('z-scores'!Y$2:Y$412,'z-scores'!Y53))</f>
        <v>0.53100000000000003</v>
      </c>
      <c r="Z53" s="3">
        <f>(_xlfn.PERCENTRANK.INC('z-scores'!Z$2:Z$412,'z-scores'!Z53))</f>
        <v>0.58699999999999997</v>
      </c>
      <c r="AA53" s="3">
        <f>(_xlfn.PERCENTRANK.INC('z-scores'!AA$2:AA$412,'z-scores'!AA53))</f>
        <v>0.66800000000000004</v>
      </c>
      <c r="AB53" s="3">
        <f>(_xlfn.PERCENTRANK.INC('z-scores'!AB$2:AB$412,'z-scores'!AB53))</f>
        <v>0.61199999999999999</v>
      </c>
      <c r="AC53" s="3">
        <f>(_xlfn.PERCENTRANK.INC('z-scores'!AC$2:AC$412,'z-scores'!AC53))</f>
        <v>5.0999999999999997E-2</v>
      </c>
      <c r="AD53" s="3">
        <f>(_xlfn.PERCENTRANK.INC('z-scores'!AD$2:AD$412,'z-scores'!AD53))</f>
        <v>0.48699999999999999</v>
      </c>
      <c r="AE53" s="3">
        <f>(_xlfn.PERCENTRANK.INC('z-scores'!AE$2:AE$412,'z-scores'!AE53))</f>
        <v>0.59699999999999998</v>
      </c>
      <c r="AF53" s="3">
        <f>(_xlfn.PERCENTRANK.INC('z-scores'!AF$2:AF$412,'z-scores'!AF53))</f>
        <v>0.19</v>
      </c>
      <c r="AG53" s="3">
        <f>(_xlfn.PERCENTRANK.INC('z-scores'!AG$2:AG$412,'z-scores'!AG53))</f>
        <v>0.7</v>
      </c>
      <c r="AH53" s="3">
        <f>(_xlfn.PERCENTRANK.INC('z-scores'!AH$2:AH$412,'z-scores'!AH53))</f>
        <v>0.28999999999999998</v>
      </c>
      <c r="AI53" s="3">
        <f>(_xlfn.PERCENTRANK.INC('z-scores'!AI$2:AI$412,'z-scores'!AI53))</f>
        <v>0.42599999999999999</v>
      </c>
      <c r="AJ53" s="3">
        <f>(_xlfn.PERCENTRANK.INC('z-scores'!AJ$2:AJ$412,'z-scores'!AJ53))</f>
        <v>0.61899999999999999</v>
      </c>
    </row>
    <row r="54" spans="1:36" x14ac:dyDescent="0.5">
      <c r="A54" t="str">
        <f>'z-scores'!A54</f>
        <v>Central Bedfordshire</v>
      </c>
      <c r="B54" t="str">
        <f>'z-scores'!B54</f>
        <v>E06000056</v>
      </c>
      <c r="C54" s="3">
        <f>(_xlfn.PERCENTRANK.INC('z-scores'!C$2:C$412,'z-scores'!C54))</f>
        <v>0.23599999999999999</v>
      </c>
      <c r="D54" s="3">
        <f>(_xlfn.PERCENTRANK.INC('z-scores'!D$2:D$412,'z-scores'!D54))</f>
        <v>0.85799999999999998</v>
      </c>
      <c r="E54" s="3">
        <f>(_xlfn.PERCENTRANK.INC('z-scores'!E$2:E$412,'z-scores'!E54))</f>
        <v>0.629</v>
      </c>
      <c r="F54" s="3">
        <f>(_xlfn.PERCENTRANK.INC('z-scores'!F$2:F$412,'z-scores'!F54))</f>
        <v>0.38200000000000001</v>
      </c>
      <c r="G54" s="3">
        <f>(_xlfn.PERCENTRANK.INC('z-scores'!G$2:G$412,'z-scores'!G54))</f>
        <v>0.97499999999999998</v>
      </c>
      <c r="H54" s="3">
        <f>(_xlfn.PERCENTRANK.INC('z-scores'!H$2:H$412,'z-scores'!H54))</f>
        <v>0.57799999999999996</v>
      </c>
      <c r="I54" s="3">
        <f>(_xlfn.PERCENTRANK.INC('z-scores'!I$2:I$412,'z-scores'!I54))</f>
        <v>0.55800000000000005</v>
      </c>
      <c r="J54" s="3">
        <f>(_xlfn.PERCENTRANK.INC('z-scores'!J$2:J$412,'z-scores'!J54))</f>
        <v>0.86799999999999999</v>
      </c>
      <c r="K54" s="3">
        <f>(_xlfn.PERCENTRANK.INC('z-scores'!K$2:K$412,'z-scores'!K54))</f>
        <v>0.97</v>
      </c>
      <c r="L54" s="3">
        <f>(_xlfn.PERCENTRANK.INC('z-scores'!L$2:L$412,'z-scores'!L54))</f>
        <v>0.89200000000000002</v>
      </c>
      <c r="M54" s="3">
        <f>(_xlfn.PERCENTRANK.INC('z-scores'!M$2:M$412,'z-scores'!M54))</f>
        <v>0.54100000000000004</v>
      </c>
      <c r="N54" s="3">
        <f>(_xlfn.PERCENTRANK.INC('z-scores'!N$2:N$412,'z-scores'!N54))</f>
        <v>0.11700000000000001</v>
      </c>
      <c r="O54" s="3">
        <f>(_xlfn.PERCENTRANK.INC('z-scores'!O$2:O$412,'z-scores'!O54))</f>
        <v>0.17299999999999999</v>
      </c>
      <c r="P54" s="3">
        <f>(_xlfn.PERCENTRANK.INC('z-scores'!P$2:P$412,'z-scores'!P54))</f>
        <v>0.76800000000000002</v>
      </c>
      <c r="Q54" s="3">
        <f>(_xlfn.PERCENTRANK.INC('z-scores'!Q$2:Q$412,'z-scores'!Q54))</f>
        <v>0.68500000000000005</v>
      </c>
      <c r="R54" s="3">
        <f>(_xlfn.PERCENTRANK.INC('z-scores'!R$2:R$412,'z-scores'!R54))</f>
        <v>0.96</v>
      </c>
      <c r="S54" s="3">
        <f>(_xlfn.PERCENTRANK.INC('z-scores'!S$2:S$412,'z-scores'!S54))</f>
        <v>0.77300000000000002</v>
      </c>
      <c r="T54" s="3">
        <f>(_xlfn.PERCENTRANK.INC('z-scores'!T$2:T$412,'z-scores'!T54))</f>
        <v>5.6000000000000001E-2</v>
      </c>
      <c r="U54" s="3">
        <f>(_xlfn.PERCENTRANK.INC('z-scores'!U$2:U$412,'z-scores'!U54))</f>
        <v>0.70699999999999996</v>
      </c>
      <c r="V54" s="3">
        <f>(_xlfn.PERCENTRANK.INC('z-scores'!V$2:V$412,'z-scores'!V54))</f>
        <v>0.60699999999999998</v>
      </c>
      <c r="W54" s="3">
        <f>(_xlfn.PERCENTRANK.INC('z-scores'!W$2:W$412,'z-scores'!W54))</f>
        <v>0.40200000000000002</v>
      </c>
      <c r="X54" s="3">
        <f>(_xlfn.PERCENTRANK.INC('z-scores'!X$2:X$412,'z-scores'!X54))</f>
        <v>0.80400000000000005</v>
      </c>
      <c r="Y54" s="3">
        <f>(_xlfn.PERCENTRANK.INC('z-scores'!Y$2:Y$412,'z-scores'!Y54))</f>
        <v>0.86299999999999999</v>
      </c>
      <c r="Z54" s="3">
        <f>(_xlfn.PERCENTRANK.INC('z-scores'!Z$2:Z$412,'z-scores'!Z54))</f>
        <v>0.83399999999999996</v>
      </c>
      <c r="AA54" s="3">
        <f>(_xlfn.PERCENTRANK.INC('z-scores'!AA$2:AA$412,'z-scores'!AA54))</f>
        <v>0.98699999999999999</v>
      </c>
      <c r="AB54" s="3">
        <f>(_xlfn.PERCENTRANK.INC('z-scores'!AB$2:AB$412,'z-scores'!AB54))</f>
        <v>0.75600000000000001</v>
      </c>
      <c r="AC54" s="3">
        <f>(_xlfn.PERCENTRANK.INC('z-scores'!AC$2:AC$412,'z-scores'!AC54))</f>
        <v>0.71699999999999997</v>
      </c>
      <c r="AD54" s="3">
        <f>(_xlfn.PERCENTRANK.INC('z-scores'!AD$2:AD$412,'z-scores'!AD54))</f>
        <v>0.83399999999999996</v>
      </c>
      <c r="AE54" s="3">
        <f>(_xlfn.PERCENTRANK.INC('z-scores'!AE$2:AE$412,'z-scores'!AE54))</f>
        <v>0.748</v>
      </c>
      <c r="AF54" s="3">
        <f>(_xlfn.PERCENTRANK.INC('z-scores'!AF$2:AF$412,'z-scores'!AF54))</f>
        <v>0.65100000000000002</v>
      </c>
      <c r="AG54" s="3">
        <f>(_xlfn.PERCENTRANK.INC('z-scores'!AG$2:AG$412,'z-scores'!AG54))</f>
        <v>0.74099999999999999</v>
      </c>
      <c r="AH54" s="3">
        <f>(_xlfn.PERCENTRANK.INC('z-scores'!AH$2:AH$412,'z-scores'!AH54))</f>
        <v>0.28999999999999998</v>
      </c>
      <c r="AI54" s="3">
        <f>(_xlfn.PERCENTRANK.INC('z-scores'!AI$2:AI$412,'z-scores'!AI54))</f>
        <v>0.78200000000000003</v>
      </c>
      <c r="AJ54" s="3">
        <f>(_xlfn.PERCENTRANK.INC('z-scores'!AJ$2:AJ$412,'z-scores'!AJ54))</f>
        <v>0.68700000000000006</v>
      </c>
    </row>
    <row r="55" spans="1:36" x14ac:dyDescent="0.5">
      <c r="A55" t="str">
        <f>'z-scores'!A55</f>
        <v>Northumberland</v>
      </c>
      <c r="B55" t="str">
        <f>'z-scores'!B55</f>
        <v>E06000057</v>
      </c>
      <c r="C55" s="3">
        <f>(_xlfn.PERCENTRANK.INC('z-scores'!C$2:C$412,'z-scores'!C55))</f>
        <v>0.40699999999999997</v>
      </c>
      <c r="D55" s="3">
        <f>(_xlfn.PERCENTRANK.INC('z-scores'!D$2:D$412,'z-scores'!D55))</f>
        <v>0.26800000000000002</v>
      </c>
      <c r="E55" s="3">
        <f>(_xlfn.PERCENTRANK.INC('z-scores'!E$2:E$412,'z-scores'!E55))</f>
        <v>9.7000000000000003E-2</v>
      </c>
      <c r="F55" s="3">
        <f>(_xlfn.PERCENTRANK.INC('z-scores'!F$2:F$412,'z-scores'!F55))</f>
        <v>0.80400000000000005</v>
      </c>
      <c r="G55" s="3">
        <f>(_xlfn.PERCENTRANK.INC('z-scores'!G$2:G$412,'z-scores'!G55))</f>
        <v>0.253</v>
      </c>
      <c r="H55" s="3">
        <f>(_xlfn.PERCENTRANK.INC('z-scores'!H$2:H$412,'z-scores'!H55))</f>
        <v>0.26800000000000002</v>
      </c>
      <c r="I55" s="3">
        <f>(_xlfn.PERCENTRANK.INC('z-scores'!I$2:I$412,'z-scores'!I55))</f>
        <v>0.107</v>
      </c>
      <c r="J55" s="3">
        <f>(_xlfn.PERCENTRANK.INC('z-scores'!J$2:J$412,'z-scores'!J55))</f>
        <v>0.87</v>
      </c>
      <c r="K55" s="3">
        <f>(_xlfn.PERCENTRANK.INC('z-scores'!K$2:K$412,'z-scores'!K55))</f>
        <v>0.55600000000000005</v>
      </c>
      <c r="L55" s="3">
        <f>(_xlfn.PERCENTRANK.INC('z-scores'!L$2:L$412,'z-scores'!L55))</f>
        <v>0.46</v>
      </c>
      <c r="M55" s="3">
        <f>(_xlfn.PERCENTRANK.INC('z-scores'!M$2:M$412,'z-scores'!M55))</f>
        <v>0.49</v>
      </c>
      <c r="N55" s="3">
        <f>(_xlfn.PERCENTRANK.INC('z-scores'!N$2:N$412,'z-scores'!N55))</f>
        <v>0.25600000000000001</v>
      </c>
      <c r="O55" s="3">
        <f>(_xlfn.PERCENTRANK.INC('z-scores'!O$2:O$412,'z-scores'!O55))</f>
        <v>0.33400000000000002</v>
      </c>
      <c r="P55" s="3">
        <f>(_xlfn.PERCENTRANK.INC('z-scores'!P$2:P$412,'z-scores'!P55))</f>
        <v>0.439</v>
      </c>
      <c r="Q55" s="3">
        <f>(_xlfn.PERCENTRANK.INC('z-scores'!Q$2:Q$412,'z-scores'!Q55))</f>
        <v>0.42399999999999999</v>
      </c>
      <c r="R55" s="3">
        <f>(_xlfn.PERCENTRANK.INC('z-scores'!R$2:R$412,'z-scores'!R55))</f>
        <v>0.24099999999999999</v>
      </c>
      <c r="S55" s="3">
        <f>(_xlfn.PERCENTRANK.INC('z-scores'!S$2:S$412,'z-scores'!S55))</f>
        <v>0.28199999999999997</v>
      </c>
      <c r="T55" s="3">
        <f>(_xlfn.PERCENTRANK.INC('z-scores'!T$2:T$412,'z-scores'!T55))</f>
        <v>0.34100000000000003</v>
      </c>
      <c r="U55" s="3">
        <f>(_xlfn.PERCENTRANK.INC('z-scores'!U$2:U$412,'z-scores'!U55))</f>
        <v>0.16800000000000001</v>
      </c>
      <c r="V55" s="3">
        <f>(_xlfn.PERCENTRANK.INC('z-scores'!V$2:V$412,'z-scores'!V55))</f>
        <v>5.6000000000000001E-2</v>
      </c>
      <c r="W55" s="3">
        <f>(_xlfn.PERCENTRANK.INC('z-scores'!W$2:W$412,'z-scores'!W55))</f>
        <v>0.995</v>
      </c>
      <c r="X55" s="3">
        <f>(_xlfn.PERCENTRANK.INC('z-scores'!X$2:X$412,'z-scores'!X55))</f>
        <v>0.20699999999999999</v>
      </c>
      <c r="Y55" s="3">
        <f>(_xlfn.PERCENTRANK.INC('z-scores'!Y$2:Y$412,'z-scores'!Y55))</f>
        <v>0.11899999999999999</v>
      </c>
      <c r="Z55" s="3">
        <f>(_xlfn.PERCENTRANK.INC('z-scores'!Z$2:Z$412,'z-scores'!Z55))</f>
        <v>0.58699999999999997</v>
      </c>
      <c r="AA55" s="3">
        <f>(_xlfn.PERCENTRANK.INC('z-scores'!AA$2:AA$412,'z-scores'!AA55))</f>
        <v>0.41699999999999998</v>
      </c>
      <c r="AB55" s="3">
        <f>(_xlfn.PERCENTRANK.INC('z-scores'!AB$2:AB$412,'z-scores'!AB55))</f>
        <v>0.70399999999999996</v>
      </c>
      <c r="AC55" s="3">
        <f>(_xlfn.PERCENTRANK.INC('z-scores'!AC$2:AC$412,'z-scores'!AC55))</f>
        <v>0.47499999999999998</v>
      </c>
      <c r="AD55" s="3">
        <f>(_xlfn.PERCENTRANK.INC('z-scores'!AD$2:AD$412,'z-scores'!AD55))</f>
        <v>0.33900000000000002</v>
      </c>
      <c r="AE55" s="3">
        <f>(_xlfn.PERCENTRANK.INC('z-scores'!AE$2:AE$412,'z-scores'!AE55))</f>
        <v>0.26500000000000001</v>
      </c>
      <c r="AF55" s="3">
        <f>(_xlfn.PERCENTRANK.INC('z-scores'!AF$2:AF$412,'z-scores'!AF55))</f>
        <v>0.39</v>
      </c>
      <c r="AG55" s="3">
        <f>(_xlfn.PERCENTRANK.INC('z-scores'!AG$2:AG$412,'z-scores'!AG55))</f>
        <v>0.77</v>
      </c>
      <c r="AH55" s="3">
        <f>(_xlfn.PERCENTRANK.INC('z-scores'!AH$2:AH$412,'z-scores'!AH55))</f>
        <v>0.84299999999999997</v>
      </c>
      <c r="AI55" s="3">
        <f>(_xlfn.PERCENTRANK.INC('z-scores'!AI$2:AI$412,'z-scores'!AI55))</f>
        <v>0.29199999999999998</v>
      </c>
      <c r="AJ55" s="3">
        <f>(_xlfn.PERCENTRANK.INC('z-scores'!AJ$2:AJ$412,'z-scores'!AJ55))</f>
        <v>0.70199999999999996</v>
      </c>
    </row>
    <row r="56" spans="1:36" x14ac:dyDescent="0.5">
      <c r="A56" t="str">
        <f>'z-scores'!A56</f>
        <v>Bournemouth, Christchurch and Poole</v>
      </c>
      <c r="B56" t="str">
        <f>'z-scores'!B56</f>
        <v>E06000058</v>
      </c>
      <c r="C56" s="3">
        <f>(_xlfn.PERCENTRANK.INC('z-scores'!C$2:C$412,'z-scores'!C56))</f>
        <v>4.1000000000000002E-2</v>
      </c>
      <c r="D56" s="3">
        <f>(_xlfn.PERCENTRANK.INC('z-scores'!D$2:D$412,'z-scores'!D56))</f>
        <v>0.19500000000000001</v>
      </c>
      <c r="E56" s="3">
        <f>(_xlfn.PERCENTRANK.INC('z-scores'!E$2:E$412,'z-scores'!E56))</f>
        <v>0.307</v>
      </c>
      <c r="F56" s="3">
        <f>(_xlfn.PERCENTRANK.INC('z-scores'!F$2:F$412,'z-scores'!F56))</f>
        <v>0.18</v>
      </c>
      <c r="G56" s="3">
        <f>(_xlfn.PERCENTRANK.INC('z-scores'!G$2:G$412,'z-scores'!G56))</f>
        <v>0.22600000000000001</v>
      </c>
      <c r="H56" s="3">
        <f>(_xlfn.PERCENTRANK.INC('z-scores'!H$2:H$412,'z-scores'!H56))</f>
        <v>0.47</v>
      </c>
      <c r="I56" s="3">
        <f>(_xlfn.PERCENTRANK.INC('z-scores'!I$2:I$412,'z-scores'!I56))</f>
        <v>0.63600000000000001</v>
      </c>
      <c r="J56" s="3">
        <f>(_xlfn.PERCENTRANK.INC('z-scores'!J$2:J$412,'z-scores'!J56))</f>
        <v>3.1E-2</v>
      </c>
      <c r="K56" s="3">
        <f>(_xlfn.PERCENTRANK.INC('z-scores'!K$2:K$412,'z-scores'!K56))</f>
        <v>0.25600000000000001</v>
      </c>
      <c r="L56" s="3">
        <f>(_xlfn.PERCENTRANK.INC('z-scores'!L$2:L$412,'z-scores'!L56))</f>
        <v>0.25600000000000001</v>
      </c>
      <c r="M56" s="3">
        <f>(_xlfn.PERCENTRANK.INC('z-scores'!M$2:M$412,'z-scores'!M56))</f>
        <v>0.54100000000000004</v>
      </c>
      <c r="N56" s="3">
        <f>(_xlfn.PERCENTRANK.INC('z-scores'!N$2:N$412,'z-scores'!N56))</f>
        <v>0.873</v>
      </c>
      <c r="O56" s="3">
        <f>(_xlfn.PERCENTRANK.INC('z-scores'!O$2:O$412,'z-scores'!O56))</f>
        <v>0.27800000000000002</v>
      </c>
      <c r="P56" s="3">
        <f>(_xlfn.PERCENTRANK.INC('z-scores'!P$2:P$412,'z-scores'!P56))</f>
        <v>0.67</v>
      </c>
      <c r="Q56" s="3">
        <f>(_xlfn.PERCENTRANK.INC('z-scores'!Q$2:Q$412,'z-scores'!Q56))</f>
        <v>0.59</v>
      </c>
      <c r="R56" s="3">
        <f>(_xlfn.PERCENTRANK.INC('z-scores'!R$2:R$412,'z-scores'!R56))</f>
        <v>0.71399999999999997</v>
      </c>
      <c r="S56" s="3">
        <f>(_xlfn.PERCENTRANK.INC('z-scores'!S$2:S$412,'z-scores'!S56))</f>
        <v>0.60899999999999999</v>
      </c>
      <c r="T56" s="3">
        <f>(_xlfn.PERCENTRANK.INC('z-scores'!T$2:T$412,'z-scores'!T56))</f>
        <v>0.42899999999999999</v>
      </c>
      <c r="U56" s="3">
        <f>(_xlfn.PERCENTRANK.INC('z-scores'!U$2:U$412,'z-scores'!U56))</f>
        <v>0.84599999999999997</v>
      </c>
      <c r="V56" s="3">
        <f>(_xlfn.PERCENTRANK.INC('z-scores'!V$2:V$412,'z-scores'!V56))</f>
        <v>0.79500000000000004</v>
      </c>
      <c r="W56" s="3">
        <f>(_xlfn.PERCENTRANK.INC('z-scores'!W$2:W$412,'z-scores'!W56))</f>
        <v>0.82599999999999996</v>
      </c>
      <c r="X56" s="3">
        <f>(_xlfn.PERCENTRANK.INC('z-scores'!X$2:X$412,'z-scores'!X56))</f>
        <v>0.253</v>
      </c>
      <c r="Y56" s="3">
        <f>(_xlfn.PERCENTRANK.INC('z-scores'!Y$2:Y$412,'z-scores'!Y56))</f>
        <v>0.71699999999999997</v>
      </c>
      <c r="Z56" s="3">
        <f>(_xlfn.PERCENTRANK.INC('z-scores'!Z$2:Z$412,'z-scores'!Z56))</f>
        <v>0.50700000000000001</v>
      </c>
      <c r="AA56" s="3">
        <f>(_xlfn.PERCENTRANK.INC('z-scores'!AA$2:AA$412,'z-scores'!AA56))</f>
        <v>0.66800000000000004</v>
      </c>
      <c r="AB56" s="3">
        <f>(_xlfn.PERCENTRANK.INC('z-scores'!AB$2:AB$412,'z-scores'!AB56))</f>
        <v>0.57999999999999996</v>
      </c>
      <c r="AC56" s="3">
        <f>(_xlfn.PERCENTRANK.INC('z-scores'!AC$2:AC$412,'z-scores'!AC56))</f>
        <v>0.42399999999999999</v>
      </c>
      <c r="AD56" s="3">
        <f>(_xlfn.PERCENTRANK.INC('z-scores'!AD$2:AD$412,'z-scores'!AD56))</f>
        <v>0.44600000000000001</v>
      </c>
      <c r="AE56" s="3">
        <f>(_xlfn.PERCENTRANK.INC('z-scores'!AE$2:AE$412,'z-scores'!AE56))</f>
        <v>0.54600000000000004</v>
      </c>
      <c r="AF56" s="3">
        <f>(_xlfn.PERCENTRANK.INC('z-scores'!AF$2:AF$412,'z-scores'!AF56))</f>
        <v>0.624</v>
      </c>
      <c r="AG56" s="3">
        <f>(_xlfn.PERCENTRANK.INC('z-scores'!AG$2:AG$412,'z-scores'!AG56))</f>
        <v>0.79700000000000004</v>
      </c>
      <c r="AH56" s="3">
        <f>(_xlfn.PERCENTRANK.INC('z-scores'!AH$2:AH$412,'z-scores'!AH56))</f>
        <v>0.28999999999999998</v>
      </c>
      <c r="AI56" s="3">
        <f>(_xlfn.PERCENTRANK.INC('z-scores'!AI$2:AI$412,'z-scores'!AI56))</f>
        <v>0.11899999999999999</v>
      </c>
      <c r="AJ56" s="3">
        <f>(_xlfn.PERCENTRANK.INC('z-scores'!AJ$2:AJ$412,'z-scores'!AJ56))</f>
        <v>0.214</v>
      </c>
    </row>
    <row r="57" spans="1:36" x14ac:dyDescent="0.5">
      <c r="A57" t="str">
        <f>'z-scores'!A57</f>
        <v>Dorset</v>
      </c>
      <c r="B57" t="str">
        <f>'z-scores'!B57</f>
        <v>E06000059</v>
      </c>
      <c r="C57" s="3">
        <f>(_xlfn.PERCENTRANK.INC('z-scores'!C$2:C$412,'z-scores'!C57))</f>
        <v>0.156</v>
      </c>
      <c r="D57" s="3">
        <f>(_xlfn.PERCENTRANK.INC('z-scores'!D$2:D$412,'z-scores'!D57))</f>
        <v>5.6000000000000001E-2</v>
      </c>
      <c r="E57" s="3">
        <f>(_xlfn.PERCENTRANK.INC('z-scores'!E$2:E$412,'z-scores'!E57))</f>
        <v>0.71899999999999997</v>
      </c>
      <c r="F57" s="3">
        <f>(_xlfn.PERCENTRANK.INC('z-scores'!F$2:F$412,'z-scores'!F57))</f>
        <v>0.2</v>
      </c>
      <c r="G57" s="3">
        <f>(_xlfn.PERCENTRANK.INC('z-scores'!G$2:G$412,'z-scores'!G57))</f>
        <v>0.68</v>
      </c>
      <c r="H57" s="3">
        <f>(_xlfn.PERCENTRANK.INC('z-scores'!H$2:H$412,'z-scores'!H57))</f>
        <v>0.47</v>
      </c>
      <c r="I57" s="3">
        <f>(_xlfn.PERCENTRANK.INC('z-scores'!I$2:I$412,'z-scores'!I57))</f>
        <v>0.32900000000000001</v>
      </c>
      <c r="J57" s="3">
        <f>(_xlfn.PERCENTRANK.INC('z-scores'!J$2:J$412,'z-scores'!J57))</f>
        <v>0.57799999999999996</v>
      </c>
      <c r="K57" s="3">
        <f>(_xlfn.PERCENTRANK.INC('z-scores'!K$2:K$412,'z-scores'!K57))</f>
        <v>0.875</v>
      </c>
      <c r="L57" s="3">
        <f>(_xlfn.PERCENTRANK.INC('z-scores'!L$2:L$412,'z-scores'!L57))</f>
        <v>0.67500000000000004</v>
      </c>
      <c r="M57" s="3">
        <f>(_xlfn.PERCENTRANK.INC('z-scores'!M$2:M$412,'z-scores'!M57))</f>
        <v>0.22600000000000001</v>
      </c>
      <c r="N57" s="3">
        <f>(_xlfn.PERCENTRANK.INC('z-scores'!N$2:N$412,'z-scores'!N57))</f>
        <v>0.3</v>
      </c>
      <c r="O57" s="3">
        <f>(_xlfn.PERCENTRANK.INC('z-scores'!O$2:O$412,'z-scores'!O57))</f>
        <v>0.27800000000000002</v>
      </c>
      <c r="P57" s="3">
        <f>(_xlfn.PERCENTRANK.INC('z-scores'!P$2:P$412,'z-scores'!P57))</f>
        <v>0.84299999999999997</v>
      </c>
      <c r="Q57" s="3">
        <f>(_xlfn.PERCENTRANK.INC('z-scores'!Q$2:Q$412,'z-scores'!Q57))</f>
        <v>0.873</v>
      </c>
      <c r="R57" s="3">
        <f>(_xlfn.PERCENTRANK.INC('z-scores'!R$2:R$412,'z-scores'!R57))</f>
        <v>0.39500000000000002</v>
      </c>
      <c r="S57" s="3">
        <f>(_xlfn.PERCENTRANK.INC('z-scores'!S$2:S$412,'z-scores'!S57))</f>
        <v>0.60899999999999999</v>
      </c>
      <c r="T57" s="3">
        <f>(_xlfn.PERCENTRANK.INC('z-scores'!T$2:T$412,'z-scores'!T57))</f>
        <v>0.34100000000000003</v>
      </c>
      <c r="U57" s="3">
        <f>(_xlfn.PERCENTRANK.INC('z-scores'!U$2:U$412,'z-scores'!U57))</f>
        <v>0.98199999999999998</v>
      </c>
      <c r="V57" s="3">
        <f>(_xlfn.PERCENTRANK.INC('z-scores'!V$2:V$412,'z-scores'!V57))</f>
        <v>0</v>
      </c>
      <c r="W57" s="3">
        <f>(_xlfn.PERCENTRANK.INC('z-scores'!W$2:W$412,'z-scores'!W57))</f>
        <v>0.109</v>
      </c>
      <c r="X57" s="3">
        <f>(_xlfn.PERCENTRANK.INC('z-scores'!X$2:X$412,'z-scores'!X57))</f>
        <v>0.43099999999999999</v>
      </c>
      <c r="Y57" s="3">
        <f>(_xlfn.PERCENTRANK.INC('z-scores'!Y$2:Y$412,'z-scores'!Y57))</f>
        <v>0.751</v>
      </c>
      <c r="Z57" s="3">
        <f>(_xlfn.PERCENTRANK.INC('z-scores'!Z$2:Z$412,'z-scores'!Z57))</f>
        <v>0.83399999999999996</v>
      </c>
      <c r="AA57" s="3">
        <f>(_xlfn.PERCENTRANK.INC('z-scores'!AA$2:AA$412,'z-scores'!AA57))</f>
        <v>0.78700000000000003</v>
      </c>
      <c r="AB57" s="3">
        <f>(_xlfn.PERCENTRANK.INC('z-scores'!AB$2:AB$412,'z-scores'!AB57))</f>
        <v>0.92900000000000005</v>
      </c>
      <c r="AC57" s="3">
        <f>(_xlfn.PERCENTRANK.INC('z-scores'!AC$2:AC$412,'z-scores'!AC57))</f>
        <v>0.86499999999999999</v>
      </c>
      <c r="AD57" s="3">
        <f>(_xlfn.PERCENTRANK.INC('z-scores'!AD$2:AD$412,'z-scores'!AD57))</f>
        <v>0.90200000000000002</v>
      </c>
      <c r="AE57" s="3">
        <f>(_xlfn.PERCENTRANK.INC('z-scores'!AE$2:AE$412,'z-scores'!AE57))</f>
        <v>0.79</v>
      </c>
      <c r="AF57" s="3">
        <f>(_xlfn.PERCENTRANK.INC('z-scores'!AF$2:AF$412,'z-scores'!AF57))</f>
        <v>0.182</v>
      </c>
      <c r="AG57" s="3">
        <f>(_xlfn.PERCENTRANK.INC('z-scores'!AG$2:AG$412,'z-scores'!AG57))</f>
        <v>0.34100000000000003</v>
      </c>
      <c r="AH57" s="3">
        <f>(_xlfn.PERCENTRANK.INC('z-scores'!AH$2:AH$412,'z-scores'!AH57))</f>
        <v>0.28999999999999998</v>
      </c>
      <c r="AI57" s="3">
        <f>(_xlfn.PERCENTRANK.INC('z-scores'!AI$2:AI$412,'z-scores'!AI57))</f>
        <v>0.751</v>
      </c>
      <c r="AJ57" s="3">
        <f>(_xlfn.PERCENTRANK.INC('z-scores'!AJ$2:AJ$412,'z-scores'!AJ57))</f>
        <v>0.28000000000000003</v>
      </c>
    </row>
    <row r="58" spans="1:36" x14ac:dyDescent="0.5">
      <c r="A58" t="str">
        <f>'z-scores'!A58</f>
        <v>Buckinghamshire</v>
      </c>
      <c r="B58" t="str">
        <f>'z-scores'!B58</f>
        <v>E06000060</v>
      </c>
      <c r="C58" s="3">
        <f>(_xlfn.PERCENTRANK.INC('z-scores'!C$2:C$412,'z-scores'!C58))</f>
        <v>0.71899999999999997</v>
      </c>
      <c r="D58" s="3">
        <f>(_xlfn.PERCENTRANK.INC('z-scores'!D$2:D$412,'z-scores'!D58))</f>
        <v>0.20200000000000001</v>
      </c>
      <c r="E58" s="3">
        <f>(_xlfn.PERCENTRANK.INC('z-scores'!E$2:E$412,'z-scores'!E58))</f>
        <v>0.56000000000000005</v>
      </c>
      <c r="F58" s="3">
        <f>(_xlfn.PERCENTRANK.INC('z-scores'!F$2:F$412,'z-scores'!F58))</f>
        <v>0.11700000000000001</v>
      </c>
      <c r="G58" s="3">
        <f>(_xlfn.PERCENTRANK.INC('z-scores'!G$2:G$412,'z-scores'!G58))</f>
        <v>0.46500000000000002</v>
      </c>
      <c r="H58" s="3">
        <f>(_xlfn.PERCENTRANK.INC('z-scores'!H$2:H$412,'z-scores'!H58))</f>
        <v>0.73899999999999999</v>
      </c>
      <c r="I58" s="3">
        <f>(_xlfn.PERCENTRANK.INC('z-scores'!I$2:I$412,'z-scores'!I58))</f>
        <v>0.83599999999999997</v>
      </c>
      <c r="J58" s="3">
        <f>(_xlfn.PERCENTRANK.INC('z-scores'!J$2:J$412,'z-scores'!J58))</f>
        <v>0.58199999999999996</v>
      </c>
      <c r="K58" s="3">
        <f>(_xlfn.PERCENTRANK.INC('z-scores'!K$2:K$412,'z-scores'!K58))</f>
        <v>0.89500000000000002</v>
      </c>
      <c r="L58" s="3">
        <f>(_xlfn.PERCENTRANK.INC('z-scores'!L$2:L$412,'z-scores'!L58))</f>
        <v>0.86299999999999999</v>
      </c>
      <c r="M58" s="3">
        <f>(_xlfn.PERCENTRANK.INC('z-scores'!M$2:M$412,'z-scores'!M58))</f>
        <v>7.8E-2</v>
      </c>
      <c r="N58" s="3">
        <f>(_xlfn.PERCENTRANK.INC('z-scores'!N$2:N$412,'z-scores'!N58))</f>
        <v>0.99</v>
      </c>
      <c r="O58" s="3">
        <f>(_xlfn.PERCENTRANK.INC('z-scores'!O$2:O$412,'z-scores'!O58))</f>
        <v>0.63100000000000001</v>
      </c>
      <c r="P58" s="3">
        <f>(_xlfn.PERCENTRANK.INC('z-scores'!P$2:P$412,'z-scores'!P58))</f>
        <v>0.88500000000000001</v>
      </c>
      <c r="Q58" s="3">
        <f>(_xlfn.PERCENTRANK.INC('z-scores'!Q$2:Q$412,'z-scores'!Q58))</f>
        <v>0.91700000000000004</v>
      </c>
      <c r="R58" s="3">
        <f>(_xlfn.PERCENTRANK.INC('z-scores'!R$2:R$412,'z-scores'!R58))</f>
        <v>0.86299999999999999</v>
      </c>
      <c r="S58" s="3">
        <f>(_xlfn.PERCENTRANK.INC('z-scores'!S$2:S$412,'z-scores'!S58))</f>
        <v>0.90700000000000003</v>
      </c>
      <c r="T58" s="3">
        <f>(_xlfn.PERCENTRANK.INC('z-scores'!T$2:T$412,'z-scores'!T58))</f>
        <v>0.45800000000000002</v>
      </c>
      <c r="U58" s="3">
        <f>(_xlfn.PERCENTRANK.INC('z-scores'!U$2:U$412,'z-scores'!U58))</f>
        <v>0.84299999999999997</v>
      </c>
      <c r="V58" s="3">
        <f>(_xlfn.PERCENTRANK.INC('z-scores'!V$2:V$412,'z-scores'!V58))</f>
        <v>0.107</v>
      </c>
      <c r="W58" s="3">
        <f>(_xlfn.PERCENTRANK.INC('z-scores'!W$2:W$412,'z-scores'!W58))</f>
        <v>0.441</v>
      </c>
      <c r="X58" s="3">
        <f>(_xlfn.PERCENTRANK.INC('z-scores'!X$2:X$412,'z-scores'!X58))</f>
        <v>0.81899999999999995</v>
      </c>
      <c r="Y58" s="3">
        <f>(_xlfn.PERCENTRANK.INC('z-scores'!Y$2:Y$412,'z-scores'!Y58))</f>
        <v>0.70199999999999996</v>
      </c>
      <c r="Z58" s="3">
        <f>(_xlfn.PERCENTRANK.INC('z-scores'!Z$2:Z$412,'z-scores'!Z58))</f>
        <v>0.90400000000000003</v>
      </c>
      <c r="AA58" s="3">
        <f>(_xlfn.PERCENTRANK.INC('z-scores'!AA$2:AA$412,'z-scores'!AA58))</f>
        <v>0.98199999999999998</v>
      </c>
      <c r="AB58" s="3">
        <f>(_xlfn.PERCENTRANK.INC('z-scores'!AB$2:AB$412,'z-scores'!AB58))</f>
        <v>0.68500000000000005</v>
      </c>
      <c r="AC58" s="3">
        <f>(_xlfn.PERCENTRANK.INC('z-scores'!AC$2:AC$412,'z-scores'!AC58))</f>
        <v>0.47499999999999998</v>
      </c>
      <c r="AD58" s="3">
        <f>(_xlfn.PERCENTRANK.INC('z-scores'!AD$2:AD$412,'z-scores'!AD58))</f>
        <v>0.68200000000000005</v>
      </c>
      <c r="AE58" s="3">
        <f>(_xlfn.PERCENTRANK.INC('z-scores'!AE$2:AE$412,'z-scores'!AE58))</f>
        <v>0.91200000000000003</v>
      </c>
      <c r="AF58" s="3">
        <f>(_xlfn.PERCENTRANK.INC('z-scores'!AF$2:AF$412,'z-scores'!AF58))</f>
        <v>0.219</v>
      </c>
      <c r="AG58" s="3">
        <f>(_xlfn.PERCENTRANK.INC('z-scores'!AG$2:AG$412,'z-scores'!AG58))</f>
        <v>0.9</v>
      </c>
      <c r="AH58" s="3">
        <f>(_xlfn.PERCENTRANK.INC('z-scores'!AH$2:AH$412,'z-scores'!AH58))</f>
        <v>0.89200000000000002</v>
      </c>
      <c r="AI58" s="3">
        <f>(_xlfn.PERCENTRANK.INC('z-scores'!AI$2:AI$412,'z-scores'!AI58))</f>
        <v>0.42599999999999999</v>
      </c>
      <c r="AJ58" s="3">
        <f>(_xlfn.PERCENTRANK.INC('z-scores'!AJ$2:AJ$412,'z-scores'!AJ58))</f>
        <v>0.73599999999999999</v>
      </c>
    </row>
    <row r="59" spans="1:36" x14ac:dyDescent="0.5">
      <c r="A59" t="str">
        <f>'z-scores'!A59</f>
        <v>North Northamptonshire</v>
      </c>
      <c r="B59" t="str">
        <f>'z-scores'!B59</f>
        <v>E06000061</v>
      </c>
      <c r="C59" s="3">
        <f>(_xlfn.PERCENTRANK.INC('z-scores'!C$2:C$412,'z-scores'!C59))</f>
        <v>0.434</v>
      </c>
      <c r="D59" s="3">
        <f>(_xlfn.PERCENTRANK.INC('z-scores'!D$2:D$412,'z-scores'!D59))</f>
        <v>0.153</v>
      </c>
      <c r="E59" s="3">
        <f>(_xlfn.PERCENTRANK.INC('z-scores'!E$2:E$412,'z-scores'!E59))</f>
        <v>0.878</v>
      </c>
      <c r="F59" s="3">
        <f>(_xlfn.PERCENTRANK.INC('z-scores'!F$2:F$412,'z-scores'!F59))</f>
        <v>0.65800000000000003</v>
      </c>
      <c r="G59" s="3">
        <f>(_xlfn.PERCENTRANK.INC('z-scores'!G$2:G$412,'z-scores'!G59))</f>
        <v>0.28699999999999998</v>
      </c>
      <c r="H59" s="3">
        <f>(_xlfn.PERCENTRANK.INC('z-scores'!H$2:H$412,'z-scores'!H59))</f>
        <v>7.2999999999999995E-2</v>
      </c>
      <c r="I59" s="3">
        <f>(_xlfn.PERCENTRANK.INC('z-scores'!I$2:I$412,'z-scores'!I59))</f>
        <v>0.81899999999999995</v>
      </c>
      <c r="J59" s="3">
        <f>(_xlfn.PERCENTRANK.INC('z-scores'!J$2:J$412,'z-scores'!J59))</f>
        <v>0.23100000000000001</v>
      </c>
      <c r="K59" s="3">
        <f>(_xlfn.PERCENTRANK.INC('z-scores'!K$2:K$412,'z-scores'!K59))</f>
        <v>0.307</v>
      </c>
      <c r="L59" s="3">
        <f>(_xlfn.PERCENTRANK.INC('z-scores'!L$2:L$412,'z-scores'!L59))</f>
        <v>0.54100000000000004</v>
      </c>
      <c r="M59" s="3">
        <f>(_xlfn.PERCENTRANK.INC('z-scores'!M$2:M$412,'z-scores'!M59))</f>
        <v>0.156</v>
      </c>
      <c r="N59" s="3">
        <f>(_xlfn.PERCENTRANK.INC('z-scores'!N$2:N$412,'z-scores'!N59))</f>
        <v>7.4999999999999997E-2</v>
      </c>
      <c r="O59" s="3">
        <f>(_xlfn.PERCENTRANK.INC('z-scores'!O$2:O$412,'z-scores'!O59))</f>
        <v>0.63100000000000001</v>
      </c>
      <c r="P59" s="3">
        <f>(_xlfn.PERCENTRANK.INC('z-scores'!P$2:P$412,'z-scores'!P59))</f>
        <v>0.41699999999999998</v>
      </c>
      <c r="Q59" s="3">
        <f>(_xlfn.PERCENTRANK.INC('z-scores'!Q$2:Q$412,'z-scores'!Q59))</f>
        <v>0.28999999999999998</v>
      </c>
      <c r="R59" s="3">
        <f>(_xlfn.PERCENTRANK.INC('z-scores'!R$2:R$412,'z-scores'!R59))</f>
        <v>0.57999999999999996</v>
      </c>
      <c r="S59" s="3">
        <f>(_xlfn.PERCENTRANK.INC('z-scores'!S$2:S$412,'z-scores'!S59))</f>
        <v>0.38</v>
      </c>
      <c r="T59" s="3">
        <f>(_xlfn.PERCENTRANK.INC('z-scores'!T$2:T$412,'z-scores'!T59))</f>
        <v>3.5999999999999997E-2</v>
      </c>
      <c r="U59" s="3">
        <f>(_xlfn.PERCENTRANK.INC('z-scores'!U$2:U$412,'z-scores'!U59))</f>
        <v>0.38200000000000001</v>
      </c>
      <c r="V59" s="3">
        <f>(_xlfn.PERCENTRANK.INC('z-scores'!V$2:V$412,'z-scores'!V59))</f>
        <v>0.33400000000000002</v>
      </c>
      <c r="W59" s="3">
        <f>(_xlfn.PERCENTRANK.INC('z-scores'!W$2:W$412,'z-scores'!W59))</f>
        <v>0.38</v>
      </c>
      <c r="X59" s="3">
        <f>(_xlfn.PERCENTRANK.INC('z-scores'!X$2:X$412,'z-scores'!X59))</f>
        <v>0.39700000000000002</v>
      </c>
      <c r="Y59" s="3">
        <f>(_xlfn.PERCENTRANK.INC('z-scores'!Y$2:Y$412,'z-scores'!Y59))</f>
        <v>0.61699999999999999</v>
      </c>
      <c r="Z59" s="3">
        <f>(_xlfn.PERCENTRANK.INC('z-scores'!Z$2:Z$412,'z-scores'!Z59))</f>
        <v>0.55100000000000005</v>
      </c>
      <c r="AA59" s="3">
        <f>(_xlfn.PERCENTRANK.INC('z-scores'!AA$2:AA$412,'z-scores'!AA59))</f>
        <v>0.69199999999999995</v>
      </c>
      <c r="AB59" s="3">
        <f>(_xlfn.PERCENTRANK.INC('z-scores'!AB$2:AB$412,'z-scores'!AB59))</f>
        <v>0.51200000000000001</v>
      </c>
      <c r="AC59" s="3">
        <f>(_xlfn.PERCENTRANK.INC('z-scores'!AC$2:AC$412,'z-scores'!AC59))</f>
        <v>0.52600000000000002</v>
      </c>
      <c r="AD59" s="3">
        <f>(_xlfn.PERCENTRANK.INC('z-scores'!AD$2:AD$412,'z-scores'!AD59))</f>
        <v>0.48699999999999999</v>
      </c>
      <c r="AE59" s="3">
        <f>(_xlfn.PERCENTRANK.INC('z-scores'!AE$2:AE$412,'z-scores'!AE59))</f>
        <v>0.28699999999999998</v>
      </c>
      <c r="AF59" s="3">
        <f>(_xlfn.PERCENTRANK.INC('z-scores'!AF$2:AF$412,'z-scores'!AF59))</f>
        <v>0.61899999999999999</v>
      </c>
      <c r="AG59" s="3">
        <f>(_xlfn.PERCENTRANK.INC('z-scores'!AG$2:AG$412,'z-scores'!AG59))</f>
        <v>0.185</v>
      </c>
      <c r="AH59" s="3">
        <f>(_xlfn.PERCENTRANK.INC('z-scores'!AH$2:AH$412,'z-scores'!AH59))</f>
        <v>0.72099999999999997</v>
      </c>
      <c r="AI59" s="3">
        <f>(_xlfn.PERCENTRANK.INC('z-scores'!AI$2:AI$412,'z-scores'!AI59))</f>
        <v>0.42599999999999999</v>
      </c>
      <c r="AJ59" s="3">
        <f>(_xlfn.PERCENTRANK.INC('z-scores'!AJ$2:AJ$412,'z-scores'!AJ59))</f>
        <v>0.48</v>
      </c>
    </row>
    <row r="60" spans="1:36" x14ac:dyDescent="0.5">
      <c r="A60" t="str">
        <f>'z-scores'!A60</f>
        <v>West Northamptonshire</v>
      </c>
      <c r="B60" t="str">
        <f>'z-scores'!B60</f>
        <v>E06000062</v>
      </c>
      <c r="C60" s="3">
        <f>(_xlfn.PERCENTRANK.INC('z-scores'!C$2:C$412,'z-scores'!C60))</f>
        <v>0.47799999999999998</v>
      </c>
      <c r="D60" s="3">
        <f>(_xlfn.PERCENTRANK.INC('z-scores'!D$2:D$412,'z-scores'!D60))</f>
        <v>0.182</v>
      </c>
      <c r="E60" s="3">
        <f>(_xlfn.PERCENTRANK.INC('z-scores'!E$2:E$412,'z-scores'!E60))</f>
        <v>0.878</v>
      </c>
      <c r="F60" s="3">
        <f>(_xlfn.PERCENTRANK.INC('z-scores'!F$2:F$412,'z-scores'!F60))</f>
        <v>0.56299999999999994</v>
      </c>
      <c r="G60" s="3">
        <f>(_xlfn.PERCENTRANK.INC('z-scores'!G$2:G$412,'z-scores'!G60))</f>
        <v>0.76</v>
      </c>
      <c r="H60" s="3">
        <f>(_xlfn.PERCENTRANK.INC('z-scores'!H$2:H$412,'z-scores'!H60))</f>
        <v>0.1</v>
      </c>
      <c r="I60" s="3">
        <f>(_xlfn.PERCENTRANK.INC('z-scores'!I$2:I$412,'z-scores'!I60))</f>
        <v>0.86499999999999999</v>
      </c>
      <c r="J60" s="3">
        <f>(_xlfn.PERCENTRANK.INC('z-scores'!J$2:J$412,'z-scores'!J60))</f>
        <v>0.23100000000000001</v>
      </c>
      <c r="K60" s="3">
        <f>(_xlfn.PERCENTRANK.INC('z-scores'!K$2:K$412,'z-scores'!K60))</f>
        <v>0.20899999999999999</v>
      </c>
      <c r="L60" s="3">
        <f>(_xlfn.PERCENTRANK.INC('z-scores'!L$2:L$412,'z-scores'!L60))</f>
        <v>0.495</v>
      </c>
      <c r="M60" s="3">
        <f>(_xlfn.PERCENTRANK.INC('z-scores'!M$2:M$412,'z-scores'!M60))</f>
        <v>0.156</v>
      </c>
      <c r="N60" s="3">
        <f>(_xlfn.PERCENTRANK.INC('z-scores'!N$2:N$412,'z-scores'!N60))</f>
        <v>0.61399999999999999</v>
      </c>
      <c r="O60" s="3">
        <f>(_xlfn.PERCENTRANK.INC('z-scores'!O$2:O$412,'z-scores'!O60))</f>
        <v>0.63100000000000001</v>
      </c>
      <c r="P60" s="3">
        <f>(_xlfn.PERCENTRANK.INC('z-scores'!P$2:P$412,'z-scores'!P60))</f>
        <v>0.56000000000000005</v>
      </c>
      <c r="Q60" s="3">
        <f>(_xlfn.PERCENTRANK.INC('z-scores'!Q$2:Q$412,'z-scores'!Q60))</f>
        <v>0.4</v>
      </c>
      <c r="R60" s="3">
        <f>(_xlfn.PERCENTRANK.INC('z-scores'!R$2:R$412,'z-scores'!R60))</f>
        <v>0.54300000000000004</v>
      </c>
      <c r="S60" s="3">
        <f>(_xlfn.PERCENTRANK.INC('z-scores'!S$2:S$412,'z-scores'!S60))</f>
        <v>0.60899999999999999</v>
      </c>
      <c r="T60" s="3">
        <f>(_xlfn.PERCENTRANK.INC('z-scores'!T$2:T$412,'z-scores'!T60))</f>
        <v>0.26</v>
      </c>
      <c r="U60" s="3">
        <f>(_xlfn.PERCENTRANK.INC('z-scores'!U$2:U$412,'z-scores'!U60))</f>
        <v>0.38200000000000001</v>
      </c>
      <c r="V60" s="3">
        <f>(_xlfn.PERCENTRANK.INC('z-scores'!V$2:V$412,'z-scores'!V60))</f>
        <v>0.33400000000000002</v>
      </c>
      <c r="W60" s="3">
        <f>(_xlfn.PERCENTRANK.INC('z-scores'!W$2:W$412,'z-scores'!W60))</f>
        <v>0.253</v>
      </c>
      <c r="X60" s="3">
        <f>(_xlfn.PERCENTRANK.INC('z-scores'!X$2:X$412,'z-scores'!X60))</f>
        <v>0.5</v>
      </c>
      <c r="Y60" s="3">
        <f>(_xlfn.PERCENTRANK.INC('z-scores'!Y$2:Y$412,'z-scores'!Y60))</f>
        <v>0.63100000000000001</v>
      </c>
      <c r="Z60" s="3">
        <f>(_xlfn.PERCENTRANK.INC('z-scores'!Z$2:Z$412,'z-scores'!Z60))</f>
        <v>0.66</v>
      </c>
      <c r="AA60" s="3">
        <f>(_xlfn.PERCENTRANK.INC('z-scores'!AA$2:AA$412,'z-scores'!AA60))</f>
        <v>0.84599999999999997</v>
      </c>
      <c r="AB60" s="3">
        <f>(_xlfn.PERCENTRANK.INC('z-scores'!AB$2:AB$412,'z-scores'!AB60))</f>
        <v>0.51200000000000001</v>
      </c>
      <c r="AC60" s="3">
        <f>(_xlfn.PERCENTRANK.INC('z-scores'!AC$2:AC$412,'z-scores'!AC60))</f>
        <v>0.52600000000000002</v>
      </c>
      <c r="AD60" s="3">
        <f>(_xlfn.PERCENTRANK.INC('z-scores'!AD$2:AD$412,'z-scores'!AD60))</f>
        <v>0.48699999999999999</v>
      </c>
      <c r="AE60" s="3">
        <f>(_xlfn.PERCENTRANK.INC('z-scores'!AE$2:AE$412,'z-scores'!AE60))</f>
        <v>0.52100000000000002</v>
      </c>
      <c r="AF60" s="3">
        <f>(_xlfn.PERCENTRANK.INC('z-scores'!AF$2:AF$412,'z-scores'!AF60))</f>
        <v>0.314</v>
      </c>
      <c r="AG60" s="3">
        <f>(_xlfn.PERCENTRANK.INC('z-scores'!AG$2:AG$412,'z-scores'!AG60))</f>
        <v>0.14299999999999999</v>
      </c>
      <c r="AH60" s="3">
        <f>(_xlfn.PERCENTRANK.INC('z-scores'!AH$2:AH$412,'z-scores'!AH60))</f>
        <v>0.64800000000000002</v>
      </c>
      <c r="AI60" s="3">
        <f>(_xlfn.PERCENTRANK.INC('z-scores'!AI$2:AI$412,'z-scores'!AI60))</f>
        <v>0.42599999999999999</v>
      </c>
      <c r="AJ60" s="3">
        <f>(_xlfn.PERCENTRANK.INC('z-scores'!AJ$2:AJ$412,'z-scores'!AJ60))</f>
        <v>0.51200000000000001</v>
      </c>
    </row>
    <row r="61" spans="1:36" x14ac:dyDescent="0.5">
      <c r="A61" t="str">
        <f>'z-scores'!A61</f>
        <v>Cambridge</v>
      </c>
      <c r="B61" t="str">
        <f>'z-scores'!B61</f>
        <v>E07000008</v>
      </c>
      <c r="C61" s="3">
        <f>(_xlfn.PERCENTRANK.INC('z-scores'!C$2:C$412,'z-scores'!C61))</f>
        <v>0.87</v>
      </c>
      <c r="D61" s="3">
        <f>(_xlfn.PERCENTRANK.INC('z-scores'!D$2:D$412,'z-scores'!D61))</f>
        <v>0.68</v>
      </c>
      <c r="E61" s="3">
        <f>(_xlfn.PERCENTRANK.INC('z-scores'!E$2:E$412,'z-scores'!E61))</f>
        <v>0.629</v>
      </c>
      <c r="F61" s="3">
        <f>(_xlfn.PERCENTRANK.INC('z-scores'!F$2:F$412,'z-scores'!F61))</f>
        <v>0.124</v>
      </c>
      <c r="G61" s="3">
        <f>(_xlfn.PERCENTRANK.INC('z-scores'!G$2:G$412,'z-scores'!G61))</f>
        <v>0.79</v>
      </c>
      <c r="H61" s="3">
        <f>(_xlfn.PERCENTRANK.INC('z-scores'!H$2:H$412,'z-scores'!H61))</f>
        <v>0.95299999999999996</v>
      </c>
      <c r="I61" s="3">
        <f>(_xlfn.PERCENTRANK.INC('z-scores'!I$2:I$412,'z-scores'!I61))</f>
        <v>0.71199999999999997</v>
      </c>
      <c r="J61" s="3">
        <f>(_xlfn.PERCENTRANK.INC('z-scores'!J$2:J$412,'z-scores'!J61))</f>
        <v>0.64600000000000002</v>
      </c>
      <c r="K61" s="3">
        <f>(_xlfn.PERCENTRANK.INC('z-scores'!K$2:K$412,'z-scores'!K61))</f>
        <v>0.51200000000000001</v>
      </c>
      <c r="L61" s="3">
        <f>(_xlfn.PERCENTRANK.INC('z-scores'!L$2:L$412,'z-scores'!L61))</f>
        <v>0.22600000000000001</v>
      </c>
      <c r="M61" s="3">
        <f>(_xlfn.PERCENTRANK.INC('z-scores'!M$2:M$412,'z-scores'!M61))</f>
        <v>0.70399999999999996</v>
      </c>
      <c r="N61" s="3">
        <f>(_xlfn.PERCENTRANK.INC('z-scores'!N$2:N$412,'z-scores'!N61))</f>
        <v>0.81399999999999995</v>
      </c>
      <c r="O61" s="3">
        <f>(_xlfn.PERCENTRANK.INC('z-scores'!O$2:O$412,'z-scores'!O61))</f>
        <v>0.27800000000000002</v>
      </c>
      <c r="P61" s="3">
        <f>(_xlfn.PERCENTRANK.INC('z-scores'!P$2:P$412,'z-scores'!P61))</f>
        <v>0.79700000000000004</v>
      </c>
      <c r="Q61" s="3">
        <f>(_xlfn.PERCENTRANK.INC('z-scores'!Q$2:Q$412,'z-scores'!Q61))</f>
        <v>0.873</v>
      </c>
      <c r="R61" s="3">
        <f>(_xlfn.PERCENTRANK.INC('z-scores'!R$2:R$412,'z-scores'!R61))</f>
        <v>0.58699999999999997</v>
      </c>
      <c r="S61" s="3">
        <f>(_xlfn.PERCENTRANK.INC('z-scores'!S$2:S$412,'z-scores'!S61))</f>
        <v>0.878</v>
      </c>
      <c r="T61" s="3">
        <f>(_xlfn.PERCENTRANK.INC('z-scores'!T$2:T$412,'z-scores'!T61))</f>
        <v>0.81899999999999995</v>
      </c>
      <c r="U61" s="3">
        <f>(_xlfn.PERCENTRANK.INC('z-scores'!U$2:U$412,'z-scores'!U61))</f>
        <v>0.89</v>
      </c>
      <c r="V61" s="3">
        <f>(_xlfn.PERCENTRANK.INC('z-scores'!V$2:V$412,'z-scores'!V61))</f>
        <v>0.79500000000000004</v>
      </c>
      <c r="W61" s="3">
        <f>(_xlfn.PERCENTRANK.INC('z-scores'!W$2:W$412,'z-scores'!W61))</f>
        <v>0.68200000000000005</v>
      </c>
      <c r="X61" s="3">
        <f>(_xlfn.PERCENTRANK.INC('z-scores'!X$2:X$412,'z-scores'!X61))</f>
        <v>0.89500000000000002</v>
      </c>
      <c r="Y61" s="3">
        <f>(_xlfn.PERCENTRANK.INC('z-scores'!Y$2:Y$412,'z-scores'!Y61))</f>
        <v>0.88200000000000001</v>
      </c>
      <c r="Z61" s="3">
        <f>(_xlfn.PERCENTRANK.INC('z-scores'!Z$2:Z$412,'z-scores'!Z61))</f>
        <v>0.626</v>
      </c>
      <c r="AA61" s="3">
        <f>(_xlfn.PERCENTRANK.INC('z-scores'!AA$2:AA$412,'z-scores'!AA61))</f>
        <v>0.55600000000000005</v>
      </c>
      <c r="AB61" s="3">
        <f>(_xlfn.PERCENTRANK.INC('z-scores'!AB$2:AB$412,'z-scores'!AB61))</f>
        <v>0.96</v>
      </c>
      <c r="AC61" s="3">
        <f>(_xlfn.PERCENTRANK.INC('z-scores'!AC$2:AC$412,'z-scores'!AC61))</f>
        <v>0.96</v>
      </c>
      <c r="AD61" s="3">
        <f>(_xlfn.PERCENTRANK.INC('z-scores'!AD$2:AD$412,'z-scores'!AD61))</f>
        <v>0.98699999999999999</v>
      </c>
      <c r="AE61" s="3">
        <f>(_xlfn.PERCENTRANK.INC('z-scores'!AE$2:AE$412,'z-scores'!AE61))</f>
        <v>0.61399999999999999</v>
      </c>
      <c r="AF61" s="3">
        <f>(_xlfn.PERCENTRANK.INC('z-scores'!AF$2:AF$412,'z-scores'!AF61))</f>
        <v>0.29499999999999998</v>
      </c>
      <c r="AG61" s="3">
        <f>(_xlfn.PERCENTRANK.INC('z-scores'!AG$2:AG$412,'z-scores'!AG61))</f>
        <v>1</v>
      </c>
      <c r="AH61" s="3">
        <f>(_xlfn.PERCENTRANK.INC('z-scores'!AH$2:AH$412,'z-scores'!AH61))</f>
        <v>0.92400000000000004</v>
      </c>
      <c r="AI61" s="3">
        <f>(_xlfn.PERCENTRANK.INC('z-scores'!AI$2:AI$412,'z-scores'!AI61))</f>
        <v>0.95799999999999996</v>
      </c>
      <c r="AJ61" s="3">
        <f>(_xlfn.PERCENTRANK.INC('z-scores'!AJ$2:AJ$412,'z-scores'!AJ61))</f>
        <v>0.64800000000000002</v>
      </c>
    </row>
    <row r="62" spans="1:36" x14ac:dyDescent="0.5">
      <c r="A62" t="str">
        <f>'z-scores'!A62</f>
        <v>East Cambridgeshire</v>
      </c>
      <c r="B62" t="str">
        <f>'z-scores'!B62</f>
        <v>E07000009</v>
      </c>
      <c r="C62" s="3">
        <f>(_xlfn.PERCENTRANK.INC('z-scores'!C$2:C$412,'z-scores'!C62))</f>
        <v>0.373</v>
      </c>
      <c r="D62" s="3">
        <f>(_xlfn.PERCENTRANK.INC('z-scores'!D$2:D$412,'z-scores'!D62))</f>
        <v>0.88700000000000001</v>
      </c>
      <c r="E62" s="3">
        <f>(_xlfn.PERCENTRANK.INC('z-scores'!E$2:E$412,'z-scores'!E62))</f>
        <v>0.26500000000000001</v>
      </c>
      <c r="F62" s="3">
        <f>(_xlfn.PERCENTRANK.INC('z-scores'!F$2:F$412,'z-scores'!F62))</f>
        <v>0.32900000000000001</v>
      </c>
      <c r="G62" s="3">
        <f>(_xlfn.PERCENTRANK.INC('z-scores'!G$2:G$412,'z-scores'!G62))</f>
        <v>0.248</v>
      </c>
      <c r="H62" s="3">
        <f>(_xlfn.PERCENTRANK.INC('z-scores'!H$2:H$412,'z-scores'!H62))</f>
        <v>0.24099999999999999</v>
      </c>
      <c r="I62" s="3">
        <f>(_xlfn.PERCENTRANK.INC('z-scores'!I$2:I$412,'z-scores'!I62))</f>
        <v>0.23599999999999999</v>
      </c>
      <c r="J62" s="3">
        <f>(_xlfn.PERCENTRANK.INC('z-scores'!J$2:J$412,'z-scores'!J62))</f>
        <v>0.64600000000000002</v>
      </c>
      <c r="K62" s="3">
        <f>(_xlfn.PERCENTRANK.INC('z-scores'!K$2:K$412,'z-scores'!K62))</f>
        <v>0.997</v>
      </c>
      <c r="L62" s="3">
        <f>(_xlfn.PERCENTRANK.INC('z-scores'!L$2:L$412,'z-scores'!L62))</f>
        <v>0.98199999999999998</v>
      </c>
      <c r="M62" s="3">
        <f>(_xlfn.PERCENTRANK.INC('z-scores'!M$2:M$412,'z-scores'!M62))</f>
        <v>0.70399999999999996</v>
      </c>
      <c r="N62" s="3">
        <f>(_xlfn.PERCENTRANK.INC('z-scores'!N$2:N$412,'z-scores'!N62))</f>
        <v>0.81399999999999995</v>
      </c>
      <c r="O62" s="3">
        <f>(_xlfn.PERCENTRANK.INC('z-scores'!O$2:O$412,'z-scores'!O62))</f>
        <v>0.63100000000000001</v>
      </c>
      <c r="P62" s="3">
        <f>(_xlfn.PERCENTRANK.INC('z-scores'!P$2:P$412,'z-scores'!P62))</f>
        <v>0.81399999999999995</v>
      </c>
      <c r="Q62" s="3">
        <f>(_xlfn.PERCENTRANK.INC('z-scores'!Q$2:Q$412,'z-scores'!Q62))</f>
        <v>0.84599999999999997</v>
      </c>
      <c r="R62" s="3">
        <f>(_xlfn.PERCENTRANK.INC('z-scores'!R$2:R$412,'z-scores'!R62))</f>
        <v>0.58699999999999997</v>
      </c>
      <c r="S62" s="3">
        <f>(_xlfn.PERCENTRANK.INC('z-scores'!S$2:S$412,'z-scores'!S62))</f>
        <v>0.878</v>
      </c>
      <c r="T62" s="3">
        <f>(_xlfn.PERCENTRANK.INC('z-scores'!T$2:T$412,'z-scores'!T62))</f>
        <v>0.109</v>
      </c>
      <c r="U62" s="3">
        <f>(_xlfn.PERCENTRANK.INC('z-scores'!U$2:U$412,'z-scores'!U62))</f>
        <v>0.93899999999999995</v>
      </c>
      <c r="V62" s="3">
        <f>(_xlfn.PERCENTRANK.INC('z-scores'!V$2:V$412,'z-scores'!V62))</f>
        <v>0.33400000000000002</v>
      </c>
      <c r="W62" s="3">
        <f>(_xlfn.PERCENTRANK.INC('z-scores'!W$2:W$412,'z-scores'!W62))</f>
        <v>2.1000000000000001E-2</v>
      </c>
      <c r="X62" s="3">
        <f>(_xlfn.PERCENTRANK.INC('z-scores'!X$2:X$412,'z-scores'!X62))</f>
        <v>0.67300000000000004</v>
      </c>
      <c r="Y62" s="3">
        <f>(_xlfn.PERCENTRANK.INC('z-scores'!Y$2:Y$412,'z-scores'!Y62))</f>
        <v>0.92400000000000004</v>
      </c>
      <c r="Z62" s="3">
        <f>(_xlfn.PERCENTRANK.INC('z-scores'!Z$2:Z$412,'z-scores'!Z62))</f>
        <v>0.77500000000000002</v>
      </c>
      <c r="AA62" s="3">
        <f>(_xlfn.PERCENTRANK.INC('z-scores'!AA$2:AA$412,'z-scores'!AA62))</f>
        <v>0.55600000000000005</v>
      </c>
      <c r="AB62" s="3">
        <f>(_xlfn.PERCENTRANK.INC('z-scores'!AB$2:AB$412,'z-scores'!AB62))</f>
        <v>0.98</v>
      </c>
      <c r="AC62" s="3">
        <f>(_xlfn.PERCENTRANK.INC('z-scores'!AC$2:AC$412,'z-scores'!AC62))</f>
        <v>0.94099999999999995</v>
      </c>
      <c r="AD62" s="3">
        <f>(_xlfn.PERCENTRANK.INC('z-scores'!AD$2:AD$412,'z-scores'!AD62))</f>
        <v>0.91700000000000004</v>
      </c>
      <c r="AE62" s="3">
        <f>(_xlfn.PERCENTRANK.INC('z-scores'!AE$2:AE$412,'z-scores'!AE62))</f>
        <v>0.8</v>
      </c>
      <c r="AF62" s="3">
        <f>(_xlfn.PERCENTRANK.INC('z-scores'!AF$2:AF$412,'z-scores'!AF62))</f>
        <v>0.09</v>
      </c>
      <c r="AG62" s="3">
        <f>(_xlfn.PERCENTRANK.INC('z-scores'!AG$2:AG$412,'z-scores'!AG62))</f>
        <v>0.3</v>
      </c>
      <c r="AH62" s="3">
        <f>(_xlfn.PERCENTRANK.INC('z-scores'!AH$2:AH$412,'z-scores'!AH62))</f>
        <v>0.27500000000000002</v>
      </c>
      <c r="AI62" s="3">
        <f>(_xlfn.PERCENTRANK.INC('z-scores'!AI$2:AI$412,'z-scores'!AI62))</f>
        <v>0.79200000000000004</v>
      </c>
      <c r="AJ62" s="3">
        <f>(_xlfn.PERCENTRANK.INC('z-scores'!AJ$2:AJ$412,'z-scores'!AJ62))</f>
        <v>0.92900000000000005</v>
      </c>
    </row>
    <row r="63" spans="1:36" x14ac:dyDescent="0.5">
      <c r="A63" t="str">
        <f>'z-scores'!A63</f>
        <v>Fenland</v>
      </c>
      <c r="B63" t="str">
        <f>'z-scores'!B63</f>
        <v>E07000010</v>
      </c>
      <c r="C63" s="3">
        <f>(_xlfn.PERCENTRANK.INC('z-scores'!C$2:C$412,'z-scores'!C63))</f>
        <v>2.5999999999999999E-2</v>
      </c>
      <c r="D63" s="3">
        <f>(_xlfn.PERCENTRANK.INC('z-scores'!D$2:D$412,'z-scores'!D63))</f>
        <v>0.60899999999999999</v>
      </c>
      <c r="E63" s="3">
        <f>(_xlfn.PERCENTRANK.INC('z-scores'!E$2:E$412,'z-scores'!E63))</f>
        <v>0.307</v>
      </c>
      <c r="F63" s="3">
        <f>(_xlfn.PERCENTRANK.INC('z-scores'!F$2:F$412,'z-scores'!F63))</f>
        <v>0.65800000000000003</v>
      </c>
      <c r="G63" s="3">
        <f>(_xlfn.PERCENTRANK.INC('z-scores'!G$2:G$412,'z-scores'!G63))</f>
        <v>0.39500000000000002</v>
      </c>
      <c r="H63" s="3">
        <f>(_xlfn.PERCENTRANK.INC('z-scores'!H$2:H$412,'z-scores'!H63))</f>
        <v>2E-3</v>
      </c>
      <c r="I63" s="3">
        <f>(_xlfn.PERCENTRANK.INC('z-scores'!I$2:I$412,'z-scores'!I63))</f>
        <v>0.60699999999999998</v>
      </c>
      <c r="J63" s="3">
        <f>(_xlfn.PERCENTRANK.INC('z-scores'!J$2:J$412,'z-scores'!J63))</f>
        <v>0.64600000000000002</v>
      </c>
      <c r="K63" s="3">
        <f>(_xlfn.PERCENTRANK.INC('z-scores'!K$2:K$412,'z-scores'!K63))</f>
        <v>0.72599999999999998</v>
      </c>
      <c r="L63" s="3">
        <f>(_xlfn.PERCENTRANK.INC('z-scores'!L$2:L$412,'z-scores'!L63))</f>
        <v>0.251</v>
      </c>
      <c r="M63" s="3">
        <f>(_xlfn.PERCENTRANK.INC('z-scores'!M$2:M$412,'z-scores'!M63))</f>
        <v>0.70399999999999996</v>
      </c>
      <c r="N63" s="3">
        <f>(_xlfn.PERCENTRANK.INC('z-scores'!N$2:N$412,'z-scores'!N63))</f>
        <v>0.81399999999999995</v>
      </c>
      <c r="O63" s="3">
        <f>(_xlfn.PERCENTRANK.INC('z-scores'!O$2:O$412,'z-scores'!O63))</f>
        <v>2E-3</v>
      </c>
      <c r="P63" s="3">
        <f>(_xlfn.PERCENTRANK.INC('z-scores'!P$2:P$412,'z-scores'!P63))</f>
        <v>0.29699999999999999</v>
      </c>
      <c r="Q63" s="3">
        <f>(_xlfn.PERCENTRANK.INC('z-scores'!Q$2:Q$412,'z-scores'!Q63))</f>
        <v>0.251</v>
      </c>
      <c r="R63" s="3">
        <f>(_xlfn.PERCENTRANK.INC('z-scores'!R$2:R$412,'z-scores'!R63))</f>
        <v>0.58699999999999997</v>
      </c>
      <c r="S63" s="3">
        <f>(_xlfn.PERCENTRANK.INC('z-scores'!S$2:S$412,'z-scores'!S63))</f>
        <v>0.878</v>
      </c>
      <c r="T63" s="3">
        <f>(_xlfn.PERCENTRANK.INC('z-scores'!T$2:T$412,'z-scores'!T63))</f>
        <v>0.192</v>
      </c>
      <c r="U63" s="3">
        <f>(_xlfn.PERCENTRANK.INC('z-scores'!U$2:U$412,'z-scores'!U63))</f>
        <v>0.34300000000000003</v>
      </c>
      <c r="V63" s="3">
        <f>(_xlfn.PERCENTRANK.INC('z-scores'!V$2:V$412,'z-scores'!V63))</f>
        <v>0.33400000000000002</v>
      </c>
      <c r="W63" s="3">
        <f>(_xlfn.PERCENTRANK.INC('z-scores'!W$2:W$412,'z-scores'!W63))</f>
        <v>2.5999999999999999E-2</v>
      </c>
      <c r="X63" s="3">
        <f>(_xlfn.PERCENTRANK.INC('z-scores'!X$2:X$412,'z-scores'!X63))</f>
        <v>0.14099999999999999</v>
      </c>
      <c r="Y63" s="3">
        <f>(_xlfn.PERCENTRANK.INC('z-scores'!Y$2:Y$412,'z-scores'!Y63))</f>
        <v>0.28699999999999998</v>
      </c>
      <c r="Z63" s="3">
        <f>(_xlfn.PERCENTRANK.INC('z-scores'!Z$2:Z$412,'z-scores'!Z63))</f>
        <v>0.27</v>
      </c>
      <c r="AA63" s="3">
        <f>(_xlfn.PERCENTRANK.INC('z-scores'!AA$2:AA$412,'z-scores'!AA63))</f>
        <v>0.55600000000000005</v>
      </c>
      <c r="AB63" s="3">
        <f>(_xlfn.PERCENTRANK.INC('z-scores'!AB$2:AB$412,'z-scores'!AB63))</f>
        <v>0.54600000000000004</v>
      </c>
      <c r="AC63" s="3">
        <f>(_xlfn.PERCENTRANK.INC('z-scores'!AC$2:AC$412,'z-scores'!AC63))</f>
        <v>7.8E-2</v>
      </c>
      <c r="AD63" s="3">
        <f>(_xlfn.PERCENTRANK.INC('z-scores'!AD$2:AD$412,'z-scores'!AD63))</f>
        <v>0.13100000000000001</v>
      </c>
      <c r="AE63" s="3">
        <f>(_xlfn.PERCENTRANK.INC('z-scores'!AE$2:AE$412,'z-scores'!AE63))</f>
        <v>0.219</v>
      </c>
      <c r="AF63" s="3">
        <f>(_xlfn.PERCENTRANK.INC('z-scores'!AF$2:AF$412,'z-scores'!AF63))</f>
        <v>0.27</v>
      </c>
      <c r="AG63" s="3">
        <f>(_xlfn.PERCENTRANK.INC('z-scores'!AG$2:AG$412,'z-scores'!AG63))</f>
        <v>0</v>
      </c>
      <c r="AH63" s="3">
        <f>(_xlfn.PERCENTRANK.INC('z-scores'!AH$2:AH$412,'z-scores'!AH63))</f>
        <v>6.3E-2</v>
      </c>
      <c r="AI63" s="3">
        <f>(_xlfn.PERCENTRANK.INC('z-scores'!AI$2:AI$412,'z-scores'!AI63))</f>
        <v>0.38</v>
      </c>
      <c r="AJ63" s="3">
        <f>(_xlfn.PERCENTRANK.INC('z-scores'!AJ$2:AJ$412,'z-scores'!AJ63))</f>
        <v>0.55100000000000005</v>
      </c>
    </row>
    <row r="64" spans="1:36" x14ac:dyDescent="0.5">
      <c r="A64" t="str">
        <f>'z-scores'!A64</f>
        <v>Huntingdonshire</v>
      </c>
      <c r="B64" t="str">
        <f>'z-scores'!B64</f>
        <v>E07000011</v>
      </c>
      <c r="C64" s="3">
        <f>(_xlfn.PERCENTRANK.INC('z-scores'!C$2:C$412,'z-scores'!C64))</f>
        <v>0.87</v>
      </c>
      <c r="D64" s="3">
        <f>(_xlfn.PERCENTRANK.INC('z-scores'!D$2:D$412,'z-scores'!D64))</f>
        <v>0.55100000000000005</v>
      </c>
      <c r="E64" s="3">
        <f>(_xlfn.PERCENTRANK.INC('z-scores'!E$2:E$412,'z-scores'!E64))</f>
        <v>0.71899999999999997</v>
      </c>
      <c r="F64" s="3">
        <f>(_xlfn.PERCENTRANK.INC('z-scores'!F$2:F$412,'z-scores'!F64))</f>
        <v>0.34599999999999997</v>
      </c>
      <c r="G64" s="3">
        <f>(_xlfn.PERCENTRANK.INC('z-scores'!G$2:G$412,'z-scores'!G64))</f>
        <v>0.84599999999999997</v>
      </c>
      <c r="H64" s="3">
        <f>(_xlfn.PERCENTRANK.INC('z-scores'!H$2:H$412,'z-scores'!H64))</f>
        <v>0.373</v>
      </c>
      <c r="I64" s="3">
        <f>(_xlfn.PERCENTRANK.INC('z-scores'!I$2:I$412,'z-scores'!I64))</f>
        <v>0.47299999999999998</v>
      </c>
      <c r="J64" s="3">
        <f>(_xlfn.PERCENTRANK.INC('z-scores'!J$2:J$412,'z-scores'!J64))</f>
        <v>0.64600000000000002</v>
      </c>
      <c r="K64" s="3">
        <f>(_xlfn.PERCENTRANK.INC('z-scores'!K$2:K$412,'z-scores'!K64))</f>
        <v>0.94599999999999995</v>
      </c>
      <c r="L64" s="3">
        <f>(_xlfn.PERCENTRANK.INC('z-scores'!L$2:L$412,'z-scores'!L64))</f>
        <v>0.81399999999999995</v>
      </c>
      <c r="M64" s="3">
        <f>(_xlfn.PERCENTRANK.INC('z-scores'!M$2:M$412,'z-scores'!M64))</f>
        <v>0.70399999999999996</v>
      </c>
      <c r="N64" s="3">
        <f>(_xlfn.PERCENTRANK.INC('z-scores'!N$2:N$412,'z-scores'!N64))</f>
        <v>0.81399999999999995</v>
      </c>
      <c r="O64" s="3">
        <f>(_xlfn.PERCENTRANK.INC('z-scores'!O$2:O$412,'z-scores'!O64))</f>
        <v>6.3E-2</v>
      </c>
      <c r="P64" s="3">
        <f>(_xlfn.PERCENTRANK.INC('z-scores'!P$2:P$412,'z-scores'!P64))</f>
        <v>0.81399999999999995</v>
      </c>
      <c r="Q64" s="3">
        <f>(_xlfn.PERCENTRANK.INC('z-scores'!Q$2:Q$412,'z-scores'!Q64))</f>
        <v>0.70899999999999996</v>
      </c>
      <c r="R64" s="3">
        <f>(_xlfn.PERCENTRANK.INC('z-scores'!R$2:R$412,'z-scores'!R64))</f>
        <v>0.58699999999999997</v>
      </c>
      <c r="S64" s="3">
        <f>(_xlfn.PERCENTRANK.INC('z-scores'!S$2:S$412,'z-scores'!S64))</f>
        <v>0.878</v>
      </c>
      <c r="T64" s="3">
        <f>(_xlfn.PERCENTRANK.INC('z-scores'!T$2:T$412,'z-scores'!T64))</f>
        <v>0.40400000000000003</v>
      </c>
      <c r="U64" s="3">
        <f>(_xlfn.PERCENTRANK.INC('z-scores'!U$2:U$412,'z-scores'!U64))</f>
        <v>0.91900000000000004</v>
      </c>
      <c r="V64" s="3">
        <f>(_xlfn.PERCENTRANK.INC('z-scores'!V$2:V$412,'z-scores'!V64))</f>
        <v>0.33400000000000002</v>
      </c>
      <c r="W64" s="3">
        <f>(_xlfn.PERCENTRANK.INC('z-scores'!W$2:W$412,'z-scores'!W64))</f>
        <v>7.4999999999999997E-2</v>
      </c>
      <c r="X64" s="3">
        <f>(_xlfn.PERCENTRANK.INC('z-scores'!X$2:X$412,'z-scores'!X64))</f>
        <v>0.504</v>
      </c>
      <c r="Y64" s="3">
        <f>(_xlfn.PERCENTRANK.INC('z-scores'!Y$2:Y$412,'z-scores'!Y64))</f>
        <v>0.83599999999999997</v>
      </c>
      <c r="Z64" s="3">
        <f>(_xlfn.PERCENTRANK.INC('z-scores'!Z$2:Z$412,'z-scores'!Z64))</f>
        <v>0.88500000000000001</v>
      </c>
      <c r="AA64" s="3">
        <f>(_xlfn.PERCENTRANK.INC('z-scores'!AA$2:AA$412,'z-scores'!AA64))</f>
        <v>0.55600000000000005</v>
      </c>
      <c r="AB64" s="3">
        <f>(_xlfn.PERCENTRANK.INC('z-scores'!AB$2:AB$412,'z-scores'!AB64))</f>
        <v>0.26300000000000001</v>
      </c>
      <c r="AC64" s="3">
        <f>(_xlfn.PERCENTRANK.INC('z-scores'!AC$2:AC$412,'z-scores'!AC64))</f>
        <v>0.39200000000000002</v>
      </c>
      <c r="AD64" s="3">
        <f>(_xlfn.PERCENTRANK.INC('z-scores'!AD$2:AD$412,'z-scores'!AD64))</f>
        <v>0.114</v>
      </c>
      <c r="AE64" s="3">
        <f>(_xlfn.PERCENTRANK.INC('z-scores'!AE$2:AE$412,'z-scores'!AE64))</f>
        <v>0.85099999999999998</v>
      </c>
      <c r="AF64" s="3">
        <f>(_xlfn.PERCENTRANK.INC('z-scores'!AF$2:AF$412,'z-scores'!AF64))</f>
        <v>0.25600000000000001</v>
      </c>
      <c r="AG64" s="3">
        <f>(_xlfn.PERCENTRANK.INC('z-scores'!AG$2:AG$412,'z-scores'!AG64))</f>
        <v>0.35799999999999998</v>
      </c>
      <c r="AH64" s="3">
        <f>(_xlfn.PERCENTRANK.INC('z-scores'!AH$2:AH$412,'z-scores'!AH64))</f>
        <v>0.23400000000000001</v>
      </c>
      <c r="AI64" s="3">
        <f>(_xlfn.PERCENTRANK.INC('z-scores'!AI$2:AI$412,'z-scores'!AI64))</f>
        <v>0.25800000000000001</v>
      </c>
      <c r="AJ64" s="3">
        <f>(_xlfn.PERCENTRANK.INC('z-scores'!AJ$2:AJ$412,'z-scores'!AJ64))</f>
        <v>0.80200000000000005</v>
      </c>
    </row>
    <row r="65" spans="1:36" x14ac:dyDescent="0.5">
      <c r="A65" t="str">
        <f>'z-scores'!A65</f>
        <v>South Cambridgeshire</v>
      </c>
      <c r="B65" t="str">
        <f>'z-scores'!B65</f>
        <v>E07000012</v>
      </c>
      <c r="C65" s="3">
        <f>(_xlfn.PERCENTRANK.INC('z-scores'!C$2:C$412,'z-scores'!C65))</f>
        <v>0.434</v>
      </c>
      <c r="D65" s="3">
        <f>(_xlfn.PERCENTRANK.INC('z-scores'!D$2:D$412,'z-scores'!D65))</f>
        <v>0.55600000000000005</v>
      </c>
      <c r="E65" s="3">
        <f>(_xlfn.PERCENTRANK.INC('z-scores'!E$2:E$412,'z-scores'!E65))</f>
        <v>0.34599999999999997</v>
      </c>
      <c r="F65" s="3">
        <f>(_xlfn.PERCENTRANK.INC('z-scores'!F$2:F$412,'z-scores'!F65))</f>
        <v>0.33400000000000002</v>
      </c>
      <c r="G65" s="3">
        <f>(_xlfn.PERCENTRANK.INC('z-scores'!G$2:G$412,'z-scores'!G65))</f>
        <v>0.32900000000000001</v>
      </c>
      <c r="H65" s="3">
        <f>(_xlfn.PERCENTRANK.INC('z-scores'!H$2:H$412,'z-scores'!H65))</f>
        <v>0.95099999999999996</v>
      </c>
      <c r="I65" s="3">
        <f>(_xlfn.PERCENTRANK.INC('z-scores'!I$2:I$412,'z-scores'!I65))</f>
        <v>0.69</v>
      </c>
      <c r="J65" s="3">
        <f>(_xlfn.PERCENTRANK.INC('z-scores'!J$2:J$412,'z-scores'!J65))</f>
        <v>0.64600000000000002</v>
      </c>
      <c r="K65" s="3">
        <f>(_xlfn.PERCENTRANK.INC('z-scores'!K$2:K$412,'z-scores'!K65))</f>
        <v>1</v>
      </c>
      <c r="L65" s="3">
        <f>(_xlfn.PERCENTRANK.INC('z-scores'!L$2:L$412,'z-scores'!L65))</f>
        <v>0.90900000000000003</v>
      </c>
      <c r="M65" s="3">
        <f>(_xlfn.PERCENTRANK.INC('z-scores'!M$2:M$412,'z-scores'!M65))</f>
        <v>0.70399999999999996</v>
      </c>
      <c r="N65" s="3">
        <f>(_xlfn.PERCENTRANK.INC('z-scores'!N$2:N$412,'z-scores'!N65))</f>
        <v>0.81399999999999995</v>
      </c>
      <c r="O65" s="3">
        <f>(_xlfn.PERCENTRANK.INC('z-scores'!O$2:O$412,'z-scores'!O65))</f>
        <v>0.88200000000000001</v>
      </c>
      <c r="P65" s="3">
        <f>(_xlfn.PERCENTRANK.INC('z-scores'!P$2:P$412,'z-scores'!P65))</f>
        <v>0.99</v>
      </c>
      <c r="Q65" s="3">
        <f>(_xlfn.PERCENTRANK.INC('z-scores'!Q$2:Q$412,'z-scores'!Q65))</f>
        <v>0.98499999999999999</v>
      </c>
      <c r="R65" s="3">
        <f>(_xlfn.PERCENTRANK.INC('z-scores'!R$2:R$412,'z-scores'!R65))</f>
        <v>0.58699999999999997</v>
      </c>
      <c r="S65" s="3">
        <f>(_xlfn.PERCENTRANK.INC('z-scores'!S$2:S$412,'z-scores'!S65))</f>
        <v>0.878</v>
      </c>
      <c r="T65" s="3">
        <f>(_xlfn.PERCENTRANK.INC('z-scores'!T$2:T$412,'z-scores'!T65))</f>
        <v>0.30399999999999999</v>
      </c>
      <c r="U65" s="3">
        <f>(_xlfn.PERCENTRANK.INC('z-scores'!U$2:U$412,'z-scores'!U65))</f>
        <v>0.89</v>
      </c>
      <c r="V65" s="3">
        <f>(_xlfn.PERCENTRANK.INC('z-scores'!V$2:V$412,'z-scores'!V65))</f>
        <v>0.182</v>
      </c>
      <c r="W65" s="3">
        <f>(_xlfn.PERCENTRANK.INC('z-scores'!W$2:W$412,'z-scores'!W65))</f>
        <v>0.124</v>
      </c>
      <c r="X65" s="3">
        <f>(_xlfn.PERCENTRANK.INC('z-scores'!X$2:X$412,'z-scores'!X65))</f>
        <v>0.95599999999999996</v>
      </c>
      <c r="Y65" s="3">
        <f>(_xlfn.PERCENTRANK.INC('z-scores'!Y$2:Y$412,'z-scores'!Y65))</f>
        <v>0.97499999999999998</v>
      </c>
      <c r="Z65" s="3">
        <f>(_xlfn.PERCENTRANK.INC('z-scores'!Z$2:Z$412,'z-scores'!Z65))</f>
        <v>0.96499999999999997</v>
      </c>
      <c r="AA65" s="3">
        <f>(_xlfn.PERCENTRANK.INC('z-scores'!AA$2:AA$412,'z-scores'!AA65))</f>
        <v>0.55600000000000005</v>
      </c>
      <c r="AB65" s="3">
        <f>(_xlfn.PERCENTRANK.INC('z-scores'!AB$2:AB$412,'z-scores'!AB65))</f>
        <v>0.57999999999999996</v>
      </c>
      <c r="AC65" s="3">
        <f>(_xlfn.PERCENTRANK.INC('z-scores'!AC$2:AC$412,'z-scores'!AC65))</f>
        <v>0.77500000000000002</v>
      </c>
      <c r="AD65" s="3">
        <f>(_xlfn.PERCENTRANK.INC('z-scores'!AD$2:AD$412,'z-scores'!AD65))</f>
        <v>0.84099999999999997</v>
      </c>
      <c r="AE65" s="3">
        <f>(_xlfn.PERCENTRANK.INC('z-scores'!AE$2:AE$412,'z-scores'!AE65))</f>
        <v>0.98199999999999998</v>
      </c>
      <c r="AF65" s="3">
        <f>(_xlfn.PERCENTRANK.INC('z-scores'!AF$2:AF$412,'z-scores'!AF65))</f>
        <v>0.19700000000000001</v>
      </c>
      <c r="AG65" s="3">
        <f>(_xlfn.PERCENTRANK.INC('z-scores'!AG$2:AG$412,'z-scores'!AG65))</f>
        <v>0.94799999999999995</v>
      </c>
      <c r="AH65" s="3">
        <f>(_xlfn.PERCENTRANK.INC('z-scores'!AH$2:AH$412,'z-scores'!AH65))</f>
        <v>0.97499999999999998</v>
      </c>
      <c r="AI65" s="3">
        <f>(_xlfn.PERCENTRANK.INC('z-scores'!AI$2:AI$412,'z-scores'!AI65))</f>
        <v>0.99</v>
      </c>
      <c r="AJ65" s="3">
        <f>(_xlfn.PERCENTRANK.INC('z-scores'!AJ$2:AJ$412,'z-scores'!AJ65))</f>
        <v>0.997</v>
      </c>
    </row>
    <row r="66" spans="1:36" x14ac:dyDescent="0.5">
      <c r="A66" t="str">
        <f>'z-scores'!A66</f>
        <v>Allerdale</v>
      </c>
      <c r="B66" t="str">
        <f>'z-scores'!B66</f>
        <v>E07000026</v>
      </c>
      <c r="C66" s="3">
        <f>(_xlfn.PERCENTRANK.INC('z-scores'!C$2:C$412,'z-scores'!C66))</f>
        <v>9.5000000000000001E-2</v>
      </c>
      <c r="D66" s="3">
        <f>(_xlfn.PERCENTRANK.INC('z-scores'!D$2:D$412,'z-scores'!D66))</f>
        <v>0.54800000000000004</v>
      </c>
      <c r="E66" s="3">
        <f>(_xlfn.PERCENTRANK.INC('z-scores'!E$2:E$412,'z-scores'!E66))</f>
        <v>4.8000000000000001E-2</v>
      </c>
      <c r="F66" s="3">
        <f>(_xlfn.PERCENTRANK.INC('z-scores'!F$2:F$412,'z-scores'!F66))</f>
        <v>0.96799999999999997</v>
      </c>
      <c r="G66" s="3">
        <f>(_xlfn.PERCENTRANK.INC('z-scores'!G$2:G$412,'z-scores'!G66))</f>
        <v>0.39500000000000002</v>
      </c>
      <c r="H66" s="3">
        <f>(_xlfn.PERCENTRANK.INC('z-scores'!H$2:H$412,'z-scores'!H66))</f>
        <v>0.217</v>
      </c>
      <c r="I66" s="3">
        <f>(_xlfn.PERCENTRANK.INC('z-scores'!I$2:I$412,'z-scores'!I66))</f>
        <v>0.1</v>
      </c>
      <c r="J66" s="3">
        <f>(_xlfn.PERCENTRANK.INC('z-scores'!J$2:J$412,'z-scores'!J66))</f>
        <v>0.40400000000000003</v>
      </c>
      <c r="K66" s="3">
        <f>(_xlfn.PERCENTRANK.INC('z-scores'!K$2:K$412,'z-scores'!K66))</f>
        <v>0.436</v>
      </c>
      <c r="L66" s="3">
        <f>(_xlfn.PERCENTRANK.INC('z-scores'!L$2:L$412,'z-scores'!L66))</f>
        <v>0.187</v>
      </c>
      <c r="M66" s="3">
        <f>(_xlfn.PERCENTRANK.INC('z-scores'!M$2:M$412,'z-scores'!M66))</f>
        <v>0.54100000000000004</v>
      </c>
      <c r="N66" s="3">
        <f>(_xlfn.PERCENTRANK.INC('z-scores'!N$2:N$412,'z-scores'!N66))</f>
        <v>0.16500000000000001</v>
      </c>
      <c r="O66" s="3">
        <f>(_xlfn.PERCENTRANK.INC('z-scores'!O$2:O$412,'z-scores'!O66))</f>
        <v>0.33400000000000002</v>
      </c>
      <c r="P66" s="3">
        <f>(_xlfn.PERCENTRANK.INC('z-scores'!P$2:P$412,'z-scores'!P66))</f>
        <v>0.36499999999999999</v>
      </c>
      <c r="Q66" s="3">
        <f>(_xlfn.PERCENTRANK.INC('z-scores'!Q$2:Q$412,'z-scores'!Q66))</f>
        <v>0.32400000000000001</v>
      </c>
      <c r="R66" s="3">
        <f>(_xlfn.PERCENTRANK.INC('z-scores'!R$2:R$412,'z-scores'!R66))</f>
        <v>0.28499999999999998</v>
      </c>
      <c r="S66" s="3">
        <f>(_xlfn.PERCENTRANK.INC('z-scores'!S$2:S$412,'z-scores'!S66))</f>
        <v>0.60899999999999999</v>
      </c>
      <c r="T66" s="3">
        <f>(_xlfn.PERCENTRANK.INC('z-scores'!T$2:T$412,'z-scores'!T66))</f>
        <v>0.40400000000000003</v>
      </c>
      <c r="U66" s="3">
        <f>(_xlfn.PERCENTRANK.INC('z-scores'!U$2:U$412,'z-scores'!U66))</f>
        <v>0.246</v>
      </c>
      <c r="V66" s="3">
        <f>(_xlfn.PERCENTRANK.INC('z-scores'!V$2:V$412,'z-scores'!V66))</f>
        <v>5.6000000000000001E-2</v>
      </c>
      <c r="W66" s="3">
        <f>(_xlfn.PERCENTRANK.INC('z-scores'!W$2:W$412,'z-scores'!W66))</f>
        <v>0.17</v>
      </c>
      <c r="X66" s="3">
        <f>(_xlfn.PERCENTRANK.INC('z-scores'!X$2:X$412,'z-scores'!X66))</f>
        <v>0.83099999999999996</v>
      </c>
      <c r="Y66" s="3">
        <f>(_xlfn.PERCENTRANK.INC('z-scores'!Y$2:Y$412,'z-scores'!Y66))</f>
        <v>0.45300000000000001</v>
      </c>
      <c r="Z66" s="3">
        <f>(_xlfn.PERCENTRANK.INC('z-scores'!Z$2:Z$412,'z-scores'!Z66))</f>
        <v>0.58699999999999997</v>
      </c>
      <c r="AA66" s="3">
        <f>(_xlfn.PERCENTRANK.INC('z-scores'!AA$2:AA$412,'z-scores'!AA66))</f>
        <v>0.67300000000000004</v>
      </c>
      <c r="AB66" s="3">
        <f>(_xlfn.PERCENTRANK.INC('z-scores'!AB$2:AB$412,'z-scores'!AB66))</f>
        <v>0.61199999999999999</v>
      </c>
      <c r="AC66" s="3">
        <f>(_xlfn.PERCENTRANK.INC('z-scores'!AC$2:AC$412,'z-scores'!AC66))</f>
        <v>0.91400000000000003</v>
      </c>
      <c r="AD66" s="3">
        <f>(_xlfn.PERCENTRANK.INC('z-scores'!AD$2:AD$412,'z-scores'!AD66))</f>
        <v>0.69499999999999995</v>
      </c>
      <c r="AE66" s="3">
        <f>(_xlfn.PERCENTRANK.INC('z-scores'!AE$2:AE$412,'z-scores'!AE66))</f>
        <v>0.27800000000000002</v>
      </c>
      <c r="AF66" s="3">
        <f>(_xlfn.PERCENTRANK.INC('z-scores'!AF$2:AF$412,'z-scores'!AF66))</f>
        <v>0.70199999999999996</v>
      </c>
      <c r="AG66" s="3">
        <f>(_xlfn.PERCENTRANK.INC('z-scores'!AG$2:AG$412,'z-scores'!AG66))</f>
        <v>0.9</v>
      </c>
      <c r="AH66" s="3">
        <f>(_xlfn.PERCENTRANK.INC('z-scores'!AH$2:AH$412,'z-scores'!AH66))</f>
        <v>0.28999999999999998</v>
      </c>
      <c r="AI66" s="3">
        <f>(_xlfn.PERCENTRANK.INC('z-scores'!AI$2:AI$412,'z-scores'!AI66))</f>
        <v>0.77500000000000002</v>
      </c>
      <c r="AJ66" s="3">
        <f>(_xlfn.PERCENTRANK.INC('z-scores'!AJ$2:AJ$412,'z-scores'!AJ66))</f>
        <v>0.6</v>
      </c>
    </row>
    <row r="67" spans="1:36" x14ac:dyDescent="0.5">
      <c r="A67" t="str">
        <f>'z-scores'!A67</f>
        <v>Barrow-in-Furness</v>
      </c>
      <c r="B67" t="str">
        <f>'z-scores'!B67</f>
        <v>E07000027</v>
      </c>
      <c r="C67" s="3">
        <f>(_xlfn.PERCENTRANK.INC('z-scores'!C$2:C$412,'z-scores'!C67))</f>
        <v>0</v>
      </c>
      <c r="D67" s="3">
        <f>(_xlfn.PERCENTRANK.INC('z-scores'!D$2:D$412,'z-scores'!D67))</f>
        <v>0.94099999999999995</v>
      </c>
      <c r="E67" s="3">
        <f>(_xlfn.PERCENTRANK.INC('z-scores'!E$2:E$412,'z-scores'!E67))</f>
        <v>2E-3</v>
      </c>
      <c r="F67" s="3">
        <f>(_xlfn.PERCENTRANK.INC('z-scores'!F$2:F$412,'z-scores'!F67))</f>
        <v>0.995</v>
      </c>
      <c r="G67" s="3">
        <f>(_xlfn.PERCENTRANK.INC('z-scores'!G$2:G$412,'z-scores'!G67))</f>
        <v>0.39500000000000002</v>
      </c>
      <c r="H67" s="3">
        <f>(_xlfn.PERCENTRANK.INC('z-scores'!H$2:H$412,'z-scores'!H67))</f>
        <v>1.2E-2</v>
      </c>
      <c r="I67" s="3">
        <f>(_xlfn.PERCENTRANK.INC('z-scores'!I$2:I$412,'z-scores'!I67))</f>
        <v>5.0999999999999997E-2</v>
      </c>
      <c r="J67" s="3">
        <f>(_xlfn.PERCENTRANK.INC('z-scores'!J$2:J$412,'z-scores'!J67))</f>
        <v>0.40400000000000003</v>
      </c>
      <c r="K67" s="3">
        <f>(_xlfn.PERCENTRANK.INC('z-scores'!K$2:K$412,'z-scores'!K67))</f>
        <v>4.2999999999999997E-2</v>
      </c>
      <c r="L67" s="3">
        <f>(_xlfn.PERCENTRANK.INC('z-scores'!L$2:L$412,'z-scores'!L67))</f>
        <v>0.104</v>
      </c>
      <c r="M67" s="3">
        <f>(_xlfn.PERCENTRANK.INC('z-scores'!M$2:M$412,'z-scores'!M67))</f>
        <v>0.54100000000000004</v>
      </c>
      <c r="N67" s="3">
        <f>(_xlfn.PERCENTRANK.INC('z-scores'!N$2:N$412,'z-scores'!N67))</f>
        <v>0.16500000000000001</v>
      </c>
      <c r="O67" s="3">
        <f>(_xlfn.PERCENTRANK.INC('z-scores'!O$2:O$412,'z-scores'!O67))</f>
        <v>0.214</v>
      </c>
      <c r="P67" s="3">
        <f>(_xlfn.PERCENTRANK.INC('z-scores'!P$2:P$412,'z-scores'!P67))</f>
        <v>0.10199999999999999</v>
      </c>
      <c r="Q67" s="3">
        <f>(_xlfn.PERCENTRANK.INC('z-scores'!Q$2:Q$412,'z-scores'!Q67))</f>
        <v>6.8000000000000005E-2</v>
      </c>
      <c r="R67" s="3">
        <f>(_xlfn.PERCENTRANK.INC('z-scores'!R$2:R$412,'z-scores'!R67))</f>
        <v>0.28499999999999998</v>
      </c>
      <c r="S67" s="3">
        <f>(_xlfn.PERCENTRANK.INC('z-scores'!S$2:S$412,'z-scores'!S67))</f>
        <v>0.60899999999999999</v>
      </c>
      <c r="T67" s="3">
        <f>(_xlfn.PERCENTRANK.INC('z-scores'!T$2:T$412,'z-scores'!T67))</f>
        <v>0.67</v>
      </c>
      <c r="U67" s="3">
        <f>(_xlfn.PERCENTRANK.INC('z-scores'!U$2:U$412,'z-scores'!U67))</f>
        <v>0</v>
      </c>
      <c r="V67" s="3">
        <f>(_xlfn.PERCENTRANK.INC('z-scores'!V$2:V$412,'z-scores'!V67))</f>
        <v>0.182</v>
      </c>
      <c r="W67" s="3">
        <f>(_xlfn.PERCENTRANK.INC('z-scores'!W$2:W$412,'z-scores'!W67))</f>
        <v>0.109</v>
      </c>
      <c r="X67" s="3">
        <f>(_xlfn.PERCENTRANK.INC('z-scores'!X$2:X$412,'z-scores'!X67))</f>
        <v>0.78500000000000003</v>
      </c>
      <c r="Y67" s="3">
        <f>(_xlfn.PERCENTRANK.INC('z-scores'!Y$2:Y$412,'z-scores'!Y67))</f>
        <v>0.33600000000000002</v>
      </c>
      <c r="Z67" s="3">
        <f>(_xlfn.PERCENTRANK.INC('z-scores'!Z$2:Z$412,'z-scores'!Z67))</f>
        <v>0.248</v>
      </c>
      <c r="AA67" s="3">
        <f>(_xlfn.PERCENTRANK.INC('z-scores'!AA$2:AA$412,'z-scores'!AA67))</f>
        <v>0.67300000000000004</v>
      </c>
      <c r="AB67" s="3">
        <f>(_xlfn.PERCENTRANK.INC('z-scores'!AB$2:AB$412,'z-scores'!AB67))</f>
        <v>8.9999999999999993E-3</v>
      </c>
      <c r="AC67" s="3">
        <f>(_xlfn.PERCENTRANK.INC('z-scores'!AC$2:AC$412,'z-scores'!AC67))</f>
        <v>7.0000000000000001E-3</v>
      </c>
      <c r="AD67" s="3">
        <f>(_xlfn.PERCENTRANK.INC('z-scores'!AD$2:AD$412,'z-scores'!AD67))</f>
        <v>1.9E-2</v>
      </c>
      <c r="AE67" s="3">
        <f>(_xlfn.PERCENTRANK.INC('z-scores'!AE$2:AE$412,'z-scores'!AE67))</f>
        <v>4.2999999999999997E-2</v>
      </c>
      <c r="AF67" s="3">
        <f>(_xlfn.PERCENTRANK.INC('z-scores'!AF$2:AF$412,'z-scores'!AF67))</f>
        <v>0.997</v>
      </c>
      <c r="AG67" s="3">
        <f>(_xlfn.PERCENTRANK.INC('z-scores'!AG$2:AG$412,'z-scores'!AG67))</f>
        <v>0.23400000000000001</v>
      </c>
      <c r="AH67" s="3">
        <f>(_xlfn.PERCENTRANK.INC('z-scores'!AH$2:AH$412,'z-scores'!AH67))</f>
        <v>0.28999999999999998</v>
      </c>
      <c r="AI67" s="3">
        <f>(_xlfn.PERCENTRANK.INC('z-scores'!AI$2:AI$412,'z-scores'!AI67))</f>
        <v>0.90900000000000003</v>
      </c>
      <c r="AJ67" s="3">
        <f>(_xlfn.PERCENTRANK.INC('z-scores'!AJ$2:AJ$412,'z-scores'!AJ67))</f>
        <v>0.217</v>
      </c>
    </row>
    <row r="68" spans="1:36" x14ac:dyDescent="0.5">
      <c r="A68" t="str">
        <f>'z-scores'!A68</f>
        <v>Carlisle</v>
      </c>
      <c r="B68" t="str">
        <f>'z-scores'!B68</f>
        <v>E07000028</v>
      </c>
      <c r="C68" s="3">
        <f>(_xlfn.PERCENTRANK.INC('z-scores'!C$2:C$412,'z-scores'!C68))</f>
        <v>0.76</v>
      </c>
      <c r="D68" s="3">
        <f>(_xlfn.PERCENTRANK.INC('z-scores'!D$2:D$412,'z-scores'!D68))</f>
        <v>0.86799999999999999</v>
      </c>
      <c r="E68" s="3">
        <f>(_xlfn.PERCENTRANK.INC('z-scores'!E$2:E$412,'z-scores'!E68))</f>
        <v>4.8000000000000001E-2</v>
      </c>
      <c r="F68" s="3">
        <f>(_xlfn.PERCENTRANK.INC('z-scores'!F$2:F$412,'z-scores'!F68))</f>
        <v>0.90400000000000003</v>
      </c>
      <c r="G68" s="3">
        <f>(_xlfn.PERCENTRANK.INC('z-scores'!G$2:G$412,'z-scores'!G68))</f>
        <v>0.39500000000000002</v>
      </c>
      <c r="H68" s="3">
        <f>(_xlfn.PERCENTRANK.INC('z-scores'!H$2:H$412,'z-scores'!H68))</f>
        <v>0.16300000000000001</v>
      </c>
      <c r="I68" s="3">
        <f>(_xlfn.PERCENTRANK.INC('z-scores'!I$2:I$412,'z-scores'!I68))</f>
        <v>0.59199999999999997</v>
      </c>
      <c r="J68" s="3">
        <f>(_xlfn.PERCENTRANK.INC('z-scores'!J$2:J$412,'z-scores'!J68))</f>
        <v>0.40400000000000003</v>
      </c>
      <c r="K68" s="3">
        <f>(_xlfn.PERCENTRANK.INC('z-scores'!K$2:K$412,'z-scores'!K68))</f>
        <v>0.17</v>
      </c>
      <c r="L68" s="3">
        <f>(_xlfn.PERCENTRANK.INC('z-scores'!L$2:L$412,'z-scores'!L68))</f>
        <v>4.1000000000000002E-2</v>
      </c>
      <c r="M68" s="3">
        <f>(_xlfn.PERCENTRANK.INC('z-scores'!M$2:M$412,'z-scores'!M68))</f>
        <v>0.54100000000000004</v>
      </c>
      <c r="N68" s="3">
        <f>(_xlfn.PERCENTRANK.INC('z-scores'!N$2:N$412,'z-scores'!N68))</f>
        <v>0.16500000000000001</v>
      </c>
      <c r="O68" s="3">
        <f>(_xlfn.PERCENTRANK.INC('z-scores'!O$2:O$412,'z-scores'!O68))</f>
        <v>0.112</v>
      </c>
      <c r="P68" s="3">
        <f>(_xlfn.PERCENTRANK.INC('z-scores'!P$2:P$412,'z-scores'!P68))</f>
        <v>0.23899999999999999</v>
      </c>
      <c r="Q68" s="3">
        <f>(_xlfn.PERCENTRANK.INC('z-scores'!Q$2:Q$412,'z-scores'!Q68))</f>
        <v>0.27</v>
      </c>
      <c r="R68" s="3">
        <f>(_xlfn.PERCENTRANK.INC('z-scores'!R$2:R$412,'z-scores'!R68))</f>
        <v>0.28499999999999998</v>
      </c>
      <c r="S68" s="3">
        <f>(_xlfn.PERCENTRANK.INC('z-scores'!S$2:S$412,'z-scores'!S68))</f>
        <v>0.60899999999999999</v>
      </c>
      <c r="T68" s="3">
        <f>(_xlfn.PERCENTRANK.INC('z-scores'!T$2:T$412,'z-scores'!T68))</f>
        <v>0.23899999999999999</v>
      </c>
      <c r="U68" s="3">
        <f>(_xlfn.PERCENTRANK.INC('z-scores'!U$2:U$412,'z-scores'!U68))</f>
        <v>0.375</v>
      </c>
      <c r="V68" s="3">
        <f>(_xlfn.PERCENTRANK.INC('z-scores'!V$2:V$412,'z-scores'!V68))</f>
        <v>0.107</v>
      </c>
      <c r="W68" s="3">
        <f>(_xlfn.PERCENTRANK.INC('z-scores'!W$2:W$412,'z-scores'!W68))</f>
        <v>0.51700000000000002</v>
      </c>
      <c r="X68" s="3">
        <f>(_xlfn.PERCENTRANK.INC('z-scores'!X$2:X$412,'z-scores'!X68))</f>
        <v>5.6000000000000001E-2</v>
      </c>
      <c r="Y68" s="3">
        <f>(_xlfn.PERCENTRANK.INC('z-scores'!Y$2:Y$412,'z-scores'!Y68))</f>
        <v>0.40899999999999997</v>
      </c>
      <c r="Z68" s="3">
        <f>(_xlfn.PERCENTRANK.INC('z-scores'!Z$2:Z$412,'z-scores'!Z68))</f>
        <v>0.59699999999999998</v>
      </c>
      <c r="AA68" s="3">
        <f>(_xlfn.PERCENTRANK.INC('z-scores'!AA$2:AA$412,'z-scores'!AA68))</f>
        <v>0.67300000000000004</v>
      </c>
      <c r="AB68" s="3">
        <f>(_xlfn.PERCENTRANK.INC('z-scores'!AB$2:AB$412,'z-scores'!AB68))</f>
        <v>6.8000000000000005E-2</v>
      </c>
      <c r="AC68" s="3">
        <f>(_xlfn.PERCENTRANK.INC('z-scores'!AC$2:AC$412,'z-scores'!AC68))</f>
        <v>0.109</v>
      </c>
      <c r="AD68" s="3">
        <f>(_xlfn.PERCENTRANK.INC('z-scores'!AD$2:AD$412,'z-scores'!AD68))</f>
        <v>0.20899999999999999</v>
      </c>
      <c r="AE68" s="3">
        <f>(_xlfn.PERCENTRANK.INC('z-scores'!AE$2:AE$412,'z-scores'!AE68))</f>
        <v>0.17</v>
      </c>
      <c r="AF68" s="3">
        <f>(_xlfn.PERCENTRANK.INC('z-scores'!AF$2:AF$412,'z-scores'!AF68))</f>
        <v>0.79</v>
      </c>
      <c r="AG68" s="3">
        <f>(_xlfn.PERCENTRANK.INC('z-scores'!AG$2:AG$412,'z-scores'!AG68))</f>
        <v>0.36499999999999999</v>
      </c>
      <c r="AH68" s="3">
        <f>(_xlfn.PERCENTRANK.INC('z-scores'!AH$2:AH$412,'z-scores'!AH68))</f>
        <v>0.14599999999999999</v>
      </c>
      <c r="AI68" s="3">
        <f>(_xlfn.PERCENTRANK.INC('z-scores'!AI$2:AI$412,'z-scores'!AI68))</f>
        <v>0.27800000000000002</v>
      </c>
      <c r="AJ68" s="3">
        <f>(_xlfn.PERCENTRANK.INC('z-scores'!AJ$2:AJ$412,'z-scores'!AJ68))</f>
        <v>0.51900000000000002</v>
      </c>
    </row>
    <row r="69" spans="1:36" x14ac:dyDescent="0.5">
      <c r="A69" t="str">
        <f>'z-scores'!A69</f>
        <v>Copeland</v>
      </c>
      <c r="B69" t="str">
        <f>'z-scores'!B69</f>
        <v>E07000029</v>
      </c>
      <c r="C69" s="3">
        <f>(_xlfn.PERCENTRANK.INC('z-scores'!C$2:C$412,'z-scores'!C69))</f>
        <v>0.434</v>
      </c>
      <c r="D69" s="3">
        <f>(_xlfn.PERCENTRANK.INC('z-scores'!D$2:D$412,'z-scores'!D69))</f>
        <v>0.77800000000000002</v>
      </c>
      <c r="E69" s="3">
        <f>(_xlfn.PERCENTRANK.INC('z-scores'!E$2:E$412,'z-scores'!E69))</f>
        <v>4.2999999999999997E-2</v>
      </c>
      <c r="F69" s="3">
        <f>(_xlfn.PERCENTRANK.INC('z-scores'!F$2:F$412,'z-scores'!F69))</f>
        <v>1</v>
      </c>
      <c r="G69" s="3">
        <f>(_xlfn.PERCENTRANK.INC('z-scores'!G$2:G$412,'z-scores'!G69))</f>
        <v>0.39500000000000002</v>
      </c>
      <c r="H69" s="3">
        <f>(_xlfn.PERCENTRANK.INC('z-scores'!H$2:H$412,'z-scores'!H69))</f>
        <v>0.185</v>
      </c>
      <c r="I69" s="3">
        <f>(_xlfn.PERCENTRANK.INC('z-scores'!I$2:I$412,'z-scores'!I69))</f>
        <v>2.9000000000000001E-2</v>
      </c>
      <c r="J69" s="3">
        <f>(_xlfn.PERCENTRANK.INC('z-scores'!J$2:J$412,'z-scores'!J69))</f>
        <v>0.40400000000000003</v>
      </c>
      <c r="K69" s="3">
        <f>(_xlfn.PERCENTRANK.INC('z-scores'!K$2:K$412,'z-scores'!K69))</f>
        <v>0.28699999999999998</v>
      </c>
      <c r="L69" s="3">
        <f>(_xlfn.PERCENTRANK.INC('z-scores'!L$2:L$412,'z-scores'!L69))</f>
        <v>0.23100000000000001</v>
      </c>
      <c r="M69" s="3">
        <f>(_xlfn.PERCENTRANK.INC('z-scores'!M$2:M$412,'z-scores'!M69))</f>
        <v>0.54100000000000004</v>
      </c>
      <c r="N69" s="3">
        <f>(_xlfn.PERCENTRANK.INC('z-scores'!N$2:N$412,'z-scores'!N69))</f>
        <v>0.16500000000000001</v>
      </c>
      <c r="O69" s="3">
        <f>(_xlfn.PERCENTRANK.INC('z-scores'!O$2:O$412,'z-scores'!O69))</f>
        <v>0.40200000000000002</v>
      </c>
      <c r="P69" s="3">
        <f>(_xlfn.PERCENTRANK.INC('z-scores'!P$2:P$412,'z-scores'!P69))</f>
        <v>0.187</v>
      </c>
      <c r="Q69" s="3">
        <f>(_xlfn.PERCENTRANK.INC('z-scores'!Q$2:Q$412,'z-scores'!Q69))</f>
        <v>0.20200000000000001</v>
      </c>
      <c r="R69" s="3">
        <f>(_xlfn.PERCENTRANK.INC('z-scores'!R$2:R$412,'z-scores'!R69))</f>
        <v>0.28499999999999998</v>
      </c>
      <c r="S69" s="3">
        <f>(_xlfn.PERCENTRANK.INC('z-scores'!S$2:S$412,'z-scores'!S69))</f>
        <v>0.60899999999999999</v>
      </c>
      <c r="T69" s="3">
        <f>(_xlfn.PERCENTRANK.INC('z-scores'!T$2:T$412,'z-scores'!T69))</f>
        <v>0.26</v>
      </c>
      <c r="U69" s="3">
        <f>(_xlfn.PERCENTRANK.INC('z-scores'!U$2:U$412,'z-scores'!U69))</f>
        <v>0.185</v>
      </c>
      <c r="V69" s="3">
        <f>(_xlfn.PERCENTRANK.INC('z-scores'!V$2:V$412,'z-scores'!V69))</f>
        <v>0.107</v>
      </c>
      <c r="W69" s="3">
        <f>(_xlfn.PERCENTRANK.INC('z-scores'!W$2:W$412,'z-scores'!W69))</f>
        <v>0.91900000000000004</v>
      </c>
      <c r="X69" s="3">
        <f>(_xlfn.PERCENTRANK.INC('z-scores'!X$2:X$412,'z-scores'!X69))</f>
        <v>0.99</v>
      </c>
      <c r="Y69" s="3">
        <f>(_xlfn.PERCENTRANK.INC('z-scores'!Y$2:Y$412,'z-scores'!Y69))</f>
        <v>0.54300000000000004</v>
      </c>
      <c r="Z69" s="3">
        <f>(_xlfn.PERCENTRANK.INC('z-scores'!Z$2:Z$412,'z-scores'!Z69))</f>
        <v>0.54100000000000004</v>
      </c>
      <c r="AA69" s="3">
        <f>(_xlfn.PERCENTRANK.INC('z-scores'!AA$2:AA$412,'z-scores'!AA69))</f>
        <v>0.67300000000000004</v>
      </c>
      <c r="AB69" s="3">
        <f>(_xlfn.PERCENTRANK.INC('z-scores'!AB$2:AB$412,'z-scores'!AB69))</f>
        <v>0.95799999999999996</v>
      </c>
      <c r="AC69" s="3">
        <f>(_xlfn.PERCENTRANK.INC('z-scores'!AC$2:AC$412,'z-scores'!AC69))</f>
        <v>0.86299999999999999</v>
      </c>
      <c r="AD69" s="3">
        <f>(_xlfn.PERCENTRANK.INC('z-scores'!AD$2:AD$412,'z-scores'!AD69))</f>
        <v>0.71899999999999997</v>
      </c>
      <c r="AE69" s="3">
        <f>(_xlfn.PERCENTRANK.INC('z-scores'!AE$2:AE$412,'z-scores'!AE69))</f>
        <v>9.1999999999999998E-2</v>
      </c>
      <c r="AF69" s="3">
        <f>(_xlfn.PERCENTRANK.INC('z-scores'!AF$2:AF$412,'z-scores'!AF69))</f>
        <v>0.751</v>
      </c>
      <c r="AG69" s="3">
        <f>(_xlfn.PERCENTRANK.INC('z-scores'!AG$2:AG$412,'z-scores'!AG69))</f>
        <v>0.90900000000000003</v>
      </c>
      <c r="AH69" s="3">
        <f>(_xlfn.PERCENTRANK.INC('z-scores'!AH$2:AH$412,'z-scores'!AH69))</f>
        <v>0.28999999999999998</v>
      </c>
      <c r="AI69" s="3">
        <f>(_xlfn.PERCENTRANK.INC('z-scores'!AI$2:AI$412,'z-scores'!AI69))</f>
        <v>0.626</v>
      </c>
      <c r="AJ69" s="3">
        <f>(_xlfn.PERCENTRANK.INC('z-scores'!AJ$2:AJ$412,'z-scores'!AJ69))</f>
        <v>0.24299999999999999</v>
      </c>
    </row>
    <row r="70" spans="1:36" x14ac:dyDescent="0.5">
      <c r="A70" t="str">
        <f>'z-scores'!A70</f>
        <v>Eden</v>
      </c>
      <c r="B70" t="str">
        <f>'z-scores'!B70</f>
        <v>E07000030</v>
      </c>
      <c r="C70" s="3">
        <f>(_xlfn.PERCENTRANK.INC('z-scores'!C$2:C$412,'z-scores'!C70))</f>
        <v>0.19700000000000001</v>
      </c>
      <c r="D70" s="3">
        <f>(_xlfn.PERCENTRANK.INC('z-scores'!D$2:D$412,'z-scores'!D70))</f>
        <v>0.90400000000000003</v>
      </c>
      <c r="E70" s="3">
        <f>(_xlfn.PERCENTRANK.INC('z-scores'!E$2:E$412,'z-scores'!E70))</f>
        <v>2.5999999999999999E-2</v>
      </c>
      <c r="F70" s="3">
        <f>(_xlfn.PERCENTRANK.INC('z-scores'!F$2:F$412,'z-scores'!F70))</f>
        <v>0.72899999999999998</v>
      </c>
      <c r="G70" s="3">
        <f>(_xlfn.PERCENTRANK.INC('z-scores'!G$2:G$412,'z-scores'!G70))</f>
        <v>0.39500000000000002</v>
      </c>
      <c r="H70" s="3">
        <f>(_xlfn.PERCENTRANK.INC('z-scores'!H$2:H$412,'z-scores'!H70))</f>
        <v>0.217</v>
      </c>
      <c r="I70" s="3">
        <f>(_xlfn.PERCENTRANK.INC('z-scores'!I$2:I$412,'z-scores'!I70))</f>
        <v>0.38700000000000001</v>
      </c>
      <c r="J70" s="3">
        <f>(_xlfn.PERCENTRANK.INC('z-scores'!J$2:J$412,'z-scores'!J70))</f>
        <v>0.40400000000000003</v>
      </c>
      <c r="K70" s="3">
        <f>(_xlfn.PERCENTRANK.INC('z-scores'!K$2:K$412,'z-scores'!K70))</f>
        <v>0.84099999999999997</v>
      </c>
      <c r="L70" s="3">
        <f>(_xlfn.PERCENTRANK.INC('z-scores'!L$2:L$412,'z-scores'!L70))</f>
        <v>0.59</v>
      </c>
      <c r="M70" s="3">
        <f>(_xlfn.PERCENTRANK.INC('z-scores'!M$2:M$412,'z-scores'!M70))</f>
        <v>0.54100000000000004</v>
      </c>
      <c r="N70" s="3">
        <f>(_xlfn.PERCENTRANK.INC('z-scores'!N$2:N$412,'z-scores'!N70))</f>
        <v>0.16500000000000001</v>
      </c>
      <c r="O70" s="3">
        <f>(_xlfn.PERCENTRANK.INC('z-scores'!O$2:O$412,'z-scores'!O70))</f>
        <v>0.17299999999999999</v>
      </c>
      <c r="P70" s="3">
        <f>(_xlfn.PERCENTRANK.INC('z-scores'!P$2:P$412,'z-scores'!P70))</f>
        <v>0.94599999999999995</v>
      </c>
      <c r="Q70" s="3">
        <f>(_xlfn.PERCENTRANK.INC('z-scores'!Q$2:Q$412,'z-scores'!Q70))</f>
        <v>0.98499999999999999</v>
      </c>
      <c r="R70" s="3">
        <f>(_xlfn.PERCENTRANK.INC('z-scores'!R$2:R$412,'z-scores'!R70))</f>
        <v>0.28499999999999998</v>
      </c>
      <c r="S70" s="3">
        <f>(_xlfn.PERCENTRANK.INC('z-scores'!S$2:S$412,'z-scores'!S70))</f>
        <v>0.60899999999999999</v>
      </c>
      <c r="T70" s="3">
        <f>(_xlfn.PERCENTRANK.INC('z-scores'!T$2:T$412,'z-scores'!T70))</f>
        <v>0.98</v>
      </c>
      <c r="U70" s="3">
        <f>(_xlfn.PERCENTRANK.INC('z-scores'!U$2:U$412,'z-scores'!U70))</f>
        <v>0.69499999999999995</v>
      </c>
      <c r="V70" s="3">
        <f>(_xlfn.PERCENTRANK.INC('z-scores'!V$2:V$412,'z-scores'!V70))</f>
        <v>2.4E-2</v>
      </c>
      <c r="W70" s="3">
        <f>(_xlfn.PERCENTRANK.INC('z-scores'!W$2:W$412,'z-scores'!W70))</f>
        <v>1.9E-2</v>
      </c>
      <c r="X70" s="3">
        <f>(_xlfn.PERCENTRANK.INC('z-scores'!X$2:X$412,'z-scores'!X70))</f>
        <v>0.63100000000000001</v>
      </c>
      <c r="Y70" s="3">
        <f>(_xlfn.PERCENTRANK.INC('z-scores'!Y$2:Y$412,'z-scores'!Y70))</f>
        <v>0.48199999999999998</v>
      </c>
      <c r="Z70" s="3">
        <f>(_xlfn.PERCENTRANK.INC('z-scores'!Z$2:Z$412,'z-scores'!Z70))</f>
        <v>0.92400000000000004</v>
      </c>
      <c r="AA70" s="3">
        <f>(_xlfn.PERCENTRANK.INC('z-scores'!AA$2:AA$412,'z-scores'!AA70))</f>
        <v>0.67300000000000004</v>
      </c>
      <c r="AB70" s="3">
        <f>(_xlfn.PERCENTRANK.INC('z-scores'!AB$2:AB$412,'z-scores'!AB70))</f>
        <v>0.8</v>
      </c>
      <c r="AC70" s="3">
        <f>(_xlfn.PERCENTRANK.INC('z-scores'!AC$2:AC$412,'z-scores'!AC70))</f>
        <v>0.97</v>
      </c>
      <c r="AD70" s="3">
        <f>(_xlfn.PERCENTRANK.INC('z-scores'!AD$2:AD$412,'z-scores'!AD70))</f>
        <v>0.69499999999999995</v>
      </c>
      <c r="AE70" s="3">
        <f>(_xlfn.PERCENTRANK.INC('z-scores'!AE$2:AE$412,'z-scores'!AE70))</f>
        <v>0.81399999999999995</v>
      </c>
      <c r="AF70" s="3">
        <f>(_xlfn.PERCENTRANK.INC('z-scores'!AF$2:AF$412,'z-scores'!AF70))</f>
        <v>0.1</v>
      </c>
      <c r="AG70" s="3">
        <f>(_xlfn.PERCENTRANK.INC('z-scores'!AG$2:AG$412,'z-scores'!AG70))</f>
        <v>0.97799999999999998</v>
      </c>
      <c r="AH70" s="3">
        <f>(_xlfn.PERCENTRANK.INC('z-scores'!AH$2:AH$412,'z-scores'!AH70))</f>
        <v>0.28999999999999998</v>
      </c>
      <c r="AI70" s="3">
        <f>(_xlfn.PERCENTRANK.INC('z-scores'!AI$2:AI$412,'z-scores'!AI70))</f>
        <v>0.95299999999999996</v>
      </c>
      <c r="AJ70" s="3">
        <f>(_xlfn.PERCENTRANK.INC('z-scores'!AJ$2:AJ$412,'z-scores'!AJ70))</f>
        <v>0.91400000000000003</v>
      </c>
    </row>
    <row r="71" spans="1:36" x14ac:dyDescent="0.5">
      <c r="A71" t="str">
        <f>'z-scores'!A71</f>
        <v>South Lakeland</v>
      </c>
      <c r="B71" t="str">
        <f>'z-scores'!B71</f>
        <v>E07000031</v>
      </c>
      <c r="C71" s="3">
        <f>(_xlfn.PERCENTRANK.INC('z-scores'!C$2:C$412,'z-scores'!C71))</f>
        <v>0.373</v>
      </c>
      <c r="D71" s="3">
        <f>(_xlfn.PERCENTRANK.INC('z-scores'!D$2:D$412,'z-scores'!D71))</f>
        <v>0.56799999999999995</v>
      </c>
      <c r="E71" s="3">
        <f>(_xlfn.PERCENTRANK.INC('z-scores'!E$2:E$412,'z-scores'!E71))</f>
        <v>6.5000000000000002E-2</v>
      </c>
      <c r="F71" s="3">
        <f>(_xlfn.PERCENTRANK.INC('z-scores'!F$2:F$412,'z-scores'!F71))</f>
        <v>0.59</v>
      </c>
      <c r="G71" s="3">
        <f>(_xlfn.PERCENTRANK.INC('z-scores'!G$2:G$412,'z-scores'!G71))</f>
        <v>0.39500000000000002</v>
      </c>
      <c r="H71" s="3">
        <f>(_xlfn.PERCENTRANK.INC('z-scores'!H$2:H$412,'z-scores'!H71))</f>
        <v>0.6</v>
      </c>
      <c r="I71" s="3">
        <f>(_xlfn.PERCENTRANK.INC('z-scores'!I$2:I$412,'z-scores'!I71))</f>
        <v>0.17299999999999999</v>
      </c>
      <c r="J71" s="3">
        <f>(_xlfn.PERCENTRANK.INC('z-scores'!J$2:J$412,'z-scores'!J71))</f>
        <v>0.40400000000000003</v>
      </c>
      <c r="K71" s="3">
        <f>(_xlfn.PERCENTRANK.INC('z-scores'!K$2:K$412,'z-scores'!K71))</f>
        <v>0.79200000000000004</v>
      </c>
      <c r="L71" s="3">
        <f>(_xlfn.PERCENTRANK.INC('z-scores'!L$2:L$412,'z-scores'!L71))</f>
        <v>0.79500000000000004</v>
      </c>
      <c r="M71" s="3">
        <f>(_xlfn.PERCENTRANK.INC('z-scores'!M$2:M$412,'z-scores'!M71))</f>
        <v>0.54100000000000004</v>
      </c>
      <c r="N71" s="3">
        <f>(_xlfn.PERCENTRANK.INC('z-scores'!N$2:N$412,'z-scores'!N71))</f>
        <v>0.16500000000000001</v>
      </c>
      <c r="O71" s="3">
        <f>(_xlfn.PERCENTRANK.INC('z-scores'!O$2:O$412,'z-scores'!O71))</f>
        <v>0.91200000000000003</v>
      </c>
      <c r="P71" s="3">
        <f>(_xlfn.PERCENTRANK.INC('z-scores'!P$2:P$412,'z-scores'!P71))</f>
        <v>0.67</v>
      </c>
      <c r="Q71" s="3">
        <f>(_xlfn.PERCENTRANK.INC('z-scores'!Q$2:Q$412,'z-scores'!Q71))</f>
        <v>0.84599999999999997</v>
      </c>
      <c r="R71" s="3">
        <f>(_xlfn.PERCENTRANK.INC('z-scores'!R$2:R$412,'z-scores'!R71))</f>
        <v>0.28499999999999998</v>
      </c>
      <c r="S71" s="3">
        <f>(_xlfn.PERCENTRANK.INC('z-scores'!S$2:S$412,'z-scores'!S71))</f>
        <v>0.60899999999999999</v>
      </c>
      <c r="T71" s="3">
        <f>(_xlfn.PERCENTRANK.INC('z-scores'!T$2:T$412,'z-scores'!T71))</f>
        <v>0.93600000000000005</v>
      </c>
      <c r="U71" s="3">
        <f>(_xlfn.PERCENTRANK.INC('z-scores'!U$2:U$412,'z-scores'!U71))</f>
        <v>0.63100000000000001</v>
      </c>
      <c r="V71" s="3">
        <f>(_xlfn.PERCENTRANK.INC('z-scores'!V$2:V$412,'z-scores'!V71))</f>
        <v>3.4000000000000002E-2</v>
      </c>
      <c r="W71" s="3">
        <f>(_xlfn.PERCENTRANK.INC('z-scores'!W$2:W$412,'z-scores'!W71))</f>
        <v>0.11700000000000001</v>
      </c>
      <c r="X71" s="3">
        <f>(_xlfn.PERCENTRANK.INC('z-scores'!X$2:X$412,'z-scores'!X71))</f>
        <v>0.441</v>
      </c>
      <c r="Y71" s="3">
        <f>(_xlfn.PERCENTRANK.INC('z-scores'!Y$2:Y$412,'z-scores'!Y71))</f>
        <v>0.746</v>
      </c>
      <c r="Z71" s="3">
        <f>(_xlfn.PERCENTRANK.INC('z-scores'!Z$2:Z$412,'z-scores'!Z71))</f>
        <v>0.93899999999999995</v>
      </c>
      <c r="AA71" s="3">
        <f>(_xlfn.PERCENTRANK.INC('z-scores'!AA$2:AA$412,'z-scores'!AA71))</f>
        <v>0.67300000000000004</v>
      </c>
      <c r="AB71" s="3">
        <f>(_xlfn.PERCENTRANK.INC('z-scores'!AB$2:AB$412,'z-scores'!AB71))</f>
        <v>0.94599999999999995</v>
      </c>
      <c r="AC71" s="3">
        <f>(_xlfn.PERCENTRANK.INC('z-scores'!AC$2:AC$412,'z-scores'!AC71))</f>
        <v>0.89</v>
      </c>
      <c r="AD71" s="3">
        <f>(_xlfn.PERCENTRANK.INC('z-scores'!AD$2:AD$412,'z-scores'!AD71))</f>
        <v>0.92400000000000004</v>
      </c>
      <c r="AE71" s="3">
        <f>(_xlfn.PERCENTRANK.INC('z-scores'!AE$2:AE$412,'z-scores'!AE71))</f>
        <v>0.82599999999999996</v>
      </c>
      <c r="AF71" s="3">
        <f>(_xlfn.PERCENTRANK.INC('z-scores'!AF$2:AF$412,'z-scores'!AF71))</f>
        <v>0.66300000000000003</v>
      </c>
      <c r="AG71" s="3">
        <f>(_xlfn.PERCENTRANK.INC('z-scores'!AG$2:AG$412,'z-scores'!AG71))</f>
        <v>0.83399999999999996</v>
      </c>
      <c r="AH71" s="3">
        <f>(_xlfn.PERCENTRANK.INC('z-scores'!AH$2:AH$412,'z-scores'!AH71))</f>
        <v>0.995</v>
      </c>
      <c r="AI71" s="3">
        <f>(_xlfn.PERCENTRANK.INC('z-scores'!AI$2:AI$412,'z-scores'!AI71))</f>
        <v>0.98499999999999999</v>
      </c>
      <c r="AJ71" s="3">
        <f>(_xlfn.PERCENTRANK.INC('z-scores'!AJ$2:AJ$412,'z-scores'!AJ71))</f>
        <v>0.89700000000000002</v>
      </c>
    </row>
    <row r="72" spans="1:36" x14ac:dyDescent="0.5">
      <c r="A72" t="str">
        <f>'z-scores'!A72</f>
        <v>Amber Valley</v>
      </c>
      <c r="B72" t="str">
        <f>'z-scores'!B72</f>
        <v>E07000032</v>
      </c>
      <c r="C72" s="3">
        <f>(_xlfn.PERCENTRANK.INC('z-scores'!C$2:C$412,'z-scores'!C72))</f>
        <v>0.217</v>
      </c>
      <c r="D72" s="3">
        <f>(_xlfn.PERCENTRANK.INC('z-scores'!D$2:D$412,'z-scores'!D72))</f>
        <v>0.85299999999999998</v>
      </c>
      <c r="E72" s="3">
        <f>(_xlfn.PERCENTRANK.INC('z-scores'!E$2:E$412,'z-scores'!E72))</f>
        <v>0.14099999999999999</v>
      </c>
      <c r="F72" s="3">
        <f>(_xlfn.PERCENTRANK.INC('z-scores'!F$2:F$412,'z-scores'!F72))</f>
        <v>0.81699999999999995</v>
      </c>
      <c r="G72" s="3">
        <f>(_xlfn.PERCENTRANK.INC('z-scores'!G$2:G$412,'z-scores'!G72))</f>
        <v>0.436</v>
      </c>
      <c r="H72" s="3">
        <f>(_xlfn.PERCENTRANK.INC('z-scores'!H$2:H$412,'z-scores'!H72))</f>
        <v>8.5000000000000006E-2</v>
      </c>
      <c r="I72" s="3">
        <f>(_xlfn.PERCENTRANK.INC('z-scores'!I$2:I$412,'z-scores'!I72))</f>
        <v>0.18</v>
      </c>
      <c r="J72" s="3">
        <f>(_xlfn.PERCENTRANK.INC('z-scores'!J$2:J$412,'z-scores'!J72))</f>
        <v>0.81699999999999995</v>
      </c>
      <c r="K72" s="3">
        <f>(_xlfn.PERCENTRANK.INC('z-scores'!K$2:K$412,'z-scores'!K72))</f>
        <v>0.78500000000000003</v>
      </c>
      <c r="L72" s="3">
        <f>(_xlfn.PERCENTRANK.INC('z-scores'!L$2:L$412,'z-scores'!L72))</f>
        <v>0.56999999999999995</v>
      </c>
      <c r="M72" s="3">
        <f>(_xlfn.PERCENTRANK.INC('z-scores'!M$2:M$412,'z-scores'!M72))</f>
        <v>0.70399999999999996</v>
      </c>
      <c r="N72" s="3">
        <f>(_xlfn.PERCENTRANK.INC('z-scores'!N$2:N$412,'z-scores'!N72))</f>
        <v>0.25800000000000001</v>
      </c>
      <c r="O72" s="3">
        <f>(_xlfn.PERCENTRANK.INC('z-scores'!O$2:O$412,'z-scores'!O72))</f>
        <v>0.63100000000000001</v>
      </c>
      <c r="P72" s="3">
        <f>(_xlfn.PERCENTRANK.INC('z-scores'!P$2:P$412,'z-scores'!P72))</f>
        <v>0.53400000000000003</v>
      </c>
      <c r="Q72" s="3">
        <f>(_xlfn.PERCENTRANK.INC('z-scores'!Q$2:Q$412,'z-scores'!Q72))</f>
        <v>0.443</v>
      </c>
      <c r="R72" s="3">
        <f>(_xlfn.PERCENTRANK.INC('z-scores'!R$2:R$412,'z-scores'!R72))</f>
        <v>0.24099999999999999</v>
      </c>
      <c r="S72" s="3">
        <f>(_xlfn.PERCENTRANK.INC('z-scores'!S$2:S$412,'z-scores'!S72))</f>
        <v>0.30399999999999999</v>
      </c>
      <c r="T72" s="3">
        <f>(_xlfn.PERCENTRANK.INC('z-scores'!T$2:T$412,'z-scores'!T72))</f>
        <v>0.36499999999999999</v>
      </c>
      <c r="U72" s="3">
        <f>(_xlfn.PERCENTRANK.INC('z-scores'!U$2:U$412,'z-scores'!U72))</f>
        <v>0.109</v>
      </c>
      <c r="V72" s="3">
        <f>(_xlfn.PERCENTRANK.INC('z-scores'!V$2:V$412,'z-scores'!V72))</f>
        <v>0.182</v>
      </c>
      <c r="W72" s="3">
        <f>(_xlfn.PERCENTRANK.INC('z-scores'!W$2:W$412,'z-scores'!W72))</f>
        <v>0.42599999999999999</v>
      </c>
      <c r="X72" s="3">
        <f>(_xlfn.PERCENTRANK.INC('z-scores'!X$2:X$412,'z-scores'!X72))</f>
        <v>0.57299999999999995</v>
      </c>
      <c r="Y72" s="3">
        <f>(_xlfn.PERCENTRANK.INC('z-scores'!Y$2:Y$412,'z-scores'!Y72))</f>
        <v>0.67</v>
      </c>
      <c r="Z72" s="3">
        <f>(_xlfn.PERCENTRANK.INC('z-scores'!Z$2:Z$412,'z-scores'!Z72))</f>
        <v>0.56000000000000005</v>
      </c>
      <c r="AA72" s="3">
        <f>(_xlfn.PERCENTRANK.INC('z-scores'!AA$2:AA$412,'z-scores'!AA72))</f>
        <v>0.17799999999999999</v>
      </c>
      <c r="AB72" s="3">
        <f>(_xlfn.PERCENTRANK.INC('z-scores'!AB$2:AB$412,'z-scores'!AB72))</f>
        <v>0.73399999999999999</v>
      </c>
      <c r="AC72" s="3">
        <f>(_xlfn.PERCENTRANK.INC('z-scores'!AC$2:AC$412,'z-scores'!AC72))</f>
        <v>0.16800000000000001</v>
      </c>
      <c r="AD72" s="3">
        <f>(_xlfn.PERCENTRANK.INC('z-scores'!AD$2:AD$412,'z-scores'!AD72))</f>
        <v>0.78700000000000003</v>
      </c>
      <c r="AE72" s="3">
        <f>(_xlfn.PERCENTRANK.INC('z-scores'!AE$2:AE$412,'z-scores'!AE72))</f>
        <v>0.63600000000000001</v>
      </c>
      <c r="AF72" s="3">
        <f>(_xlfn.PERCENTRANK.INC('z-scores'!AF$2:AF$412,'z-scores'!AF72))</f>
        <v>0.82899999999999996</v>
      </c>
      <c r="AG72" s="3">
        <f>(_xlfn.PERCENTRANK.INC('z-scores'!AG$2:AG$412,'z-scores'!AG72))</f>
        <v>0.82599999999999996</v>
      </c>
      <c r="AH72" s="3">
        <f>(_xlfn.PERCENTRANK.INC('z-scores'!AH$2:AH$412,'z-scores'!AH72))</f>
        <v>0.73399999999999999</v>
      </c>
      <c r="AI72" s="3">
        <f>(_xlfn.PERCENTRANK.INC('z-scores'!AI$2:AI$412,'z-scores'!AI72))</f>
        <v>0.70899999999999996</v>
      </c>
      <c r="AJ72" s="3">
        <f>(_xlfn.PERCENTRANK.INC('z-scores'!AJ$2:AJ$412,'z-scores'!AJ72))</f>
        <v>0.97799999999999998</v>
      </c>
    </row>
    <row r="73" spans="1:36" x14ac:dyDescent="0.5">
      <c r="A73" t="str">
        <f>'z-scores'!A73</f>
        <v>Bolsover</v>
      </c>
      <c r="B73" t="str">
        <f>'z-scores'!B73</f>
        <v>E07000033</v>
      </c>
      <c r="C73" s="3">
        <f>(_xlfn.PERCENTRANK.INC('z-scores'!C$2:C$412,'z-scores'!C73))</f>
        <v>0.156</v>
      </c>
      <c r="D73" s="3">
        <f>(_xlfn.PERCENTRANK.INC('z-scores'!D$2:D$412,'z-scores'!D73))</f>
        <v>0.95099999999999996</v>
      </c>
      <c r="E73" s="3">
        <f>(_xlfn.PERCENTRANK.INC('z-scores'!E$2:E$412,'z-scores'!E73))</f>
        <v>3.4000000000000002E-2</v>
      </c>
      <c r="F73" s="3">
        <f>(_xlfn.PERCENTRANK.INC('z-scores'!F$2:F$412,'z-scores'!F73))</f>
        <v>0.90200000000000002</v>
      </c>
      <c r="G73" s="3">
        <f>(_xlfn.PERCENTRANK.INC('z-scores'!G$2:G$412,'z-scores'!G73))</f>
        <v>0.436</v>
      </c>
      <c r="H73" s="3">
        <f>(_xlfn.PERCENTRANK.INC('z-scores'!H$2:H$412,'z-scores'!H73))</f>
        <v>0.51400000000000001</v>
      </c>
      <c r="I73" s="3">
        <f>(_xlfn.PERCENTRANK.INC('z-scores'!I$2:I$412,'z-scores'!I73))</f>
        <v>7.4999999999999997E-2</v>
      </c>
      <c r="J73" s="3">
        <f>(_xlfn.PERCENTRANK.INC('z-scores'!J$2:J$412,'z-scores'!J73))</f>
        <v>0.81699999999999995</v>
      </c>
      <c r="K73" s="3">
        <f>(_xlfn.PERCENTRANK.INC('z-scores'!K$2:K$412,'z-scores'!K73))</f>
        <v>0.47499999999999998</v>
      </c>
      <c r="L73" s="3">
        <f>(_xlfn.PERCENTRANK.INC('z-scores'!L$2:L$412,'z-scores'!L73))</f>
        <v>0.28999999999999998</v>
      </c>
      <c r="M73" s="3">
        <f>(_xlfn.PERCENTRANK.INC('z-scores'!M$2:M$412,'z-scores'!M73))</f>
        <v>0.70399999999999996</v>
      </c>
      <c r="N73" s="3">
        <f>(_xlfn.PERCENTRANK.INC('z-scores'!N$2:N$412,'z-scores'!N73))</f>
        <v>0.25800000000000001</v>
      </c>
      <c r="O73" s="3">
        <f>(_xlfn.PERCENTRANK.INC('z-scores'!O$2:O$412,'z-scores'!O73))</f>
        <v>0.09</v>
      </c>
      <c r="P73" s="3">
        <f>(_xlfn.PERCENTRANK.INC('z-scores'!P$2:P$412,'z-scores'!P73))</f>
        <v>0.17</v>
      </c>
      <c r="Q73" s="3">
        <f>(_xlfn.PERCENTRANK.INC('z-scores'!Q$2:Q$412,'z-scores'!Q73))</f>
        <v>0.19</v>
      </c>
      <c r="R73" s="3">
        <f>(_xlfn.PERCENTRANK.INC('z-scores'!R$2:R$412,'z-scores'!R73))</f>
        <v>0.24099999999999999</v>
      </c>
      <c r="S73" s="3">
        <f>(_xlfn.PERCENTRANK.INC('z-scores'!S$2:S$412,'z-scores'!S73))</f>
        <v>0.30399999999999999</v>
      </c>
      <c r="T73" s="3">
        <f>(_xlfn.PERCENTRANK.INC('z-scores'!T$2:T$412,'z-scores'!T73))</f>
        <v>0.90200000000000002</v>
      </c>
      <c r="U73" s="3">
        <f>(_xlfn.PERCENTRANK.INC('z-scores'!U$2:U$412,'z-scores'!U73))</f>
        <v>0.23100000000000001</v>
      </c>
      <c r="V73" s="3">
        <f>(_xlfn.PERCENTRANK.INC('z-scores'!V$2:V$412,'z-scores'!V73))</f>
        <v>0.33400000000000002</v>
      </c>
      <c r="W73" s="3">
        <f>(_xlfn.PERCENTRANK.INC('z-scores'!W$2:W$412,'z-scores'!W73))</f>
        <v>5.0999999999999997E-2</v>
      </c>
      <c r="X73" s="3">
        <f>(_xlfn.PERCENTRANK.INC('z-scores'!X$2:X$412,'z-scores'!X73))</f>
        <v>7.2999999999999995E-2</v>
      </c>
      <c r="Y73" s="3">
        <f>(_xlfn.PERCENTRANK.INC('z-scores'!Y$2:Y$412,'z-scores'!Y73))</f>
        <v>0.40899999999999997</v>
      </c>
      <c r="Z73" s="3">
        <f>(_xlfn.PERCENTRANK.INC('z-scores'!Z$2:Z$412,'z-scores'!Z73))</f>
        <v>0.253</v>
      </c>
      <c r="AA73" s="3">
        <f>(_xlfn.PERCENTRANK.INC('z-scores'!AA$2:AA$412,'z-scores'!AA73))</f>
        <v>0.17799999999999999</v>
      </c>
      <c r="AB73" s="3">
        <f>(_xlfn.PERCENTRANK.INC('z-scores'!AB$2:AB$412,'z-scores'!AB73))</f>
        <v>0.92600000000000005</v>
      </c>
      <c r="AC73" s="3">
        <f>(_xlfn.PERCENTRANK.INC('z-scores'!AC$2:AC$412,'z-scores'!AC73))</f>
        <v>0.65100000000000002</v>
      </c>
      <c r="AD73" s="3">
        <f>(_xlfn.PERCENTRANK.INC('z-scores'!AD$2:AD$412,'z-scores'!AD73))</f>
        <v>0.17299999999999999</v>
      </c>
      <c r="AE73" s="3">
        <f>(_xlfn.PERCENTRANK.INC('z-scores'!AE$2:AE$412,'z-scores'!AE73))</f>
        <v>0.14299999999999999</v>
      </c>
      <c r="AF73" s="3">
        <f>(_xlfn.PERCENTRANK.INC('z-scores'!AF$2:AF$412,'z-scores'!AF73))</f>
        <v>0.90400000000000003</v>
      </c>
      <c r="AG73" s="3">
        <f>(_xlfn.PERCENTRANK.INC('z-scores'!AG$2:AG$412,'z-scores'!AG73))</f>
        <v>8.5000000000000006E-2</v>
      </c>
      <c r="AH73" s="3">
        <f>(_xlfn.PERCENTRANK.INC('z-scores'!AH$2:AH$412,'z-scores'!AH73))</f>
        <v>2.1000000000000001E-2</v>
      </c>
      <c r="AI73" s="3">
        <f>(_xlfn.PERCENTRANK.INC('z-scores'!AI$2:AI$412,'z-scores'!AI73))</f>
        <v>3.9E-2</v>
      </c>
      <c r="AJ73" s="3">
        <f>(_xlfn.PERCENTRANK.INC('z-scores'!AJ$2:AJ$412,'z-scores'!AJ73))</f>
        <v>0.53400000000000003</v>
      </c>
    </row>
    <row r="74" spans="1:36" x14ac:dyDescent="0.5">
      <c r="A74" t="str">
        <f>'z-scores'!A74</f>
        <v>Chesterfield</v>
      </c>
      <c r="B74" t="str">
        <f>'z-scores'!B74</f>
        <v>E07000034</v>
      </c>
      <c r="C74" s="3">
        <f>(_xlfn.PERCENTRANK.INC('z-scores'!C$2:C$412,'z-scores'!C74))</f>
        <v>7.0000000000000007E-2</v>
      </c>
      <c r="D74" s="3">
        <f>(_xlfn.PERCENTRANK.INC('z-scores'!D$2:D$412,'z-scores'!D74))</f>
        <v>0.87</v>
      </c>
      <c r="E74" s="3">
        <f>(_xlfn.PERCENTRANK.INC('z-scores'!E$2:E$412,'z-scores'!E74))</f>
        <v>0.224</v>
      </c>
      <c r="F74" s="3">
        <f>(_xlfn.PERCENTRANK.INC('z-scores'!F$2:F$412,'z-scores'!F74))</f>
        <v>0.78700000000000003</v>
      </c>
      <c r="G74" s="3">
        <f>(_xlfn.PERCENTRANK.INC('z-scores'!G$2:G$412,'z-scores'!G74))</f>
        <v>0.70699999999999996</v>
      </c>
      <c r="H74" s="3">
        <f>(_xlfn.PERCENTRANK.INC('z-scores'!H$2:H$412,'z-scores'!H74))</f>
        <v>0.309</v>
      </c>
      <c r="I74" s="3">
        <f>(_xlfn.PERCENTRANK.INC('z-scores'!I$2:I$412,'z-scores'!I74))</f>
        <v>0.61899999999999999</v>
      </c>
      <c r="J74" s="3">
        <f>(_xlfn.PERCENTRANK.INC('z-scores'!J$2:J$412,'z-scores'!J74))</f>
        <v>0.81699999999999995</v>
      </c>
      <c r="K74" s="3">
        <f>(_xlfn.PERCENTRANK.INC('z-scores'!K$2:K$412,'z-scores'!K74))</f>
        <v>0.221</v>
      </c>
      <c r="L74" s="3">
        <f>(_xlfn.PERCENTRANK.INC('z-scores'!L$2:L$412,'z-scores'!L74))</f>
        <v>0.25600000000000001</v>
      </c>
      <c r="M74" s="3">
        <f>(_xlfn.PERCENTRANK.INC('z-scores'!M$2:M$412,'z-scores'!M74))</f>
        <v>0.70399999999999996</v>
      </c>
      <c r="N74" s="3">
        <f>(_xlfn.PERCENTRANK.INC('z-scores'!N$2:N$412,'z-scores'!N74))</f>
        <v>0.25800000000000001</v>
      </c>
      <c r="O74" s="3">
        <f>(_xlfn.PERCENTRANK.INC('z-scores'!O$2:O$412,'z-scores'!O74))</f>
        <v>0.27800000000000002</v>
      </c>
      <c r="P74" s="3">
        <f>(_xlfn.PERCENTRANK.INC('z-scores'!P$2:P$412,'z-scores'!P74))</f>
        <v>0.187</v>
      </c>
      <c r="Q74" s="3">
        <f>(_xlfn.PERCENTRANK.INC('z-scores'!Q$2:Q$412,'z-scores'!Q74))</f>
        <v>0.20200000000000001</v>
      </c>
      <c r="R74" s="3">
        <f>(_xlfn.PERCENTRANK.INC('z-scores'!R$2:R$412,'z-scores'!R74))</f>
        <v>0.24099999999999999</v>
      </c>
      <c r="S74" s="3">
        <f>(_xlfn.PERCENTRANK.INC('z-scores'!S$2:S$412,'z-scores'!S74))</f>
        <v>0.30399999999999999</v>
      </c>
      <c r="T74" s="3">
        <f>(_xlfn.PERCENTRANK.INC('z-scores'!T$2:T$412,'z-scores'!T74))</f>
        <v>0.158</v>
      </c>
      <c r="U74" s="3">
        <f>(_xlfn.PERCENTRANK.INC('z-scores'!U$2:U$412,'z-scores'!U74))</f>
        <v>0.33400000000000002</v>
      </c>
      <c r="V74" s="3">
        <f>(_xlfn.PERCENTRANK.INC('z-scores'!V$2:V$412,'z-scores'!V74))</f>
        <v>0.33400000000000002</v>
      </c>
      <c r="W74" s="3">
        <f>(_xlfn.PERCENTRANK.INC('z-scores'!W$2:W$412,'z-scores'!W74))</f>
        <v>0.59699999999999998</v>
      </c>
      <c r="X74" s="3">
        <f>(_xlfn.PERCENTRANK.INC('z-scores'!X$2:X$412,'z-scores'!X74))</f>
        <v>7.0000000000000007E-2</v>
      </c>
      <c r="Y74" s="3">
        <f>(_xlfn.PERCENTRANK.INC('z-scores'!Y$2:Y$412,'z-scores'!Y74))</f>
        <v>0.495</v>
      </c>
      <c r="Z74" s="3">
        <f>(_xlfn.PERCENTRANK.INC('z-scores'!Z$2:Z$412,'z-scores'!Z74))</f>
        <v>0.23100000000000001</v>
      </c>
      <c r="AA74" s="3">
        <f>(_xlfn.PERCENTRANK.INC('z-scores'!AA$2:AA$412,'z-scores'!AA74))</f>
        <v>0.17799999999999999</v>
      </c>
      <c r="AB74" s="3">
        <f>(_xlfn.PERCENTRANK.INC('z-scores'!AB$2:AB$412,'z-scores'!AB74))</f>
        <v>0.08</v>
      </c>
      <c r="AC74" s="3">
        <f>(_xlfn.PERCENTRANK.INC('z-scores'!AC$2:AC$412,'z-scores'!AC74))</f>
        <v>0.80200000000000005</v>
      </c>
      <c r="AD74" s="3">
        <f>(_xlfn.PERCENTRANK.INC('z-scores'!AD$2:AD$412,'z-scores'!AD74))</f>
        <v>0.78700000000000003</v>
      </c>
      <c r="AE74" s="3">
        <f>(_xlfn.PERCENTRANK.INC('z-scores'!AE$2:AE$412,'z-scores'!AE74))</f>
        <v>0.192</v>
      </c>
      <c r="AF74" s="3">
        <f>(_xlfn.PERCENTRANK.INC('z-scores'!AF$2:AF$412,'z-scores'!AF74))</f>
        <v>0.89700000000000002</v>
      </c>
      <c r="AG74" s="3">
        <f>(_xlfn.PERCENTRANK.INC('z-scores'!AG$2:AG$412,'z-scores'!AG74))</f>
        <v>0.58199999999999996</v>
      </c>
      <c r="AH74" s="3">
        <f>(_xlfn.PERCENTRANK.INC('z-scores'!AH$2:AH$412,'z-scores'!AH74))</f>
        <v>0.22600000000000001</v>
      </c>
      <c r="AI74" s="3">
        <f>(_xlfn.PERCENTRANK.INC('z-scores'!AI$2:AI$412,'z-scores'!AI74))</f>
        <v>0.10199999999999999</v>
      </c>
      <c r="AJ74" s="3">
        <f>(_xlfn.PERCENTRANK.INC('z-scores'!AJ$2:AJ$412,'z-scores'!AJ74))</f>
        <v>0.23400000000000001</v>
      </c>
    </row>
    <row r="75" spans="1:36" x14ac:dyDescent="0.5">
      <c r="A75" t="str">
        <f>'z-scores'!A75</f>
        <v>Derbyshire Dales</v>
      </c>
      <c r="B75" t="str">
        <f>'z-scores'!B75</f>
        <v>E07000035</v>
      </c>
      <c r="C75" s="3">
        <f>(_xlfn.PERCENTRANK.INC('z-scores'!C$2:C$412,'z-scores'!C75))</f>
        <v>0.06</v>
      </c>
      <c r="D75" s="3">
        <f>(_xlfn.PERCENTRANK.INC('z-scores'!D$2:D$412,'z-scores'!D75))</f>
        <v>0.95799999999999996</v>
      </c>
      <c r="E75" s="3">
        <f>(_xlfn.PERCENTRANK.INC('z-scores'!E$2:E$412,'z-scores'!E75))</f>
        <v>6.5000000000000002E-2</v>
      </c>
      <c r="F75" s="3">
        <f>(_xlfn.PERCENTRANK.INC('z-scores'!F$2:F$412,'z-scores'!F75))</f>
        <v>0.30399999999999999</v>
      </c>
      <c r="G75" s="3">
        <f>(_xlfn.PERCENTRANK.INC('z-scores'!G$2:G$412,'z-scores'!G75))</f>
        <v>0.436</v>
      </c>
      <c r="H75" s="3">
        <f>(_xlfn.PERCENTRANK.INC('z-scores'!H$2:H$412,'z-scores'!H75))</f>
        <v>0.66800000000000004</v>
      </c>
      <c r="I75" s="3">
        <f>(_xlfn.PERCENTRANK.INC('z-scores'!I$2:I$412,'z-scores'!I75))</f>
        <v>0.39</v>
      </c>
      <c r="J75" s="3">
        <f>(_xlfn.PERCENTRANK.INC('z-scores'!J$2:J$412,'z-scores'!J75))</f>
        <v>0.81699999999999995</v>
      </c>
      <c r="K75" s="3">
        <f>(_xlfn.PERCENTRANK.INC('z-scores'!K$2:K$412,'z-scores'!K75))</f>
        <v>0.93600000000000005</v>
      </c>
      <c r="L75" s="3">
        <f>(_xlfn.PERCENTRANK.INC('z-scores'!L$2:L$412,'z-scores'!L75))</f>
        <v>0.96499999999999997</v>
      </c>
      <c r="M75" s="3">
        <f>(_xlfn.PERCENTRANK.INC('z-scores'!M$2:M$412,'z-scores'!M75))</f>
        <v>0.70399999999999996</v>
      </c>
      <c r="N75" s="3">
        <f>(_xlfn.PERCENTRANK.INC('z-scores'!N$2:N$412,'z-scores'!N75))</f>
        <v>0.25800000000000001</v>
      </c>
      <c r="O75" s="3">
        <f>(_xlfn.PERCENTRANK.INC('z-scores'!O$2:O$412,'z-scores'!O75))</f>
        <v>0.70699999999999996</v>
      </c>
      <c r="P75" s="3">
        <f>(_xlfn.PERCENTRANK.INC('z-scores'!P$2:P$412,'z-scores'!P75))</f>
        <v>0.79700000000000004</v>
      </c>
      <c r="Q75" s="3">
        <f>(_xlfn.PERCENTRANK.INC('z-scores'!Q$2:Q$412,'z-scores'!Q75))</f>
        <v>0.89500000000000002</v>
      </c>
      <c r="R75" s="3">
        <f>(_xlfn.PERCENTRANK.INC('z-scores'!R$2:R$412,'z-scores'!R75))</f>
        <v>0.24099999999999999</v>
      </c>
      <c r="S75" s="3">
        <f>(_xlfn.PERCENTRANK.INC('z-scores'!S$2:S$412,'z-scores'!S75))</f>
        <v>0.30399999999999999</v>
      </c>
      <c r="T75" s="3">
        <f>(_xlfn.PERCENTRANK.INC('z-scores'!T$2:T$412,'z-scores'!T75))</f>
        <v>0.378</v>
      </c>
      <c r="U75" s="3">
        <f>(_xlfn.PERCENTRANK.INC('z-scores'!U$2:U$412,'z-scores'!U75))</f>
        <v>0.92900000000000005</v>
      </c>
      <c r="V75" s="3">
        <f>(_xlfn.PERCENTRANK.INC('z-scores'!V$2:V$412,'z-scores'!V75))</f>
        <v>5.6000000000000001E-2</v>
      </c>
      <c r="W75" s="3">
        <f>(_xlfn.PERCENTRANK.INC('z-scores'!W$2:W$412,'z-scores'!W75))</f>
        <v>0.187</v>
      </c>
      <c r="X75" s="3">
        <f>(_xlfn.PERCENTRANK.INC('z-scores'!X$2:X$412,'z-scores'!X75))</f>
        <v>0.217</v>
      </c>
      <c r="Y75" s="3">
        <f>(_xlfn.PERCENTRANK.INC('z-scores'!Y$2:Y$412,'z-scores'!Y75))</f>
        <v>0.83599999999999997</v>
      </c>
      <c r="Z75" s="3">
        <f>(_xlfn.PERCENTRANK.INC('z-scores'!Z$2:Z$412,'z-scores'!Z75))</f>
        <v>0.92400000000000004</v>
      </c>
      <c r="AA75" s="3">
        <f>(_xlfn.PERCENTRANK.INC('z-scores'!AA$2:AA$412,'z-scores'!AA75))</f>
        <v>0.17799999999999999</v>
      </c>
      <c r="AB75" s="3">
        <f>(_xlfn.PERCENTRANK.INC('z-scores'!AB$2:AB$412,'z-scores'!AB75))</f>
        <v>0.878</v>
      </c>
      <c r="AC75" s="3">
        <f>(_xlfn.PERCENTRANK.INC('z-scores'!AC$2:AC$412,'z-scores'!AC75))</f>
        <v>0.89700000000000002</v>
      </c>
      <c r="AD75" s="3">
        <f>(_xlfn.PERCENTRANK.INC('z-scores'!AD$2:AD$412,'z-scores'!AD75))</f>
        <v>0.61399999999999999</v>
      </c>
      <c r="AE75" s="3">
        <f>(_xlfn.PERCENTRANK.INC('z-scores'!AE$2:AE$412,'z-scores'!AE75))</f>
        <v>0.89200000000000002</v>
      </c>
      <c r="AF75" s="3">
        <f>(_xlfn.PERCENTRANK.INC('z-scores'!AF$2:AF$412,'z-scores'!AF75))</f>
        <v>0.33400000000000002</v>
      </c>
      <c r="AG75" s="3">
        <f>(_xlfn.PERCENTRANK.INC('z-scores'!AG$2:AG$412,'z-scores'!AG75))</f>
        <v>0.99</v>
      </c>
      <c r="AH75" s="3">
        <f>(_xlfn.PERCENTRANK.INC('z-scores'!AH$2:AH$412,'z-scores'!AH75))</f>
        <v>0.98199999999999998</v>
      </c>
      <c r="AI75" s="3">
        <f>(_xlfn.PERCENTRANK.INC('z-scores'!AI$2:AI$412,'z-scores'!AI75))</f>
        <v>0.79</v>
      </c>
      <c r="AJ75" s="3">
        <f>(_xlfn.PERCENTRANK.INC('z-scores'!AJ$2:AJ$412,'z-scores'!AJ75))</f>
        <v>0.875</v>
      </c>
    </row>
    <row r="76" spans="1:36" x14ac:dyDescent="0.5">
      <c r="A76" t="str">
        <f>'z-scores'!A76</f>
        <v>Erewash</v>
      </c>
      <c r="B76" t="str">
        <f>'z-scores'!B76</f>
        <v>E07000036</v>
      </c>
      <c r="C76" s="3">
        <f>(_xlfn.PERCENTRANK.INC('z-scores'!C$2:C$412,'z-scores'!C76))</f>
        <v>0.28999999999999998</v>
      </c>
      <c r="D76" s="3">
        <f>(_xlfn.PERCENTRANK.INC('z-scores'!D$2:D$412,'z-scores'!D76))</f>
        <v>0.50900000000000001</v>
      </c>
      <c r="E76" s="3">
        <f>(_xlfn.PERCENTRANK.INC('z-scores'!E$2:E$412,'z-scores'!E76))</f>
        <v>0.112</v>
      </c>
      <c r="F76" s="3">
        <f>(_xlfn.PERCENTRANK.INC('z-scores'!F$2:F$412,'z-scores'!F76))</f>
        <v>0.85599999999999998</v>
      </c>
      <c r="G76" s="3">
        <f>(_xlfn.PERCENTRANK.INC('z-scores'!G$2:G$412,'z-scores'!G76))</f>
        <v>0.436</v>
      </c>
      <c r="H76" s="3">
        <f>(_xlfn.PERCENTRANK.INC('z-scores'!H$2:H$412,'z-scores'!H76))</f>
        <v>0.33400000000000002</v>
      </c>
      <c r="I76" s="3">
        <f>(_xlfn.PERCENTRANK.INC('z-scores'!I$2:I$412,'z-scores'!I76))</f>
        <v>0.13400000000000001</v>
      </c>
      <c r="J76" s="3">
        <f>(_xlfn.PERCENTRANK.INC('z-scores'!J$2:J$412,'z-scores'!J76))</f>
        <v>0.81699999999999995</v>
      </c>
      <c r="K76" s="3">
        <f>(_xlfn.PERCENTRANK.INC('z-scores'!K$2:K$412,'z-scores'!K76))</f>
        <v>0.68200000000000005</v>
      </c>
      <c r="L76" s="3">
        <f>(_xlfn.PERCENTRANK.INC('z-scores'!L$2:L$412,'z-scores'!L76))</f>
        <v>0.49</v>
      </c>
      <c r="M76" s="3">
        <f>(_xlfn.PERCENTRANK.INC('z-scores'!M$2:M$412,'z-scores'!M76))</f>
        <v>0.70399999999999996</v>
      </c>
      <c r="N76" s="3">
        <f>(_xlfn.PERCENTRANK.INC('z-scores'!N$2:N$412,'z-scores'!N76))</f>
        <v>0.25800000000000001</v>
      </c>
      <c r="O76" s="3">
        <f>(_xlfn.PERCENTRANK.INC('z-scores'!O$2:O$412,'z-scores'!O76))</f>
        <v>0.214</v>
      </c>
      <c r="P76" s="3">
        <f>(_xlfn.PERCENTRANK.INC('z-scores'!P$2:P$412,'z-scores'!P76))</f>
        <v>0.36499999999999999</v>
      </c>
      <c r="Q76" s="3">
        <f>(_xlfn.PERCENTRANK.INC('z-scores'!Q$2:Q$412,'z-scores'!Q76))</f>
        <v>0.4</v>
      </c>
      <c r="R76" s="3">
        <f>(_xlfn.PERCENTRANK.INC('z-scores'!R$2:R$412,'z-scores'!R76))</f>
        <v>0.24099999999999999</v>
      </c>
      <c r="S76" s="3">
        <f>(_xlfn.PERCENTRANK.INC('z-scores'!S$2:S$412,'z-scores'!S76))</f>
        <v>0.30399999999999999</v>
      </c>
      <c r="T76" s="3">
        <f>(_xlfn.PERCENTRANK.INC('z-scores'!T$2:T$412,'z-scores'!T76))</f>
        <v>0.28199999999999997</v>
      </c>
      <c r="U76" s="3">
        <f>(_xlfn.PERCENTRANK.INC('z-scores'!U$2:U$412,'z-scores'!U76))</f>
        <v>0.40699999999999997</v>
      </c>
      <c r="V76" s="3">
        <f>(_xlfn.PERCENTRANK.INC('z-scores'!V$2:V$412,'z-scores'!V76))</f>
        <v>0.33400000000000002</v>
      </c>
      <c r="W76" s="3">
        <f>(_xlfn.PERCENTRANK.INC('z-scores'!W$2:W$412,'z-scores'!W76))</f>
        <v>0.51700000000000002</v>
      </c>
      <c r="X76" s="3">
        <f>(_xlfn.PERCENTRANK.INC('z-scores'!X$2:X$412,'z-scores'!X76))</f>
        <v>0.46300000000000002</v>
      </c>
      <c r="Y76" s="3">
        <f>(_xlfn.PERCENTRANK.INC('z-scores'!Y$2:Y$412,'z-scores'!Y76))</f>
        <v>0.751</v>
      </c>
      <c r="Z76" s="3">
        <f>(_xlfn.PERCENTRANK.INC('z-scores'!Z$2:Z$412,'z-scores'!Z76))</f>
        <v>0.53900000000000003</v>
      </c>
      <c r="AA76" s="3">
        <f>(_xlfn.PERCENTRANK.INC('z-scores'!AA$2:AA$412,'z-scores'!AA76))</f>
        <v>0.17799999999999999</v>
      </c>
      <c r="AB76" s="3">
        <f>(_xlfn.PERCENTRANK.INC('z-scores'!AB$2:AB$412,'z-scores'!AB76))</f>
        <v>0.47799999999999998</v>
      </c>
      <c r="AC76" s="3">
        <f>(_xlfn.PERCENTRANK.INC('z-scores'!AC$2:AC$412,'z-scores'!AC76))</f>
        <v>0.83899999999999997</v>
      </c>
      <c r="AD76" s="3">
        <f>(_xlfn.PERCENTRANK.INC('z-scores'!AD$2:AD$412,'z-scores'!AD76))</f>
        <v>0.53400000000000003</v>
      </c>
      <c r="AE76" s="3">
        <f>(_xlfn.PERCENTRANK.INC('z-scores'!AE$2:AE$412,'z-scores'!AE76))</f>
        <v>0.31900000000000001</v>
      </c>
      <c r="AF76" s="3">
        <f>(_xlfn.PERCENTRANK.INC('z-scores'!AF$2:AF$412,'z-scores'!AF76))</f>
        <v>0.995</v>
      </c>
      <c r="AG76" s="3">
        <f>(_xlfn.PERCENTRANK.INC('z-scores'!AG$2:AG$412,'z-scores'!AG76))</f>
        <v>0.121</v>
      </c>
      <c r="AH76" s="3">
        <f>(_xlfn.PERCENTRANK.INC('z-scores'!AH$2:AH$412,'z-scores'!AH76))</f>
        <v>0.64300000000000002</v>
      </c>
      <c r="AI76" s="3">
        <f>(_xlfn.PERCENTRANK.INC('z-scores'!AI$2:AI$412,'z-scores'!AI76))</f>
        <v>0.14299999999999999</v>
      </c>
      <c r="AJ76" s="3">
        <f>(_xlfn.PERCENTRANK.INC('z-scores'!AJ$2:AJ$412,'z-scores'!AJ76))</f>
        <v>0.16800000000000001</v>
      </c>
    </row>
    <row r="77" spans="1:36" x14ac:dyDescent="0.5">
      <c r="A77" t="str">
        <f>'z-scores'!A77</f>
        <v>High Peak</v>
      </c>
      <c r="B77" t="str">
        <f>'z-scores'!B77</f>
        <v>E07000037</v>
      </c>
      <c r="C77" s="3">
        <f>(_xlfn.PERCENTRANK.INC('z-scores'!C$2:C$412,'z-scores'!C77))</f>
        <v>0.19700000000000001</v>
      </c>
      <c r="D77" s="3">
        <f>(_xlfn.PERCENTRANK.INC('z-scores'!D$2:D$412,'z-scores'!D77))</f>
        <v>0.66</v>
      </c>
      <c r="E77" s="3">
        <f>(_xlfn.PERCENTRANK.INC('z-scores'!E$2:E$412,'z-scores'!E77))</f>
        <v>0.224</v>
      </c>
      <c r="F77" s="3">
        <f>(_xlfn.PERCENTRANK.INC('z-scores'!F$2:F$412,'z-scores'!F77))</f>
        <v>0.66300000000000003</v>
      </c>
      <c r="G77" s="3">
        <f>(_xlfn.PERCENTRANK.INC('z-scores'!G$2:G$412,'z-scores'!G77))</f>
        <v>0.436</v>
      </c>
      <c r="H77" s="3">
        <f>(_xlfn.PERCENTRANK.INC('z-scores'!H$2:H$412,'z-scores'!H77))</f>
        <v>0.28199999999999997</v>
      </c>
      <c r="I77" s="3">
        <f>(_xlfn.PERCENTRANK.INC('z-scores'!I$2:I$412,'z-scores'!I77))</f>
        <v>0.17799999999999999</v>
      </c>
      <c r="J77" s="3">
        <f>(_xlfn.PERCENTRANK.INC('z-scores'!J$2:J$412,'z-scores'!J77))</f>
        <v>0.81699999999999995</v>
      </c>
      <c r="K77" s="3">
        <f>(_xlfn.PERCENTRANK.INC('z-scores'!K$2:K$412,'z-scores'!K77))</f>
        <v>0.71899999999999997</v>
      </c>
      <c r="L77" s="3">
        <f>(_xlfn.PERCENTRANK.INC('z-scores'!L$2:L$412,'z-scores'!L77))</f>
        <v>0.50900000000000001</v>
      </c>
      <c r="M77" s="3">
        <f>(_xlfn.PERCENTRANK.INC('z-scores'!M$2:M$412,'z-scores'!M77))</f>
        <v>0.70399999999999996</v>
      </c>
      <c r="N77" s="3">
        <f>(_xlfn.PERCENTRANK.INC('z-scores'!N$2:N$412,'z-scores'!N77))</f>
        <v>0.25800000000000001</v>
      </c>
      <c r="O77" s="3">
        <f>(_xlfn.PERCENTRANK.INC('z-scores'!O$2:O$412,'z-scores'!O77))</f>
        <v>0.112</v>
      </c>
      <c r="P77" s="3">
        <f>(_xlfn.PERCENTRANK.INC('z-scores'!P$2:P$412,'z-scores'!P77))</f>
        <v>0.39</v>
      </c>
      <c r="Q77" s="3">
        <f>(_xlfn.PERCENTRANK.INC('z-scores'!Q$2:Q$412,'z-scores'!Q77))</f>
        <v>0.35599999999999998</v>
      </c>
      <c r="R77" s="3">
        <f>(_xlfn.PERCENTRANK.INC('z-scores'!R$2:R$412,'z-scores'!R77))</f>
        <v>0.24099999999999999</v>
      </c>
      <c r="S77" s="3">
        <f>(_xlfn.PERCENTRANK.INC('z-scores'!S$2:S$412,'z-scores'!S77))</f>
        <v>0.30399999999999999</v>
      </c>
      <c r="T77" s="3">
        <f>(_xlfn.PERCENTRANK.INC('z-scores'!T$2:T$412,'z-scores'!T77))</f>
        <v>0.97299999999999998</v>
      </c>
      <c r="U77" s="3">
        <f>(_xlfn.PERCENTRANK.INC('z-scores'!U$2:U$412,'z-scores'!U77))</f>
        <v>0.84099999999999997</v>
      </c>
      <c r="V77" s="3">
        <f>(_xlfn.PERCENTRANK.INC('z-scores'!V$2:V$412,'z-scores'!V77))</f>
        <v>0.107</v>
      </c>
      <c r="W77" s="3">
        <f>(_xlfn.PERCENTRANK.INC('z-scores'!W$2:W$412,'z-scores'!W77))</f>
        <v>7.0000000000000001E-3</v>
      </c>
      <c r="X77" s="3">
        <f>(_xlfn.PERCENTRANK.INC('z-scores'!X$2:X$412,'z-scores'!X77))</f>
        <v>0.24099999999999999</v>
      </c>
      <c r="Y77" s="3">
        <f>(_xlfn.PERCENTRANK.INC('z-scores'!Y$2:Y$412,'z-scores'!Y77))</f>
        <v>0.8</v>
      </c>
      <c r="Z77" s="3">
        <f>(_xlfn.PERCENTRANK.INC('z-scores'!Z$2:Z$412,'z-scores'!Z77))</f>
        <v>0.66</v>
      </c>
      <c r="AA77" s="3">
        <f>(_xlfn.PERCENTRANK.INC('z-scores'!AA$2:AA$412,'z-scores'!AA77))</f>
        <v>0.17799999999999999</v>
      </c>
      <c r="AB77" s="3">
        <f>(_xlfn.PERCENTRANK.INC('z-scores'!AB$2:AB$412,'z-scores'!AB77))</f>
        <v>0.56799999999999995</v>
      </c>
      <c r="AC77" s="3">
        <f>(_xlfn.PERCENTRANK.INC('z-scores'!AC$2:AC$412,'z-scores'!AC77))</f>
        <v>0.90700000000000003</v>
      </c>
      <c r="AD77" s="3">
        <f>(_xlfn.PERCENTRANK.INC('z-scores'!AD$2:AD$412,'z-scores'!AD77))</f>
        <v>0.53400000000000003</v>
      </c>
      <c r="AE77" s="3">
        <f>(_xlfn.PERCENTRANK.INC('z-scores'!AE$2:AE$412,'z-scores'!AE77))</f>
        <v>0.56499999999999995</v>
      </c>
      <c r="AF77" s="3">
        <f>(_xlfn.PERCENTRANK.INC('z-scores'!AF$2:AF$412,'z-scores'!AF77))</f>
        <v>0.878</v>
      </c>
      <c r="AG77" s="3">
        <f>(_xlfn.PERCENTRANK.INC('z-scores'!AG$2:AG$412,'z-scores'!AG77))</f>
        <v>0.85099999999999998</v>
      </c>
      <c r="AH77" s="3">
        <f>(_xlfn.PERCENTRANK.INC('z-scores'!AH$2:AH$412,'z-scores'!AH77))</f>
        <v>0.96</v>
      </c>
      <c r="AI77" s="3">
        <f>(_xlfn.PERCENTRANK.INC('z-scores'!AI$2:AI$412,'z-scores'!AI77))</f>
        <v>0.86</v>
      </c>
      <c r="AJ77" s="3">
        <f>(_xlfn.PERCENTRANK.INC('z-scores'!AJ$2:AJ$412,'z-scores'!AJ77))</f>
        <v>0.88</v>
      </c>
    </row>
    <row r="78" spans="1:36" x14ac:dyDescent="0.5">
      <c r="A78" t="str">
        <f>'z-scores'!A78</f>
        <v>North East Derbyshire</v>
      </c>
      <c r="B78" t="str">
        <f>'z-scores'!B78</f>
        <v>E07000038</v>
      </c>
      <c r="C78" s="3">
        <f>(_xlfn.PERCENTRANK.INC('z-scores'!C$2:C$412,'z-scores'!C78))</f>
        <v>0.32600000000000001</v>
      </c>
      <c r="D78" s="3">
        <f>(_xlfn.PERCENTRANK.INC('z-scores'!D$2:D$412,'z-scores'!D78))</f>
        <v>0.81899999999999995</v>
      </c>
      <c r="E78" s="3">
        <f>(_xlfn.PERCENTRANK.INC('z-scores'!E$2:E$412,'z-scores'!E78))</f>
        <v>0.224</v>
      </c>
      <c r="F78" s="3">
        <f>(_xlfn.PERCENTRANK.INC('z-scores'!F$2:F$412,'z-scores'!F78))</f>
        <v>0.70699999999999996</v>
      </c>
      <c r="G78" s="3">
        <f>(_xlfn.PERCENTRANK.INC('z-scores'!G$2:G$412,'z-scores'!G78))</f>
        <v>0.436</v>
      </c>
      <c r="H78" s="3">
        <f>(_xlfn.PERCENTRANK.INC('z-scores'!H$2:H$412,'z-scores'!H78))</f>
        <v>0.63900000000000001</v>
      </c>
      <c r="I78" s="3">
        <f>(_xlfn.PERCENTRANK.INC('z-scores'!I$2:I$412,'z-scores'!I78))</f>
        <v>0.40200000000000002</v>
      </c>
      <c r="J78" s="3">
        <f>(_xlfn.PERCENTRANK.INC('z-scores'!J$2:J$412,'z-scores'!J78))</f>
        <v>0.81699999999999995</v>
      </c>
      <c r="K78" s="3">
        <f>(_xlfn.PERCENTRANK.INC('z-scores'!K$2:K$412,'z-scores'!K78))</f>
        <v>0.89200000000000002</v>
      </c>
      <c r="L78" s="3">
        <f>(_xlfn.PERCENTRANK.INC('z-scores'!L$2:L$412,'z-scores'!L78))</f>
        <v>0.71199999999999997</v>
      </c>
      <c r="M78" s="3">
        <f>(_xlfn.PERCENTRANK.INC('z-scores'!M$2:M$412,'z-scores'!M78))</f>
        <v>0.70399999999999996</v>
      </c>
      <c r="N78" s="3">
        <f>(_xlfn.PERCENTRANK.INC('z-scores'!N$2:N$412,'z-scores'!N78))</f>
        <v>0.25800000000000001</v>
      </c>
      <c r="O78" s="3">
        <f>(_xlfn.PERCENTRANK.INC('z-scores'!O$2:O$412,'z-scores'!O78))</f>
        <v>0.63100000000000001</v>
      </c>
      <c r="P78" s="3">
        <f>(_xlfn.PERCENTRANK.INC('z-scores'!P$2:P$412,'z-scores'!P78))</f>
        <v>0.53400000000000003</v>
      </c>
      <c r="Q78" s="3">
        <f>(_xlfn.PERCENTRANK.INC('z-scores'!Q$2:Q$412,'z-scores'!Q78))</f>
        <v>0.32400000000000001</v>
      </c>
      <c r="R78" s="3">
        <f>(_xlfn.PERCENTRANK.INC('z-scores'!R$2:R$412,'z-scores'!R78))</f>
        <v>0.24099999999999999</v>
      </c>
      <c r="S78" s="3">
        <f>(_xlfn.PERCENTRANK.INC('z-scores'!S$2:S$412,'z-scores'!S78))</f>
        <v>0.30399999999999999</v>
      </c>
      <c r="T78" s="3">
        <f>(_xlfn.PERCENTRANK.INC('z-scores'!T$2:T$412,'z-scores'!T78))</f>
        <v>0.82599999999999996</v>
      </c>
      <c r="U78" s="3">
        <f>(_xlfn.PERCENTRANK.INC('z-scores'!U$2:U$412,'z-scores'!U78))</f>
        <v>0.32100000000000001</v>
      </c>
      <c r="V78" s="3">
        <f>(_xlfn.PERCENTRANK.INC('z-scores'!V$2:V$412,'z-scores'!V78))</f>
        <v>0.182</v>
      </c>
      <c r="W78" s="3">
        <f>(_xlfn.PERCENTRANK.INC('z-scores'!W$2:W$412,'z-scores'!W78))</f>
        <v>0.441</v>
      </c>
      <c r="X78" s="3">
        <f>(_xlfn.PERCENTRANK.INC('z-scores'!X$2:X$412,'z-scores'!X78))</f>
        <v>0.39200000000000002</v>
      </c>
      <c r="Y78" s="3">
        <f>(_xlfn.PERCENTRANK.INC('z-scores'!Y$2:Y$412,'z-scores'!Y78))</f>
        <v>0.65800000000000003</v>
      </c>
      <c r="Z78" s="3">
        <f>(_xlfn.PERCENTRANK.INC('z-scores'!Z$2:Z$412,'z-scores'!Z78))</f>
        <v>0.56999999999999995</v>
      </c>
      <c r="AA78" s="3">
        <f>(_xlfn.PERCENTRANK.INC('z-scores'!AA$2:AA$412,'z-scores'!AA78))</f>
        <v>0.17799999999999999</v>
      </c>
      <c r="AB78" s="3">
        <f>(_xlfn.PERCENTRANK.INC('z-scores'!AB$2:AB$412,'z-scores'!AB78))</f>
        <v>0.51200000000000001</v>
      </c>
      <c r="AC78" s="3">
        <f>(_xlfn.PERCENTRANK.INC('z-scores'!AC$2:AC$412,'z-scores'!AC78))</f>
        <v>0.91400000000000003</v>
      </c>
      <c r="AD78" s="3">
        <f>(_xlfn.PERCENTRANK.INC('z-scores'!AD$2:AD$412,'z-scores'!AD78))</f>
        <v>0.19</v>
      </c>
      <c r="AE78" s="3">
        <f>(_xlfn.PERCENTRANK.INC('z-scores'!AE$2:AE$412,'z-scores'!AE78))</f>
        <v>0.61899999999999999</v>
      </c>
      <c r="AF78" s="3">
        <f>(_xlfn.PERCENTRANK.INC('z-scores'!AF$2:AF$412,'z-scores'!AF78))</f>
        <v>0.93600000000000005</v>
      </c>
      <c r="AG78" s="3">
        <f>(_xlfn.PERCENTRANK.INC('z-scores'!AG$2:AG$412,'z-scores'!AG78))</f>
        <v>0.38200000000000001</v>
      </c>
      <c r="AH78" s="3">
        <f>(_xlfn.PERCENTRANK.INC('z-scores'!AH$2:AH$412,'z-scores'!AH78))</f>
        <v>0.67</v>
      </c>
      <c r="AI78" s="3">
        <f>(_xlfn.PERCENTRANK.INC('z-scores'!AI$2:AI$412,'z-scores'!AI78))</f>
        <v>0.23400000000000001</v>
      </c>
      <c r="AJ78" s="3">
        <f>(_xlfn.PERCENTRANK.INC('z-scores'!AJ$2:AJ$412,'z-scores'!AJ78))</f>
        <v>0.27300000000000002</v>
      </c>
    </row>
    <row r="79" spans="1:36" x14ac:dyDescent="0.5">
      <c r="A79" t="str">
        <f>'z-scores'!A79</f>
        <v>South Derbyshire</v>
      </c>
      <c r="B79" t="str">
        <f>'z-scores'!B79</f>
        <v>E07000039</v>
      </c>
      <c r="C79" s="3">
        <f>(_xlfn.PERCENTRANK.INC('z-scores'!C$2:C$412,'z-scores'!C79))</f>
        <v>0.434</v>
      </c>
      <c r="D79" s="3">
        <f>(_xlfn.PERCENTRANK.INC('z-scores'!D$2:D$412,'z-scores'!D79))</f>
        <v>0.65100000000000002</v>
      </c>
      <c r="E79" s="3">
        <f>(_xlfn.PERCENTRANK.INC('z-scores'!E$2:E$412,'z-scores'!E79))</f>
        <v>0.56000000000000005</v>
      </c>
      <c r="F79" s="3">
        <f>(_xlfn.PERCENTRANK.INC('z-scores'!F$2:F$412,'z-scores'!F79))</f>
        <v>0.78200000000000003</v>
      </c>
      <c r="G79" s="3">
        <f>(_xlfn.PERCENTRANK.INC('z-scores'!G$2:G$412,'z-scores'!G79))</f>
        <v>0.27</v>
      </c>
      <c r="H79" s="3">
        <f>(_xlfn.PERCENTRANK.INC('z-scores'!H$2:H$412,'z-scores'!H79))</f>
        <v>0.18</v>
      </c>
      <c r="I79" s="3">
        <f>(_xlfn.PERCENTRANK.INC('z-scores'!I$2:I$412,'z-scores'!I79))</f>
        <v>0.18</v>
      </c>
      <c r="J79" s="3">
        <f>(_xlfn.PERCENTRANK.INC('z-scores'!J$2:J$412,'z-scores'!J79))</f>
        <v>0.81699999999999995</v>
      </c>
      <c r="K79" s="3">
        <f>(_xlfn.PERCENTRANK.INC('z-scores'!K$2:K$412,'z-scores'!K79))</f>
        <v>0.93400000000000005</v>
      </c>
      <c r="L79" s="3">
        <f>(_xlfn.PERCENTRANK.INC('z-scores'!L$2:L$412,'z-scores'!L79))</f>
        <v>0.873</v>
      </c>
      <c r="M79" s="3">
        <f>(_xlfn.PERCENTRANK.INC('z-scores'!M$2:M$412,'z-scores'!M79))</f>
        <v>0.70399999999999996</v>
      </c>
      <c r="N79" s="3">
        <f>(_xlfn.PERCENTRANK.INC('z-scores'!N$2:N$412,'z-scores'!N79))</f>
        <v>0.25800000000000001</v>
      </c>
      <c r="O79" s="3">
        <f>(_xlfn.PERCENTRANK.INC('z-scores'!O$2:O$412,'z-scores'!O79))</f>
        <v>0.214</v>
      </c>
      <c r="P79" s="3">
        <f>(_xlfn.PERCENTRANK.INC('z-scores'!P$2:P$412,'z-scores'!P79))</f>
        <v>0.439</v>
      </c>
      <c r="Q79" s="3">
        <f>(_xlfn.PERCENTRANK.INC('z-scores'!Q$2:Q$412,'z-scores'!Q79))</f>
        <v>0.47799999999999998</v>
      </c>
      <c r="R79" s="3">
        <f>(_xlfn.PERCENTRANK.INC('z-scores'!R$2:R$412,'z-scores'!R79))</f>
        <v>0.24099999999999999</v>
      </c>
      <c r="S79" s="3">
        <f>(_xlfn.PERCENTRANK.INC('z-scores'!S$2:S$412,'z-scores'!S79))</f>
        <v>0.30399999999999999</v>
      </c>
      <c r="T79" s="3">
        <f>(_xlfn.PERCENTRANK.INC('z-scores'!T$2:T$412,'z-scores'!T79))</f>
        <v>3.4000000000000002E-2</v>
      </c>
      <c r="U79" s="3">
        <f>(_xlfn.PERCENTRANK.INC('z-scores'!U$2:U$412,'z-scores'!U79))</f>
        <v>0.70699999999999996</v>
      </c>
      <c r="V79" s="3">
        <f>(_xlfn.PERCENTRANK.INC('z-scores'!V$2:V$412,'z-scores'!V79))</f>
        <v>0.60699999999999998</v>
      </c>
      <c r="W79" s="3">
        <f>(_xlfn.PERCENTRANK.INC('z-scores'!W$2:W$412,'z-scores'!W79))</f>
        <v>0.33600000000000002</v>
      </c>
      <c r="X79" s="3">
        <f>(_xlfn.PERCENTRANK.INC('z-scores'!X$2:X$412,'z-scores'!X79))</f>
        <v>0.68200000000000005</v>
      </c>
      <c r="Y79" s="3">
        <f>(_xlfn.PERCENTRANK.INC('z-scores'!Y$2:Y$412,'z-scores'!Y79))</f>
        <v>0.73399999999999999</v>
      </c>
      <c r="Z79" s="3">
        <f>(_xlfn.PERCENTRANK.INC('z-scores'!Z$2:Z$412,'z-scores'!Z79))</f>
        <v>0.748</v>
      </c>
      <c r="AA79" s="3">
        <f>(_xlfn.PERCENTRANK.INC('z-scores'!AA$2:AA$412,'z-scores'!AA79))</f>
        <v>0.17799999999999999</v>
      </c>
      <c r="AB79" s="3">
        <f>(_xlfn.PERCENTRANK.INC('z-scores'!AB$2:AB$412,'z-scores'!AB79))</f>
        <v>3.5999999999999997E-2</v>
      </c>
      <c r="AC79" s="3">
        <f>(_xlfn.PERCENTRANK.INC('z-scores'!AC$2:AC$412,'z-scores'!AC79))</f>
        <v>0.71699999999999997</v>
      </c>
      <c r="AD79" s="3">
        <f>(_xlfn.PERCENTRANK.INC('z-scores'!AD$2:AD$412,'z-scores'!AD79))</f>
        <v>0.58699999999999997</v>
      </c>
      <c r="AE79" s="3">
        <f>(_xlfn.PERCENTRANK.INC('z-scores'!AE$2:AE$412,'z-scores'!AE79))</f>
        <v>0.60899999999999999</v>
      </c>
      <c r="AF79" s="3">
        <f>(_xlfn.PERCENTRANK.INC('z-scores'!AF$2:AF$412,'z-scores'!AF79))</f>
        <v>0.66</v>
      </c>
      <c r="AG79" s="3">
        <f>(_xlfn.PERCENTRANK.INC('z-scores'!AG$2:AG$412,'z-scores'!AG79))</f>
        <v>0.60699999999999998</v>
      </c>
      <c r="AH79" s="3">
        <f>(_xlfn.PERCENTRANK.INC('z-scores'!AH$2:AH$412,'z-scores'!AH79))</f>
        <v>7.2999999999999995E-2</v>
      </c>
      <c r="AI79" s="3">
        <f>(_xlfn.PERCENTRANK.INC('z-scores'!AI$2:AI$412,'z-scores'!AI79))</f>
        <v>0.34100000000000003</v>
      </c>
      <c r="AJ79" s="3">
        <f>(_xlfn.PERCENTRANK.INC('z-scores'!AJ$2:AJ$412,'z-scores'!AJ79))</f>
        <v>0.77</v>
      </c>
    </row>
    <row r="80" spans="1:36" x14ac:dyDescent="0.5">
      <c r="A80" t="str">
        <f>'z-scores'!A80</f>
        <v>East Devon</v>
      </c>
      <c r="B80" t="str">
        <f>'z-scores'!B80</f>
        <v>E07000040</v>
      </c>
      <c r="C80" s="3">
        <f>(_xlfn.PERCENTRANK.INC('z-scores'!C$2:C$412,'z-scores'!C80))</f>
        <v>0.47799999999999998</v>
      </c>
      <c r="D80" s="3">
        <f>(_xlfn.PERCENTRANK.INC('z-scores'!D$2:D$412,'z-scores'!D80))</f>
        <v>0.79700000000000004</v>
      </c>
      <c r="E80" s="3">
        <f>(_xlfn.PERCENTRANK.INC('z-scores'!E$2:E$412,'z-scores'!E80))</f>
        <v>0.629</v>
      </c>
      <c r="F80" s="3">
        <f>(_xlfn.PERCENTRANK.INC('z-scores'!F$2:F$412,'z-scores'!F80))</f>
        <v>0.217</v>
      </c>
      <c r="G80" s="3">
        <f>(_xlfn.PERCENTRANK.INC('z-scores'!G$2:G$412,'z-scores'!G80))</f>
        <v>0.92600000000000005</v>
      </c>
      <c r="H80" s="3">
        <f>(_xlfn.PERCENTRANK.INC('z-scores'!H$2:H$412,'z-scores'!H80))</f>
        <v>0.58499999999999996</v>
      </c>
      <c r="I80" s="3">
        <f>(_xlfn.PERCENTRANK.INC('z-scores'!I$2:I$412,'z-scores'!I80))</f>
        <v>0.39700000000000002</v>
      </c>
      <c r="J80" s="3">
        <f>(_xlfn.PERCENTRANK.INC('z-scores'!J$2:J$412,'z-scores'!J80))</f>
        <v>0.875</v>
      </c>
      <c r="K80" s="3">
        <f>(_xlfn.PERCENTRANK.INC('z-scores'!K$2:K$412,'z-scores'!K80))</f>
        <v>0.748</v>
      </c>
      <c r="L80" s="3">
        <f>(_xlfn.PERCENTRANK.INC('z-scores'!L$2:L$412,'z-scores'!L80))</f>
        <v>0.748</v>
      </c>
      <c r="M80" s="3">
        <f>(_xlfn.PERCENTRANK.INC('z-scores'!M$2:M$412,'z-scores'!M80))</f>
        <v>0.49</v>
      </c>
      <c r="N80" s="3">
        <f>(_xlfn.PERCENTRANK.INC('z-scores'!N$2:N$412,'z-scores'!N80))</f>
        <v>0.61399999999999999</v>
      </c>
      <c r="O80" s="3">
        <f>(_xlfn.PERCENTRANK.INC('z-scores'!O$2:O$412,'z-scores'!O80))</f>
        <v>0.63100000000000001</v>
      </c>
      <c r="P80" s="3">
        <f>(_xlfn.PERCENTRANK.INC('z-scores'!P$2:P$412,'z-scores'!P80))</f>
        <v>0.89200000000000002</v>
      </c>
      <c r="Q80" s="3">
        <f>(_xlfn.PERCENTRANK.INC('z-scores'!Q$2:Q$412,'z-scores'!Q80))</f>
        <v>0.93899999999999995</v>
      </c>
      <c r="R80" s="3">
        <f>(_xlfn.PERCENTRANK.INC('z-scores'!R$2:R$412,'z-scores'!R80))</f>
        <v>0.80700000000000005</v>
      </c>
      <c r="S80" s="3">
        <f>(_xlfn.PERCENTRANK.INC('z-scores'!S$2:S$412,'z-scores'!S80))</f>
        <v>0.91200000000000003</v>
      </c>
      <c r="T80" s="3">
        <f>(_xlfn.PERCENTRANK.INC('z-scores'!T$2:T$412,'z-scores'!T80))</f>
        <v>2.1000000000000001E-2</v>
      </c>
      <c r="U80" s="3">
        <f>(_xlfn.PERCENTRANK.INC('z-scores'!U$2:U$412,'z-scores'!U80))</f>
        <v>0.98</v>
      </c>
      <c r="V80" s="3">
        <f>(_xlfn.PERCENTRANK.INC('z-scores'!V$2:V$412,'z-scores'!V80))</f>
        <v>0.60699999999999998</v>
      </c>
      <c r="W80" s="3">
        <f>(_xlfn.PERCENTRANK.INC('z-scores'!W$2:W$412,'z-scores'!W80))</f>
        <v>0.77300000000000002</v>
      </c>
      <c r="X80" s="3">
        <f>(_xlfn.PERCENTRANK.INC('z-scores'!X$2:X$412,'z-scores'!X80))</f>
        <v>0.34300000000000003</v>
      </c>
      <c r="Y80" s="3">
        <f>(_xlfn.PERCENTRANK.INC('z-scores'!Y$2:Y$412,'z-scores'!Y80))</f>
        <v>0.70699999999999996</v>
      </c>
      <c r="Z80" s="3">
        <f>(_xlfn.PERCENTRANK.INC('z-scores'!Z$2:Z$412,'z-scores'!Z80))</f>
        <v>0.85299999999999998</v>
      </c>
      <c r="AA80" s="3">
        <f>(_xlfn.PERCENTRANK.INC('z-scores'!AA$2:AA$412,'z-scores'!AA80))</f>
        <v>0.70399999999999996</v>
      </c>
      <c r="AB80" s="3">
        <f>(_xlfn.PERCENTRANK.INC('z-scores'!AB$2:AB$412,'z-scores'!AB80))</f>
        <v>0.31900000000000001</v>
      </c>
      <c r="AC80" s="3">
        <f>(_xlfn.PERCENTRANK.INC('z-scores'!AC$2:AC$412,'z-scores'!AC80))</f>
        <v>0.60699999999999998</v>
      </c>
      <c r="AD80" s="3">
        <f>(_xlfn.PERCENTRANK.INC('z-scores'!AD$2:AD$412,'z-scores'!AD80))</f>
        <v>0.82399999999999995</v>
      </c>
      <c r="AE80" s="3">
        <f>(_xlfn.PERCENTRANK.INC('z-scores'!AE$2:AE$412,'z-scores'!AE80))</f>
        <v>0.85599999999999998</v>
      </c>
      <c r="AF80" s="3">
        <f>(_xlfn.PERCENTRANK.INC('z-scores'!AF$2:AF$412,'z-scores'!AF80))</f>
        <v>0.746</v>
      </c>
      <c r="AG80" s="3">
        <f>(_xlfn.PERCENTRANK.INC('z-scores'!AG$2:AG$412,'z-scores'!AG80))</f>
        <v>0.72399999999999998</v>
      </c>
      <c r="AH80" s="3">
        <f>(_xlfn.PERCENTRANK.INC('z-scores'!AH$2:AH$412,'z-scores'!AH80))</f>
        <v>0.73399999999999999</v>
      </c>
      <c r="AI80" s="3">
        <f>(_xlfn.PERCENTRANK.INC('z-scores'!AI$2:AI$412,'z-scores'!AI80))</f>
        <v>0.61899999999999999</v>
      </c>
      <c r="AJ80" s="3">
        <f>(_xlfn.PERCENTRANK.INC('z-scores'!AJ$2:AJ$412,'z-scores'!AJ80))</f>
        <v>0.98699999999999999</v>
      </c>
    </row>
    <row r="81" spans="1:36" x14ac:dyDescent="0.5">
      <c r="A81" t="str">
        <f>'z-scores'!A81</f>
        <v>Exeter</v>
      </c>
      <c r="B81" t="str">
        <f>'z-scores'!B81</f>
        <v>E07000041</v>
      </c>
      <c r="C81" s="3">
        <f>(_xlfn.PERCENTRANK.INC('z-scores'!C$2:C$412,'z-scores'!C81))</f>
        <v>0.11899999999999999</v>
      </c>
      <c r="D81" s="3">
        <f>(_xlfn.PERCENTRANK.INC('z-scores'!D$2:D$412,'z-scores'!D81))</f>
        <v>0.13100000000000001</v>
      </c>
      <c r="E81" s="3">
        <f>(_xlfn.PERCENTRANK.INC('z-scores'!E$2:E$412,'z-scores'!E81))</f>
        <v>0.56000000000000005</v>
      </c>
      <c r="F81" s="3">
        <f>(_xlfn.PERCENTRANK.INC('z-scores'!F$2:F$412,'z-scores'!F81))</f>
        <v>0.56000000000000005</v>
      </c>
      <c r="G81" s="3">
        <f>(_xlfn.PERCENTRANK.INC('z-scores'!G$2:G$412,'z-scores'!G81))</f>
        <v>0.92600000000000005</v>
      </c>
      <c r="H81" s="3">
        <f>(_xlfn.PERCENTRANK.INC('z-scores'!H$2:H$412,'z-scores'!H81))</f>
        <v>0.75800000000000001</v>
      </c>
      <c r="I81" s="3">
        <f>(_xlfn.PERCENTRANK.INC('z-scores'!I$2:I$412,'z-scores'!I81))</f>
        <v>0.55100000000000005</v>
      </c>
      <c r="J81" s="3">
        <f>(_xlfn.PERCENTRANK.INC('z-scores'!J$2:J$412,'z-scores'!J81))</f>
        <v>0.875</v>
      </c>
      <c r="K81" s="3">
        <f>(_xlfn.PERCENTRANK.INC('z-scores'!K$2:K$412,'z-scores'!K81))</f>
        <v>0.16800000000000001</v>
      </c>
      <c r="L81" s="3">
        <f>(_xlfn.PERCENTRANK.INC('z-scores'!L$2:L$412,'z-scores'!L81))</f>
        <v>0.439</v>
      </c>
      <c r="M81" s="3">
        <f>(_xlfn.PERCENTRANK.INC('z-scores'!M$2:M$412,'z-scores'!M81))</f>
        <v>0.49</v>
      </c>
      <c r="N81" s="3">
        <f>(_xlfn.PERCENTRANK.INC('z-scores'!N$2:N$412,'z-scores'!N81))</f>
        <v>0.61399999999999999</v>
      </c>
      <c r="O81" s="3">
        <f>(_xlfn.PERCENTRANK.INC('z-scores'!O$2:O$412,'z-scores'!O81))</f>
        <v>0.40200000000000002</v>
      </c>
      <c r="P81" s="3">
        <f>(_xlfn.PERCENTRANK.INC('z-scores'!P$2:P$412,'z-scores'!P81))</f>
        <v>0.41399999999999998</v>
      </c>
      <c r="Q81" s="3">
        <f>(_xlfn.PERCENTRANK.INC('z-scores'!Q$2:Q$412,'z-scores'!Q81))</f>
        <v>0.70899999999999996</v>
      </c>
      <c r="R81" s="3">
        <f>(_xlfn.PERCENTRANK.INC('z-scores'!R$2:R$412,'z-scores'!R81))</f>
        <v>0.80700000000000005</v>
      </c>
      <c r="S81" s="3">
        <f>(_xlfn.PERCENTRANK.INC('z-scores'!S$2:S$412,'z-scores'!S81))</f>
        <v>0.91200000000000003</v>
      </c>
      <c r="T81" s="3">
        <f>(_xlfn.PERCENTRANK.INC('z-scores'!T$2:T$412,'z-scores'!T81))</f>
        <v>0.92100000000000004</v>
      </c>
      <c r="U81" s="3">
        <f>(_xlfn.PERCENTRANK.INC('z-scores'!U$2:U$412,'z-scores'!U81))</f>
        <v>5.6000000000000001E-2</v>
      </c>
      <c r="V81" s="3">
        <f>(_xlfn.PERCENTRANK.INC('z-scores'!V$2:V$412,'z-scores'!V81))</f>
        <v>0.96</v>
      </c>
      <c r="W81" s="3">
        <f>(_xlfn.PERCENTRANK.INC('z-scores'!W$2:W$412,'z-scores'!W81))</f>
        <v>0.90200000000000002</v>
      </c>
      <c r="X81" s="3">
        <f>(_xlfn.PERCENTRANK.INC('z-scores'!X$2:X$412,'z-scores'!X81))</f>
        <v>0.49199999999999999</v>
      </c>
      <c r="Y81" s="3">
        <f>(_xlfn.PERCENTRANK.INC('z-scores'!Y$2:Y$412,'z-scores'!Y81))</f>
        <v>0.71699999999999997</v>
      </c>
      <c r="Z81" s="3">
        <f>(_xlfn.PERCENTRANK.INC('z-scores'!Z$2:Z$412,'z-scores'!Z81))</f>
        <v>0.51700000000000002</v>
      </c>
      <c r="AA81" s="3">
        <f>(_xlfn.PERCENTRANK.INC('z-scores'!AA$2:AA$412,'z-scores'!AA81))</f>
        <v>0.70399999999999996</v>
      </c>
      <c r="AB81" s="3">
        <f>(_xlfn.PERCENTRANK.INC('z-scores'!AB$2:AB$412,'z-scores'!AB81))</f>
        <v>0.378</v>
      </c>
      <c r="AC81" s="3">
        <f>(_xlfn.PERCENTRANK.INC('z-scores'!AC$2:AC$412,'z-scores'!AC81))</f>
        <v>1.4E-2</v>
      </c>
      <c r="AD81" s="3">
        <f>(_xlfn.PERCENTRANK.INC('z-scores'!AD$2:AD$412,'z-scores'!AD81))</f>
        <v>0.29199999999999998</v>
      </c>
      <c r="AE81" s="3">
        <f>(_xlfn.PERCENTRANK.INC('z-scores'!AE$2:AE$412,'z-scores'!AE81))</f>
        <v>0.26800000000000002</v>
      </c>
      <c r="AF81" s="3">
        <f>(_xlfn.PERCENTRANK.INC('z-scores'!AF$2:AF$412,'z-scores'!AF81))</f>
        <v>0.80400000000000005</v>
      </c>
      <c r="AG81" s="3">
        <f>(_xlfn.PERCENTRANK.INC('z-scores'!AG$2:AG$412,'z-scores'!AG81))</f>
        <v>0.97299999999999998</v>
      </c>
      <c r="AH81" s="3">
        <f>(_xlfn.PERCENTRANK.INC('z-scores'!AH$2:AH$412,'z-scores'!AH81))</f>
        <v>0.82399999999999995</v>
      </c>
      <c r="AI81" s="3">
        <f>(_xlfn.PERCENTRANK.INC('z-scores'!AI$2:AI$412,'z-scores'!AI81))</f>
        <v>0.37</v>
      </c>
      <c r="AJ81" s="3">
        <f>(_xlfn.PERCENTRANK.INC('z-scores'!AJ$2:AJ$412,'z-scores'!AJ81))</f>
        <v>0.51700000000000002</v>
      </c>
    </row>
    <row r="82" spans="1:36" x14ac:dyDescent="0.5">
      <c r="A82" t="str">
        <f>'z-scores'!A82</f>
        <v>Mid Devon</v>
      </c>
      <c r="B82" t="str">
        <f>'z-scores'!B82</f>
        <v>E07000042</v>
      </c>
      <c r="C82" s="3">
        <f>(_xlfn.PERCENTRANK.INC('z-scores'!C$2:C$412,'z-scores'!C82))</f>
        <v>1.2E-2</v>
      </c>
      <c r="D82" s="3">
        <f>(_xlfn.PERCENTRANK.INC('z-scores'!D$2:D$412,'z-scores'!D82))</f>
        <v>0.65300000000000002</v>
      </c>
      <c r="E82" s="3">
        <f>(_xlfn.PERCENTRANK.INC('z-scores'!E$2:E$412,'z-scores'!E82))</f>
        <v>0.182</v>
      </c>
      <c r="F82" s="3">
        <f>(_xlfn.PERCENTRANK.INC('z-scores'!F$2:F$412,'z-scores'!F82))</f>
        <v>0.33600000000000002</v>
      </c>
      <c r="G82" s="3">
        <f>(_xlfn.PERCENTRANK.INC('z-scores'!G$2:G$412,'z-scores'!G82))</f>
        <v>0.92600000000000005</v>
      </c>
      <c r="H82" s="3">
        <f>(_xlfn.PERCENTRANK.INC('z-scores'!H$2:H$412,'z-scores'!H82))</f>
        <v>0.23599999999999999</v>
      </c>
      <c r="I82" s="3">
        <f>(_xlfn.PERCENTRANK.INC('z-scores'!I$2:I$412,'z-scores'!I82))</f>
        <v>0.37</v>
      </c>
      <c r="J82" s="3">
        <f>(_xlfn.PERCENTRANK.INC('z-scores'!J$2:J$412,'z-scores'!J82))</f>
        <v>0.875</v>
      </c>
      <c r="K82" s="3">
        <f>(_xlfn.PERCENTRANK.INC('z-scores'!K$2:K$412,'z-scores'!K82))</f>
        <v>0.748</v>
      </c>
      <c r="L82" s="3">
        <f>(_xlfn.PERCENTRANK.INC('z-scores'!L$2:L$412,'z-scores'!L82))</f>
        <v>0.748</v>
      </c>
      <c r="M82" s="3">
        <f>(_xlfn.PERCENTRANK.INC('z-scores'!M$2:M$412,'z-scores'!M82))</f>
        <v>0.49</v>
      </c>
      <c r="N82" s="3">
        <f>(_xlfn.PERCENTRANK.INC('z-scores'!N$2:N$412,'z-scores'!N82))</f>
        <v>0.61399999999999999</v>
      </c>
      <c r="O82" s="3">
        <f>(_xlfn.PERCENTRANK.INC('z-scores'!O$2:O$412,'z-scores'!O82))</f>
        <v>0.214</v>
      </c>
      <c r="P82" s="3">
        <f>(_xlfn.PERCENTRANK.INC('z-scores'!P$2:P$412,'z-scores'!P82))</f>
        <v>0.78500000000000003</v>
      </c>
      <c r="Q82" s="3">
        <f>(_xlfn.PERCENTRANK.INC('z-scores'!Q$2:Q$412,'z-scores'!Q82))</f>
        <v>0.83899999999999997</v>
      </c>
      <c r="R82" s="3">
        <f>(_xlfn.PERCENTRANK.INC('z-scores'!R$2:R$412,'z-scores'!R82))</f>
        <v>0.80700000000000005</v>
      </c>
      <c r="S82" s="3">
        <f>(_xlfn.PERCENTRANK.INC('z-scores'!S$2:S$412,'z-scores'!S82))</f>
        <v>0.91200000000000003</v>
      </c>
      <c r="T82" s="3">
        <f>(_xlfn.PERCENTRANK.INC('z-scores'!T$2:T$412,'z-scores'!T82))</f>
        <v>0.34100000000000003</v>
      </c>
      <c r="U82" s="3">
        <f>(_xlfn.PERCENTRANK.INC('z-scores'!U$2:U$412,'z-scores'!U82))</f>
        <v>0.88200000000000001</v>
      </c>
      <c r="V82" s="3">
        <f>(_xlfn.PERCENTRANK.INC('z-scores'!V$2:V$412,'z-scores'!V82))</f>
        <v>0.60699999999999998</v>
      </c>
      <c r="W82" s="3">
        <f>(_xlfn.PERCENTRANK.INC('z-scores'!W$2:W$412,'z-scores'!W82))</f>
        <v>0.38</v>
      </c>
      <c r="X82" s="3">
        <f>(_xlfn.PERCENTRANK.INC('z-scores'!X$2:X$412,'z-scores'!X82))</f>
        <v>0.16500000000000001</v>
      </c>
      <c r="Y82" s="3">
        <f>(_xlfn.PERCENTRANK.INC('z-scores'!Y$2:Y$412,'z-scores'!Y82))</f>
        <v>0.55100000000000005</v>
      </c>
      <c r="Z82" s="3">
        <f>(_xlfn.PERCENTRANK.INC('z-scores'!Z$2:Z$412,'z-scores'!Z82))</f>
        <v>0.71399999999999997</v>
      </c>
      <c r="AA82" s="3">
        <f>(_xlfn.PERCENTRANK.INC('z-scores'!AA$2:AA$412,'z-scores'!AA82))</f>
        <v>0.70399999999999996</v>
      </c>
      <c r="AB82" s="3">
        <f>(_xlfn.PERCENTRANK.INC('z-scores'!AB$2:AB$412,'z-scores'!AB82))</f>
        <v>0.75600000000000001</v>
      </c>
      <c r="AC82" s="3">
        <f>(_xlfn.PERCENTRANK.INC('z-scores'!AC$2:AC$412,'z-scores'!AC82))</f>
        <v>0.76500000000000001</v>
      </c>
      <c r="AD82" s="3">
        <f>(_xlfn.PERCENTRANK.INC('z-scores'!AD$2:AD$412,'z-scores'!AD82))</f>
        <v>0.97499999999999998</v>
      </c>
      <c r="AE82" s="3">
        <f>(_xlfn.PERCENTRANK.INC('z-scores'!AE$2:AE$412,'z-scores'!AE82))</f>
        <v>0.79200000000000004</v>
      </c>
      <c r="AF82" s="3">
        <f>(_xlfn.PERCENTRANK.INC('z-scores'!AF$2:AF$412,'z-scores'!AF82))</f>
        <v>0.16300000000000001</v>
      </c>
      <c r="AG82" s="3">
        <f>(_xlfn.PERCENTRANK.INC('z-scores'!AG$2:AG$412,'z-scores'!AG82))</f>
        <v>0.58199999999999996</v>
      </c>
      <c r="AH82" s="3">
        <f>(_xlfn.PERCENTRANK.INC('z-scores'!AH$2:AH$412,'z-scores'!AH82))</f>
        <v>0.77300000000000002</v>
      </c>
      <c r="AI82" s="3">
        <f>(_xlfn.PERCENTRANK.INC('z-scores'!AI$2:AI$412,'z-scores'!AI82))</f>
        <v>0.81699999999999995</v>
      </c>
      <c r="AJ82" s="3">
        <f>(_xlfn.PERCENTRANK.INC('z-scores'!AJ$2:AJ$412,'z-scores'!AJ82))</f>
        <v>0.54100000000000004</v>
      </c>
    </row>
    <row r="83" spans="1:36" x14ac:dyDescent="0.5">
      <c r="A83" t="str">
        <f>'z-scores'!A83</f>
        <v>North Devon</v>
      </c>
      <c r="B83" t="str">
        <f>'z-scores'!B83</f>
        <v>E07000043</v>
      </c>
      <c r="C83" s="3">
        <f>(_xlfn.PERCENTRANK.INC('z-scores'!C$2:C$412,'z-scores'!C83))</f>
        <v>0.32600000000000001</v>
      </c>
      <c r="D83" s="3">
        <f>(_xlfn.PERCENTRANK.INC('z-scores'!D$2:D$412,'z-scores'!D83))</f>
        <v>0.112</v>
      </c>
      <c r="E83" s="3">
        <f>(_xlfn.PERCENTRANK.INC('z-scores'!E$2:E$412,'z-scores'!E83))</f>
        <v>0.26500000000000001</v>
      </c>
      <c r="F83" s="3">
        <f>(_xlfn.PERCENTRANK.INC('z-scores'!F$2:F$412,'z-scores'!F83))</f>
        <v>0.23100000000000001</v>
      </c>
      <c r="G83" s="3">
        <f>(_xlfn.PERCENTRANK.INC('z-scores'!G$2:G$412,'z-scores'!G83))</f>
        <v>0.92600000000000005</v>
      </c>
      <c r="H83" s="3">
        <f>(_xlfn.PERCENTRANK.INC('z-scores'!H$2:H$412,'z-scores'!H83))</f>
        <v>0.31900000000000001</v>
      </c>
      <c r="I83" s="3">
        <f>(_xlfn.PERCENTRANK.INC('z-scores'!I$2:I$412,'z-scores'!I83))</f>
        <v>0.13900000000000001</v>
      </c>
      <c r="J83" s="3">
        <f>(_xlfn.PERCENTRANK.INC('z-scores'!J$2:J$412,'z-scores'!J83))</f>
        <v>0.875</v>
      </c>
      <c r="K83" s="3">
        <f>(_xlfn.PERCENTRANK.INC('z-scores'!K$2:K$412,'z-scores'!K83))</f>
        <v>0.748</v>
      </c>
      <c r="L83" s="3">
        <f>(_xlfn.PERCENTRANK.INC('z-scores'!L$2:L$412,'z-scores'!L83))</f>
        <v>0.748</v>
      </c>
      <c r="M83" s="3">
        <f>(_xlfn.PERCENTRANK.INC('z-scores'!M$2:M$412,'z-scores'!M83))</f>
        <v>0.49</v>
      </c>
      <c r="N83" s="3">
        <f>(_xlfn.PERCENTRANK.INC('z-scores'!N$2:N$412,'z-scores'!N83))</f>
        <v>0.61399999999999999</v>
      </c>
      <c r="O83" s="3">
        <f>(_xlfn.PERCENTRANK.INC('z-scores'!O$2:O$412,'z-scores'!O83))</f>
        <v>0.17299999999999999</v>
      </c>
      <c r="P83" s="3">
        <f>(_xlfn.PERCENTRANK.INC('z-scores'!P$2:P$412,'z-scores'!P83))</f>
        <v>0.70699999999999996</v>
      </c>
      <c r="Q83" s="3">
        <f>(_xlfn.PERCENTRANK.INC('z-scores'!Q$2:Q$412,'z-scores'!Q83))</f>
        <v>0.65600000000000003</v>
      </c>
      <c r="R83" s="3">
        <f>(_xlfn.PERCENTRANK.INC('z-scores'!R$2:R$412,'z-scores'!R83))</f>
        <v>0.80700000000000005</v>
      </c>
      <c r="S83" s="3">
        <f>(_xlfn.PERCENTRANK.INC('z-scores'!S$2:S$412,'z-scores'!S83))</f>
        <v>0.91200000000000003</v>
      </c>
      <c r="T83" s="3">
        <f>(_xlfn.PERCENTRANK.INC('z-scores'!T$2:T$412,'z-scores'!T83))</f>
        <v>0.96299999999999997</v>
      </c>
      <c r="U83" s="3">
        <f>(_xlfn.PERCENTRANK.INC('z-scores'!U$2:U$412,'z-scores'!U83))</f>
        <v>0.80700000000000005</v>
      </c>
      <c r="V83" s="3">
        <f>(_xlfn.PERCENTRANK.INC('z-scores'!V$2:V$412,'z-scores'!V83))</f>
        <v>0.60699999999999998</v>
      </c>
      <c r="W83" s="3">
        <f>(_xlfn.PERCENTRANK.INC('z-scores'!W$2:W$412,'z-scores'!W83))</f>
        <v>0.70899999999999996</v>
      </c>
      <c r="X83" s="3">
        <f>(_xlfn.PERCENTRANK.INC('z-scores'!X$2:X$412,'z-scores'!X83))</f>
        <v>4.8000000000000001E-2</v>
      </c>
      <c r="Y83" s="3">
        <f>(_xlfn.PERCENTRANK.INC('z-scores'!Y$2:Y$412,'z-scores'!Y83))</f>
        <v>0.42399999999999999</v>
      </c>
      <c r="Z83" s="3">
        <f>(_xlfn.PERCENTRANK.INC('z-scores'!Z$2:Z$412,'z-scores'!Z83))</f>
        <v>0.54100000000000004</v>
      </c>
      <c r="AA83" s="3">
        <f>(_xlfn.PERCENTRANK.INC('z-scores'!AA$2:AA$412,'z-scores'!AA83))</f>
        <v>0.70399999999999996</v>
      </c>
      <c r="AB83" s="3">
        <f>(_xlfn.PERCENTRANK.INC('z-scores'!AB$2:AB$412,'z-scores'!AB83))</f>
        <v>0.63600000000000001</v>
      </c>
      <c r="AC83" s="3">
        <f>(_xlfn.PERCENTRANK.INC('z-scores'!AC$2:AC$412,'z-scores'!AC83))</f>
        <v>8.5000000000000006E-2</v>
      </c>
      <c r="AD83" s="3">
        <f>(_xlfn.PERCENTRANK.INC('z-scores'!AD$2:AD$412,'z-scores'!AD83))</f>
        <v>0.875</v>
      </c>
      <c r="AE83" s="3">
        <f>(_xlfn.PERCENTRANK.INC('z-scores'!AE$2:AE$412,'z-scores'!AE83))</f>
        <v>0.58199999999999996</v>
      </c>
      <c r="AF83" s="3">
        <f>(_xlfn.PERCENTRANK.INC('z-scores'!AF$2:AF$412,'z-scores'!AF83))</f>
        <v>0.11700000000000001</v>
      </c>
      <c r="AG83" s="3">
        <f>(_xlfn.PERCENTRANK.INC('z-scores'!AG$2:AG$412,'z-scores'!AG83))</f>
        <v>0.79700000000000004</v>
      </c>
      <c r="AH83" s="3">
        <f>(_xlfn.PERCENTRANK.INC('z-scores'!AH$2:AH$412,'z-scores'!AH83))</f>
        <v>0.67</v>
      </c>
      <c r="AI83" s="3">
        <f>(_xlfn.PERCENTRANK.INC('z-scores'!AI$2:AI$412,'z-scores'!AI83))</f>
        <v>0.94599999999999995</v>
      </c>
      <c r="AJ83" s="3">
        <f>(_xlfn.PERCENTRANK.INC('z-scores'!AJ$2:AJ$412,'z-scores'!AJ83))</f>
        <v>0.58499999999999996</v>
      </c>
    </row>
    <row r="84" spans="1:36" x14ac:dyDescent="0.5">
      <c r="A84" t="str">
        <f>'z-scores'!A84</f>
        <v>South Hams</v>
      </c>
      <c r="B84" t="str">
        <f>'z-scores'!B84</f>
        <v>E07000044</v>
      </c>
      <c r="C84" s="3">
        <f>(_xlfn.PERCENTRANK.INC('z-scores'!C$2:C$412,'z-scores'!C84))</f>
        <v>0.06</v>
      </c>
      <c r="D84" s="3">
        <f>(_xlfn.PERCENTRANK.INC('z-scores'!D$2:D$412,'z-scores'!D84))</f>
        <v>0.80700000000000005</v>
      </c>
      <c r="E84" s="3">
        <f>(_xlfn.PERCENTRANK.INC('z-scores'!E$2:E$412,'z-scores'!E84))</f>
        <v>0.93400000000000005</v>
      </c>
      <c r="F84" s="3">
        <f>(_xlfn.PERCENTRANK.INC('z-scores'!F$2:F$412,'z-scores'!F84))</f>
        <v>0.182</v>
      </c>
      <c r="G84" s="3">
        <f>(_xlfn.PERCENTRANK.INC('z-scores'!G$2:G$412,'z-scores'!G84))</f>
        <v>0.92600000000000005</v>
      </c>
      <c r="H84" s="3">
        <f>(_xlfn.PERCENTRANK.INC('z-scores'!H$2:H$412,'z-scores'!H84))</f>
        <v>0.72599999999999998</v>
      </c>
      <c r="I84" s="3">
        <f>(_xlfn.PERCENTRANK.INC('z-scores'!I$2:I$412,'z-scores'!I84))</f>
        <v>0.46800000000000003</v>
      </c>
      <c r="J84" s="3">
        <f>(_xlfn.PERCENTRANK.INC('z-scores'!J$2:J$412,'z-scores'!J84))</f>
        <v>0.875</v>
      </c>
      <c r="K84" s="3">
        <f>(_xlfn.PERCENTRANK.INC('z-scores'!K$2:K$412,'z-scores'!K84))</f>
        <v>0.748</v>
      </c>
      <c r="L84" s="3">
        <f>(_xlfn.PERCENTRANK.INC('z-scores'!L$2:L$412,'z-scores'!L84))</f>
        <v>0.748</v>
      </c>
      <c r="M84" s="3">
        <f>(_xlfn.PERCENTRANK.INC('z-scores'!M$2:M$412,'z-scores'!M84))</f>
        <v>0.49</v>
      </c>
      <c r="N84" s="3">
        <f>(_xlfn.PERCENTRANK.INC('z-scores'!N$2:N$412,'z-scores'!N84))</f>
        <v>0.61399999999999999</v>
      </c>
      <c r="O84" s="3">
        <f>(_xlfn.PERCENTRANK.INC('z-scores'!O$2:O$412,'z-scores'!O84))</f>
        <v>0.96299999999999997</v>
      </c>
      <c r="P84" s="3">
        <f>(_xlfn.PERCENTRANK.INC('z-scores'!P$2:P$412,'z-scores'!P84))</f>
        <v>0.92900000000000005</v>
      </c>
      <c r="Q84" s="3">
        <f>(_xlfn.PERCENTRANK.INC('z-scores'!Q$2:Q$412,'z-scores'!Q84))</f>
        <v>0.95299999999999996</v>
      </c>
      <c r="R84" s="3">
        <f>(_xlfn.PERCENTRANK.INC('z-scores'!R$2:R$412,'z-scores'!R84))</f>
        <v>0.80700000000000005</v>
      </c>
      <c r="S84" s="3">
        <f>(_xlfn.PERCENTRANK.INC('z-scores'!S$2:S$412,'z-scores'!S84))</f>
        <v>0.91200000000000003</v>
      </c>
      <c r="T84" s="3">
        <f>(_xlfn.PERCENTRANK.INC('z-scores'!T$2:T$412,'z-scores'!T84))</f>
        <v>0.443</v>
      </c>
      <c r="U84" s="3">
        <f>(_xlfn.PERCENTRANK.INC('z-scores'!U$2:U$412,'z-scores'!U84))</f>
        <v>0.91200000000000003</v>
      </c>
      <c r="V84" s="3">
        <f>(_xlfn.PERCENTRANK.INC('z-scores'!V$2:V$412,'z-scores'!V84))</f>
        <v>0.33400000000000002</v>
      </c>
      <c r="W84" s="3">
        <f>(_xlfn.PERCENTRANK.INC('z-scores'!W$2:W$412,'z-scores'!W84))</f>
        <v>0.441</v>
      </c>
      <c r="X84" s="3">
        <f>(_xlfn.PERCENTRANK.INC('z-scores'!X$2:X$412,'z-scores'!X84))</f>
        <v>0.59499999999999997</v>
      </c>
      <c r="Y84" s="3">
        <f>(_xlfn.PERCENTRANK.INC('z-scores'!Y$2:Y$412,'z-scores'!Y84))</f>
        <v>0.68700000000000006</v>
      </c>
      <c r="Z84" s="3">
        <f>(_xlfn.PERCENTRANK.INC('z-scores'!Z$2:Z$412,'z-scores'!Z84))</f>
        <v>0.77500000000000002</v>
      </c>
      <c r="AA84" s="3">
        <f>(_xlfn.PERCENTRANK.INC('z-scores'!AA$2:AA$412,'z-scores'!AA84))</f>
        <v>0.70399999999999996</v>
      </c>
      <c r="AB84" s="3">
        <f>(_xlfn.PERCENTRANK.INC('z-scores'!AB$2:AB$412,'z-scores'!AB84))</f>
        <v>0.995</v>
      </c>
      <c r="AC84" s="3">
        <f>(_xlfn.PERCENTRANK.INC('z-scores'!AC$2:AC$412,'z-scores'!AC84))</f>
        <v>0.98</v>
      </c>
      <c r="AD84" s="3">
        <f>(_xlfn.PERCENTRANK.INC('z-scores'!AD$2:AD$412,'z-scores'!AD84))</f>
        <v>0.83399999999999996</v>
      </c>
      <c r="AE84" s="3">
        <f>(_xlfn.PERCENTRANK.INC('z-scores'!AE$2:AE$412,'z-scores'!AE84))</f>
        <v>0.92600000000000005</v>
      </c>
      <c r="AF84" s="3">
        <f>(_xlfn.PERCENTRANK.INC('z-scores'!AF$2:AF$412,'z-scores'!AF84))</f>
        <v>0.36499999999999999</v>
      </c>
      <c r="AG84" s="3">
        <f>(_xlfn.PERCENTRANK.INC('z-scores'!AG$2:AG$412,'z-scores'!AG84))</f>
        <v>0.88</v>
      </c>
      <c r="AH84" s="3">
        <f>(_xlfn.PERCENTRANK.INC('z-scores'!AH$2:AH$412,'z-scores'!AH84))</f>
        <v>0.95299999999999996</v>
      </c>
      <c r="AI84" s="3">
        <f>(_xlfn.PERCENTRANK.INC('z-scores'!AI$2:AI$412,'z-scores'!AI84))</f>
        <v>0.90400000000000003</v>
      </c>
      <c r="AJ84" s="3">
        <f>(_xlfn.PERCENTRANK.INC('z-scores'!AJ$2:AJ$412,'z-scores'!AJ84))</f>
        <v>0.92600000000000005</v>
      </c>
    </row>
    <row r="85" spans="1:36" x14ac:dyDescent="0.5">
      <c r="A85" t="str">
        <f>'z-scores'!A85</f>
        <v>Teignbridge</v>
      </c>
      <c r="B85" t="str">
        <f>'z-scores'!B85</f>
        <v>E07000045</v>
      </c>
      <c r="C85" s="3">
        <f>(_xlfn.PERCENTRANK.INC('z-scores'!C$2:C$412,'z-scores'!C85))</f>
        <v>0.66800000000000004</v>
      </c>
      <c r="D85" s="3">
        <f>(_xlfn.PERCENTRANK.INC('z-scores'!D$2:D$412,'z-scores'!D85))</f>
        <v>0.83099999999999996</v>
      </c>
      <c r="E85" s="3">
        <f>(_xlfn.PERCENTRANK.INC('z-scores'!E$2:E$412,'z-scores'!E85))</f>
        <v>0.748</v>
      </c>
      <c r="F85" s="3">
        <f>(_xlfn.PERCENTRANK.INC('z-scores'!F$2:F$412,'z-scores'!F85))</f>
        <v>0.27300000000000002</v>
      </c>
      <c r="G85" s="3">
        <f>(_xlfn.PERCENTRANK.INC('z-scores'!G$2:G$412,'z-scores'!G85))</f>
        <v>0.92600000000000005</v>
      </c>
      <c r="H85" s="3">
        <f>(_xlfn.PERCENTRANK.INC('z-scores'!H$2:H$412,'z-scores'!H85))</f>
        <v>0.126</v>
      </c>
      <c r="I85" s="3">
        <f>(_xlfn.PERCENTRANK.INC('z-scores'!I$2:I$412,'z-scores'!I85))</f>
        <v>0.58499999999999996</v>
      </c>
      <c r="J85" s="3">
        <f>(_xlfn.PERCENTRANK.INC('z-scores'!J$2:J$412,'z-scores'!J85))</f>
        <v>0.875</v>
      </c>
      <c r="K85" s="3">
        <f>(_xlfn.PERCENTRANK.INC('z-scores'!K$2:K$412,'z-scores'!K85))</f>
        <v>0.748</v>
      </c>
      <c r="L85" s="3">
        <f>(_xlfn.PERCENTRANK.INC('z-scores'!L$2:L$412,'z-scores'!L85))</f>
        <v>0.748</v>
      </c>
      <c r="M85" s="3">
        <f>(_xlfn.PERCENTRANK.INC('z-scores'!M$2:M$412,'z-scores'!M85))</f>
        <v>0.49</v>
      </c>
      <c r="N85" s="3">
        <f>(_xlfn.PERCENTRANK.INC('z-scores'!N$2:N$412,'z-scores'!N85))</f>
        <v>0.61399999999999999</v>
      </c>
      <c r="O85" s="3">
        <f>(_xlfn.PERCENTRANK.INC('z-scores'!O$2:O$412,'z-scores'!O85))</f>
        <v>0.75800000000000001</v>
      </c>
      <c r="P85" s="3">
        <f>(_xlfn.PERCENTRANK.INC('z-scores'!P$2:P$412,'z-scores'!P85))</f>
        <v>0.67</v>
      </c>
      <c r="Q85" s="3">
        <f>(_xlfn.PERCENTRANK.INC('z-scores'!Q$2:Q$412,'z-scores'!Q85))</f>
        <v>0.873</v>
      </c>
      <c r="R85" s="3">
        <f>(_xlfn.PERCENTRANK.INC('z-scores'!R$2:R$412,'z-scores'!R85))</f>
        <v>0.80700000000000005</v>
      </c>
      <c r="S85" s="3">
        <f>(_xlfn.PERCENTRANK.INC('z-scores'!S$2:S$412,'z-scores'!S85))</f>
        <v>0.91200000000000003</v>
      </c>
      <c r="T85" s="3">
        <f>(_xlfn.PERCENTRANK.INC('z-scores'!T$2:T$412,'z-scores'!T85))</f>
        <v>0.39200000000000002</v>
      </c>
      <c r="U85" s="3">
        <f>(_xlfn.PERCENTRANK.INC('z-scores'!U$2:U$412,'z-scores'!U85))</f>
        <v>0.93400000000000005</v>
      </c>
      <c r="V85" s="3">
        <f>(_xlfn.PERCENTRANK.INC('z-scores'!V$2:V$412,'z-scores'!V85))</f>
        <v>0.60699999999999998</v>
      </c>
      <c r="W85" s="3">
        <f>(_xlfn.PERCENTRANK.INC('z-scores'!W$2:W$412,'z-scores'!W85))</f>
        <v>0.49199999999999999</v>
      </c>
      <c r="X85" s="3">
        <f>(_xlfn.PERCENTRANK.INC('z-scores'!X$2:X$412,'z-scores'!X85))</f>
        <v>8.6999999999999994E-2</v>
      </c>
      <c r="Y85" s="3">
        <f>(_xlfn.PERCENTRANK.INC('z-scores'!Y$2:Y$412,'z-scores'!Y85))</f>
        <v>0.60199999999999998</v>
      </c>
      <c r="Z85" s="3">
        <f>(_xlfn.PERCENTRANK.INC('z-scores'!Z$2:Z$412,'z-scores'!Z85))</f>
        <v>0.59699999999999998</v>
      </c>
      <c r="AA85" s="3">
        <f>(_xlfn.PERCENTRANK.INC('z-scores'!AA$2:AA$412,'z-scores'!AA85))</f>
        <v>0.70399999999999996</v>
      </c>
      <c r="AB85" s="3">
        <f>(_xlfn.PERCENTRANK.INC('z-scores'!AB$2:AB$412,'z-scores'!AB85))</f>
        <v>0.94099999999999995</v>
      </c>
      <c r="AC85" s="3">
        <f>(_xlfn.PERCENTRANK.INC('z-scores'!AC$2:AC$412,'z-scores'!AC85))</f>
        <v>0.97499999999999998</v>
      </c>
      <c r="AD85" s="3">
        <f>(_xlfn.PERCENTRANK.INC('z-scores'!AD$2:AD$412,'z-scores'!AD85))</f>
        <v>0.94299999999999995</v>
      </c>
      <c r="AE85" s="3">
        <f>(_xlfn.PERCENTRANK.INC('z-scores'!AE$2:AE$412,'z-scores'!AE85))</f>
        <v>0.751</v>
      </c>
      <c r="AF85" s="3">
        <f>(_xlfn.PERCENTRANK.INC('z-scores'!AF$2:AF$412,'z-scores'!AF85))</f>
        <v>0.748</v>
      </c>
      <c r="AG85" s="3">
        <f>(_xlfn.PERCENTRANK.INC('z-scores'!AG$2:AG$412,'z-scores'!AG85))</f>
        <v>0.92100000000000004</v>
      </c>
      <c r="AH85" s="3">
        <f>(_xlfn.PERCENTRANK.INC('z-scores'!AH$2:AH$412,'z-scores'!AH85))</f>
        <v>0.78500000000000003</v>
      </c>
      <c r="AI85" s="3">
        <f>(_xlfn.PERCENTRANK.INC('z-scores'!AI$2:AI$412,'z-scores'!AI85))</f>
        <v>0.88</v>
      </c>
      <c r="AJ85" s="3">
        <f>(_xlfn.PERCENTRANK.INC('z-scores'!AJ$2:AJ$412,'z-scores'!AJ85))</f>
        <v>0.82399999999999995</v>
      </c>
    </row>
    <row r="86" spans="1:36" x14ac:dyDescent="0.5">
      <c r="A86" t="str">
        <f>'z-scores'!A86</f>
        <v>Torridge</v>
      </c>
      <c r="B86" t="str">
        <f>'z-scores'!B86</f>
        <v>E07000046</v>
      </c>
      <c r="C86" s="3">
        <f>(_xlfn.PERCENTRANK.INC('z-scores'!C$2:C$412,'z-scores'!C86))</f>
        <v>9.5000000000000001E-2</v>
      </c>
      <c r="D86" s="3">
        <f>(_xlfn.PERCENTRANK.INC('z-scores'!D$2:D$412,'z-scores'!D86))</f>
        <v>0.82099999999999995</v>
      </c>
      <c r="E86" s="3">
        <f>(_xlfn.PERCENTRANK.INC('z-scores'!E$2:E$412,'z-scores'!E86))</f>
        <v>0.307</v>
      </c>
      <c r="F86" s="3">
        <f>(_xlfn.PERCENTRANK.INC('z-scores'!F$2:F$412,'z-scores'!F86))</f>
        <v>0.317</v>
      </c>
      <c r="G86" s="3">
        <f>(_xlfn.PERCENTRANK.INC('z-scores'!G$2:G$412,'z-scores'!G86))</f>
        <v>0.92600000000000005</v>
      </c>
      <c r="H86" s="3">
        <f>(_xlfn.PERCENTRANK.INC('z-scores'!H$2:H$412,'z-scores'!H86))</f>
        <v>1.4E-2</v>
      </c>
      <c r="I86" s="3">
        <f>(_xlfn.PERCENTRANK.INC('z-scores'!I$2:I$412,'z-scores'!I86))</f>
        <v>0.65300000000000002</v>
      </c>
      <c r="J86" s="3">
        <f>(_xlfn.PERCENTRANK.INC('z-scores'!J$2:J$412,'z-scores'!J86))</f>
        <v>0.875</v>
      </c>
      <c r="K86" s="3">
        <f>(_xlfn.PERCENTRANK.INC('z-scores'!K$2:K$412,'z-scores'!K86))</f>
        <v>0.748</v>
      </c>
      <c r="L86" s="3">
        <f>(_xlfn.PERCENTRANK.INC('z-scores'!L$2:L$412,'z-scores'!L86))</f>
        <v>0.748</v>
      </c>
      <c r="M86" s="3">
        <f>(_xlfn.PERCENTRANK.INC('z-scores'!M$2:M$412,'z-scores'!M86))</f>
        <v>0.49</v>
      </c>
      <c r="N86" s="3">
        <f>(_xlfn.PERCENTRANK.INC('z-scores'!N$2:N$412,'z-scores'!N86))</f>
        <v>0.61399999999999999</v>
      </c>
      <c r="O86" s="3">
        <f>(_xlfn.PERCENTRANK.INC('z-scores'!O$2:O$412,'z-scores'!O86))</f>
        <v>0.17299999999999999</v>
      </c>
      <c r="P86" s="3">
        <f>(_xlfn.PERCENTRANK.INC('z-scores'!P$2:P$412,'z-scores'!P86))</f>
        <v>0.67</v>
      </c>
      <c r="Q86" s="3">
        <f>(_xlfn.PERCENTRANK.INC('z-scores'!Q$2:Q$412,'z-scores'!Q86))</f>
        <v>0.47799999999999998</v>
      </c>
      <c r="R86" s="3">
        <f>(_xlfn.PERCENTRANK.INC('z-scores'!R$2:R$412,'z-scores'!R86))</f>
        <v>0.80700000000000005</v>
      </c>
      <c r="S86" s="3">
        <f>(_xlfn.PERCENTRANK.INC('z-scores'!S$2:S$412,'z-scores'!S86))</f>
        <v>0.91200000000000003</v>
      </c>
      <c r="T86" s="3">
        <f>(_xlfn.PERCENTRANK.INC('z-scores'!T$2:T$412,'z-scores'!T86))</f>
        <v>0.89200000000000002</v>
      </c>
      <c r="U86" s="3">
        <f>(_xlfn.PERCENTRANK.INC('z-scores'!U$2:U$412,'z-scores'!U86))</f>
        <v>0.91900000000000004</v>
      </c>
      <c r="V86" s="3">
        <f>(_xlfn.PERCENTRANK.INC('z-scores'!V$2:V$412,'z-scores'!V86))</f>
        <v>0.60699999999999998</v>
      </c>
      <c r="W86" s="3">
        <f>(_xlfn.PERCENTRANK.INC('z-scores'!W$2:W$412,'z-scores'!W86))</f>
        <v>0.93600000000000005</v>
      </c>
      <c r="X86" s="3">
        <f>(_xlfn.PERCENTRANK.INC('z-scores'!X$2:X$412,'z-scores'!X86))</f>
        <v>6.5000000000000002E-2</v>
      </c>
      <c r="Y86" s="3">
        <f>(_xlfn.PERCENTRANK.INC('z-scores'!Y$2:Y$412,'z-scores'!Y86))</f>
        <v>0.28699999999999998</v>
      </c>
      <c r="Z86" s="3">
        <f>(_xlfn.PERCENTRANK.INC('z-scores'!Z$2:Z$412,'z-scores'!Z86))</f>
        <v>0.56000000000000005</v>
      </c>
      <c r="AA86" s="3">
        <f>(_xlfn.PERCENTRANK.INC('z-scores'!AA$2:AA$412,'z-scores'!AA86))</f>
        <v>0.70399999999999996</v>
      </c>
      <c r="AB86" s="3">
        <f>(_xlfn.PERCENTRANK.INC('z-scores'!AB$2:AB$412,'z-scores'!AB86))</f>
        <v>0.997</v>
      </c>
      <c r="AC86" s="3">
        <f>(_xlfn.PERCENTRANK.INC('z-scores'!AC$2:AC$412,'z-scores'!AC86))</f>
        <v>0.95799999999999996</v>
      </c>
      <c r="AD86" s="3">
        <f>(_xlfn.PERCENTRANK.INC('z-scores'!AD$2:AD$412,'z-scores'!AD86))</f>
        <v>0.995</v>
      </c>
      <c r="AE86" s="3">
        <f>(_xlfn.PERCENTRANK.INC('z-scores'!AE$2:AE$412,'z-scores'!AE86))</f>
        <v>0.67300000000000004</v>
      </c>
      <c r="AF86" s="3">
        <f>(_xlfn.PERCENTRANK.INC('z-scores'!AF$2:AF$412,'z-scores'!AF86))</f>
        <v>7.4999999999999997E-2</v>
      </c>
      <c r="AG86" s="3">
        <f>(_xlfn.PERCENTRANK.INC('z-scores'!AG$2:AG$412,'z-scores'!AG86))</f>
        <v>0.35299999999999998</v>
      </c>
      <c r="AH86" s="3">
        <f>(_xlfn.PERCENTRANK.INC('z-scores'!AH$2:AH$412,'z-scores'!AH86))</f>
        <v>0.72099999999999997</v>
      </c>
      <c r="AI86" s="3">
        <f>(_xlfn.PERCENTRANK.INC('z-scores'!AI$2:AI$412,'z-scores'!AI86))</f>
        <v>0.88</v>
      </c>
      <c r="AJ86" s="3">
        <f>(_xlfn.PERCENTRANK.INC('z-scores'!AJ$2:AJ$412,'z-scores'!AJ86))</f>
        <v>0.74099999999999999</v>
      </c>
    </row>
    <row r="87" spans="1:36" x14ac:dyDescent="0.5">
      <c r="A87" t="str">
        <f>'z-scores'!A87</f>
        <v>West Devon</v>
      </c>
      <c r="B87" t="str">
        <f>'z-scores'!B87</f>
        <v>E07000047</v>
      </c>
      <c r="C87" s="3">
        <f>(_xlfn.PERCENTRANK.INC('z-scores'!C$2:C$412,'z-scores'!C87))</f>
        <v>0.26800000000000002</v>
      </c>
      <c r="D87" s="3">
        <f>(_xlfn.PERCENTRANK.INC('z-scores'!D$2:D$412,'z-scores'!D87))</f>
        <v>0.98499999999999999</v>
      </c>
      <c r="E87" s="3">
        <f>(_xlfn.PERCENTRANK.INC('z-scores'!E$2:E$412,'z-scores'!E87))</f>
        <v>0.878</v>
      </c>
      <c r="F87" s="3">
        <f>(_xlfn.PERCENTRANK.INC('z-scores'!F$2:F$412,'z-scores'!F87))</f>
        <v>0.17499999999999999</v>
      </c>
      <c r="G87" s="3">
        <f>(_xlfn.PERCENTRANK.INC('z-scores'!G$2:G$412,'z-scores'!G87))</f>
        <v>0.92600000000000005</v>
      </c>
      <c r="H87" s="3">
        <f>(_xlfn.PERCENTRANK.INC('z-scores'!H$2:H$412,'z-scores'!H87))</f>
        <v>0.58699999999999997</v>
      </c>
      <c r="I87" s="3">
        <f>(_xlfn.PERCENTRANK.INC('z-scores'!I$2:I$412,'z-scores'!I87))</f>
        <v>7.4999999999999997E-2</v>
      </c>
      <c r="J87" s="3">
        <f>(_xlfn.PERCENTRANK.INC('z-scores'!J$2:J$412,'z-scores'!J87))</f>
        <v>0.875</v>
      </c>
      <c r="K87" s="3">
        <f>(_xlfn.PERCENTRANK.INC('z-scores'!K$2:K$412,'z-scores'!K87))</f>
        <v>0.748</v>
      </c>
      <c r="L87" s="3">
        <f>(_xlfn.PERCENTRANK.INC('z-scores'!L$2:L$412,'z-scores'!L87))</f>
        <v>0.748</v>
      </c>
      <c r="M87" s="3">
        <f>(_xlfn.PERCENTRANK.INC('z-scores'!M$2:M$412,'z-scores'!M87))</f>
        <v>0.49</v>
      </c>
      <c r="N87" s="3">
        <f>(_xlfn.PERCENTRANK.INC('z-scores'!N$2:N$412,'z-scores'!N87))</f>
        <v>0.61399999999999999</v>
      </c>
      <c r="O87" s="3">
        <f>(_xlfn.PERCENTRANK.INC('z-scores'!O$2:O$412,'z-scores'!O87))</f>
        <v>0.112</v>
      </c>
      <c r="P87" s="3">
        <f>(_xlfn.PERCENTRANK.INC('z-scores'!P$2:P$412,'z-scores'!P87))</f>
        <v>0.76800000000000002</v>
      </c>
      <c r="Q87" s="3">
        <f>(_xlfn.PERCENTRANK.INC('z-scores'!Q$2:Q$412,'z-scores'!Q87))</f>
        <v>0.65600000000000003</v>
      </c>
      <c r="R87" s="3">
        <f>(_xlfn.PERCENTRANK.INC('z-scores'!R$2:R$412,'z-scores'!R87))</f>
        <v>0.80700000000000005</v>
      </c>
      <c r="S87" s="3">
        <f>(_xlfn.PERCENTRANK.INC('z-scores'!S$2:S$412,'z-scores'!S87))</f>
        <v>0.91200000000000003</v>
      </c>
      <c r="T87" s="3">
        <f>(_xlfn.PERCENTRANK.INC('z-scores'!T$2:T$412,'z-scores'!T87))</f>
        <v>0.109</v>
      </c>
      <c r="U87" s="3">
        <f>(_xlfn.PERCENTRANK.INC('z-scores'!U$2:U$412,'z-scores'!U87))</f>
        <v>0.91900000000000004</v>
      </c>
      <c r="V87" s="3">
        <f>(_xlfn.PERCENTRANK.INC('z-scores'!V$2:V$412,'z-scores'!V87))</f>
        <v>0.33400000000000002</v>
      </c>
      <c r="W87" s="3">
        <f>(_xlfn.PERCENTRANK.INC('z-scores'!W$2:W$412,'z-scores'!W87))</f>
        <v>0.49199999999999999</v>
      </c>
      <c r="X87" s="3">
        <f>(_xlfn.PERCENTRANK.INC('z-scores'!X$2:X$412,'z-scores'!X87))</f>
        <v>2.1000000000000001E-2</v>
      </c>
      <c r="Y87" s="3">
        <f>(_xlfn.PERCENTRANK.INC('z-scores'!Y$2:Y$412,'z-scores'!Y87))</f>
        <v>0.56999999999999995</v>
      </c>
      <c r="Z87" s="3">
        <f>(_xlfn.PERCENTRANK.INC('z-scores'!Z$2:Z$412,'z-scores'!Z87))</f>
        <v>0.71899999999999997</v>
      </c>
      <c r="AA87" s="3">
        <f>(_xlfn.PERCENTRANK.INC('z-scores'!AA$2:AA$412,'z-scores'!AA87))</f>
        <v>0.70399999999999996</v>
      </c>
      <c r="AB87" s="3">
        <f>(_xlfn.PERCENTRANK.INC('z-scores'!AB$2:AB$412,'z-scores'!AB87))</f>
        <v>0.95099999999999996</v>
      </c>
      <c r="AC87" s="3">
        <f>(_xlfn.PERCENTRANK.INC('z-scores'!AC$2:AC$412,'z-scores'!AC87))</f>
        <v>1</v>
      </c>
      <c r="AD87" s="3">
        <f>(_xlfn.PERCENTRANK.INC('z-scores'!AD$2:AD$412,'z-scores'!AD87))</f>
        <v>0.99199999999999999</v>
      </c>
      <c r="AE87" s="3">
        <f>(_xlfn.PERCENTRANK.INC('z-scores'!AE$2:AE$412,'z-scores'!AE87))</f>
        <v>0.69199999999999995</v>
      </c>
      <c r="AF87" s="3">
        <f>(_xlfn.PERCENTRANK.INC('z-scores'!AF$2:AF$412,'z-scores'!AF87))</f>
        <v>0.156</v>
      </c>
      <c r="AG87" s="3">
        <f>(_xlfn.PERCENTRANK.INC('z-scores'!AG$2:AG$412,'z-scores'!AG87))</f>
        <v>0.89</v>
      </c>
      <c r="AH87" s="3">
        <f>(_xlfn.PERCENTRANK.INC('z-scores'!AH$2:AH$412,'z-scores'!AH87))</f>
        <v>0.88200000000000001</v>
      </c>
      <c r="AI87" s="3">
        <f>(_xlfn.PERCENTRANK.INC('z-scores'!AI$2:AI$412,'z-scores'!AI87))</f>
        <v>0.98199999999999998</v>
      </c>
      <c r="AJ87" s="3">
        <f>(_xlfn.PERCENTRANK.INC('z-scores'!AJ$2:AJ$412,'z-scores'!AJ87))</f>
        <v>0.79200000000000004</v>
      </c>
    </row>
    <row r="88" spans="1:36" x14ac:dyDescent="0.5">
      <c r="A88" t="str">
        <f>'z-scores'!A88</f>
        <v>Eastbourne</v>
      </c>
      <c r="B88" t="str">
        <f>'z-scores'!B88</f>
        <v>E07000061</v>
      </c>
      <c r="C88" s="3">
        <f>(_xlfn.PERCENTRANK.INC('z-scores'!C$2:C$412,'z-scores'!C88))</f>
        <v>2.5999999999999999E-2</v>
      </c>
      <c r="D88" s="3">
        <f>(_xlfn.PERCENTRANK.INC('z-scores'!D$2:D$412,'z-scores'!D88))</f>
        <v>0.32100000000000001</v>
      </c>
      <c r="E88" s="3">
        <f>(_xlfn.PERCENTRANK.INC('z-scores'!E$2:E$412,'z-scores'!E88))</f>
        <v>0.14099999999999999</v>
      </c>
      <c r="F88" s="3">
        <f>(_xlfn.PERCENTRANK.INC('z-scores'!F$2:F$412,'z-scores'!F88))</f>
        <v>0.36</v>
      </c>
      <c r="G88" s="3">
        <f>(_xlfn.PERCENTRANK.INC('z-scores'!G$2:G$412,'z-scores'!G88))</f>
        <v>0.91400000000000003</v>
      </c>
      <c r="H88" s="3">
        <f>(_xlfn.PERCENTRANK.INC('z-scores'!H$2:H$412,'z-scores'!H88))</f>
        <v>9.7000000000000003E-2</v>
      </c>
      <c r="I88" s="3">
        <f>(_xlfn.PERCENTRANK.INC('z-scores'!I$2:I$412,'z-scores'!I88))</f>
        <v>0.85099999999999998</v>
      </c>
      <c r="J88" s="3">
        <f>(_xlfn.PERCENTRANK.INC('z-scores'!J$2:J$412,'z-scores'!J88))</f>
        <v>9.5000000000000001E-2</v>
      </c>
      <c r="K88" s="3">
        <f>(_xlfn.PERCENTRANK.INC('z-scores'!K$2:K$412,'z-scores'!K88))</f>
        <v>9.7000000000000003E-2</v>
      </c>
      <c r="L88" s="3">
        <f>(_xlfn.PERCENTRANK.INC('z-scores'!L$2:L$412,'z-scores'!L88))</f>
        <v>0.29499999999999998</v>
      </c>
      <c r="M88" s="3">
        <f>(_xlfn.PERCENTRANK.INC('z-scores'!M$2:M$412,'z-scores'!M88))</f>
        <v>0.22600000000000001</v>
      </c>
      <c r="N88" s="3">
        <f>(_xlfn.PERCENTRANK.INC('z-scores'!N$2:N$412,'z-scores'!N88))</f>
        <v>0.126</v>
      </c>
      <c r="O88" s="3">
        <f>(_xlfn.PERCENTRANK.INC('z-scores'!O$2:O$412,'z-scores'!O88))</f>
        <v>8.9999999999999993E-3</v>
      </c>
      <c r="P88" s="3">
        <f>(_xlfn.PERCENTRANK.INC('z-scores'!P$2:P$412,'z-scores'!P88))</f>
        <v>0.36499999999999999</v>
      </c>
      <c r="Q88" s="3">
        <f>(_xlfn.PERCENTRANK.INC('z-scores'!Q$2:Q$412,'z-scores'!Q88))</f>
        <v>0.56799999999999995</v>
      </c>
      <c r="R88" s="3">
        <f>(_xlfn.PERCENTRANK.INC('z-scores'!R$2:R$412,'z-scores'!R88))</f>
        <v>0.46500000000000002</v>
      </c>
      <c r="S88" s="3">
        <f>(_xlfn.PERCENTRANK.INC('z-scores'!S$2:S$412,'z-scores'!S88))</f>
        <v>0.36299999999999999</v>
      </c>
      <c r="T88" s="3">
        <f>(_xlfn.PERCENTRANK.INC('z-scores'!T$2:T$412,'z-scores'!T88))</f>
        <v>0.74299999999999999</v>
      </c>
      <c r="U88" s="3">
        <f>(_xlfn.PERCENTRANK.INC('z-scores'!U$2:U$412,'z-scores'!U88))</f>
        <v>0.151</v>
      </c>
      <c r="V88" s="3">
        <f>(_xlfn.PERCENTRANK.INC('z-scores'!V$2:V$412,'z-scores'!V88))</f>
        <v>0.79500000000000004</v>
      </c>
      <c r="W88" s="3">
        <f>(_xlfn.PERCENTRANK.INC('z-scores'!W$2:W$412,'z-scores'!W88))</f>
        <v>0.95599999999999996</v>
      </c>
      <c r="X88" s="3">
        <f>(_xlfn.PERCENTRANK.INC('z-scores'!X$2:X$412,'z-scores'!X88))</f>
        <v>0.27</v>
      </c>
      <c r="Y88" s="3">
        <f>(_xlfn.PERCENTRANK.INC('z-scores'!Y$2:Y$412,'z-scores'!Y88))</f>
        <v>0.30199999999999999</v>
      </c>
      <c r="Z88" s="3">
        <f>(_xlfn.PERCENTRANK.INC('z-scores'!Z$2:Z$412,'z-scores'!Z88))</f>
        <v>0.30199999999999999</v>
      </c>
      <c r="AA88" s="3">
        <f>(_xlfn.PERCENTRANK.INC('z-scores'!AA$2:AA$412,'z-scores'!AA88))</f>
        <v>0.45600000000000002</v>
      </c>
      <c r="AB88" s="3">
        <f>(_xlfn.PERCENTRANK.INC('z-scores'!AB$2:AB$412,'z-scores'!AB88))</f>
        <v>0.11700000000000001</v>
      </c>
      <c r="AC88" s="3">
        <f>(_xlfn.PERCENTRANK.INC('z-scores'!AC$2:AC$412,'z-scores'!AC88))</f>
        <v>0.27800000000000002</v>
      </c>
      <c r="AD88" s="3">
        <f>(_xlfn.PERCENTRANK.INC('z-scores'!AD$2:AD$412,'z-scores'!AD88))</f>
        <v>7.8E-2</v>
      </c>
      <c r="AE88" s="3">
        <f>(_xlfn.PERCENTRANK.INC('z-scores'!AE$2:AE$412,'z-scores'!AE88))</f>
        <v>0.16300000000000001</v>
      </c>
      <c r="AF88" s="3">
        <f>(_xlfn.PERCENTRANK.INC('z-scores'!AF$2:AF$412,'z-scores'!AF88))</f>
        <v>0.35299999999999998</v>
      </c>
      <c r="AG88" s="3">
        <f>(_xlfn.PERCENTRANK.INC('z-scores'!AG$2:AG$412,'z-scores'!AG88))</f>
        <v>0.77</v>
      </c>
      <c r="AH88" s="3">
        <f>(_xlfn.PERCENTRANK.INC('z-scores'!AH$2:AH$412,'z-scores'!AH88))</f>
        <v>0.64800000000000002</v>
      </c>
      <c r="AI88" s="3">
        <f>(_xlfn.PERCENTRANK.INC('z-scores'!AI$2:AI$412,'z-scores'!AI88))</f>
        <v>0.246</v>
      </c>
      <c r="AJ88" s="3">
        <f>(_xlfn.PERCENTRANK.INC('z-scores'!AJ$2:AJ$412,'z-scores'!AJ88))</f>
        <v>0.47</v>
      </c>
    </row>
    <row r="89" spans="1:36" x14ac:dyDescent="0.5">
      <c r="A89" t="str">
        <f>'z-scores'!A89</f>
        <v>Hastings</v>
      </c>
      <c r="B89" t="str">
        <f>'z-scores'!B89</f>
        <v>E07000062</v>
      </c>
      <c r="C89" s="3">
        <f>(_xlfn.PERCENTRANK.INC('z-scores'!C$2:C$412,'z-scores'!C89))</f>
        <v>0.746</v>
      </c>
      <c r="D89" s="3">
        <f>(_xlfn.PERCENTRANK.INC('z-scores'!D$2:D$412,'z-scores'!D89))</f>
        <v>0.14299999999999999</v>
      </c>
      <c r="E89" s="3">
        <f>(_xlfn.PERCENTRANK.INC('z-scores'!E$2:E$412,'z-scores'!E89))</f>
        <v>9.7000000000000003E-2</v>
      </c>
      <c r="F89" s="3">
        <f>(_xlfn.PERCENTRANK.INC('z-scores'!F$2:F$412,'z-scores'!F89))</f>
        <v>0.28699999999999998</v>
      </c>
      <c r="G89" s="3">
        <f>(_xlfn.PERCENTRANK.INC('z-scores'!G$2:G$412,'z-scores'!G89))</f>
        <v>0.49</v>
      </c>
      <c r="H89" s="3">
        <f>(_xlfn.PERCENTRANK.INC('z-scores'!H$2:H$412,'z-scores'!H89))</f>
        <v>0.104</v>
      </c>
      <c r="I89" s="3">
        <f>(_xlfn.PERCENTRANK.INC('z-scores'!I$2:I$412,'z-scores'!I89))</f>
        <v>0.17</v>
      </c>
      <c r="J89" s="3">
        <f>(_xlfn.PERCENTRANK.INC('z-scores'!J$2:J$412,'z-scores'!J89))</f>
        <v>9.5000000000000001E-2</v>
      </c>
      <c r="K89" s="3">
        <f>(_xlfn.PERCENTRANK.INC('z-scores'!K$2:K$412,'z-scores'!K89))</f>
        <v>6.5000000000000002E-2</v>
      </c>
      <c r="L89" s="3">
        <f>(_xlfn.PERCENTRANK.INC('z-scores'!L$2:L$412,'z-scores'!L89))</f>
        <v>5.2999999999999999E-2</v>
      </c>
      <c r="M89" s="3">
        <f>(_xlfn.PERCENTRANK.INC('z-scores'!M$2:M$412,'z-scores'!M89))</f>
        <v>0.22600000000000001</v>
      </c>
      <c r="N89" s="3">
        <f>(_xlfn.PERCENTRANK.INC('z-scores'!N$2:N$412,'z-scores'!N89))</f>
        <v>0.126</v>
      </c>
      <c r="O89" s="3">
        <f>(_xlfn.PERCENTRANK.INC('z-scores'!O$2:O$412,'z-scores'!O89))</f>
        <v>1.7000000000000001E-2</v>
      </c>
      <c r="P89" s="3">
        <f>(_xlfn.PERCENTRANK.INC('z-scores'!P$2:P$412,'z-scores'!P89))</f>
        <v>0.2</v>
      </c>
      <c r="Q89" s="3">
        <f>(_xlfn.PERCENTRANK.INC('z-scores'!Q$2:Q$412,'z-scores'!Q89))</f>
        <v>0.20200000000000001</v>
      </c>
      <c r="R89" s="3">
        <f>(_xlfn.PERCENTRANK.INC('z-scores'!R$2:R$412,'z-scores'!R89))</f>
        <v>0.46500000000000002</v>
      </c>
      <c r="S89" s="3">
        <f>(_xlfn.PERCENTRANK.INC('z-scores'!S$2:S$412,'z-scores'!S89))</f>
        <v>0.36299999999999999</v>
      </c>
      <c r="T89" s="3">
        <f>(_xlfn.PERCENTRANK.INC('z-scores'!T$2:T$412,'z-scores'!T89))</f>
        <v>0.34100000000000003</v>
      </c>
      <c r="U89" s="3">
        <f>(_xlfn.PERCENTRANK.INC('z-scores'!U$2:U$412,'z-scores'!U89))</f>
        <v>0.1</v>
      </c>
      <c r="V89" s="3">
        <f>(_xlfn.PERCENTRANK.INC('z-scores'!V$2:V$412,'z-scores'!V89))</f>
        <v>0.79500000000000004</v>
      </c>
      <c r="W89" s="3">
        <f>(_xlfn.PERCENTRANK.INC('z-scores'!W$2:W$412,'z-scores'!W89))</f>
        <v>0.96499999999999997</v>
      </c>
      <c r="X89" s="3">
        <f>(_xlfn.PERCENTRANK.INC('z-scores'!X$2:X$412,'z-scores'!X89))</f>
        <v>0.06</v>
      </c>
      <c r="Y89" s="3">
        <f>(_xlfn.PERCENTRANK.INC('z-scores'!Y$2:Y$412,'z-scores'!Y89))</f>
        <v>0.182</v>
      </c>
      <c r="Z89" s="3">
        <f>(_xlfn.PERCENTRANK.INC('z-scores'!Z$2:Z$412,'z-scores'!Z89))</f>
        <v>0.107</v>
      </c>
      <c r="AA89" s="3">
        <f>(_xlfn.PERCENTRANK.INC('z-scores'!AA$2:AA$412,'z-scores'!AA89))</f>
        <v>0.45600000000000002</v>
      </c>
      <c r="AB89" s="3">
        <f>(_xlfn.PERCENTRANK.INC('z-scores'!AB$2:AB$412,'z-scores'!AB89))</f>
        <v>0.47799999999999998</v>
      </c>
      <c r="AC89" s="3">
        <f>(_xlfn.PERCENTRANK.INC('z-scores'!AC$2:AC$412,'z-scores'!AC89))</f>
        <v>0.217</v>
      </c>
      <c r="AD89" s="3">
        <f>(_xlfn.PERCENTRANK.INC('z-scores'!AD$2:AD$412,'z-scores'!AD89))</f>
        <v>0.58699999999999997</v>
      </c>
      <c r="AE89" s="3">
        <f>(_xlfn.PERCENTRANK.INC('z-scores'!AE$2:AE$412,'z-scores'!AE89))</f>
        <v>7.0000000000000007E-2</v>
      </c>
      <c r="AF89" s="3">
        <f>(_xlfn.PERCENTRANK.INC('z-scores'!AF$2:AF$412,'z-scores'!AF89))</f>
        <v>0.107</v>
      </c>
      <c r="AG89" s="3">
        <f>(_xlfn.PERCENTRANK.INC('z-scores'!AG$2:AG$412,'z-scores'!AG89))</f>
        <v>0.68700000000000006</v>
      </c>
      <c r="AH89" s="3">
        <f>(_xlfn.PERCENTRANK.INC('z-scores'!AH$2:AH$412,'z-scores'!AH89))</f>
        <v>0.248</v>
      </c>
      <c r="AI89" s="3">
        <f>(_xlfn.PERCENTRANK.INC('z-scores'!AI$2:AI$412,'z-scores'!AI89))</f>
        <v>0.29199999999999998</v>
      </c>
      <c r="AJ89" s="3">
        <f>(_xlfn.PERCENTRANK.INC('z-scores'!AJ$2:AJ$412,'z-scores'!AJ89))</f>
        <v>0.187</v>
      </c>
    </row>
    <row r="90" spans="1:36" x14ac:dyDescent="0.5">
      <c r="A90" t="str">
        <f>'z-scores'!A90</f>
        <v>Lewes</v>
      </c>
      <c r="B90" t="str">
        <f>'z-scores'!B90</f>
        <v>E07000063</v>
      </c>
      <c r="C90" s="3">
        <f>(_xlfn.PERCENTRANK.INC('z-scores'!C$2:C$412,'z-scores'!C90))</f>
        <v>0.40699999999999997</v>
      </c>
      <c r="D90" s="3">
        <f>(_xlfn.PERCENTRANK.INC('z-scores'!D$2:D$412,'z-scores'!D90))</f>
        <v>0.309</v>
      </c>
      <c r="E90" s="3">
        <f>(_xlfn.PERCENTRANK.INC('z-scores'!E$2:E$412,'z-scores'!E90))</f>
        <v>0.629</v>
      </c>
      <c r="F90" s="3">
        <f>(_xlfn.PERCENTRANK.INC('z-scores'!F$2:F$412,'z-scores'!F90))</f>
        <v>0.214</v>
      </c>
      <c r="G90" s="3">
        <f>(_xlfn.PERCENTRANK.INC('z-scores'!G$2:G$412,'z-scores'!G90))</f>
        <v>0.253</v>
      </c>
      <c r="H90" s="3">
        <f>(_xlfn.PERCENTRANK.INC('z-scores'!H$2:H$412,'z-scores'!H90))</f>
        <v>0.3</v>
      </c>
      <c r="I90" s="3">
        <f>(_xlfn.PERCENTRANK.INC('z-scores'!I$2:I$412,'z-scores'!I90))</f>
        <v>0.32900000000000001</v>
      </c>
      <c r="J90" s="3">
        <f>(_xlfn.PERCENTRANK.INC('z-scores'!J$2:J$412,'z-scores'!J90))</f>
        <v>9.5000000000000001E-2</v>
      </c>
      <c r="K90" s="3">
        <f>(_xlfn.PERCENTRANK.INC('z-scores'!K$2:K$412,'z-scores'!K90))</f>
        <v>0.85799999999999998</v>
      </c>
      <c r="L90" s="3">
        <f>(_xlfn.PERCENTRANK.INC('z-scores'!L$2:L$412,'z-scores'!L90))</f>
        <v>0.65800000000000003</v>
      </c>
      <c r="M90" s="3">
        <f>(_xlfn.PERCENTRANK.INC('z-scores'!M$2:M$412,'z-scores'!M90))</f>
        <v>0.22600000000000001</v>
      </c>
      <c r="N90" s="3">
        <f>(_xlfn.PERCENTRANK.INC('z-scores'!N$2:N$412,'z-scores'!N90))</f>
        <v>0.126</v>
      </c>
      <c r="O90" s="3">
        <f>(_xlfn.PERCENTRANK.INC('z-scores'!O$2:O$412,'z-scores'!O90))</f>
        <v>0.17299999999999999</v>
      </c>
      <c r="P90" s="3">
        <f>(_xlfn.PERCENTRANK.INC('z-scores'!P$2:P$412,'z-scores'!P90))</f>
        <v>0.73399999999999999</v>
      </c>
      <c r="Q90" s="3">
        <f>(_xlfn.PERCENTRANK.INC('z-scores'!Q$2:Q$412,'z-scores'!Q90))</f>
        <v>0.84599999999999997</v>
      </c>
      <c r="R90" s="3">
        <f>(_xlfn.PERCENTRANK.INC('z-scores'!R$2:R$412,'z-scores'!R90))</f>
        <v>0.46500000000000002</v>
      </c>
      <c r="S90" s="3">
        <f>(_xlfn.PERCENTRANK.INC('z-scores'!S$2:S$412,'z-scores'!S90))</f>
        <v>0.36299999999999999</v>
      </c>
      <c r="T90" s="3">
        <f>(_xlfn.PERCENTRANK.INC('z-scores'!T$2:T$412,'z-scores'!T90))</f>
        <v>2E-3</v>
      </c>
      <c r="U90" s="3">
        <f>(_xlfn.PERCENTRANK.INC('z-scores'!U$2:U$412,'z-scores'!U90))</f>
        <v>0.32100000000000001</v>
      </c>
      <c r="V90" s="3">
        <f>(_xlfn.PERCENTRANK.INC('z-scores'!V$2:V$412,'z-scores'!V90))</f>
        <v>0.33400000000000002</v>
      </c>
      <c r="W90" s="3">
        <f>(_xlfn.PERCENTRANK.INC('z-scores'!W$2:W$412,'z-scores'!W90))</f>
        <v>0.80400000000000005</v>
      </c>
      <c r="X90" s="3">
        <f>(_xlfn.PERCENTRANK.INC('z-scores'!X$2:X$412,'z-scores'!X90))</f>
        <v>0.76500000000000001</v>
      </c>
      <c r="Y90" s="3">
        <f>(_xlfn.PERCENTRANK.INC('z-scores'!Y$2:Y$412,'z-scores'!Y90))</f>
        <v>0.63100000000000001</v>
      </c>
      <c r="Z90" s="3">
        <f>(_xlfn.PERCENTRANK.INC('z-scores'!Z$2:Z$412,'z-scores'!Z90))</f>
        <v>0.72399999999999998</v>
      </c>
      <c r="AA90" s="3">
        <f>(_xlfn.PERCENTRANK.INC('z-scores'!AA$2:AA$412,'z-scores'!AA90))</f>
        <v>0.45600000000000002</v>
      </c>
      <c r="AB90" s="3">
        <f>(_xlfn.PERCENTRANK.INC('z-scores'!AB$2:AB$412,'z-scores'!AB90))</f>
        <v>0.89</v>
      </c>
      <c r="AC90" s="3">
        <f>(_xlfn.PERCENTRANK.INC('z-scores'!AC$2:AC$412,'z-scores'!AC90))</f>
        <v>0.81399999999999995</v>
      </c>
      <c r="AD90" s="3">
        <f>(_xlfn.PERCENTRANK.INC('z-scores'!AD$2:AD$412,'z-scores'!AD90))</f>
        <v>0.90700000000000003</v>
      </c>
      <c r="AE90" s="3">
        <f>(_xlfn.PERCENTRANK.INC('z-scores'!AE$2:AE$412,'z-scores'!AE90))</f>
        <v>0.80400000000000005</v>
      </c>
      <c r="AF90" s="3">
        <f>(_xlfn.PERCENTRANK.INC('z-scores'!AF$2:AF$412,'z-scores'!AF90))</f>
        <v>0.22900000000000001</v>
      </c>
      <c r="AG90" s="3">
        <f>(_xlfn.PERCENTRANK.INC('z-scores'!AG$2:AG$412,'z-scores'!AG90))</f>
        <v>0.84599999999999997</v>
      </c>
      <c r="AH90" s="3">
        <f>(_xlfn.PERCENTRANK.INC('z-scores'!AH$2:AH$412,'z-scores'!AH90))</f>
        <v>0.93899999999999995</v>
      </c>
      <c r="AI90" s="3">
        <f>(_xlfn.PERCENTRANK.INC('z-scores'!AI$2:AI$412,'z-scores'!AI90))</f>
        <v>0.90400000000000003</v>
      </c>
      <c r="AJ90" s="3">
        <f>(_xlfn.PERCENTRANK.INC('z-scores'!AJ$2:AJ$412,'z-scores'!AJ90))</f>
        <v>0.70199999999999996</v>
      </c>
    </row>
    <row r="91" spans="1:36" x14ac:dyDescent="0.5">
      <c r="A91" t="str">
        <f>'z-scores'!A91</f>
        <v>Rother</v>
      </c>
      <c r="B91" t="str">
        <f>'z-scores'!B91</f>
        <v>E07000064</v>
      </c>
      <c r="C91" s="3">
        <f>(_xlfn.PERCENTRANK.INC('z-scores'!C$2:C$412,'z-scores'!C91))</f>
        <v>0.98499999999999999</v>
      </c>
      <c r="D91" s="3">
        <f>(_xlfn.PERCENTRANK.INC('z-scores'!D$2:D$412,'z-scores'!D91))</f>
        <v>0.309</v>
      </c>
      <c r="E91" s="3">
        <f>(_xlfn.PERCENTRANK.INC('z-scores'!E$2:E$412,'z-scores'!E91))</f>
        <v>0.878</v>
      </c>
      <c r="F91" s="3">
        <f>(_xlfn.PERCENTRANK.INC('z-scores'!F$2:F$412,'z-scores'!F91))</f>
        <v>0.17</v>
      </c>
      <c r="G91" s="3">
        <f>(_xlfn.PERCENTRANK.INC('z-scores'!G$2:G$412,'z-scores'!G91))</f>
        <v>0.124</v>
      </c>
      <c r="H91" s="3">
        <f>(_xlfn.PERCENTRANK.INC('z-scores'!H$2:H$412,'z-scores'!H91))</f>
        <v>0.36</v>
      </c>
      <c r="I91" s="3">
        <f>(_xlfn.PERCENTRANK.INC('z-scores'!I$2:I$412,'z-scores'!I91))</f>
        <v>0.26500000000000001</v>
      </c>
      <c r="J91" s="3">
        <f>(_xlfn.PERCENTRANK.INC('z-scores'!J$2:J$412,'z-scores'!J91))</f>
        <v>9.5000000000000001E-2</v>
      </c>
      <c r="K91" s="3">
        <f>(_xlfn.PERCENTRANK.INC('z-scores'!K$2:K$412,'z-scores'!K91))</f>
        <v>0.82399999999999995</v>
      </c>
      <c r="L91" s="3">
        <f>(_xlfn.PERCENTRANK.INC('z-scores'!L$2:L$412,'z-scores'!L91))</f>
        <v>0.59499999999999997</v>
      </c>
      <c r="M91" s="3">
        <f>(_xlfn.PERCENTRANK.INC('z-scores'!M$2:M$412,'z-scores'!M91))</f>
        <v>0.22600000000000001</v>
      </c>
      <c r="N91" s="3">
        <f>(_xlfn.PERCENTRANK.INC('z-scores'!N$2:N$412,'z-scores'!N91))</f>
        <v>0.126</v>
      </c>
      <c r="O91" s="3">
        <f>(_xlfn.PERCENTRANK.INC('z-scores'!O$2:O$412,'z-scores'!O91))</f>
        <v>0.70699999999999996</v>
      </c>
      <c r="P91" s="3">
        <f>(_xlfn.PERCENTRANK.INC('z-scores'!P$2:P$412,'z-scores'!P91))</f>
        <v>0.70699999999999996</v>
      </c>
      <c r="Q91" s="3">
        <f>(_xlfn.PERCENTRANK.INC('z-scores'!Q$2:Q$412,'z-scores'!Q91))</f>
        <v>0.76500000000000001</v>
      </c>
      <c r="R91" s="3">
        <f>(_xlfn.PERCENTRANK.INC('z-scores'!R$2:R$412,'z-scores'!R91))</f>
        <v>0.46500000000000002</v>
      </c>
      <c r="S91" s="3">
        <f>(_xlfn.PERCENTRANK.INC('z-scores'!S$2:S$412,'z-scores'!S91))</f>
        <v>0.36299999999999999</v>
      </c>
      <c r="T91" s="3">
        <f>(_xlfn.PERCENTRANK.INC('z-scores'!T$2:T$412,'z-scores'!T91))</f>
        <v>0.80400000000000005</v>
      </c>
      <c r="U91" s="3">
        <f>(_xlfn.PERCENTRANK.INC('z-scores'!U$2:U$412,'z-scores'!U91))</f>
        <v>0.65300000000000002</v>
      </c>
      <c r="V91" s="3">
        <f>(_xlfn.PERCENTRANK.INC('z-scores'!V$2:V$412,'z-scores'!V91))</f>
        <v>0.107</v>
      </c>
      <c r="W91" s="3">
        <f>(_xlfn.PERCENTRANK.INC('z-scores'!W$2:W$412,'z-scores'!W91))</f>
        <v>0.74099999999999999</v>
      </c>
      <c r="X91" s="3">
        <f>(_xlfn.PERCENTRANK.INC('z-scores'!X$2:X$412,'z-scores'!X91))</f>
        <v>0.44800000000000001</v>
      </c>
      <c r="Y91" s="3">
        <f>(_xlfn.PERCENTRANK.INC('z-scores'!Y$2:Y$412,'z-scores'!Y91))</f>
        <v>0.32100000000000001</v>
      </c>
      <c r="Z91" s="3">
        <f>(_xlfn.PERCENTRANK.INC('z-scores'!Z$2:Z$412,'z-scores'!Z91))</f>
        <v>0.7</v>
      </c>
      <c r="AA91" s="3">
        <f>(_xlfn.PERCENTRANK.INC('z-scores'!AA$2:AA$412,'z-scores'!AA91))</f>
        <v>0.45600000000000002</v>
      </c>
      <c r="AB91" s="3">
        <f>(_xlfn.PERCENTRANK.INC('z-scores'!AB$2:AB$412,'z-scores'!AB91))</f>
        <v>0.83599999999999997</v>
      </c>
      <c r="AC91" s="3">
        <f>(_xlfn.PERCENTRANK.INC('z-scores'!AC$2:AC$412,'z-scores'!AC91))</f>
        <v>0.78500000000000003</v>
      </c>
      <c r="AD91" s="3">
        <f>(_xlfn.PERCENTRANK.INC('z-scores'!AD$2:AD$412,'z-scores'!AD91))</f>
        <v>0.61399999999999999</v>
      </c>
      <c r="AE91" s="3">
        <f>(_xlfn.PERCENTRANK.INC('z-scores'!AE$2:AE$412,'z-scores'!AE91))</f>
        <v>0.77500000000000002</v>
      </c>
      <c r="AF91" s="3">
        <f>(_xlfn.PERCENTRANK.INC('z-scores'!AF$2:AF$412,'z-scores'!AF91))</f>
        <v>0.13100000000000001</v>
      </c>
      <c r="AG91" s="3">
        <f>(_xlfn.PERCENTRANK.INC('z-scores'!AG$2:AG$412,'z-scores'!AG91))</f>
        <v>0.4</v>
      </c>
      <c r="AH91" s="3">
        <f>(_xlfn.PERCENTRANK.INC('z-scores'!AH$2:AH$412,'z-scores'!AH91))</f>
        <v>0.80200000000000005</v>
      </c>
      <c r="AI91" s="3">
        <f>(_xlfn.PERCENTRANK.INC('z-scores'!AI$2:AI$412,'z-scores'!AI91))</f>
        <v>0.38</v>
      </c>
      <c r="AJ91" s="3">
        <f>(_xlfn.PERCENTRANK.INC('z-scores'!AJ$2:AJ$412,'z-scores'!AJ91))</f>
        <v>0.84099999999999997</v>
      </c>
    </row>
    <row r="92" spans="1:36" x14ac:dyDescent="0.5">
      <c r="A92" t="str">
        <f>'z-scores'!A92</f>
        <v>Wealden</v>
      </c>
      <c r="B92" t="str">
        <f>'z-scores'!B92</f>
        <v>E07000065</v>
      </c>
      <c r="C92" s="3">
        <f>(_xlfn.PERCENTRANK.INC('z-scores'!C$2:C$412,'z-scores'!C92))</f>
        <v>0.91700000000000004</v>
      </c>
      <c r="D92" s="3">
        <f>(_xlfn.PERCENTRANK.INC('z-scores'!D$2:D$412,'z-scores'!D92))</f>
        <v>0.90900000000000003</v>
      </c>
      <c r="E92" s="3">
        <f>(_xlfn.PERCENTRANK.INC('z-scores'!E$2:E$412,'z-scores'!E92))</f>
        <v>0.56000000000000005</v>
      </c>
      <c r="F92" s="3">
        <f>(_xlfn.PERCENTRANK.INC('z-scores'!F$2:F$412,'z-scores'!F92))</f>
        <v>0.14299999999999999</v>
      </c>
      <c r="G92" s="3">
        <f>(_xlfn.PERCENTRANK.INC('z-scores'!G$2:G$412,'z-scores'!G92))</f>
        <v>0.91400000000000003</v>
      </c>
      <c r="H92" s="3">
        <f>(_xlfn.PERCENTRANK.INC('z-scores'!H$2:H$412,'z-scores'!H92))</f>
        <v>0.41199999999999998</v>
      </c>
      <c r="I92" s="3">
        <f>(_xlfn.PERCENTRANK.INC('z-scores'!I$2:I$412,'z-scores'!I92))</f>
        <v>0.68700000000000006</v>
      </c>
      <c r="J92" s="3">
        <f>(_xlfn.PERCENTRANK.INC('z-scores'!J$2:J$412,'z-scores'!J92))</f>
        <v>9.5000000000000001E-2</v>
      </c>
      <c r="K92" s="3">
        <f>(_xlfn.PERCENTRANK.INC('z-scores'!K$2:K$412,'z-scores'!K92))</f>
        <v>0.98199999999999998</v>
      </c>
      <c r="L92" s="3">
        <f>(_xlfn.PERCENTRANK.INC('z-scores'!L$2:L$412,'z-scores'!L92))</f>
        <v>0.95299999999999996</v>
      </c>
      <c r="M92" s="3">
        <f>(_xlfn.PERCENTRANK.INC('z-scores'!M$2:M$412,'z-scores'!M92))</f>
        <v>0.22600000000000001</v>
      </c>
      <c r="N92" s="3">
        <f>(_xlfn.PERCENTRANK.INC('z-scores'!N$2:N$412,'z-scores'!N92))</f>
        <v>0.126</v>
      </c>
      <c r="O92" s="3">
        <f>(_xlfn.PERCENTRANK.INC('z-scores'!O$2:O$412,'z-scores'!O92))</f>
        <v>0.40200000000000002</v>
      </c>
      <c r="P92" s="3">
        <f>(_xlfn.PERCENTRANK.INC('z-scores'!P$2:P$412,'z-scores'!P92))</f>
        <v>0.89200000000000002</v>
      </c>
      <c r="Q92" s="3">
        <f>(_xlfn.PERCENTRANK.INC('z-scores'!Q$2:Q$412,'z-scores'!Q92))</f>
        <v>0.89500000000000002</v>
      </c>
      <c r="R92" s="3">
        <f>(_xlfn.PERCENTRANK.INC('z-scores'!R$2:R$412,'z-scores'!R92))</f>
        <v>0.46500000000000002</v>
      </c>
      <c r="S92" s="3">
        <f>(_xlfn.PERCENTRANK.INC('z-scores'!S$2:S$412,'z-scores'!S92))</f>
        <v>0.36299999999999999</v>
      </c>
      <c r="T92" s="3">
        <f>(_xlfn.PERCENTRANK.INC('z-scores'!T$2:T$412,'z-scores'!T92))</f>
        <v>0.75800000000000001</v>
      </c>
      <c r="U92" s="3">
        <f>(_xlfn.PERCENTRANK.INC('z-scores'!U$2:U$412,'z-scores'!U92))</f>
        <v>0.76800000000000002</v>
      </c>
      <c r="V92" s="3">
        <f>(_xlfn.PERCENTRANK.INC('z-scores'!V$2:V$412,'z-scores'!V92))</f>
        <v>0.107</v>
      </c>
      <c r="W92" s="3">
        <f>(_xlfn.PERCENTRANK.INC('z-scores'!W$2:W$412,'z-scores'!W92))</f>
        <v>0.82599999999999996</v>
      </c>
      <c r="X92" s="3">
        <f>(_xlfn.PERCENTRANK.INC('z-scores'!X$2:X$412,'z-scores'!X92))</f>
        <v>0.56000000000000005</v>
      </c>
      <c r="Y92" s="3">
        <f>(_xlfn.PERCENTRANK.INC('z-scores'!Y$2:Y$412,'z-scores'!Y92))</f>
        <v>0.57999999999999996</v>
      </c>
      <c r="Z92" s="3">
        <f>(_xlfn.PERCENTRANK.INC('z-scores'!Z$2:Z$412,'z-scores'!Z92))</f>
        <v>0.88500000000000001</v>
      </c>
      <c r="AA92" s="3">
        <f>(_xlfn.PERCENTRANK.INC('z-scores'!AA$2:AA$412,'z-scores'!AA92))</f>
        <v>0.45600000000000002</v>
      </c>
      <c r="AB92" s="3">
        <f>(_xlfn.PERCENTRANK.INC('z-scores'!AB$2:AB$412,'z-scores'!AB92))</f>
        <v>0.68500000000000005</v>
      </c>
      <c r="AC92" s="3">
        <f>(_xlfn.PERCENTRANK.INC('z-scores'!AC$2:AC$412,'z-scores'!AC92))</f>
        <v>0.27800000000000002</v>
      </c>
      <c r="AD92" s="3">
        <f>(_xlfn.PERCENTRANK.INC('z-scores'!AD$2:AD$412,'z-scores'!AD92))</f>
        <v>0.69499999999999995</v>
      </c>
      <c r="AE92" s="3">
        <f>(_xlfn.PERCENTRANK.INC('z-scores'!AE$2:AE$412,'z-scores'!AE92))</f>
        <v>0.93100000000000005</v>
      </c>
      <c r="AF92" s="3">
        <f>(_xlfn.PERCENTRANK.INC('z-scores'!AF$2:AF$412,'z-scores'!AF92))</f>
        <v>0.13900000000000001</v>
      </c>
      <c r="AG92" s="3">
        <f>(_xlfn.PERCENTRANK.INC('z-scores'!AG$2:AG$412,'z-scores'!AG92))</f>
        <v>0.63600000000000001</v>
      </c>
      <c r="AH92" s="3">
        <f>(_xlfn.PERCENTRANK.INC('z-scores'!AH$2:AH$412,'z-scores'!AH92))</f>
        <v>0.78200000000000003</v>
      </c>
      <c r="AI92" s="3">
        <f>(_xlfn.PERCENTRANK.INC('z-scores'!AI$2:AI$412,'z-scores'!AI92))</f>
        <v>0.17799999999999999</v>
      </c>
      <c r="AJ92" s="3">
        <f>(_xlfn.PERCENTRANK.INC('z-scores'!AJ$2:AJ$412,'z-scores'!AJ92))</f>
        <v>0.55100000000000005</v>
      </c>
    </row>
    <row r="93" spans="1:36" x14ac:dyDescent="0.5">
      <c r="A93" t="str">
        <f>'z-scores'!A93</f>
        <v>Basildon</v>
      </c>
      <c r="B93" t="str">
        <f>'z-scores'!B93</f>
        <v>E07000066</v>
      </c>
      <c r="C93" s="3">
        <f>(_xlfn.PERCENTRANK.INC('z-scores'!C$2:C$412,'z-scores'!C93))</f>
        <v>0.34799999999999998</v>
      </c>
      <c r="D93" s="3">
        <f>(_xlfn.PERCENTRANK.INC('z-scores'!D$2:D$412,'z-scores'!D93))</f>
        <v>0.307</v>
      </c>
      <c r="E93" s="3">
        <f>(_xlfn.PERCENTRANK.INC('z-scores'!E$2:E$412,'z-scores'!E93))</f>
        <v>0.84299999999999997</v>
      </c>
      <c r="F93" s="3">
        <f>(_xlfn.PERCENTRANK.INC('z-scores'!F$2:F$412,'z-scores'!F93))</f>
        <v>0.27500000000000002</v>
      </c>
      <c r="G93" s="3">
        <f>(_xlfn.PERCENTRANK.INC('z-scores'!G$2:G$412,'z-scores'!G93))</f>
        <v>0.46500000000000002</v>
      </c>
      <c r="H93" s="3">
        <f>(_xlfn.PERCENTRANK.INC('z-scores'!H$2:H$412,'z-scores'!H93))</f>
        <v>0.248</v>
      </c>
      <c r="I93" s="3">
        <f>(_xlfn.PERCENTRANK.INC('z-scores'!I$2:I$412,'z-scores'!I93))</f>
        <v>0.75800000000000001</v>
      </c>
      <c r="J93" s="3">
        <f>(_xlfn.PERCENTRANK.INC('z-scores'!J$2:J$412,'z-scores'!J93))</f>
        <v>0.77800000000000002</v>
      </c>
      <c r="K93" s="3">
        <f>(_xlfn.PERCENTRANK.INC('z-scores'!K$2:K$412,'z-scores'!K93))</f>
        <v>0.27</v>
      </c>
      <c r="L93" s="3">
        <f>(_xlfn.PERCENTRANK.INC('z-scores'!L$2:L$412,'z-scores'!L93))</f>
        <v>0.221</v>
      </c>
      <c r="M93" s="3">
        <f>(_xlfn.PERCENTRANK.INC('z-scores'!M$2:M$412,'z-scores'!M93))</f>
        <v>0.77</v>
      </c>
      <c r="N93" s="3">
        <f>(_xlfn.PERCENTRANK.INC('z-scores'!N$2:N$412,'z-scores'!N93))</f>
        <v>0.32900000000000001</v>
      </c>
      <c r="O93" s="3">
        <f>(_xlfn.PERCENTRANK.INC('z-scores'!O$2:O$412,'z-scores'!O93))</f>
        <v>0.63100000000000001</v>
      </c>
      <c r="P93" s="3">
        <f>(_xlfn.PERCENTRANK.INC('z-scores'!P$2:P$412,'z-scores'!P93))</f>
        <v>0.39</v>
      </c>
      <c r="Q93" s="3">
        <f>(_xlfn.PERCENTRANK.INC('z-scores'!Q$2:Q$412,'z-scores'!Q93))</f>
        <v>0.42399999999999999</v>
      </c>
      <c r="R93" s="3">
        <f>(_xlfn.PERCENTRANK.INC('z-scores'!R$2:R$412,'z-scores'!R93))</f>
        <v>0.58699999999999997</v>
      </c>
      <c r="S93" s="3">
        <f>(_xlfn.PERCENTRANK.INC('z-scores'!S$2:S$412,'z-scores'!S93))</f>
        <v>0.68</v>
      </c>
      <c r="T93" s="3">
        <f>(_xlfn.PERCENTRANK.INC('z-scores'!T$2:T$412,'z-scores'!T93))</f>
        <v>0.88200000000000001</v>
      </c>
      <c r="U93" s="3">
        <f>(_xlfn.PERCENTRANK.INC('z-scores'!U$2:U$412,'z-scores'!U93))</f>
        <v>0.72399999999999998</v>
      </c>
      <c r="V93" s="3">
        <f>(_xlfn.PERCENTRANK.INC('z-scores'!V$2:V$412,'z-scores'!V93))</f>
        <v>0.79500000000000004</v>
      </c>
      <c r="W93" s="3">
        <f>(_xlfn.PERCENTRANK.INC('z-scores'!W$2:W$412,'z-scores'!W93))</f>
        <v>0.629</v>
      </c>
      <c r="X93" s="3">
        <f>(_xlfn.PERCENTRANK.INC('z-scores'!X$2:X$412,'z-scores'!X93))</f>
        <v>0.68500000000000005</v>
      </c>
      <c r="Y93" s="3">
        <f>(_xlfn.PERCENTRANK.INC('z-scores'!Y$2:Y$412,'z-scores'!Y93))</f>
        <v>0.50700000000000001</v>
      </c>
      <c r="Z93" s="3">
        <f>(_xlfn.PERCENTRANK.INC('z-scores'!Z$2:Z$412,'z-scores'!Z93))</f>
        <v>0.253</v>
      </c>
      <c r="AA93" s="3">
        <f>(_xlfn.PERCENTRANK.INC('z-scores'!AA$2:AA$412,'z-scores'!AA93))</f>
        <v>0.61699999999999999</v>
      </c>
      <c r="AB93" s="3">
        <f>(_xlfn.PERCENTRANK.INC('z-scores'!AB$2:AB$412,'z-scores'!AB93))</f>
        <v>0.83599999999999997</v>
      </c>
      <c r="AC93" s="3">
        <f>(_xlfn.PERCENTRANK.INC('z-scores'!AC$2:AC$412,'z-scores'!AC93))</f>
        <v>0.70699999999999996</v>
      </c>
      <c r="AD93" s="3">
        <f>(_xlfn.PERCENTRANK.INC('z-scores'!AD$2:AD$412,'z-scores'!AD93))</f>
        <v>0.20899999999999999</v>
      </c>
      <c r="AE93" s="3">
        <f>(_xlfn.PERCENTRANK.INC('z-scores'!AE$2:AE$412,'z-scores'!AE93))</f>
        <v>0.29199999999999998</v>
      </c>
      <c r="AF93" s="3">
        <f>(_xlfn.PERCENTRANK.INC('z-scores'!AF$2:AF$412,'z-scores'!AF93))</f>
        <v>0.214</v>
      </c>
      <c r="AG93" s="3">
        <f>(_xlfn.PERCENTRANK.INC('z-scores'!AG$2:AG$412,'z-scores'!AG93))</f>
        <v>0.185</v>
      </c>
      <c r="AH93" s="3">
        <f>(_xlfn.PERCENTRANK.INC('z-scores'!AH$2:AH$412,'z-scores'!AH93))</f>
        <v>3.4000000000000002E-2</v>
      </c>
      <c r="AI93" s="3">
        <f>(_xlfn.PERCENTRANK.INC('z-scores'!AI$2:AI$412,'z-scores'!AI93))</f>
        <v>0.214</v>
      </c>
      <c r="AJ93" s="3">
        <f>(_xlfn.PERCENTRANK.INC('z-scores'!AJ$2:AJ$412,'z-scores'!AJ93))</f>
        <v>0.46500000000000002</v>
      </c>
    </row>
    <row r="94" spans="1:36" x14ac:dyDescent="0.5">
      <c r="A94" t="str">
        <f>'z-scores'!A94</f>
        <v>Braintree</v>
      </c>
      <c r="B94" t="str">
        <f>'z-scores'!B94</f>
        <v>E07000067</v>
      </c>
      <c r="C94" s="3">
        <f>(_xlfn.PERCENTRANK.INC('z-scores'!C$2:C$412,'z-scores'!C94))</f>
        <v>0.40699999999999997</v>
      </c>
      <c r="D94" s="3">
        <f>(_xlfn.PERCENTRANK.INC('z-scores'!D$2:D$412,'z-scores'!D94))</f>
        <v>0.878</v>
      </c>
      <c r="E94" s="3">
        <f>(_xlfn.PERCENTRANK.INC('z-scores'!E$2:E$412,'z-scores'!E94))</f>
        <v>0.629</v>
      </c>
      <c r="F94" s="3">
        <f>(_xlfn.PERCENTRANK.INC('z-scores'!F$2:F$412,'z-scores'!F94))</f>
        <v>0.35299999999999998</v>
      </c>
      <c r="G94" s="3">
        <f>(_xlfn.PERCENTRANK.INC('z-scores'!G$2:G$412,'z-scores'!G94))</f>
        <v>0.16800000000000001</v>
      </c>
      <c r="H94" s="3">
        <f>(_xlfn.PERCENTRANK.INC('z-scores'!H$2:H$412,'z-scores'!H94))</f>
        <v>3.1E-2</v>
      </c>
      <c r="I94" s="3">
        <f>(_xlfn.PERCENTRANK.INC('z-scores'!I$2:I$412,'z-scores'!I94))</f>
        <v>0.54300000000000004</v>
      </c>
      <c r="J94" s="3">
        <f>(_xlfn.PERCENTRANK.INC('z-scores'!J$2:J$412,'z-scores'!J94))</f>
        <v>0.77800000000000002</v>
      </c>
      <c r="K94" s="3">
        <f>(_xlfn.PERCENTRANK.INC('z-scores'!K$2:K$412,'z-scores'!K94))</f>
        <v>0.67</v>
      </c>
      <c r="L94" s="3">
        <f>(_xlfn.PERCENTRANK.INC('z-scores'!L$2:L$412,'z-scores'!L94))</f>
        <v>0.7</v>
      </c>
      <c r="M94" s="3">
        <f>(_xlfn.PERCENTRANK.INC('z-scores'!M$2:M$412,'z-scores'!M94))</f>
        <v>0.77</v>
      </c>
      <c r="N94" s="3">
        <f>(_xlfn.PERCENTRANK.INC('z-scores'!N$2:N$412,'z-scores'!N94))</f>
        <v>0.32900000000000001</v>
      </c>
      <c r="O94" s="3">
        <f>(_xlfn.PERCENTRANK.INC('z-scores'!O$2:O$412,'z-scores'!O94))</f>
        <v>0.81399999999999995</v>
      </c>
      <c r="P94" s="3">
        <f>(_xlfn.PERCENTRANK.INC('z-scores'!P$2:P$412,'z-scores'!P94))</f>
        <v>0.64300000000000002</v>
      </c>
      <c r="Q94" s="3">
        <f>(_xlfn.PERCENTRANK.INC('z-scores'!Q$2:Q$412,'z-scores'!Q94))</f>
        <v>0.51400000000000001</v>
      </c>
      <c r="R94" s="3">
        <f>(_xlfn.PERCENTRANK.INC('z-scores'!R$2:R$412,'z-scores'!R94))</f>
        <v>0.58699999999999997</v>
      </c>
      <c r="S94" s="3">
        <f>(_xlfn.PERCENTRANK.INC('z-scores'!S$2:S$412,'z-scores'!S94))</f>
        <v>0.68</v>
      </c>
      <c r="T94" s="3">
        <f>(_xlfn.PERCENTRANK.INC('z-scores'!T$2:T$412,'z-scores'!T94))</f>
        <v>0.48</v>
      </c>
      <c r="U94" s="3">
        <f>(_xlfn.PERCENTRANK.INC('z-scores'!U$2:U$412,'z-scores'!U94))</f>
        <v>0.70199999999999996</v>
      </c>
      <c r="V94" s="3">
        <f>(_xlfn.PERCENTRANK.INC('z-scores'!V$2:V$412,'z-scores'!V94))</f>
        <v>0.33400000000000002</v>
      </c>
      <c r="W94" s="3">
        <f>(_xlfn.PERCENTRANK.INC('z-scores'!W$2:W$412,'z-scores'!W94))</f>
        <v>0.59699999999999998</v>
      </c>
      <c r="X94" s="3">
        <f>(_xlfn.PERCENTRANK.INC('z-scores'!X$2:X$412,'z-scores'!X94))</f>
        <v>0.63900000000000001</v>
      </c>
      <c r="Y94" s="3">
        <f>(_xlfn.PERCENTRANK.INC('z-scores'!Y$2:Y$412,'z-scores'!Y94))</f>
        <v>0.71699999999999997</v>
      </c>
      <c r="Z94" s="3">
        <f>(_xlfn.PERCENTRANK.INC('z-scores'!Z$2:Z$412,'z-scores'!Z94))</f>
        <v>0.626</v>
      </c>
      <c r="AA94" s="3">
        <f>(_xlfn.PERCENTRANK.INC('z-scores'!AA$2:AA$412,'z-scores'!AA94))</f>
        <v>0.61699999999999999</v>
      </c>
      <c r="AB94" s="3">
        <f>(_xlfn.PERCENTRANK.INC('z-scores'!AB$2:AB$412,'z-scores'!AB94))</f>
        <v>0.47799999999999998</v>
      </c>
      <c r="AC94" s="3">
        <f>(_xlfn.PERCENTRANK.INC('z-scores'!AC$2:AC$412,'z-scores'!AC94))</f>
        <v>5.0999999999999997E-2</v>
      </c>
      <c r="AD94" s="3">
        <f>(_xlfn.PERCENTRANK.INC('z-scores'!AD$2:AD$412,'z-scores'!AD94))</f>
        <v>0.77300000000000002</v>
      </c>
      <c r="AE94" s="3">
        <f>(_xlfn.PERCENTRANK.INC('z-scores'!AE$2:AE$412,'z-scores'!AE94))</f>
        <v>0.72599999999999998</v>
      </c>
      <c r="AF94" s="3">
        <f>(_xlfn.PERCENTRANK.INC('z-scores'!AF$2:AF$412,'z-scores'!AF94))</f>
        <v>0.64600000000000002</v>
      </c>
      <c r="AG94" s="3">
        <f>(_xlfn.PERCENTRANK.INC('z-scores'!AG$2:AG$412,'z-scores'!AG94))</f>
        <v>0.17</v>
      </c>
      <c r="AH94" s="3">
        <f>(_xlfn.PERCENTRANK.INC('z-scores'!AH$2:AH$412,'z-scores'!AH94))</f>
        <v>0.121</v>
      </c>
      <c r="AI94" s="3">
        <f>(_xlfn.PERCENTRANK.INC('z-scores'!AI$2:AI$412,'z-scores'!AI94))</f>
        <v>0.91900000000000004</v>
      </c>
      <c r="AJ94" s="3">
        <f>(_xlfn.PERCENTRANK.INC('z-scores'!AJ$2:AJ$412,'z-scores'!AJ94))</f>
        <v>0.7</v>
      </c>
    </row>
    <row r="95" spans="1:36" x14ac:dyDescent="0.5">
      <c r="A95" t="str">
        <f>'z-scores'!A95</f>
        <v>Brentwood</v>
      </c>
      <c r="B95" t="str">
        <f>'z-scores'!B95</f>
        <v>E07000068</v>
      </c>
      <c r="C95" s="3">
        <f>(_xlfn.PERCENTRANK.INC('z-scores'!C$2:C$412,'z-scores'!C95))</f>
        <v>0</v>
      </c>
      <c r="D95" s="3">
        <f>(_xlfn.PERCENTRANK.INC('z-scores'!D$2:D$412,'z-scores'!D95))</f>
        <v>0.97799999999999998</v>
      </c>
      <c r="E95" s="3">
        <f>(_xlfn.PERCENTRANK.INC('z-scores'!E$2:E$412,'z-scores'!E95))</f>
        <v>0.14099999999999999</v>
      </c>
      <c r="F95" s="3">
        <f>(_xlfn.PERCENTRANK.INC('z-scores'!F$2:F$412,'z-scores'!F95))</f>
        <v>5.0999999999999997E-2</v>
      </c>
      <c r="G95" s="3">
        <f>(_xlfn.PERCENTRANK.INC('z-scores'!G$2:G$412,'z-scores'!G95))</f>
        <v>0.16800000000000001</v>
      </c>
      <c r="H95" s="3">
        <f>(_xlfn.PERCENTRANK.INC('z-scores'!H$2:H$412,'z-scores'!H95))</f>
        <v>0.192</v>
      </c>
      <c r="I95" s="3">
        <f>(_xlfn.PERCENTRANK.INC('z-scores'!I$2:I$412,'z-scores'!I95))</f>
        <v>0.88</v>
      </c>
      <c r="J95" s="3">
        <f>(_xlfn.PERCENTRANK.INC('z-scores'!J$2:J$412,'z-scores'!J95))</f>
        <v>0.77800000000000002</v>
      </c>
      <c r="K95" s="3">
        <f>(_xlfn.PERCENTRANK.INC('z-scores'!K$2:K$412,'z-scores'!K95))</f>
        <v>0.89500000000000002</v>
      </c>
      <c r="L95" s="3">
        <f>(_xlfn.PERCENTRANK.INC('z-scores'!L$2:L$412,'z-scores'!L95))</f>
        <v>0.86499999999999999</v>
      </c>
      <c r="M95" s="3">
        <f>(_xlfn.PERCENTRANK.INC('z-scores'!M$2:M$412,'z-scores'!M95))</f>
        <v>0.77</v>
      </c>
      <c r="N95" s="3">
        <f>(_xlfn.PERCENTRANK.INC('z-scores'!N$2:N$412,'z-scores'!N95))</f>
        <v>0.32900000000000001</v>
      </c>
      <c r="O95" s="3">
        <f>(_xlfn.PERCENTRANK.INC('z-scores'!O$2:O$412,'z-scores'!O95))</f>
        <v>0.93400000000000005</v>
      </c>
      <c r="P95" s="3">
        <f>(_xlfn.PERCENTRANK.INC('z-scores'!P$2:P$412,'z-scores'!P95))</f>
        <v>0.76800000000000002</v>
      </c>
      <c r="Q95" s="3">
        <f>(_xlfn.PERCENTRANK.INC('z-scores'!Q$2:Q$412,'z-scores'!Q95))</f>
        <v>0.83899999999999997</v>
      </c>
      <c r="R95" s="3">
        <f>(_xlfn.PERCENTRANK.INC('z-scores'!R$2:R$412,'z-scores'!R95))</f>
        <v>0.58699999999999997</v>
      </c>
      <c r="S95" s="3">
        <f>(_xlfn.PERCENTRANK.INC('z-scores'!S$2:S$412,'z-scores'!S95))</f>
        <v>0.68</v>
      </c>
      <c r="T95" s="3">
        <f>(_xlfn.PERCENTRANK.INC('z-scores'!T$2:T$412,'z-scores'!T95))</f>
        <v>0.96799999999999997</v>
      </c>
      <c r="U95" s="3">
        <f>(_xlfn.PERCENTRANK.INC('z-scores'!U$2:U$412,'z-scores'!U95))</f>
        <v>0.39700000000000002</v>
      </c>
      <c r="V95" s="3">
        <f>(_xlfn.PERCENTRANK.INC('z-scores'!V$2:V$412,'z-scores'!V95))</f>
        <v>0.107</v>
      </c>
      <c r="W95" s="3">
        <f>(_xlfn.PERCENTRANK.INC('z-scores'!W$2:W$412,'z-scores'!W95))</f>
        <v>0.221</v>
      </c>
      <c r="X95" s="3">
        <f>(_xlfn.PERCENTRANK.INC('z-scores'!X$2:X$412,'z-scores'!X95))</f>
        <v>0.70699999999999996</v>
      </c>
      <c r="Y95" s="3">
        <f>(_xlfn.PERCENTRANK.INC('z-scores'!Y$2:Y$412,'z-scores'!Y95))</f>
        <v>0.93600000000000005</v>
      </c>
      <c r="Z95" s="3">
        <f>(_xlfn.PERCENTRANK.INC('z-scores'!Z$2:Z$412,'z-scores'!Z95))</f>
        <v>0.89700000000000002</v>
      </c>
      <c r="AA95" s="3">
        <f>(_xlfn.PERCENTRANK.INC('z-scores'!AA$2:AA$412,'z-scores'!AA95))</f>
        <v>0.61699999999999999</v>
      </c>
      <c r="AB95" s="3">
        <f>(_xlfn.PERCENTRANK.INC('z-scores'!AB$2:AB$412,'z-scores'!AB95))</f>
        <v>0.378</v>
      </c>
      <c r="AC95" s="3">
        <f>(_xlfn.PERCENTRANK.INC('z-scores'!AC$2:AC$412,'z-scores'!AC95))</f>
        <v>8.5000000000000006E-2</v>
      </c>
      <c r="AD95" s="3">
        <f>(_xlfn.PERCENTRANK.INC('z-scores'!AD$2:AD$412,'z-scores'!AD95))</f>
        <v>7.8E-2</v>
      </c>
      <c r="AE95" s="3">
        <f>(_xlfn.PERCENTRANK.INC('z-scores'!AE$2:AE$412,'z-scores'!AE95))</f>
        <v>0.81200000000000006</v>
      </c>
      <c r="AF95" s="3">
        <f>(_xlfn.PERCENTRANK.INC('z-scores'!AF$2:AF$412,'z-scores'!AF95))</f>
        <v>0.36799999999999999</v>
      </c>
      <c r="AG95" s="3">
        <f>(_xlfn.PERCENTRANK.INC('z-scores'!AG$2:AG$412,'z-scores'!AG95))</f>
        <v>0.72899999999999998</v>
      </c>
      <c r="AH95" s="3">
        <f>(_xlfn.PERCENTRANK.INC('z-scores'!AH$2:AH$412,'z-scores'!AH95))</f>
        <v>0.63600000000000001</v>
      </c>
      <c r="AI95" s="3">
        <f>(_xlfn.PERCENTRANK.INC('z-scores'!AI$2:AI$412,'z-scores'!AI95))</f>
        <v>0.66300000000000003</v>
      </c>
      <c r="AJ95" s="3">
        <f>(_xlfn.PERCENTRANK.INC('z-scores'!AJ$2:AJ$412,'z-scores'!AJ95))</f>
        <v>0.75600000000000001</v>
      </c>
    </row>
    <row r="96" spans="1:36" x14ac:dyDescent="0.5">
      <c r="A96" t="str">
        <f>'z-scores'!A96</f>
        <v>Castle Point</v>
      </c>
      <c r="B96" t="str">
        <f>'z-scores'!B96</f>
        <v>E07000069</v>
      </c>
      <c r="C96" s="3">
        <f>(_xlfn.PERCENTRANK.INC('z-scores'!C$2:C$412,'z-scores'!C96))</f>
        <v>4.1000000000000002E-2</v>
      </c>
      <c r="D96" s="3">
        <f>(_xlfn.PERCENTRANK.INC('z-scores'!D$2:D$412,'z-scores'!D96))</f>
        <v>0.97499999999999998</v>
      </c>
      <c r="E96" s="3">
        <f>(_xlfn.PERCENTRANK.INC('z-scores'!E$2:E$412,'z-scores'!E96))</f>
        <v>0.629</v>
      </c>
      <c r="F96" s="3">
        <f>(_xlfn.PERCENTRANK.INC('z-scores'!F$2:F$412,'z-scores'!F96))</f>
        <v>0.24299999999999999</v>
      </c>
      <c r="G96" s="3">
        <f>(_xlfn.PERCENTRANK.INC('z-scores'!G$2:G$412,'z-scores'!G96))</f>
        <v>1.4E-2</v>
      </c>
      <c r="H96" s="3">
        <f>(_xlfn.PERCENTRANK.INC('z-scores'!H$2:H$412,'z-scores'!H96))</f>
        <v>0.17499999999999999</v>
      </c>
      <c r="I96" s="3">
        <f>(_xlfn.PERCENTRANK.INC('z-scores'!I$2:I$412,'z-scores'!I96))</f>
        <v>0.44800000000000001</v>
      </c>
      <c r="J96" s="3">
        <f>(_xlfn.PERCENTRANK.INC('z-scores'!J$2:J$412,'z-scores'!J96))</f>
        <v>0.77800000000000002</v>
      </c>
      <c r="K96" s="3">
        <f>(_xlfn.PERCENTRANK.INC('z-scores'!K$2:K$412,'z-scores'!K96))</f>
        <v>0.80700000000000005</v>
      </c>
      <c r="L96" s="3">
        <f>(_xlfn.PERCENTRANK.INC('z-scores'!L$2:L$412,'z-scores'!L96))</f>
        <v>0.73399999999999999</v>
      </c>
      <c r="M96" s="3">
        <f>(_xlfn.PERCENTRANK.INC('z-scores'!M$2:M$412,'z-scores'!M96))</f>
        <v>0.77</v>
      </c>
      <c r="N96" s="3">
        <f>(_xlfn.PERCENTRANK.INC('z-scores'!N$2:N$412,'z-scores'!N96))</f>
        <v>0.32900000000000001</v>
      </c>
      <c r="O96" s="3">
        <f>(_xlfn.PERCENTRANK.INC('z-scores'!O$2:O$412,'z-scores'!O96))</f>
        <v>0.63100000000000001</v>
      </c>
      <c r="P96" s="3">
        <f>(_xlfn.PERCENTRANK.INC('z-scores'!P$2:P$412,'z-scores'!P96))</f>
        <v>0.46800000000000003</v>
      </c>
      <c r="Q96" s="3">
        <f>(_xlfn.PERCENTRANK.INC('z-scores'!Q$2:Q$412,'z-scores'!Q96))</f>
        <v>0.45600000000000002</v>
      </c>
      <c r="R96" s="3">
        <f>(_xlfn.PERCENTRANK.INC('z-scores'!R$2:R$412,'z-scores'!R96))</f>
        <v>0.58699999999999997</v>
      </c>
      <c r="S96" s="3">
        <f>(_xlfn.PERCENTRANK.INC('z-scores'!S$2:S$412,'z-scores'!S96))</f>
        <v>0.68</v>
      </c>
      <c r="T96" s="3">
        <f>(_xlfn.PERCENTRANK.INC('z-scores'!T$2:T$412,'z-scores'!T96))</f>
        <v>0.88200000000000001</v>
      </c>
      <c r="U96" s="3">
        <f>(_xlfn.PERCENTRANK.INC('z-scores'!U$2:U$412,'z-scores'!U96))</f>
        <v>0.746</v>
      </c>
      <c r="V96" s="3">
        <f>(_xlfn.PERCENTRANK.INC('z-scores'!V$2:V$412,'z-scores'!V96))</f>
        <v>0.33400000000000002</v>
      </c>
      <c r="W96" s="3">
        <f>(_xlfn.PERCENTRANK.INC('z-scores'!W$2:W$412,'z-scores'!W96))</f>
        <v>0.85799999999999998</v>
      </c>
      <c r="X96" s="3">
        <f>(_xlfn.PERCENTRANK.INC('z-scores'!X$2:X$412,'z-scores'!X96))</f>
        <v>0.70699999999999996</v>
      </c>
      <c r="Y96" s="3">
        <f>(_xlfn.PERCENTRANK.INC('z-scores'!Y$2:Y$412,'z-scores'!Y96))</f>
        <v>0.65800000000000003</v>
      </c>
      <c r="Z96" s="3">
        <f>(_xlfn.PERCENTRANK.INC('z-scores'!Z$2:Z$412,'z-scores'!Z96))</f>
        <v>0.56999999999999995</v>
      </c>
      <c r="AA96" s="3">
        <f>(_xlfn.PERCENTRANK.INC('z-scores'!AA$2:AA$412,'z-scores'!AA96))</f>
        <v>0.61699999999999999</v>
      </c>
      <c r="AB96" s="3">
        <f>(_xlfn.PERCENTRANK.INC('z-scores'!AB$2:AB$412,'z-scores'!AB96))</f>
        <v>0.878</v>
      </c>
      <c r="AC96" s="3">
        <f>(_xlfn.PERCENTRANK.INC('z-scores'!AC$2:AC$412,'z-scores'!AC96))</f>
        <v>0.84799999999999998</v>
      </c>
      <c r="AD96" s="3">
        <f>(_xlfn.PERCENTRANK.INC('z-scores'!AD$2:AD$412,'z-scores'!AD96))</f>
        <v>0.46500000000000002</v>
      </c>
      <c r="AE96" s="3">
        <f>(_xlfn.PERCENTRANK.INC('z-scores'!AE$2:AE$412,'z-scores'!AE96))</f>
        <v>0.71699999999999997</v>
      </c>
      <c r="AF96" s="3">
        <f>(_xlfn.PERCENTRANK.INC('z-scores'!AF$2:AF$412,'z-scores'!AF96))</f>
        <v>0.70399999999999996</v>
      </c>
      <c r="AG96" s="3">
        <f>(_xlfn.PERCENTRANK.INC('z-scores'!AG$2:AG$412,'z-scores'!AG96))</f>
        <v>0.19700000000000001</v>
      </c>
      <c r="AH96" s="3">
        <f>(_xlfn.PERCENTRANK.INC('z-scores'!AH$2:AH$412,'z-scores'!AH96))</f>
        <v>0.187</v>
      </c>
      <c r="AI96" s="3">
        <f>(_xlfn.PERCENTRANK.INC('z-scores'!AI$2:AI$412,'z-scores'!AI96))</f>
        <v>0.124</v>
      </c>
      <c r="AJ96" s="3">
        <f>(_xlfn.PERCENTRANK.INC('z-scores'!AJ$2:AJ$412,'z-scores'!AJ96))</f>
        <v>0.64100000000000001</v>
      </c>
    </row>
    <row r="97" spans="1:36" x14ac:dyDescent="0.5">
      <c r="A97" t="str">
        <f>'z-scores'!A97</f>
        <v>Chelmsford</v>
      </c>
      <c r="B97" t="str">
        <f>'z-scores'!B97</f>
        <v>E07000070</v>
      </c>
      <c r="C97" s="3">
        <f>(_xlfn.PERCENTRANK.INC('z-scores'!C$2:C$412,'z-scores'!C97))</f>
        <v>0.71899999999999997</v>
      </c>
      <c r="D97" s="3">
        <f>(_xlfn.PERCENTRANK.INC('z-scores'!D$2:D$412,'z-scores'!D97))</f>
        <v>0.8</v>
      </c>
      <c r="E97" s="3">
        <f>(_xlfn.PERCENTRANK.INC('z-scores'!E$2:E$412,'z-scores'!E97))</f>
        <v>0.84299999999999997</v>
      </c>
      <c r="F97" s="3">
        <f>(_xlfn.PERCENTRANK.INC('z-scores'!F$2:F$412,'z-scores'!F97))</f>
        <v>0.29199999999999998</v>
      </c>
      <c r="G97" s="3">
        <f>(_xlfn.PERCENTRANK.INC('z-scores'!G$2:G$412,'z-scores'!G97))</f>
        <v>0.27</v>
      </c>
      <c r="H97" s="3">
        <f>(_xlfn.PERCENTRANK.INC('z-scores'!H$2:H$412,'z-scores'!H97))</f>
        <v>0.52100000000000002</v>
      </c>
      <c r="I97" s="3">
        <f>(_xlfn.PERCENTRANK.INC('z-scores'!I$2:I$412,'z-scores'!I97))</f>
        <v>0.67800000000000005</v>
      </c>
      <c r="J97" s="3">
        <f>(_xlfn.PERCENTRANK.INC('z-scores'!J$2:J$412,'z-scores'!J97))</f>
        <v>0.77800000000000002</v>
      </c>
      <c r="K97" s="3">
        <f>(_xlfn.PERCENTRANK.INC('z-scores'!K$2:K$412,'z-scores'!K97))</f>
        <v>0.52600000000000002</v>
      </c>
      <c r="L97" s="3">
        <f>(_xlfn.PERCENTRANK.INC('z-scores'!L$2:L$412,'z-scores'!L97))</f>
        <v>0.60199999999999998</v>
      </c>
      <c r="M97" s="3">
        <f>(_xlfn.PERCENTRANK.INC('z-scores'!M$2:M$412,'z-scores'!M97))</f>
        <v>0.77</v>
      </c>
      <c r="N97" s="3">
        <f>(_xlfn.PERCENTRANK.INC('z-scores'!N$2:N$412,'z-scores'!N97))</f>
        <v>0.32900000000000001</v>
      </c>
      <c r="O97" s="3">
        <f>(_xlfn.PERCENTRANK.INC('z-scores'!O$2:O$412,'z-scores'!O97))</f>
        <v>0.81399999999999995</v>
      </c>
      <c r="P97" s="3">
        <f>(_xlfn.PERCENTRANK.INC('z-scores'!P$2:P$412,'z-scores'!P97))</f>
        <v>0.85799999999999998</v>
      </c>
      <c r="Q97" s="3">
        <f>(_xlfn.PERCENTRANK.INC('z-scores'!Q$2:Q$412,'z-scores'!Q97))</f>
        <v>0.81899999999999995</v>
      </c>
      <c r="R97" s="3">
        <f>(_xlfn.PERCENTRANK.INC('z-scores'!R$2:R$412,'z-scores'!R97))</f>
        <v>0.58699999999999997</v>
      </c>
      <c r="S97" s="3">
        <f>(_xlfn.PERCENTRANK.INC('z-scores'!S$2:S$412,'z-scores'!S97))</f>
        <v>0.68</v>
      </c>
      <c r="T97" s="3">
        <f>(_xlfn.PERCENTRANK.INC('z-scores'!T$2:T$412,'z-scores'!T97))</f>
        <v>0.109</v>
      </c>
      <c r="U97" s="3">
        <f>(_xlfn.PERCENTRANK.INC('z-scores'!U$2:U$412,'z-scores'!U97))</f>
        <v>0.37</v>
      </c>
      <c r="V97" s="3">
        <f>(_xlfn.PERCENTRANK.INC('z-scores'!V$2:V$412,'z-scores'!V97))</f>
        <v>0.33400000000000002</v>
      </c>
      <c r="W97" s="3">
        <f>(_xlfn.PERCENTRANK.INC('z-scores'!W$2:W$412,'z-scores'!W97))</f>
        <v>0.56499999999999995</v>
      </c>
      <c r="X97" s="3">
        <f>(_xlfn.PERCENTRANK.INC('z-scores'!X$2:X$412,'z-scores'!X97))</f>
        <v>0.90700000000000003</v>
      </c>
      <c r="Y97" s="3">
        <f>(_xlfn.PERCENTRANK.INC('z-scores'!Y$2:Y$412,'z-scores'!Y97))</f>
        <v>0.91700000000000004</v>
      </c>
      <c r="Z97" s="3">
        <f>(_xlfn.PERCENTRANK.INC('z-scores'!Z$2:Z$412,'z-scores'!Z97))</f>
        <v>0.86</v>
      </c>
      <c r="AA97" s="3">
        <f>(_xlfn.PERCENTRANK.INC('z-scores'!AA$2:AA$412,'z-scores'!AA97))</f>
        <v>0.61699999999999999</v>
      </c>
      <c r="AB97" s="3">
        <f>(_xlfn.PERCENTRANK.INC('z-scores'!AB$2:AB$412,'z-scores'!AB97))</f>
        <v>0.51200000000000001</v>
      </c>
      <c r="AC97" s="3">
        <f>(_xlfn.PERCENTRANK.INC('z-scores'!AC$2:AC$412,'z-scores'!AC97))</f>
        <v>0.30399999999999999</v>
      </c>
      <c r="AD97" s="3">
        <f>(_xlfn.PERCENTRANK.INC('z-scores'!AD$2:AD$412,'z-scores'!AD97))</f>
        <v>0.65800000000000003</v>
      </c>
      <c r="AE97" s="3">
        <f>(_xlfn.PERCENTRANK.INC('z-scores'!AE$2:AE$412,'z-scores'!AE97))</f>
        <v>0.87</v>
      </c>
      <c r="AF97" s="3">
        <f>(_xlfn.PERCENTRANK.INC('z-scores'!AF$2:AF$412,'z-scores'!AF97))</f>
        <v>0.17</v>
      </c>
      <c r="AG97" s="3">
        <f>(_xlfn.PERCENTRANK.INC('z-scores'!AG$2:AG$412,'z-scores'!AG97))</f>
        <v>0.63600000000000001</v>
      </c>
      <c r="AH97" s="3">
        <f>(_xlfn.PERCENTRANK.INC('z-scores'!AH$2:AH$412,'z-scores'!AH97))</f>
        <v>0.17299999999999999</v>
      </c>
      <c r="AI97" s="3">
        <f>(_xlfn.PERCENTRANK.INC('z-scores'!AI$2:AI$412,'z-scores'!AI97))</f>
        <v>0.82099999999999995</v>
      </c>
      <c r="AJ97" s="3">
        <f>(_xlfn.PERCENTRANK.INC('z-scores'!AJ$2:AJ$412,'z-scores'!AJ97))</f>
        <v>0.6</v>
      </c>
    </row>
    <row r="98" spans="1:36" x14ac:dyDescent="0.5">
      <c r="A98" t="str">
        <f>'z-scores'!A98</f>
        <v>Colchester</v>
      </c>
      <c r="B98" t="str">
        <f>'z-scores'!B98</f>
        <v>E07000071</v>
      </c>
      <c r="C98" s="3">
        <f>(_xlfn.PERCENTRANK.INC('z-scores'!C$2:C$412,'z-scores'!C98))</f>
        <v>0.217</v>
      </c>
      <c r="D98" s="3">
        <f>(_xlfn.PERCENTRANK.INC('z-scores'!D$2:D$412,'z-scores'!D98))</f>
        <v>0.317</v>
      </c>
      <c r="E98" s="3">
        <f>(_xlfn.PERCENTRANK.INC('z-scores'!E$2:E$412,'z-scores'!E98))</f>
        <v>0.748</v>
      </c>
      <c r="F98" s="3">
        <f>(_xlfn.PERCENTRANK.INC('z-scores'!F$2:F$412,'z-scores'!F98))</f>
        <v>0.34599999999999997</v>
      </c>
      <c r="G98" s="3">
        <f>(_xlfn.PERCENTRANK.INC('z-scores'!G$2:G$412,'z-scores'!G98))</f>
        <v>0.16800000000000001</v>
      </c>
      <c r="H98" s="3">
        <f>(_xlfn.PERCENTRANK.INC('z-scores'!H$2:H$412,'z-scores'!H98))</f>
        <v>0.375</v>
      </c>
      <c r="I98" s="3">
        <f>(_xlfn.PERCENTRANK.INC('z-scores'!I$2:I$412,'z-scores'!I98))</f>
        <v>0.56799999999999995</v>
      </c>
      <c r="J98" s="3">
        <f>(_xlfn.PERCENTRANK.INC('z-scores'!J$2:J$412,'z-scores'!J98))</f>
        <v>0.77800000000000002</v>
      </c>
      <c r="K98" s="3">
        <f>(_xlfn.PERCENTRANK.INC('z-scores'!K$2:K$412,'z-scores'!K98))</f>
        <v>0.24099999999999999</v>
      </c>
      <c r="L98" s="3">
        <f>(_xlfn.PERCENTRANK.INC('z-scores'!L$2:L$412,'z-scores'!L98))</f>
        <v>0.3</v>
      </c>
      <c r="M98" s="3">
        <f>(_xlfn.PERCENTRANK.INC('z-scores'!M$2:M$412,'z-scores'!M98))</f>
        <v>0.77</v>
      </c>
      <c r="N98" s="3">
        <f>(_xlfn.PERCENTRANK.INC('z-scores'!N$2:N$412,'z-scores'!N98))</f>
        <v>0.32900000000000001</v>
      </c>
      <c r="O98" s="3">
        <f>(_xlfn.PERCENTRANK.INC('z-scores'!O$2:O$412,'z-scores'!O98))</f>
        <v>0.33400000000000002</v>
      </c>
      <c r="P98" s="3">
        <f>(_xlfn.PERCENTRANK.INC('z-scores'!P$2:P$412,'z-scores'!P98))</f>
        <v>0.67</v>
      </c>
      <c r="Q98" s="3">
        <f>(_xlfn.PERCENTRANK.INC('z-scores'!Q$2:Q$412,'z-scores'!Q98))</f>
        <v>0.56799999999999995</v>
      </c>
      <c r="R98" s="3">
        <f>(_xlfn.PERCENTRANK.INC('z-scores'!R$2:R$412,'z-scores'!R98))</f>
        <v>0.58699999999999997</v>
      </c>
      <c r="S98" s="3">
        <f>(_xlfn.PERCENTRANK.INC('z-scores'!S$2:S$412,'z-scores'!S98))</f>
        <v>0.68</v>
      </c>
      <c r="T98" s="3">
        <f>(_xlfn.PERCENTRANK.INC('z-scores'!T$2:T$412,'z-scores'!T98))</f>
        <v>6.8000000000000005E-2</v>
      </c>
      <c r="U98" s="3">
        <f>(_xlfn.PERCENTRANK.INC('z-scores'!U$2:U$412,'z-scores'!U98))</f>
        <v>0.94299999999999995</v>
      </c>
      <c r="V98" s="3">
        <f>(_xlfn.PERCENTRANK.INC('z-scores'!V$2:V$412,'z-scores'!V98))</f>
        <v>0.60699999999999998</v>
      </c>
      <c r="W98" s="3">
        <f>(_xlfn.PERCENTRANK.INC('z-scores'!W$2:W$412,'z-scores'!W98))</f>
        <v>0.74099999999999999</v>
      </c>
      <c r="X98" s="3">
        <f>(_xlfn.PERCENTRANK.INC('z-scores'!X$2:X$412,'z-scores'!X98))</f>
        <v>0.60699999999999998</v>
      </c>
      <c r="Y98" s="3">
        <f>(_xlfn.PERCENTRANK.INC('z-scores'!Y$2:Y$412,'z-scores'!Y98))</f>
        <v>0.72599999999999998</v>
      </c>
      <c r="Z98" s="3">
        <f>(_xlfn.PERCENTRANK.INC('z-scores'!Z$2:Z$412,'z-scores'!Z98))</f>
        <v>0.67</v>
      </c>
      <c r="AA98" s="3">
        <f>(_xlfn.PERCENTRANK.INC('z-scores'!AA$2:AA$412,'z-scores'!AA98))</f>
        <v>0.61699999999999999</v>
      </c>
      <c r="AB98" s="3">
        <f>(_xlfn.PERCENTRANK.INC('z-scores'!AB$2:AB$412,'z-scores'!AB98))</f>
        <v>0.86499999999999999</v>
      </c>
      <c r="AC98" s="3">
        <f>(_xlfn.PERCENTRANK.INC('z-scores'!AC$2:AC$412,'z-scores'!AC98))</f>
        <v>0.52600000000000002</v>
      </c>
      <c r="AD98" s="3">
        <f>(_xlfn.PERCENTRANK.INC('z-scores'!AD$2:AD$412,'z-scores'!AD98))</f>
        <v>0.63100000000000001</v>
      </c>
      <c r="AE98" s="3">
        <f>(_xlfn.PERCENTRANK.INC('z-scores'!AE$2:AE$412,'z-scores'!AE98))</f>
        <v>0.68500000000000005</v>
      </c>
      <c r="AF98" s="3">
        <f>(_xlfn.PERCENTRANK.INC('z-scores'!AF$2:AF$412,'z-scores'!AF98))</f>
        <v>0.13400000000000001</v>
      </c>
      <c r="AG98" s="3">
        <f>(_xlfn.PERCENTRANK.INC('z-scores'!AG$2:AG$412,'z-scores'!AG98))</f>
        <v>0.19700000000000001</v>
      </c>
      <c r="AH98" s="3">
        <f>(_xlfn.PERCENTRANK.INC('z-scores'!AH$2:AH$412,'z-scores'!AH98))</f>
        <v>0.20200000000000001</v>
      </c>
      <c r="AI98" s="3">
        <f>(_xlfn.PERCENTRANK.INC('z-scores'!AI$2:AI$412,'z-scores'!AI98))</f>
        <v>0.40200000000000002</v>
      </c>
      <c r="AJ98" s="3">
        <f>(_xlfn.PERCENTRANK.INC('z-scores'!AJ$2:AJ$412,'z-scores'!AJ98))</f>
        <v>0.82399999999999995</v>
      </c>
    </row>
    <row r="99" spans="1:36" x14ac:dyDescent="0.5">
      <c r="A99" t="str">
        <f>'z-scores'!A99</f>
        <v>Epping Forest</v>
      </c>
      <c r="B99" t="str">
        <f>'z-scores'!B99</f>
        <v>E07000072</v>
      </c>
      <c r="C99" s="3">
        <f>(_xlfn.PERCENTRANK.INC('z-scores'!C$2:C$412,'z-scores'!C99))</f>
        <v>0.71899999999999997</v>
      </c>
      <c r="D99" s="3">
        <f>(_xlfn.PERCENTRANK.INC('z-scores'!D$2:D$412,'z-scores'!D99))</f>
        <v>0.77300000000000002</v>
      </c>
      <c r="E99" s="3">
        <f>(_xlfn.PERCENTRANK.INC('z-scores'!E$2:E$412,'z-scores'!E99))</f>
        <v>0.56000000000000005</v>
      </c>
      <c r="F99" s="3">
        <f>(_xlfn.PERCENTRANK.INC('z-scores'!F$2:F$412,'z-scores'!F99))</f>
        <v>6.5000000000000002E-2</v>
      </c>
      <c r="G99" s="3">
        <f>(_xlfn.PERCENTRANK.INC('z-scores'!G$2:G$412,'z-scores'!G99))</f>
        <v>0.28699999999999998</v>
      </c>
      <c r="H99" s="3">
        <f>(_xlfn.PERCENTRANK.INC('z-scores'!H$2:H$412,'z-scores'!H99))</f>
        <v>0.621</v>
      </c>
      <c r="I99" s="3">
        <f>(_xlfn.PERCENTRANK.INC('z-scores'!I$2:I$412,'z-scores'!I99))</f>
        <v>0.91900000000000004</v>
      </c>
      <c r="J99" s="3">
        <f>(_xlfn.PERCENTRANK.INC('z-scores'!J$2:J$412,'z-scores'!J99))</f>
        <v>0.77800000000000002</v>
      </c>
      <c r="K99" s="3">
        <f>(_xlfn.PERCENTRANK.INC('z-scores'!K$2:K$412,'z-scores'!K99))</f>
        <v>0.81899999999999995</v>
      </c>
      <c r="L99" s="3">
        <f>(_xlfn.PERCENTRANK.INC('z-scores'!L$2:L$412,'z-scores'!L99))</f>
        <v>0.57999999999999996</v>
      </c>
      <c r="M99" s="3">
        <f>(_xlfn.PERCENTRANK.INC('z-scores'!M$2:M$412,'z-scores'!M99))</f>
        <v>0.77</v>
      </c>
      <c r="N99" s="3">
        <f>(_xlfn.PERCENTRANK.INC('z-scores'!N$2:N$412,'z-scores'!N99))</f>
        <v>0.32900000000000001</v>
      </c>
      <c r="O99" s="3">
        <f>(_xlfn.PERCENTRANK.INC('z-scores'!O$2:O$412,'z-scores'!O99))</f>
        <v>0.27800000000000002</v>
      </c>
      <c r="P99" s="3">
        <f>(_xlfn.PERCENTRANK.INC('z-scores'!P$2:P$412,'z-scores'!P99))</f>
        <v>0.70699999999999996</v>
      </c>
      <c r="Q99" s="3">
        <f>(_xlfn.PERCENTRANK.INC('z-scores'!Q$2:Q$412,'z-scores'!Q99))</f>
        <v>0.68500000000000005</v>
      </c>
      <c r="R99" s="3">
        <f>(_xlfn.PERCENTRANK.INC('z-scores'!R$2:R$412,'z-scores'!R99))</f>
        <v>0.58699999999999997</v>
      </c>
      <c r="S99" s="3">
        <f>(_xlfn.PERCENTRANK.INC('z-scores'!S$2:S$412,'z-scores'!S99))</f>
        <v>0.68</v>
      </c>
      <c r="T99" s="3">
        <f>(_xlfn.PERCENTRANK.INC('z-scores'!T$2:T$412,'z-scores'!T99))</f>
        <v>0.30399999999999999</v>
      </c>
      <c r="U99" s="3">
        <f>(_xlfn.PERCENTRANK.INC('z-scores'!U$2:U$412,'z-scores'!U99))</f>
        <v>0.89700000000000002</v>
      </c>
      <c r="V99" s="3">
        <f>(_xlfn.PERCENTRANK.INC('z-scores'!V$2:V$412,'z-scores'!V99))</f>
        <v>0.182</v>
      </c>
      <c r="W99" s="3">
        <f>(_xlfn.PERCENTRANK.INC('z-scores'!W$2:W$412,'z-scores'!W99))</f>
        <v>0.153</v>
      </c>
      <c r="X99" s="3">
        <f>(_xlfn.PERCENTRANK.INC('z-scores'!X$2:X$412,'z-scores'!X99))</f>
        <v>0.88200000000000001</v>
      </c>
      <c r="Y99" s="3">
        <f>(_xlfn.PERCENTRANK.INC('z-scores'!Y$2:Y$412,'z-scores'!Y99))</f>
        <v>0.76500000000000001</v>
      </c>
      <c r="Z99" s="3">
        <f>(_xlfn.PERCENTRANK.INC('z-scores'!Z$2:Z$412,'z-scores'!Z99))</f>
        <v>0.626</v>
      </c>
      <c r="AA99" s="3">
        <f>(_xlfn.PERCENTRANK.INC('z-scores'!AA$2:AA$412,'z-scores'!AA99))</f>
        <v>0.61699999999999999</v>
      </c>
      <c r="AB99" s="3">
        <f>(_xlfn.PERCENTRANK.INC('z-scores'!AB$2:AB$412,'z-scores'!AB99))</f>
        <v>0.33400000000000002</v>
      </c>
      <c r="AC99" s="3">
        <f>(_xlfn.PERCENTRANK.INC('z-scores'!AC$2:AC$412,'z-scores'!AC99))</f>
        <v>0.78500000000000003</v>
      </c>
      <c r="AD99" s="3">
        <f>(_xlfn.PERCENTRANK.INC('z-scores'!AD$2:AD$412,'z-scores'!AD99))</f>
        <v>0.17299999999999999</v>
      </c>
      <c r="AE99" s="3">
        <f>(_xlfn.PERCENTRANK.INC('z-scores'!AE$2:AE$412,'z-scores'!AE99))</f>
        <v>0.76500000000000001</v>
      </c>
      <c r="AF99" s="3">
        <f>(_xlfn.PERCENTRANK.INC('z-scores'!AF$2:AF$412,'z-scores'!AF99))</f>
        <v>0.312</v>
      </c>
      <c r="AG99" s="3">
        <f>(_xlfn.PERCENTRANK.INC('z-scores'!AG$2:AG$412,'z-scores'!AG99))</f>
        <v>0.63600000000000001</v>
      </c>
      <c r="AH99" s="3">
        <f>(_xlfn.PERCENTRANK.INC('z-scores'!AH$2:AH$412,'z-scores'!AH99))</f>
        <v>0.16300000000000001</v>
      </c>
      <c r="AI99" s="3">
        <f>(_xlfn.PERCENTRANK.INC('z-scores'!AI$2:AI$412,'z-scores'!AI99))</f>
        <v>0.214</v>
      </c>
      <c r="AJ99" s="3">
        <f>(_xlfn.PERCENTRANK.INC('z-scores'!AJ$2:AJ$412,'z-scores'!AJ99))</f>
        <v>0.50700000000000001</v>
      </c>
    </row>
    <row r="100" spans="1:36" x14ac:dyDescent="0.5">
      <c r="A100" t="str">
        <f>'z-scores'!A100</f>
        <v>Harlow</v>
      </c>
      <c r="B100" t="str">
        <f>'z-scores'!B100</f>
        <v>E07000073</v>
      </c>
      <c r="C100" s="3">
        <f>(_xlfn.PERCENTRANK.INC('z-scores'!C$2:C$412,'z-scores'!C100))</f>
        <v>0.47799999999999998</v>
      </c>
      <c r="D100" s="3">
        <f>(_xlfn.PERCENTRANK.INC('z-scores'!D$2:D$412,'z-scores'!D100))</f>
        <v>0.56000000000000005</v>
      </c>
      <c r="E100" s="3">
        <f>(_xlfn.PERCENTRANK.INC('z-scores'!E$2:E$412,'z-scores'!E100))</f>
        <v>0.629</v>
      </c>
      <c r="F100" s="3">
        <f>(_xlfn.PERCENTRANK.INC('z-scores'!F$2:F$412,'z-scores'!F100))</f>
        <v>0.246</v>
      </c>
      <c r="G100" s="3">
        <f>(_xlfn.PERCENTRANK.INC('z-scores'!G$2:G$412,'z-scores'!G100))</f>
        <v>0.16800000000000001</v>
      </c>
      <c r="H100" s="3">
        <f>(_xlfn.PERCENTRANK.INC('z-scores'!H$2:H$412,'z-scores'!H100))</f>
        <v>1.9E-2</v>
      </c>
      <c r="I100" s="3">
        <f>(_xlfn.PERCENTRANK.INC('z-scores'!I$2:I$412,'z-scores'!I100))</f>
        <v>0.83899999999999997</v>
      </c>
      <c r="J100" s="3">
        <f>(_xlfn.PERCENTRANK.INC('z-scores'!J$2:J$412,'z-scores'!J100))</f>
        <v>0.77800000000000002</v>
      </c>
      <c r="K100" s="3">
        <f>(_xlfn.PERCENTRANK.INC('z-scores'!K$2:K$412,'z-scores'!K100))</f>
        <v>9.5000000000000001E-2</v>
      </c>
      <c r="L100" s="3">
        <f>(_xlfn.PERCENTRANK.INC('z-scores'!L$2:L$412,'z-scores'!L100))</f>
        <v>0.11700000000000001</v>
      </c>
      <c r="M100" s="3">
        <f>(_xlfn.PERCENTRANK.INC('z-scores'!M$2:M$412,'z-scores'!M100))</f>
        <v>0.77</v>
      </c>
      <c r="N100" s="3">
        <f>(_xlfn.PERCENTRANK.INC('z-scores'!N$2:N$412,'z-scores'!N100))</f>
        <v>0.32900000000000001</v>
      </c>
      <c r="O100" s="3">
        <f>(_xlfn.PERCENTRANK.INC('z-scores'!O$2:O$412,'z-scores'!O100))</f>
        <v>0.81399999999999995</v>
      </c>
      <c r="P100" s="3">
        <f>(_xlfn.PERCENTRANK.INC('z-scores'!P$2:P$412,'z-scores'!P100))</f>
        <v>0.314</v>
      </c>
      <c r="Q100" s="3">
        <f>(_xlfn.PERCENTRANK.INC('z-scores'!Q$2:Q$412,'z-scores'!Q100))</f>
        <v>0.32400000000000001</v>
      </c>
      <c r="R100" s="3">
        <f>(_xlfn.PERCENTRANK.INC('z-scores'!R$2:R$412,'z-scores'!R100))</f>
        <v>0.58699999999999997</v>
      </c>
      <c r="S100" s="3">
        <f>(_xlfn.PERCENTRANK.INC('z-scores'!S$2:S$412,'z-scores'!S100))</f>
        <v>0.68</v>
      </c>
      <c r="T100" s="3">
        <f>(_xlfn.PERCENTRANK.INC('z-scores'!T$2:T$412,'z-scores'!T100))</f>
        <v>6.3E-2</v>
      </c>
      <c r="U100" s="3">
        <f>(_xlfn.PERCENTRANK.INC('z-scores'!U$2:U$412,'z-scores'!U100))</f>
        <v>0.375</v>
      </c>
      <c r="V100" s="3">
        <f>(_xlfn.PERCENTRANK.INC('z-scores'!V$2:V$412,'z-scores'!V100))</f>
        <v>0.79500000000000004</v>
      </c>
      <c r="W100" s="3">
        <f>(_xlfn.PERCENTRANK.INC('z-scores'!W$2:W$412,'z-scores'!W100))</f>
        <v>0.59699999999999998</v>
      </c>
      <c r="X100" s="3">
        <f>(_xlfn.PERCENTRANK.INC('z-scores'!X$2:X$412,'z-scores'!X100))</f>
        <v>0.33600000000000002</v>
      </c>
      <c r="Y100" s="3">
        <f>(_xlfn.PERCENTRANK.INC('z-scores'!Y$2:Y$412,'z-scores'!Y100))</f>
        <v>0.37</v>
      </c>
      <c r="Z100" s="3">
        <f>(_xlfn.PERCENTRANK.INC('z-scores'!Z$2:Z$412,'z-scores'!Z100))</f>
        <v>0.23100000000000001</v>
      </c>
      <c r="AA100" s="3">
        <f>(_xlfn.PERCENTRANK.INC('z-scores'!AA$2:AA$412,'z-scores'!AA100))</f>
        <v>0.61699999999999999</v>
      </c>
      <c r="AB100" s="3">
        <f>(_xlfn.PERCENTRANK.INC('z-scores'!AB$2:AB$412,'z-scores'!AB100))</f>
        <v>0.19</v>
      </c>
      <c r="AC100" s="3">
        <f>(_xlfn.PERCENTRANK.INC('z-scores'!AC$2:AC$412,'z-scores'!AC100))</f>
        <v>0.39200000000000002</v>
      </c>
      <c r="AD100" s="3">
        <f>(_xlfn.PERCENTRANK.INC('z-scores'!AD$2:AD$412,'z-scores'!AD100))</f>
        <v>0.1</v>
      </c>
      <c r="AE100" s="3">
        <f>(_xlfn.PERCENTRANK.INC('z-scores'!AE$2:AE$412,'z-scores'!AE100))</f>
        <v>0.25600000000000001</v>
      </c>
      <c r="AF100" s="3">
        <f>(_xlfn.PERCENTRANK.INC('z-scores'!AF$2:AF$412,'z-scores'!AF100))</f>
        <v>0.126</v>
      </c>
      <c r="AG100" s="3">
        <f>(_xlfn.PERCENTRANK.INC('z-scores'!AG$2:AG$412,'z-scores'!AG100))</f>
        <v>0.09</v>
      </c>
      <c r="AH100" s="3">
        <f>(_xlfn.PERCENTRANK.INC('z-scores'!AH$2:AH$412,'z-scores'!AH100))</f>
        <v>0.109</v>
      </c>
      <c r="AI100" s="3">
        <f>(_xlfn.PERCENTRANK.INC('z-scores'!AI$2:AI$412,'z-scores'!AI100))</f>
        <v>0.312</v>
      </c>
      <c r="AJ100" s="3">
        <f>(_xlfn.PERCENTRANK.INC('z-scores'!AJ$2:AJ$412,'z-scores'!AJ100))</f>
        <v>0.13100000000000001</v>
      </c>
    </row>
    <row r="101" spans="1:36" x14ac:dyDescent="0.5">
      <c r="A101" t="str">
        <f>'z-scores'!A101</f>
        <v>Maldon</v>
      </c>
      <c r="B101" t="str">
        <f>'z-scores'!B101</f>
        <v>E07000074</v>
      </c>
      <c r="C101" s="3">
        <f>(_xlfn.PERCENTRANK.INC('z-scores'!C$2:C$412,'z-scores'!C101))</f>
        <v>0.97299999999999998</v>
      </c>
      <c r="D101" s="3">
        <f>(_xlfn.PERCENTRANK.INC('z-scores'!D$2:D$412,'z-scores'!D101))</f>
        <v>0.82399999999999995</v>
      </c>
      <c r="E101" s="3">
        <f>(_xlfn.PERCENTRANK.INC('z-scores'!E$2:E$412,'z-scores'!E101))</f>
        <v>0.748</v>
      </c>
      <c r="F101" s="3">
        <f>(_xlfn.PERCENTRANK.INC('z-scores'!F$2:F$412,'z-scores'!F101))</f>
        <v>0.36299999999999999</v>
      </c>
      <c r="G101" s="3">
        <f>(_xlfn.PERCENTRANK.INC('z-scores'!G$2:G$412,'z-scores'!G101))</f>
        <v>0.16800000000000001</v>
      </c>
      <c r="H101" s="3">
        <f>(_xlfn.PERCENTRANK.INC('z-scores'!H$2:H$412,'z-scores'!H101))</f>
        <v>0.156</v>
      </c>
      <c r="I101" s="3">
        <f>(_xlfn.PERCENTRANK.INC('z-scores'!I$2:I$412,'z-scores'!I101))</f>
        <v>0.53400000000000003</v>
      </c>
      <c r="J101" s="3">
        <f>(_xlfn.PERCENTRANK.INC('z-scores'!J$2:J$412,'z-scores'!J101))</f>
        <v>0.77800000000000002</v>
      </c>
      <c r="K101" s="3">
        <f>(_xlfn.PERCENTRANK.INC('z-scores'!K$2:K$412,'z-scores'!K101))</f>
        <v>0.90200000000000002</v>
      </c>
      <c r="L101" s="3">
        <f>(_xlfn.PERCENTRANK.INC('z-scores'!L$2:L$412,'z-scores'!L101))</f>
        <v>0.91400000000000003</v>
      </c>
      <c r="M101" s="3">
        <f>(_xlfn.PERCENTRANK.INC('z-scores'!M$2:M$412,'z-scores'!M101))</f>
        <v>0.77</v>
      </c>
      <c r="N101" s="3">
        <f>(_xlfn.PERCENTRANK.INC('z-scores'!N$2:N$412,'z-scores'!N101))</f>
        <v>0.32900000000000001</v>
      </c>
      <c r="O101" s="3">
        <f>(_xlfn.PERCENTRANK.INC('z-scores'!O$2:O$412,'z-scores'!O101))</f>
        <v>0.70699999999999996</v>
      </c>
      <c r="P101" s="3">
        <f>(_xlfn.PERCENTRANK.INC('z-scores'!P$2:P$412,'z-scores'!P101))</f>
        <v>0.73399999999999999</v>
      </c>
      <c r="Q101" s="3">
        <f>(_xlfn.PERCENTRANK.INC('z-scores'!Q$2:Q$412,'z-scores'!Q101))</f>
        <v>0.65600000000000003</v>
      </c>
      <c r="R101" s="3">
        <f>(_xlfn.PERCENTRANK.INC('z-scores'!R$2:R$412,'z-scores'!R101))</f>
        <v>0.58699999999999997</v>
      </c>
      <c r="S101" s="3">
        <f>(_xlfn.PERCENTRANK.INC('z-scores'!S$2:S$412,'z-scores'!S101))</f>
        <v>0.68</v>
      </c>
      <c r="T101" s="3">
        <f>(_xlfn.PERCENTRANK.INC('z-scores'!T$2:T$412,'z-scores'!T101))</f>
        <v>0.31900000000000001</v>
      </c>
      <c r="U101" s="3">
        <f>(_xlfn.PERCENTRANK.INC('z-scores'!U$2:U$412,'z-scores'!U101))</f>
        <v>0.95599999999999996</v>
      </c>
      <c r="V101" s="3">
        <f>(_xlfn.PERCENTRANK.INC('z-scores'!V$2:V$412,'z-scores'!V101))</f>
        <v>0.182</v>
      </c>
      <c r="W101" s="3">
        <f>(_xlfn.PERCENTRANK.INC('z-scores'!W$2:W$412,'z-scores'!W101))</f>
        <v>0.70899999999999996</v>
      </c>
      <c r="X101" s="3">
        <f>(_xlfn.PERCENTRANK.INC('z-scores'!X$2:X$412,'z-scores'!X101))</f>
        <v>0.878</v>
      </c>
      <c r="Y101" s="3">
        <f>(_xlfn.PERCENTRANK.INC('z-scores'!Y$2:Y$412,'z-scores'!Y101))</f>
        <v>0.751</v>
      </c>
      <c r="Z101" s="3">
        <f>(_xlfn.PERCENTRANK.INC('z-scores'!Z$2:Z$412,'z-scores'!Z101))</f>
        <v>0.76300000000000001</v>
      </c>
      <c r="AA101" s="3">
        <f>(_xlfn.PERCENTRANK.INC('z-scores'!AA$2:AA$412,'z-scores'!AA101))</f>
        <v>0.61699999999999999</v>
      </c>
      <c r="AB101" s="3">
        <f>(_xlfn.PERCENTRANK.INC('z-scores'!AB$2:AB$412,'z-scores'!AB101))</f>
        <v>3.1E-2</v>
      </c>
      <c r="AC101" s="3">
        <f>(_xlfn.PERCENTRANK.INC('z-scores'!AC$2:AC$412,'z-scores'!AC101))</f>
        <v>0.153</v>
      </c>
      <c r="AD101" s="3">
        <f>(_xlfn.PERCENTRANK.INC('z-scores'!AD$2:AD$412,'z-scores'!AD101))</f>
        <v>7.0000000000000001E-3</v>
      </c>
      <c r="AE101" s="3">
        <f>(_xlfn.PERCENTRANK.INC('z-scores'!AE$2:AE$412,'z-scores'!AE101))</f>
        <v>0.76500000000000001</v>
      </c>
      <c r="AF101" s="3">
        <f>(_xlfn.PERCENTRANK.INC('z-scores'!AF$2:AF$412,'z-scores'!AF101))</f>
        <v>0.32600000000000001</v>
      </c>
      <c r="AG101" s="3">
        <f>(_xlfn.PERCENTRANK.INC('z-scores'!AG$2:AG$412,'z-scores'!AG101))</f>
        <v>0.38</v>
      </c>
      <c r="AH101" s="3">
        <f>(_xlfn.PERCENTRANK.INC('z-scores'!AH$2:AH$412,'z-scores'!AH101))</f>
        <v>0.253</v>
      </c>
      <c r="AI101" s="3">
        <f>(_xlfn.PERCENTRANK.INC('z-scores'!AI$2:AI$412,'z-scores'!AI101))</f>
        <v>0.73899999999999999</v>
      </c>
      <c r="AJ101" s="3">
        <f>(_xlfn.PERCENTRANK.INC('z-scores'!AJ$2:AJ$412,'z-scores'!AJ101))</f>
        <v>0.75800000000000001</v>
      </c>
    </row>
    <row r="102" spans="1:36" x14ac:dyDescent="0.5">
      <c r="A102" t="str">
        <f>'z-scores'!A102</f>
        <v>Rochford</v>
      </c>
      <c r="B102" t="str">
        <f>'z-scores'!B102</f>
        <v>E07000075</v>
      </c>
      <c r="C102" s="3">
        <f>(_xlfn.PERCENTRANK.INC('z-scores'!C$2:C$412,'z-scores'!C102))</f>
        <v>0.17499999999999999</v>
      </c>
      <c r="D102" s="3">
        <f>(_xlfn.PERCENTRANK.INC('z-scores'!D$2:D$412,'z-scores'!D102))</f>
        <v>0.85099999999999998</v>
      </c>
      <c r="E102" s="3">
        <f>(_xlfn.PERCENTRANK.INC('z-scores'!E$2:E$412,'z-scores'!E102))</f>
        <v>0.84299999999999997</v>
      </c>
      <c r="F102" s="3">
        <f>(_xlfn.PERCENTRANK.INC('z-scores'!F$2:F$412,'z-scores'!F102))</f>
        <v>0.4</v>
      </c>
      <c r="G102" s="3">
        <f>(_xlfn.PERCENTRANK.INC('z-scores'!G$2:G$412,'z-scores'!G102))</f>
        <v>0.16800000000000001</v>
      </c>
      <c r="H102" s="3">
        <f>(_xlfn.PERCENTRANK.INC('z-scores'!H$2:H$412,'z-scores'!H102))</f>
        <v>0.114</v>
      </c>
      <c r="I102" s="3">
        <f>(_xlfn.PERCENTRANK.INC('z-scores'!I$2:I$412,'z-scores'!I102))</f>
        <v>0.497</v>
      </c>
      <c r="J102" s="3">
        <f>(_xlfn.PERCENTRANK.INC('z-scores'!J$2:J$412,'z-scores'!J102))</f>
        <v>0.77800000000000002</v>
      </c>
      <c r="K102" s="3">
        <f>(_xlfn.PERCENTRANK.INC('z-scores'!K$2:K$412,'z-scores'!K102))</f>
        <v>0.86499999999999999</v>
      </c>
      <c r="L102" s="3">
        <f>(_xlfn.PERCENTRANK.INC('z-scores'!L$2:L$412,'z-scores'!L102))</f>
        <v>0.98699999999999999</v>
      </c>
      <c r="M102" s="3">
        <f>(_xlfn.PERCENTRANK.INC('z-scores'!M$2:M$412,'z-scores'!M102))</f>
        <v>0.77</v>
      </c>
      <c r="N102" s="3">
        <f>(_xlfn.PERCENTRANK.INC('z-scores'!N$2:N$412,'z-scores'!N102))</f>
        <v>0.32900000000000001</v>
      </c>
      <c r="O102" s="3">
        <f>(_xlfn.PERCENTRANK.INC('z-scores'!O$2:O$412,'z-scores'!O102))</f>
        <v>0.75800000000000001</v>
      </c>
      <c r="P102" s="3">
        <f>(_xlfn.PERCENTRANK.INC('z-scores'!P$2:P$412,'z-scores'!P102))</f>
        <v>0.83099999999999996</v>
      </c>
      <c r="Q102" s="3">
        <f>(_xlfn.PERCENTRANK.INC('z-scores'!Q$2:Q$412,'z-scores'!Q102))</f>
        <v>0.74099999999999999</v>
      </c>
      <c r="R102" s="3">
        <f>(_xlfn.PERCENTRANK.INC('z-scores'!R$2:R$412,'z-scores'!R102))</f>
        <v>0.58699999999999997</v>
      </c>
      <c r="S102" s="3">
        <f>(_xlfn.PERCENTRANK.INC('z-scores'!S$2:S$412,'z-scores'!S102))</f>
        <v>0.68</v>
      </c>
      <c r="T102" s="3">
        <f>(_xlfn.PERCENTRANK.INC('z-scores'!T$2:T$412,'z-scores'!T102))</f>
        <v>0.26</v>
      </c>
      <c r="U102" s="3">
        <f>(_xlfn.PERCENTRANK.INC('z-scores'!U$2:U$412,'z-scores'!U102))</f>
        <v>0.95799999999999996</v>
      </c>
      <c r="V102" s="3">
        <f>(_xlfn.PERCENTRANK.INC('z-scores'!V$2:V$412,'z-scores'!V102))</f>
        <v>0.33400000000000002</v>
      </c>
      <c r="W102" s="3">
        <f>(_xlfn.PERCENTRANK.INC('z-scores'!W$2:W$412,'z-scores'!W102))</f>
        <v>0.85799999999999998</v>
      </c>
      <c r="X102" s="3">
        <f>(_xlfn.PERCENTRANK.INC('z-scores'!X$2:X$412,'z-scores'!X102))</f>
        <v>0.95099999999999996</v>
      </c>
      <c r="Y102" s="3">
        <f>(_xlfn.PERCENTRANK.INC('z-scores'!Y$2:Y$412,'z-scores'!Y102))</f>
        <v>0.85299999999999998</v>
      </c>
      <c r="Z102" s="3">
        <f>(_xlfn.PERCENTRANK.INC('z-scores'!Z$2:Z$412,'z-scores'!Z102))</f>
        <v>0.79500000000000004</v>
      </c>
      <c r="AA102" s="3">
        <f>(_xlfn.PERCENTRANK.INC('z-scores'!AA$2:AA$412,'z-scores'!AA102))</f>
        <v>0.61699999999999999</v>
      </c>
      <c r="AB102" s="3">
        <f>(_xlfn.PERCENTRANK.INC('z-scores'!AB$2:AB$412,'z-scores'!AB102))</f>
        <v>0.97499999999999998</v>
      </c>
      <c r="AC102" s="3">
        <f>(_xlfn.PERCENTRANK.INC('z-scores'!AC$2:AC$412,'z-scores'!AC102))</f>
        <v>0.58199999999999996</v>
      </c>
      <c r="AD102" s="3">
        <f>(_xlfn.PERCENTRANK.INC('z-scores'!AD$2:AD$412,'z-scores'!AD102))</f>
        <v>0.32400000000000001</v>
      </c>
      <c r="AE102" s="3">
        <f>(_xlfn.PERCENTRANK.INC('z-scores'!AE$2:AE$412,'z-scores'!AE102))</f>
        <v>0.95099999999999996</v>
      </c>
      <c r="AF102" s="3">
        <f>(_xlfn.PERCENTRANK.INC('z-scores'!AF$2:AF$412,'z-scores'!AF102))</f>
        <v>0.69499999999999995</v>
      </c>
      <c r="AG102" s="3">
        <f>(_xlfn.PERCENTRANK.INC('z-scores'!AG$2:AG$412,'z-scores'!AG102))</f>
        <v>0.34599999999999997</v>
      </c>
      <c r="AH102" s="3">
        <f>(_xlfn.PERCENTRANK.INC('z-scores'!AH$2:AH$412,'z-scores'!AH102))</f>
        <v>0.21199999999999999</v>
      </c>
      <c r="AI102" s="3">
        <f>(_xlfn.PERCENTRANK.INC('z-scores'!AI$2:AI$412,'z-scores'!AI102))</f>
        <v>0.20200000000000001</v>
      </c>
      <c r="AJ102" s="3">
        <f>(_xlfn.PERCENTRANK.INC('z-scores'!AJ$2:AJ$412,'z-scores'!AJ102))</f>
        <v>0.96499999999999997</v>
      </c>
    </row>
    <row r="103" spans="1:36" x14ac:dyDescent="0.5">
      <c r="A103" t="str">
        <f>'z-scores'!A103</f>
        <v>Tendring</v>
      </c>
      <c r="B103" t="str">
        <f>'z-scores'!B103</f>
        <v>E07000076</v>
      </c>
      <c r="C103" s="3">
        <f>(_xlfn.PERCENTRANK.INC('z-scores'!C$2:C$412,'z-scores'!C103))</f>
        <v>0.217</v>
      </c>
      <c r="D103" s="3">
        <f>(_xlfn.PERCENTRANK.INC('z-scores'!D$2:D$412,'z-scores'!D103))</f>
        <v>0.92900000000000005</v>
      </c>
      <c r="E103" s="3">
        <f>(_xlfn.PERCENTRANK.INC('z-scores'!E$2:E$412,'z-scores'!E103))</f>
        <v>4.8000000000000001E-2</v>
      </c>
      <c r="F103" s="3">
        <f>(_xlfn.PERCENTRANK.INC('z-scores'!F$2:F$412,'z-scores'!F103))</f>
        <v>0.60199999999999998</v>
      </c>
      <c r="G103" s="3">
        <f>(_xlfn.PERCENTRANK.INC('z-scores'!G$2:G$412,'z-scores'!G103))</f>
        <v>0.16800000000000001</v>
      </c>
      <c r="H103" s="3">
        <f>(_xlfn.PERCENTRANK.INC('z-scores'!H$2:H$412,'z-scores'!H103))</f>
        <v>8.5000000000000006E-2</v>
      </c>
      <c r="I103" s="3">
        <f>(_xlfn.PERCENTRANK.INC('z-scores'!I$2:I$412,'z-scores'!I103))</f>
        <v>0.3</v>
      </c>
      <c r="J103" s="3">
        <f>(_xlfn.PERCENTRANK.INC('z-scores'!J$2:J$412,'z-scores'!J103))</f>
        <v>0.77800000000000002</v>
      </c>
      <c r="K103" s="3">
        <f>(_xlfn.PERCENTRANK.INC('z-scores'!K$2:K$412,'z-scores'!K103))</f>
        <v>0.2</v>
      </c>
      <c r="L103" s="3">
        <f>(_xlfn.PERCENTRANK.INC('z-scores'!L$2:L$412,'z-scores'!L103))</f>
        <v>0.22900000000000001</v>
      </c>
      <c r="M103" s="3">
        <f>(_xlfn.PERCENTRANK.INC('z-scores'!M$2:M$412,'z-scores'!M103))</f>
        <v>0.77</v>
      </c>
      <c r="N103" s="3">
        <f>(_xlfn.PERCENTRANK.INC('z-scores'!N$2:N$412,'z-scores'!N103))</f>
        <v>0.32900000000000001</v>
      </c>
      <c r="O103" s="3">
        <f>(_xlfn.PERCENTRANK.INC('z-scores'!O$2:O$412,'z-scores'!O103))</f>
        <v>4.8000000000000001E-2</v>
      </c>
      <c r="P103" s="3">
        <f>(_xlfn.PERCENTRANK.INC('z-scores'!P$2:P$412,'z-scores'!P103))</f>
        <v>0.23899999999999999</v>
      </c>
      <c r="Q103" s="3">
        <f>(_xlfn.PERCENTRANK.INC('z-scores'!Q$2:Q$412,'z-scores'!Q103))</f>
        <v>0.22900000000000001</v>
      </c>
      <c r="R103" s="3">
        <f>(_xlfn.PERCENTRANK.INC('z-scores'!R$2:R$412,'z-scores'!R103))</f>
        <v>0.58699999999999997</v>
      </c>
      <c r="S103" s="3">
        <f>(_xlfn.PERCENTRANK.INC('z-scores'!S$2:S$412,'z-scores'!S103))</f>
        <v>0.68</v>
      </c>
      <c r="T103" s="3">
        <f>(_xlfn.PERCENTRANK.INC('z-scores'!T$2:T$412,'z-scores'!T103))</f>
        <v>0.36499999999999999</v>
      </c>
      <c r="U103" s="3">
        <f>(_xlfn.PERCENTRANK.INC('z-scores'!U$2:U$412,'z-scores'!U103))</f>
        <v>0.33400000000000002</v>
      </c>
      <c r="V103" s="3">
        <f>(_xlfn.PERCENTRANK.INC('z-scores'!V$2:V$412,'z-scores'!V103))</f>
        <v>0.33400000000000002</v>
      </c>
      <c r="W103" s="3">
        <f>(_xlfn.PERCENTRANK.INC('z-scores'!W$2:W$412,'z-scores'!W103))</f>
        <v>0.70899999999999996</v>
      </c>
      <c r="X103" s="3">
        <f>(_xlfn.PERCENTRANK.INC('z-scores'!X$2:X$412,'z-scores'!X103))</f>
        <v>0.42899999999999999</v>
      </c>
      <c r="Y103" s="3">
        <f>(_xlfn.PERCENTRANK.INC('z-scores'!Y$2:Y$412,'z-scores'!Y103))</f>
        <v>0.44600000000000001</v>
      </c>
      <c r="Z103" s="3">
        <f>(_xlfn.PERCENTRANK.INC('z-scores'!Z$2:Z$412,'z-scores'!Z103))</f>
        <v>0.23100000000000001</v>
      </c>
      <c r="AA103" s="3">
        <f>(_xlfn.PERCENTRANK.INC('z-scores'!AA$2:AA$412,'z-scores'!AA103))</f>
        <v>0.61699999999999999</v>
      </c>
      <c r="AB103" s="3">
        <f>(_xlfn.PERCENTRANK.INC('z-scores'!AB$2:AB$412,'z-scores'!AB103))</f>
        <v>0.217</v>
      </c>
      <c r="AC103" s="3">
        <f>(_xlfn.PERCENTRANK.INC('z-scores'!AC$2:AC$412,'z-scores'!AC103))</f>
        <v>9.5000000000000001E-2</v>
      </c>
      <c r="AD103" s="3">
        <f>(_xlfn.PERCENTRANK.INC('z-scores'!AD$2:AD$412,'z-scores'!AD103))</f>
        <v>0.33900000000000002</v>
      </c>
      <c r="AE103" s="3">
        <f>(_xlfn.PERCENTRANK.INC('z-scores'!AE$2:AE$412,'z-scores'!AE103))</f>
        <v>0.14599999999999999</v>
      </c>
      <c r="AF103" s="3">
        <f>(_xlfn.PERCENTRANK.INC('z-scores'!AF$2:AF$412,'z-scores'!AF103))</f>
        <v>0.73399999999999999</v>
      </c>
      <c r="AG103" s="3">
        <f>(_xlfn.PERCENTRANK.INC('z-scores'!AG$2:AG$412,'z-scores'!AG103))</f>
        <v>7.2999999999999995E-2</v>
      </c>
      <c r="AH103" s="3">
        <f>(_xlfn.PERCENTRANK.INC('z-scores'!AH$2:AH$412,'z-scores'!AH103))</f>
        <v>0.129</v>
      </c>
      <c r="AI103" s="3">
        <f>(_xlfn.PERCENTRANK.INC('z-scores'!AI$2:AI$412,'z-scores'!AI103))</f>
        <v>0.312</v>
      </c>
      <c r="AJ103" s="3">
        <f>(_xlfn.PERCENTRANK.INC('z-scores'!AJ$2:AJ$412,'z-scores'!AJ103))</f>
        <v>5.8000000000000003E-2</v>
      </c>
    </row>
    <row r="104" spans="1:36" x14ac:dyDescent="0.5">
      <c r="A104" t="str">
        <f>'z-scores'!A104</f>
        <v>Uttlesford</v>
      </c>
      <c r="B104" t="str">
        <f>'z-scores'!B104</f>
        <v>E07000077</v>
      </c>
      <c r="C104" s="3">
        <f>(_xlfn.PERCENTRANK.INC('z-scores'!C$2:C$412,'z-scores'!C104))</f>
        <v>2.5999999999999999E-2</v>
      </c>
      <c r="D104" s="3">
        <f>(_xlfn.PERCENTRANK.INC('z-scores'!D$2:D$412,'z-scores'!D104))</f>
        <v>0.90900000000000003</v>
      </c>
      <c r="E104" s="3">
        <f>(_xlfn.PERCENTRANK.INC('z-scores'!E$2:E$412,'z-scores'!E104))</f>
        <v>0.878</v>
      </c>
      <c r="F104" s="3">
        <f>(_xlfn.PERCENTRANK.INC('z-scores'!F$2:F$412,'z-scores'!F104))</f>
        <v>0.16</v>
      </c>
      <c r="G104" s="3">
        <f>(_xlfn.PERCENTRANK.INC('z-scores'!G$2:G$412,'z-scores'!G104))</f>
        <v>0.16800000000000001</v>
      </c>
      <c r="H104" s="3">
        <f>(_xlfn.PERCENTRANK.INC('z-scores'!H$2:H$412,'z-scores'!H104))</f>
        <v>0.88500000000000001</v>
      </c>
      <c r="I104" s="3">
        <f>(_xlfn.PERCENTRANK.INC('z-scores'!I$2:I$412,'z-scores'!I104))</f>
        <v>0.84799999999999998</v>
      </c>
      <c r="J104" s="3">
        <f>(_xlfn.PERCENTRANK.INC('z-scores'!J$2:J$412,'z-scores'!J104))</f>
        <v>0.77800000000000002</v>
      </c>
      <c r="K104" s="3">
        <f>(_xlfn.PERCENTRANK.INC('z-scores'!K$2:K$412,'z-scores'!K104))</f>
        <v>0.98699999999999999</v>
      </c>
      <c r="L104" s="3">
        <f>(_xlfn.PERCENTRANK.INC('z-scores'!L$2:L$412,'z-scores'!L104))</f>
        <v>0.76800000000000002</v>
      </c>
      <c r="M104" s="3">
        <f>(_xlfn.PERCENTRANK.INC('z-scores'!M$2:M$412,'z-scores'!M104))</f>
        <v>0.77</v>
      </c>
      <c r="N104" s="3">
        <f>(_xlfn.PERCENTRANK.INC('z-scores'!N$2:N$412,'z-scores'!N104))</f>
        <v>0.32900000000000001</v>
      </c>
      <c r="O104" s="3">
        <f>(_xlfn.PERCENTRANK.INC('z-scores'!O$2:O$412,'z-scores'!O104))</f>
        <v>0.96299999999999997</v>
      </c>
      <c r="P104" s="3">
        <f>(_xlfn.PERCENTRANK.INC('z-scores'!P$2:P$412,'z-scores'!P104))</f>
        <v>0.98199999999999998</v>
      </c>
      <c r="Q104" s="3">
        <f>(_xlfn.PERCENTRANK.INC('z-scores'!Q$2:Q$412,'z-scores'!Q104))</f>
        <v>0.94299999999999995</v>
      </c>
      <c r="R104" s="3">
        <f>(_xlfn.PERCENTRANK.INC('z-scores'!R$2:R$412,'z-scores'!R104))</f>
        <v>0.58699999999999997</v>
      </c>
      <c r="S104" s="3">
        <f>(_xlfn.PERCENTRANK.INC('z-scores'!S$2:S$412,'z-scores'!S104))</f>
        <v>0.68</v>
      </c>
      <c r="T104" s="3">
        <f>(_xlfn.PERCENTRANK.INC('z-scores'!T$2:T$412,'z-scores'!T104))</f>
        <v>0.182</v>
      </c>
      <c r="U104" s="3">
        <f>(_xlfn.PERCENTRANK.INC('z-scores'!U$2:U$412,'z-scores'!U104))</f>
        <v>0.80700000000000005</v>
      </c>
      <c r="V104" s="3">
        <f>(_xlfn.PERCENTRANK.INC('z-scores'!V$2:V$412,'z-scores'!V104))</f>
        <v>0.182</v>
      </c>
      <c r="W104" s="3">
        <f>(_xlfn.PERCENTRANK.INC('z-scores'!W$2:W$412,'z-scores'!W104))</f>
        <v>0.13400000000000001</v>
      </c>
      <c r="X104" s="3">
        <f>(_xlfn.PERCENTRANK.INC('z-scores'!X$2:X$412,'z-scores'!X104))</f>
        <v>0.91200000000000003</v>
      </c>
      <c r="Y104" s="3">
        <f>(_xlfn.PERCENTRANK.INC('z-scores'!Y$2:Y$412,'z-scores'!Y104))</f>
        <v>0.95299999999999996</v>
      </c>
      <c r="Z104" s="3">
        <f>(_xlfn.PERCENTRANK.INC('z-scores'!Z$2:Z$412,'z-scores'!Z104))</f>
        <v>0.90400000000000003</v>
      </c>
      <c r="AA104" s="3">
        <f>(_xlfn.PERCENTRANK.INC('z-scores'!AA$2:AA$412,'z-scores'!AA104))</f>
        <v>0.61699999999999999</v>
      </c>
      <c r="AB104" s="3">
        <f>(_xlfn.PERCENTRANK.INC('z-scores'!AB$2:AB$412,'z-scores'!AB104))</f>
        <v>0.98</v>
      </c>
      <c r="AC104" s="3">
        <f>(_xlfn.PERCENTRANK.INC('z-scores'!AC$2:AC$412,'z-scores'!AC104))</f>
        <v>0.98699999999999999</v>
      </c>
      <c r="AD104" s="3">
        <f>(_xlfn.PERCENTRANK.INC('z-scores'!AD$2:AD$412,'z-scores'!AD104))</f>
        <v>0.96499999999999997</v>
      </c>
      <c r="AE104" s="3">
        <f>(_xlfn.PERCENTRANK.INC('z-scores'!AE$2:AE$412,'z-scores'!AE104))</f>
        <v>0.96299999999999997</v>
      </c>
      <c r="AF104" s="3">
        <f>(_xlfn.PERCENTRANK.INC('z-scores'!AF$2:AF$412,'z-scores'!AF104))</f>
        <v>6.5000000000000002E-2</v>
      </c>
      <c r="AG104" s="3">
        <f>(_xlfn.PERCENTRANK.INC('z-scores'!AG$2:AG$412,'z-scores'!AG104))</f>
        <v>0.85799999999999998</v>
      </c>
      <c r="AH104" s="3">
        <f>(_xlfn.PERCENTRANK.INC('z-scores'!AH$2:AH$412,'z-scores'!AH104))</f>
        <v>0.80900000000000005</v>
      </c>
      <c r="AI104" s="3">
        <f>(_xlfn.PERCENTRANK.INC('z-scores'!AI$2:AI$412,'z-scores'!AI104))</f>
        <v>0.997</v>
      </c>
      <c r="AJ104" s="3">
        <f>(_xlfn.PERCENTRANK.INC('z-scores'!AJ$2:AJ$412,'z-scores'!AJ104))</f>
        <v>0.97499999999999998</v>
      </c>
    </row>
    <row r="105" spans="1:36" x14ac:dyDescent="0.5">
      <c r="A105" t="str">
        <f>'z-scores'!A105</f>
        <v>Cheltenham</v>
      </c>
      <c r="B105" t="str">
        <f>'z-scores'!B105</f>
        <v>E07000078</v>
      </c>
      <c r="C105" s="3">
        <f>(_xlfn.PERCENTRANK.INC('z-scores'!C$2:C$412,'z-scores'!C105))</f>
        <v>0.79700000000000004</v>
      </c>
      <c r="D105" s="3">
        <f>(_xlfn.PERCENTRANK.INC('z-scores'!D$2:D$412,'z-scores'!D105))</f>
        <v>0.71399999999999997</v>
      </c>
      <c r="E105" s="3">
        <f>(_xlfn.PERCENTRANK.INC('z-scores'!E$2:E$412,'z-scores'!E105))</f>
        <v>9.7000000000000003E-2</v>
      </c>
      <c r="F105" s="3">
        <f>(_xlfn.PERCENTRANK.INC('z-scores'!F$2:F$412,'z-scores'!F105))</f>
        <v>0.436</v>
      </c>
      <c r="G105" s="3">
        <f>(_xlfn.PERCENTRANK.INC('z-scores'!G$2:G$412,'z-scores'!G105))</f>
        <v>0.74299999999999999</v>
      </c>
      <c r="H105" s="3">
        <f>(_xlfn.PERCENTRANK.INC('z-scores'!H$2:H$412,'z-scores'!H105))</f>
        <v>0.873</v>
      </c>
      <c r="I105" s="3">
        <f>(_xlfn.PERCENTRANK.INC('z-scores'!I$2:I$412,'z-scores'!I105))</f>
        <v>0.67</v>
      </c>
      <c r="J105" s="3">
        <f>(_xlfn.PERCENTRANK.INC('z-scores'!J$2:J$412,'z-scores'!J105))</f>
        <v>0.94299999999999995</v>
      </c>
      <c r="K105" s="3">
        <f>(_xlfn.PERCENTRANK.INC('z-scores'!K$2:K$412,'z-scores'!K105))</f>
        <v>0.13100000000000001</v>
      </c>
      <c r="L105" s="3">
        <f>(_xlfn.PERCENTRANK.INC('z-scores'!L$2:L$412,'z-scores'!L105))</f>
        <v>0.24299999999999999</v>
      </c>
      <c r="M105" s="3">
        <f>(_xlfn.PERCENTRANK.INC('z-scores'!M$2:M$412,'z-scores'!M105))</f>
        <v>0.84099999999999997</v>
      </c>
      <c r="N105" s="3">
        <f>(_xlfn.PERCENTRANK.INC('z-scores'!N$2:N$412,'z-scores'!N105))</f>
        <v>0.878</v>
      </c>
      <c r="O105" s="3">
        <f>(_xlfn.PERCENTRANK.INC('z-scores'!O$2:O$412,'z-scores'!O105))</f>
        <v>0.75800000000000001</v>
      </c>
      <c r="P105" s="3">
        <f>(_xlfn.PERCENTRANK.INC('z-scores'!P$2:P$412,'z-scores'!P105))</f>
        <v>0.59699999999999998</v>
      </c>
      <c r="Q105" s="3">
        <f>(_xlfn.PERCENTRANK.INC('z-scores'!Q$2:Q$412,'z-scores'!Q105))</f>
        <v>0.53100000000000003</v>
      </c>
      <c r="R105" s="3">
        <f>(_xlfn.PERCENTRANK.INC('z-scores'!R$2:R$412,'z-scores'!R105))</f>
        <v>0.90400000000000003</v>
      </c>
      <c r="S105" s="3">
        <f>(_xlfn.PERCENTRANK.INC('z-scores'!S$2:S$412,'z-scores'!S105))</f>
        <v>0.80400000000000005</v>
      </c>
      <c r="T105" s="3">
        <f>(_xlfn.PERCENTRANK.INC('z-scores'!T$2:T$412,'z-scores'!T105))</f>
        <v>0.75800000000000001</v>
      </c>
      <c r="U105" s="3">
        <f>(_xlfn.PERCENTRANK.INC('z-scores'!U$2:U$412,'z-scores'!U105))</f>
        <v>0.83899999999999997</v>
      </c>
      <c r="V105" s="3">
        <f>(_xlfn.PERCENTRANK.INC('z-scores'!V$2:V$412,'z-scores'!V105))</f>
        <v>0.60699999999999998</v>
      </c>
      <c r="W105" s="3">
        <f>(_xlfn.PERCENTRANK.INC('z-scores'!W$2:W$412,'z-scores'!W105))</f>
        <v>0.82599999999999996</v>
      </c>
      <c r="X105" s="3">
        <f>(_xlfn.PERCENTRANK.INC('z-scores'!X$2:X$412,'z-scores'!X105))</f>
        <v>0.75600000000000001</v>
      </c>
      <c r="Y105" s="3">
        <f>(_xlfn.PERCENTRANK.INC('z-scores'!Y$2:Y$412,'z-scores'!Y105))</f>
        <v>0.76500000000000001</v>
      </c>
      <c r="Z105" s="3">
        <f>(_xlfn.PERCENTRANK.INC('z-scores'!Z$2:Z$412,'z-scores'!Z105))</f>
        <v>0.73599999999999999</v>
      </c>
      <c r="AA105" s="3">
        <f>(_xlfn.PERCENTRANK.INC('z-scores'!AA$2:AA$412,'z-scores'!AA105))</f>
        <v>0.76800000000000002</v>
      </c>
      <c r="AB105" s="3">
        <f>(_xlfn.PERCENTRANK.INC('z-scores'!AB$2:AB$412,'z-scores'!AB105))</f>
        <v>0.70399999999999996</v>
      </c>
      <c r="AC105" s="3">
        <f>(_xlfn.PERCENTRANK.INC('z-scores'!AC$2:AC$412,'z-scores'!AC105))</f>
        <v>3.9E-2</v>
      </c>
      <c r="AD105" s="3">
        <f>(_xlfn.PERCENTRANK.INC('z-scores'!AD$2:AD$412,'z-scores'!AD105))</f>
        <v>0.42599999999999999</v>
      </c>
      <c r="AE105" s="3">
        <f>(_xlfn.PERCENTRANK.INC('z-scores'!AE$2:AE$412,'z-scores'!AE105))</f>
        <v>0.33900000000000002</v>
      </c>
      <c r="AF105" s="3">
        <f>(_xlfn.PERCENTRANK.INC('z-scores'!AF$2:AF$412,'z-scores'!AF105))</f>
        <v>0.81399999999999995</v>
      </c>
      <c r="AG105" s="3">
        <f>(_xlfn.PERCENTRANK.INC('z-scores'!AG$2:AG$412,'z-scores'!AG105))</f>
        <v>0.67300000000000004</v>
      </c>
      <c r="AH105" s="3">
        <f>(_xlfn.PERCENTRANK.INC('z-scores'!AH$2:AH$412,'z-scores'!AH105))</f>
        <v>0.92400000000000004</v>
      </c>
      <c r="AI105" s="3">
        <f>(_xlfn.PERCENTRANK.INC('z-scores'!AI$2:AI$412,'z-scores'!AI105))</f>
        <v>0.93600000000000005</v>
      </c>
      <c r="AJ105" s="3">
        <f>(_xlfn.PERCENTRANK.INC('z-scores'!AJ$2:AJ$412,'z-scores'!AJ105))</f>
        <v>0.92400000000000004</v>
      </c>
    </row>
    <row r="106" spans="1:36" x14ac:dyDescent="0.5">
      <c r="A106" t="str">
        <f>'z-scores'!A106</f>
        <v>Cotswold</v>
      </c>
      <c r="B106" t="str">
        <f>'z-scores'!B106</f>
        <v>E07000079</v>
      </c>
      <c r="C106" s="3">
        <f>(_xlfn.PERCENTRANK.INC('z-scores'!C$2:C$412,'z-scores'!C106))</f>
        <v>0.71899999999999997</v>
      </c>
      <c r="D106" s="3">
        <f>(_xlfn.PERCENTRANK.INC('z-scores'!D$2:D$412,'z-scores'!D106))</f>
        <v>0.86499999999999999</v>
      </c>
      <c r="E106" s="3">
        <f>(_xlfn.PERCENTRANK.INC('z-scores'!E$2:E$412,'z-scores'!E106))</f>
        <v>8.5000000000000006E-2</v>
      </c>
      <c r="F106" s="3">
        <f>(_xlfn.PERCENTRANK.INC('z-scores'!F$2:F$412,'z-scores'!F106))</f>
        <v>0.08</v>
      </c>
      <c r="G106" s="3">
        <f>(_xlfn.PERCENTRANK.INC('z-scores'!G$2:G$412,'z-scores'!G106))</f>
        <v>0.49</v>
      </c>
      <c r="H106" s="3">
        <f>(_xlfn.PERCENTRANK.INC('z-scores'!H$2:H$412,'z-scores'!H106))</f>
        <v>0.74299999999999999</v>
      </c>
      <c r="I106" s="3">
        <f>(_xlfn.PERCENTRANK.INC('z-scores'!I$2:I$412,'z-scores'!I106))</f>
        <v>0.79200000000000004</v>
      </c>
      <c r="J106" s="3">
        <f>(_xlfn.PERCENTRANK.INC('z-scores'!J$2:J$412,'z-scores'!J106))</f>
        <v>0.94299999999999995</v>
      </c>
      <c r="K106" s="3">
        <f>(_xlfn.PERCENTRANK.INC('z-scores'!K$2:K$412,'z-scores'!K106))</f>
        <v>0.91700000000000004</v>
      </c>
      <c r="L106" s="3">
        <f>(_xlfn.PERCENTRANK.INC('z-scores'!L$2:L$412,'z-scores'!L106))</f>
        <v>0.92600000000000005</v>
      </c>
      <c r="M106" s="3">
        <f>(_xlfn.PERCENTRANK.INC('z-scores'!M$2:M$412,'z-scores'!M106))</f>
        <v>0.84099999999999997</v>
      </c>
      <c r="N106" s="3">
        <f>(_xlfn.PERCENTRANK.INC('z-scores'!N$2:N$412,'z-scores'!N106))</f>
        <v>0.878</v>
      </c>
      <c r="O106" s="3">
        <f>(_xlfn.PERCENTRANK.INC('z-scores'!O$2:O$412,'z-scores'!O106))</f>
        <v>0.85099999999999998</v>
      </c>
      <c r="P106" s="3">
        <f>(_xlfn.PERCENTRANK.INC('z-scores'!P$2:P$412,'z-scores'!P106))</f>
        <v>0.95799999999999996</v>
      </c>
      <c r="Q106" s="3">
        <f>(_xlfn.PERCENTRANK.INC('z-scores'!Q$2:Q$412,'z-scores'!Q106))</f>
        <v>0.84599999999999997</v>
      </c>
      <c r="R106" s="3">
        <f>(_xlfn.PERCENTRANK.INC('z-scores'!R$2:R$412,'z-scores'!R106))</f>
        <v>0.90400000000000003</v>
      </c>
      <c r="S106" s="3">
        <f>(_xlfn.PERCENTRANK.INC('z-scores'!S$2:S$412,'z-scores'!S106))</f>
        <v>0.80400000000000005</v>
      </c>
      <c r="T106" s="3">
        <f>(_xlfn.PERCENTRANK.INC('z-scores'!T$2:T$412,'z-scores'!T106))</f>
        <v>0.69499999999999995</v>
      </c>
      <c r="U106" s="3">
        <f>(_xlfn.PERCENTRANK.INC('z-scores'!U$2:U$412,'z-scores'!U106))</f>
        <v>0.96299999999999997</v>
      </c>
      <c r="V106" s="3">
        <f>(_xlfn.PERCENTRANK.INC('z-scores'!V$2:V$412,'z-scores'!V106))</f>
        <v>5.6000000000000001E-2</v>
      </c>
      <c r="W106" s="3">
        <f>(_xlfn.PERCENTRANK.INC('z-scores'!W$2:W$412,'z-scores'!W106))</f>
        <v>0.28699999999999998</v>
      </c>
      <c r="X106" s="3">
        <f>(_xlfn.PERCENTRANK.INC('z-scores'!X$2:X$412,'z-scores'!X106))</f>
        <v>0.56799999999999995</v>
      </c>
      <c r="Y106" s="3">
        <f>(_xlfn.PERCENTRANK.INC('z-scores'!Y$2:Y$412,'z-scores'!Y106))</f>
        <v>0.91900000000000004</v>
      </c>
      <c r="Z106" s="3">
        <f>(_xlfn.PERCENTRANK.INC('z-scores'!Z$2:Z$412,'z-scores'!Z106))</f>
        <v>0.92400000000000004</v>
      </c>
      <c r="AA106" s="3">
        <f>(_xlfn.PERCENTRANK.INC('z-scores'!AA$2:AA$412,'z-scores'!AA106))</f>
        <v>0.76800000000000002</v>
      </c>
      <c r="AB106" s="3">
        <f>(_xlfn.PERCENTRANK.INC('z-scores'!AB$2:AB$412,'z-scores'!AB106))</f>
        <v>0.89500000000000002</v>
      </c>
      <c r="AC106" s="3">
        <f>(_xlfn.PERCENTRANK.INC('z-scores'!AC$2:AC$412,'z-scores'!AC106))</f>
        <v>0.84799999999999998</v>
      </c>
      <c r="AD106" s="3">
        <f>(_xlfn.PERCENTRANK.INC('z-scores'!AD$2:AD$412,'z-scores'!AD106))</f>
        <v>0.92400000000000004</v>
      </c>
      <c r="AE106" s="3">
        <f>(_xlfn.PERCENTRANK.INC('z-scores'!AE$2:AE$412,'z-scores'!AE106))</f>
        <v>0.97799999999999998</v>
      </c>
      <c r="AF106" s="3">
        <f>(_xlfn.PERCENTRANK.INC('z-scores'!AF$2:AF$412,'z-scores'!AF106))</f>
        <v>7.8E-2</v>
      </c>
      <c r="AG106" s="3">
        <f>(_xlfn.PERCENTRANK.INC('z-scores'!AG$2:AG$412,'z-scores'!AG106))</f>
        <v>0.71199999999999997</v>
      </c>
      <c r="AH106" s="3">
        <f>(_xlfn.PERCENTRANK.INC('z-scores'!AH$2:AH$412,'z-scores'!AH106))</f>
        <v>0.94599999999999995</v>
      </c>
      <c r="AI106" s="3">
        <f>(_xlfn.PERCENTRANK.INC('z-scores'!AI$2:AI$412,'z-scores'!AI106))</f>
        <v>0.84099999999999997</v>
      </c>
      <c r="AJ106" s="3">
        <f>(_xlfn.PERCENTRANK.INC('z-scores'!AJ$2:AJ$412,'z-scores'!AJ106))</f>
        <v>0.29499999999999998</v>
      </c>
    </row>
    <row r="107" spans="1:36" x14ac:dyDescent="0.5">
      <c r="A107" t="str">
        <f>'z-scores'!A107</f>
        <v>Forest of Dean</v>
      </c>
      <c r="B107" t="str">
        <f>'z-scores'!B107</f>
        <v>E07000080</v>
      </c>
      <c r="C107" s="3">
        <f>(_xlfn.PERCENTRANK.INC('z-scores'!C$2:C$412,'z-scores'!C107))</f>
        <v>0.87</v>
      </c>
      <c r="D107" s="3">
        <f>(_xlfn.PERCENTRANK.INC('z-scores'!D$2:D$412,'z-scores'!D107))</f>
        <v>0.81200000000000006</v>
      </c>
      <c r="E107" s="3">
        <f>(_xlfn.PERCENTRANK.INC('z-scores'!E$2:E$412,'z-scores'!E107))</f>
        <v>0.26500000000000001</v>
      </c>
      <c r="F107" s="3">
        <f>(_xlfn.PERCENTRANK.INC('z-scores'!F$2:F$412,'z-scores'!F107))</f>
        <v>0.38</v>
      </c>
      <c r="G107" s="3">
        <f>(_xlfn.PERCENTRANK.INC('z-scores'!G$2:G$412,'z-scores'!G107))</f>
        <v>0.76</v>
      </c>
      <c r="H107" s="3">
        <f>(_xlfn.PERCENTRANK.INC('z-scores'!H$2:H$412,'z-scores'!H107))</f>
        <v>0.14099999999999999</v>
      </c>
      <c r="I107" s="3">
        <f>(_xlfn.PERCENTRANK.INC('z-scores'!I$2:I$412,'z-scores'!I107))</f>
        <v>0.126</v>
      </c>
      <c r="J107" s="3">
        <f>(_xlfn.PERCENTRANK.INC('z-scores'!J$2:J$412,'z-scores'!J107))</f>
        <v>0.94299999999999995</v>
      </c>
      <c r="K107" s="3">
        <f>(_xlfn.PERCENTRANK.INC('z-scores'!K$2:K$412,'z-scores'!K107))</f>
        <v>0.87</v>
      </c>
      <c r="L107" s="3">
        <f>(_xlfn.PERCENTRANK.INC('z-scores'!L$2:L$412,'z-scores'!L107))</f>
        <v>0.90700000000000003</v>
      </c>
      <c r="M107" s="3">
        <f>(_xlfn.PERCENTRANK.INC('z-scores'!M$2:M$412,'z-scores'!M107))</f>
        <v>0.84099999999999997</v>
      </c>
      <c r="N107" s="3">
        <f>(_xlfn.PERCENTRANK.INC('z-scores'!N$2:N$412,'z-scores'!N107))</f>
        <v>0.878</v>
      </c>
      <c r="O107" s="3">
        <f>(_xlfn.PERCENTRANK.INC('z-scores'!O$2:O$412,'z-scores'!O107))</f>
        <v>4.8000000000000001E-2</v>
      </c>
      <c r="P107" s="3">
        <f>(_xlfn.PERCENTRANK.INC('z-scores'!P$2:P$412,'z-scores'!P107))</f>
        <v>0.748</v>
      </c>
      <c r="Q107" s="3">
        <f>(_xlfn.PERCENTRANK.INC('z-scores'!Q$2:Q$412,'z-scores'!Q107))</f>
        <v>0.65600000000000003</v>
      </c>
      <c r="R107" s="3">
        <f>(_xlfn.PERCENTRANK.INC('z-scores'!R$2:R$412,'z-scores'!R107))</f>
        <v>0.90400000000000003</v>
      </c>
      <c r="S107" s="3">
        <f>(_xlfn.PERCENTRANK.INC('z-scores'!S$2:S$412,'z-scores'!S107))</f>
        <v>0.80400000000000005</v>
      </c>
      <c r="T107" s="3">
        <f>(_xlfn.PERCENTRANK.INC('z-scores'!T$2:T$412,'z-scores'!T107))</f>
        <v>0.83599999999999997</v>
      </c>
      <c r="U107" s="3">
        <f>(_xlfn.PERCENTRANK.INC('z-scores'!U$2:U$412,'z-scores'!U107))</f>
        <v>0.88</v>
      </c>
      <c r="V107" s="3">
        <f>(_xlfn.PERCENTRANK.INC('z-scores'!V$2:V$412,'z-scores'!V107))</f>
        <v>0.33400000000000002</v>
      </c>
      <c r="W107" s="3">
        <f>(_xlfn.PERCENTRANK.INC('z-scores'!W$2:W$412,'z-scores'!W107))</f>
        <v>0.51700000000000002</v>
      </c>
      <c r="X107" s="3">
        <f>(_xlfn.PERCENTRANK.INC('z-scores'!X$2:X$412,'z-scores'!X107))</f>
        <v>0.32600000000000001</v>
      </c>
      <c r="Y107" s="3">
        <f>(_xlfn.PERCENTRANK.INC('z-scores'!Y$2:Y$412,'z-scores'!Y107))</f>
        <v>0.51900000000000002</v>
      </c>
      <c r="Z107" s="3">
        <f>(_xlfn.PERCENTRANK.INC('z-scores'!Z$2:Z$412,'z-scores'!Z107))</f>
        <v>0.63900000000000001</v>
      </c>
      <c r="AA107" s="3">
        <f>(_xlfn.PERCENTRANK.INC('z-scores'!AA$2:AA$412,'z-scores'!AA107))</f>
        <v>0.76800000000000002</v>
      </c>
      <c r="AB107" s="3">
        <f>(_xlfn.PERCENTRANK.INC('z-scores'!AB$2:AB$412,'z-scores'!AB107))</f>
        <v>0.36</v>
      </c>
      <c r="AC107" s="3">
        <f>(_xlfn.PERCENTRANK.INC('z-scores'!AC$2:AC$412,'z-scores'!AC107))</f>
        <v>0.47499999999999998</v>
      </c>
      <c r="AD107" s="3">
        <f>(_xlfn.PERCENTRANK.INC('z-scores'!AD$2:AD$412,'z-scores'!AD107))</f>
        <v>0.06</v>
      </c>
      <c r="AE107" s="3">
        <f>(_xlfn.PERCENTRANK.INC('z-scores'!AE$2:AE$412,'z-scores'!AE107))</f>
        <v>0.73099999999999998</v>
      </c>
      <c r="AF107" s="3">
        <f>(_xlfn.PERCENTRANK.INC('z-scores'!AF$2:AF$412,'z-scores'!AF107))</f>
        <v>0.33100000000000002</v>
      </c>
      <c r="AG107" s="3">
        <f>(_xlfn.PERCENTRANK.INC('z-scores'!AG$2:AG$412,'z-scores'!AG107))</f>
        <v>0.61699999999999999</v>
      </c>
      <c r="AH107" s="3">
        <f>(_xlfn.PERCENTRANK.INC('z-scores'!AH$2:AH$412,'z-scores'!AH107))</f>
        <v>0.69499999999999995</v>
      </c>
      <c r="AI107" s="3">
        <f>(_xlfn.PERCENTRANK.INC('z-scores'!AI$2:AI$412,'z-scores'!AI107))</f>
        <v>0.84099999999999997</v>
      </c>
      <c r="AJ107" s="3">
        <f>(_xlfn.PERCENTRANK.INC('z-scores'!AJ$2:AJ$412,'z-scores'!AJ107))</f>
        <v>0.67</v>
      </c>
    </row>
    <row r="108" spans="1:36" x14ac:dyDescent="0.5">
      <c r="A108" t="str">
        <f>'z-scores'!A108</f>
        <v>Gloucester</v>
      </c>
      <c r="B108" t="str">
        <f>'z-scores'!B108</f>
        <v>E07000081</v>
      </c>
      <c r="C108" s="3">
        <f>(_xlfn.PERCENTRANK.INC('z-scores'!C$2:C$412,'z-scores'!C108))</f>
        <v>0.93600000000000005</v>
      </c>
      <c r="D108" s="3">
        <f>(_xlfn.PERCENTRANK.INC('z-scores'!D$2:D$412,'z-scores'!D108))</f>
        <v>7.2999999999999995E-2</v>
      </c>
      <c r="E108" s="3">
        <f>(_xlfn.PERCENTRANK.INC('z-scores'!E$2:E$412,'z-scores'!E108))</f>
        <v>0.629</v>
      </c>
      <c r="F108" s="3">
        <f>(_xlfn.PERCENTRANK.INC('z-scores'!F$2:F$412,'z-scores'!F108))</f>
        <v>0.64100000000000001</v>
      </c>
      <c r="G108" s="3">
        <f>(_xlfn.PERCENTRANK.INC('z-scores'!G$2:G$412,'z-scores'!G108))</f>
        <v>0.59199999999999997</v>
      </c>
      <c r="H108" s="3">
        <f>(_xlfn.PERCENTRANK.INC('z-scores'!H$2:H$412,'z-scores'!H108))</f>
        <v>0.29199999999999998</v>
      </c>
      <c r="I108" s="3">
        <f>(_xlfn.PERCENTRANK.INC('z-scores'!I$2:I$412,'z-scores'!I108))</f>
        <v>0.52400000000000002</v>
      </c>
      <c r="J108" s="3">
        <f>(_xlfn.PERCENTRANK.INC('z-scores'!J$2:J$412,'z-scores'!J108))</f>
        <v>0.94299999999999995</v>
      </c>
      <c r="K108" s="3">
        <f>(_xlfn.PERCENTRANK.INC('z-scores'!K$2:K$412,'z-scores'!K108))</f>
        <v>3.5999999999999997E-2</v>
      </c>
      <c r="L108" s="3">
        <f>(_xlfn.PERCENTRANK.INC('z-scores'!L$2:L$412,'z-scores'!L108))</f>
        <v>0.28000000000000003</v>
      </c>
      <c r="M108" s="3">
        <f>(_xlfn.PERCENTRANK.INC('z-scores'!M$2:M$412,'z-scores'!M108))</f>
        <v>0.84099999999999997</v>
      </c>
      <c r="N108" s="3">
        <f>(_xlfn.PERCENTRANK.INC('z-scores'!N$2:N$412,'z-scores'!N108))</f>
        <v>0.878</v>
      </c>
      <c r="O108" s="3">
        <f>(_xlfn.PERCENTRANK.INC('z-scores'!O$2:O$412,'z-scores'!O108))</f>
        <v>0.112</v>
      </c>
      <c r="P108" s="3">
        <f>(_xlfn.PERCENTRANK.INC('z-scores'!P$2:P$412,'z-scores'!P108))</f>
        <v>0.22600000000000001</v>
      </c>
      <c r="Q108" s="3">
        <f>(_xlfn.PERCENTRANK.INC('z-scores'!Q$2:Q$412,'z-scores'!Q108))</f>
        <v>0.35599999999999998</v>
      </c>
      <c r="R108" s="3">
        <f>(_xlfn.PERCENTRANK.INC('z-scores'!R$2:R$412,'z-scores'!R108))</f>
        <v>0.90400000000000003</v>
      </c>
      <c r="S108" s="3">
        <f>(_xlfn.PERCENTRANK.INC('z-scores'!S$2:S$412,'z-scores'!S108))</f>
        <v>0.80400000000000005</v>
      </c>
      <c r="T108" s="3">
        <f>(_xlfn.PERCENTRANK.INC('z-scores'!T$2:T$412,'z-scores'!T108))</f>
        <v>2.4E-2</v>
      </c>
      <c r="U108" s="3">
        <f>(_xlfn.PERCENTRANK.INC('z-scores'!U$2:U$412,'z-scores'!U108))</f>
        <v>0.64100000000000001</v>
      </c>
      <c r="V108" s="3">
        <f>(_xlfn.PERCENTRANK.INC('z-scores'!V$2:V$412,'z-scores'!V108))</f>
        <v>0.79500000000000004</v>
      </c>
      <c r="W108" s="3">
        <f>(_xlfn.PERCENTRANK.INC('z-scores'!W$2:W$412,'z-scores'!W108))</f>
        <v>0.80400000000000005</v>
      </c>
      <c r="X108" s="3">
        <f>(_xlfn.PERCENTRANK.INC('z-scores'!X$2:X$412,'z-scores'!X108))</f>
        <v>0.14299999999999999</v>
      </c>
      <c r="Y108" s="3">
        <f>(_xlfn.PERCENTRANK.INC('z-scores'!Y$2:Y$412,'z-scores'!Y108))</f>
        <v>0.44600000000000001</v>
      </c>
      <c r="Z108" s="3">
        <f>(_xlfn.PERCENTRANK.INC('z-scores'!Z$2:Z$412,'z-scores'!Z108))</f>
        <v>0.497</v>
      </c>
      <c r="AA108" s="3">
        <f>(_xlfn.PERCENTRANK.INC('z-scores'!AA$2:AA$412,'z-scores'!AA108))</f>
        <v>0.76800000000000002</v>
      </c>
      <c r="AB108" s="3">
        <f>(_xlfn.PERCENTRANK.INC('z-scores'!AB$2:AB$412,'z-scores'!AB108))</f>
        <v>9.7000000000000003E-2</v>
      </c>
      <c r="AC108" s="3">
        <f>(_xlfn.PERCENTRANK.INC('z-scores'!AC$2:AC$412,'z-scores'!AC108))</f>
        <v>0.121</v>
      </c>
      <c r="AD108" s="3">
        <f>(_xlfn.PERCENTRANK.INC('z-scores'!AD$2:AD$412,'z-scores'!AD108))</f>
        <v>0.11899999999999999</v>
      </c>
      <c r="AE108" s="3">
        <f>(_xlfn.PERCENTRANK.INC('z-scores'!AE$2:AE$412,'z-scores'!AE108))</f>
        <v>0.153</v>
      </c>
      <c r="AF108" s="3">
        <f>(_xlfn.PERCENTRANK.INC('z-scores'!AF$2:AF$412,'z-scores'!AF108))</f>
        <v>0.38200000000000001</v>
      </c>
      <c r="AG108" s="3">
        <f>(_xlfn.PERCENTRANK.INC('z-scores'!AG$2:AG$412,'z-scores'!AG108))</f>
        <v>0.35799999999999998</v>
      </c>
      <c r="AH108" s="3">
        <f>(_xlfn.PERCENTRANK.INC('z-scores'!AH$2:AH$412,'z-scores'!AH108))</f>
        <v>0.70399999999999996</v>
      </c>
      <c r="AI108" s="3">
        <f>(_xlfn.PERCENTRANK.INC('z-scores'!AI$2:AI$412,'z-scores'!AI108))</f>
        <v>5.8000000000000003E-2</v>
      </c>
      <c r="AJ108" s="3">
        <f>(_xlfn.PERCENTRANK.INC('z-scores'!AJ$2:AJ$412,'z-scores'!AJ108))</f>
        <v>0.20899999999999999</v>
      </c>
    </row>
    <row r="109" spans="1:36" x14ac:dyDescent="0.5">
      <c r="A109" t="str">
        <f>'z-scores'!A109</f>
        <v>Stroud</v>
      </c>
      <c r="B109" t="str">
        <f>'z-scores'!B109</f>
        <v>E07000082</v>
      </c>
      <c r="C109" s="3">
        <f>(_xlfn.PERCENTRANK.INC('z-scores'!C$2:C$412,'z-scores'!C109))</f>
        <v>0.78500000000000003</v>
      </c>
      <c r="D109" s="3">
        <f>(_xlfn.PERCENTRANK.INC('z-scores'!D$2:D$412,'z-scores'!D109))</f>
        <v>0.54100000000000004</v>
      </c>
      <c r="E109" s="3">
        <f>(_xlfn.PERCENTRANK.INC('z-scores'!E$2:E$412,'z-scores'!E109))</f>
        <v>0.182</v>
      </c>
      <c r="F109" s="3">
        <f>(_xlfn.PERCENTRANK.INC('z-scores'!F$2:F$412,'z-scores'!F109))</f>
        <v>0.26500000000000001</v>
      </c>
      <c r="G109" s="3">
        <f>(_xlfn.PERCENTRANK.INC('z-scores'!G$2:G$412,'z-scores'!G109))</f>
        <v>0.312</v>
      </c>
      <c r="H109" s="3">
        <f>(_xlfn.PERCENTRANK.INC('z-scores'!H$2:H$412,'z-scores'!H109))</f>
        <v>0.80200000000000005</v>
      </c>
      <c r="I109" s="3">
        <f>(_xlfn.PERCENTRANK.INC('z-scores'!I$2:I$412,'z-scores'!I109))</f>
        <v>0.44800000000000001</v>
      </c>
      <c r="J109" s="3">
        <f>(_xlfn.PERCENTRANK.INC('z-scores'!J$2:J$412,'z-scores'!J109))</f>
        <v>0.94299999999999995</v>
      </c>
      <c r="K109" s="3">
        <f>(_xlfn.PERCENTRANK.INC('z-scores'!K$2:K$412,'z-scores'!K109))</f>
        <v>0.9</v>
      </c>
      <c r="L109" s="3">
        <f>(_xlfn.PERCENTRANK.INC('z-scores'!L$2:L$412,'z-scores'!L109))</f>
        <v>0.81399999999999995</v>
      </c>
      <c r="M109" s="3">
        <f>(_xlfn.PERCENTRANK.INC('z-scores'!M$2:M$412,'z-scores'!M109))</f>
        <v>0.84099999999999997</v>
      </c>
      <c r="N109" s="3">
        <f>(_xlfn.PERCENTRANK.INC('z-scores'!N$2:N$412,'z-scores'!N109))</f>
        <v>0.878</v>
      </c>
      <c r="O109" s="3">
        <f>(_xlfn.PERCENTRANK.INC('z-scores'!O$2:O$412,'z-scores'!O109))</f>
        <v>0.75800000000000001</v>
      </c>
      <c r="P109" s="3">
        <f>(_xlfn.PERCENTRANK.INC('z-scores'!P$2:P$412,'z-scores'!P109))</f>
        <v>0.61699999999999999</v>
      </c>
      <c r="Q109" s="3">
        <f>(_xlfn.PERCENTRANK.INC('z-scores'!Q$2:Q$412,'z-scores'!Q109))</f>
        <v>0.59</v>
      </c>
      <c r="R109" s="3">
        <f>(_xlfn.PERCENTRANK.INC('z-scores'!R$2:R$412,'z-scores'!R109))</f>
        <v>0.90400000000000003</v>
      </c>
      <c r="S109" s="3">
        <f>(_xlfn.PERCENTRANK.INC('z-scores'!S$2:S$412,'z-scores'!S109))</f>
        <v>0.80400000000000005</v>
      </c>
      <c r="T109" s="3">
        <f>(_xlfn.PERCENTRANK.INC('z-scores'!T$2:T$412,'z-scores'!T109))</f>
        <v>0.34100000000000003</v>
      </c>
      <c r="U109" s="3">
        <f>(_xlfn.PERCENTRANK.INC('z-scores'!U$2:U$412,'z-scores'!U109))</f>
        <v>0.97</v>
      </c>
      <c r="V109" s="3">
        <f>(_xlfn.PERCENTRANK.INC('z-scores'!V$2:V$412,'z-scores'!V109))</f>
        <v>0.33400000000000002</v>
      </c>
      <c r="W109" s="3">
        <f>(_xlfn.PERCENTRANK.INC('z-scores'!W$2:W$412,'z-scores'!W109))</f>
        <v>0.314</v>
      </c>
      <c r="X109" s="3">
        <f>(_xlfn.PERCENTRANK.INC('z-scores'!X$2:X$412,'z-scores'!X109))</f>
        <v>0.45800000000000002</v>
      </c>
      <c r="Y109" s="3">
        <f>(_xlfn.PERCENTRANK.INC('z-scores'!Y$2:Y$412,'z-scores'!Y109))</f>
        <v>0.78</v>
      </c>
      <c r="Z109" s="3">
        <f>(_xlfn.PERCENTRANK.INC('z-scores'!Z$2:Z$412,'z-scores'!Z109))</f>
        <v>0.82599999999999996</v>
      </c>
      <c r="AA109" s="3">
        <f>(_xlfn.PERCENTRANK.INC('z-scores'!AA$2:AA$412,'z-scores'!AA109))</f>
        <v>0.76800000000000002</v>
      </c>
      <c r="AB109" s="3">
        <f>(_xlfn.PERCENTRANK.INC('z-scores'!AB$2:AB$412,'z-scores'!AB109))</f>
        <v>0.95099999999999996</v>
      </c>
      <c r="AC109" s="3">
        <f>(_xlfn.PERCENTRANK.INC('z-scores'!AC$2:AC$412,'z-scores'!AC109))</f>
        <v>0.91900000000000004</v>
      </c>
      <c r="AD109" s="3">
        <f>(_xlfn.PERCENTRANK.INC('z-scores'!AD$2:AD$412,'z-scores'!AD109))</f>
        <v>0.92400000000000004</v>
      </c>
      <c r="AE109" s="3">
        <f>(_xlfn.PERCENTRANK.INC('z-scores'!AE$2:AE$412,'z-scores'!AE109))</f>
        <v>0.78500000000000003</v>
      </c>
      <c r="AF109" s="3">
        <f>(_xlfn.PERCENTRANK.INC('z-scores'!AF$2:AF$412,'z-scores'!AF109))</f>
        <v>0.76</v>
      </c>
      <c r="AG109" s="3">
        <f>(_xlfn.PERCENTRANK.INC('z-scores'!AG$2:AG$412,'z-scores'!AG109))</f>
        <v>0.83399999999999996</v>
      </c>
      <c r="AH109" s="3">
        <f>(_xlfn.PERCENTRANK.INC('z-scores'!AH$2:AH$412,'z-scores'!AH109))</f>
        <v>0.98499999999999999</v>
      </c>
      <c r="AI109" s="3">
        <f>(_xlfn.PERCENTRANK.INC('z-scores'!AI$2:AI$412,'z-scores'!AI109))</f>
        <v>0.81699999999999995</v>
      </c>
      <c r="AJ109" s="3">
        <f>(_xlfn.PERCENTRANK.INC('z-scores'!AJ$2:AJ$412,'z-scores'!AJ109))</f>
        <v>0.95799999999999996</v>
      </c>
    </row>
    <row r="110" spans="1:36" x14ac:dyDescent="0.5">
      <c r="A110" t="str">
        <f>'z-scores'!A110</f>
        <v>Tewkesbury</v>
      </c>
      <c r="B110" t="str">
        <f>'z-scores'!B110</f>
        <v>E07000083</v>
      </c>
      <c r="C110" s="3">
        <f>(_xlfn.PERCENTRANK.INC('z-scores'!C$2:C$412,'z-scores'!C110))</f>
        <v>0.34799999999999998</v>
      </c>
      <c r="D110" s="3">
        <f>(_xlfn.PERCENTRANK.INC('z-scores'!D$2:D$412,'z-scores'!D110))</f>
        <v>0.91900000000000004</v>
      </c>
      <c r="E110" s="3">
        <f>(_xlfn.PERCENTRANK.INC('z-scores'!E$2:E$412,'z-scores'!E110))</f>
        <v>0.91700000000000004</v>
      </c>
      <c r="F110" s="3">
        <f>(_xlfn.PERCENTRANK.INC('z-scores'!F$2:F$412,'z-scores'!F110))</f>
        <v>0.41899999999999998</v>
      </c>
      <c r="G110" s="3">
        <f>(_xlfn.PERCENTRANK.INC('z-scores'!G$2:G$412,'z-scores'!G110))</f>
        <v>0.60199999999999998</v>
      </c>
      <c r="H110" s="3">
        <f>(_xlfn.PERCENTRANK.INC('z-scores'!H$2:H$412,'z-scores'!H110))</f>
        <v>0.38200000000000001</v>
      </c>
      <c r="I110" s="3">
        <f>(_xlfn.PERCENTRANK.INC('z-scores'!I$2:I$412,'z-scores'!I110))</f>
        <v>0.47499999999999998</v>
      </c>
      <c r="J110" s="3">
        <f>(_xlfn.PERCENTRANK.INC('z-scores'!J$2:J$412,'z-scores'!J110))</f>
        <v>0.94299999999999995</v>
      </c>
      <c r="K110" s="3">
        <f>(_xlfn.PERCENTRANK.INC('z-scores'!K$2:K$412,'z-scores'!K110))</f>
        <v>0.95099999999999996</v>
      </c>
      <c r="L110" s="3">
        <f>(_xlfn.PERCENTRANK.INC('z-scores'!L$2:L$412,'z-scores'!L110))</f>
        <v>0.94599999999999995</v>
      </c>
      <c r="M110" s="3">
        <f>(_xlfn.PERCENTRANK.INC('z-scores'!M$2:M$412,'z-scores'!M110))</f>
        <v>0.84099999999999997</v>
      </c>
      <c r="N110" s="3">
        <f>(_xlfn.PERCENTRANK.INC('z-scores'!N$2:N$412,'z-scores'!N110))</f>
        <v>0.878</v>
      </c>
      <c r="O110" s="3">
        <f>(_xlfn.PERCENTRANK.INC('z-scores'!O$2:O$412,'z-scores'!O110))</f>
        <v>0.63100000000000001</v>
      </c>
      <c r="P110" s="3">
        <f>(_xlfn.PERCENTRANK.INC('z-scores'!P$2:P$412,'z-scores'!P110))</f>
        <v>0.76800000000000002</v>
      </c>
      <c r="Q110" s="3">
        <f>(_xlfn.PERCENTRANK.INC('z-scores'!Q$2:Q$412,'z-scores'!Q110))</f>
        <v>0.94299999999999995</v>
      </c>
      <c r="R110" s="3">
        <f>(_xlfn.PERCENTRANK.INC('z-scores'!R$2:R$412,'z-scores'!R110))</f>
        <v>0.90400000000000003</v>
      </c>
      <c r="S110" s="3">
        <f>(_xlfn.PERCENTRANK.INC('z-scores'!S$2:S$412,'z-scores'!S110))</f>
        <v>0.80400000000000005</v>
      </c>
      <c r="T110" s="3">
        <f>(_xlfn.PERCENTRANK.INC('z-scores'!T$2:T$412,'z-scores'!T110))</f>
        <v>8.9999999999999993E-3</v>
      </c>
      <c r="U110" s="3">
        <f>(_xlfn.PERCENTRANK.INC('z-scores'!U$2:U$412,'z-scores'!U110))</f>
        <v>0.77300000000000002</v>
      </c>
      <c r="V110" s="3">
        <f>(_xlfn.PERCENTRANK.INC('z-scores'!V$2:V$412,'z-scores'!V110))</f>
        <v>0.60699999999999998</v>
      </c>
      <c r="W110" s="3">
        <f>(_xlfn.PERCENTRANK.INC('z-scores'!W$2:W$412,'z-scores'!W110))</f>
        <v>0.16500000000000001</v>
      </c>
      <c r="X110" s="3">
        <f>(_xlfn.PERCENTRANK.INC('z-scores'!X$2:X$412,'z-scores'!X110))</f>
        <v>0.68</v>
      </c>
      <c r="Y110" s="3">
        <f>(_xlfn.PERCENTRANK.INC('z-scores'!Y$2:Y$412,'z-scores'!Y110))</f>
        <v>0.81899999999999995</v>
      </c>
      <c r="Z110" s="3">
        <f>(_xlfn.PERCENTRANK.INC('z-scores'!Z$2:Z$412,'z-scores'!Z110))</f>
        <v>0.875</v>
      </c>
      <c r="AA110" s="3">
        <f>(_xlfn.PERCENTRANK.INC('z-scores'!AA$2:AA$412,'z-scores'!AA110))</f>
        <v>0.76800000000000002</v>
      </c>
      <c r="AB110" s="3">
        <f>(_xlfn.PERCENTRANK.INC('z-scores'!AB$2:AB$412,'z-scores'!AB110))</f>
        <v>0.57999999999999996</v>
      </c>
      <c r="AC110" s="3">
        <f>(_xlfn.PERCENTRANK.INC('z-scores'!AC$2:AC$412,'z-scores'!AC110))</f>
        <v>0.65100000000000002</v>
      </c>
      <c r="AD110" s="3">
        <f>(_xlfn.PERCENTRANK.INC('z-scores'!AD$2:AD$412,'z-scores'!AD110))</f>
        <v>0.65800000000000003</v>
      </c>
      <c r="AE110" s="3">
        <f>(_xlfn.PERCENTRANK.INC('z-scores'!AE$2:AE$412,'z-scores'!AE110))</f>
        <v>0.83399999999999996</v>
      </c>
      <c r="AF110" s="3">
        <f>(_xlfn.PERCENTRANK.INC('z-scores'!AF$2:AF$412,'z-scores'!AF110))</f>
        <v>0.251</v>
      </c>
      <c r="AG110" s="3">
        <f>(_xlfn.PERCENTRANK.INC('z-scores'!AG$2:AG$412,'z-scores'!AG110))</f>
        <v>0.79</v>
      </c>
      <c r="AH110" s="3">
        <f>(_xlfn.PERCENTRANK.INC('z-scores'!AH$2:AH$412,'z-scores'!AH110))</f>
        <v>0.78500000000000003</v>
      </c>
      <c r="AI110" s="3">
        <f>(_xlfn.PERCENTRANK.INC('z-scores'!AI$2:AI$412,'z-scores'!AI110))</f>
        <v>0.94099999999999995</v>
      </c>
      <c r="AJ110" s="3">
        <f>(_xlfn.PERCENTRANK.INC('z-scores'!AJ$2:AJ$412,'z-scores'!AJ110))</f>
        <v>0.85299999999999998</v>
      </c>
    </row>
    <row r="111" spans="1:36" x14ac:dyDescent="0.5">
      <c r="A111" t="str">
        <f>'z-scores'!A111</f>
        <v>Basingstoke and Deane</v>
      </c>
      <c r="B111" t="str">
        <f>'z-scores'!B111</f>
        <v>E07000084</v>
      </c>
      <c r="C111" s="3">
        <f>(_xlfn.PERCENTRANK.INC('z-scores'!C$2:C$412,'z-scores'!C111))</f>
        <v>0.89200000000000002</v>
      </c>
      <c r="D111" s="3">
        <f>(_xlfn.PERCENTRANK.INC('z-scores'!D$2:D$412,'z-scores'!D111))</f>
        <v>0.85799999999999998</v>
      </c>
      <c r="E111" s="3">
        <f>(_xlfn.PERCENTRANK.INC('z-scores'!E$2:E$412,'z-scores'!E111))</f>
        <v>0.748</v>
      </c>
      <c r="F111" s="3">
        <f>(_xlfn.PERCENTRANK.INC('z-scores'!F$2:F$412,'z-scores'!F111))</f>
        <v>0.434</v>
      </c>
      <c r="G111" s="3">
        <f>(_xlfn.PERCENTRANK.INC('z-scores'!G$2:G$412,'z-scores'!G111))</f>
        <v>0.34100000000000003</v>
      </c>
      <c r="H111" s="3">
        <f>(_xlfn.PERCENTRANK.INC('z-scores'!H$2:H$412,'z-scores'!H111))</f>
        <v>0.49</v>
      </c>
      <c r="I111" s="3">
        <f>(_xlfn.PERCENTRANK.INC('z-scores'!I$2:I$412,'z-scores'!I111))</f>
        <v>0.63400000000000001</v>
      </c>
      <c r="J111" s="3">
        <f>(_xlfn.PERCENTRANK.INC('z-scores'!J$2:J$412,'z-scores'!J111))</f>
        <v>0.251</v>
      </c>
      <c r="K111" s="3">
        <f>(_xlfn.PERCENTRANK.INC('z-scores'!K$2:K$412,'z-scores'!K111))</f>
        <v>0.60199999999999998</v>
      </c>
      <c r="L111" s="3">
        <f>(_xlfn.PERCENTRANK.INC('z-scores'!L$2:L$412,'z-scores'!L111))</f>
        <v>0.76800000000000002</v>
      </c>
      <c r="M111" s="3">
        <f>(_xlfn.PERCENTRANK.INC('z-scores'!M$2:M$412,'z-scores'!M111))</f>
        <v>0.248</v>
      </c>
      <c r="N111" s="3">
        <f>(_xlfn.PERCENTRANK.INC('z-scores'!N$2:N$412,'z-scores'!N111))</f>
        <v>0.73899999999999999</v>
      </c>
      <c r="O111" s="3">
        <f>(_xlfn.PERCENTRANK.INC('z-scores'!O$2:O$412,'z-scores'!O111))</f>
        <v>0.70699999999999996</v>
      </c>
      <c r="P111" s="3">
        <f>(_xlfn.PERCENTRANK.INC('z-scores'!P$2:P$412,'z-scores'!P111))</f>
        <v>0.67</v>
      </c>
      <c r="Q111" s="3">
        <f>(_xlfn.PERCENTRANK.INC('z-scores'!Q$2:Q$412,'z-scores'!Q111))</f>
        <v>0.629</v>
      </c>
      <c r="R111" s="3">
        <f>(_xlfn.PERCENTRANK.INC('z-scores'!R$2:R$412,'z-scores'!R111))</f>
        <v>0.83099999999999996</v>
      </c>
      <c r="S111" s="3">
        <f>(_xlfn.PERCENTRANK.INC('z-scores'!S$2:S$412,'z-scores'!S111))</f>
        <v>0.72599999999999998</v>
      </c>
      <c r="T111" s="3">
        <f>(_xlfn.PERCENTRANK.INC('z-scores'!T$2:T$412,'z-scores'!T111))</f>
        <v>8.9999999999999993E-3</v>
      </c>
      <c r="U111" s="3">
        <f>(_xlfn.PERCENTRANK.INC('z-scores'!U$2:U$412,'z-scores'!U111))</f>
        <v>9.1999999999999998E-2</v>
      </c>
      <c r="V111" s="3">
        <f>(_xlfn.PERCENTRANK.INC('z-scores'!V$2:V$412,'z-scores'!V111))</f>
        <v>0.33400000000000002</v>
      </c>
      <c r="W111" s="3">
        <f>(_xlfn.PERCENTRANK.INC('z-scores'!W$2:W$412,'z-scores'!W111))</f>
        <v>0.40200000000000002</v>
      </c>
      <c r="X111" s="3">
        <f>(_xlfn.PERCENTRANK.INC('z-scores'!X$2:X$412,'z-scores'!X111))</f>
        <v>0.88700000000000001</v>
      </c>
      <c r="Y111" s="3">
        <f>(_xlfn.PERCENTRANK.INC('z-scores'!Y$2:Y$412,'z-scores'!Y111))</f>
        <v>0.77300000000000002</v>
      </c>
      <c r="Z111" s="3">
        <f>(_xlfn.PERCENTRANK.INC('z-scores'!Z$2:Z$412,'z-scores'!Z111))</f>
        <v>0.86</v>
      </c>
      <c r="AA111" s="3">
        <f>(_xlfn.PERCENTRANK.INC('z-scores'!AA$2:AA$412,'z-scores'!AA111))</f>
        <v>0.81200000000000006</v>
      </c>
      <c r="AB111" s="3">
        <f>(_xlfn.PERCENTRANK.INC('z-scores'!AB$2:AB$412,'z-scores'!AB111))</f>
        <v>0.68500000000000005</v>
      </c>
      <c r="AC111" s="3">
        <f>(_xlfn.PERCENTRANK.INC('z-scores'!AC$2:AC$412,'z-scores'!AC111))</f>
        <v>0.751</v>
      </c>
      <c r="AD111" s="3">
        <f>(_xlfn.PERCENTRANK.INC('z-scores'!AD$2:AD$412,'z-scores'!AD111))</f>
        <v>0.95099999999999996</v>
      </c>
      <c r="AE111" s="3">
        <f>(_xlfn.PERCENTRANK.INC('z-scores'!AE$2:AE$412,'z-scores'!AE111))</f>
        <v>0.83099999999999996</v>
      </c>
      <c r="AF111" s="3">
        <f>(_xlfn.PERCENTRANK.INC('z-scores'!AF$2:AF$412,'z-scores'!AF111))</f>
        <v>0.253</v>
      </c>
      <c r="AG111" s="3">
        <f>(_xlfn.PERCENTRANK.INC('z-scores'!AG$2:AG$412,'z-scores'!AG111))</f>
        <v>0.86799999999999999</v>
      </c>
      <c r="AH111" s="3">
        <f>(_xlfn.PERCENTRANK.INC('z-scores'!AH$2:AH$412,'z-scores'!AH111))</f>
        <v>0.59499999999999997</v>
      </c>
      <c r="AI111" s="3">
        <f>(_xlfn.PERCENTRANK.INC('z-scores'!AI$2:AI$412,'z-scores'!AI111))</f>
        <v>0.96299999999999997</v>
      </c>
      <c r="AJ111" s="3">
        <f>(_xlfn.PERCENTRANK.INC('z-scores'!AJ$2:AJ$412,'z-scores'!AJ111))</f>
        <v>0.89200000000000002</v>
      </c>
    </row>
    <row r="112" spans="1:36" x14ac:dyDescent="0.5">
      <c r="A112" t="str">
        <f>'z-scores'!A112</f>
        <v>East Hampshire</v>
      </c>
      <c r="B112" t="str">
        <f>'z-scores'!B112</f>
        <v>E07000085</v>
      </c>
      <c r="C112" s="3">
        <f>(_xlfn.PERCENTRANK.INC('z-scores'!C$2:C$412,'z-scores'!C112))</f>
        <v>0.23599999999999999</v>
      </c>
      <c r="D112" s="3">
        <f>(_xlfn.PERCENTRANK.INC('z-scores'!D$2:D$412,'z-scores'!D112))</f>
        <v>0.84099999999999997</v>
      </c>
      <c r="E112" s="3">
        <f>(_xlfn.PERCENTRANK.INC('z-scores'!E$2:E$412,'z-scores'!E112))</f>
        <v>0.629</v>
      </c>
      <c r="F112" s="3">
        <f>(_xlfn.PERCENTRANK.INC('z-scores'!F$2:F$412,'z-scores'!F112))</f>
        <v>0.121</v>
      </c>
      <c r="G112" s="3">
        <f>(_xlfn.PERCENTRANK.INC('z-scores'!G$2:G$412,'z-scores'!G112))</f>
        <v>0.55800000000000005</v>
      </c>
      <c r="H112" s="3">
        <f>(_xlfn.PERCENTRANK.INC('z-scores'!H$2:H$412,'z-scores'!H112))</f>
        <v>0.44600000000000001</v>
      </c>
      <c r="I112" s="3">
        <f>(_xlfn.PERCENTRANK.INC('z-scores'!I$2:I$412,'z-scores'!I112))</f>
        <v>0.73899999999999999</v>
      </c>
      <c r="J112" s="3">
        <f>(_xlfn.PERCENTRANK.INC('z-scores'!J$2:J$412,'z-scores'!J112))</f>
        <v>0.251</v>
      </c>
      <c r="K112" s="3">
        <f>(_xlfn.PERCENTRANK.INC('z-scores'!K$2:K$412,'z-scores'!K112))</f>
        <v>0.88</v>
      </c>
      <c r="L112" s="3">
        <f>(_xlfn.PERCENTRANK.INC('z-scores'!L$2:L$412,'z-scores'!L112))</f>
        <v>0.85799999999999998</v>
      </c>
      <c r="M112" s="3">
        <f>(_xlfn.PERCENTRANK.INC('z-scores'!M$2:M$412,'z-scores'!M112))</f>
        <v>0.248</v>
      </c>
      <c r="N112" s="3">
        <f>(_xlfn.PERCENTRANK.INC('z-scores'!N$2:N$412,'z-scores'!N112))</f>
        <v>0.73899999999999999</v>
      </c>
      <c r="O112" s="3">
        <f>(_xlfn.PERCENTRANK.INC('z-scores'!O$2:O$412,'z-scores'!O112))</f>
        <v>0.91200000000000003</v>
      </c>
      <c r="P112" s="3">
        <f>(_xlfn.PERCENTRANK.INC('z-scores'!P$2:P$412,'z-scores'!P112))</f>
        <v>0.89200000000000002</v>
      </c>
      <c r="Q112" s="3">
        <f>(_xlfn.PERCENTRANK.INC('z-scores'!Q$2:Q$412,'z-scores'!Q112))</f>
        <v>0.873</v>
      </c>
      <c r="R112" s="3">
        <f>(_xlfn.PERCENTRANK.INC('z-scores'!R$2:R$412,'z-scores'!R112))</f>
        <v>0.83099999999999996</v>
      </c>
      <c r="S112" s="3">
        <f>(_xlfn.PERCENTRANK.INC('z-scores'!S$2:S$412,'z-scores'!S112))</f>
        <v>0.72599999999999998</v>
      </c>
      <c r="T112" s="3">
        <f>(_xlfn.PERCENTRANK.INC('z-scores'!T$2:T$412,'z-scores'!T112))</f>
        <v>0.42899999999999999</v>
      </c>
      <c r="U112" s="3">
        <f>(_xlfn.PERCENTRANK.INC('z-scores'!U$2:U$412,'z-scores'!U112))</f>
        <v>0.23599999999999999</v>
      </c>
      <c r="V112" s="3">
        <f>(_xlfn.PERCENTRANK.INC('z-scores'!V$2:V$412,'z-scores'!V112))</f>
        <v>0.107</v>
      </c>
      <c r="W112" s="3">
        <f>(_xlfn.PERCENTRANK.INC('z-scores'!W$2:W$412,'z-scores'!W112))</f>
        <v>0.56499999999999995</v>
      </c>
      <c r="X112" s="3">
        <f>(_xlfn.PERCENTRANK.INC('z-scores'!X$2:X$412,'z-scores'!X112))</f>
        <v>0.73599999999999999</v>
      </c>
      <c r="Y112" s="3">
        <f>(_xlfn.PERCENTRANK.INC('z-scores'!Y$2:Y$412,'z-scores'!Y112))</f>
        <v>0.81899999999999995</v>
      </c>
      <c r="Z112" s="3">
        <f>(_xlfn.PERCENTRANK.INC('z-scores'!Z$2:Z$412,'z-scores'!Z112))</f>
        <v>0.97299999999999998</v>
      </c>
      <c r="AA112" s="3">
        <f>(_xlfn.PERCENTRANK.INC('z-scores'!AA$2:AA$412,'z-scores'!AA112))</f>
        <v>0.81200000000000006</v>
      </c>
      <c r="AB112" s="3">
        <f>(_xlfn.PERCENTRANK.INC('z-scores'!AB$2:AB$412,'z-scores'!AB112))</f>
        <v>0.88700000000000001</v>
      </c>
      <c r="AC112" s="3">
        <f>(_xlfn.PERCENTRANK.INC('z-scores'!AC$2:AC$412,'z-scores'!AC112))</f>
        <v>0.94099999999999995</v>
      </c>
      <c r="AD112" s="3">
        <f>(_xlfn.PERCENTRANK.INC('z-scores'!AD$2:AD$412,'z-scores'!AD112))</f>
        <v>0.80900000000000005</v>
      </c>
      <c r="AE112" s="3">
        <f>(_xlfn.PERCENTRANK.INC('z-scores'!AE$2:AE$412,'z-scores'!AE112))</f>
        <v>0.89500000000000002</v>
      </c>
      <c r="AF112" s="3">
        <f>(_xlfn.PERCENTRANK.INC('z-scores'!AF$2:AF$412,'z-scores'!AF112))</f>
        <v>0.30399999999999999</v>
      </c>
      <c r="AG112" s="3">
        <f>(_xlfn.PERCENTRANK.INC('z-scores'!AG$2:AG$412,'z-scores'!AG112))</f>
        <v>0.98499999999999999</v>
      </c>
      <c r="AH112" s="3">
        <f>(_xlfn.PERCENTRANK.INC('z-scores'!AH$2:AH$412,'z-scores'!AH112))</f>
        <v>0.748</v>
      </c>
      <c r="AI112" s="3">
        <f>(_xlfn.PERCENTRANK.INC('z-scores'!AI$2:AI$412,'z-scores'!AI112))</f>
        <v>0.61199999999999999</v>
      </c>
      <c r="AJ112" s="3">
        <f>(_xlfn.PERCENTRANK.INC('z-scores'!AJ$2:AJ$412,'z-scores'!AJ112))</f>
        <v>0.92100000000000004</v>
      </c>
    </row>
    <row r="113" spans="1:36" x14ac:dyDescent="0.5">
      <c r="A113" t="str">
        <f>'z-scores'!A113</f>
        <v>Eastleigh</v>
      </c>
      <c r="B113" t="str">
        <f>'z-scores'!B113</f>
        <v>E07000086</v>
      </c>
      <c r="C113" s="3">
        <f>(_xlfn.PERCENTRANK.INC('z-scores'!C$2:C$412,'z-scores'!C113))</f>
        <v>0.83899999999999997</v>
      </c>
      <c r="D113" s="3">
        <f>(_xlfn.PERCENTRANK.INC('z-scores'!D$2:D$412,'z-scores'!D113))</f>
        <v>0.753</v>
      </c>
      <c r="E113" s="3">
        <f>(_xlfn.PERCENTRANK.INC('z-scores'!E$2:E$412,'z-scores'!E113))</f>
        <v>0.96499999999999997</v>
      </c>
      <c r="F113" s="3">
        <f>(_xlfn.PERCENTRANK.INC('z-scores'!F$2:F$412,'z-scores'!F113))</f>
        <v>0.42399999999999999</v>
      </c>
      <c r="G113" s="3">
        <f>(_xlfn.PERCENTRANK.INC('z-scores'!G$2:G$412,'z-scores'!G113))</f>
        <v>0.89700000000000002</v>
      </c>
      <c r="H113" s="3">
        <f>(_xlfn.PERCENTRANK.INC('z-scores'!H$2:H$412,'z-scores'!H113))</f>
        <v>0.35799999999999998</v>
      </c>
      <c r="I113" s="3">
        <f>(_xlfn.PERCENTRANK.INC('z-scores'!I$2:I$412,'z-scores'!I113))</f>
        <v>0.76</v>
      </c>
      <c r="J113" s="3">
        <f>(_xlfn.PERCENTRANK.INC('z-scores'!J$2:J$412,'z-scores'!J113))</f>
        <v>0.251</v>
      </c>
      <c r="K113" s="3">
        <f>(_xlfn.PERCENTRANK.INC('z-scores'!K$2:K$412,'z-scores'!K113))</f>
        <v>0.67300000000000004</v>
      </c>
      <c r="L113" s="3">
        <f>(_xlfn.PERCENTRANK.INC('z-scores'!L$2:L$412,'z-scores'!L113))</f>
        <v>0.84299999999999997</v>
      </c>
      <c r="M113" s="3">
        <f>(_xlfn.PERCENTRANK.INC('z-scores'!M$2:M$412,'z-scores'!M113))</f>
        <v>0.248</v>
      </c>
      <c r="N113" s="3">
        <f>(_xlfn.PERCENTRANK.INC('z-scores'!N$2:N$412,'z-scores'!N113))</f>
        <v>0.73899999999999999</v>
      </c>
      <c r="O113" s="3">
        <f>(_xlfn.PERCENTRANK.INC('z-scores'!O$2:O$412,'z-scores'!O113))</f>
        <v>0.70699999999999996</v>
      </c>
      <c r="P113" s="3">
        <f>(_xlfn.PERCENTRANK.INC('z-scores'!P$2:P$412,'z-scores'!P113))</f>
        <v>0.90900000000000003</v>
      </c>
      <c r="Q113" s="3">
        <f>(_xlfn.PERCENTRANK.INC('z-scores'!Q$2:Q$412,'z-scores'!Q113))</f>
        <v>0.84599999999999997</v>
      </c>
      <c r="R113" s="3">
        <f>(_xlfn.PERCENTRANK.INC('z-scores'!R$2:R$412,'z-scores'!R113))</f>
        <v>0.83099999999999996</v>
      </c>
      <c r="S113" s="3">
        <f>(_xlfn.PERCENTRANK.INC('z-scores'!S$2:S$412,'z-scores'!S113))</f>
        <v>0.72599999999999998</v>
      </c>
      <c r="T113" s="3">
        <f>(_xlfn.PERCENTRANK.INC('z-scores'!T$2:T$412,'z-scores'!T113))</f>
        <v>0.109</v>
      </c>
      <c r="U113" s="3">
        <f>(_xlfn.PERCENTRANK.INC('z-scores'!U$2:U$412,'z-scores'!U113))</f>
        <v>0.33400000000000002</v>
      </c>
      <c r="V113" s="3">
        <f>(_xlfn.PERCENTRANK.INC('z-scores'!V$2:V$412,'z-scores'!V113))</f>
        <v>0.79500000000000004</v>
      </c>
      <c r="W113" s="3">
        <f>(_xlfn.PERCENTRANK.INC('z-scores'!W$2:W$412,'z-scores'!W113))</f>
        <v>0.65600000000000003</v>
      </c>
      <c r="X113" s="3">
        <f>(_xlfn.PERCENTRANK.INC('z-scores'!X$2:X$412,'z-scores'!X113))</f>
        <v>0.79500000000000004</v>
      </c>
      <c r="Y113" s="3">
        <f>(_xlfn.PERCENTRANK.INC('z-scores'!Y$2:Y$412,'z-scores'!Y113))</f>
        <v>0.79200000000000004</v>
      </c>
      <c r="Z113" s="3">
        <f>(_xlfn.PERCENTRANK.INC('z-scores'!Z$2:Z$412,'z-scores'!Z113))</f>
        <v>0.88500000000000001</v>
      </c>
      <c r="AA113" s="3">
        <f>(_xlfn.PERCENTRANK.INC('z-scores'!AA$2:AA$412,'z-scores'!AA113))</f>
        <v>0.81200000000000006</v>
      </c>
      <c r="AB113" s="3">
        <f>(_xlfn.PERCENTRANK.INC('z-scores'!AB$2:AB$412,'z-scores'!AB113))</f>
        <v>0.75600000000000001</v>
      </c>
      <c r="AC113" s="3">
        <f>(_xlfn.PERCENTRANK.INC('z-scores'!AC$2:AC$412,'z-scores'!AC113))</f>
        <v>0.35099999999999998</v>
      </c>
      <c r="AD113" s="3">
        <f>(_xlfn.PERCENTRANK.INC('z-scores'!AD$2:AD$412,'z-scores'!AD113))</f>
        <v>0.83399999999999996</v>
      </c>
      <c r="AE113" s="3">
        <f>(_xlfn.PERCENTRANK.INC('z-scores'!AE$2:AE$412,'z-scores'!AE113))</f>
        <v>0.85299999999999998</v>
      </c>
      <c r="AF113" s="3">
        <f>(_xlfn.PERCENTRANK.INC('z-scores'!AF$2:AF$412,'z-scores'!AF113))</f>
        <v>0.875</v>
      </c>
      <c r="AG113" s="3">
        <f>(_xlfn.PERCENTRANK.INC('z-scores'!AG$2:AG$412,'z-scores'!AG113))</f>
        <v>0.59699999999999998</v>
      </c>
      <c r="AH113" s="3">
        <f>(_xlfn.PERCENTRANK.INC('z-scores'!AH$2:AH$412,'z-scores'!AH113))</f>
        <v>0.77800000000000002</v>
      </c>
      <c r="AI113" s="3">
        <f>(_xlfn.PERCENTRANK.INC('z-scores'!AI$2:AI$412,'z-scores'!AI113))</f>
        <v>0.69499999999999995</v>
      </c>
      <c r="AJ113" s="3">
        <f>(_xlfn.PERCENTRANK.INC('z-scores'!AJ$2:AJ$412,'z-scores'!AJ113))</f>
        <v>0.59699999999999998</v>
      </c>
    </row>
    <row r="114" spans="1:36" x14ac:dyDescent="0.5">
      <c r="A114" t="str">
        <f>'z-scores'!A114</f>
        <v>Fareham</v>
      </c>
      <c r="B114" t="str">
        <f>'z-scores'!B114</f>
        <v>E07000087</v>
      </c>
      <c r="C114" s="3">
        <f>(_xlfn.PERCENTRANK.INC('z-scores'!C$2:C$412,'z-scores'!C114))</f>
        <v>0.95599999999999996</v>
      </c>
      <c r="D114" s="3">
        <f>(_xlfn.PERCENTRANK.INC('z-scores'!D$2:D$412,'z-scores'!D114))</f>
        <v>0.75800000000000001</v>
      </c>
      <c r="E114" s="3">
        <f>(_xlfn.PERCENTRANK.INC('z-scores'!E$2:E$412,'z-scores'!E114))</f>
        <v>0.629</v>
      </c>
      <c r="F114" s="3">
        <f>(_xlfn.PERCENTRANK.INC('z-scores'!F$2:F$412,'z-scores'!F114))</f>
        <v>0.60899999999999999</v>
      </c>
      <c r="G114" s="3">
        <f>(_xlfn.PERCENTRANK.INC('z-scores'!G$2:G$412,'z-scores'!G114))</f>
        <v>0.68</v>
      </c>
      <c r="H114" s="3">
        <f>(_xlfn.PERCENTRANK.INC('z-scores'!H$2:H$412,'z-scores'!H114))</f>
        <v>0.66800000000000004</v>
      </c>
      <c r="I114" s="3">
        <f>(_xlfn.PERCENTRANK.INC('z-scores'!I$2:I$412,'z-scores'!I114))</f>
        <v>0.439</v>
      </c>
      <c r="J114" s="3">
        <f>(_xlfn.PERCENTRANK.INC('z-scores'!J$2:J$412,'z-scores'!J114))</f>
        <v>0.251</v>
      </c>
      <c r="K114" s="3">
        <f>(_xlfn.PERCENTRANK.INC('z-scores'!K$2:K$412,'z-scores'!K114))</f>
        <v>0.72899999999999998</v>
      </c>
      <c r="L114" s="3">
        <f>(_xlfn.PERCENTRANK.INC('z-scores'!L$2:L$412,'z-scores'!L114))</f>
        <v>0.96299999999999997</v>
      </c>
      <c r="M114" s="3">
        <f>(_xlfn.PERCENTRANK.INC('z-scores'!M$2:M$412,'z-scores'!M114))</f>
        <v>0.248</v>
      </c>
      <c r="N114" s="3">
        <f>(_xlfn.PERCENTRANK.INC('z-scores'!N$2:N$412,'z-scores'!N114))</f>
        <v>0.73899999999999999</v>
      </c>
      <c r="O114" s="3">
        <f>(_xlfn.PERCENTRANK.INC('z-scores'!O$2:O$412,'z-scores'!O114))</f>
        <v>0.91200000000000003</v>
      </c>
      <c r="P114" s="3">
        <f>(_xlfn.PERCENTRANK.INC('z-scores'!P$2:P$412,'z-scores'!P114))</f>
        <v>0.94599999999999995</v>
      </c>
      <c r="Q114" s="3">
        <f>(_xlfn.PERCENTRANK.INC('z-scores'!Q$2:Q$412,'z-scores'!Q114))</f>
        <v>0.78200000000000003</v>
      </c>
      <c r="R114" s="3">
        <f>(_xlfn.PERCENTRANK.INC('z-scores'!R$2:R$412,'z-scores'!R114))</f>
        <v>0.83099999999999996</v>
      </c>
      <c r="S114" s="3">
        <f>(_xlfn.PERCENTRANK.INC('z-scores'!S$2:S$412,'z-scores'!S114))</f>
        <v>0.72599999999999998</v>
      </c>
      <c r="T114" s="3">
        <f>(_xlfn.PERCENTRANK.INC('z-scores'!T$2:T$412,'z-scores'!T114))</f>
        <v>9.1999999999999998E-2</v>
      </c>
      <c r="U114" s="3">
        <f>(_xlfn.PERCENTRANK.INC('z-scores'!U$2:U$412,'z-scores'!U114))</f>
        <v>0.219</v>
      </c>
      <c r="V114" s="3">
        <f>(_xlfn.PERCENTRANK.INC('z-scores'!V$2:V$412,'z-scores'!V114))</f>
        <v>0.60699999999999998</v>
      </c>
      <c r="W114" s="3">
        <f>(_xlfn.PERCENTRANK.INC('z-scores'!W$2:W$412,'z-scores'!W114))</f>
        <v>0.70899999999999996</v>
      </c>
      <c r="X114" s="3">
        <f>(_xlfn.PERCENTRANK.INC('z-scores'!X$2:X$412,'z-scores'!X114))</f>
        <v>0.89</v>
      </c>
      <c r="Y114" s="3">
        <f>(_xlfn.PERCENTRANK.INC('z-scores'!Y$2:Y$412,'z-scores'!Y114))</f>
        <v>0.85299999999999998</v>
      </c>
      <c r="Z114" s="3">
        <f>(_xlfn.PERCENTRANK.INC('z-scores'!Z$2:Z$412,'z-scores'!Z114))</f>
        <v>0.97299999999999998</v>
      </c>
      <c r="AA114" s="3">
        <f>(_xlfn.PERCENTRANK.INC('z-scores'!AA$2:AA$412,'z-scores'!AA114))</f>
        <v>0.81200000000000006</v>
      </c>
      <c r="AB114" s="3">
        <f>(_xlfn.PERCENTRANK.INC('z-scores'!AB$2:AB$412,'z-scores'!AB114))</f>
        <v>0.107</v>
      </c>
      <c r="AC114" s="3">
        <f>(_xlfn.PERCENTRANK.INC('z-scores'!AC$2:AC$412,'z-scores'!AC114))</f>
        <v>0.5</v>
      </c>
      <c r="AD114" s="3">
        <f>(_xlfn.PERCENTRANK.INC('z-scores'!AD$2:AD$412,'z-scores'!AD114))</f>
        <v>0.44600000000000001</v>
      </c>
      <c r="AE114" s="3">
        <f>(_xlfn.PERCENTRANK.INC('z-scores'!AE$2:AE$412,'z-scores'!AE114))</f>
        <v>0.93600000000000005</v>
      </c>
      <c r="AF114" s="3">
        <f>(_xlfn.PERCENTRANK.INC('z-scores'!AF$2:AF$412,'z-scores'!AF114))</f>
        <v>0.67500000000000004</v>
      </c>
      <c r="AG114" s="3">
        <f>(_xlfn.PERCENTRANK.INC('z-scores'!AG$2:AG$412,'z-scores'!AG114))</f>
        <v>0.60699999999999998</v>
      </c>
      <c r="AH114" s="3">
        <f>(_xlfn.PERCENTRANK.INC('z-scores'!AH$2:AH$412,'z-scores'!AH114))</f>
        <v>0.85299999999999998</v>
      </c>
      <c r="AI114" s="3">
        <f>(_xlfn.PERCENTRANK.INC('z-scores'!AI$2:AI$412,'z-scores'!AI114))</f>
        <v>0.7</v>
      </c>
      <c r="AJ114" s="3">
        <f>(_xlfn.PERCENTRANK.INC('z-scores'!AJ$2:AJ$412,'z-scores'!AJ114))</f>
        <v>0.94599999999999995</v>
      </c>
    </row>
    <row r="115" spans="1:36" x14ac:dyDescent="0.5">
      <c r="A115" t="str">
        <f>'z-scores'!A115</f>
        <v>Gosport</v>
      </c>
      <c r="B115" t="str">
        <f>'z-scores'!B115</f>
        <v>E07000088</v>
      </c>
      <c r="C115" s="3">
        <f>(_xlfn.PERCENTRANK.INC('z-scores'!C$2:C$412,'z-scores'!C115))</f>
        <v>0.34799999999999998</v>
      </c>
      <c r="D115" s="3">
        <f>(_xlfn.PERCENTRANK.INC('z-scores'!D$2:D$412,'z-scores'!D115))</f>
        <v>0.64100000000000001</v>
      </c>
      <c r="E115" s="3">
        <f>(_xlfn.PERCENTRANK.INC('z-scores'!E$2:E$412,'z-scores'!E115))</f>
        <v>0.80700000000000005</v>
      </c>
      <c r="F115" s="3">
        <f>(_xlfn.PERCENTRANK.INC('z-scores'!F$2:F$412,'z-scores'!F115))</f>
        <v>0.71699999999999997</v>
      </c>
      <c r="G115" s="3">
        <f>(_xlfn.PERCENTRANK.INC('z-scores'!G$2:G$412,'z-scores'!G115))</f>
        <v>0.68</v>
      </c>
      <c r="H115" s="3">
        <f>(_xlfn.PERCENTRANK.INC('z-scores'!H$2:H$412,'z-scores'!H115))</f>
        <v>0.221</v>
      </c>
      <c r="I115" s="3">
        <f>(_xlfn.PERCENTRANK.INC('z-scores'!I$2:I$412,'z-scores'!I115))</f>
        <v>6.8000000000000005E-2</v>
      </c>
      <c r="J115" s="3">
        <f>(_xlfn.PERCENTRANK.INC('z-scores'!J$2:J$412,'z-scores'!J115))</f>
        <v>0.251</v>
      </c>
      <c r="K115" s="3">
        <f>(_xlfn.PERCENTRANK.INC('z-scores'!K$2:K$412,'z-scores'!K115))</f>
        <v>0.112</v>
      </c>
      <c r="L115" s="3">
        <f>(_xlfn.PERCENTRANK.INC('z-scores'!L$2:L$412,'z-scores'!L115))</f>
        <v>0.49199999999999999</v>
      </c>
      <c r="M115" s="3">
        <f>(_xlfn.PERCENTRANK.INC('z-scores'!M$2:M$412,'z-scores'!M115))</f>
        <v>0.248</v>
      </c>
      <c r="N115" s="3">
        <f>(_xlfn.PERCENTRANK.INC('z-scores'!N$2:N$412,'z-scores'!N115))</f>
        <v>0.73899999999999999</v>
      </c>
      <c r="O115" s="3">
        <f>(_xlfn.PERCENTRANK.INC('z-scores'!O$2:O$412,'z-scores'!O115))</f>
        <v>3.4000000000000002E-2</v>
      </c>
      <c r="P115" s="3">
        <f>(_xlfn.PERCENTRANK.INC('z-scores'!P$2:P$412,'z-scores'!P115))</f>
        <v>0.35099999999999998</v>
      </c>
      <c r="Q115" s="3">
        <f>(_xlfn.PERCENTRANK.INC('z-scores'!Q$2:Q$412,'z-scores'!Q115))</f>
        <v>0.32400000000000001</v>
      </c>
      <c r="R115" s="3">
        <f>(_xlfn.PERCENTRANK.INC('z-scores'!R$2:R$412,'z-scores'!R115))</f>
        <v>0.83099999999999996</v>
      </c>
      <c r="S115" s="3">
        <f>(_xlfn.PERCENTRANK.INC('z-scores'!S$2:S$412,'z-scores'!S115))</f>
        <v>0.72599999999999998</v>
      </c>
      <c r="T115" s="3">
        <f>(_xlfn.PERCENTRANK.INC('z-scores'!T$2:T$412,'z-scores'!T115))</f>
        <v>7.0000000000000001E-3</v>
      </c>
      <c r="U115" s="3">
        <f>(_xlfn.PERCENTRANK.INC('z-scores'!U$2:U$412,'z-scores'!U115))</f>
        <v>3.9E-2</v>
      </c>
      <c r="V115" s="3">
        <f>(_xlfn.PERCENTRANK.INC('z-scores'!V$2:V$412,'z-scores'!V115))</f>
        <v>0.91400000000000003</v>
      </c>
      <c r="W115" s="3">
        <f>(_xlfn.PERCENTRANK.INC('z-scores'!W$2:W$412,'z-scores'!W115))</f>
        <v>0.97799999999999998</v>
      </c>
      <c r="X115" s="3">
        <f>(_xlfn.PERCENTRANK.INC('z-scores'!X$2:X$412,'z-scores'!X115))</f>
        <v>0.61699999999999999</v>
      </c>
      <c r="Y115" s="3">
        <f>(_xlfn.PERCENTRANK.INC('z-scores'!Y$2:Y$412,'z-scores'!Y115))</f>
        <v>0.30199999999999999</v>
      </c>
      <c r="Z115" s="3">
        <f>(_xlfn.PERCENTRANK.INC('z-scores'!Z$2:Z$412,'z-scores'!Z115))</f>
        <v>0.68700000000000006</v>
      </c>
      <c r="AA115" s="3">
        <f>(_xlfn.PERCENTRANK.INC('z-scores'!AA$2:AA$412,'z-scores'!AA115))</f>
        <v>0.81200000000000006</v>
      </c>
      <c r="AB115" s="3">
        <f>(_xlfn.PERCENTRANK.INC('z-scores'!AB$2:AB$412,'z-scores'!AB115))</f>
        <v>0.70399999999999996</v>
      </c>
      <c r="AC115" s="3">
        <f>(_xlfn.PERCENTRANK.INC('z-scores'!AC$2:AC$412,'z-scores'!AC115))</f>
        <v>0.18</v>
      </c>
      <c r="AD115" s="3">
        <f>(_xlfn.PERCENTRANK.INC('z-scores'!AD$2:AD$412,'z-scores'!AD115))</f>
        <v>0.86</v>
      </c>
      <c r="AE115" s="3">
        <f>(_xlfn.PERCENTRANK.INC('z-scores'!AE$2:AE$412,'z-scores'!AE115))</f>
        <v>0.20699999999999999</v>
      </c>
      <c r="AF115" s="3">
        <f>(_xlfn.PERCENTRANK.INC('z-scores'!AF$2:AF$412,'z-scores'!AF115))</f>
        <v>0.76500000000000001</v>
      </c>
      <c r="AG115" s="3">
        <f>(_xlfn.PERCENTRANK.INC('z-scores'!AG$2:AG$412,'z-scores'!AG115))</f>
        <v>0.32600000000000001</v>
      </c>
      <c r="AH115" s="3">
        <f>(_xlfn.PERCENTRANK.INC('z-scores'!AH$2:AH$412,'z-scores'!AH115))</f>
        <v>0.76500000000000001</v>
      </c>
      <c r="AI115" s="3">
        <f>(_xlfn.PERCENTRANK.INC('z-scores'!AI$2:AI$412,'z-scores'!AI115))</f>
        <v>0.65100000000000002</v>
      </c>
      <c r="AJ115" s="3">
        <f>(_xlfn.PERCENTRANK.INC('z-scores'!AJ$2:AJ$412,'z-scores'!AJ115))</f>
        <v>0.81399999999999995</v>
      </c>
    </row>
    <row r="116" spans="1:36" x14ac:dyDescent="0.5">
      <c r="A116" t="str">
        <f>'z-scores'!A116</f>
        <v>Hart</v>
      </c>
      <c r="B116" t="str">
        <f>'z-scores'!B116</f>
        <v>E07000089</v>
      </c>
      <c r="C116" s="3">
        <f>(_xlfn.PERCENTRANK.INC('z-scores'!C$2:C$412,'z-scores'!C116))</f>
        <v>0.47799999999999998</v>
      </c>
      <c r="D116" s="3">
        <f>(_xlfn.PERCENTRANK.INC('z-scores'!D$2:D$412,'z-scores'!D116))</f>
        <v>0.95099999999999996</v>
      </c>
      <c r="E116" s="3">
        <f>(_xlfn.PERCENTRANK.INC('z-scores'!E$2:E$412,'z-scores'!E116))</f>
        <v>0.96499999999999997</v>
      </c>
      <c r="F116" s="3">
        <f>(_xlfn.PERCENTRANK.INC('z-scores'!F$2:F$412,'z-scores'!F116))</f>
        <v>0.23400000000000001</v>
      </c>
      <c r="G116" s="3">
        <f>(_xlfn.PERCENTRANK.INC('z-scores'!G$2:G$412,'z-scores'!G116))</f>
        <v>0.74299999999999999</v>
      </c>
      <c r="H116" s="3">
        <f>(_xlfn.PERCENTRANK.INC('z-scores'!H$2:H$412,'z-scores'!H116))</f>
        <v>0.73099999999999998</v>
      </c>
      <c r="I116" s="3">
        <f>(_xlfn.PERCENTRANK.INC('z-scores'!I$2:I$412,'z-scores'!I116))</f>
        <v>0.59199999999999997</v>
      </c>
      <c r="J116" s="3">
        <f>(_xlfn.PERCENTRANK.INC('z-scores'!J$2:J$412,'z-scores'!J116))</f>
        <v>0.251</v>
      </c>
      <c r="K116" s="3">
        <f>(_xlfn.PERCENTRANK.INC('z-scores'!K$2:K$412,'z-scores'!K116))</f>
        <v>0.60199999999999998</v>
      </c>
      <c r="L116" s="3">
        <f>(_xlfn.PERCENTRANK.INC('z-scores'!L$2:L$412,'z-scores'!L116))</f>
        <v>0.76800000000000002</v>
      </c>
      <c r="M116" s="3">
        <f>(_xlfn.PERCENTRANK.INC('z-scores'!M$2:M$412,'z-scores'!M116))</f>
        <v>0.248</v>
      </c>
      <c r="N116" s="3">
        <f>(_xlfn.PERCENTRANK.INC('z-scores'!N$2:N$412,'z-scores'!N116))</f>
        <v>0.73899999999999999</v>
      </c>
      <c r="O116" s="3">
        <f>(_xlfn.PERCENTRANK.INC('z-scores'!O$2:O$412,'z-scores'!O116))</f>
        <v>0.98499999999999999</v>
      </c>
      <c r="P116" s="3">
        <f>(_xlfn.PERCENTRANK.INC('z-scores'!P$2:P$412,'z-scores'!P116))</f>
        <v>0.98699999999999999</v>
      </c>
      <c r="Q116" s="3">
        <f>(_xlfn.PERCENTRANK.INC('z-scores'!Q$2:Q$412,'z-scores'!Q116))</f>
        <v>0.99</v>
      </c>
      <c r="R116" s="3">
        <f>(_xlfn.PERCENTRANK.INC('z-scores'!R$2:R$412,'z-scores'!R116))</f>
        <v>0.83099999999999996</v>
      </c>
      <c r="S116" s="3">
        <f>(_xlfn.PERCENTRANK.INC('z-scores'!S$2:S$412,'z-scores'!S116))</f>
        <v>0.72599999999999998</v>
      </c>
      <c r="T116" s="3">
        <f>(_xlfn.PERCENTRANK.INC('z-scores'!T$2:T$412,'z-scores'!T116))</f>
        <v>0.13400000000000001</v>
      </c>
      <c r="U116" s="3">
        <f>(_xlfn.PERCENTRANK.INC('z-scores'!U$2:U$412,'z-scores'!U116))</f>
        <v>0.40200000000000002</v>
      </c>
      <c r="V116" s="3">
        <f>(_xlfn.PERCENTRANK.INC('z-scores'!V$2:V$412,'z-scores'!V116))</f>
        <v>0.182</v>
      </c>
      <c r="W116" s="3">
        <f>(_xlfn.PERCENTRANK.INC('z-scores'!W$2:W$412,'z-scores'!W116))</f>
        <v>0.51700000000000002</v>
      </c>
      <c r="X116" s="3">
        <f>(_xlfn.PERCENTRANK.INC('z-scores'!X$2:X$412,'z-scores'!X116))</f>
        <v>0.96</v>
      </c>
      <c r="Y116" s="3">
        <f>(_xlfn.PERCENTRANK.INC('z-scores'!Y$2:Y$412,'z-scores'!Y116))</f>
        <v>0.98699999999999999</v>
      </c>
      <c r="Z116" s="3">
        <f>(_xlfn.PERCENTRANK.INC('z-scores'!Z$2:Z$412,'z-scores'!Z116))</f>
        <v>0.997</v>
      </c>
      <c r="AA116" s="3">
        <f>(_xlfn.PERCENTRANK.INC('z-scores'!AA$2:AA$412,'z-scores'!AA116))</f>
        <v>0.81200000000000006</v>
      </c>
      <c r="AB116" s="3">
        <f>(_xlfn.PERCENTRANK.INC('z-scores'!AB$2:AB$412,'z-scores'!AB116))</f>
        <v>0.78200000000000003</v>
      </c>
      <c r="AC116" s="3">
        <f>(_xlfn.PERCENTRANK.INC('z-scores'!AC$2:AC$412,'z-scores'!AC116))</f>
        <v>0.76500000000000001</v>
      </c>
      <c r="AD116" s="3">
        <f>(_xlfn.PERCENTRANK.INC('z-scores'!AD$2:AD$412,'z-scores'!AD116))</f>
        <v>0.95799999999999996</v>
      </c>
      <c r="AE116" s="3">
        <f>(_xlfn.PERCENTRANK.INC('z-scores'!AE$2:AE$412,'z-scores'!AE116))</f>
        <v>1</v>
      </c>
      <c r="AF116" s="3">
        <f>(_xlfn.PERCENTRANK.INC('z-scores'!AF$2:AF$412,'z-scores'!AF116))</f>
        <v>0.70899999999999996</v>
      </c>
      <c r="AG116" s="3">
        <f>(_xlfn.PERCENTRANK.INC('z-scores'!AG$2:AG$412,'z-scores'!AG116))</f>
        <v>0.91400000000000003</v>
      </c>
      <c r="AH116" s="3">
        <f>(_xlfn.PERCENTRANK.INC('z-scores'!AH$2:AH$412,'z-scores'!AH116))</f>
        <v>0.90200000000000002</v>
      </c>
      <c r="AI116" s="3">
        <f>(_xlfn.PERCENTRANK.INC('z-scores'!AI$2:AI$412,'z-scores'!AI116))</f>
        <v>0.89200000000000002</v>
      </c>
      <c r="AJ116" s="3">
        <f>(_xlfn.PERCENTRANK.INC('z-scores'!AJ$2:AJ$412,'z-scores'!AJ116))</f>
        <v>0.878</v>
      </c>
    </row>
    <row r="117" spans="1:36" x14ac:dyDescent="0.5">
      <c r="A117" t="str">
        <f>'z-scores'!A117</f>
        <v>Havant</v>
      </c>
      <c r="B117" t="str">
        <f>'z-scores'!B117</f>
        <v>E07000090</v>
      </c>
      <c r="C117" s="3">
        <f>(_xlfn.PERCENTRANK.INC('z-scores'!C$2:C$412,'z-scores'!C117))</f>
        <v>0.13400000000000001</v>
      </c>
      <c r="D117" s="3">
        <f>(_xlfn.PERCENTRANK.INC('z-scores'!D$2:D$412,'z-scores'!D117))</f>
        <v>0.56299999999999994</v>
      </c>
      <c r="E117" s="3">
        <f>(_xlfn.PERCENTRANK.INC('z-scores'!E$2:E$412,'z-scores'!E117))</f>
        <v>0.97799999999999998</v>
      </c>
      <c r="F117" s="3">
        <f>(_xlfn.PERCENTRANK.INC('z-scores'!F$2:F$412,'z-scores'!F117))</f>
        <v>0.221</v>
      </c>
      <c r="G117" s="3">
        <f>(_xlfn.PERCENTRANK.INC('z-scores'!G$2:G$412,'z-scores'!G117))</f>
        <v>0.60199999999999998</v>
      </c>
      <c r="H117" s="3">
        <f>(_xlfn.PERCENTRANK.INC('z-scores'!H$2:H$412,'z-scores'!H117))</f>
        <v>0.151</v>
      </c>
      <c r="I117" s="3">
        <f>(_xlfn.PERCENTRANK.INC('z-scores'!I$2:I$412,'z-scores'!I117))</f>
        <v>0.57299999999999995</v>
      </c>
      <c r="J117" s="3">
        <f>(_xlfn.PERCENTRANK.INC('z-scores'!J$2:J$412,'z-scores'!J117))</f>
        <v>0.251</v>
      </c>
      <c r="K117" s="3">
        <f>(_xlfn.PERCENTRANK.INC('z-scores'!K$2:K$412,'z-scores'!K117))</f>
        <v>0.129</v>
      </c>
      <c r="L117" s="3">
        <f>(_xlfn.PERCENTRANK.INC('z-scores'!L$2:L$412,'z-scores'!L117))</f>
        <v>0.621</v>
      </c>
      <c r="M117" s="3">
        <f>(_xlfn.PERCENTRANK.INC('z-scores'!M$2:M$412,'z-scores'!M117))</f>
        <v>0.248</v>
      </c>
      <c r="N117" s="3">
        <f>(_xlfn.PERCENTRANK.INC('z-scores'!N$2:N$412,'z-scores'!N117))</f>
        <v>0.73899999999999999</v>
      </c>
      <c r="O117" s="3">
        <f>(_xlfn.PERCENTRANK.INC('z-scores'!O$2:O$412,'z-scores'!O117))</f>
        <v>4.8000000000000001E-2</v>
      </c>
      <c r="P117" s="3">
        <f>(_xlfn.PERCENTRANK.INC('z-scores'!P$2:P$412,'z-scores'!P117))</f>
        <v>0.70699999999999996</v>
      </c>
      <c r="Q117" s="3">
        <f>(_xlfn.PERCENTRANK.INC('z-scores'!Q$2:Q$412,'z-scores'!Q117))</f>
        <v>0.629</v>
      </c>
      <c r="R117" s="3">
        <f>(_xlfn.PERCENTRANK.INC('z-scores'!R$2:R$412,'z-scores'!R117))</f>
        <v>0.83099999999999996</v>
      </c>
      <c r="S117" s="3">
        <f>(_xlfn.PERCENTRANK.INC('z-scores'!S$2:S$412,'z-scores'!S117))</f>
        <v>0.72599999999999998</v>
      </c>
      <c r="T117" s="3">
        <f>(_xlfn.PERCENTRANK.INC('z-scores'!T$2:T$412,'z-scores'!T117))</f>
        <v>5.8000000000000003E-2</v>
      </c>
      <c r="U117" s="3">
        <f>(_xlfn.PERCENTRANK.INC('z-scores'!U$2:U$412,'z-scores'!U117))</f>
        <v>0.153</v>
      </c>
      <c r="V117" s="3">
        <f>(_xlfn.PERCENTRANK.INC('z-scores'!V$2:V$412,'z-scores'!V117))</f>
        <v>0.60699999999999998</v>
      </c>
      <c r="W117" s="3">
        <f>(_xlfn.PERCENTRANK.INC('z-scores'!W$2:W$412,'z-scores'!W117))</f>
        <v>0.85799999999999998</v>
      </c>
      <c r="X117" s="3">
        <f>(_xlfn.PERCENTRANK.INC('z-scores'!X$2:X$412,'z-scores'!X117))</f>
        <v>0.32400000000000001</v>
      </c>
      <c r="Y117" s="3">
        <f>(_xlfn.PERCENTRANK.INC('z-scores'!Y$2:Y$412,'z-scores'!Y117))</f>
        <v>0.26300000000000001</v>
      </c>
      <c r="Z117" s="3">
        <f>(_xlfn.PERCENTRANK.INC('z-scores'!Z$2:Z$412,'z-scores'!Z117))</f>
        <v>0.55600000000000005</v>
      </c>
      <c r="AA117" s="3">
        <f>(_xlfn.PERCENTRANK.INC('z-scores'!AA$2:AA$412,'z-scores'!AA117))</f>
        <v>0.81200000000000006</v>
      </c>
      <c r="AB117" s="3">
        <f>(_xlfn.PERCENTRANK.INC('z-scores'!AB$2:AB$412,'z-scores'!AB117))</f>
        <v>0.17799999999999999</v>
      </c>
      <c r="AC117" s="3">
        <f>(_xlfn.PERCENTRANK.INC('z-scores'!AC$2:AC$412,'z-scores'!AC117))</f>
        <v>0.30399999999999999</v>
      </c>
      <c r="AD117" s="3">
        <f>(_xlfn.PERCENTRANK.INC('z-scores'!AD$2:AD$412,'z-scores'!AD117))</f>
        <v>7.8E-2</v>
      </c>
      <c r="AE117" s="3">
        <f>(_xlfn.PERCENTRANK.INC('z-scores'!AE$2:AE$412,'z-scores'!AE117))</f>
        <v>0.57999999999999996</v>
      </c>
      <c r="AF117" s="3">
        <f>(_xlfn.PERCENTRANK.INC('z-scores'!AF$2:AF$412,'z-scores'!AF117))</f>
        <v>0.78</v>
      </c>
      <c r="AG117" s="3">
        <f>(_xlfn.PERCENTRANK.INC('z-scores'!AG$2:AG$412,'z-scores'!AG117))</f>
        <v>0.4</v>
      </c>
      <c r="AH117" s="3">
        <f>(_xlfn.PERCENTRANK.INC('z-scores'!AH$2:AH$412,'z-scores'!AH117))</f>
        <v>7.2999999999999995E-2</v>
      </c>
      <c r="AI117" s="3">
        <f>(_xlfn.PERCENTRANK.INC('z-scores'!AI$2:AI$412,'z-scores'!AI117))</f>
        <v>0.751</v>
      </c>
      <c r="AJ117" s="3">
        <f>(_xlfn.PERCENTRANK.INC('z-scores'!AJ$2:AJ$412,'z-scores'!AJ117))</f>
        <v>0.27500000000000002</v>
      </c>
    </row>
    <row r="118" spans="1:36" x14ac:dyDescent="0.5">
      <c r="A118" t="str">
        <f>'z-scores'!A118</f>
        <v>New Forest</v>
      </c>
      <c r="B118" t="str">
        <f>'z-scores'!B118</f>
        <v>E07000091</v>
      </c>
      <c r="C118" s="3">
        <f>(_xlfn.PERCENTRANK.INC('z-scores'!C$2:C$412,'z-scores'!C118))</f>
        <v>0.66800000000000004</v>
      </c>
      <c r="D118" s="3">
        <f>(_xlfn.PERCENTRANK.INC('z-scores'!D$2:D$412,'z-scores'!D118))</f>
        <v>0.53900000000000003</v>
      </c>
      <c r="E118" s="3">
        <f>(_xlfn.PERCENTRANK.INC('z-scores'!E$2:E$412,'z-scores'!E118))</f>
        <v>0.629</v>
      </c>
      <c r="F118" s="3">
        <f>(_xlfn.PERCENTRANK.INC('z-scores'!F$2:F$412,'z-scores'!F118))</f>
        <v>0.156</v>
      </c>
      <c r="G118" s="3">
        <f>(_xlfn.PERCENTRANK.INC('z-scores'!G$2:G$412,'z-scores'!G118))</f>
        <v>0.49</v>
      </c>
      <c r="H118" s="3">
        <f>(_xlfn.PERCENTRANK.INC('z-scores'!H$2:H$412,'z-scores'!H118))</f>
        <v>0.36</v>
      </c>
      <c r="I118" s="3">
        <f>(_xlfn.PERCENTRANK.INC('z-scores'!I$2:I$412,'z-scores'!I118))</f>
        <v>0.42899999999999999</v>
      </c>
      <c r="J118" s="3">
        <f>(_xlfn.PERCENTRANK.INC('z-scores'!J$2:J$412,'z-scores'!J118))</f>
        <v>0.251</v>
      </c>
      <c r="K118" s="3">
        <f>(_xlfn.PERCENTRANK.INC('z-scores'!K$2:K$412,'z-scores'!K118))</f>
        <v>0.80400000000000005</v>
      </c>
      <c r="L118" s="3">
        <f>(_xlfn.PERCENTRANK.INC('z-scores'!L$2:L$412,'z-scores'!L118))</f>
        <v>0.58699999999999997</v>
      </c>
      <c r="M118" s="3">
        <f>(_xlfn.PERCENTRANK.INC('z-scores'!M$2:M$412,'z-scores'!M118))</f>
        <v>0.248</v>
      </c>
      <c r="N118" s="3">
        <f>(_xlfn.PERCENTRANK.INC('z-scores'!N$2:N$412,'z-scores'!N118))</f>
        <v>0.73899999999999999</v>
      </c>
      <c r="O118" s="3">
        <f>(_xlfn.PERCENTRANK.INC('z-scores'!O$2:O$412,'z-scores'!O118))</f>
        <v>0.85099999999999998</v>
      </c>
      <c r="P118" s="3">
        <f>(_xlfn.PERCENTRANK.INC('z-scores'!P$2:P$412,'z-scores'!P118))</f>
        <v>0.98</v>
      </c>
      <c r="Q118" s="3">
        <f>(_xlfn.PERCENTRANK.INC('z-scores'!Q$2:Q$412,'z-scores'!Q118))</f>
        <v>0.95299999999999996</v>
      </c>
      <c r="R118" s="3">
        <f>(_xlfn.PERCENTRANK.INC('z-scores'!R$2:R$412,'z-scores'!R118))</f>
        <v>0.83099999999999996</v>
      </c>
      <c r="S118" s="3">
        <f>(_xlfn.PERCENTRANK.INC('z-scores'!S$2:S$412,'z-scores'!S118))</f>
        <v>0.72599999999999998</v>
      </c>
      <c r="T118" s="3">
        <f>(_xlfn.PERCENTRANK.INC('z-scores'!T$2:T$412,'z-scores'!T118))</f>
        <v>0.08</v>
      </c>
      <c r="U118" s="3">
        <f>(_xlfn.PERCENTRANK.INC('z-scores'!U$2:U$412,'z-scores'!U118))</f>
        <v>0.182</v>
      </c>
      <c r="V118" s="3">
        <f>(_xlfn.PERCENTRANK.INC('z-scores'!V$2:V$412,'z-scores'!V118))</f>
        <v>0.182</v>
      </c>
      <c r="W118" s="3">
        <f>(_xlfn.PERCENTRANK.INC('z-scores'!W$2:W$412,'z-scores'!W118))</f>
        <v>0.49199999999999999</v>
      </c>
      <c r="X118" s="3">
        <f>(_xlfn.PERCENTRANK.INC('z-scores'!X$2:X$412,'z-scores'!X118))</f>
        <v>0.66300000000000003</v>
      </c>
      <c r="Y118" s="3">
        <f>(_xlfn.PERCENTRANK.INC('z-scores'!Y$2:Y$412,'z-scores'!Y118))</f>
        <v>0.59</v>
      </c>
      <c r="Z118" s="3">
        <f>(_xlfn.PERCENTRANK.INC('z-scores'!Z$2:Z$412,'z-scores'!Z118))</f>
        <v>0.90400000000000003</v>
      </c>
      <c r="AA118" s="3">
        <f>(_xlfn.PERCENTRANK.INC('z-scores'!AA$2:AA$412,'z-scores'!AA118))</f>
        <v>0.81200000000000006</v>
      </c>
      <c r="AB118" s="3">
        <f>(_xlfn.PERCENTRANK.INC('z-scores'!AB$2:AB$412,'z-scores'!AB118))</f>
        <v>0.57999999999999996</v>
      </c>
      <c r="AC118" s="3">
        <f>(_xlfn.PERCENTRANK.INC('z-scores'!AC$2:AC$412,'z-scores'!AC118))</f>
        <v>0.217</v>
      </c>
      <c r="AD118" s="3">
        <f>(_xlfn.PERCENTRANK.INC('z-scores'!AD$2:AD$412,'z-scores'!AD118))</f>
        <v>0.27800000000000002</v>
      </c>
      <c r="AE118" s="3">
        <f>(_xlfn.PERCENTRANK.INC('z-scores'!AE$2:AE$412,'z-scores'!AE118))</f>
        <v>0.91700000000000004</v>
      </c>
      <c r="AF118" s="3">
        <f>(_xlfn.PERCENTRANK.INC('z-scores'!AF$2:AF$412,'z-scores'!AF118))</f>
        <v>0.25800000000000001</v>
      </c>
      <c r="AG118" s="3">
        <f>(_xlfn.PERCENTRANK.INC('z-scores'!AG$2:AG$412,'z-scores'!AG118))</f>
        <v>0.39200000000000002</v>
      </c>
      <c r="AH118" s="3">
        <f>(_xlfn.PERCENTRANK.INC('z-scores'!AH$2:AH$412,'z-scores'!AH118))</f>
        <v>0.27500000000000002</v>
      </c>
      <c r="AI118" s="3">
        <f>(_xlfn.PERCENTRANK.INC('z-scores'!AI$2:AI$412,'z-scores'!AI118))</f>
        <v>0.65100000000000002</v>
      </c>
      <c r="AJ118" s="3">
        <f>(_xlfn.PERCENTRANK.INC('z-scores'!AJ$2:AJ$412,'z-scores'!AJ118))</f>
        <v>0.95599999999999996</v>
      </c>
    </row>
    <row r="119" spans="1:36" x14ac:dyDescent="0.5">
      <c r="A119" t="str">
        <f>'z-scores'!A119</f>
        <v>Rushmoor</v>
      </c>
      <c r="B119" t="str">
        <f>'z-scores'!B119</f>
        <v>E07000092</v>
      </c>
      <c r="C119" s="3">
        <f>(_xlfn.PERCENTRANK.INC('z-scores'!C$2:C$412,'z-scores'!C119))</f>
        <v>9.5000000000000001E-2</v>
      </c>
      <c r="D119" s="3">
        <f>(_xlfn.PERCENTRANK.INC('z-scores'!D$2:D$412,'z-scores'!D119))</f>
        <v>0.26300000000000001</v>
      </c>
      <c r="E119" s="3">
        <f>(_xlfn.PERCENTRANK.INC('z-scores'!E$2:E$412,'z-scores'!E119))</f>
        <v>0.748</v>
      </c>
      <c r="F119" s="3">
        <f>(_xlfn.PERCENTRANK.INC('z-scores'!F$2:F$412,'z-scores'!F119))</f>
        <v>0.40899999999999997</v>
      </c>
      <c r="G119" s="3">
        <f>(_xlfn.PERCENTRANK.INC('z-scores'!G$2:G$412,'z-scores'!G119))</f>
        <v>0.68</v>
      </c>
      <c r="H119" s="3">
        <f>(_xlfn.PERCENTRANK.INC('z-scores'!H$2:H$412,'z-scores'!H119))</f>
        <v>0.45800000000000002</v>
      </c>
      <c r="I119" s="3">
        <f>(_xlfn.PERCENTRANK.INC('z-scores'!I$2:I$412,'z-scores'!I119))</f>
        <v>0.65600000000000003</v>
      </c>
      <c r="J119" s="3">
        <f>(_xlfn.PERCENTRANK.INC('z-scores'!J$2:J$412,'z-scores'!J119))</f>
        <v>0.251</v>
      </c>
      <c r="K119" s="3">
        <f>(_xlfn.PERCENTRANK.INC('z-scores'!K$2:K$412,'z-scores'!K119))</f>
        <v>0.60199999999999998</v>
      </c>
      <c r="L119" s="3">
        <f>(_xlfn.PERCENTRANK.INC('z-scores'!L$2:L$412,'z-scores'!L119))</f>
        <v>0.76800000000000002</v>
      </c>
      <c r="M119" s="3">
        <f>(_xlfn.PERCENTRANK.INC('z-scores'!M$2:M$412,'z-scores'!M119))</f>
        <v>0.248</v>
      </c>
      <c r="N119" s="3">
        <f>(_xlfn.PERCENTRANK.INC('z-scores'!N$2:N$412,'z-scores'!N119))</f>
        <v>0.73899999999999999</v>
      </c>
      <c r="O119" s="3">
        <f>(_xlfn.PERCENTRANK.INC('z-scores'!O$2:O$412,'z-scores'!O119))</f>
        <v>0.91200000000000003</v>
      </c>
      <c r="P119" s="3">
        <f>(_xlfn.PERCENTRANK.INC('z-scores'!P$2:P$412,'z-scores'!P119))</f>
        <v>0.64300000000000002</v>
      </c>
      <c r="Q119" s="3">
        <f>(_xlfn.PERCENTRANK.INC('z-scores'!Q$2:Q$412,'z-scores'!Q119))</f>
        <v>0.56799999999999995</v>
      </c>
      <c r="R119" s="3">
        <f>(_xlfn.PERCENTRANK.INC('z-scores'!R$2:R$412,'z-scores'!R119))</f>
        <v>0.83099999999999996</v>
      </c>
      <c r="S119" s="3">
        <f>(_xlfn.PERCENTRANK.INC('z-scores'!S$2:S$412,'z-scores'!S119))</f>
        <v>0.72599999999999998</v>
      </c>
      <c r="T119" s="3">
        <f>(_xlfn.PERCENTRANK.INC('z-scores'!T$2:T$412,'z-scores'!T119))</f>
        <v>0.158</v>
      </c>
      <c r="U119" s="3">
        <f>(_xlfn.PERCENTRANK.INC('z-scores'!U$2:U$412,'z-scores'!U119))</f>
        <v>0.121</v>
      </c>
      <c r="V119" s="3">
        <f>(_xlfn.PERCENTRANK.INC('z-scores'!V$2:V$412,'z-scores'!V119))</f>
        <v>0.79500000000000004</v>
      </c>
      <c r="W119" s="3">
        <f>(_xlfn.PERCENTRANK.INC('z-scores'!W$2:W$412,'z-scores'!W119))</f>
        <v>0.70899999999999996</v>
      </c>
      <c r="X119" s="3">
        <f>(_xlfn.PERCENTRANK.INC('z-scores'!X$2:X$412,'z-scores'!X119))</f>
        <v>0.80900000000000005</v>
      </c>
      <c r="Y119" s="3">
        <f>(_xlfn.PERCENTRANK.INC('z-scores'!Y$2:Y$412,'z-scores'!Y119))</f>
        <v>0.72599999999999998</v>
      </c>
      <c r="Z119" s="3">
        <f>(_xlfn.PERCENTRANK.INC('z-scores'!Z$2:Z$412,'z-scores'!Z119))</f>
        <v>9.1999999999999998E-2</v>
      </c>
      <c r="AA119" s="3">
        <f>(_xlfn.PERCENTRANK.INC('z-scores'!AA$2:AA$412,'z-scores'!AA119))</f>
        <v>0.81200000000000006</v>
      </c>
      <c r="AB119" s="3">
        <f>(_xlfn.PERCENTRANK.INC('z-scores'!AB$2:AB$412,'z-scores'!AB119))</f>
        <v>0.82899999999999996</v>
      </c>
      <c r="AC119" s="3">
        <f>(_xlfn.PERCENTRANK.INC('z-scores'!AC$2:AC$412,'z-scores'!AC119))</f>
        <v>0.93100000000000005</v>
      </c>
      <c r="AD119" s="3">
        <f>(_xlfn.PERCENTRANK.INC('z-scores'!AD$2:AD$412,'z-scores'!AD119))</f>
        <v>0.73899999999999999</v>
      </c>
      <c r="AE119" s="3">
        <f>(_xlfn.PERCENTRANK.INC('z-scores'!AE$2:AE$412,'z-scores'!AE119))</f>
        <v>0.3</v>
      </c>
      <c r="AF119" s="3">
        <f>(_xlfn.PERCENTRANK.INC('z-scores'!AF$2:AF$412,'z-scores'!AF119))</f>
        <v>0.317</v>
      </c>
      <c r="AG119" s="3">
        <f>(_xlfn.PERCENTRANK.INC('z-scores'!AG$2:AG$412,'z-scores'!AG119))</f>
        <v>0.24099999999999999</v>
      </c>
      <c r="AH119" s="3">
        <f>(_xlfn.PERCENTRANK.INC('z-scores'!AH$2:AH$412,'z-scores'!AH119))</f>
        <v>0.25600000000000001</v>
      </c>
      <c r="AI119" s="3">
        <f>(_xlfn.PERCENTRANK.INC('z-scores'!AI$2:AI$412,'z-scores'!AI119))</f>
        <v>0.112</v>
      </c>
      <c r="AJ119" s="3">
        <f>(_xlfn.PERCENTRANK.INC('z-scores'!AJ$2:AJ$412,'z-scores'!AJ119))</f>
        <v>0.80900000000000005</v>
      </c>
    </row>
    <row r="120" spans="1:36" x14ac:dyDescent="0.5">
      <c r="A120" t="str">
        <f>'z-scores'!A120</f>
        <v>Test Valley</v>
      </c>
      <c r="B120" t="str">
        <f>'z-scores'!B120</f>
        <v>E07000093</v>
      </c>
      <c r="C120" s="3">
        <f>(_xlfn.PERCENTRANK.INC('z-scores'!C$2:C$412,'z-scores'!C120))</f>
        <v>0.373</v>
      </c>
      <c r="D120" s="3">
        <f>(_xlfn.PERCENTRANK.INC('z-scores'!D$2:D$412,'z-scores'!D120))</f>
        <v>0.89700000000000002</v>
      </c>
      <c r="E120" s="3">
        <f>(_xlfn.PERCENTRANK.INC('z-scores'!E$2:E$412,'z-scores'!E120))</f>
        <v>0.97799999999999998</v>
      </c>
      <c r="F120" s="3">
        <f>(_xlfn.PERCENTRANK.INC('z-scores'!F$2:F$412,'z-scores'!F120))</f>
        <v>0.30199999999999999</v>
      </c>
      <c r="G120" s="3">
        <f>(_xlfn.PERCENTRANK.INC('z-scores'!G$2:G$412,'z-scores'!G120))</f>
        <v>0.84599999999999997</v>
      </c>
      <c r="H120" s="3">
        <f>(_xlfn.PERCENTRANK.INC('z-scores'!H$2:H$412,'z-scores'!H120))</f>
        <v>0.56299999999999994</v>
      </c>
      <c r="I120" s="3">
        <f>(_xlfn.PERCENTRANK.INC('z-scores'!I$2:I$412,'z-scores'!I120))</f>
        <v>0.70699999999999996</v>
      </c>
      <c r="J120" s="3">
        <f>(_xlfn.PERCENTRANK.INC('z-scores'!J$2:J$412,'z-scores'!J120))</f>
        <v>0.251</v>
      </c>
      <c r="K120" s="3">
        <f>(_xlfn.PERCENTRANK.INC('z-scores'!K$2:K$412,'z-scores'!K120))</f>
        <v>0.59</v>
      </c>
      <c r="L120" s="3">
        <f>(_xlfn.PERCENTRANK.INC('z-scores'!L$2:L$412,'z-scores'!L120))</f>
        <v>0.88500000000000001</v>
      </c>
      <c r="M120" s="3">
        <f>(_xlfn.PERCENTRANK.INC('z-scores'!M$2:M$412,'z-scores'!M120))</f>
        <v>0.248</v>
      </c>
      <c r="N120" s="3">
        <f>(_xlfn.PERCENTRANK.INC('z-scores'!N$2:N$412,'z-scores'!N120))</f>
        <v>0.73899999999999999</v>
      </c>
      <c r="O120" s="3">
        <f>(_xlfn.PERCENTRANK.INC('z-scores'!O$2:O$412,'z-scores'!O120))</f>
        <v>0.88200000000000001</v>
      </c>
      <c r="P120" s="3">
        <f>(_xlfn.PERCENTRANK.INC('z-scores'!P$2:P$412,'z-scores'!P120))</f>
        <v>0.90900000000000003</v>
      </c>
      <c r="Q120" s="3">
        <f>(_xlfn.PERCENTRANK.INC('z-scores'!Q$2:Q$412,'z-scores'!Q120))</f>
        <v>0.81899999999999995</v>
      </c>
      <c r="R120" s="3">
        <f>(_xlfn.PERCENTRANK.INC('z-scores'!R$2:R$412,'z-scores'!R120))</f>
        <v>0.83099999999999996</v>
      </c>
      <c r="S120" s="3">
        <f>(_xlfn.PERCENTRANK.INC('z-scores'!S$2:S$412,'z-scores'!S120))</f>
        <v>0.72599999999999998</v>
      </c>
      <c r="T120" s="3">
        <f>(_xlfn.PERCENTRANK.INC('z-scores'!T$2:T$412,'z-scores'!T120))</f>
        <v>9.7000000000000003E-2</v>
      </c>
      <c r="U120" s="3">
        <f>(_xlfn.PERCENTRANK.INC('z-scores'!U$2:U$412,'z-scores'!U120))</f>
        <v>0.27300000000000002</v>
      </c>
      <c r="V120" s="3">
        <f>(_xlfn.PERCENTRANK.INC('z-scores'!V$2:V$412,'z-scores'!V120))</f>
        <v>0.33400000000000002</v>
      </c>
      <c r="W120" s="3">
        <f>(_xlfn.PERCENTRANK.INC('z-scores'!W$2:W$412,'z-scores'!W120))</f>
        <v>0.253</v>
      </c>
      <c r="X120" s="3">
        <f>(_xlfn.PERCENTRANK.INC('z-scores'!X$2:X$412,'z-scores'!X120))</f>
        <v>0.71399999999999997</v>
      </c>
      <c r="Y120" s="3">
        <f>(_xlfn.PERCENTRANK.INC('z-scores'!Y$2:Y$412,'z-scores'!Y120))</f>
        <v>0.85299999999999998</v>
      </c>
      <c r="Z120" s="3">
        <f>(_xlfn.PERCENTRANK.INC('z-scores'!Z$2:Z$412,'z-scores'!Z120))</f>
        <v>0.94299999999999995</v>
      </c>
      <c r="AA120" s="3">
        <f>(_xlfn.PERCENTRANK.INC('z-scores'!AA$2:AA$412,'z-scores'!AA120))</f>
        <v>0.81200000000000006</v>
      </c>
      <c r="AB120" s="3">
        <f>(_xlfn.PERCENTRANK.INC('z-scores'!AB$2:AB$412,'z-scores'!AB120))</f>
        <v>5.0999999999999997E-2</v>
      </c>
      <c r="AC120" s="3">
        <f>(_xlfn.PERCENTRANK.INC('z-scores'!AC$2:AC$412,'z-scores'!AC120))</f>
        <v>4.0000000000000001E-3</v>
      </c>
      <c r="AD120" s="3">
        <f>(_xlfn.PERCENTRANK.INC('z-scores'!AD$2:AD$412,'z-scores'!AD120))</f>
        <v>2.1000000000000001E-2</v>
      </c>
      <c r="AE120" s="3">
        <f>(_xlfn.PERCENTRANK.INC('z-scores'!AE$2:AE$412,'z-scores'!AE120))</f>
        <v>0.84599999999999997</v>
      </c>
      <c r="AF120" s="3">
        <f>(_xlfn.PERCENTRANK.INC('z-scores'!AF$2:AF$412,'z-scores'!AF120))</f>
        <v>0.17299999999999999</v>
      </c>
      <c r="AG120" s="3">
        <f>(_xlfn.PERCENTRANK.INC('z-scores'!AG$2:AG$412,'z-scores'!AG120))</f>
        <v>0.84599999999999997</v>
      </c>
      <c r="AH120" s="3">
        <f>(_xlfn.PERCENTRANK.INC('z-scores'!AH$2:AH$412,'z-scores'!AH120))</f>
        <v>0.71699999999999997</v>
      </c>
      <c r="AI120" s="3">
        <f>(_xlfn.PERCENTRANK.INC('z-scores'!AI$2:AI$412,'z-scores'!AI120))</f>
        <v>0.17499999999999999</v>
      </c>
      <c r="AJ120" s="3">
        <f>(_xlfn.PERCENTRANK.INC('z-scores'!AJ$2:AJ$412,'z-scores'!AJ120))</f>
        <v>0.82399999999999995</v>
      </c>
    </row>
    <row r="121" spans="1:36" x14ac:dyDescent="0.5">
      <c r="A121" t="str">
        <f>'z-scores'!A121</f>
        <v>Winchester</v>
      </c>
      <c r="B121" t="str">
        <f>'z-scores'!B121</f>
        <v>E07000094</v>
      </c>
      <c r="C121" s="3">
        <f>(_xlfn.PERCENTRANK.INC('z-scores'!C$2:C$412,'z-scores'!C121))</f>
        <v>0.217</v>
      </c>
      <c r="D121" s="3">
        <f>(_xlfn.PERCENTRANK.INC('z-scores'!D$2:D$412,'z-scores'!D121))</f>
        <v>0.98</v>
      </c>
      <c r="E121" s="3">
        <f>(_xlfn.PERCENTRANK.INC('z-scores'!E$2:E$412,'z-scores'!E121))</f>
        <v>0.748</v>
      </c>
      <c r="F121" s="3">
        <f>(_xlfn.PERCENTRANK.INC('z-scores'!F$2:F$412,'z-scores'!F121))</f>
        <v>0.1</v>
      </c>
      <c r="G121" s="3">
        <f>(_xlfn.PERCENTRANK.INC('z-scores'!G$2:G$412,'z-scores'!G121))</f>
        <v>0.68</v>
      </c>
      <c r="H121" s="3">
        <f>(_xlfn.PERCENTRANK.INC('z-scores'!H$2:H$412,'z-scores'!H121))</f>
        <v>0.76300000000000001</v>
      </c>
      <c r="I121" s="3">
        <f>(_xlfn.PERCENTRANK.INC('z-scores'!I$2:I$412,'z-scores'!I121))</f>
        <v>0.83899999999999997</v>
      </c>
      <c r="J121" s="3">
        <f>(_xlfn.PERCENTRANK.INC('z-scores'!J$2:J$412,'z-scores'!J121))</f>
        <v>0.251</v>
      </c>
      <c r="K121" s="3">
        <f>(_xlfn.PERCENTRANK.INC('z-scores'!K$2:K$412,'z-scores'!K121))</f>
        <v>0.77500000000000002</v>
      </c>
      <c r="L121" s="3">
        <f>(_xlfn.PERCENTRANK.INC('z-scores'!L$2:L$412,'z-scores'!L121))</f>
        <v>0.67</v>
      </c>
      <c r="M121" s="3">
        <f>(_xlfn.PERCENTRANK.INC('z-scores'!M$2:M$412,'z-scores'!M121))</f>
        <v>0.248</v>
      </c>
      <c r="N121" s="3">
        <f>(_xlfn.PERCENTRANK.INC('z-scores'!N$2:N$412,'z-scores'!N121))</f>
        <v>0.73899999999999999</v>
      </c>
      <c r="O121" s="3">
        <f>(_xlfn.PERCENTRANK.INC('z-scores'!O$2:O$412,'z-scores'!O121))</f>
        <v>0.93400000000000005</v>
      </c>
      <c r="P121" s="3">
        <f>(_xlfn.PERCENTRANK.INC('z-scores'!P$2:P$412,'z-scores'!P121))</f>
        <v>0.94099999999999995</v>
      </c>
      <c r="Q121" s="3">
        <f>(_xlfn.PERCENTRANK.INC('z-scores'!Q$2:Q$412,'z-scores'!Q121))</f>
        <v>0.97499999999999998</v>
      </c>
      <c r="R121" s="3">
        <f>(_xlfn.PERCENTRANK.INC('z-scores'!R$2:R$412,'z-scores'!R121))</f>
        <v>0.83099999999999996</v>
      </c>
      <c r="S121" s="3">
        <f>(_xlfn.PERCENTRANK.INC('z-scores'!S$2:S$412,'z-scores'!S121))</f>
        <v>0.72599999999999998</v>
      </c>
      <c r="T121" s="3">
        <f>(_xlfn.PERCENTRANK.INC('z-scores'!T$2:T$412,'z-scores'!T121))</f>
        <v>0.92600000000000005</v>
      </c>
      <c r="U121" s="3">
        <f>(_xlfn.PERCENTRANK.INC('z-scores'!U$2:U$412,'z-scores'!U121))</f>
        <v>0.35599999999999998</v>
      </c>
      <c r="V121" s="3">
        <f>(_xlfn.PERCENTRANK.INC('z-scores'!V$2:V$412,'z-scores'!V121))</f>
        <v>0.182</v>
      </c>
      <c r="W121" s="3">
        <f>(_xlfn.PERCENTRANK.INC('z-scores'!W$2:W$412,'z-scores'!W121))</f>
        <v>0.28699999999999998</v>
      </c>
      <c r="X121" s="3">
        <f>(_xlfn.PERCENTRANK.INC('z-scores'!X$2:X$412,'z-scores'!X121))</f>
        <v>0.90200000000000002</v>
      </c>
      <c r="Y121" s="3">
        <f>(_xlfn.PERCENTRANK.INC('z-scores'!Y$2:Y$412,'z-scores'!Y121))</f>
        <v>0.89500000000000002</v>
      </c>
      <c r="Z121" s="3">
        <f>(_xlfn.PERCENTRANK.INC('z-scores'!Z$2:Z$412,'z-scores'!Z121))</f>
        <v>0.94299999999999995</v>
      </c>
      <c r="AA121" s="3">
        <f>(_xlfn.PERCENTRANK.INC('z-scores'!AA$2:AA$412,'z-scores'!AA121))</f>
        <v>0.81200000000000006</v>
      </c>
      <c r="AB121" s="3">
        <f>(_xlfn.PERCENTRANK.INC('z-scores'!AB$2:AB$412,'z-scores'!AB121))</f>
        <v>2.4E-2</v>
      </c>
      <c r="AC121" s="3">
        <f>(_xlfn.PERCENTRANK.INC('z-scores'!AC$2:AC$412,'z-scores'!AC121))</f>
        <v>1.7000000000000001E-2</v>
      </c>
      <c r="AD121" s="3">
        <f>(_xlfn.PERCENTRANK.INC('z-scores'!AD$2:AD$412,'z-scores'!AD121))</f>
        <v>0.42599999999999999</v>
      </c>
      <c r="AE121" s="3">
        <f>(_xlfn.PERCENTRANK.INC('z-scores'!AE$2:AE$412,'z-scores'!AE121))</f>
        <v>0.94799999999999995</v>
      </c>
      <c r="AF121" s="3">
        <f>(_xlfn.PERCENTRANK.INC('z-scores'!AF$2:AF$412,'z-scores'!AF121))</f>
        <v>0.22600000000000001</v>
      </c>
      <c r="AG121" s="3">
        <f>(_xlfn.PERCENTRANK.INC('z-scores'!AG$2:AG$412,'z-scores'!AG121))</f>
        <v>0.99199999999999999</v>
      </c>
      <c r="AH121" s="3">
        <f>(_xlfn.PERCENTRANK.INC('z-scores'!AH$2:AH$412,'z-scores'!AH121))</f>
        <v>0.98699999999999999</v>
      </c>
      <c r="AI121" s="3">
        <f>(_xlfn.PERCENTRANK.INC('z-scores'!AI$2:AI$412,'z-scores'!AI121))</f>
        <v>0.99199999999999999</v>
      </c>
      <c r="AJ121" s="3">
        <f>(_xlfn.PERCENTRANK.INC('z-scores'!AJ$2:AJ$412,'z-scores'!AJ121))</f>
        <v>0.90200000000000002</v>
      </c>
    </row>
    <row r="122" spans="1:36" x14ac:dyDescent="0.5">
      <c r="A122" t="str">
        <f>'z-scores'!A122</f>
        <v>Broxbourne</v>
      </c>
      <c r="B122" t="str">
        <f>'z-scores'!B122</f>
        <v>E07000095</v>
      </c>
      <c r="C122" s="3">
        <f>(_xlfn.PERCENTRANK.INC('z-scores'!C$2:C$412,'z-scores'!C122))</f>
        <v>0.17499999999999999</v>
      </c>
      <c r="D122" s="3">
        <f>(_xlfn.PERCENTRANK.INC('z-scores'!D$2:D$412,'z-scores'!D122))</f>
        <v>0.69499999999999995</v>
      </c>
      <c r="E122" s="3">
        <f>(_xlfn.PERCENTRANK.INC('z-scores'!E$2:E$412,'z-scores'!E122))</f>
        <v>0.95099999999999996</v>
      </c>
      <c r="F122" s="3">
        <f>(_xlfn.PERCENTRANK.INC('z-scores'!F$2:F$412,'z-scores'!F122))</f>
        <v>0.16800000000000001</v>
      </c>
      <c r="G122" s="3">
        <f>(_xlfn.PERCENTRANK.INC('z-scores'!G$2:G$412,'z-scores'!G122))</f>
        <v>0.49</v>
      </c>
      <c r="H122" s="3">
        <f>(_xlfn.PERCENTRANK.INC('z-scores'!H$2:H$412,'z-scores'!H122))</f>
        <v>7.2999999999999995E-2</v>
      </c>
      <c r="I122" s="3">
        <f>(_xlfn.PERCENTRANK.INC('z-scores'!I$2:I$412,'z-scores'!I122))</f>
        <v>0.86</v>
      </c>
      <c r="J122" s="3">
        <f>(_xlfn.PERCENTRANK.INC('z-scores'!J$2:J$412,'z-scores'!J122))</f>
        <v>0.51200000000000001</v>
      </c>
      <c r="K122" s="3">
        <f>(_xlfn.PERCENTRANK.INC('z-scores'!K$2:K$412,'z-scores'!K122))</f>
        <v>0.73899999999999999</v>
      </c>
      <c r="L122" s="3">
        <f>(_xlfn.PERCENTRANK.INC('z-scores'!L$2:L$412,'z-scores'!L122))</f>
        <v>0.85299999999999998</v>
      </c>
      <c r="M122" s="3">
        <f>(_xlfn.PERCENTRANK.INC('z-scores'!M$2:M$412,'z-scores'!M122))</f>
        <v>0.77</v>
      </c>
      <c r="N122" s="3">
        <f>(_xlfn.PERCENTRANK.INC('z-scores'!N$2:N$412,'z-scores'!N122))</f>
        <v>0.92600000000000005</v>
      </c>
      <c r="O122" s="3">
        <f>(_xlfn.PERCENTRANK.INC('z-scores'!O$2:O$412,'z-scores'!O122))</f>
        <v>0.33400000000000002</v>
      </c>
      <c r="P122" s="3">
        <f>(_xlfn.PERCENTRANK.INC('z-scores'!P$2:P$412,'z-scores'!P122))</f>
        <v>0.504</v>
      </c>
      <c r="Q122" s="3">
        <f>(_xlfn.PERCENTRANK.INC('z-scores'!Q$2:Q$412,'z-scores'!Q122))</f>
        <v>0.68500000000000005</v>
      </c>
      <c r="R122" s="3">
        <f>(_xlfn.PERCENTRANK.INC('z-scores'!R$2:R$412,'z-scores'!R122))</f>
        <v>0.76300000000000001</v>
      </c>
      <c r="S122" s="3">
        <f>(_xlfn.PERCENTRANK.INC('z-scores'!S$2:S$412,'z-scores'!S122))</f>
        <v>0.77300000000000002</v>
      </c>
      <c r="T122" s="3">
        <f>(_xlfn.PERCENTRANK.INC('z-scores'!T$2:T$412,'z-scores'!T122))</f>
        <v>0.71199999999999997</v>
      </c>
      <c r="U122" s="3">
        <f>(_xlfn.PERCENTRANK.INC('z-scores'!U$2:U$412,'z-scores'!U122))</f>
        <v>0.6</v>
      </c>
      <c r="V122" s="3">
        <f>(_xlfn.PERCENTRANK.INC('z-scores'!V$2:V$412,'z-scores'!V122))</f>
        <v>0.60699999999999998</v>
      </c>
      <c r="W122" s="3">
        <f>(_xlfn.PERCENTRANK.INC('z-scores'!W$2:W$412,'z-scores'!W122))</f>
        <v>0.77300000000000002</v>
      </c>
      <c r="X122" s="3">
        <f>(_xlfn.PERCENTRANK.INC('z-scores'!X$2:X$412,'z-scores'!X122))</f>
        <v>0.78200000000000003</v>
      </c>
      <c r="Y122" s="3">
        <f>(_xlfn.PERCENTRANK.INC('z-scores'!Y$2:Y$412,'z-scores'!Y122))</f>
        <v>0.72599999999999998</v>
      </c>
      <c r="Z122" s="3">
        <f>(_xlfn.PERCENTRANK.INC('z-scores'!Z$2:Z$412,'z-scores'!Z122))</f>
        <v>0.53400000000000003</v>
      </c>
      <c r="AA122" s="3">
        <f>(_xlfn.PERCENTRANK.INC('z-scores'!AA$2:AA$412,'z-scores'!AA122))</f>
        <v>0.89500000000000002</v>
      </c>
      <c r="AB122" s="3">
        <f>(_xlfn.PERCENTRANK.INC('z-scores'!AB$2:AB$412,'z-scores'!AB122))</f>
        <v>0.82899999999999996</v>
      </c>
      <c r="AC122" s="3">
        <f>(_xlfn.PERCENTRANK.INC('z-scores'!AC$2:AC$412,'z-scores'!AC122))</f>
        <v>0.75800000000000001</v>
      </c>
      <c r="AD122" s="3">
        <f>(_xlfn.PERCENTRANK.INC('z-scores'!AD$2:AD$412,'z-scores'!AD122))</f>
        <v>0.81899999999999995</v>
      </c>
      <c r="AE122" s="3">
        <f>(_xlfn.PERCENTRANK.INC('z-scores'!AE$2:AE$412,'z-scores'!AE122))</f>
        <v>0.626</v>
      </c>
      <c r="AF122" s="3">
        <f>(_xlfn.PERCENTRANK.INC('z-scores'!AF$2:AF$412,'z-scores'!AF122))</f>
        <v>5.0999999999999997E-2</v>
      </c>
      <c r="AG122" s="3">
        <f>(_xlfn.PERCENTRANK.INC('z-scores'!AG$2:AG$412,'z-scores'!AG122))</f>
        <v>0.11899999999999999</v>
      </c>
      <c r="AH122" s="3">
        <f>(_xlfn.PERCENTRANK.INC('z-scores'!AH$2:AH$412,'z-scores'!AH122))</f>
        <v>5.0999999999999997E-2</v>
      </c>
      <c r="AI122" s="3">
        <f>(_xlfn.PERCENTRANK.INC('z-scores'!AI$2:AI$412,'z-scores'!AI122))</f>
        <v>7.4999999999999997E-2</v>
      </c>
      <c r="AJ122" s="3">
        <f>(_xlfn.PERCENTRANK.INC('z-scores'!AJ$2:AJ$412,'z-scores'!AJ122))</f>
        <v>0.54100000000000004</v>
      </c>
    </row>
    <row r="123" spans="1:36" x14ac:dyDescent="0.5">
      <c r="A123" t="str">
        <f>'z-scores'!A123</f>
        <v>Dacorum</v>
      </c>
      <c r="B123" t="str">
        <f>'z-scores'!B123</f>
        <v>E07000096</v>
      </c>
      <c r="C123" s="3">
        <f>(_xlfn.PERCENTRANK.INC('z-scores'!C$2:C$412,'z-scores'!C123))</f>
        <v>0.69499999999999995</v>
      </c>
      <c r="D123" s="3">
        <f>(_xlfn.PERCENTRANK.INC('z-scores'!D$2:D$412,'z-scores'!D123))</f>
        <v>0.23599999999999999</v>
      </c>
      <c r="E123" s="3">
        <f>(_xlfn.PERCENTRANK.INC('z-scores'!E$2:E$412,'z-scores'!E123))</f>
        <v>0.748</v>
      </c>
      <c r="F123" s="3">
        <f>(_xlfn.PERCENTRANK.INC('z-scores'!F$2:F$412,'z-scores'!F123))</f>
        <v>9.5000000000000001E-2</v>
      </c>
      <c r="G123" s="3">
        <f>(_xlfn.PERCENTRANK.INC('z-scores'!G$2:G$412,'z-scores'!G123))</f>
        <v>0.68</v>
      </c>
      <c r="H123" s="3">
        <f>(_xlfn.PERCENTRANK.INC('z-scores'!H$2:H$412,'z-scores'!H123))</f>
        <v>0.39700000000000002</v>
      </c>
      <c r="I123" s="3">
        <f>(_xlfn.PERCENTRANK.INC('z-scores'!I$2:I$412,'z-scores'!I123))</f>
        <v>0.82099999999999995</v>
      </c>
      <c r="J123" s="3">
        <f>(_xlfn.PERCENTRANK.INC('z-scores'!J$2:J$412,'z-scores'!J123))</f>
        <v>0.51200000000000001</v>
      </c>
      <c r="K123" s="3">
        <f>(_xlfn.PERCENTRANK.INC('z-scores'!K$2:K$412,'z-scores'!K123))</f>
        <v>0.77300000000000002</v>
      </c>
      <c r="L123" s="3">
        <f>(_xlfn.PERCENTRANK.INC('z-scores'!L$2:L$412,'z-scores'!L123))</f>
        <v>0.80900000000000005</v>
      </c>
      <c r="M123" s="3">
        <f>(_xlfn.PERCENTRANK.INC('z-scores'!M$2:M$412,'z-scores'!M123))</f>
        <v>0.77</v>
      </c>
      <c r="N123" s="3">
        <f>(_xlfn.PERCENTRANK.INC('z-scores'!N$2:N$412,'z-scores'!N123))</f>
        <v>0.92600000000000005</v>
      </c>
      <c r="O123" s="3">
        <f>(_xlfn.PERCENTRANK.INC('z-scores'!O$2:O$412,'z-scores'!O123))</f>
        <v>0.70699999999999996</v>
      </c>
      <c r="P123" s="3">
        <f>(_xlfn.PERCENTRANK.INC('z-scores'!P$2:P$412,'z-scores'!P123))</f>
        <v>0.83099999999999996</v>
      </c>
      <c r="Q123" s="3">
        <f>(_xlfn.PERCENTRANK.INC('z-scores'!Q$2:Q$412,'z-scores'!Q123))</f>
        <v>0.68500000000000005</v>
      </c>
      <c r="R123" s="3">
        <f>(_xlfn.PERCENTRANK.INC('z-scores'!R$2:R$412,'z-scores'!R123))</f>
        <v>0.76300000000000001</v>
      </c>
      <c r="S123" s="3">
        <f>(_xlfn.PERCENTRANK.INC('z-scores'!S$2:S$412,'z-scores'!S123))</f>
        <v>0.77300000000000002</v>
      </c>
      <c r="T123" s="3">
        <f>(_xlfn.PERCENTRANK.INC('z-scores'!T$2:T$412,'z-scores'!T123))</f>
        <v>0.36499999999999999</v>
      </c>
      <c r="U123" s="3">
        <f>(_xlfn.PERCENTRANK.INC('z-scores'!U$2:U$412,'z-scores'!U123))</f>
        <v>0.90200000000000002</v>
      </c>
      <c r="V123" s="3">
        <f>(_xlfn.PERCENTRANK.INC('z-scores'!V$2:V$412,'z-scores'!V123))</f>
        <v>0.33400000000000002</v>
      </c>
      <c r="W123" s="3">
        <f>(_xlfn.PERCENTRANK.INC('z-scores'!W$2:W$412,'z-scores'!W123))</f>
        <v>0.629</v>
      </c>
      <c r="X123" s="3">
        <f>(_xlfn.PERCENTRANK.INC('z-scores'!X$2:X$412,'z-scores'!X123))</f>
        <v>0.74299999999999999</v>
      </c>
      <c r="Y123" s="3">
        <f>(_xlfn.PERCENTRANK.INC('z-scores'!Y$2:Y$412,'z-scores'!Y123))</f>
        <v>0.88200000000000001</v>
      </c>
      <c r="Z123" s="3">
        <f>(_xlfn.PERCENTRANK.INC('z-scores'!Z$2:Z$412,'z-scores'!Z123))</f>
        <v>0.78200000000000003</v>
      </c>
      <c r="AA123" s="3">
        <f>(_xlfn.PERCENTRANK.INC('z-scores'!AA$2:AA$412,'z-scores'!AA123))</f>
        <v>0.89500000000000002</v>
      </c>
      <c r="AB123" s="3">
        <f>(_xlfn.PERCENTRANK.INC('z-scores'!AB$2:AB$412,'z-scores'!AB123))</f>
        <v>0.41699999999999998</v>
      </c>
      <c r="AC123" s="3">
        <f>(_xlfn.PERCENTRANK.INC('z-scores'!AC$2:AC$412,'z-scores'!AC123))</f>
        <v>0.58199999999999996</v>
      </c>
      <c r="AD123" s="3">
        <f>(_xlfn.PERCENTRANK.INC('z-scores'!AD$2:AD$412,'z-scores'!AD123))</f>
        <v>0.56499999999999995</v>
      </c>
      <c r="AE123" s="3">
        <f>(_xlfn.PERCENTRANK.INC('z-scores'!AE$2:AE$412,'z-scores'!AE123))</f>
        <v>0.70199999999999996</v>
      </c>
      <c r="AF123" s="3">
        <f>(_xlfn.PERCENTRANK.INC('z-scores'!AF$2:AF$412,'z-scores'!AF123))</f>
        <v>0.34300000000000003</v>
      </c>
      <c r="AG123" s="3">
        <f>(_xlfn.PERCENTRANK.INC('z-scores'!AG$2:AG$412,'z-scores'!AG123))</f>
        <v>0.73899999999999999</v>
      </c>
      <c r="AH123" s="3">
        <f>(_xlfn.PERCENTRANK.INC('z-scores'!AH$2:AH$412,'z-scores'!AH123))</f>
        <v>0.27</v>
      </c>
      <c r="AI123" s="3">
        <f>(_xlfn.PERCENTRANK.INC('z-scores'!AI$2:AI$412,'z-scores'!AI123))</f>
        <v>0.83399999999999996</v>
      </c>
      <c r="AJ123" s="3">
        <f>(_xlfn.PERCENTRANK.INC('z-scores'!AJ$2:AJ$412,'z-scores'!AJ123))</f>
        <v>0.64100000000000001</v>
      </c>
    </row>
    <row r="124" spans="1:36" x14ac:dyDescent="0.5">
      <c r="A124" t="str">
        <f>'z-scores'!A124</f>
        <v>Hertsmere</v>
      </c>
      <c r="B124" t="str">
        <f>'z-scores'!B124</f>
        <v>E07000098</v>
      </c>
      <c r="C124" s="3">
        <f>(_xlfn.PERCENTRANK.INC('z-scores'!C$2:C$412,'z-scores'!C124))</f>
        <v>4.1000000000000002E-2</v>
      </c>
      <c r="D124" s="3">
        <f>(_xlfn.PERCENTRANK.INC('z-scores'!D$2:D$412,'z-scores'!D124))</f>
        <v>0.7</v>
      </c>
      <c r="E124" s="3">
        <f>(_xlfn.PERCENTRANK.INC('z-scores'!E$2:E$412,'z-scores'!E124))</f>
        <v>0.182</v>
      </c>
      <c r="F124" s="3">
        <f>(_xlfn.PERCENTRANK.INC('z-scores'!F$2:F$412,'z-scores'!F124))</f>
        <v>2.5999999999999999E-2</v>
      </c>
      <c r="G124" s="3">
        <f>(_xlfn.PERCENTRANK.INC('z-scores'!G$2:G$412,'z-scores'!G124))</f>
        <v>8.2000000000000003E-2</v>
      </c>
      <c r="H124" s="3">
        <f>(_xlfn.PERCENTRANK.INC('z-scores'!H$2:H$412,'z-scores'!H124))</f>
        <v>0.83099999999999996</v>
      </c>
      <c r="I124" s="3">
        <f>(_xlfn.PERCENTRANK.INC('z-scores'!I$2:I$412,'z-scores'!I124))</f>
        <v>0.96499999999999997</v>
      </c>
      <c r="J124" s="3">
        <f>(_xlfn.PERCENTRANK.INC('z-scores'!J$2:J$412,'z-scores'!J124))</f>
        <v>0.51200000000000001</v>
      </c>
      <c r="K124" s="3">
        <f>(_xlfn.PERCENTRANK.INC('z-scores'!K$2:K$412,'z-scores'!K124))</f>
        <v>0.71399999999999997</v>
      </c>
      <c r="L124" s="3">
        <f>(_xlfn.PERCENTRANK.INC('z-scores'!L$2:L$412,'z-scores'!L124))</f>
        <v>0.73099999999999998</v>
      </c>
      <c r="M124" s="3">
        <f>(_xlfn.PERCENTRANK.INC('z-scores'!M$2:M$412,'z-scores'!M124))</f>
        <v>0.77</v>
      </c>
      <c r="N124" s="3">
        <f>(_xlfn.PERCENTRANK.INC('z-scores'!N$2:N$412,'z-scores'!N124))</f>
        <v>0.92600000000000005</v>
      </c>
      <c r="O124" s="3">
        <f>(_xlfn.PERCENTRANK.INC('z-scores'!O$2:O$412,'z-scores'!O124))</f>
        <v>0.81399999999999995</v>
      </c>
      <c r="P124" s="3">
        <f>(_xlfn.PERCENTRANK.INC('z-scores'!P$2:P$412,'z-scores'!P124))</f>
        <v>0.48199999999999998</v>
      </c>
      <c r="Q124" s="3">
        <f>(_xlfn.PERCENTRANK.INC('z-scores'!Q$2:Q$412,'z-scores'!Q124))</f>
        <v>0.68500000000000005</v>
      </c>
      <c r="R124" s="3">
        <f>(_xlfn.PERCENTRANK.INC('z-scores'!R$2:R$412,'z-scores'!R124))</f>
        <v>0.76300000000000001</v>
      </c>
      <c r="S124" s="3">
        <f>(_xlfn.PERCENTRANK.INC('z-scores'!S$2:S$412,'z-scores'!S124))</f>
        <v>0.77300000000000002</v>
      </c>
      <c r="T124" s="3">
        <f>(_xlfn.PERCENTRANK.INC('z-scores'!T$2:T$412,'z-scores'!T124))</f>
        <v>0.443</v>
      </c>
      <c r="U124" s="3">
        <f>(_xlfn.PERCENTRANK.INC('z-scores'!U$2:U$412,'z-scores'!U124))</f>
        <v>0.65300000000000002</v>
      </c>
      <c r="V124" s="3">
        <f>(_xlfn.PERCENTRANK.INC('z-scores'!V$2:V$412,'z-scores'!V124))</f>
        <v>0.182</v>
      </c>
      <c r="W124" s="3">
        <f>(_xlfn.PERCENTRANK.INC('z-scores'!W$2:W$412,'z-scores'!W124))</f>
        <v>0.17</v>
      </c>
      <c r="X124" s="3">
        <f>(_xlfn.PERCENTRANK.INC('z-scores'!X$2:X$412,'z-scores'!X124))</f>
        <v>0.82099999999999995</v>
      </c>
      <c r="Y124" s="3">
        <f>(_xlfn.PERCENTRANK.INC('z-scores'!Y$2:Y$412,'z-scores'!Y124))</f>
        <v>0.92400000000000004</v>
      </c>
      <c r="Z124" s="3">
        <f>(_xlfn.PERCENTRANK.INC('z-scores'!Z$2:Z$412,'z-scores'!Z124))</f>
        <v>0.61399999999999999</v>
      </c>
      <c r="AA124" s="3">
        <f>(_xlfn.PERCENTRANK.INC('z-scores'!AA$2:AA$412,'z-scores'!AA124))</f>
        <v>0.89500000000000002</v>
      </c>
      <c r="AB124" s="3">
        <f>(_xlfn.PERCENTRANK.INC('z-scores'!AB$2:AB$412,'z-scores'!AB124))</f>
        <v>2.5999999999999999E-2</v>
      </c>
      <c r="AC124" s="3">
        <f>(_xlfn.PERCENTRANK.INC('z-scores'!AC$2:AC$412,'z-scores'!AC124))</f>
        <v>0.94099999999999995</v>
      </c>
      <c r="AD124" s="3">
        <f>(_xlfn.PERCENTRANK.INC('z-scores'!AD$2:AD$412,'z-scores'!AD124))</f>
        <v>0.107</v>
      </c>
      <c r="AE124" s="3">
        <f>(_xlfn.PERCENTRANK.INC('z-scores'!AE$2:AE$412,'z-scores'!AE124))</f>
        <v>0.65800000000000003</v>
      </c>
      <c r="AF124" s="3">
        <f>(_xlfn.PERCENTRANK.INC('z-scores'!AF$2:AF$412,'z-scores'!AF124))</f>
        <v>0.14599999999999999</v>
      </c>
      <c r="AG124" s="3">
        <f>(_xlfn.PERCENTRANK.INC('z-scores'!AG$2:AG$412,'z-scores'!AG124))</f>
        <v>0.26300000000000001</v>
      </c>
      <c r="AH124" s="3">
        <f>(_xlfn.PERCENTRANK.INC('z-scores'!AH$2:AH$412,'z-scores'!AH124))</f>
        <v>0.65300000000000002</v>
      </c>
      <c r="AI124" s="3">
        <f>(_xlfn.PERCENTRANK.INC('z-scores'!AI$2:AI$412,'z-scores'!AI124))</f>
        <v>0.34100000000000003</v>
      </c>
      <c r="AJ124" s="3">
        <f>(_xlfn.PERCENTRANK.INC('z-scores'!AJ$2:AJ$412,'z-scores'!AJ124))</f>
        <v>0.52600000000000002</v>
      </c>
    </row>
    <row r="125" spans="1:36" x14ac:dyDescent="0.5">
      <c r="A125" t="str">
        <f>'z-scores'!A125</f>
        <v>North Hertfordshire</v>
      </c>
      <c r="B125" t="str">
        <f>'z-scores'!B125</f>
        <v>E07000099</v>
      </c>
      <c r="C125" s="3">
        <f>(_xlfn.PERCENTRANK.INC('z-scores'!C$2:C$412,'z-scores'!C125))</f>
        <v>0.86299999999999999</v>
      </c>
      <c r="D125" s="3">
        <f>(_xlfn.PERCENTRANK.INC('z-scores'!D$2:D$412,'z-scores'!D125))</f>
        <v>0.14599999999999999</v>
      </c>
      <c r="E125" s="3">
        <f>(_xlfn.PERCENTRANK.INC('z-scores'!E$2:E$412,'z-scores'!E125))</f>
        <v>0.80700000000000005</v>
      </c>
      <c r="F125" s="3">
        <f>(_xlfn.PERCENTRANK.INC('z-scores'!F$2:F$412,'z-scores'!F125))</f>
        <v>0.28199999999999997</v>
      </c>
      <c r="G125" s="3">
        <f>(_xlfn.PERCENTRANK.INC('z-scores'!G$2:G$412,'z-scores'!G125))</f>
        <v>0.34100000000000003</v>
      </c>
      <c r="H125" s="3">
        <f>(_xlfn.PERCENTRANK.INC('z-scores'!H$2:H$412,'z-scores'!H125))</f>
        <v>0.94299999999999995</v>
      </c>
      <c r="I125" s="3">
        <f>(_xlfn.PERCENTRANK.INC('z-scores'!I$2:I$412,'z-scores'!I125))</f>
        <v>0.67</v>
      </c>
      <c r="J125" s="3">
        <f>(_xlfn.PERCENTRANK.INC('z-scores'!J$2:J$412,'z-scores'!J125))</f>
        <v>0.51200000000000001</v>
      </c>
      <c r="K125" s="3">
        <f>(_xlfn.PERCENTRANK.INC('z-scores'!K$2:K$412,'z-scores'!K125))</f>
        <v>0.89</v>
      </c>
      <c r="L125" s="3">
        <f>(_xlfn.PERCENTRANK.INC('z-scores'!L$2:L$412,'z-scores'!L125))</f>
        <v>0.90200000000000002</v>
      </c>
      <c r="M125" s="3">
        <f>(_xlfn.PERCENTRANK.INC('z-scores'!M$2:M$412,'z-scores'!M125))</f>
        <v>0.77</v>
      </c>
      <c r="N125" s="3">
        <f>(_xlfn.PERCENTRANK.INC('z-scores'!N$2:N$412,'z-scores'!N125))</f>
        <v>0.92600000000000005</v>
      </c>
      <c r="O125" s="3">
        <f>(_xlfn.PERCENTRANK.INC('z-scores'!O$2:O$412,'z-scores'!O125))</f>
        <v>0.63100000000000001</v>
      </c>
      <c r="P125" s="3">
        <f>(_xlfn.PERCENTRANK.INC('z-scores'!P$2:P$412,'z-scores'!P125))</f>
        <v>0.83099999999999996</v>
      </c>
      <c r="Q125" s="3">
        <f>(_xlfn.PERCENTRANK.INC('z-scores'!Q$2:Q$412,'z-scores'!Q125))</f>
        <v>0.74099999999999999</v>
      </c>
      <c r="R125" s="3">
        <f>(_xlfn.PERCENTRANK.INC('z-scores'!R$2:R$412,'z-scores'!R125))</f>
        <v>0.76300000000000001</v>
      </c>
      <c r="S125" s="3">
        <f>(_xlfn.PERCENTRANK.INC('z-scores'!S$2:S$412,'z-scores'!S125))</f>
        <v>0.77300000000000002</v>
      </c>
      <c r="T125" s="3">
        <f>(_xlfn.PERCENTRANK.INC('z-scores'!T$2:T$412,'z-scores'!T125))</f>
        <v>0.182</v>
      </c>
      <c r="U125" s="3">
        <f>(_xlfn.PERCENTRANK.INC('z-scores'!U$2:U$412,'z-scores'!U125))</f>
        <v>0.93400000000000005</v>
      </c>
      <c r="V125" s="3">
        <f>(_xlfn.PERCENTRANK.INC('z-scores'!V$2:V$412,'z-scores'!V125))</f>
        <v>0.33400000000000002</v>
      </c>
      <c r="W125" s="3">
        <f>(_xlfn.PERCENTRANK.INC('z-scores'!W$2:W$412,'z-scores'!W125))</f>
        <v>0.51700000000000002</v>
      </c>
      <c r="X125" s="3">
        <f>(_xlfn.PERCENTRANK.INC('z-scores'!X$2:X$412,'z-scores'!X125))</f>
        <v>0.93100000000000005</v>
      </c>
      <c r="Y125" s="3">
        <f>(_xlfn.PERCENTRANK.INC('z-scores'!Y$2:Y$412,'z-scores'!Y125))</f>
        <v>0.9</v>
      </c>
      <c r="Z125" s="3">
        <f>(_xlfn.PERCENTRANK.INC('z-scores'!Z$2:Z$412,'z-scores'!Z125))</f>
        <v>0.79500000000000004</v>
      </c>
      <c r="AA125" s="3">
        <f>(_xlfn.PERCENTRANK.INC('z-scores'!AA$2:AA$412,'z-scores'!AA125))</f>
        <v>0.89500000000000002</v>
      </c>
      <c r="AB125" s="3">
        <f>(_xlfn.PERCENTRANK.INC('z-scores'!AB$2:AB$412,'z-scores'!AB125))</f>
        <v>0.54600000000000004</v>
      </c>
      <c r="AC125" s="3">
        <f>(_xlfn.PERCENTRANK.INC('z-scores'!AC$2:AC$412,'z-scores'!AC125))</f>
        <v>0.71699999999999997</v>
      </c>
      <c r="AD125" s="3">
        <f>(_xlfn.PERCENTRANK.INC('z-scores'!AD$2:AD$412,'z-scores'!AD125))</f>
        <v>0.51700000000000002</v>
      </c>
      <c r="AE125" s="3">
        <f>(_xlfn.PERCENTRANK.INC('z-scores'!AE$2:AE$412,'z-scores'!AE125))</f>
        <v>0.88200000000000001</v>
      </c>
      <c r="AF125" s="3">
        <f>(_xlfn.PERCENTRANK.INC('z-scores'!AF$2:AF$412,'z-scores'!AF125))</f>
        <v>0.60699999999999998</v>
      </c>
      <c r="AG125" s="3">
        <f>(_xlfn.PERCENTRANK.INC('z-scores'!AG$2:AG$412,'z-scores'!AG125))</f>
        <v>0.82599999999999996</v>
      </c>
      <c r="AH125" s="3">
        <f>(_xlfn.PERCENTRANK.INC('z-scores'!AH$2:AH$412,'z-scores'!AH125))</f>
        <v>0.92400000000000004</v>
      </c>
      <c r="AI125" s="3">
        <f>(_xlfn.PERCENTRANK.INC('z-scores'!AI$2:AI$412,'z-scores'!AI125))</f>
        <v>0.66300000000000003</v>
      </c>
      <c r="AJ125" s="3">
        <f>(_xlfn.PERCENTRANK.INC('z-scores'!AJ$2:AJ$412,'z-scores'!AJ125))</f>
        <v>0.93600000000000005</v>
      </c>
    </row>
    <row r="126" spans="1:36" x14ac:dyDescent="0.5">
      <c r="A126" t="str">
        <f>'z-scores'!A126</f>
        <v>Three Rivers</v>
      </c>
      <c r="B126" t="str">
        <f>'z-scores'!B126</f>
        <v>E07000102</v>
      </c>
      <c r="C126" s="3">
        <f>(_xlfn.PERCENTRANK.INC('z-scores'!C$2:C$412,'z-scores'!C126))</f>
        <v>1</v>
      </c>
      <c r="D126" s="3">
        <f>(_xlfn.PERCENTRANK.INC('z-scores'!D$2:D$412,'z-scores'!D126))</f>
        <v>0.95799999999999996</v>
      </c>
      <c r="E126" s="3">
        <f>(_xlfn.PERCENTRANK.INC('z-scores'!E$2:E$412,'z-scores'!E126))</f>
        <v>0.84299999999999997</v>
      </c>
      <c r="F126" s="3">
        <f>(_xlfn.PERCENTRANK.INC('z-scores'!F$2:F$412,'z-scores'!F126))</f>
        <v>4.5999999999999999E-2</v>
      </c>
      <c r="G126" s="3">
        <f>(_xlfn.PERCENTRANK.INC('z-scores'!G$2:G$412,'z-scores'!G126))</f>
        <v>0.68</v>
      </c>
      <c r="H126" s="3">
        <f>(_xlfn.PERCENTRANK.INC('z-scores'!H$2:H$412,'z-scores'!H126))</f>
        <v>0.68</v>
      </c>
      <c r="I126" s="3">
        <f>(_xlfn.PERCENTRANK.INC('z-scores'!I$2:I$412,'z-scores'!I126))</f>
        <v>0.873</v>
      </c>
      <c r="J126" s="3">
        <f>(_xlfn.PERCENTRANK.INC('z-scores'!J$2:J$412,'z-scores'!J126))</f>
        <v>0.51200000000000001</v>
      </c>
      <c r="K126" s="3">
        <f>(_xlfn.PERCENTRANK.INC('z-scores'!K$2:K$412,'z-scores'!K126))</f>
        <v>0.90700000000000003</v>
      </c>
      <c r="L126" s="3">
        <f>(_xlfn.PERCENTRANK.INC('z-scores'!L$2:L$412,'z-scores'!L126))</f>
        <v>0.95099999999999996</v>
      </c>
      <c r="M126" s="3">
        <f>(_xlfn.PERCENTRANK.INC('z-scores'!M$2:M$412,'z-scores'!M126))</f>
        <v>0.77</v>
      </c>
      <c r="N126" s="3">
        <f>(_xlfn.PERCENTRANK.INC('z-scores'!N$2:N$412,'z-scores'!N126))</f>
        <v>0.92600000000000005</v>
      </c>
      <c r="O126" s="3">
        <f>(_xlfn.PERCENTRANK.INC('z-scores'!O$2:O$412,'z-scores'!O126))</f>
        <v>0.93400000000000005</v>
      </c>
      <c r="P126" s="3">
        <f>(_xlfn.PERCENTRANK.INC('z-scores'!P$2:P$412,'z-scores'!P126))</f>
        <v>0.84299999999999997</v>
      </c>
      <c r="Q126" s="3">
        <f>(_xlfn.PERCENTRANK.INC('z-scores'!Q$2:Q$412,'z-scores'!Q126))</f>
        <v>0.76500000000000001</v>
      </c>
      <c r="R126" s="3">
        <f>(_xlfn.PERCENTRANK.INC('z-scores'!R$2:R$412,'z-scores'!R126))</f>
        <v>0.76300000000000001</v>
      </c>
      <c r="S126" s="3">
        <f>(_xlfn.PERCENTRANK.INC('z-scores'!S$2:S$412,'z-scores'!S126))</f>
        <v>0.77300000000000002</v>
      </c>
      <c r="T126" s="3">
        <f>(_xlfn.PERCENTRANK.INC('z-scores'!T$2:T$412,'z-scores'!T126))</f>
        <v>0.17299999999999999</v>
      </c>
      <c r="U126" s="3">
        <f>(_xlfn.PERCENTRANK.INC('z-scores'!U$2:U$412,'z-scores'!U126))</f>
        <v>0.995</v>
      </c>
      <c r="V126" s="3">
        <f>(_xlfn.PERCENTRANK.INC('z-scores'!V$2:V$412,'z-scores'!V126))</f>
        <v>0.107</v>
      </c>
      <c r="W126" s="3">
        <f>(_xlfn.PERCENTRANK.INC('z-scores'!W$2:W$412,'z-scores'!W126))</f>
        <v>0.26800000000000002</v>
      </c>
      <c r="X126" s="3">
        <f>(_xlfn.PERCENTRANK.INC('z-scores'!X$2:X$412,'z-scores'!X126))</f>
        <v>0.81200000000000006</v>
      </c>
      <c r="Y126" s="3">
        <f>(_xlfn.PERCENTRANK.INC('z-scores'!Y$2:Y$412,'z-scores'!Y126))</f>
        <v>0.96799999999999997</v>
      </c>
      <c r="Z126" s="3">
        <f>(_xlfn.PERCENTRANK.INC('z-scores'!Z$2:Z$412,'z-scores'!Z126))</f>
        <v>0.83399999999999996</v>
      </c>
      <c r="AA126" s="3">
        <f>(_xlfn.PERCENTRANK.INC('z-scores'!AA$2:AA$412,'z-scores'!AA126))</f>
        <v>0.89500000000000002</v>
      </c>
      <c r="AB126" s="3">
        <f>(_xlfn.PERCENTRANK.INC('z-scores'!AB$2:AB$412,'z-scores'!AB126))</f>
        <v>0.65600000000000003</v>
      </c>
      <c r="AC126" s="3">
        <f>(_xlfn.PERCENTRANK.INC('z-scores'!AC$2:AC$412,'z-scores'!AC126))</f>
        <v>9.5000000000000001E-2</v>
      </c>
      <c r="AD126" s="3">
        <f>(_xlfn.PERCENTRANK.INC('z-scores'!AD$2:AD$412,'z-scores'!AD126))</f>
        <v>0.73899999999999999</v>
      </c>
      <c r="AE126" s="3">
        <f>(_xlfn.PERCENTRANK.INC('z-scores'!AE$2:AE$412,'z-scores'!AE126))</f>
        <v>0.80700000000000005</v>
      </c>
      <c r="AF126" s="3">
        <f>(_xlfn.PERCENTRANK.INC('z-scores'!AF$2:AF$412,'z-scores'!AF126))</f>
        <v>0.375</v>
      </c>
      <c r="AG126" s="3">
        <f>(_xlfn.PERCENTRANK.INC('z-scores'!AG$2:AG$412,'z-scores'!AG126))</f>
        <v>0.72899999999999998</v>
      </c>
      <c r="AH126" s="3">
        <f>(_xlfn.PERCENTRANK.INC('z-scores'!AH$2:AH$412,'z-scores'!AH126))</f>
        <v>0.79700000000000004</v>
      </c>
      <c r="AI126" s="3">
        <f>(_xlfn.PERCENTRANK.INC('z-scores'!AI$2:AI$412,'z-scores'!AI126))</f>
        <v>0.8</v>
      </c>
      <c r="AJ126" s="3">
        <f>(_xlfn.PERCENTRANK.INC('z-scores'!AJ$2:AJ$412,'z-scores'!AJ126))</f>
        <v>0.77800000000000002</v>
      </c>
    </row>
    <row r="127" spans="1:36" x14ac:dyDescent="0.5">
      <c r="A127" t="str">
        <f>'z-scores'!A127</f>
        <v>Watford</v>
      </c>
      <c r="B127" t="str">
        <f>'z-scores'!B127</f>
        <v>E07000103</v>
      </c>
      <c r="C127" s="3">
        <f>(_xlfn.PERCENTRANK.INC('z-scores'!C$2:C$412,'z-scores'!C127))</f>
        <v>0.71899999999999997</v>
      </c>
      <c r="D127" s="3">
        <f>(_xlfn.PERCENTRANK.INC('z-scores'!D$2:D$412,'z-scores'!D127))</f>
        <v>0.89</v>
      </c>
      <c r="E127" s="3">
        <f>(_xlfn.PERCENTRANK.INC('z-scores'!E$2:E$412,'z-scores'!E127))</f>
        <v>0.629</v>
      </c>
      <c r="F127" s="3">
        <f>(_xlfn.PERCENTRANK.INC('z-scores'!F$2:F$412,'z-scores'!F127))</f>
        <v>8.6999999999999994E-2</v>
      </c>
      <c r="G127" s="3">
        <f>(_xlfn.PERCENTRANK.INC('z-scores'!G$2:G$412,'z-scores'!G127))</f>
        <v>0.28699999999999998</v>
      </c>
      <c r="H127" s="3">
        <f>(_xlfn.PERCENTRANK.INC('z-scores'!H$2:H$412,'z-scores'!H127))</f>
        <v>0.85599999999999998</v>
      </c>
      <c r="I127" s="3">
        <f>(_xlfn.PERCENTRANK.INC('z-scores'!I$2:I$412,'z-scores'!I127))</f>
        <v>0.92600000000000005</v>
      </c>
      <c r="J127" s="3">
        <f>(_xlfn.PERCENTRANK.INC('z-scores'!J$2:J$412,'z-scores'!J127))</f>
        <v>0.51200000000000001</v>
      </c>
      <c r="K127" s="3">
        <f>(_xlfn.PERCENTRANK.INC('z-scores'!K$2:K$412,'z-scores'!K127))</f>
        <v>0.224</v>
      </c>
      <c r="L127" s="3">
        <f>(_xlfn.PERCENTRANK.INC('z-scores'!L$2:L$412,'z-scores'!L127))</f>
        <v>0.55600000000000005</v>
      </c>
      <c r="M127" s="3">
        <f>(_xlfn.PERCENTRANK.INC('z-scores'!M$2:M$412,'z-scores'!M127))</f>
        <v>0.77</v>
      </c>
      <c r="N127" s="3">
        <f>(_xlfn.PERCENTRANK.INC('z-scores'!N$2:N$412,'z-scores'!N127))</f>
        <v>0.92600000000000005</v>
      </c>
      <c r="O127" s="3">
        <f>(_xlfn.PERCENTRANK.INC('z-scores'!O$2:O$412,'z-scores'!O127))</f>
        <v>0.85099999999999998</v>
      </c>
      <c r="P127" s="3">
        <f>(_xlfn.PERCENTRANK.INC('z-scores'!P$2:P$412,'z-scores'!P127))</f>
        <v>0.439</v>
      </c>
      <c r="Q127" s="3">
        <f>(_xlfn.PERCENTRANK.INC('z-scores'!Q$2:Q$412,'z-scores'!Q127))</f>
        <v>0.378</v>
      </c>
      <c r="R127" s="3">
        <f>(_xlfn.PERCENTRANK.INC('z-scores'!R$2:R$412,'z-scores'!R127))</f>
        <v>0.76300000000000001</v>
      </c>
      <c r="S127" s="3">
        <f>(_xlfn.PERCENTRANK.INC('z-scores'!S$2:S$412,'z-scores'!S127))</f>
        <v>0.77300000000000002</v>
      </c>
      <c r="T127" s="3">
        <f>(_xlfn.PERCENTRANK.INC('z-scores'!T$2:T$412,'z-scores'!T127))</f>
        <v>3.1E-2</v>
      </c>
      <c r="U127" s="3">
        <f>(_xlfn.PERCENTRANK.INC('z-scores'!U$2:U$412,'z-scores'!U127))</f>
        <v>0.82599999999999996</v>
      </c>
      <c r="V127" s="3">
        <f>(_xlfn.PERCENTRANK.INC('z-scores'!V$2:V$412,'z-scores'!V127))</f>
        <v>0.79500000000000004</v>
      </c>
      <c r="W127" s="3">
        <f>(_xlfn.PERCENTRANK.INC('z-scores'!W$2:W$412,'z-scores'!W127))</f>
        <v>0.82599999999999996</v>
      </c>
      <c r="X127" s="3">
        <f>(_xlfn.PERCENTRANK.INC('z-scores'!X$2:X$412,'z-scores'!X127))</f>
        <v>0.53900000000000003</v>
      </c>
      <c r="Y127" s="3">
        <f>(_xlfn.PERCENTRANK.INC('z-scores'!Y$2:Y$412,'z-scores'!Y127))</f>
        <v>0.78</v>
      </c>
      <c r="Z127" s="3">
        <f>(_xlfn.PERCENTRANK.INC('z-scores'!Z$2:Z$412,'z-scores'!Z127))</f>
        <v>0.51200000000000001</v>
      </c>
      <c r="AA127" s="3">
        <f>(_xlfn.PERCENTRANK.INC('z-scores'!AA$2:AA$412,'z-scores'!AA127))</f>
        <v>0.89500000000000002</v>
      </c>
      <c r="AB127" s="3">
        <f>(_xlfn.PERCENTRANK.INC('z-scores'!AB$2:AB$412,'z-scores'!AB127))</f>
        <v>0.126</v>
      </c>
      <c r="AC127" s="3">
        <f>(_xlfn.PERCENTRANK.INC('z-scores'!AC$2:AC$412,'z-scores'!AC127))</f>
        <v>5.0999999999999997E-2</v>
      </c>
      <c r="AD127" s="3">
        <f>(_xlfn.PERCENTRANK.INC('z-scores'!AD$2:AD$412,'z-scores'!AD127))</f>
        <v>2.1000000000000001E-2</v>
      </c>
      <c r="AE127" s="3">
        <f>(_xlfn.PERCENTRANK.INC('z-scores'!AE$2:AE$412,'z-scores'!AE127))</f>
        <v>0.34599999999999997</v>
      </c>
      <c r="AF127" s="3">
        <f>(_xlfn.PERCENTRANK.INC('z-scores'!AF$2:AF$412,'z-scores'!AF127))</f>
        <v>0.187</v>
      </c>
      <c r="AG127" s="3">
        <f>(_xlfn.PERCENTRANK.INC('z-scores'!AG$2:AG$412,'z-scores'!AG127))</f>
        <v>0.219</v>
      </c>
      <c r="AH127" s="3">
        <f>(_xlfn.PERCENTRANK.INC('z-scores'!AH$2:AH$412,'z-scores'!AH127))</f>
        <v>0.26500000000000001</v>
      </c>
      <c r="AI127" s="3">
        <f>(_xlfn.PERCENTRANK.INC('z-scores'!AI$2:AI$412,'z-scores'!AI127))</f>
        <v>0.40200000000000002</v>
      </c>
      <c r="AJ127" s="3">
        <f>(_xlfn.PERCENTRANK.INC('z-scores'!AJ$2:AJ$412,'z-scores'!AJ127))</f>
        <v>0.28999999999999998</v>
      </c>
    </row>
    <row r="128" spans="1:36" x14ac:dyDescent="0.5">
      <c r="A128" t="str">
        <f>'z-scores'!A128</f>
        <v>Ashford</v>
      </c>
      <c r="B128" t="str">
        <f>'z-scores'!B128</f>
        <v>E07000105</v>
      </c>
      <c r="C128" s="3">
        <f>(_xlfn.PERCENTRANK.INC('z-scores'!C$2:C$412,'z-scores'!C128))</f>
        <v>0.32600000000000001</v>
      </c>
      <c r="D128" s="3">
        <f>(_xlfn.PERCENTRANK.INC('z-scores'!D$2:D$412,'z-scores'!D128))</f>
        <v>0.50700000000000001</v>
      </c>
      <c r="E128" s="3">
        <f>(_xlfn.PERCENTRANK.INC('z-scores'!E$2:E$412,'z-scores'!E128))</f>
        <v>0.71899999999999997</v>
      </c>
      <c r="F128" s="3">
        <f>(_xlfn.PERCENTRANK.INC('z-scores'!F$2:F$412,'z-scores'!F128))</f>
        <v>0.253</v>
      </c>
      <c r="G128" s="3">
        <f>(_xlfn.PERCENTRANK.INC('z-scores'!G$2:G$412,'z-scores'!G128))</f>
        <v>6.5000000000000002E-2</v>
      </c>
      <c r="H128" s="3">
        <f>(_xlfn.PERCENTRANK.INC('z-scores'!H$2:H$412,'z-scores'!H128))</f>
        <v>0.14299999999999999</v>
      </c>
      <c r="I128" s="3">
        <f>(_xlfn.PERCENTRANK.INC('z-scores'!I$2:I$412,'z-scores'!I128))</f>
        <v>0.79500000000000004</v>
      </c>
      <c r="J128" s="3">
        <f>(_xlfn.PERCENTRANK.INC('z-scores'!J$2:J$412,'z-scores'!J128))</f>
        <v>0.46800000000000003</v>
      </c>
      <c r="K128" s="3">
        <f>(_xlfn.PERCENTRANK.INC('z-scores'!K$2:K$412,'z-scores'!K128))</f>
        <v>0.504</v>
      </c>
      <c r="L128" s="3">
        <f>(_xlfn.PERCENTRANK.INC('z-scores'!L$2:L$412,'z-scores'!L128))</f>
        <v>0.14299999999999999</v>
      </c>
      <c r="M128" s="3">
        <f>(_xlfn.PERCENTRANK.INC('z-scores'!M$2:M$412,'z-scores'!M128))</f>
        <v>0.09</v>
      </c>
      <c r="N128" s="3">
        <f>(_xlfn.PERCENTRANK.INC('z-scores'!N$2:N$412,'z-scores'!N128))</f>
        <v>0.67</v>
      </c>
      <c r="O128" s="3">
        <f>(_xlfn.PERCENTRANK.INC('z-scores'!O$2:O$412,'z-scores'!O128))</f>
        <v>0.27800000000000002</v>
      </c>
      <c r="P128" s="3">
        <f>(_xlfn.PERCENTRANK.INC('z-scores'!P$2:P$412,'z-scores'!P128))</f>
        <v>0.504</v>
      </c>
      <c r="Q128" s="3">
        <f>(_xlfn.PERCENTRANK.INC('z-scores'!Q$2:Q$412,'z-scores'!Q128))</f>
        <v>0.59</v>
      </c>
      <c r="R128" s="3">
        <f>(_xlfn.PERCENTRANK.INC('z-scores'!R$2:R$412,'z-scores'!R128))</f>
        <v>0.66500000000000004</v>
      </c>
      <c r="S128" s="3">
        <f>(_xlfn.PERCENTRANK.INC('z-scores'!S$2:S$412,'z-scores'!S128))</f>
        <v>0.39</v>
      </c>
      <c r="T128" s="3">
        <f>(_xlfn.PERCENTRANK.INC('z-scores'!T$2:T$412,'z-scores'!T128))</f>
        <v>8.5000000000000006E-2</v>
      </c>
      <c r="U128" s="3">
        <f>(_xlfn.PERCENTRANK.INC('z-scores'!U$2:U$412,'z-scores'!U128))</f>
        <v>0.83099999999999996</v>
      </c>
      <c r="V128" s="3">
        <f>(_xlfn.PERCENTRANK.INC('z-scores'!V$2:V$412,'z-scores'!V128))</f>
        <v>0.33400000000000002</v>
      </c>
      <c r="W128" s="3">
        <f>(_xlfn.PERCENTRANK.INC('z-scores'!W$2:W$412,'z-scores'!W128))</f>
        <v>0.68200000000000005</v>
      </c>
      <c r="X128" s="3">
        <f>(_xlfn.PERCENTRANK.INC('z-scores'!X$2:X$412,'z-scores'!X128))</f>
        <v>0.36299999999999999</v>
      </c>
      <c r="Y128" s="3">
        <f>(_xlfn.PERCENTRANK.INC('z-scores'!Y$2:Y$412,'z-scores'!Y128))</f>
        <v>0.378</v>
      </c>
      <c r="Z128" s="3">
        <f>(_xlfn.PERCENTRANK.INC('z-scores'!Z$2:Z$412,'z-scores'!Z128))</f>
        <v>0.59699999999999998</v>
      </c>
      <c r="AA128" s="3">
        <f>(_xlfn.PERCENTRANK.INC('z-scores'!AA$2:AA$412,'z-scores'!AA128))</f>
        <v>0.5</v>
      </c>
      <c r="AB128" s="3">
        <f>(_xlfn.PERCENTRANK.INC('z-scores'!AB$2:AB$412,'z-scores'!AB128))</f>
        <v>0.63600000000000001</v>
      </c>
      <c r="AC128" s="3">
        <f>(_xlfn.PERCENTRANK.INC('z-scores'!AC$2:AC$412,'z-scores'!AC128))</f>
        <v>0.81699999999999995</v>
      </c>
      <c r="AD128" s="3">
        <f>(_xlfn.PERCENTRANK.INC('z-scores'!AD$2:AD$412,'z-scores'!AD128))</f>
        <v>0.95799999999999996</v>
      </c>
      <c r="AE128" s="3">
        <f>(_xlfn.PERCENTRANK.INC('z-scores'!AE$2:AE$412,'z-scores'!AE128))</f>
        <v>0.66300000000000003</v>
      </c>
      <c r="AF128" s="3">
        <f>(_xlfn.PERCENTRANK.INC('z-scores'!AF$2:AF$412,'z-scores'!AF128))</f>
        <v>7.0000000000000007E-2</v>
      </c>
      <c r="AG128" s="3">
        <f>(_xlfn.PERCENTRANK.INC('z-scores'!AG$2:AG$412,'z-scores'!AG128))</f>
        <v>0.34100000000000003</v>
      </c>
      <c r="AH128" s="3">
        <f>(_xlfn.PERCENTRANK.INC('z-scores'!AH$2:AH$412,'z-scores'!AH128))</f>
        <v>8.2000000000000003E-2</v>
      </c>
      <c r="AI128" s="3">
        <f>(_xlfn.PERCENTRANK.INC('z-scores'!AI$2:AI$412,'z-scores'!AI128))</f>
        <v>0.112</v>
      </c>
      <c r="AJ128" s="3">
        <f>(_xlfn.PERCENTRANK.INC('z-scores'!AJ$2:AJ$412,'z-scores'!AJ128))</f>
        <v>0.71399999999999997</v>
      </c>
    </row>
    <row r="129" spans="1:36" x14ac:dyDescent="0.5">
      <c r="A129" t="str">
        <f>'z-scores'!A129</f>
        <v>Canterbury</v>
      </c>
      <c r="B129" t="str">
        <f>'z-scores'!B129</f>
        <v>E07000106</v>
      </c>
      <c r="C129" s="3">
        <f>(_xlfn.PERCENTRANK.INC('z-scores'!C$2:C$412,'z-scores'!C129))</f>
        <v>0.13400000000000001</v>
      </c>
      <c r="D129" s="3">
        <f>(_xlfn.PERCENTRANK.INC('z-scores'!D$2:D$412,'z-scores'!D129))</f>
        <v>0.74099999999999999</v>
      </c>
      <c r="E129" s="3">
        <f>(_xlfn.PERCENTRANK.INC('z-scores'!E$2:E$412,'z-scores'!E129))</f>
        <v>0.224</v>
      </c>
      <c r="F129" s="3">
        <f>(_xlfn.PERCENTRANK.INC('z-scores'!F$2:F$412,'z-scores'!F129))</f>
        <v>0.185</v>
      </c>
      <c r="G129" s="3">
        <f>(_xlfn.PERCENTRANK.INC('z-scores'!G$2:G$412,'z-scores'!G129))</f>
        <v>0.99</v>
      </c>
      <c r="H129" s="3">
        <f>(_xlfn.PERCENTRANK.INC('z-scores'!H$2:H$412,'z-scores'!H129))</f>
        <v>0.36799999999999999</v>
      </c>
      <c r="I129" s="3">
        <f>(_xlfn.PERCENTRANK.INC('z-scores'!I$2:I$412,'z-scores'!I129))</f>
        <v>0.28000000000000003</v>
      </c>
      <c r="J129" s="3">
        <f>(_xlfn.PERCENTRANK.INC('z-scores'!J$2:J$412,'z-scores'!J129))</f>
        <v>0.46800000000000003</v>
      </c>
      <c r="K129" s="3">
        <f>(_xlfn.PERCENTRANK.INC('z-scores'!K$2:K$412,'z-scores'!K129))</f>
        <v>0.23899999999999999</v>
      </c>
      <c r="L129" s="3">
        <f>(_xlfn.PERCENTRANK.INC('z-scores'!L$2:L$412,'z-scores'!L129))</f>
        <v>9.7000000000000003E-2</v>
      </c>
      <c r="M129" s="3">
        <f>(_xlfn.PERCENTRANK.INC('z-scores'!M$2:M$412,'z-scores'!M129))</f>
        <v>0.09</v>
      </c>
      <c r="N129" s="3">
        <f>(_xlfn.PERCENTRANK.INC('z-scores'!N$2:N$412,'z-scores'!N129))</f>
        <v>0.67</v>
      </c>
      <c r="O129" s="3">
        <f>(_xlfn.PERCENTRANK.INC('z-scores'!O$2:O$412,'z-scores'!O129))</f>
        <v>0.93400000000000005</v>
      </c>
      <c r="P129" s="3">
        <f>(_xlfn.PERCENTRANK.INC('z-scores'!P$2:P$412,'z-scores'!P129))</f>
        <v>0.46800000000000003</v>
      </c>
      <c r="Q129" s="3">
        <f>(_xlfn.PERCENTRANK.INC('z-scores'!Q$2:Q$412,'z-scores'!Q129))</f>
        <v>0.53100000000000003</v>
      </c>
      <c r="R129" s="3">
        <f>(_xlfn.PERCENTRANK.INC('z-scores'!R$2:R$412,'z-scores'!R129))</f>
        <v>0.66500000000000004</v>
      </c>
      <c r="S129" s="3">
        <f>(_xlfn.PERCENTRANK.INC('z-scores'!S$2:S$412,'z-scores'!S129))</f>
        <v>0.39</v>
      </c>
      <c r="T129" s="3">
        <f>(_xlfn.PERCENTRANK.INC('z-scores'!T$2:T$412,'z-scores'!T129))</f>
        <v>0.11899999999999999</v>
      </c>
      <c r="U129" s="3">
        <f>(_xlfn.PERCENTRANK.INC('z-scores'!U$2:U$412,'z-scores'!U129))</f>
        <v>0.36499999999999999</v>
      </c>
      <c r="V129" s="3">
        <f>(_xlfn.PERCENTRANK.INC('z-scores'!V$2:V$412,'z-scores'!V129))</f>
        <v>0.79500000000000004</v>
      </c>
      <c r="W129" s="3">
        <f>(_xlfn.PERCENTRANK.INC('z-scores'!W$2:W$412,'z-scores'!W129))</f>
        <v>0.85799999999999998</v>
      </c>
      <c r="X129" s="3">
        <f>(_xlfn.PERCENTRANK.INC('z-scores'!X$2:X$412,'z-scores'!X129))</f>
        <v>0.46</v>
      </c>
      <c r="Y129" s="3">
        <f>(_xlfn.PERCENTRANK.INC('z-scores'!Y$2:Y$412,'z-scores'!Y129))</f>
        <v>0.439</v>
      </c>
      <c r="Z129" s="3">
        <f>(_xlfn.PERCENTRANK.INC('z-scores'!Z$2:Z$412,'z-scores'!Z129))</f>
        <v>0.59699999999999998</v>
      </c>
      <c r="AA129" s="3">
        <f>(_xlfn.PERCENTRANK.INC('z-scores'!AA$2:AA$412,'z-scores'!AA129))</f>
        <v>0.5</v>
      </c>
      <c r="AB129" s="3">
        <f>(_xlfn.PERCENTRANK.INC('z-scores'!AB$2:AB$412,'z-scores'!AB129))</f>
        <v>0.61199999999999999</v>
      </c>
      <c r="AC129" s="3">
        <f>(_xlfn.PERCENTRANK.INC('z-scores'!AC$2:AC$412,'z-scores'!AC129))</f>
        <v>0.83899999999999997</v>
      </c>
      <c r="AD129" s="3">
        <f>(_xlfn.PERCENTRANK.INC('z-scores'!AD$2:AD$412,'z-scores'!AD129))</f>
        <v>0.2</v>
      </c>
      <c r="AE129" s="3">
        <f>(_xlfn.PERCENTRANK.INC('z-scores'!AE$2:AE$412,'z-scores'!AE129))</f>
        <v>0.307</v>
      </c>
      <c r="AF129" s="3">
        <f>(_xlfn.PERCENTRANK.INC('z-scores'!AF$2:AF$412,'z-scores'!AF129))</f>
        <v>0.29699999999999999</v>
      </c>
      <c r="AG129" s="3">
        <f>(_xlfn.PERCENTRANK.INC('z-scores'!AG$2:AG$412,'z-scores'!AG129))</f>
        <v>0.77</v>
      </c>
      <c r="AH129" s="3">
        <f>(_xlfn.PERCENTRANK.INC('z-scores'!AH$2:AH$412,'z-scores'!AH129))</f>
        <v>0.27500000000000002</v>
      </c>
      <c r="AI129" s="3">
        <f>(_xlfn.PERCENTRANK.INC('z-scores'!AI$2:AI$412,'z-scores'!AI129))</f>
        <v>0.28699999999999998</v>
      </c>
      <c r="AJ129" s="3">
        <f>(_xlfn.PERCENTRANK.INC('z-scores'!AJ$2:AJ$412,'z-scores'!AJ129))</f>
        <v>0.71699999999999997</v>
      </c>
    </row>
    <row r="130" spans="1:36" x14ac:dyDescent="0.5">
      <c r="A130" t="str">
        <f>'z-scores'!A130</f>
        <v>Dartford</v>
      </c>
      <c r="B130" t="str">
        <f>'z-scores'!B130</f>
        <v>E07000107</v>
      </c>
      <c r="C130" s="3">
        <f>(_xlfn.PERCENTRANK.INC('z-scores'!C$2:C$412,'z-scores'!C130))</f>
        <v>0.434</v>
      </c>
      <c r="D130" s="3">
        <f>(_xlfn.PERCENTRANK.INC('z-scores'!D$2:D$412,'z-scores'!D130))</f>
        <v>0.60399999999999998</v>
      </c>
      <c r="E130" s="3">
        <f>(_xlfn.PERCENTRANK.INC('z-scores'!E$2:E$412,'z-scores'!E130))</f>
        <v>0.878</v>
      </c>
      <c r="F130" s="3">
        <f>(_xlfn.PERCENTRANK.INC('z-scores'!F$2:F$412,'z-scores'!F130))</f>
        <v>0.34300000000000003</v>
      </c>
      <c r="G130" s="3">
        <f>(_xlfn.PERCENTRANK.INC('z-scores'!G$2:G$412,'z-scores'!G130))</f>
        <v>0.27</v>
      </c>
      <c r="H130" s="3">
        <f>(_xlfn.PERCENTRANK.INC('z-scores'!H$2:H$412,'z-scores'!H130))</f>
        <v>0.46500000000000002</v>
      </c>
      <c r="I130" s="3">
        <f>(_xlfn.PERCENTRANK.INC('z-scores'!I$2:I$412,'z-scores'!I130))</f>
        <v>0.89700000000000002</v>
      </c>
      <c r="J130" s="3">
        <f>(_xlfn.PERCENTRANK.INC('z-scores'!J$2:J$412,'z-scores'!J130))</f>
        <v>0.46800000000000003</v>
      </c>
      <c r="K130" s="3">
        <f>(_xlfn.PERCENTRANK.INC('z-scores'!K$2:K$412,'z-scores'!K130))</f>
        <v>0.42599999999999999</v>
      </c>
      <c r="L130" s="3">
        <f>(_xlfn.PERCENTRANK.INC('z-scores'!L$2:L$412,'z-scores'!L130))</f>
        <v>0.14799999999999999</v>
      </c>
      <c r="M130" s="3">
        <f>(_xlfn.PERCENTRANK.INC('z-scores'!M$2:M$412,'z-scores'!M130))</f>
        <v>0.09</v>
      </c>
      <c r="N130" s="3">
        <f>(_xlfn.PERCENTRANK.INC('z-scores'!N$2:N$412,'z-scores'!N130))</f>
        <v>0.67</v>
      </c>
      <c r="O130" s="3">
        <f>(_xlfn.PERCENTRANK.INC('z-scores'!O$2:O$412,'z-scores'!O130))</f>
        <v>0.75800000000000001</v>
      </c>
      <c r="P130" s="3">
        <f>(_xlfn.PERCENTRANK.INC('z-scores'!P$2:P$412,'z-scores'!P130))</f>
        <v>0.39</v>
      </c>
      <c r="Q130" s="3">
        <f>(_xlfn.PERCENTRANK.INC('z-scores'!Q$2:Q$412,'z-scores'!Q130))</f>
        <v>0.28999999999999998</v>
      </c>
      <c r="R130" s="3">
        <f>(_xlfn.PERCENTRANK.INC('z-scores'!R$2:R$412,'z-scores'!R130))</f>
        <v>0.66500000000000004</v>
      </c>
      <c r="S130" s="3">
        <f>(_xlfn.PERCENTRANK.INC('z-scores'!S$2:S$412,'z-scores'!S130))</f>
        <v>0.39</v>
      </c>
      <c r="T130" s="3">
        <f>(_xlfn.PERCENTRANK.INC('z-scores'!T$2:T$412,'z-scores'!T130))</f>
        <v>0.29499999999999998</v>
      </c>
      <c r="U130" s="3">
        <f>(_xlfn.PERCENTRANK.INC('z-scores'!U$2:U$412,'z-scores'!U130))</f>
        <v>2.5999999999999999E-2</v>
      </c>
      <c r="V130" s="3">
        <f>(_xlfn.PERCENTRANK.INC('z-scores'!V$2:V$412,'z-scores'!V130))</f>
        <v>0.79500000000000004</v>
      </c>
      <c r="W130" s="3">
        <f>(_xlfn.PERCENTRANK.INC('z-scores'!W$2:W$412,'z-scores'!W130))</f>
        <v>0.38</v>
      </c>
      <c r="X130" s="3">
        <f>(_xlfn.PERCENTRANK.INC('z-scores'!X$2:X$412,'z-scores'!X130))</f>
        <v>0.76</v>
      </c>
      <c r="Y130" s="3">
        <f>(_xlfn.PERCENTRANK.INC('z-scores'!Y$2:Y$412,'z-scores'!Y130))</f>
        <v>0.48699999999999999</v>
      </c>
      <c r="Z130" s="3">
        <f>(_xlfn.PERCENTRANK.INC('z-scores'!Z$2:Z$412,'z-scores'!Z130))</f>
        <v>0.67800000000000005</v>
      </c>
      <c r="AA130" s="3">
        <f>(_xlfn.PERCENTRANK.INC('z-scores'!AA$2:AA$412,'z-scores'!AA130))</f>
        <v>0.5</v>
      </c>
      <c r="AB130" s="3">
        <f>(_xlfn.PERCENTRANK.INC('z-scores'!AB$2:AB$412,'z-scores'!AB130))</f>
        <v>0.90200000000000002</v>
      </c>
      <c r="AC130" s="3">
        <f>(_xlfn.PERCENTRANK.INC('z-scores'!AC$2:AC$412,'z-scores'!AC130))</f>
        <v>0.84799999999999998</v>
      </c>
      <c r="AD130" s="3">
        <f>(_xlfn.PERCENTRANK.INC('z-scores'!AD$2:AD$412,'z-scores'!AD130))</f>
        <v>0.78700000000000003</v>
      </c>
      <c r="AE130" s="3">
        <f>(_xlfn.PERCENTRANK.INC('z-scores'!AE$2:AE$412,'z-scores'!AE130))</f>
        <v>0.56999999999999995</v>
      </c>
      <c r="AF130" s="3">
        <f>(_xlfn.PERCENTRANK.INC('z-scores'!AF$2:AF$412,'z-scores'!AF130))</f>
        <v>0.18</v>
      </c>
      <c r="AG130" s="3">
        <f>(_xlfn.PERCENTRANK.INC('z-scores'!AG$2:AG$412,'z-scores'!AG130))</f>
        <v>0.20200000000000001</v>
      </c>
      <c r="AH130" s="3">
        <f>(_xlfn.PERCENTRANK.INC('z-scores'!AH$2:AH$412,'z-scores'!AH130))</f>
        <v>4.1000000000000002E-2</v>
      </c>
      <c r="AI130" s="3">
        <f>(_xlfn.PERCENTRANK.INC('z-scores'!AI$2:AI$412,'z-scores'!AI130))</f>
        <v>0.64100000000000001</v>
      </c>
      <c r="AJ130" s="3">
        <f>(_xlfn.PERCENTRANK.INC('z-scores'!AJ$2:AJ$412,'z-scores'!AJ130))</f>
        <v>0.48</v>
      </c>
    </row>
    <row r="131" spans="1:36" x14ac:dyDescent="0.5">
      <c r="A131" t="str">
        <f>'z-scores'!A131</f>
        <v>Dover</v>
      </c>
      <c r="B131" t="str">
        <f>'z-scores'!B131</f>
        <v>E07000108</v>
      </c>
      <c r="C131" s="3">
        <f>(_xlfn.PERCENTRANK.INC('z-scores'!C$2:C$412,'z-scores'!C131))</f>
        <v>0.47799999999999998</v>
      </c>
      <c r="D131" s="3">
        <f>(_xlfn.PERCENTRANK.INC('z-scores'!D$2:D$412,'z-scores'!D131))</f>
        <v>0.54600000000000004</v>
      </c>
      <c r="E131" s="3">
        <f>(_xlfn.PERCENTRANK.INC('z-scores'!E$2:E$412,'z-scores'!E131))</f>
        <v>0.182</v>
      </c>
      <c r="F131" s="3">
        <f>(_xlfn.PERCENTRANK.INC('z-scores'!F$2:F$412,'z-scores'!F131))</f>
        <v>0.41399999999999998</v>
      </c>
      <c r="G131" s="3">
        <f>(_xlfn.PERCENTRANK.INC('z-scores'!G$2:G$412,'z-scores'!G131))</f>
        <v>0.27</v>
      </c>
      <c r="H131" s="3">
        <f>(_xlfn.PERCENTRANK.INC('z-scores'!H$2:H$412,'z-scores'!H131))</f>
        <v>0.23100000000000001</v>
      </c>
      <c r="I131" s="3">
        <f>(_xlfn.PERCENTRANK.INC('z-scores'!I$2:I$412,'z-scores'!I131))</f>
        <v>0.42599999999999999</v>
      </c>
      <c r="J131" s="3">
        <f>(_xlfn.PERCENTRANK.INC('z-scores'!J$2:J$412,'z-scores'!J131))</f>
        <v>0.46800000000000003</v>
      </c>
      <c r="K131" s="3">
        <f>(_xlfn.PERCENTRANK.INC('z-scores'!K$2:K$412,'z-scores'!K131))</f>
        <v>0.20200000000000001</v>
      </c>
      <c r="L131" s="3">
        <f>(_xlfn.PERCENTRANK.INC('z-scores'!L$2:L$412,'z-scores'!L131))</f>
        <v>0.17499999999999999</v>
      </c>
      <c r="M131" s="3">
        <f>(_xlfn.PERCENTRANK.INC('z-scores'!M$2:M$412,'z-scores'!M131))</f>
        <v>0.09</v>
      </c>
      <c r="N131" s="3">
        <f>(_xlfn.PERCENTRANK.INC('z-scores'!N$2:N$412,'z-scores'!N131))</f>
        <v>0.67</v>
      </c>
      <c r="O131" s="3">
        <f>(_xlfn.PERCENTRANK.INC('z-scores'!O$2:O$412,'z-scores'!O131))</f>
        <v>0.85099999999999998</v>
      </c>
      <c r="P131" s="3">
        <f>(_xlfn.PERCENTRANK.INC('z-scores'!P$2:P$412,'z-scores'!P131))</f>
        <v>0.48199999999999998</v>
      </c>
      <c r="Q131" s="3">
        <f>(_xlfn.PERCENTRANK.INC('z-scores'!Q$2:Q$412,'z-scores'!Q131))</f>
        <v>0.4</v>
      </c>
      <c r="R131" s="3">
        <f>(_xlfn.PERCENTRANK.INC('z-scores'!R$2:R$412,'z-scores'!R131))</f>
        <v>0.66500000000000004</v>
      </c>
      <c r="S131" s="3">
        <f>(_xlfn.PERCENTRANK.INC('z-scores'!S$2:S$412,'z-scores'!S131))</f>
        <v>0.39</v>
      </c>
      <c r="T131" s="3">
        <f>(_xlfn.PERCENTRANK.INC('z-scores'!T$2:T$412,'z-scores'!T131))</f>
        <v>0.92900000000000005</v>
      </c>
      <c r="U131" s="3">
        <f>(_xlfn.PERCENTRANK.INC('z-scores'!U$2:U$412,'z-scores'!U131))</f>
        <v>0.74099999999999999</v>
      </c>
      <c r="V131" s="3">
        <f>(_xlfn.PERCENTRANK.INC('z-scores'!V$2:V$412,'z-scores'!V131))</f>
        <v>0.60699999999999998</v>
      </c>
      <c r="W131" s="3">
        <f>(_xlfn.PERCENTRANK.INC('z-scores'!W$2:W$412,'z-scores'!W131))</f>
        <v>0.77300000000000002</v>
      </c>
      <c r="X131" s="3">
        <f>(_xlfn.PERCENTRANK.INC('z-scores'!X$2:X$412,'z-scores'!X131))</f>
        <v>0.46800000000000003</v>
      </c>
      <c r="Y131" s="3">
        <f>(_xlfn.PERCENTRANK.INC('z-scores'!Y$2:Y$412,'z-scores'!Y131))</f>
        <v>0.26</v>
      </c>
      <c r="Z131" s="3">
        <f>(_xlfn.PERCENTRANK.INC('z-scores'!Z$2:Z$412,'z-scores'!Z131))</f>
        <v>0.55100000000000005</v>
      </c>
      <c r="AA131" s="3">
        <f>(_xlfn.PERCENTRANK.INC('z-scores'!AA$2:AA$412,'z-scores'!AA131))</f>
        <v>0.5</v>
      </c>
      <c r="AB131" s="3">
        <f>(_xlfn.PERCENTRANK.INC('z-scores'!AB$2:AB$412,'z-scores'!AB131))</f>
        <v>2.5999999999999999E-2</v>
      </c>
      <c r="AC131" s="3">
        <f>(_xlfn.PERCENTRANK.INC('z-scores'!AC$2:AC$412,'z-scores'!AC131))</f>
        <v>0.18</v>
      </c>
      <c r="AD131" s="3">
        <f>(_xlfn.PERCENTRANK.INC('z-scores'!AD$2:AD$412,'z-scores'!AD131))</f>
        <v>0.06</v>
      </c>
      <c r="AE131" s="3">
        <f>(_xlfn.PERCENTRANK.INC('z-scores'!AE$2:AE$412,'z-scores'!AE131))</f>
        <v>0.312</v>
      </c>
      <c r="AF131" s="3">
        <f>(_xlfn.PERCENTRANK.INC('z-scores'!AF$2:AF$412,'z-scores'!AF131))</f>
        <v>0.28999999999999998</v>
      </c>
      <c r="AG131" s="3">
        <f>(_xlfn.PERCENTRANK.INC('z-scores'!AG$2:AG$412,'z-scores'!AG131))</f>
        <v>0.66300000000000003</v>
      </c>
      <c r="AH131" s="3">
        <f>(_xlfn.PERCENTRANK.INC('z-scores'!AH$2:AH$412,'z-scores'!AH131))</f>
        <v>0.13100000000000001</v>
      </c>
      <c r="AI131" s="3">
        <f>(_xlfn.PERCENTRANK.INC('z-scores'!AI$2:AI$412,'z-scores'!AI131))</f>
        <v>0.89200000000000002</v>
      </c>
      <c r="AJ131" s="3">
        <f>(_xlfn.PERCENTRANK.INC('z-scores'!AJ$2:AJ$412,'z-scores'!AJ131))</f>
        <v>0.61199999999999999</v>
      </c>
    </row>
    <row r="132" spans="1:36" x14ac:dyDescent="0.5">
      <c r="A132" t="str">
        <f>'z-scores'!A132</f>
        <v>Gravesham</v>
      </c>
      <c r="B132" t="str">
        <f>'z-scores'!B132</f>
        <v>E07000109</v>
      </c>
      <c r="C132" s="3">
        <f>(_xlfn.PERCENTRANK.INC('z-scores'!C$2:C$412,'z-scores'!C132))</f>
        <v>0.86299999999999999</v>
      </c>
      <c r="D132" s="3">
        <f>(_xlfn.PERCENTRANK.INC('z-scores'!D$2:D$412,'z-scores'!D132))</f>
        <v>0.26500000000000001</v>
      </c>
      <c r="E132" s="3">
        <f>(_xlfn.PERCENTRANK.INC('z-scores'!E$2:E$412,'z-scores'!E132))</f>
        <v>0.84299999999999997</v>
      </c>
      <c r="F132" s="3">
        <f>(_xlfn.PERCENTRANK.INC('z-scores'!F$2:F$412,'z-scores'!F132))</f>
        <v>0.253</v>
      </c>
      <c r="G132" s="3">
        <f>(_xlfn.PERCENTRANK.INC('z-scores'!G$2:G$412,'z-scores'!G132))</f>
        <v>0.27</v>
      </c>
      <c r="H132" s="3">
        <f>(_xlfn.PERCENTRANK.INC('z-scores'!H$2:H$412,'z-scores'!H132))</f>
        <v>0.14299999999999999</v>
      </c>
      <c r="I132" s="3">
        <f>(_xlfn.PERCENTRANK.INC('z-scores'!I$2:I$412,'z-scores'!I132))</f>
        <v>0.77800000000000002</v>
      </c>
      <c r="J132" s="3">
        <f>(_xlfn.PERCENTRANK.INC('z-scores'!J$2:J$412,'z-scores'!J132))</f>
        <v>0.46800000000000003</v>
      </c>
      <c r="K132" s="3">
        <f>(_xlfn.PERCENTRANK.INC('z-scores'!K$2:K$412,'z-scores'!K132))</f>
        <v>0.42599999999999999</v>
      </c>
      <c r="L132" s="3">
        <f>(_xlfn.PERCENTRANK.INC('z-scores'!L$2:L$412,'z-scores'!L132))</f>
        <v>0.14799999999999999</v>
      </c>
      <c r="M132" s="3">
        <f>(_xlfn.PERCENTRANK.INC('z-scores'!M$2:M$412,'z-scores'!M132))</f>
        <v>0.09</v>
      </c>
      <c r="N132" s="3">
        <f>(_xlfn.PERCENTRANK.INC('z-scores'!N$2:N$412,'z-scores'!N132))</f>
        <v>0.67</v>
      </c>
      <c r="O132" s="3">
        <f>(_xlfn.PERCENTRANK.INC('z-scores'!O$2:O$412,'z-scores'!O132))</f>
        <v>0.214</v>
      </c>
      <c r="P132" s="3">
        <f>(_xlfn.PERCENTRANK.INC('z-scores'!P$2:P$412,'z-scores'!P132))</f>
        <v>0.41699999999999998</v>
      </c>
      <c r="Q132" s="3">
        <f>(_xlfn.PERCENTRANK.INC('z-scores'!Q$2:Q$412,'z-scores'!Q132))</f>
        <v>0.47799999999999998</v>
      </c>
      <c r="R132" s="3">
        <f>(_xlfn.PERCENTRANK.INC('z-scores'!R$2:R$412,'z-scores'!R132))</f>
        <v>0.66500000000000004</v>
      </c>
      <c r="S132" s="3">
        <f>(_xlfn.PERCENTRANK.INC('z-scores'!S$2:S$412,'z-scores'!S132))</f>
        <v>0.39</v>
      </c>
      <c r="T132" s="3">
        <f>(_xlfn.PERCENTRANK.INC('z-scores'!T$2:T$412,'z-scores'!T132))</f>
        <v>0.14799999999999999</v>
      </c>
      <c r="U132" s="3">
        <f>(_xlfn.PERCENTRANK.INC('z-scores'!U$2:U$412,'z-scores'!U132))</f>
        <v>0.63600000000000001</v>
      </c>
      <c r="V132" s="3">
        <f>(_xlfn.PERCENTRANK.INC('z-scores'!V$2:V$412,'z-scores'!V132))</f>
        <v>0.79500000000000004</v>
      </c>
      <c r="W132" s="3">
        <f>(_xlfn.PERCENTRANK.INC('z-scores'!W$2:W$412,'z-scores'!W132))</f>
        <v>0.629</v>
      </c>
      <c r="X132" s="3">
        <f>(_xlfn.PERCENTRANK.INC('z-scores'!X$2:X$412,'z-scores'!X132))</f>
        <v>0.58699999999999997</v>
      </c>
      <c r="Y132" s="3">
        <f>(_xlfn.PERCENTRANK.INC('z-scores'!Y$2:Y$412,'z-scores'!Y132))</f>
        <v>0.248</v>
      </c>
      <c r="Z132" s="3">
        <f>(_xlfn.PERCENTRANK.INC('z-scores'!Z$2:Z$412,'z-scores'!Z132))</f>
        <v>0.52600000000000002</v>
      </c>
      <c r="AA132" s="3">
        <f>(_xlfn.PERCENTRANK.INC('z-scores'!AA$2:AA$412,'z-scores'!AA132))</f>
        <v>0.5</v>
      </c>
      <c r="AB132" s="3">
        <f>(_xlfn.PERCENTRANK.INC('z-scores'!AB$2:AB$412,'z-scores'!AB132))</f>
        <v>4.0000000000000001E-3</v>
      </c>
      <c r="AC132" s="3">
        <f>(_xlfn.PERCENTRANK.INC('z-scores'!AC$2:AC$412,'z-scores'!AC132))</f>
        <v>8.5000000000000006E-2</v>
      </c>
      <c r="AD132" s="3">
        <f>(_xlfn.PERCENTRANK.INC('z-scores'!AD$2:AD$412,'z-scores'!AD132))</f>
        <v>0.36</v>
      </c>
      <c r="AE132" s="3">
        <f>(_xlfn.PERCENTRANK.INC('z-scores'!AE$2:AE$412,'z-scores'!AE132))</f>
        <v>0.52900000000000003</v>
      </c>
      <c r="AF132" s="3">
        <f>(_xlfn.PERCENTRANK.INC('z-scores'!AF$2:AF$412,'z-scores'!AF132))</f>
        <v>0.86</v>
      </c>
      <c r="AG132" s="3">
        <f>(_xlfn.PERCENTRANK.INC('z-scores'!AG$2:AG$412,'z-scores'!AG132))</f>
        <v>0.68500000000000005</v>
      </c>
      <c r="AH132" s="3">
        <f>(_xlfn.PERCENTRANK.INC('z-scores'!AH$2:AH$412,'z-scores'!AH132))</f>
        <v>9.5000000000000001E-2</v>
      </c>
      <c r="AI132" s="3">
        <f>(_xlfn.PERCENTRANK.INC('z-scores'!AI$2:AI$412,'z-scores'!AI132))</f>
        <v>0.17799999999999999</v>
      </c>
      <c r="AJ132" s="3">
        <f>(_xlfn.PERCENTRANK.INC('z-scores'!AJ$2:AJ$412,'z-scores'!AJ132))</f>
        <v>0.22900000000000001</v>
      </c>
    </row>
    <row r="133" spans="1:36" x14ac:dyDescent="0.5">
      <c r="A133" t="str">
        <f>'z-scores'!A133</f>
        <v>Maidstone</v>
      </c>
      <c r="B133" t="str">
        <f>'z-scores'!B133</f>
        <v>E07000110</v>
      </c>
      <c r="C133" s="3">
        <f>(_xlfn.PERCENTRANK.INC('z-scores'!C$2:C$412,'z-scores'!C133))</f>
        <v>0.76</v>
      </c>
      <c r="D133" s="3">
        <f>(_xlfn.PERCENTRANK.INC('z-scores'!D$2:D$412,'z-scores'!D133))</f>
        <v>0.55800000000000005</v>
      </c>
      <c r="E133" s="3">
        <f>(_xlfn.PERCENTRANK.INC('z-scores'!E$2:E$412,'z-scores'!E133))</f>
        <v>0.91700000000000004</v>
      </c>
      <c r="F133" s="3">
        <f>(_xlfn.PERCENTRANK.INC('z-scores'!F$2:F$412,'z-scores'!F133))</f>
        <v>0.248</v>
      </c>
      <c r="G133" s="3">
        <f>(_xlfn.PERCENTRANK.INC('z-scores'!G$2:G$412,'z-scores'!G133))</f>
        <v>0.08</v>
      </c>
      <c r="H133" s="3">
        <f>(_xlfn.PERCENTRANK.INC('z-scores'!H$2:H$412,'z-scores'!H133))</f>
        <v>0.63900000000000001</v>
      </c>
      <c r="I133" s="3">
        <f>(_xlfn.PERCENTRANK.INC('z-scores'!I$2:I$412,'z-scores'!I133))</f>
        <v>0.878</v>
      </c>
      <c r="J133" s="3">
        <f>(_xlfn.PERCENTRANK.INC('z-scores'!J$2:J$412,'z-scores'!J133))</f>
        <v>0.46800000000000003</v>
      </c>
      <c r="K133" s="3">
        <f>(_xlfn.PERCENTRANK.INC('z-scores'!K$2:K$412,'z-scores'!K133))</f>
        <v>0.20399999999999999</v>
      </c>
      <c r="L133" s="3">
        <f>(_xlfn.PERCENTRANK.INC('z-scores'!L$2:L$412,'z-scores'!L133))</f>
        <v>0.10199999999999999</v>
      </c>
      <c r="M133" s="3">
        <f>(_xlfn.PERCENTRANK.INC('z-scores'!M$2:M$412,'z-scores'!M133))</f>
        <v>0.09</v>
      </c>
      <c r="N133" s="3">
        <f>(_xlfn.PERCENTRANK.INC('z-scores'!N$2:N$412,'z-scores'!N133))</f>
        <v>0.67</v>
      </c>
      <c r="O133" s="3">
        <f>(_xlfn.PERCENTRANK.INC('z-scores'!O$2:O$412,'z-scores'!O133))</f>
        <v>0.63100000000000001</v>
      </c>
      <c r="P133" s="3">
        <f>(_xlfn.PERCENTRANK.INC('z-scores'!P$2:P$412,'z-scores'!P133))</f>
        <v>0.64300000000000002</v>
      </c>
      <c r="Q133" s="3">
        <f>(_xlfn.PERCENTRANK.INC('z-scores'!Q$2:Q$412,'z-scores'!Q133))</f>
        <v>0.51400000000000001</v>
      </c>
      <c r="R133" s="3">
        <f>(_xlfn.PERCENTRANK.INC('z-scores'!R$2:R$412,'z-scores'!R133))</f>
        <v>0.66500000000000004</v>
      </c>
      <c r="S133" s="3">
        <f>(_xlfn.PERCENTRANK.INC('z-scores'!S$2:S$412,'z-scores'!S133))</f>
        <v>0.39</v>
      </c>
      <c r="T133" s="3">
        <f>(_xlfn.PERCENTRANK.INC('z-scores'!T$2:T$412,'z-scores'!T133))</f>
        <v>0.85599999999999998</v>
      </c>
      <c r="U133" s="3">
        <f>(_xlfn.PERCENTRANK.INC('z-scores'!U$2:U$412,'z-scores'!U133))</f>
        <v>0.81899999999999995</v>
      </c>
      <c r="V133" s="3">
        <f>(_xlfn.PERCENTRANK.INC('z-scores'!V$2:V$412,'z-scores'!V133))</f>
        <v>0.60699999999999998</v>
      </c>
      <c r="W133" s="3">
        <f>(_xlfn.PERCENTRANK.INC('z-scores'!W$2:W$412,'z-scores'!W133))</f>
        <v>0.629</v>
      </c>
      <c r="X133" s="3">
        <f>(_xlfn.PERCENTRANK.INC('z-scores'!X$2:X$412,'z-scores'!X133))</f>
        <v>0.64300000000000002</v>
      </c>
      <c r="Y133" s="3">
        <f>(_xlfn.PERCENTRANK.INC('z-scores'!Y$2:Y$412,'z-scores'!Y133))</f>
        <v>0.51900000000000002</v>
      </c>
      <c r="Z133" s="3">
        <f>(_xlfn.PERCENTRANK.INC('z-scores'!Z$2:Z$412,'z-scores'!Z133))</f>
        <v>0.748</v>
      </c>
      <c r="AA133" s="3">
        <f>(_xlfn.PERCENTRANK.INC('z-scores'!AA$2:AA$412,'z-scores'!AA133))</f>
        <v>0.5</v>
      </c>
      <c r="AB133" s="3">
        <f>(_xlfn.PERCENTRANK.INC('z-scores'!AB$2:AB$412,'z-scores'!AB133))</f>
        <v>0.09</v>
      </c>
      <c r="AC133" s="3">
        <f>(_xlfn.PERCENTRANK.INC('z-scores'!AC$2:AC$412,'z-scores'!AC133))</f>
        <v>0.121</v>
      </c>
      <c r="AD133" s="3">
        <f>(_xlfn.PERCENTRANK.INC('z-scores'!AD$2:AD$412,'z-scores'!AD133))</f>
        <v>0.753</v>
      </c>
      <c r="AE133" s="3">
        <f>(_xlfn.PERCENTRANK.INC('z-scores'!AE$2:AE$412,'z-scores'!AE133))</f>
        <v>0.72399999999999998</v>
      </c>
      <c r="AF133" s="3">
        <f>(_xlfn.PERCENTRANK.INC('z-scores'!AF$2:AF$412,'z-scores'!AF133))</f>
        <v>0.19500000000000001</v>
      </c>
      <c r="AG133" s="3">
        <f>(_xlfn.PERCENTRANK.INC('z-scores'!AG$2:AG$412,'z-scores'!AG133))</f>
        <v>0.7</v>
      </c>
      <c r="AH133" s="3">
        <f>(_xlfn.PERCENTRANK.INC('z-scores'!AH$2:AH$412,'z-scores'!AH133))</f>
        <v>0.19700000000000001</v>
      </c>
      <c r="AI133" s="3">
        <f>(_xlfn.PERCENTRANK.INC('z-scores'!AI$2:AI$412,'z-scores'!AI133))</f>
        <v>0.873</v>
      </c>
      <c r="AJ133" s="3">
        <f>(_xlfn.PERCENTRANK.INC('z-scores'!AJ$2:AJ$412,'z-scores'!AJ133))</f>
        <v>0.54600000000000004</v>
      </c>
    </row>
    <row r="134" spans="1:36" x14ac:dyDescent="0.5">
      <c r="A134" t="str">
        <f>'z-scores'!A134</f>
        <v>Sevenoaks</v>
      </c>
      <c r="B134" t="str">
        <f>'z-scores'!B134</f>
        <v>E07000111</v>
      </c>
      <c r="C134" s="3">
        <f>(_xlfn.PERCENTRANK.INC('z-scores'!C$2:C$412,'z-scores'!C134))</f>
        <v>0.69499999999999995</v>
      </c>
      <c r="D134" s="3">
        <f>(_xlfn.PERCENTRANK.INC('z-scores'!D$2:D$412,'z-scores'!D134))</f>
        <v>0.502</v>
      </c>
      <c r="E134" s="3">
        <f>(_xlfn.PERCENTRANK.INC('z-scores'!E$2:E$412,'z-scores'!E134))</f>
        <v>0.56000000000000005</v>
      </c>
      <c r="F134" s="3">
        <f>(_xlfn.PERCENTRANK.INC('z-scores'!F$2:F$412,'z-scores'!F134))</f>
        <v>0.19</v>
      </c>
      <c r="G134" s="3">
        <f>(_xlfn.PERCENTRANK.INC('z-scores'!G$2:G$412,'z-scores'!G134))</f>
        <v>0.46500000000000002</v>
      </c>
      <c r="H134" s="3">
        <f>(_xlfn.PERCENTRANK.INC('z-scores'!H$2:H$412,'z-scores'!H134))</f>
        <v>0.72399999999999998</v>
      </c>
      <c r="I134" s="3">
        <f>(_xlfn.PERCENTRANK.INC('z-scores'!I$2:I$412,'z-scores'!I134))</f>
        <v>0.81399999999999995</v>
      </c>
      <c r="J134" s="3">
        <f>(_xlfn.PERCENTRANK.INC('z-scores'!J$2:J$412,'z-scores'!J134))</f>
        <v>0.46800000000000003</v>
      </c>
      <c r="K134" s="3">
        <f>(_xlfn.PERCENTRANK.INC('z-scores'!K$2:K$412,'z-scores'!K134))</f>
        <v>0.92100000000000004</v>
      </c>
      <c r="L134" s="3">
        <f>(_xlfn.PERCENTRANK.INC('z-scores'!L$2:L$412,'z-scores'!L134))</f>
        <v>0.47</v>
      </c>
      <c r="M134" s="3">
        <f>(_xlfn.PERCENTRANK.INC('z-scores'!M$2:M$412,'z-scores'!M134))</f>
        <v>0.09</v>
      </c>
      <c r="N134" s="3">
        <f>(_xlfn.PERCENTRANK.INC('z-scores'!N$2:N$412,'z-scores'!N134))</f>
        <v>0.67</v>
      </c>
      <c r="O134" s="3">
        <f>(_xlfn.PERCENTRANK.INC('z-scores'!O$2:O$412,'z-scores'!O134))</f>
        <v>0.96299999999999997</v>
      </c>
      <c r="P134" s="3">
        <f>(_xlfn.PERCENTRANK.INC('z-scores'!P$2:P$412,'z-scores'!P134))</f>
        <v>0.95299999999999996</v>
      </c>
      <c r="Q134" s="3">
        <f>(_xlfn.PERCENTRANK.INC('z-scores'!Q$2:Q$412,'z-scores'!Q134))</f>
        <v>0.74099999999999999</v>
      </c>
      <c r="R134" s="3">
        <f>(_xlfn.PERCENTRANK.INC('z-scores'!R$2:R$412,'z-scores'!R134))</f>
        <v>0.66500000000000004</v>
      </c>
      <c r="S134" s="3">
        <f>(_xlfn.PERCENTRANK.INC('z-scores'!S$2:S$412,'z-scores'!S134))</f>
        <v>0.39</v>
      </c>
      <c r="T134" s="3">
        <f>(_xlfn.PERCENTRANK.INC('z-scores'!T$2:T$412,'z-scores'!T134))</f>
        <v>0.124</v>
      </c>
      <c r="U134" s="3">
        <f>(_xlfn.PERCENTRANK.INC('z-scores'!U$2:U$412,'z-scores'!U134))</f>
        <v>0.248</v>
      </c>
      <c r="V134" s="3">
        <f>(_xlfn.PERCENTRANK.INC('z-scores'!V$2:V$412,'z-scores'!V134))</f>
        <v>0.107</v>
      </c>
      <c r="W134" s="3">
        <f>(_xlfn.PERCENTRANK.INC('z-scores'!W$2:W$412,'z-scores'!W134))</f>
        <v>0.23599999999999999</v>
      </c>
      <c r="X134" s="3">
        <f>(_xlfn.PERCENTRANK.INC('z-scores'!X$2:X$412,'z-scores'!X134))</f>
        <v>0.93899999999999995</v>
      </c>
      <c r="Y134" s="3">
        <f>(_xlfn.PERCENTRANK.INC('z-scores'!Y$2:Y$412,'z-scores'!Y134))</f>
        <v>0.746</v>
      </c>
      <c r="Z134" s="3">
        <f>(_xlfn.PERCENTRANK.INC('z-scores'!Z$2:Z$412,'z-scores'!Z134))</f>
        <v>0.90400000000000003</v>
      </c>
      <c r="AA134" s="3">
        <f>(_xlfn.PERCENTRANK.INC('z-scores'!AA$2:AA$412,'z-scores'!AA134))</f>
        <v>0.5</v>
      </c>
      <c r="AB134" s="3">
        <f>(_xlfn.PERCENTRANK.INC('z-scores'!AB$2:AB$412,'z-scores'!AB134))</f>
        <v>0.90900000000000003</v>
      </c>
      <c r="AC134" s="3">
        <f>(_xlfn.PERCENTRANK.INC('z-scores'!AC$2:AC$412,'z-scores'!AC134))</f>
        <v>0.58199999999999996</v>
      </c>
      <c r="AD134" s="3">
        <f>(_xlfn.PERCENTRANK.INC('z-scores'!AD$2:AD$412,'z-scores'!AD134))</f>
        <v>0.89700000000000002</v>
      </c>
      <c r="AE134" s="3">
        <f>(_xlfn.PERCENTRANK.INC('z-scores'!AE$2:AE$412,'z-scores'!AE134))</f>
        <v>0.9</v>
      </c>
      <c r="AF134" s="3">
        <f>(_xlfn.PERCENTRANK.INC('z-scores'!AF$2:AF$412,'z-scores'!AF134))</f>
        <v>0.32100000000000001</v>
      </c>
      <c r="AG134" s="3">
        <f>(_xlfn.PERCENTRANK.INC('z-scores'!AG$2:AG$412,'z-scores'!AG134))</f>
        <v>0.626</v>
      </c>
      <c r="AH134" s="3">
        <f>(_xlfn.PERCENTRANK.INC('z-scores'!AH$2:AH$412,'z-scores'!AH134))</f>
        <v>0.23400000000000001</v>
      </c>
      <c r="AI134" s="3">
        <f>(_xlfn.PERCENTRANK.INC('z-scores'!AI$2:AI$412,'z-scores'!AI134))</f>
        <v>0.98499999999999999</v>
      </c>
      <c r="AJ134" s="3">
        <f>(_xlfn.PERCENTRANK.INC('z-scores'!AJ$2:AJ$412,'z-scores'!AJ134))</f>
        <v>0.86</v>
      </c>
    </row>
    <row r="135" spans="1:36" x14ac:dyDescent="0.5">
      <c r="A135" t="str">
        <f>'z-scores'!A135</f>
        <v>Folkestone and Hythe</v>
      </c>
      <c r="B135" t="str">
        <f>'z-scores'!B135</f>
        <v>E07000112</v>
      </c>
      <c r="C135" s="3">
        <f>(_xlfn.PERCENTRANK.INC('z-scores'!C$2:C$412,'z-scores'!C135))</f>
        <v>8.2000000000000003E-2</v>
      </c>
      <c r="D135" s="3">
        <f>(_xlfn.PERCENTRANK.INC('z-scores'!D$2:D$412,'z-scores'!D135))</f>
        <v>0.67300000000000004</v>
      </c>
      <c r="E135" s="3">
        <f>(_xlfn.PERCENTRANK.INC('z-scores'!E$2:E$412,'z-scores'!E135))</f>
        <v>0.14099999999999999</v>
      </c>
      <c r="F135" s="3">
        <f>(_xlfn.PERCENTRANK.INC('z-scores'!F$2:F$412,'z-scores'!F135))</f>
        <v>0.39</v>
      </c>
      <c r="G135" s="3">
        <f>(_xlfn.PERCENTRANK.INC('z-scores'!G$2:G$412,'z-scores'!G135))</f>
        <v>0.19</v>
      </c>
      <c r="H135" s="3">
        <f>(_xlfn.PERCENTRANK.INC('z-scores'!H$2:H$412,'z-scores'!H135))</f>
        <v>0.73599999999999999</v>
      </c>
      <c r="I135" s="3">
        <f>(_xlfn.PERCENTRANK.INC('z-scores'!I$2:I$412,'z-scores'!I135))</f>
        <v>0.39500000000000002</v>
      </c>
      <c r="J135" s="3">
        <f>(_xlfn.PERCENTRANK.INC('z-scores'!J$2:J$412,'z-scores'!J135))</f>
        <v>0.46800000000000003</v>
      </c>
      <c r="K135" s="3">
        <f>(_xlfn.PERCENTRANK.INC('z-scores'!K$2:K$412,'z-scores'!K135))</f>
        <v>0.251</v>
      </c>
      <c r="L135" s="3">
        <f>(_xlfn.PERCENTRANK.INC('z-scores'!L$2:L$412,'z-scores'!L135))</f>
        <v>0.16800000000000001</v>
      </c>
      <c r="M135" s="3">
        <f>(_xlfn.PERCENTRANK.INC('z-scores'!M$2:M$412,'z-scores'!M135))</f>
        <v>0.09</v>
      </c>
      <c r="N135" s="3">
        <f>(_xlfn.PERCENTRANK.INC('z-scores'!N$2:N$412,'z-scores'!N135))</f>
        <v>0.67</v>
      </c>
      <c r="O135" s="3">
        <f>(_xlfn.PERCENTRANK.INC('z-scores'!O$2:O$412,'z-scores'!O135))</f>
        <v>0.70699999999999996</v>
      </c>
      <c r="P135" s="3">
        <f>(_xlfn.PERCENTRANK.INC('z-scores'!P$2:P$412,'z-scores'!P135))</f>
        <v>0.35099999999999998</v>
      </c>
      <c r="Q135" s="3">
        <f>(_xlfn.PERCENTRANK.INC('z-scores'!Q$2:Q$412,'z-scores'!Q135))</f>
        <v>0.42399999999999999</v>
      </c>
      <c r="R135" s="3">
        <f>(_xlfn.PERCENTRANK.INC('z-scores'!R$2:R$412,'z-scores'!R135))</f>
        <v>0.66500000000000004</v>
      </c>
      <c r="S135" s="3">
        <f>(_xlfn.PERCENTRANK.INC('z-scores'!S$2:S$412,'z-scores'!S135))</f>
        <v>0.39</v>
      </c>
      <c r="T135" s="3">
        <f>(_xlfn.PERCENTRANK.INC('z-scores'!T$2:T$412,'z-scores'!T135))</f>
        <v>0.96</v>
      </c>
      <c r="U135" s="3">
        <f>(_xlfn.PERCENTRANK.INC('z-scores'!U$2:U$412,'z-scores'!U135))</f>
        <v>0.751</v>
      </c>
      <c r="V135" s="3">
        <f>(_xlfn.PERCENTRANK.INC('z-scores'!V$2:V$412,'z-scores'!V135))</f>
        <v>0.60699999999999998</v>
      </c>
      <c r="W135" s="3">
        <f>(_xlfn.PERCENTRANK.INC('z-scores'!W$2:W$412,'z-scores'!W135))</f>
        <v>0.74099999999999999</v>
      </c>
      <c r="X135" s="3">
        <f>(_xlfn.PERCENTRANK.INC('z-scores'!X$2:X$412,'z-scores'!X135))</f>
        <v>0.64100000000000001</v>
      </c>
      <c r="Y135" s="3">
        <f>(_xlfn.PERCENTRANK.INC('z-scores'!Y$2:Y$412,'z-scores'!Y135))</f>
        <v>0.253</v>
      </c>
      <c r="Z135" s="3">
        <f>(_xlfn.PERCENTRANK.INC('z-scores'!Z$2:Z$412,'z-scores'!Z135))</f>
        <v>0.28699999999999998</v>
      </c>
      <c r="AA135" s="3">
        <f>(_xlfn.PERCENTRANK.INC('z-scores'!AA$2:AA$412,'z-scores'!AA135))</f>
        <v>0.5</v>
      </c>
      <c r="AB135" s="3">
        <f>(_xlfn.PERCENTRANK.INC('z-scores'!AB$2:AB$412,'z-scores'!AB135))</f>
        <v>0.95599999999999996</v>
      </c>
      <c r="AC135" s="3">
        <f>(_xlfn.PERCENTRANK.INC('z-scores'!AC$2:AC$412,'z-scores'!AC135))</f>
        <v>0.70699999999999996</v>
      </c>
      <c r="AD135" s="3">
        <f>(_xlfn.PERCENTRANK.INC('z-scores'!AD$2:AD$412,'z-scores'!AD135))</f>
        <v>0.92400000000000004</v>
      </c>
      <c r="AE135" s="3">
        <f>(_xlfn.PERCENTRANK.INC('z-scores'!AE$2:AE$412,'z-scores'!AE135))</f>
        <v>0.23100000000000001</v>
      </c>
      <c r="AF135" s="3">
        <f>(_xlfn.PERCENTRANK.INC('z-scores'!AF$2:AF$412,'z-scores'!AF135))</f>
        <v>0.26</v>
      </c>
      <c r="AG135" s="3">
        <f>(_xlfn.PERCENTRANK.INC('z-scores'!AG$2:AG$412,'z-scores'!AG135))</f>
        <v>0.26300000000000001</v>
      </c>
      <c r="AH135" s="3">
        <f>(_xlfn.PERCENTRANK.INC('z-scores'!AH$2:AH$412,'z-scores'!AH135))</f>
        <v>0.13900000000000001</v>
      </c>
      <c r="AI135" s="3">
        <f>(_xlfn.PERCENTRANK.INC('z-scores'!AI$2:AI$412,'z-scores'!AI135))</f>
        <v>0.214</v>
      </c>
      <c r="AJ135" s="3">
        <f>(_xlfn.PERCENTRANK.INC('z-scores'!AJ$2:AJ$412,'z-scores'!AJ135))</f>
        <v>0.47499999999999998</v>
      </c>
    </row>
    <row r="136" spans="1:36" x14ac:dyDescent="0.5">
      <c r="A136" t="str">
        <f>'z-scores'!A136</f>
        <v>Swale</v>
      </c>
      <c r="B136" t="str">
        <f>'z-scores'!B136</f>
        <v>E07000113</v>
      </c>
      <c r="C136" s="3">
        <f>(_xlfn.PERCENTRANK.INC('z-scores'!C$2:C$412,'z-scores'!C136))</f>
        <v>0.82399999999999995</v>
      </c>
      <c r="D136" s="3">
        <f>(_xlfn.PERCENTRANK.INC('z-scores'!D$2:D$412,'z-scores'!D136))</f>
        <v>0.63100000000000001</v>
      </c>
      <c r="E136" s="3">
        <f>(_xlfn.PERCENTRANK.INC('z-scores'!E$2:E$412,'z-scores'!E136))</f>
        <v>0.629</v>
      </c>
      <c r="F136" s="3">
        <f>(_xlfn.PERCENTRANK.INC('z-scores'!F$2:F$412,'z-scores'!F136))</f>
        <v>0.57999999999999996</v>
      </c>
      <c r="G136" s="3">
        <f>(_xlfn.PERCENTRANK.INC('z-scores'!G$2:G$412,'z-scores'!G136))</f>
        <v>0.2</v>
      </c>
      <c r="H136" s="3">
        <f>(_xlfn.PERCENTRANK.INC('z-scores'!H$2:H$412,'z-scores'!H136))</f>
        <v>0.124</v>
      </c>
      <c r="I136" s="3">
        <f>(_xlfn.PERCENTRANK.INC('z-scores'!I$2:I$412,'z-scores'!I136))</f>
        <v>0.375</v>
      </c>
      <c r="J136" s="3">
        <f>(_xlfn.PERCENTRANK.INC('z-scores'!J$2:J$412,'z-scores'!J136))</f>
        <v>0.46800000000000003</v>
      </c>
      <c r="K136" s="3">
        <f>(_xlfn.PERCENTRANK.INC('z-scores'!K$2:K$412,'z-scores'!K136))</f>
        <v>0.16</v>
      </c>
      <c r="L136" s="3">
        <f>(_xlfn.PERCENTRANK.INC('z-scores'!L$2:L$412,'z-scores'!L136))</f>
        <v>8.6999999999999994E-2</v>
      </c>
      <c r="M136" s="3">
        <f>(_xlfn.PERCENTRANK.INC('z-scores'!M$2:M$412,'z-scores'!M136))</f>
        <v>0.09</v>
      </c>
      <c r="N136" s="3">
        <f>(_xlfn.PERCENTRANK.INC('z-scores'!N$2:N$412,'z-scores'!N136))</f>
        <v>0.67</v>
      </c>
      <c r="O136" s="3">
        <f>(_xlfn.PERCENTRANK.INC('z-scores'!O$2:O$412,'z-scores'!O136))</f>
        <v>0.33400000000000002</v>
      </c>
      <c r="P136" s="3">
        <f>(_xlfn.PERCENTRANK.INC('z-scores'!P$2:P$412,'z-scores'!P136))</f>
        <v>0.314</v>
      </c>
      <c r="Q136" s="3">
        <f>(_xlfn.PERCENTRANK.INC('z-scores'!Q$2:Q$412,'z-scores'!Q136))</f>
        <v>0.28999999999999998</v>
      </c>
      <c r="R136" s="3">
        <f>(_xlfn.PERCENTRANK.INC('z-scores'!R$2:R$412,'z-scores'!R136))</f>
        <v>0.66500000000000004</v>
      </c>
      <c r="S136" s="3">
        <f>(_xlfn.PERCENTRANK.INC('z-scores'!S$2:S$412,'z-scores'!S136))</f>
        <v>0.39</v>
      </c>
      <c r="T136" s="3">
        <f>(_xlfn.PERCENTRANK.INC('z-scores'!T$2:T$412,'z-scores'!T136))</f>
        <v>5.8000000000000003E-2</v>
      </c>
      <c r="U136" s="3">
        <f>(_xlfn.PERCENTRANK.INC('z-scores'!U$2:U$412,'z-scores'!U136))</f>
        <v>0.38200000000000001</v>
      </c>
      <c r="V136" s="3">
        <f>(_xlfn.PERCENTRANK.INC('z-scores'!V$2:V$412,'z-scores'!V136))</f>
        <v>0.79500000000000004</v>
      </c>
      <c r="W136" s="3">
        <f>(_xlfn.PERCENTRANK.INC('z-scores'!W$2:W$412,'z-scores'!W136))</f>
        <v>0.107</v>
      </c>
      <c r="X136" s="3">
        <f>(_xlfn.PERCENTRANK.INC('z-scores'!X$2:X$412,'z-scores'!X136))</f>
        <v>0.621</v>
      </c>
      <c r="Y136" s="3">
        <f>(_xlfn.PERCENTRANK.INC('z-scores'!Y$2:Y$412,'z-scores'!Y136))</f>
        <v>0.30199999999999999</v>
      </c>
      <c r="Z136" s="3">
        <f>(_xlfn.PERCENTRANK.INC('z-scores'!Z$2:Z$412,'z-scores'!Z136))</f>
        <v>0.29499999999999998</v>
      </c>
      <c r="AA136" s="3">
        <f>(_xlfn.PERCENTRANK.INC('z-scores'!AA$2:AA$412,'z-scores'!AA136))</f>
        <v>0.5</v>
      </c>
      <c r="AB136" s="3">
        <f>(_xlfn.PERCENTRANK.INC('z-scores'!AB$2:AB$412,'z-scores'!AB136))</f>
        <v>0.31900000000000001</v>
      </c>
      <c r="AC136" s="3">
        <f>(_xlfn.PERCENTRANK.INC('z-scores'!AC$2:AC$412,'z-scores'!AC136))</f>
        <v>0.25600000000000001</v>
      </c>
      <c r="AD136" s="3">
        <f>(_xlfn.PERCENTRANK.INC('z-scores'!AD$2:AD$412,'z-scores'!AD136))</f>
        <v>0.53400000000000003</v>
      </c>
      <c r="AE136" s="3">
        <f>(_xlfn.PERCENTRANK.INC('z-scores'!AE$2:AE$412,'z-scores'!AE136))</f>
        <v>0.28199999999999997</v>
      </c>
      <c r="AF136" s="3">
        <f>(_xlfn.PERCENTRANK.INC('z-scores'!AF$2:AF$412,'z-scores'!AF136))</f>
        <v>0.23899999999999999</v>
      </c>
      <c r="AG136" s="3">
        <f>(_xlfn.PERCENTRANK.INC('z-scores'!AG$2:AG$412,'z-scores'!AG136))</f>
        <v>0.253</v>
      </c>
      <c r="AH136" s="3">
        <f>(_xlfn.PERCENTRANK.INC('z-scores'!AH$2:AH$412,'z-scores'!AH136))</f>
        <v>0.10199999999999999</v>
      </c>
      <c r="AI136" s="3">
        <f>(_xlfn.PERCENTRANK.INC('z-scores'!AI$2:AI$412,'z-scores'!AI136))</f>
        <v>0.626</v>
      </c>
      <c r="AJ136" s="3">
        <f>(_xlfn.PERCENTRANK.INC('z-scores'!AJ$2:AJ$412,'z-scores'!AJ136))</f>
        <v>0.253</v>
      </c>
    </row>
    <row r="137" spans="1:36" x14ac:dyDescent="0.5">
      <c r="A137" t="str">
        <f>'z-scores'!A137</f>
        <v>Thanet</v>
      </c>
      <c r="B137" t="str">
        <f>'z-scores'!B137</f>
        <v>E07000114</v>
      </c>
      <c r="C137" s="3">
        <f>(_xlfn.PERCENTRANK.INC('z-scores'!C$2:C$412,'z-scores'!C137))</f>
        <v>0.156</v>
      </c>
      <c r="D137" s="3">
        <f>(_xlfn.PERCENTRANK.INC('z-scores'!D$2:D$412,'z-scores'!D137))</f>
        <v>0.70199999999999996</v>
      </c>
      <c r="E137" s="3">
        <f>(_xlfn.PERCENTRANK.INC('z-scores'!E$2:E$412,'z-scores'!E137))</f>
        <v>4.8000000000000001E-2</v>
      </c>
      <c r="F137" s="3">
        <f>(_xlfn.PERCENTRANK.INC('z-scores'!F$2:F$412,'z-scores'!F137))</f>
        <v>0.312</v>
      </c>
      <c r="G137" s="3">
        <f>(_xlfn.PERCENTRANK.INC('z-scores'!G$2:G$412,'z-scores'!G137))</f>
        <v>7.2999999999999995E-2</v>
      </c>
      <c r="H137" s="3">
        <f>(_xlfn.PERCENTRANK.INC('z-scores'!H$2:H$412,'z-scores'!H137))</f>
        <v>0.27800000000000002</v>
      </c>
      <c r="I137" s="3">
        <f>(_xlfn.PERCENTRANK.INC('z-scores'!I$2:I$412,'z-scores'!I137))</f>
        <v>0.52400000000000002</v>
      </c>
      <c r="J137" s="3">
        <f>(_xlfn.PERCENTRANK.INC('z-scores'!J$2:J$412,'z-scores'!J137))</f>
        <v>0.46800000000000003</v>
      </c>
      <c r="K137" s="3">
        <f>(_xlfn.PERCENTRANK.INC('z-scores'!K$2:K$412,'z-scores'!K137))</f>
        <v>5.6000000000000001E-2</v>
      </c>
      <c r="L137" s="3">
        <f>(_xlfn.PERCENTRANK.INC('z-scores'!L$2:L$412,'z-scores'!L137))</f>
        <v>2.4E-2</v>
      </c>
      <c r="M137" s="3">
        <f>(_xlfn.PERCENTRANK.INC('z-scores'!M$2:M$412,'z-scores'!M137))</f>
        <v>0.09</v>
      </c>
      <c r="N137" s="3">
        <f>(_xlfn.PERCENTRANK.INC('z-scores'!N$2:N$412,'z-scores'!N137))</f>
        <v>0.67</v>
      </c>
      <c r="O137" s="3">
        <f>(_xlfn.PERCENTRANK.INC('z-scores'!O$2:O$412,'z-scores'!O137))</f>
        <v>0.33400000000000002</v>
      </c>
      <c r="P137" s="3">
        <f>(_xlfn.PERCENTRANK.INC('z-scores'!P$2:P$412,'z-scores'!P137))</f>
        <v>0.16300000000000001</v>
      </c>
      <c r="Q137" s="3">
        <f>(_xlfn.PERCENTRANK.INC('z-scores'!Q$2:Q$412,'z-scores'!Q137))</f>
        <v>0.24299999999999999</v>
      </c>
      <c r="R137" s="3">
        <f>(_xlfn.PERCENTRANK.INC('z-scores'!R$2:R$412,'z-scores'!R137))</f>
        <v>0.66500000000000004</v>
      </c>
      <c r="S137" s="3">
        <f>(_xlfn.PERCENTRANK.INC('z-scores'!S$2:S$412,'z-scores'!S137))</f>
        <v>0.39</v>
      </c>
      <c r="T137" s="3">
        <f>(_xlfn.PERCENTRANK.INC('z-scores'!T$2:T$412,'z-scores'!T137))</f>
        <v>0.20399999999999999</v>
      </c>
      <c r="U137" s="3">
        <f>(_xlfn.PERCENTRANK.INC('z-scores'!U$2:U$412,'z-scores'!U137))</f>
        <v>0.2</v>
      </c>
      <c r="V137" s="3">
        <f>(_xlfn.PERCENTRANK.INC('z-scores'!V$2:V$412,'z-scores'!V137))</f>
        <v>0.60699999999999998</v>
      </c>
      <c r="W137" s="3">
        <f>(_xlfn.PERCENTRANK.INC('z-scores'!W$2:W$412,'z-scores'!W137))</f>
        <v>0.91900000000000004</v>
      </c>
      <c r="X137" s="3">
        <f>(_xlfn.PERCENTRANK.INC('z-scores'!X$2:X$412,'z-scores'!X137))</f>
        <v>0.19500000000000001</v>
      </c>
      <c r="Y137" s="3">
        <f>(_xlfn.PERCENTRANK.INC('z-scores'!Y$2:Y$412,'z-scores'!Y137))</f>
        <v>0.17299999999999999</v>
      </c>
      <c r="Z137" s="3">
        <f>(_xlfn.PERCENTRANK.INC('z-scores'!Z$2:Z$412,'z-scores'!Z137))</f>
        <v>0.14799999999999999</v>
      </c>
      <c r="AA137" s="3">
        <f>(_xlfn.PERCENTRANK.INC('z-scores'!AA$2:AA$412,'z-scores'!AA137))</f>
        <v>0.5</v>
      </c>
      <c r="AB137" s="3">
        <f>(_xlfn.PERCENTRANK.INC('z-scores'!AB$2:AB$412,'z-scores'!AB137))</f>
        <v>1.7000000000000001E-2</v>
      </c>
      <c r="AC137" s="3">
        <f>(_xlfn.PERCENTRANK.INC('z-scores'!AC$2:AC$412,'z-scores'!AC137))</f>
        <v>0.10199999999999999</v>
      </c>
      <c r="AD137" s="3">
        <f>(_xlfn.PERCENTRANK.INC('z-scores'!AD$2:AD$412,'z-scores'!AD137))</f>
        <v>0.23100000000000001</v>
      </c>
      <c r="AE137" s="3">
        <f>(_xlfn.PERCENTRANK.INC('z-scores'!AE$2:AE$412,'z-scores'!AE137))</f>
        <v>0.13600000000000001</v>
      </c>
      <c r="AF137" s="3">
        <f>(_xlfn.PERCENTRANK.INC('z-scores'!AF$2:AF$412,'z-scores'!AF137))</f>
        <v>0.59199999999999997</v>
      </c>
      <c r="AG137" s="3">
        <f>(_xlfn.PERCENTRANK.INC('z-scores'!AG$2:AG$412,'z-scores'!AG137))</f>
        <v>0.309</v>
      </c>
      <c r="AH137" s="3">
        <f>(_xlfn.PERCENTRANK.INC('z-scores'!AH$2:AH$412,'z-scores'!AH137))</f>
        <v>4.1000000000000002E-2</v>
      </c>
      <c r="AI137" s="3">
        <f>(_xlfn.PERCENTRANK.INC('z-scores'!AI$2:AI$412,'z-scores'!AI137))</f>
        <v>0.84099999999999997</v>
      </c>
      <c r="AJ137" s="3">
        <f>(_xlfn.PERCENTRANK.INC('z-scores'!AJ$2:AJ$412,'z-scores'!AJ137))</f>
        <v>0.19700000000000001</v>
      </c>
    </row>
    <row r="138" spans="1:36" x14ac:dyDescent="0.5">
      <c r="A138" t="str">
        <f>'z-scores'!A138</f>
        <v>Tonbridge and Malling</v>
      </c>
      <c r="B138" t="str">
        <f>'z-scores'!B138</f>
        <v>E07000115</v>
      </c>
      <c r="C138" s="3">
        <f>(_xlfn.PERCENTRANK.INC('z-scores'!C$2:C$412,'z-scores'!C138))</f>
        <v>8.2000000000000003E-2</v>
      </c>
      <c r="D138" s="3">
        <f>(_xlfn.PERCENTRANK.INC('z-scores'!D$2:D$412,'z-scores'!D138))</f>
        <v>0.88200000000000001</v>
      </c>
      <c r="E138" s="3">
        <f>(_xlfn.PERCENTRANK.INC('z-scores'!E$2:E$412,'z-scores'!E138))</f>
        <v>0.878</v>
      </c>
      <c r="F138" s="3">
        <f>(_xlfn.PERCENTRANK.INC('z-scores'!F$2:F$412,'z-scores'!F138))</f>
        <v>0.28000000000000003</v>
      </c>
      <c r="G138" s="3">
        <f>(_xlfn.PERCENTRANK.INC('z-scores'!G$2:G$412,'z-scores'!G138))</f>
        <v>0.19</v>
      </c>
      <c r="H138" s="3">
        <f>(_xlfn.PERCENTRANK.INC('z-scores'!H$2:H$412,'z-scores'!H138))</f>
        <v>0.26</v>
      </c>
      <c r="I138" s="3">
        <f>(_xlfn.PERCENTRANK.INC('z-scores'!I$2:I$412,'z-scores'!I138))</f>
        <v>0.83099999999999996</v>
      </c>
      <c r="J138" s="3">
        <f>(_xlfn.PERCENTRANK.INC('z-scores'!J$2:J$412,'z-scores'!J138))</f>
        <v>0.46800000000000003</v>
      </c>
      <c r="K138" s="3">
        <f>(_xlfn.PERCENTRANK.INC('z-scores'!K$2:K$412,'z-scores'!K138))</f>
        <v>0.878</v>
      </c>
      <c r="L138" s="3">
        <f>(_xlfn.PERCENTRANK.INC('z-scores'!L$2:L$412,'z-scores'!L138))</f>
        <v>0.47299999999999998</v>
      </c>
      <c r="M138" s="3">
        <f>(_xlfn.PERCENTRANK.INC('z-scores'!M$2:M$412,'z-scores'!M138))</f>
        <v>0.09</v>
      </c>
      <c r="N138" s="3">
        <f>(_xlfn.PERCENTRANK.INC('z-scores'!N$2:N$412,'z-scores'!N138))</f>
        <v>0.67</v>
      </c>
      <c r="O138" s="3">
        <f>(_xlfn.PERCENTRANK.INC('z-scores'!O$2:O$412,'z-scores'!O138))</f>
        <v>0.88200000000000001</v>
      </c>
      <c r="P138" s="3">
        <f>(_xlfn.PERCENTRANK.INC('z-scores'!P$2:P$412,'z-scores'!P138))</f>
        <v>0.70699999999999996</v>
      </c>
      <c r="Q138" s="3">
        <f>(_xlfn.PERCENTRANK.INC('z-scores'!Q$2:Q$412,'z-scores'!Q138))</f>
        <v>0.78200000000000003</v>
      </c>
      <c r="R138" s="3">
        <f>(_xlfn.PERCENTRANK.INC('z-scores'!R$2:R$412,'z-scores'!R138))</f>
        <v>0.66500000000000004</v>
      </c>
      <c r="S138" s="3">
        <f>(_xlfn.PERCENTRANK.INC('z-scores'!S$2:S$412,'z-scores'!S138))</f>
        <v>0.39</v>
      </c>
      <c r="T138" s="3">
        <f>(_xlfn.PERCENTRANK.INC('z-scores'!T$2:T$412,'z-scores'!T138))</f>
        <v>0.42899999999999999</v>
      </c>
      <c r="U138" s="3">
        <f>(_xlfn.PERCENTRANK.INC('z-scores'!U$2:U$412,'z-scores'!U138))</f>
        <v>0.84799999999999998</v>
      </c>
      <c r="V138" s="3">
        <f>(_xlfn.PERCENTRANK.INC('z-scores'!V$2:V$412,'z-scores'!V138))</f>
        <v>0.33400000000000002</v>
      </c>
      <c r="W138" s="3">
        <f>(_xlfn.PERCENTRANK.INC('z-scores'!W$2:W$412,'z-scores'!W138))</f>
        <v>0.253</v>
      </c>
      <c r="X138" s="3">
        <f>(_xlfn.PERCENTRANK.INC('z-scores'!X$2:X$412,'z-scores'!X138))</f>
        <v>0.87</v>
      </c>
      <c r="Y138" s="3">
        <f>(_xlfn.PERCENTRANK.INC('z-scores'!Y$2:Y$412,'z-scores'!Y138))</f>
        <v>0.74299999999999999</v>
      </c>
      <c r="Z138" s="3">
        <f>(_xlfn.PERCENTRANK.INC('z-scores'!Z$2:Z$412,'z-scores'!Z138))</f>
        <v>0.83399999999999996</v>
      </c>
      <c r="AA138" s="3">
        <f>(_xlfn.PERCENTRANK.INC('z-scores'!AA$2:AA$412,'z-scores'!AA138))</f>
        <v>0.5</v>
      </c>
      <c r="AB138" s="3">
        <f>(_xlfn.PERCENTRANK.INC('z-scores'!AB$2:AB$412,'z-scores'!AB138))</f>
        <v>0.3</v>
      </c>
      <c r="AC138" s="3">
        <f>(_xlfn.PERCENTRANK.INC('z-scores'!AC$2:AC$412,'z-scores'!AC138))</f>
        <v>0.77500000000000002</v>
      </c>
      <c r="AD138" s="3">
        <f>(_xlfn.PERCENTRANK.INC('z-scores'!AD$2:AD$412,'z-scores'!AD138))</f>
        <v>0.84099999999999997</v>
      </c>
      <c r="AE138" s="3">
        <f>(_xlfn.PERCENTRANK.INC('z-scores'!AE$2:AE$412,'z-scores'!AE138))</f>
        <v>0.84099999999999997</v>
      </c>
      <c r="AF138" s="3">
        <f>(_xlfn.PERCENTRANK.INC('z-scores'!AF$2:AF$412,'z-scores'!AF138))</f>
        <v>0.26800000000000002</v>
      </c>
      <c r="AG138" s="3">
        <f>(_xlfn.PERCENTRANK.INC('z-scores'!AG$2:AG$412,'z-scores'!AG138))</f>
        <v>0.748</v>
      </c>
      <c r="AH138" s="3">
        <f>(_xlfn.PERCENTRANK.INC('z-scores'!AH$2:AH$412,'z-scores'!AH138))</f>
        <v>0.70399999999999996</v>
      </c>
      <c r="AI138" s="3">
        <f>(_xlfn.PERCENTRANK.INC('z-scores'!AI$2:AI$412,'z-scores'!AI138))</f>
        <v>0.96799999999999997</v>
      </c>
      <c r="AJ138" s="3">
        <f>(_xlfn.PERCENTRANK.INC('z-scores'!AJ$2:AJ$412,'z-scores'!AJ138))</f>
        <v>0.88700000000000001</v>
      </c>
    </row>
    <row r="139" spans="1:36" x14ac:dyDescent="0.5">
      <c r="A139" t="str">
        <f>'z-scores'!A139</f>
        <v>Tunbridge Wells</v>
      </c>
      <c r="B139" t="str">
        <f>'z-scores'!B139</f>
        <v>E07000116</v>
      </c>
      <c r="C139" s="3">
        <f>(_xlfn.PERCENTRANK.INC('z-scores'!C$2:C$412,'z-scores'!C139))</f>
        <v>0.88500000000000001</v>
      </c>
      <c r="D139" s="3">
        <f>(_xlfn.PERCENTRANK.INC('z-scores'!D$2:D$412,'z-scores'!D139))</f>
        <v>0.94599999999999995</v>
      </c>
      <c r="E139" s="3">
        <f>(_xlfn.PERCENTRANK.INC('z-scores'!E$2:E$412,'z-scores'!E139))</f>
        <v>0.748</v>
      </c>
      <c r="F139" s="3">
        <f>(_xlfn.PERCENTRANK.INC('z-scores'!F$2:F$412,'z-scores'!F139))</f>
        <v>0.13600000000000001</v>
      </c>
      <c r="G139" s="3">
        <f>(_xlfn.PERCENTRANK.INC('z-scores'!G$2:G$412,'z-scores'!G139))</f>
        <v>0.39500000000000002</v>
      </c>
      <c r="H139" s="3">
        <f>(_xlfn.PERCENTRANK.INC('z-scores'!H$2:H$412,'z-scores'!H139))</f>
        <v>0.79700000000000004</v>
      </c>
      <c r="I139" s="3">
        <f>(_xlfn.PERCENTRANK.INC('z-scores'!I$2:I$412,'z-scores'!I139))</f>
        <v>0.82399999999999995</v>
      </c>
      <c r="J139" s="3">
        <f>(_xlfn.PERCENTRANK.INC('z-scores'!J$2:J$412,'z-scores'!J139))</f>
        <v>0.46800000000000003</v>
      </c>
      <c r="K139" s="3">
        <f>(_xlfn.PERCENTRANK.INC('z-scores'!K$2:K$412,'z-scores'!K139))</f>
        <v>0.83899999999999997</v>
      </c>
      <c r="L139" s="3">
        <f>(_xlfn.PERCENTRANK.INC('z-scores'!L$2:L$412,'z-scores'!L139))</f>
        <v>0.55600000000000005</v>
      </c>
      <c r="M139" s="3">
        <f>(_xlfn.PERCENTRANK.INC('z-scores'!M$2:M$412,'z-scores'!M139))</f>
        <v>0.09</v>
      </c>
      <c r="N139" s="3">
        <f>(_xlfn.PERCENTRANK.INC('z-scores'!N$2:N$412,'z-scores'!N139))</f>
        <v>0.67</v>
      </c>
      <c r="O139" s="3">
        <f>(_xlfn.PERCENTRANK.INC('z-scores'!O$2:O$412,'z-scores'!O139))</f>
        <v>0.93400000000000005</v>
      </c>
      <c r="P139" s="3">
        <f>(_xlfn.PERCENTRANK.INC('z-scores'!P$2:P$412,'z-scores'!P139))</f>
        <v>0.85799999999999998</v>
      </c>
      <c r="Q139" s="3">
        <f>(_xlfn.PERCENTRANK.INC('z-scores'!Q$2:Q$412,'z-scores'!Q139))</f>
        <v>0.80200000000000005</v>
      </c>
      <c r="R139" s="3">
        <f>(_xlfn.PERCENTRANK.INC('z-scores'!R$2:R$412,'z-scores'!R139))</f>
        <v>0.66500000000000004</v>
      </c>
      <c r="S139" s="3">
        <f>(_xlfn.PERCENTRANK.INC('z-scores'!S$2:S$412,'z-scores'!S139))</f>
        <v>0.39</v>
      </c>
      <c r="T139" s="3">
        <f>(_xlfn.PERCENTRANK.INC('z-scores'!T$2:T$412,'z-scores'!T139))</f>
        <v>0.97799999999999998</v>
      </c>
      <c r="U139" s="3">
        <f>(_xlfn.PERCENTRANK.INC('z-scores'!U$2:U$412,'z-scores'!U139))</f>
        <v>0.73399999999999999</v>
      </c>
      <c r="V139" s="3">
        <f>(_xlfn.PERCENTRANK.INC('z-scores'!V$2:V$412,'z-scores'!V139))</f>
        <v>0.182</v>
      </c>
      <c r="W139" s="3">
        <f>(_xlfn.PERCENTRANK.INC('z-scores'!W$2:W$412,'z-scores'!W139))</f>
        <v>0.85799999999999998</v>
      </c>
      <c r="X139" s="3">
        <f>(_xlfn.PERCENTRANK.INC('z-scores'!X$2:X$412,'z-scores'!X139))</f>
        <v>0.85099999999999998</v>
      </c>
      <c r="Y139" s="3">
        <f>(_xlfn.PERCENTRANK.INC('z-scores'!Y$2:Y$412,'z-scores'!Y139))</f>
        <v>0.81200000000000006</v>
      </c>
      <c r="Z139" s="3">
        <f>(_xlfn.PERCENTRANK.INC('z-scores'!Z$2:Z$412,'z-scores'!Z139))</f>
        <v>0.81899999999999995</v>
      </c>
      <c r="AA139" s="3">
        <f>(_xlfn.PERCENTRANK.INC('z-scores'!AA$2:AA$412,'z-scores'!AA139))</f>
        <v>0.5</v>
      </c>
      <c r="AB139" s="3">
        <f>(_xlfn.PERCENTRANK.INC('z-scores'!AB$2:AB$412,'z-scores'!AB139))</f>
        <v>0.70399999999999996</v>
      </c>
      <c r="AC139" s="3">
        <f>(_xlfn.PERCENTRANK.INC('z-scores'!AC$2:AC$412,'z-scores'!AC139))</f>
        <v>0.878</v>
      </c>
      <c r="AD139" s="3">
        <f>(_xlfn.PERCENTRANK.INC('z-scores'!AD$2:AD$412,'z-scores'!AD139))</f>
        <v>0.63100000000000001</v>
      </c>
      <c r="AE139" s="3">
        <f>(_xlfn.PERCENTRANK.INC('z-scores'!AE$2:AE$412,'z-scores'!AE139))</f>
        <v>0.82399999999999995</v>
      </c>
      <c r="AF139" s="3">
        <f>(_xlfn.PERCENTRANK.INC('z-scores'!AF$2:AF$412,'z-scores'!AF139))</f>
        <v>0.64300000000000002</v>
      </c>
      <c r="AG139" s="3">
        <f>(_xlfn.PERCENTRANK.INC('z-scores'!AG$2:AG$412,'z-scores'!AG139))</f>
        <v>0.95799999999999996</v>
      </c>
      <c r="AH139" s="3">
        <f>(_xlfn.PERCENTRANK.INC('z-scores'!AH$2:AH$412,'z-scores'!AH139))</f>
        <v>0.92400000000000004</v>
      </c>
      <c r="AI139" s="3">
        <f>(_xlfn.PERCENTRANK.INC('z-scores'!AI$2:AI$412,'z-scores'!AI139))</f>
        <v>0.93899999999999995</v>
      </c>
      <c r="AJ139" s="3">
        <f>(_xlfn.PERCENTRANK.INC('z-scores'!AJ$2:AJ$412,'z-scores'!AJ139))</f>
        <v>0.75800000000000001</v>
      </c>
    </row>
    <row r="140" spans="1:36" x14ac:dyDescent="0.5">
      <c r="A140" t="str">
        <f>'z-scores'!A140</f>
        <v>Burnley</v>
      </c>
      <c r="B140" t="str">
        <f>'z-scores'!B140</f>
        <v>E07000117</v>
      </c>
      <c r="C140" s="3">
        <f>(_xlfn.PERCENTRANK.INC('z-scores'!C$2:C$412,'z-scores'!C140))</f>
        <v>0.93100000000000005</v>
      </c>
      <c r="D140" s="3">
        <f>(_xlfn.PERCENTRANK.INC('z-scores'!D$2:D$412,'z-scores'!D140))</f>
        <v>0.66300000000000003</v>
      </c>
      <c r="E140" s="3">
        <f>(_xlfn.PERCENTRANK.INC('z-scores'!E$2:E$412,'z-scores'!E140))</f>
        <v>8.9999999999999993E-3</v>
      </c>
      <c r="F140" s="3">
        <f>(_xlfn.PERCENTRANK.INC('z-scores'!F$2:F$412,'z-scores'!F140))</f>
        <v>0.99199999999999999</v>
      </c>
      <c r="G140" s="3">
        <f>(_xlfn.PERCENTRANK.INC('z-scores'!G$2:G$412,'z-scores'!G140))</f>
        <v>0.13600000000000001</v>
      </c>
      <c r="H140" s="3">
        <f>(_xlfn.PERCENTRANK.INC('z-scores'!H$2:H$412,'z-scores'!H140))</f>
        <v>0.224</v>
      </c>
      <c r="I140" s="3">
        <f>(_xlfn.PERCENTRANK.INC('z-scores'!I$2:I$412,'z-scores'!I140))</f>
        <v>0.46300000000000002</v>
      </c>
      <c r="J140" s="3">
        <f>(_xlfn.PERCENTRANK.INC('z-scores'!J$2:J$412,'z-scores'!J140))</f>
        <v>0.68200000000000005</v>
      </c>
      <c r="K140" s="3">
        <f>(_xlfn.PERCENTRANK.INC('z-scores'!K$2:K$412,'z-scores'!K140))</f>
        <v>1.7000000000000001E-2</v>
      </c>
      <c r="L140" s="3">
        <f>(_xlfn.PERCENTRANK.INC('z-scores'!L$2:L$412,'z-scores'!L140))</f>
        <v>1.2E-2</v>
      </c>
      <c r="M140" s="3">
        <f>(_xlfn.PERCENTRANK.INC('z-scores'!M$2:M$412,'z-scores'!M140))</f>
        <v>0.61899999999999999</v>
      </c>
      <c r="N140" s="3">
        <f>(_xlfn.PERCENTRANK.INC('z-scores'!N$2:N$412,'z-scores'!N140))</f>
        <v>0.32900000000000001</v>
      </c>
      <c r="O140" s="3">
        <f>(_xlfn.PERCENTRANK.INC('z-scores'!O$2:O$412,'z-scores'!O140))</f>
        <v>1.7000000000000001E-2</v>
      </c>
      <c r="P140" s="3">
        <f>(_xlfn.PERCENTRANK.INC('z-scores'!P$2:P$412,'z-scores'!P140))</f>
        <v>2.5999999999999999E-2</v>
      </c>
      <c r="Q140" s="3">
        <f>(_xlfn.PERCENTRANK.INC('z-scores'!Q$2:Q$412,'z-scores'!Q140))</f>
        <v>4.1000000000000002E-2</v>
      </c>
      <c r="R140" s="3">
        <f>(_xlfn.PERCENTRANK.INC('z-scores'!R$2:R$412,'z-scores'!R140))</f>
        <v>0.192</v>
      </c>
      <c r="S140" s="3">
        <f>(_xlfn.PERCENTRANK.INC('z-scores'!S$2:S$412,'z-scores'!S140))</f>
        <v>0.50700000000000001</v>
      </c>
      <c r="T140" s="3">
        <f>(_xlfn.PERCENTRANK.INC('z-scores'!T$2:T$412,'z-scores'!T140))</f>
        <v>0.80400000000000005</v>
      </c>
      <c r="U140" s="3">
        <f>(_xlfn.PERCENTRANK.INC('z-scores'!U$2:U$412,'z-scores'!U140))</f>
        <v>0.16300000000000001</v>
      </c>
      <c r="V140" s="3">
        <f>(_xlfn.PERCENTRANK.INC('z-scores'!V$2:V$412,'z-scores'!V140))</f>
        <v>0.33400000000000002</v>
      </c>
      <c r="W140" s="3">
        <f>(_xlfn.PERCENTRANK.INC('z-scores'!W$2:W$412,'z-scores'!W140))</f>
        <v>0.51700000000000002</v>
      </c>
      <c r="X140" s="3">
        <f>(_xlfn.PERCENTRANK.INC('z-scores'!X$2:X$412,'z-scores'!X140))</f>
        <v>0.1</v>
      </c>
      <c r="Y140" s="3">
        <f>(_xlfn.PERCENTRANK.INC('z-scores'!Y$2:Y$412,'z-scores'!Y140))</f>
        <v>3.4000000000000002E-2</v>
      </c>
      <c r="Z140" s="3">
        <f>(_xlfn.PERCENTRANK.INC('z-scores'!Z$2:Z$412,'z-scores'!Z140))</f>
        <v>0.129</v>
      </c>
      <c r="AA140" s="3">
        <f>(_xlfn.PERCENTRANK.INC('z-scores'!AA$2:AA$412,'z-scores'!AA140))</f>
        <v>0.41699999999999998</v>
      </c>
      <c r="AB140" s="3">
        <f>(_xlfn.PERCENTRANK.INC('z-scores'!AB$2:AB$412,'z-scores'!AB140))</f>
        <v>0.14099999999999999</v>
      </c>
      <c r="AC140" s="3">
        <f>(_xlfn.PERCENTRANK.INC('z-scores'!AC$2:AC$412,'z-scores'!AC140))</f>
        <v>0.67500000000000004</v>
      </c>
      <c r="AD140" s="3">
        <f>(_xlfn.PERCENTRANK.INC('z-scores'!AD$2:AD$412,'z-scores'!AD140))</f>
        <v>0.53400000000000003</v>
      </c>
      <c r="AE140" s="3">
        <f>(_xlfn.PERCENTRANK.INC('z-scores'!AE$2:AE$412,'z-scores'!AE140))</f>
        <v>1.4E-2</v>
      </c>
      <c r="AF140" s="3">
        <f>(_xlfn.PERCENTRANK.INC('z-scores'!AF$2:AF$412,'z-scores'!AF140))</f>
        <v>0.98699999999999999</v>
      </c>
      <c r="AG140" s="3">
        <f>(_xlfn.PERCENTRANK.INC('z-scores'!AG$2:AG$412,'z-scores'!AG140))</f>
        <v>0.26300000000000001</v>
      </c>
      <c r="AH140" s="3">
        <f>(_xlfn.PERCENTRANK.INC('z-scores'!AH$2:AH$412,'z-scores'!AH140))</f>
        <v>0.21199999999999999</v>
      </c>
      <c r="AI140" s="3">
        <f>(_xlfn.PERCENTRANK.INC('z-scores'!AI$2:AI$412,'z-scores'!AI140))</f>
        <v>0.375</v>
      </c>
      <c r="AJ140" s="3">
        <f>(_xlfn.PERCENTRANK.INC('z-scores'!AJ$2:AJ$412,'z-scores'!AJ140))</f>
        <v>5.6000000000000001E-2</v>
      </c>
    </row>
    <row r="141" spans="1:36" x14ac:dyDescent="0.5">
      <c r="A141" t="str">
        <f>'z-scores'!A141</f>
        <v>Chorley</v>
      </c>
      <c r="B141" t="str">
        <f>'z-scores'!B141</f>
        <v>E07000118</v>
      </c>
      <c r="C141" s="3">
        <f>(_xlfn.PERCENTRANK.INC('z-scores'!C$2:C$412,'z-scores'!C141))</f>
        <v>0.13400000000000001</v>
      </c>
      <c r="D141" s="3">
        <f>(_xlfn.PERCENTRANK.INC('z-scores'!D$2:D$412,'z-scores'!D141))</f>
        <v>0.95799999999999996</v>
      </c>
      <c r="E141" s="3">
        <f>(_xlfn.PERCENTRANK.INC('z-scores'!E$2:E$412,'z-scores'!E141))</f>
        <v>0.56000000000000005</v>
      </c>
      <c r="F141" s="3">
        <f>(_xlfn.PERCENTRANK.INC('z-scores'!F$2:F$412,'z-scores'!F141))</f>
        <v>0.9</v>
      </c>
      <c r="G141" s="3">
        <f>(_xlfn.PERCENTRANK.INC('z-scores'!G$2:G$412,'z-scores'!G141))</f>
        <v>3.4000000000000002E-2</v>
      </c>
      <c r="H141" s="3">
        <f>(_xlfn.PERCENTRANK.INC('z-scores'!H$2:H$412,'z-scores'!H141))</f>
        <v>0.67800000000000005</v>
      </c>
      <c r="I141" s="3">
        <f>(_xlfn.PERCENTRANK.INC('z-scores'!I$2:I$412,'z-scores'!I141))</f>
        <v>0.72599999999999998</v>
      </c>
      <c r="J141" s="3">
        <f>(_xlfn.PERCENTRANK.INC('z-scores'!J$2:J$412,'z-scores'!J141))</f>
        <v>0.68200000000000005</v>
      </c>
      <c r="K141" s="3">
        <f>(_xlfn.PERCENTRANK.INC('z-scores'!K$2:K$412,'z-scores'!K141))</f>
        <v>0.56299999999999994</v>
      </c>
      <c r="L141" s="3">
        <f>(_xlfn.PERCENTRANK.INC('z-scores'!L$2:L$412,'z-scores'!L141))</f>
        <v>0.48699999999999999</v>
      </c>
      <c r="M141" s="3">
        <f>(_xlfn.PERCENTRANK.INC('z-scores'!M$2:M$412,'z-scores'!M141))</f>
        <v>0.61899999999999999</v>
      </c>
      <c r="N141" s="3">
        <f>(_xlfn.PERCENTRANK.INC('z-scores'!N$2:N$412,'z-scores'!N141))</f>
        <v>0.32900000000000001</v>
      </c>
      <c r="O141" s="3">
        <f>(_xlfn.PERCENTRANK.INC('z-scores'!O$2:O$412,'z-scores'!O141))</f>
        <v>0.81399999999999995</v>
      </c>
      <c r="P141" s="3">
        <f>(_xlfn.PERCENTRANK.INC('z-scores'!P$2:P$412,'z-scores'!P141))</f>
        <v>0.36499999999999999</v>
      </c>
      <c r="Q141" s="3">
        <f>(_xlfn.PERCENTRANK.INC('z-scores'!Q$2:Q$412,'z-scores'!Q141))</f>
        <v>0.219</v>
      </c>
      <c r="R141" s="3">
        <f>(_xlfn.PERCENTRANK.INC('z-scores'!R$2:R$412,'z-scores'!R141))</f>
        <v>0.192</v>
      </c>
      <c r="S141" s="3">
        <f>(_xlfn.PERCENTRANK.INC('z-scores'!S$2:S$412,'z-scores'!S141))</f>
        <v>0.50700000000000001</v>
      </c>
      <c r="T141" s="3">
        <f>(_xlfn.PERCENTRANK.INC('z-scores'!T$2:T$412,'z-scores'!T141))</f>
        <v>0.81399999999999995</v>
      </c>
      <c r="U141" s="3">
        <f>(_xlfn.PERCENTRANK.INC('z-scores'!U$2:U$412,'z-scores'!U141))</f>
        <v>0.69</v>
      </c>
      <c r="V141" s="3">
        <f>(_xlfn.PERCENTRANK.INC('z-scores'!V$2:V$412,'z-scores'!V141))</f>
        <v>0.33400000000000002</v>
      </c>
      <c r="W141" s="3">
        <f>(_xlfn.PERCENTRANK.INC('z-scores'!W$2:W$412,'z-scores'!W141))</f>
        <v>0.33600000000000002</v>
      </c>
      <c r="X141" s="3">
        <f>(_xlfn.PERCENTRANK.INC('z-scores'!X$2:X$412,'z-scores'!X141))</f>
        <v>0.73099999999999998</v>
      </c>
      <c r="Y141" s="3">
        <f>(_xlfn.PERCENTRANK.INC('z-scores'!Y$2:Y$412,'z-scores'!Y141))</f>
        <v>0.67800000000000005</v>
      </c>
      <c r="Z141" s="3">
        <f>(_xlfn.PERCENTRANK.INC('z-scores'!Z$2:Z$412,'z-scores'!Z141))</f>
        <v>0.58199999999999996</v>
      </c>
      <c r="AA141" s="3">
        <f>(_xlfn.PERCENTRANK.INC('z-scores'!AA$2:AA$412,'z-scores'!AA141))</f>
        <v>0.41699999999999998</v>
      </c>
      <c r="AB141" s="3">
        <f>(_xlfn.PERCENTRANK.INC('z-scores'!AB$2:AB$412,'z-scores'!AB141))</f>
        <v>0.97299999999999998</v>
      </c>
      <c r="AC141" s="3">
        <f>(_xlfn.PERCENTRANK.INC('z-scores'!AC$2:AC$412,'z-scores'!AC141))</f>
        <v>0.97299999999999998</v>
      </c>
      <c r="AD141" s="3">
        <f>(_xlfn.PERCENTRANK.INC('z-scores'!AD$2:AD$412,'z-scores'!AD141))</f>
        <v>0.99</v>
      </c>
      <c r="AE141" s="3">
        <f>(_xlfn.PERCENTRANK.INC('z-scores'!AE$2:AE$412,'z-scores'!AE141))</f>
        <v>0.23599999999999999</v>
      </c>
      <c r="AF141" s="3">
        <f>(_xlfn.PERCENTRANK.INC('z-scores'!AF$2:AF$412,'z-scores'!AF141))</f>
        <v>0.91200000000000003</v>
      </c>
      <c r="AG141" s="3">
        <f>(_xlfn.PERCENTRANK.INC('z-scores'!AG$2:AG$412,'z-scores'!AG141))</f>
        <v>0.72899999999999998</v>
      </c>
      <c r="AH141" s="3">
        <f>(_xlfn.PERCENTRANK.INC('z-scores'!AH$2:AH$412,'z-scores'!AH141))</f>
        <v>0.70199999999999996</v>
      </c>
      <c r="AI141" s="3">
        <f>(_xlfn.PERCENTRANK.INC('z-scores'!AI$2:AI$412,'z-scores'!AI141))</f>
        <v>0.70899999999999996</v>
      </c>
      <c r="AJ141" s="3">
        <f>(_xlfn.PERCENTRANK.INC('z-scores'!AJ$2:AJ$412,'z-scores'!AJ141))</f>
        <v>0.63400000000000001</v>
      </c>
    </row>
    <row r="142" spans="1:36" x14ac:dyDescent="0.5">
      <c r="A142" t="str">
        <f>'z-scores'!A142</f>
        <v>Fylde</v>
      </c>
      <c r="B142" t="str">
        <f>'z-scores'!B142</f>
        <v>E07000119</v>
      </c>
      <c r="C142" s="3">
        <f>(_xlfn.PERCENTRANK.INC('z-scores'!C$2:C$412,'z-scores'!C142))</f>
        <v>0.23599999999999999</v>
      </c>
      <c r="D142" s="3">
        <f>(_xlfn.PERCENTRANK.INC('z-scores'!D$2:D$412,'z-scores'!D142))</f>
        <v>0.51900000000000002</v>
      </c>
      <c r="E142" s="3">
        <f>(_xlfn.PERCENTRANK.INC('z-scores'!E$2:E$412,'z-scores'!E142))</f>
        <v>2.4E-2</v>
      </c>
      <c r="F142" s="3">
        <f>(_xlfn.PERCENTRANK.INC('z-scores'!F$2:F$412,'z-scores'!F142))</f>
        <v>0.72099999999999997</v>
      </c>
      <c r="G142" s="3">
        <f>(_xlfn.PERCENTRANK.INC('z-scores'!G$2:G$412,'z-scores'!G142))</f>
        <v>3.4000000000000002E-2</v>
      </c>
      <c r="H142" s="3">
        <f>(_xlfn.PERCENTRANK.INC('z-scores'!H$2:H$412,'z-scores'!H142))</f>
        <v>0.43099999999999999</v>
      </c>
      <c r="I142" s="3">
        <f>(_xlfn.PERCENTRANK.INC('z-scores'!I$2:I$412,'z-scores'!I142))</f>
        <v>0.56000000000000005</v>
      </c>
      <c r="J142" s="3">
        <f>(_xlfn.PERCENTRANK.INC('z-scores'!J$2:J$412,'z-scores'!J142))</f>
        <v>0.68200000000000005</v>
      </c>
      <c r="K142" s="3">
        <f>(_xlfn.PERCENTRANK.INC('z-scores'!K$2:K$412,'z-scores'!K142))</f>
        <v>0.90400000000000003</v>
      </c>
      <c r="L142" s="3">
        <f>(_xlfn.PERCENTRANK.INC('z-scores'!L$2:L$412,'z-scores'!L142))</f>
        <v>0.61699999999999999</v>
      </c>
      <c r="M142" s="3">
        <f>(_xlfn.PERCENTRANK.INC('z-scores'!M$2:M$412,'z-scores'!M142))</f>
        <v>0.61899999999999999</v>
      </c>
      <c r="N142" s="3">
        <f>(_xlfn.PERCENTRANK.INC('z-scores'!N$2:N$412,'z-scores'!N142))</f>
        <v>0.32900000000000001</v>
      </c>
      <c r="O142" s="3">
        <f>(_xlfn.PERCENTRANK.INC('z-scores'!O$2:O$412,'z-scores'!O142))</f>
        <v>0.85099999999999998</v>
      </c>
      <c r="P142" s="3">
        <f>(_xlfn.PERCENTRANK.INC('z-scores'!P$2:P$412,'z-scores'!P142))</f>
        <v>0.57799999999999996</v>
      </c>
      <c r="Q142" s="3">
        <f>(_xlfn.PERCENTRANK.INC('z-scores'!Q$2:Q$412,'z-scores'!Q142))</f>
        <v>0.42399999999999999</v>
      </c>
      <c r="R142" s="3">
        <f>(_xlfn.PERCENTRANK.INC('z-scores'!R$2:R$412,'z-scores'!R142))</f>
        <v>0.192</v>
      </c>
      <c r="S142" s="3">
        <f>(_xlfn.PERCENTRANK.INC('z-scores'!S$2:S$412,'z-scores'!S142))</f>
        <v>0.50700000000000001</v>
      </c>
      <c r="T142" s="3">
        <f>(_xlfn.PERCENTRANK.INC('z-scores'!T$2:T$412,'z-scores'!T142))</f>
        <v>0.90200000000000002</v>
      </c>
      <c r="U142" s="3">
        <f>(_xlfn.PERCENTRANK.INC('z-scores'!U$2:U$412,'z-scores'!U142))</f>
        <v>0.67800000000000005</v>
      </c>
      <c r="V142" s="3">
        <f>(_xlfn.PERCENTRANK.INC('z-scores'!V$2:V$412,'z-scores'!V142))</f>
        <v>0.107</v>
      </c>
      <c r="W142" s="3">
        <f>(_xlfn.PERCENTRANK.INC('z-scores'!W$2:W$412,'z-scores'!W142))</f>
        <v>0.17</v>
      </c>
      <c r="X142" s="3">
        <f>(_xlfn.PERCENTRANK.INC('z-scores'!X$2:X$412,'z-scores'!X142))</f>
        <v>0.54600000000000004</v>
      </c>
      <c r="Y142" s="3">
        <f>(_xlfn.PERCENTRANK.INC('z-scores'!Y$2:Y$412,'z-scores'!Y142))</f>
        <v>0.70199999999999996</v>
      </c>
      <c r="Z142" s="3">
        <f>(_xlfn.PERCENTRANK.INC('z-scores'!Z$2:Z$412,'z-scores'!Z142))</f>
        <v>0.68700000000000006</v>
      </c>
      <c r="AA142" s="3">
        <f>(_xlfn.PERCENTRANK.INC('z-scores'!AA$2:AA$412,'z-scores'!AA142))</f>
        <v>0.41699999999999998</v>
      </c>
      <c r="AB142" s="3">
        <f>(_xlfn.PERCENTRANK.INC('z-scores'!AB$2:AB$412,'z-scores'!AB142))</f>
        <v>0.78200000000000003</v>
      </c>
      <c r="AC142" s="3">
        <f>(_xlfn.PERCENTRANK.INC('z-scores'!AC$2:AC$412,'z-scores'!AC142))</f>
        <v>0.121</v>
      </c>
      <c r="AD142" s="3">
        <f>(_xlfn.PERCENTRANK.INC('z-scores'!AD$2:AD$412,'z-scores'!AD142))</f>
        <v>0.248</v>
      </c>
      <c r="AE142" s="3">
        <f>(_xlfn.PERCENTRANK.INC('z-scores'!AE$2:AE$412,'z-scores'!AE142))</f>
        <v>0.55300000000000005</v>
      </c>
      <c r="AF142" s="3">
        <f>(_xlfn.PERCENTRANK.INC('z-scores'!AF$2:AF$412,'z-scores'!AF142))</f>
        <v>0.96499999999999997</v>
      </c>
      <c r="AG142" s="3">
        <f>(_xlfn.PERCENTRANK.INC('z-scores'!AG$2:AG$412,'z-scores'!AG142))</f>
        <v>0.104</v>
      </c>
      <c r="AH142" s="3">
        <f>(_xlfn.PERCENTRANK.INC('z-scores'!AH$2:AH$412,'z-scores'!AH142))</f>
        <v>0.27500000000000002</v>
      </c>
      <c r="AI142" s="3">
        <f>(_xlfn.PERCENTRANK.INC('z-scores'!AI$2:AI$412,'z-scores'!AI142))</f>
        <v>0.35099999999999998</v>
      </c>
      <c r="AJ142" s="3">
        <f>(_xlfn.PERCENTRANK.INC('z-scores'!AJ$2:AJ$412,'z-scores'!AJ142))</f>
        <v>0.28199999999999997</v>
      </c>
    </row>
    <row r="143" spans="1:36" x14ac:dyDescent="0.5">
      <c r="A143" t="str">
        <f>'z-scores'!A143</f>
        <v>Hyndburn</v>
      </c>
      <c r="B143" t="str">
        <f>'z-scores'!B143</f>
        <v>E07000120</v>
      </c>
      <c r="C143" s="3">
        <f>(_xlfn.PERCENTRANK.INC('z-scores'!C$2:C$412,'z-scores'!C143))</f>
        <v>1.9E-2</v>
      </c>
      <c r="D143" s="3">
        <f>(_xlfn.PERCENTRANK.INC('z-scores'!D$2:D$412,'z-scores'!D143))</f>
        <v>0.80200000000000005</v>
      </c>
      <c r="E143" s="3">
        <f>(_xlfn.PERCENTRANK.INC('z-scores'!E$2:E$412,'z-scores'!E143))</f>
        <v>2.5999999999999999E-2</v>
      </c>
      <c r="F143" s="3">
        <f>(_xlfn.PERCENTRANK.INC('z-scores'!F$2:F$412,'z-scores'!F143))</f>
        <v>0.99</v>
      </c>
      <c r="G143" s="3">
        <f>(_xlfn.PERCENTRANK.INC('z-scores'!G$2:G$412,'z-scores'!G143))</f>
        <v>0</v>
      </c>
      <c r="H143" s="3">
        <f>(_xlfn.PERCENTRANK.INC('z-scores'!H$2:H$412,'z-scores'!H143))</f>
        <v>7.0000000000000001E-3</v>
      </c>
      <c r="I143" s="3">
        <f>(_xlfn.PERCENTRANK.INC('z-scores'!I$2:I$412,'z-scores'!I143))</f>
        <v>0.2</v>
      </c>
      <c r="J143" s="3">
        <f>(_xlfn.PERCENTRANK.INC('z-scores'!J$2:J$412,'z-scores'!J143))</f>
        <v>0.68200000000000005</v>
      </c>
      <c r="K143" s="3">
        <f>(_xlfn.PERCENTRANK.INC('z-scores'!K$2:K$412,'z-scores'!K143))</f>
        <v>7.2999999999999995E-2</v>
      </c>
      <c r="L143" s="3">
        <f>(_xlfn.PERCENTRANK.INC('z-scores'!L$2:L$412,'z-scores'!L143))</f>
        <v>0.1</v>
      </c>
      <c r="M143" s="3">
        <f>(_xlfn.PERCENTRANK.INC('z-scores'!M$2:M$412,'z-scores'!M143))</f>
        <v>0.61899999999999999</v>
      </c>
      <c r="N143" s="3">
        <f>(_xlfn.PERCENTRANK.INC('z-scores'!N$2:N$412,'z-scores'!N143))</f>
        <v>0.32900000000000001</v>
      </c>
      <c r="O143" s="3">
        <f>(_xlfn.PERCENTRANK.INC('z-scores'!O$2:O$412,'z-scores'!O143))</f>
        <v>0.214</v>
      </c>
      <c r="P143" s="3">
        <f>(_xlfn.PERCENTRANK.INC('z-scores'!P$2:P$412,'z-scores'!P143))</f>
        <v>6.3E-2</v>
      </c>
      <c r="Q143" s="3">
        <f>(_xlfn.PERCENTRANK.INC('z-scores'!Q$2:Q$412,'z-scores'!Q143))</f>
        <v>7.4999999999999997E-2</v>
      </c>
      <c r="R143" s="3">
        <f>(_xlfn.PERCENTRANK.INC('z-scores'!R$2:R$412,'z-scores'!R143))</f>
        <v>0.192</v>
      </c>
      <c r="S143" s="3">
        <f>(_xlfn.PERCENTRANK.INC('z-scores'!S$2:S$412,'z-scores'!S143))</f>
        <v>0.50700000000000001</v>
      </c>
      <c r="T143" s="3">
        <f>(_xlfn.PERCENTRANK.INC('z-scores'!T$2:T$412,'z-scores'!T143))</f>
        <v>0.20399999999999999</v>
      </c>
      <c r="U143" s="3">
        <f>(_xlfn.PERCENTRANK.INC('z-scores'!U$2:U$412,'z-scores'!U143))</f>
        <v>0.22600000000000001</v>
      </c>
      <c r="V143" s="3">
        <f>(_xlfn.PERCENTRANK.INC('z-scores'!V$2:V$412,'z-scores'!V143))</f>
        <v>0.33400000000000002</v>
      </c>
      <c r="W143" s="3">
        <f>(_xlfn.PERCENTRANK.INC('z-scores'!W$2:W$412,'z-scores'!W143))</f>
        <v>0.441</v>
      </c>
      <c r="X143" s="3">
        <f>(_xlfn.PERCENTRANK.INC('z-scores'!X$2:X$412,'z-scores'!X143))</f>
        <v>8.5000000000000006E-2</v>
      </c>
      <c r="Y143" s="3">
        <f>(_xlfn.PERCENTRANK.INC('z-scores'!Y$2:Y$412,'z-scores'!Y143))</f>
        <v>3.5999999999999997E-2</v>
      </c>
      <c r="Z143" s="3">
        <f>(_xlfn.PERCENTRANK.INC('z-scores'!Z$2:Z$412,'z-scores'!Z143))</f>
        <v>0.13100000000000001</v>
      </c>
      <c r="AA143" s="3">
        <f>(_xlfn.PERCENTRANK.INC('z-scores'!AA$2:AA$412,'z-scores'!AA143))</f>
        <v>0.41699999999999998</v>
      </c>
      <c r="AB143" s="3">
        <f>(_xlfn.PERCENTRANK.INC('z-scores'!AB$2:AB$412,'z-scores'!AB143))</f>
        <v>0.26300000000000001</v>
      </c>
      <c r="AC143" s="3">
        <f>(_xlfn.PERCENTRANK.INC('z-scores'!AC$2:AC$412,'z-scores'!AC143))</f>
        <v>0.91900000000000004</v>
      </c>
      <c r="AD143" s="3">
        <f>(_xlfn.PERCENTRANK.INC('z-scores'!AD$2:AD$412,'z-scores'!AD143))</f>
        <v>0.2</v>
      </c>
      <c r="AE143" s="3">
        <f>(_xlfn.PERCENTRANK.INC('z-scores'!AE$2:AE$412,'z-scores'!AE143))</f>
        <v>5.0999999999999997E-2</v>
      </c>
      <c r="AF143" s="3">
        <f>(_xlfn.PERCENTRANK.INC('z-scores'!AF$2:AF$412,'z-scores'!AF143))</f>
        <v>1</v>
      </c>
      <c r="AG143" s="3">
        <f>(_xlfn.PERCENTRANK.INC('z-scores'!AG$2:AG$412,'z-scores'!AG143))</f>
        <v>0.21199999999999999</v>
      </c>
      <c r="AH143" s="3">
        <f>(_xlfn.PERCENTRANK.INC('z-scores'!AH$2:AH$412,'z-scores'!AH143))</f>
        <v>0.61899999999999999</v>
      </c>
      <c r="AI143" s="3">
        <f>(_xlfn.PERCENTRANK.INC('z-scores'!AI$2:AI$412,'z-scores'!AI143))</f>
        <v>7.0000000000000007E-2</v>
      </c>
      <c r="AJ143" s="3">
        <f>(_xlfn.PERCENTRANK.INC('z-scores'!AJ$2:AJ$412,'z-scores'!AJ143))</f>
        <v>0.09</v>
      </c>
    </row>
    <row r="144" spans="1:36" x14ac:dyDescent="0.5">
      <c r="A144" t="str">
        <f>'z-scores'!A144</f>
        <v>Lancaster</v>
      </c>
      <c r="B144" t="str">
        <f>'z-scores'!B144</f>
        <v>E07000121</v>
      </c>
      <c r="C144" s="3">
        <f>(_xlfn.PERCENTRANK.INC('z-scores'!C$2:C$412,'z-scores'!C144))</f>
        <v>4.1000000000000002E-2</v>
      </c>
      <c r="D144" s="3">
        <f>(_xlfn.PERCENTRANK.INC('z-scores'!D$2:D$412,'z-scores'!D144))</f>
        <v>0.27800000000000002</v>
      </c>
      <c r="E144" s="3">
        <f>(_xlfn.PERCENTRANK.INC('z-scores'!E$2:E$412,'z-scores'!E144))</f>
        <v>9.7000000000000003E-2</v>
      </c>
      <c r="F144" s="3">
        <f>(_xlfn.PERCENTRANK.INC('z-scores'!F$2:F$412,'z-scores'!F144))</f>
        <v>0.89700000000000002</v>
      </c>
      <c r="G144" s="3">
        <f>(_xlfn.PERCENTRANK.INC('z-scores'!G$2:G$412,'z-scores'!G144))</f>
        <v>9.7000000000000003E-2</v>
      </c>
      <c r="H144" s="3">
        <f>(_xlfn.PERCENTRANK.INC('z-scores'!H$2:H$412,'z-scores'!H144))</f>
        <v>0.375</v>
      </c>
      <c r="I144" s="3">
        <f>(_xlfn.PERCENTRANK.INC('z-scores'!I$2:I$412,'z-scores'!I144))</f>
        <v>0.1</v>
      </c>
      <c r="J144" s="3">
        <f>(_xlfn.PERCENTRANK.INC('z-scores'!J$2:J$412,'z-scores'!J144))</f>
        <v>0.68200000000000005</v>
      </c>
      <c r="K144" s="3">
        <f>(_xlfn.PERCENTRANK.INC('z-scores'!K$2:K$412,'z-scores'!K144))</f>
        <v>0.29499999999999998</v>
      </c>
      <c r="L144" s="3">
        <f>(_xlfn.PERCENTRANK.INC('z-scores'!L$2:L$412,'z-scores'!L144))</f>
        <v>0.20899999999999999</v>
      </c>
      <c r="M144" s="3">
        <f>(_xlfn.PERCENTRANK.INC('z-scores'!M$2:M$412,'z-scores'!M144))</f>
        <v>0.61899999999999999</v>
      </c>
      <c r="N144" s="3">
        <f>(_xlfn.PERCENTRANK.INC('z-scores'!N$2:N$412,'z-scores'!N144))</f>
        <v>0.32900000000000001</v>
      </c>
      <c r="O144" s="3">
        <f>(_xlfn.PERCENTRANK.INC('z-scores'!O$2:O$412,'z-scores'!O144))</f>
        <v>0.33400000000000002</v>
      </c>
      <c r="P144" s="3">
        <f>(_xlfn.PERCENTRANK.INC('z-scores'!P$2:P$412,'z-scores'!P144))</f>
        <v>0.29699999999999999</v>
      </c>
      <c r="Q144" s="3">
        <f>(_xlfn.PERCENTRANK.INC('z-scores'!Q$2:Q$412,'z-scores'!Q144))</f>
        <v>0.251</v>
      </c>
      <c r="R144" s="3">
        <f>(_xlfn.PERCENTRANK.INC('z-scores'!R$2:R$412,'z-scores'!R144))</f>
        <v>0.192</v>
      </c>
      <c r="S144" s="3">
        <f>(_xlfn.PERCENTRANK.INC('z-scores'!S$2:S$412,'z-scores'!S144))</f>
        <v>0.50700000000000001</v>
      </c>
      <c r="T144" s="3">
        <f>(_xlfn.PERCENTRANK.INC('z-scores'!T$2:T$412,'z-scores'!T144))</f>
        <v>0</v>
      </c>
      <c r="U144" s="3">
        <f>(_xlfn.PERCENTRANK.INC('z-scores'!U$2:U$412,'z-scores'!U144))</f>
        <v>0.28499999999999998</v>
      </c>
      <c r="V144" s="3">
        <f>(_xlfn.PERCENTRANK.INC('z-scores'!V$2:V$412,'z-scores'!V144))</f>
        <v>0.60699999999999998</v>
      </c>
      <c r="W144" s="3">
        <f>(_xlfn.PERCENTRANK.INC('z-scores'!W$2:W$412,'z-scores'!W144))</f>
        <v>0.33600000000000002</v>
      </c>
      <c r="X144" s="3">
        <f>(_xlfn.PERCENTRANK.INC('z-scores'!X$2:X$412,'z-scores'!X144))</f>
        <v>0.56999999999999995</v>
      </c>
      <c r="Y144" s="3">
        <f>(_xlfn.PERCENTRANK.INC('z-scores'!Y$2:Y$412,'z-scores'!Y144))</f>
        <v>0.53100000000000003</v>
      </c>
      <c r="Z144" s="3">
        <f>(_xlfn.PERCENTRANK.INC('z-scores'!Z$2:Z$412,'z-scores'!Z144))</f>
        <v>0.27</v>
      </c>
      <c r="AA144" s="3">
        <f>(_xlfn.PERCENTRANK.INC('z-scores'!AA$2:AA$412,'z-scores'!AA144))</f>
        <v>0.41699999999999998</v>
      </c>
      <c r="AB144" s="3">
        <f>(_xlfn.PERCENTRANK.INC('z-scores'!AB$2:AB$412,'z-scores'!AB144))</f>
        <v>0.91400000000000003</v>
      </c>
      <c r="AC144" s="3">
        <f>(_xlfn.PERCENTRANK.INC('z-scores'!AC$2:AC$412,'z-scores'!AC144))</f>
        <v>0.75800000000000001</v>
      </c>
      <c r="AD144" s="3">
        <f>(_xlfn.PERCENTRANK.INC('z-scores'!AD$2:AD$412,'z-scores'!AD144))</f>
        <v>0.25800000000000001</v>
      </c>
      <c r="AE144" s="3">
        <f>(_xlfn.PERCENTRANK.INC('z-scores'!AE$2:AE$412,'z-scores'!AE144))</f>
        <v>9.5000000000000001E-2</v>
      </c>
      <c r="AF144" s="3">
        <f>(_xlfn.PERCENTRANK.INC('z-scores'!AF$2:AF$412,'z-scores'!AF144))</f>
        <v>0.89500000000000002</v>
      </c>
      <c r="AG144" s="3">
        <f>(_xlfn.PERCENTRANK.INC('z-scores'!AG$2:AG$412,'z-scores'!AG144))</f>
        <v>0.59699999999999998</v>
      </c>
      <c r="AH144" s="3">
        <f>(_xlfn.PERCENTRANK.INC('z-scores'!AH$2:AH$412,'z-scores'!AH144))</f>
        <v>0.187</v>
      </c>
      <c r="AI144" s="3">
        <f>(_xlfn.PERCENTRANK.INC('z-scores'!AI$2:AI$412,'z-scores'!AI144))</f>
        <v>0.33100000000000002</v>
      </c>
      <c r="AJ144" s="3">
        <f>(_xlfn.PERCENTRANK.INC('z-scores'!AJ$2:AJ$412,'z-scores'!AJ144))</f>
        <v>0.126</v>
      </c>
    </row>
    <row r="145" spans="1:36" x14ac:dyDescent="0.5">
      <c r="A145" t="str">
        <f>'z-scores'!A145</f>
        <v>Pendle</v>
      </c>
      <c r="B145" t="str">
        <f>'z-scores'!B145</f>
        <v>E07000122</v>
      </c>
      <c r="C145" s="3">
        <f>(_xlfn.PERCENTRANK.INC('z-scores'!C$2:C$412,'z-scores'!C145))</f>
        <v>7.0000000000000007E-2</v>
      </c>
      <c r="D145" s="3">
        <f>(_xlfn.PERCENTRANK.INC('z-scores'!D$2:D$412,'z-scores'!D145))</f>
        <v>0.81699999999999995</v>
      </c>
      <c r="E145" s="3">
        <f>(_xlfn.PERCENTRANK.INC('z-scores'!E$2:E$412,'z-scores'!E145))</f>
        <v>4.8000000000000001E-2</v>
      </c>
      <c r="F145" s="3">
        <f>(_xlfn.PERCENTRANK.INC('z-scores'!F$2:F$412,'z-scores'!F145))</f>
        <v>0.90700000000000003</v>
      </c>
      <c r="G145" s="3">
        <f>(_xlfn.PERCENTRANK.INC('z-scores'!G$2:G$412,'z-scores'!G145))</f>
        <v>3.4000000000000002E-2</v>
      </c>
      <c r="H145" s="3">
        <f>(_xlfn.PERCENTRANK.INC('z-scores'!H$2:H$412,'z-scores'!H145))</f>
        <v>8.9999999999999993E-3</v>
      </c>
      <c r="I145" s="3">
        <f>(_xlfn.PERCENTRANK.INC('z-scores'!I$2:I$412,'z-scores'!I145))</f>
        <v>0.6</v>
      </c>
      <c r="J145" s="3">
        <f>(_xlfn.PERCENTRANK.INC('z-scores'!J$2:J$412,'z-scores'!J145))</f>
        <v>0.68200000000000005</v>
      </c>
      <c r="K145" s="3">
        <f>(_xlfn.PERCENTRANK.INC('z-scores'!K$2:K$412,'z-scores'!K145))</f>
        <v>0.29699999999999999</v>
      </c>
      <c r="L145" s="3">
        <f>(_xlfn.PERCENTRANK.INC('z-scores'!L$2:L$412,'z-scores'!L145))</f>
        <v>0.29199999999999998</v>
      </c>
      <c r="M145" s="3">
        <f>(_xlfn.PERCENTRANK.INC('z-scores'!M$2:M$412,'z-scores'!M145))</f>
        <v>0.61899999999999999</v>
      </c>
      <c r="N145" s="3">
        <f>(_xlfn.PERCENTRANK.INC('z-scores'!N$2:N$412,'z-scores'!N145))</f>
        <v>0.32900000000000001</v>
      </c>
      <c r="O145" s="3">
        <f>(_xlfn.PERCENTRANK.INC('z-scores'!O$2:O$412,'z-scores'!O145))</f>
        <v>6.3E-2</v>
      </c>
      <c r="P145" s="3">
        <f>(_xlfn.PERCENTRANK.INC('z-scores'!P$2:P$412,'z-scores'!P145))</f>
        <v>0.2</v>
      </c>
      <c r="Q145" s="3">
        <f>(_xlfn.PERCENTRANK.INC('z-scores'!Q$2:Q$412,'z-scores'!Q145))</f>
        <v>0.151</v>
      </c>
      <c r="R145" s="3">
        <f>(_xlfn.PERCENTRANK.INC('z-scores'!R$2:R$412,'z-scores'!R145))</f>
        <v>0.192</v>
      </c>
      <c r="S145" s="3">
        <f>(_xlfn.PERCENTRANK.INC('z-scores'!S$2:S$412,'z-scores'!S145))</f>
        <v>0.50700000000000001</v>
      </c>
      <c r="T145" s="3">
        <f>(_xlfn.PERCENTRANK.INC('z-scores'!T$2:T$412,'z-scores'!T145))</f>
        <v>4.1000000000000002E-2</v>
      </c>
      <c r="U145" s="3">
        <f>(_xlfn.PERCENTRANK.INC('z-scores'!U$2:U$412,'z-scores'!U145))</f>
        <v>0.14599999999999999</v>
      </c>
      <c r="V145" s="3">
        <f>(_xlfn.PERCENTRANK.INC('z-scores'!V$2:V$412,'z-scores'!V145))</f>
        <v>0.182</v>
      </c>
      <c r="W145" s="3">
        <f>(_xlfn.PERCENTRANK.INC('z-scores'!W$2:W$412,'z-scores'!W145))</f>
        <v>0.59699999999999998</v>
      </c>
      <c r="X145" s="3">
        <f>(_xlfn.PERCENTRANK.INC('z-scores'!X$2:X$412,'z-scores'!X145))</f>
        <v>2E-3</v>
      </c>
      <c r="Y145" s="3">
        <f>(_xlfn.PERCENTRANK.INC('z-scores'!Y$2:Y$412,'z-scores'!Y145))</f>
        <v>4.0000000000000001E-3</v>
      </c>
      <c r="Z145" s="3">
        <f>(_xlfn.PERCENTRANK.INC('z-scores'!Z$2:Z$412,'z-scores'!Z145))</f>
        <v>0.121</v>
      </c>
      <c r="AA145" s="3">
        <f>(_xlfn.PERCENTRANK.INC('z-scores'!AA$2:AA$412,'z-scores'!AA145))</f>
        <v>0.41699999999999998</v>
      </c>
      <c r="AB145" s="3">
        <f>(_xlfn.PERCENTRANK.INC('z-scores'!AB$2:AB$412,'z-scores'!AB145))</f>
        <v>0.44600000000000001</v>
      </c>
      <c r="AC145" s="3">
        <f>(_xlfn.PERCENTRANK.INC('z-scores'!AC$2:AC$412,'z-scores'!AC145))</f>
        <v>0.14099999999999999</v>
      </c>
      <c r="AD145" s="3">
        <f>(_xlfn.PERCENTRANK.INC('z-scores'!AD$2:AD$412,'z-scores'!AD145))</f>
        <v>0.1</v>
      </c>
      <c r="AE145" s="3">
        <f>(_xlfn.PERCENTRANK.INC('z-scores'!AE$2:AE$412,'z-scores'!AE145))</f>
        <v>0.1</v>
      </c>
      <c r="AF145" s="3">
        <f>(_xlfn.PERCENTRANK.INC('z-scores'!AF$2:AF$412,'z-scores'!AF145))</f>
        <v>0.99199999999999999</v>
      </c>
      <c r="AG145" s="3">
        <f>(_xlfn.PERCENTRANK.INC('z-scores'!AG$2:AG$412,'z-scores'!AG145))</f>
        <v>0.129</v>
      </c>
      <c r="AH145" s="3">
        <f>(_xlfn.PERCENTRANK.INC('z-scores'!AH$2:AH$412,'z-scores'!AH145))</f>
        <v>0.91400000000000003</v>
      </c>
      <c r="AI145" s="3">
        <f>(_xlfn.PERCENTRANK.INC('z-scores'!AI$2:AI$412,'z-scores'!AI145))</f>
        <v>0.156</v>
      </c>
      <c r="AJ145" s="3">
        <f>(_xlfn.PERCENTRANK.INC('z-scores'!AJ$2:AJ$412,'z-scores'!AJ145))</f>
        <v>0.219</v>
      </c>
    </row>
    <row r="146" spans="1:36" x14ac:dyDescent="0.5">
      <c r="A146" t="str">
        <f>'z-scores'!A146</f>
        <v>Preston</v>
      </c>
      <c r="B146" t="str">
        <f>'z-scores'!B146</f>
        <v>E07000123</v>
      </c>
      <c r="C146" s="3">
        <f>(_xlfn.PERCENTRANK.INC('z-scores'!C$2:C$412,'z-scores'!C146))</f>
        <v>0.93100000000000005</v>
      </c>
      <c r="D146" s="3">
        <f>(_xlfn.PERCENTRANK.INC('z-scores'!D$2:D$412,'z-scores'!D146))</f>
        <v>0.72399999999999998</v>
      </c>
      <c r="E146" s="3">
        <f>(_xlfn.PERCENTRANK.INC('z-scores'!E$2:E$412,'z-scores'!E146))</f>
        <v>1.4E-2</v>
      </c>
      <c r="F146" s="3">
        <f>(_xlfn.PERCENTRANK.INC('z-scores'!F$2:F$412,'z-scores'!F146))</f>
        <v>0.90900000000000003</v>
      </c>
      <c r="G146" s="3">
        <f>(_xlfn.PERCENTRANK.INC('z-scores'!G$2:G$412,'z-scores'!G146))</f>
        <v>0.2</v>
      </c>
      <c r="H146" s="3">
        <f>(_xlfn.PERCENTRANK.INC('z-scores'!H$2:H$412,'z-scores'!H146))</f>
        <v>0.41199999999999998</v>
      </c>
      <c r="I146" s="3">
        <f>(_xlfn.PERCENTRANK.INC('z-scores'!I$2:I$412,'z-scores'!I146))</f>
        <v>0.76</v>
      </c>
      <c r="J146" s="3">
        <f>(_xlfn.PERCENTRANK.INC('z-scores'!J$2:J$412,'z-scores'!J146))</f>
        <v>0.68200000000000005</v>
      </c>
      <c r="K146" s="3">
        <f>(_xlfn.PERCENTRANK.INC('z-scores'!K$2:K$412,'z-scores'!K146))</f>
        <v>0.14599999999999999</v>
      </c>
      <c r="L146" s="3">
        <f>(_xlfn.PERCENTRANK.INC('z-scores'!L$2:L$412,'z-scores'!L146))</f>
        <v>0.16300000000000001</v>
      </c>
      <c r="M146" s="3">
        <f>(_xlfn.PERCENTRANK.INC('z-scores'!M$2:M$412,'z-scores'!M146))</f>
        <v>0.61899999999999999</v>
      </c>
      <c r="N146" s="3">
        <f>(_xlfn.PERCENTRANK.INC('z-scores'!N$2:N$412,'z-scores'!N146))</f>
        <v>0.32900000000000001</v>
      </c>
      <c r="O146" s="3">
        <f>(_xlfn.PERCENTRANK.INC('z-scores'!O$2:O$412,'z-scores'!O146))</f>
        <v>0.214</v>
      </c>
      <c r="P146" s="3">
        <f>(_xlfn.PERCENTRANK.INC('z-scores'!P$2:P$412,'z-scores'!P146))</f>
        <v>7.4999999999999997E-2</v>
      </c>
      <c r="Q146" s="3">
        <f>(_xlfn.PERCENTRANK.INC('z-scores'!Q$2:Q$412,'z-scores'!Q146))</f>
        <v>5.0999999999999997E-2</v>
      </c>
      <c r="R146" s="3">
        <f>(_xlfn.PERCENTRANK.INC('z-scores'!R$2:R$412,'z-scores'!R146))</f>
        <v>0.192</v>
      </c>
      <c r="S146" s="3">
        <f>(_xlfn.PERCENTRANK.INC('z-scores'!S$2:S$412,'z-scores'!S146))</f>
        <v>0.50700000000000001</v>
      </c>
      <c r="T146" s="3">
        <f>(_xlfn.PERCENTRANK.INC('z-scores'!T$2:T$412,'z-scores'!T146))</f>
        <v>0.39200000000000002</v>
      </c>
      <c r="U146" s="3">
        <f>(_xlfn.PERCENTRANK.INC('z-scores'!U$2:U$412,'z-scores'!U146))</f>
        <v>0.121</v>
      </c>
      <c r="V146" s="3">
        <f>(_xlfn.PERCENTRANK.INC('z-scores'!V$2:V$412,'z-scores'!V146))</f>
        <v>0.60699999999999998</v>
      </c>
      <c r="W146" s="3">
        <f>(_xlfn.PERCENTRANK.INC('z-scores'!W$2:W$412,'z-scores'!W146))</f>
        <v>0.38</v>
      </c>
      <c r="X146" s="3">
        <f>(_xlfn.PERCENTRANK.INC('z-scores'!X$2:X$412,'z-scores'!X146))</f>
        <v>0.11899999999999999</v>
      </c>
      <c r="Y146" s="3">
        <f>(_xlfn.PERCENTRANK.INC('z-scores'!Y$2:Y$412,'z-scores'!Y146))</f>
        <v>0.17</v>
      </c>
      <c r="Z146" s="3">
        <f>(_xlfn.PERCENTRANK.INC('z-scores'!Z$2:Z$412,'z-scores'!Z146))</f>
        <v>0.112</v>
      </c>
      <c r="AA146" s="3">
        <f>(_xlfn.PERCENTRANK.INC('z-scores'!AA$2:AA$412,'z-scores'!AA146))</f>
        <v>0.41699999999999998</v>
      </c>
      <c r="AB146" s="3">
        <f>(_xlfn.PERCENTRANK.INC('z-scores'!AB$2:AB$412,'z-scores'!AB146))</f>
        <v>0.96799999999999997</v>
      </c>
      <c r="AC146" s="3">
        <f>(_xlfn.PERCENTRANK.INC('z-scores'!AC$2:AC$412,'z-scores'!AC146))</f>
        <v>0.91900000000000004</v>
      </c>
      <c r="AD146" s="3">
        <f>(_xlfn.PERCENTRANK.INC('z-scores'!AD$2:AD$412,'z-scores'!AD146))</f>
        <v>0.92100000000000004</v>
      </c>
      <c r="AE146" s="3">
        <f>(_xlfn.PERCENTRANK.INC('z-scores'!AE$2:AE$412,'z-scores'!AE146))</f>
        <v>3.9E-2</v>
      </c>
      <c r="AF146" s="3">
        <f>(_xlfn.PERCENTRANK.INC('z-scores'!AF$2:AF$412,'z-scores'!AF146))</f>
        <v>0.94099999999999995</v>
      </c>
      <c r="AG146" s="3">
        <f>(_xlfn.PERCENTRANK.INC('z-scores'!AG$2:AG$412,'z-scores'!AG146))</f>
        <v>0.34599999999999997</v>
      </c>
      <c r="AH146" s="3">
        <f>(_xlfn.PERCENTRANK.INC('z-scores'!AH$2:AH$412,'z-scores'!AH146))</f>
        <v>5.0999999999999997E-2</v>
      </c>
      <c r="AI146" s="3">
        <f>(_xlfn.PERCENTRANK.INC('z-scores'!AI$2:AI$412,'z-scores'!AI146))</f>
        <v>0.25800000000000001</v>
      </c>
      <c r="AJ146" s="3">
        <f>(_xlfn.PERCENTRANK.INC('z-scores'!AJ$2:AJ$412,'z-scores'!AJ146))</f>
        <v>1.7000000000000001E-2</v>
      </c>
    </row>
    <row r="147" spans="1:36" x14ac:dyDescent="0.5">
      <c r="A147" t="str">
        <f>'z-scores'!A147</f>
        <v>Ribble Valley</v>
      </c>
      <c r="B147" t="str">
        <f>'z-scores'!B147</f>
        <v>E07000124</v>
      </c>
      <c r="C147" s="3">
        <f>(_xlfn.PERCENTRANK.INC('z-scores'!C$2:C$412,'z-scores'!C147))</f>
        <v>0.71899999999999997</v>
      </c>
      <c r="D147" s="3">
        <f>(_xlfn.PERCENTRANK.INC('z-scores'!D$2:D$412,'z-scores'!D147))</f>
        <v>0.72399999999999998</v>
      </c>
      <c r="E147" s="3">
        <f>(_xlfn.PERCENTRANK.INC('z-scores'!E$2:E$412,'z-scores'!E147))</f>
        <v>0.34599999999999997</v>
      </c>
      <c r="F147" s="3">
        <f>(_xlfn.PERCENTRANK.INC('z-scores'!F$2:F$412,'z-scores'!F147))</f>
        <v>0.7</v>
      </c>
      <c r="G147" s="3">
        <f>(_xlfn.PERCENTRANK.INC('z-scores'!G$2:G$412,'z-scores'!G147))</f>
        <v>3.4000000000000002E-2</v>
      </c>
      <c r="H147" s="3">
        <f>(_xlfn.PERCENTRANK.INC('z-scores'!H$2:H$412,'z-scores'!H147))</f>
        <v>0.45300000000000001</v>
      </c>
      <c r="I147" s="3">
        <f>(_xlfn.PERCENTRANK.INC('z-scores'!I$2:I$412,'z-scores'!I147))</f>
        <v>0.67500000000000004</v>
      </c>
      <c r="J147" s="3">
        <f>(_xlfn.PERCENTRANK.INC('z-scores'!J$2:J$412,'z-scores'!J147))</f>
        <v>0.68200000000000005</v>
      </c>
      <c r="K147" s="3">
        <f>(_xlfn.PERCENTRANK.INC('z-scores'!K$2:K$412,'z-scores'!K147))</f>
        <v>0.98</v>
      </c>
      <c r="L147" s="3">
        <f>(_xlfn.PERCENTRANK.INC('z-scores'!L$2:L$412,'z-scores'!L147))</f>
        <v>0.93600000000000005</v>
      </c>
      <c r="M147" s="3">
        <f>(_xlfn.PERCENTRANK.INC('z-scores'!M$2:M$412,'z-scores'!M147))</f>
        <v>0.61899999999999999</v>
      </c>
      <c r="N147" s="3">
        <f>(_xlfn.PERCENTRANK.INC('z-scores'!N$2:N$412,'z-scores'!N147))</f>
        <v>0.32900000000000001</v>
      </c>
      <c r="O147" s="3">
        <f>(_xlfn.PERCENTRANK.INC('z-scores'!O$2:O$412,'z-scores'!O147))</f>
        <v>0.88200000000000001</v>
      </c>
      <c r="P147" s="3">
        <f>(_xlfn.PERCENTRANK.INC('z-scores'!P$2:P$412,'z-scores'!P147))</f>
        <v>0.81399999999999995</v>
      </c>
      <c r="Q147" s="3">
        <f>(_xlfn.PERCENTRANK.INC('z-scores'!Q$2:Q$412,'z-scores'!Q147))</f>
        <v>0.629</v>
      </c>
      <c r="R147" s="3">
        <f>(_xlfn.PERCENTRANK.INC('z-scores'!R$2:R$412,'z-scores'!R147))</f>
        <v>0.192</v>
      </c>
      <c r="S147" s="3">
        <f>(_xlfn.PERCENTRANK.INC('z-scores'!S$2:S$412,'z-scores'!S147))</f>
        <v>0.50700000000000001</v>
      </c>
      <c r="T147" s="3">
        <f>(_xlfn.PERCENTRANK.INC('z-scores'!T$2:T$412,'z-scores'!T147))</f>
        <v>0.75800000000000001</v>
      </c>
      <c r="U147" s="3">
        <f>(_xlfn.PERCENTRANK.INC('z-scores'!U$2:U$412,'z-scores'!U147))</f>
        <v>0.19</v>
      </c>
      <c r="V147" s="3">
        <f>(_xlfn.PERCENTRANK.INC('z-scores'!V$2:V$412,'z-scores'!V147))</f>
        <v>5.6000000000000001E-2</v>
      </c>
      <c r="W147" s="3">
        <f>(_xlfn.PERCENTRANK.INC('z-scores'!W$2:W$412,'z-scores'!W147))</f>
        <v>2.9000000000000001E-2</v>
      </c>
      <c r="X147" s="3">
        <f>(_xlfn.PERCENTRANK.INC('z-scores'!X$2:X$412,'z-scores'!X147))</f>
        <v>0.72599999999999998</v>
      </c>
      <c r="Y147" s="3">
        <f>(_xlfn.PERCENTRANK.INC('z-scores'!Y$2:Y$412,'z-scores'!Y147))</f>
        <v>0.875</v>
      </c>
      <c r="Z147" s="3">
        <f>(_xlfn.PERCENTRANK.INC('z-scores'!Z$2:Z$412,'z-scores'!Z147))</f>
        <v>0.95799999999999996</v>
      </c>
      <c r="AA147" s="3">
        <f>(_xlfn.PERCENTRANK.INC('z-scores'!AA$2:AA$412,'z-scores'!AA147))</f>
        <v>0.41699999999999998</v>
      </c>
      <c r="AB147" s="3">
        <f>(_xlfn.PERCENTRANK.INC('z-scores'!AB$2:AB$412,'z-scores'!AB147))</f>
        <v>0.96</v>
      </c>
      <c r="AC147" s="3">
        <f>(_xlfn.PERCENTRANK.INC('z-scores'!AC$2:AC$412,'z-scores'!AC147))</f>
        <v>0.98</v>
      </c>
      <c r="AD147" s="3">
        <f>(_xlfn.PERCENTRANK.INC('z-scores'!AD$2:AD$412,'z-scores'!AD147))</f>
        <v>0.85099999999999998</v>
      </c>
      <c r="AE147" s="3">
        <f>(_xlfn.PERCENTRANK.INC('z-scores'!AE$2:AE$412,'z-scores'!AE147))</f>
        <v>0.70399999999999996</v>
      </c>
      <c r="AF147" s="3">
        <f>(_xlfn.PERCENTRANK.INC('z-scores'!AF$2:AF$412,'z-scores'!AF147))</f>
        <v>0.71899999999999997</v>
      </c>
      <c r="AG147" s="3">
        <f>(_xlfn.PERCENTRANK.INC('z-scores'!AG$2:AG$412,'z-scores'!AG147))</f>
        <v>0.97</v>
      </c>
      <c r="AH147" s="3">
        <f>(_xlfn.PERCENTRANK.INC('z-scores'!AH$2:AH$412,'z-scores'!AH147))</f>
        <v>0.60699999999999998</v>
      </c>
      <c r="AI147" s="3">
        <f>(_xlfn.PERCENTRANK.INC('z-scores'!AI$2:AI$412,'z-scores'!AI147))</f>
        <v>0.995</v>
      </c>
      <c r="AJ147" s="3">
        <f>(_xlfn.PERCENTRANK.INC('z-scores'!AJ$2:AJ$412,'z-scores'!AJ147))</f>
        <v>0.99199999999999999</v>
      </c>
    </row>
    <row r="148" spans="1:36" x14ac:dyDescent="0.5">
      <c r="A148" t="str">
        <f>'z-scores'!A148</f>
        <v>Rossendale</v>
      </c>
      <c r="B148" t="str">
        <f>'z-scores'!B148</f>
        <v>E07000125</v>
      </c>
      <c r="C148" s="3">
        <f>(_xlfn.PERCENTRANK.INC('z-scores'!C$2:C$412,'z-scores'!C148))</f>
        <v>0.82399999999999995</v>
      </c>
      <c r="D148" s="3">
        <f>(_xlfn.PERCENTRANK.INC('z-scores'!D$2:D$412,'z-scores'!D148))</f>
        <v>0.873</v>
      </c>
      <c r="E148" s="3">
        <f>(_xlfn.PERCENTRANK.INC('z-scores'!E$2:E$412,'z-scores'!E148))</f>
        <v>4.8000000000000001E-2</v>
      </c>
      <c r="F148" s="3">
        <f>(_xlfn.PERCENTRANK.INC('z-scores'!F$2:F$412,'z-scores'!F148))</f>
        <v>0.89500000000000002</v>
      </c>
      <c r="G148" s="3">
        <f>(_xlfn.PERCENTRANK.INC('z-scores'!G$2:G$412,'z-scores'!G148))</f>
        <v>3.4000000000000002E-2</v>
      </c>
      <c r="H148" s="3">
        <f>(_xlfn.PERCENTRANK.INC('z-scores'!H$2:H$412,'z-scores'!H148))</f>
        <v>0.48</v>
      </c>
      <c r="I148" s="3">
        <f>(_xlfn.PERCENTRANK.INC('z-scores'!I$2:I$412,'z-scores'!I148))</f>
        <v>0.47499999999999998</v>
      </c>
      <c r="J148" s="3">
        <f>(_xlfn.PERCENTRANK.INC('z-scores'!J$2:J$412,'z-scores'!J148))</f>
        <v>0.68200000000000005</v>
      </c>
      <c r="K148" s="3">
        <f>(_xlfn.PERCENTRANK.INC('z-scores'!K$2:K$412,'z-scores'!K148))</f>
        <v>0.44800000000000001</v>
      </c>
      <c r="L148" s="3">
        <f>(_xlfn.PERCENTRANK.INC('z-scores'!L$2:L$412,'z-scores'!L148))</f>
        <v>0.28699999999999998</v>
      </c>
      <c r="M148" s="3">
        <f>(_xlfn.PERCENTRANK.INC('z-scores'!M$2:M$412,'z-scores'!M148))</f>
        <v>0.61899999999999999</v>
      </c>
      <c r="N148" s="3">
        <f>(_xlfn.PERCENTRANK.INC('z-scores'!N$2:N$412,'z-scores'!N148))</f>
        <v>0.32900000000000001</v>
      </c>
      <c r="O148" s="3">
        <f>(_xlfn.PERCENTRANK.INC('z-scores'!O$2:O$412,'z-scores'!O148))</f>
        <v>0.27800000000000002</v>
      </c>
      <c r="P148" s="3">
        <f>(_xlfn.PERCENTRANK.INC('z-scores'!P$2:P$412,'z-scores'!P148))</f>
        <v>0.187</v>
      </c>
      <c r="Q148" s="3">
        <f>(_xlfn.PERCENTRANK.INC('z-scores'!Q$2:Q$412,'z-scores'!Q148))</f>
        <v>0.114</v>
      </c>
      <c r="R148" s="3">
        <f>(_xlfn.PERCENTRANK.INC('z-scores'!R$2:R$412,'z-scores'!R148))</f>
        <v>0.192</v>
      </c>
      <c r="S148" s="3">
        <f>(_xlfn.PERCENTRANK.INC('z-scores'!S$2:S$412,'z-scores'!S148))</f>
        <v>0.50700000000000001</v>
      </c>
      <c r="T148" s="3">
        <f>(_xlfn.PERCENTRANK.INC('z-scores'!T$2:T$412,'z-scores'!T148))</f>
        <v>0.40400000000000003</v>
      </c>
      <c r="U148" s="3">
        <f>(_xlfn.PERCENTRANK.INC('z-scores'!U$2:U$412,'z-scores'!U148))</f>
        <v>0.17799999999999999</v>
      </c>
      <c r="V148" s="3">
        <f>(_xlfn.PERCENTRANK.INC('z-scores'!V$2:V$412,'z-scores'!V148))</f>
        <v>0.182</v>
      </c>
      <c r="W148" s="3">
        <f>(_xlfn.PERCENTRANK.INC('z-scores'!W$2:W$412,'z-scores'!W148))</f>
        <v>0.38</v>
      </c>
      <c r="X148" s="3">
        <f>(_xlfn.PERCENTRANK.INC('z-scores'!X$2:X$412,'z-scores'!X148))</f>
        <v>0.317</v>
      </c>
      <c r="Y148" s="3">
        <f>(_xlfn.PERCENTRANK.INC('z-scores'!Y$2:Y$412,'z-scores'!Y148))</f>
        <v>0.253</v>
      </c>
      <c r="Z148" s="3">
        <f>(_xlfn.PERCENTRANK.INC('z-scores'!Z$2:Z$412,'z-scores'!Z148))</f>
        <v>0.21199999999999999</v>
      </c>
      <c r="AA148" s="3">
        <f>(_xlfn.PERCENTRANK.INC('z-scores'!AA$2:AA$412,'z-scores'!AA148))</f>
        <v>0.41699999999999998</v>
      </c>
      <c r="AB148" s="3">
        <f>(_xlfn.PERCENTRANK.INC('z-scores'!AB$2:AB$412,'z-scores'!AB148))</f>
        <v>5.8000000000000003E-2</v>
      </c>
      <c r="AC148" s="3">
        <f>(_xlfn.PERCENTRANK.INC('z-scores'!AC$2:AC$412,'z-scores'!AC148))</f>
        <v>0.35099999999999998</v>
      </c>
      <c r="AD148" s="3">
        <f>(_xlfn.PERCENTRANK.INC('z-scores'!AD$2:AD$412,'z-scores'!AD148))</f>
        <v>0.46500000000000002</v>
      </c>
      <c r="AE148" s="3">
        <f>(_xlfn.PERCENTRANK.INC('z-scores'!AE$2:AE$412,'z-scores'!AE148))</f>
        <v>0.14799999999999999</v>
      </c>
      <c r="AF148" s="3">
        <f>(_xlfn.PERCENTRANK.INC('z-scores'!AF$2:AF$412,'z-scores'!AF148))</f>
        <v>0.82599999999999996</v>
      </c>
      <c r="AG148" s="3">
        <f>(_xlfn.PERCENTRANK.INC('z-scores'!AG$2:AG$412,'z-scores'!AG148))</f>
        <v>0.79200000000000004</v>
      </c>
      <c r="AH148" s="3">
        <f>(_xlfn.PERCENTRANK.INC('z-scores'!AH$2:AH$412,'z-scores'!AH148))</f>
        <v>0.65300000000000002</v>
      </c>
      <c r="AI148" s="3">
        <f>(_xlfn.PERCENTRANK.INC('z-scores'!AI$2:AI$412,'z-scores'!AI148))</f>
        <v>0.61199999999999999</v>
      </c>
      <c r="AJ148" s="3">
        <f>(_xlfn.PERCENTRANK.INC('z-scores'!AJ$2:AJ$412,'z-scores'!AJ148))</f>
        <v>0.24099999999999999</v>
      </c>
    </row>
    <row r="149" spans="1:36" x14ac:dyDescent="0.5">
      <c r="A149" t="str">
        <f>'z-scores'!A149</f>
        <v>South Ribble</v>
      </c>
      <c r="B149" t="str">
        <f>'z-scores'!B149</f>
        <v>E07000126</v>
      </c>
      <c r="C149" s="3">
        <f>(_xlfn.PERCENTRANK.INC('z-scores'!C$2:C$412,'z-scores'!C149))</f>
        <v>0.112</v>
      </c>
      <c r="D149" s="3">
        <f>(_xlfn.PERCENTRANK.INC('z-scores'!D$2:D$412,'z-scores'!D149))</f>
        <v>0.73899999999999999</v>
      </c>
      <c r="E149" s="3">
        <f>(_xlfn.PERCENTRANK.INC('z-scores'!E$2:E$412,'z-scores'!E149))</f>
        <v>0.56000000000000005</v>
      </c>
      <c r="F149" s="3">
        <f>(_xlfn.PERCENTRANK.INC('z-scores'!F$2:F$412,'z-scores'!F149))</f>
        <v>0.82599999999999996</v>
      </c>
      <c r="G149" s="3">
        <f>(_xlfn.PERCENTRANK.INC('z-scores'!G$2:G$412,'z-scores'!G149))</f>
        <v>3.4000000000000002E-2</v>
      </c>
      <c r="H149" s="3">
        <f>(_xlfn.PERCENTRANK.INC('z-scores'!H$2:H$412,'z-scores'!H149))</f>
        <v>0.248</v>
      </c>
      <c r="I149" s="3">
        <f>(_xlfn.PERCENTRANK.INC('z-scores'!I$2:I$412,'z-scores'!I149))</f>
        <v>0.58699999999999997</v>
      </c>
      <c r="J149" s="3">
        <f>(_xlfn.PERCENTRANK.INC('z-scores'!J$2:J$412,'z-scores'!J149))</f>
        <v>0.68200000000000005</v>
      </c>
      <c r="K149" s="3">
        <f>(_xlfn.PERCENTRANK.INC('z-scores'!K$2:K$412,'z-scores'!K149))</f>
        <v>8.5000000000000006E-2</v>
      </c>
      <c r="L149" s="3">
        <f>(_xlfn.PERCENTRANK.INC('z-scores'!L$2:L$412,'z-scores'!L149))</f>
        <v>2.5999999999999999E-2</v>
      </c>
      <c r="M149" s="3">
        <f>(_xlfn.PERCENTRANK.INC('z-scores'!M$2:M$412,'z-scores'!M149))</f>
        <v>0.61899999999999999</v>
      </c>
      <c r="N149" s="3">
        <f>(_xlfn.PERCENTRANK.INC('z-scores'!N$2:N$412,'z-scores'!N149))</f>
        <v>0.32900000000000001</v>
      </c>
      <c r="O149" s="3">
        <f>(_xlfn.PERCENTRANK.INC('z-scores'!O$2:O$412,'z-scores'!O149))</f>
        <v>0.70699999999999996</v>
      </c>
      <c r="P149" s="3">
        <f>(_xlfn.PERCENTRANK.INC('z-scores'!P$2:P$412,'z-scores'!P149))</f>
        <v>0.57799999999999996</v>
      </c>
      <c r="Q149" s="3">
        <f>(_xlfn.PERCENTRANK.INC('z-scores'!Q$2:Q$412,'z-scores'!Q149))</f>
        <v>0.59</v>
      </c>
      <c r="R149" s="3">
        <f>(_xlfn.PERCENTRANK.INC('z-scores'!R$2:R$412,'z-scores'!R149))</f>
        <v>0.192</v>
      </c>
      <c r="S149" s="3">
        <f>(_xlfn.PERCENTRANK.INC('z-scores'!S$2:S$412,'z-scores'!S149))</f>
        <v>0.50700000000000001</v>
      </c>
      <c r="T149" s="3">
        <f>(_xlfn.PERCENTRANK.INC('z-scores'!T$2:T$412,'z-scores'!T149))</f>
        <v>0.88200000000000001</v>
      </c>
      <c r="U149" s="3">
        <f>(_xlfn.PERCENTRANK.INC('z-scores'!U$2:U$412,'z-scores'!U149))</f>
        <v>0.69499999999999995</v>
      </c>
      <c r="V149" s="3">
        <f>(_xlfn.PERCENTRANK.INC('z-scores'!V$2:V$412,'z-scores'!V149))</f>
        <v>0.33400000000000002</v>
      </c>
      <c r="W149" s="3">
        <f>(_xlfn.PERCENTRANK.INC('z-scores'!W$2:W$412,'z-scores'!W149))</f>
        <v>0.187</v>
      </c>
      <c r="X149" s="3">
        <f>(_xlfn.PERCENTRANK.INC('z-scores'!X$2:X$412,'z-scores'!X149))</f>
        <v>0.214</v>
      </c>
      <c r="Y149" s="3">
        <f>(_xlfn.PERCENTRANK.INC('z-scores'!Y$2:Y$412,'z-scores'!Y149))</f>
        <v>0.61699999999999999</v>
      </c>
      <c r="Z149" s="3">
        <f>(_xlfn.PERCENTRANK.INC('z-scores'!Z$2:Z$412,'z-scores'!Z149))</f>
        <v>0.73399999999999999</v>
      </c>
      <c r="AA149" s="3">
        <f>(_xlfn.PERCENTRANK.INC('z-scores'!AA$2:AA$412,'z-scores'!AA149))</f>
        <v>0.41699999999999998</v>
      </c>
      <c r="AB149" s="3">
        <f>(_xlfn.PERCENTRANK.INC('z-scores'!AB$2:AB$412,'z-scores'!AB149))</f>
        <v>0.90200000000000002</v>
      </c>
      <c r="AC149" s="3">
        <f>(_xlfn.PERCENTRANK.INC('z-scores'!AC$2:AC$412,'z-scores'!AC149))</f>
        <v>0.878</v>
      </c>
      <c r="AD149" s="3">
        <f>(_xlfn.PERCENTRANK.INC('z-scores'!AD$2:AD$412,'z-scores'!AD149))</f>
        <v>0.95599999999999996</v>
      </c>
      <c r="AE149" s="3">
        <f>(_xlfn.PERCENTRANK.INC('z-scores'!AE$2:AE$412,'z-scores'!AE149))</f>
        <v>0.32100000000000001</v>
      </c>
      <c r="AF149" s="3">
        <f>(_xlfn.PERCENTRANK.INC('z-scores'!AF$2:AF$412,'z-scores'!AF149))</f>
        <v>0.97</v>
      </c>
      <c r="AG149" s="3">
        <f>(_xlfn.PERCENTRANK.INC('z-scores'!AG$2:AG$412,'z-scores'!AG149))</f>
        <v>0.59199999999999997</v>
      </c>
      <c r="AH149" s="3">
        <f>(_xlfn.PERCENTRANK.INC('z-scores'!AH$2:AH$412,'z-scores'!AH149))</f>
        <v>0.61899999999999999</v>
      </c>
      <c r="AI149" s="3">
        <f>(_xlfn.PERCENTRANK.INC('z-scores'!AI$2:AI$412,'z-scores'!AI149))</f>
        <v>0.312</v>
      </c>
      <c r="AJ149" s="3">
        <f>(_xlfn.PERCENTRANK.INC('z-scores'!AJ$2:AJ$412,'z-scores'!AJ149))</f>
        <v>0.50700000000000001</v>
      </c>
    </row>
    <row r="150" spans="1:36" x14ac:dyDescent="0.5">
      <c r="A150" t="str">
        <f>'z-scores'!A150</f>
        <v>West Lancashire</v>
      </c>
      <c r="B150" t="str">
        <f>'z-scores'!B150</f>
        <v>E07000127</v>
      </c>
      <c r="C150" s="3">
        <f>(_xlfn.PERCENTRANK.INC('z-scores'!C$2:C$412,'z-scores'!C150))</f>
        <v>0.746</v>
      </c>
      <c r="D150" s="3">
        <f>(_xlfn.PERCENTRANK.INC('z-scores'!D$2:D$412,'z-scores'!D150))</f>
        <v>0.93899999999999995</v>
      </c>
      <c r="E150" s="3">
        <f>(_xlfn.PERCENTRANK.INC('z-scores'!E$2:E$412,'z-scores'!E150))</f>
        <v>0.307</v>
      </c>
      <c r="F150" s="3">
        <f>(_xlfn.PERCENTRANK.INC('z-scores'!F$2:F$412,'z-scores'!F150))</f>
        <v>0.73899999999999999</v>
      </c>
      <c r="G150" s="3">
        <f>(_xlfn.PERCENTRANK.INC('z-scores'!G$2:G$412,'z-scores'!G150))</f>
        <v>3.4000000000000002E-2</v>
      </c>
      <c r="H150" s="3">
        <f>(_xlfn.PERCENTRANK.INC('z-scores'!H$2:H$412,'z-scores'!H150))</f>
        <v>0.23599999999999999</v>
      </c>
      <c r="I150" s="3">
        <f>(_xlfn.PERCENTRANK.INC('z-scores'!I$2:I$412,'z-scores'!I150))</f>
        <v>0.40899999999999997</v>
      </c>
      <c r="J150" s="3">
        <f>(_xlfn.PERCENTRANK.INC('z-scores'!J$2:J$412,'z-scores'!J150))</f>
        <v>0.68200000000000005</v>
      </c>
      <c r="K150" s="3">
        <f>(_xlfn.PERCENTRANK.INC('z-scores'!K$2:K$412,'z-scores'!K150))</f>
        <v>0.78200000000000003</v>
      </c>
      <c r="L150" s="3">
        <f>(_xlfn.PERCENTRANK.INC('z-scores'!L$2:L$412,'z-scores'!L150))</f>
        <v>0.82399999999999995</v>
      </c>
      <c r="M150" s="3">
        <f>(_xlfn.PERCENTRANK.INC('z-scores'!M$2:M$412,'z-scores'!M150))</f>
        <v>0.61899999999999999</v>
      </c>
      <c r="N150" s="3">
        <f>(_xlfn.PERCENTRANK.INC('z-scores'!N$2:N$412,'z-scores'!N150))</f>
        <v>0.32900000000000001</v>
      </c>
      <c r="O150" s="3">
        <f>(_xlfn.PERCENTRANK.INC('z-scores'!O$2:O$412,'z-scores'!O150))</f>
        <v>0.63100000000000001</v>
      </c>
      <c r="P150" s="3">
        <f>(_xlfn.PERCENTRANK.INC('z-scores'!P$2:P$412,'z-scores'!P150))</f>
        <v>0.314</v>
      </c>
      <c r="Q150" s="3">
        <f>(_xlfn.PERCENTRANK.INC('z-scores'!Q$2:Q$412,'z-scores'!Q150))</f>
        <v>0.35599999999999998</v>
      </c>
      <c r="R150" s="3">
        <f>(_xlfn.PERCENTRANK.INC('z-scores'!R$2:R$412,'z-scores'!R150))</f>
        <v>0.192</v>
      </c>
      <c r="S150" s="3">
        <f>(_xlfn.PERCENTRANK.INC('z-scores'!S$2:S$412,'z-scores'!S150))</f>
        <v>0.50700000000000001</v>
      </c>
      <c r="T150" s="3">
        <f>(_xlfn.PERCENTRANK.INC('z-scores'!T$2:T$412,'z-scores'!T150))</f>
        <v>0.69499999999999995</v>
      </c>
      <c r="U150" s="3">
        <f>(_xlfn.PERCENTRANK.INC('z-scores'!U$2:U$412,'z-scores'!U150))</f>
        <v>0.751</v>
      </c>
      <c r="V150" s="3">
        <f>(_xlfn.PERCENTRANK.INC('z-scores'!V$2:V$412,'z-scores'!V150))</f>
        <v>0.182</v>
      </c>
      <c r="W150" s="3">
        <f>(_xlfn.PERCENTRANK.INC('z-scores'!W$2:W$412,'z-scores'!W150))</f>
        <v>0.10199999999999999</v>
      </c>
      <c r="X150" s="3">
        <f>(_xlfn.PERCENTRANK.INC('z-scores'!X$2:X$412,'z-scores'!X150))</f>
        <v>0.37</v>
      </c>
      <c r="Y150" s="3">
        <f>(_xlfn.PERCENTRANK.INC('z-scores'!Y$2:Y$412,'z-scores'!Y150))</f>
        <v>0.48699999999999999</v>
      </c>
      <c r="Z150" s="3">
        <f>(_xlfn.PERCENTRANK.INC('z-scores'!Z$2:Z$412,'z-scores'!Z150))</f>
        <v>0.28199999999999997</v>
      </c>
      <c r="AA150" s="3">
        <f>(_xlfn.PERCENTRANK.INC('z-scores'!AA$2:AA$412,'z-scores'!AA150))</f>
        <v>0.41699999999999998</v>
      </c>
      <c r="AB150" s="3">
        <f>(_xlfn.PERCENTRANK.INC('z-scores'!AB$2:AB$412,'z-scores'!AB150))</f>
        <v>0.56799999999999995</v>
      </c>
      <c r="AC150" s="3">
        <f>(_xlfn.PERCENTRANK.INC('z-scores'!AC$2:AC$412,'z-scores'!AC150))</f>
        <v>0.78500000000000003</v>
      </c>
      <c r="AD150" s="3">
        <f>(_xlfn.PERCENTRANK.INC('z-scores'!AD$2:AD$412,'z-scores'!AD150))</f>
        <v>0.78700000000000003</v>
      </c>
      <c r="AE150" s="3">
        <f>(_xlfn.PERCENTRANK.INC('z-scores'!AE$2:AE$412,'z-scores'!AE150))</f>
        <v>0.28000000000000003</v>
      </c>
      <c r="AF150" s="3">
        <f>(_xlfn.PERCENTRANK.INC('z-scores'!AF$2:AF$412,'z-scores'!AF150))</f>
        <v>0.71399999999999997</v>
      </c>
      <c r="AG150" s="3">
        <f>(_xlfn.PERCENTRANK.INC('z-scores'!AG$2:AG$412,'z-scores'!AG150))</f>
        <v>0.3</v>
      </c>
      <c r="AH150" s="3">
        <f>(_xlfn.PERCENTRANK.INC('z-scores'!AH$2:AH$412,'z-scores'!AH150))</f>
        <v>0.26300000000000001</v>
      </c>
      <c r="AI150" s="3">
        <f>(_xlfn.PERCENTRANK.INC('z-scores'!AI$2:AI$412,'z-scores'!AI150))</f>
        <v>0.86</v>
      </c>
      <c r="AJ150" s="3">
        <f>(_xlfn.PERCENTRANK.INC('z-scores'!AJ$2:AJ$412,'z-scores'!AJ150))</f>
        <v>6.5000000000000002E-2</v>
      </c>
    </row>
    <row r="151" spans="1:36" x14ac:dyDescent="0.5">
      <c r="A151" t="str">
        <f>'z-scores'!A151</f>
        <v>Wyre</v>
      </c>
      <c r="B151" t="str">
        <f>'z-scores'!B151</f>
        <v>E07000128</v>
      </c>
      <c r="C151" s="3">
        <f>(_xlfn.PERCENTRANK.INC('z-scores'!C$2:C$412,'z-scores'!C151))</f>
        <v>0.32600000000000001</v>
      </c>
      <c r="D151" s="3">
        <f>(_xlfn.PERCENTRANK.INC('z-scores'!D$2:D$412,'z-scores'!D151))</f>
        <v>0.94599999999999995</v>
      </c>
      <c r="E151" s="3">
        <f>(_xlfn.PERCENTRANK.INC('z-scores'!E$2:E$412,'z-scores'!E151))</f>
        <v>0.96499999999999997</v>
      </c>
      <c r="F151" s="3">
        <f>(_xlfn.PERCENTRANK.INC('z-scores'!F$2:F$412,'z-scores'!F151))</f>
        <v>0.88</v>
      </c>
      <c r="G151" s="3">
        <f>(_xlfn.PERCENTRANK.INC('z-scores'!G$2:G$412,'z-scores'!G151))</f>
        <v>3.4000000000000002E-2</v>
      </c>
      <c r="H151" s="3">
        <f>(_xlfn.PERCENTRANK.INC('z-scores'!H$2:H$412,'z-scores'!H151))</f>
        <v>0.56999999999999995</v>
      </c>
      <c r="I151" s="3">
        <f>(_xlfn.PERCENTRANK.INC('z-scores'!I$2:I$412,'z-scores'!I151))</f>
        <v>0.31900000000000001</v>
      </c>
      <c r="J151" s="3">
        <f>(_xlfn.PERCENTRANK.INC('z-scores'!J$2:J$412,'z-scores'!J151))</f>
        <v>0.68200000000000005</v>
      </c>
      <c r="K151" s="3">
        <f>(_xlfn.PERCENTRANK.INC('z-scores'!K$2:K$412,'z-scores'!K151))</f>
        <v>0.629</v>
      </c>
      <c r="L151" s="3">
        <f>(_xlfn.PERCENTRANK.INC('z-scores'!L$2:L$412,'z-scores'!L151))</f>
        <v>0.55100000000000005</v>
      </c>
      <c r="M151" s="3">
        <f>(_xlfn.PERCENTRANK.INC('z-scores'!M$2:M$412,'z-scores'!M151))</f>
        <v>0.61899999999999999</v>
      </c>
      <c r="N151" s="3">
        <f>(_xlfn.PERCENTRANK.INC('z-scores'!N$2:N$412,'z-scores'!N151))</f>
        <v>0.32900000000000001</v>
      </c>
      <c r="O151" s="3">
        <f>(_xlfn.PERCENTRANK.INC('z-scores'!O$2:O$412,'z-scores'!O151))</f>
        <v>0.63100000000000001</v>
      </c>
      <c r="P151" s="3">
        <f>(_xlfn.PERCENTRANK.INC('z-scores'!P$2:P$412,'z-scores'!P151))</f>
        <v>0.17799999999999999</v>
      </c>
      <c r="Q151" s="3">
        <f>(_xlfn.PERCENTRANK.INC('z-scores'!Q$2:Q$412,'z-scores'!Q151))</f>
        <v>0.27</v>
      </c>
      <c r="R151" s="3">
        <f>(_xlfn.PERCENTRANK.INC('z-scores'!R$2:R$412,'z-scores'!R151))</f>
        <v>0.192</v>
      </c>
      <c r="S151" s="3">
        <f>(_xlfn.PERCENTRANK.INC('z-scores'!S$2:S$412,'z-scores'!S151))</f>
        <v>0.50700000000000001</v>
      </c>
      <c r="T151" s="3">
        <f>(_xlfn.PERCENTRANK.INC('z-scores'!T$2:T$412,'z-scores'!T151))</f>
        <v>0.1</v>
      </c>
      <c r="U151" s="3">
        <f>(_xlfn.PERCENTRANK.INC('z-scores'!U$2:U$412,'z-scores'!U151))</f>
        <v>0.66</v>
      </c>
      <c r="V151" s="3">
        <f>(_xlfn.PERCENTRANK.INC('z-scores'!V$2:V$412,'z-scores'!V151))</f>
        <v>0.182</v>
      </c>
      <c r="W151" s="3">
        <f>(_xlfn.PERCENTRANK.INC('z-scores'!W$2:W$412,'z-scores'!W151))</f>
        <v>0.20399999999999999</v>
      </c>
      <c r="X151" s="3">
        <f>(_xlfn.PERCENTRANK.INC('z-scores'!X$2:X$412,'z-scores'!X151))</f>
        <v>0.36</v>
      </c>
      <c r="Y151" s="3">
        <f>(_xlfn.PERCENTRANK.INC('z-scores'!Y$2:Y$412,'z-scores'!Y151))</f>
        <v>0.45600000000000002</v>
      </c>
      <c r="Z151" s="3">
        <f>(_xlfn.PERCENTRANK.INC('z-scores'!Z$2:Z$412,'z-scores'!Z151))</f>
        <v>0.51700000000000002</v>
      </c>
      <c r="AA151" s="3">
        <f>(_xlfn.PERCENTRANK.INC('z-scores'!AA$2:AA$412,'z-scores'!AA151))</f>
        <v>0.41699999999999998</v>
      </c>
      <c r="AB151" s="3">
        <f>(_xlfn.PERCENTRANK.INC('z-scores'!AB$2:AB$412,'z-scores'!AB151))</f>
        <v>0.98699999999999999</v>
      </c>
      <c r="AC151" s="3">
        <f>(_xlfn.PERCENTRANK.INC('z-scores'!AC$2:AC$412,'z-scores'!AC151))</f>
        <v>0.878</v>
      </c>
      <c r="AD151" s="3">
        <f>(_xlfn.PERCENTRANK.INC('z-scores'!AD$2:AD$412,'z-scores'!AD151))</f>
        <v>0.97799999999999998</v>
      </c>
      <c r="AE151" s="3">
        <f>(_xlfn.PERCENTRANK.INC('z-scores'!AE$2:AE$412,'z-scores'!AE151))</f>
        <v>0.187</v>
      </c>
      <c r="AF151" s="3">
        <f>(_xlfn.PERCENTRANK.INC('z-scores'!AF$2:AF$412,'z-scores'!AF151))</f>
        <v>0.93899999999999995</v>
      </c>
      <c r="AG151" s="3">
        <f>(_xlfn.PERCENTRANK.INC('z-scores'!AG$2:AG$412,'z-scores'!AG151))</f>
        <v>0.26300000000000001</v>
      </c>
      <c r="AH151" s="3">
        <f>(_xlfn.PERCENTRANK.INC('z-scores'!AH$2:AH$412,'z-scores'!AH151))</f>
        <v>0.23400000000000001</v>
      </c>
      <c r="AI151" s="3">
        <f>(_xlfn.PERCENTRANK.INC('z-scores'!AI$2:AI$412,'z-scores'!AI151))</f>
        <v>0.67500000000000004</v>
      </c>
      <c r="AJ151" s="3">
        <f>(_xlfn.PERCENTRANK.INC('z-scores'!AJ$2:AJ$412,'z-scores'!AJ151))</f>
        <v>0.48699999999999999</v>
      </c>
    </row>
    <row r="152" spans="1:36" x14ac:dyDescent="0.5">
      <c r="A152" t="str">
        <f>'z-scores'!A152</f>
        <v>Blaby</v>
      </c>
      <c r="B152" t="str">
        <f>'z-scores'!B152</f>
        <v>E07000129</v>
      </c>
      <c r="C152" s="3">
        <f>(_xlfn.PERCENTRANK.INC('z-scores'!C$2:C$412,'z-scores'!C152))</f>
        <v>0.40699999999999997</v>
      </c>
      <c r="D152" s="3">
        <f>(_xlfn.PERCENTRANK.INC('z-scores'!D$2:D$412,'z-scores'!D152))</f>
        <v>0.83599999999999997</v>
      </c>
      <c r="E152" s="3">
        <f>(_xlfn.PERCENTRANK.INC('z-scores'!E$2:E$412,'z-scores'!E152))</f>
        <v>0.84299999999999997</v>
      </c>
      <c r="F152" s="3">
        <f>(_xlfn.PERCENTRANK.INC('z-scores'!F$2:F$412,'z-scores'!F152))</f>
        <v>0.621</v>
      </c>
      <c r="G152" s="3">
        <f>(_xlfn.PERCENTRANK.INC('z-scores'!G$2:G$412,'z-scores'!G152))</f>
        <v>9.7000000000000003E-2</v>
      </c>
      <c r="H152" s="3">
        <f>(_xlfn.PERCENTRANK.INC('z-scores'!H$2:H$412,'z-scores'!H152))</f>
        <v>0.60699999999999998</v>
      </c>
      <c r="I152" s="3">
        <f>(_xlfn.PERCENTRANK.INC('z-scores'!I$2:I$412,'z-scores'!I152))</f>
        <v>0.72899999999999998</v>
      </c>
      <c r="J152" s="3">
        <f>(_xlfn.PERCENTRANK.INC('z-scores'!J$2:J$412,'z-scores'!J152))</f>
        <v>0.71399999999999997</v>
      </c>
      <c r="K152" s="3">
        <f>(_xlfn.PERCENTRANK.INC('z-scores'!K$2:K$412,'z-scores'!K152))</f>
        <v>0.66800000000000004</v>
      </c>
      <c r="L152" s="3">
        <f>(_xlfn.PERCENTRANK.INC('z-scores'!L$2:L$412,'z-scores'!L152))</f>
        <v>0.74299999999999999</v>
      </c>
      <c r="M152" s="3">
        <f>(_xlfn.PERCENTRANK.INC('z-scores'!M$2:M$412,'z-scores'!M152))</f>
        <v>0.70399999999999996</v>
      </c>
      <c r="N152" s="3">
        <f>(_xlfn.PERCENTRANK.INC('z-scores'!N$2:N$412,'z-scores'!N152))</f>
        <v>0.30399999999999999</v>
      </c>
      <c r="O152" s="3">
        <f>(_xlfn.PERCENTRANK.INC('z-scores'!O$2:O$412,'z-scores'!O152))</f>
        <v>0.33400000000000002</v>
      </c>
      <c r="P152" s="3">
        <f>(_xlfn.PERCENTRANK.INC('z-scores'!P$2:P$412,'z-scores'!P152))</f>
        <v>0.84299999999999997</v>
      </c>
      <c r="Q152" s="3">
        <f>(_xlfn.PERCENTRANK.INC('z-scores'!Q$2:Q$412,'z-scores'!Q152))</f>
        <v>0.91700000000000004</v>
      </c>
      <c r="R152" s="3">
        <f>(_xlfn.PERCENTRANK.INC('z-scores'!R$2:R$412,'z-scores'!R152))</f>
        <v>0.41399999999999998</v>
      </c>
      <c r="S152" s="3">
        <f>(_xlfn.PERCENTRANK.INC('z-scores'!S$2:S$412,'z-scores'!S152))</f>
        <v>0.39</v>
      </c>
      <c r="T152" s="3">
        <f>(_xlfn.PERCENTRANK.INC('z-scores'!T$2:T$412,'z-scores'!T152))</f>
        <v>0.1</v>
      </c>
      <c r="U152" s="3">
        <f>(_xlfn.PERCENTRANK.INC('z-scores'!U$2:U$412,'z-scores'!U152))</f>
        <v>0.64600000000000002</v>
      </c>
      <c r="V152" s="3">
        <f>(_xlfn.PERCENTRANK.INC('z-scores'!V$2:V$412,'z-scores'!V152))</f>
        <v>0.33400000000000002</v>
      </c>
      <c r="W152" s="3">
        <f>(_xlfn.PERCENTRANK.INC('z-scores'!W$2:W$412,'z-scores'!W152))</f>
        <v>0.28699999999999998</v>
      </c>
      <c r="X152" s="3">
        <f>(_xlfn.PERCENTRANK.INC('z-scores'!X$2:X$412,'z-scores'!X152))</f>
        <v>0.32900000000000001</v>
      </c>
      <c r="Y152" s="3">
        <f>(_xlfn.PERCENTRANK.INC('z-scores'!Y$2:Y$412,'z-scores'!Y152))</f>
        <v>0.81899999999999995</v>
      </c>
      <c r="Z152" s="3">
        <f>(_xlfn.PERCENTRANK.INC('z-scores'!Z$2:Z$412,'z-scores'!Z152))</f>
        <v>0.81899999999999995</v>
      </c>
      <c r="AA152" s="3">
        <f>(_xlfn.PERCENTRANK.INC('z-scores'!AA$2:AA$412,'z-scores'!AA152))</f>
        <v>0.89500000000000002</v>
      </c>
      <c r="AB152" s="3">
        <f>(_xlfn.PERCENTRANK.INC('z-scores'!AB$2:AB$412,'z-scores'!AB152))</f>
        <v>0.51200000000000001</v>
      </c>
      <c r="AC152" s="3">
        <f>(_xlfn.PERCENTRANK.INC('z-scores'!AC$2:AC$412,'z-scores'!AC152))</f>
        <v>0.14099999999999999</v>
      </c>
      <c r="AD152" s="3">
        <f>(_xlfn.PERCENTRANK.INC('z-scores'!AD$2:AD$412,'z-scores'!AD152))</f>
        <v>0.58699999999999997</v>
      </c>
      <c r="AE152" s="3">
        <f>(_xlfn.PERCENTRANK.INC('z-scores'!AE$2:AE$412,'z-scores'!AE152))</f>
        <v>0.90400000000000003</v>
      </c>
      <c r="AF152" s="3">
        <f>(_xlfn.PERCENTRANK.INC('z-scores'!AF$2:AF$412,'z-scores'!AF152))</f>
        <v>0.94799999999999995</v>
      </c>
      <c r="AG152" s="3">
        <f>(_xlfn.PERCENTRANK.INC('z-scores'!AG$2:AG$412,'z-scores'!AG152))</f>
        <v>0.23599999999999999</v>
      </c>
      <c r="AH152" s="3">
        <f>(_xlfn.PERCENTRANK.INC('z-scores'!AH$2:AH$412,'z-scores'!AH152))</f>
        <v>6.5000000000000002E-2</v>
      </c>
      <c r="AI152" s="3">
        <f>(_xlfn.PERCENTRANK.INC('z-scores'!AI$2:AI$412,'z-scores'!AI152))</f>
        <v>0.75800000000000001</v>
      </c>
      <c r="AJ152" s="3">
        <f>(_xlfn.PERCENTRANK.INC('z-scores'!AJ$2:AJ$412,'z-scores'!AJ152))</f>
        <v>0.84799999999999998</v>
      </c>
    </row>
    <row r="153" spans="1:36" x14ac:dyDescent="0.5">
      <c r="A153" t="str">
        <f>'z-scores'!A153</f>
        <v>Charnwood</v>
      </c>
      <c r="B153" t="str">
        <f>'z-scores'!B153</f>
        <v>E07000130</v>
      </c>
      <c r="C153" s="3">
        <f>(_xlfn.PERCENTRANK.INC('z-scores'!C$2:C$412,'z-scores'!C153))</f>
        <v>0.156</v>
      </c>
      <c r="D153" s="3">
        <f>(_xlfn.PERCENTRANK.INC('z-scores'!D$2:D$412,'z-scores'!D153))</f>
        <v>0.73099999999999998</v>
      </c>
      <c r="E153" s="3">
        <f>(_xlfn.PERCENTRANK.INC('z-scores'!E$2:E$412,'z-scores'!E153))</f>
        <v>0.878</v>
      </c>
      <c r="F153" s="3">
        <f>(_xlfn.PERCENTRANK.INC('z-scores'!F$2:F$412,'z-scores'!F153))</f>
        <v>0.61899999999999999</v>
      </c>
      <c r="G153" s="3">
        <f>(_xlfn.PERCENTRANK.INC('z-scores'!G$2:G$412,'z-scores'!G153))</f>
        <v>0.84599999999999997</v>
      </c>
      <c r="H153" s="3">
        <f>(_xlfn.PERCENTRANK.INC('z-scores'!H$2:H$412,'z-scores'!H153))</f>
        <v>0.52600000000000002</v>
      </c>
      <c r="I153" s="3">
        <f>(_xlfn.PERCENTRANK.INC('z-scores'!I$2:I$412,'z-scores'!I153))</f>
        <v>0.214</v>
      </c>
      <c r="J153" s="3">
        <f>(_xlfn.PERCENTRANK.INC('z-scores'!J$2:J$412,'z-scores'!J153))</f>
        <v>0.71399999999999997</v>
      </c>
      <c r="K153" s="3">
        <f>(_xlfn.PERCENTRANK.INC('z-scores'!K$2:K$412,'z-scores'!K153))</f>
        <v>0.28199999999999997</v>
      </c>
      <c r="L153" s="3">
        <f>(_xlfn.PERCENTRANK.INC('z-scores'!L$2:L$412,'z-scores'!L153))</f>
        <v>0.30399999999999999</v>
      </c>
      <c r="M153" s="3">
        <f>(_xlfn.PERCENTRANK.INC('z-scores'!M$2:M$412,'z-scores'!M153))</f>
        <v>0.70399999999999996</v>
      </c>
      <c r="N153" s="3">
        <f>(_xlfn.PERCENTRANK.INC('z-scores'!N$2:N$412,'z-scores'!N153))</f>
        <v>0.30399999999999999</v>
      </c>
      <c r="O153" s="3">
        <f>(_xlfn.PERCENTRANK.INC('z-scores'!O$2:O$412,'z-scores'!O153))</f>
        <v>0.40200000000000002</v>
      </c>
      <c r="P153" s="3">
        <f>(_xlfn.PERCENTRANK.INC('z-scores'!P$2:P$412,'z-scores'!P153))</f>
        <v>0.64300000000000002</v>
      </c>
      <c r="Q153" s="3">
        <f>(_xlfn.PERCENTRANK.INC('z-scores'!Q$2:Q$412,'z-scores'!Q153))</f>
        <v>0.56799999999999995</v>
      </c>
      <c r="R153" s="3">
        <f>(_xlfn.PERCENTRANK.INC('z-scores'!R$2:R$412,'z-scores'!R153))</f>
        <v>0.41399999999999998</v>
      </c>
      <c r="S153" s="3">
        <f>(_xlfn.PERCENTRANK.INC('z-scores'!S$2:S$412,'z-scores'!S153))</f>
        <v>0.39</v>
      </c>
      <c r="T153" s="3">
        <f>(_xlfn.PERCENTRANK.INC('z-scores'!T$2:T$412,'z-scores'!T153))</f>
        <v>0.79200000000000004</v>
      </c>
      <c r="U153" s="3">
        <f>(_xlfn.PERCENTRANK.INC('z-scores'!U$2:U$412,'z-scores'!U153))</f>
        <v>0.60899999999999999</v>
      </c>
      <c r="V153" s="3">
        <f>(_xlfn.PERCENTRANK.INC('z-scores'!V$2:V$412,'z-scores'!V153))</f>
        <v>0.60699999999999998</v>
      </c>
      <c r="W153" s="3">
        <f>(_xlfn.PERCENTRANK.INC('z-scores'!W$2:W$412,'z-scores'!W153))</f>
        <v>0.59699999999999998</v>
      </c>
      <c r="X153" s="3">
        <f>(_xlfn.PERCENTRANK.INC('z-scores'!X$2:X$412,'z-scores'!X153))</f>
        <v>0.34599999999999997</v>
      </c>
      <c r="Y153" s="3">
        <f>(_xlfn.PERCENTRANK.INC('z-scores'!Y$2:Y$412,'z-scores'!Y153))</f>
        <v>0.8</v>
      </c>
      <c r="Z153" s="3">
        <f>(_xlfn.PERCENTRANK.INC('z-scores'!Z$2:Z$412,'z-scores'!Z153))</f>
        <v>0.71899999999999997</v>
      </c>
      <c r="AA153" s="3">
        <f>(_xlfn.PERCENTRANK.INC('z-scores'!AA$2:AA$412,'z-scores'!AA153))</f>
        <v>0.89500000000000002</v>
      </c>
      <c r="AB153" s="3">
        <f>(_xlfn.PERCENTRANK.INC('z-scores'!AB$2:AB$412,'z-scores'!AB153))</f>
        <v>0.78200000000000003</v>
      </c>
      <c r="AC153" s="3">
        <f>(_xlfn.PERCENTRANK.INC('z-scores'!AC$2:AC$412,'z-scores'!AC153))</f>
        <v>0.81699999999999995</v>
      </c>
      <c r="AD153" s="3">
        <f>(_xlfn.PERCENTRANK.INC('z-scores'!AD$2:AD$412,'z-scores'!AD153))</f>
        <v>0.65800000000000003</v>
      </c>
      <c r="AE153" s="3">
        <f>(_xlfn.PERCENTRANK.INC('z-scores'!AE$2:AE$412,'z-scores'!AE153))</f>
        <v>0.67500000000000004</v>
      </c>
      <c r="AF153" s="3">
        <f>(_xlfn.PERCENTRANK.INC('z-scores'!AF$2:AF$412,'z-scores'!AF153))</f>
        <v>0.83399999999999996</v>
      </c>
      <c r="AG153" s="3">
        <f>(_xlfn.PERCENTRANK.INC('z-scores'!AG$2:AG$412,'z-scores'!AG153))</f>
        <v>0.873</v>
      </c>
      <c r="AH153" s="3">
        <f>(_xlfn.PERCENTRANK.INC('z-scores'!AH$2:AH$412,'z-scores'!AH153))</f>
        <v>8.6999999999999994E-2</v>
      </c>
      <c r="AI153" s="3">
        <f>(_xlfn.PERCENTRANK.INC('z-scores'!AI$2:AI$412,'z-scores'!AI153))</f>
        <v>0.95099999999999996</v>
      </c>
      <c r="AJ153" s="3">
        <f>(_xlfn.PERCENTRANK.INC('z-scores'!AJ$2:AJ$412,'z-scores'!AJ153))</f>
        <v>0.64100000000000001</v>
      </c>
    </row>
    <row r="154" spans="1:36" x14ac:dyDescent="0.5">
      <c r="A154" t="str">
        <f>'z-scores'!A154</f>
        <v>Harborough</v>
      </c>
      <c r="B154" t="str">
        <f>'z-scores'!B154</f>
        <v>E07000131</v>
      </c>
      <c r="C154" s="3">
        <f>(_xlfn.PERCENTRANK.INC('z-scores'!C$2:C$412,'z-scores'!C154))</f>
        <v>0.434</v>
      </c>
      <c r="D154" s="3">
        <f>(_xlfn.PERCENTRANK.INC('z-scores'!D$2:D$412,'z-scores'!D154))</f>
        <v>0.77500000000000002</v>
      </c>
      <c r="E154" s="3">
        <f>(_xlfn.PERCENTRANK.INC('z-scores'!E$2:E$412,'z-scores'!E154))</f>
        <v>0.34599999999999997</v>
      </c>
      <c r="F154" s="3">
        <f>(_xlfn.PERCENTRANK.INC('z-scores'!F$2:F$412,'z-scores'!F154))</f>
        <v>0.57499999999999996</v>
      </c>
      <c r="G154" s="3">
        <f>(_xlfn.PERCENTRANK.INC('z-scores'!G$2:G$412,'z-scores'!G154))</f>
        <v>0.72599999999999998</v>
      </c>
      <c r="H154" s="3">
        <f>(_xlfn.PERCENTRANK.INC('z-scores'!H$2:H$412,'z-scores'!H154))</f>
        <v>0.65800000000000003</v>
      </c>
      <c r="I154" s="3">
        <f>(_xlfn.PERCENTRANK.INC('z-scores'!I$2:I$412,'z-scores'!I154))</f>
        <v>0.66500000000000004</v>
      </c>
      <c r="J154" s="3">
        <f>(_xlfn.PERCENTRANK.INC('z-scores'!J$2:J$412,'z-scores'!J154))</f>
        <v>0.71399999999999997</v>
      </c>
      <c r="K154" s="3">
        <f>(_xlfn.PERCENTRANK.INC('z-scores'!K$2:K$412,'z-scores'!K154))</f>
        <v>0.81899999999999995</v>
      </c>
      <c r="L154" s="3">
        <f>(_xlfn.PERCENTRANK.INC('z-scores'!L$2:L$412,'z-scores'!L154))</f>
        <v>0.73899999999999999</v>
      </c>
      <c r="M154" s="3">
        <f>(_xlfn.PERCENTRANK.INC('z-scores'!M$2:M$412,'z-scores'!M154))</f>
        <v>0.70399999999999996</v>
      </c>
      <c r="N154" s="3">
        <f>(_xlfn.PERCENTRANK.INC('z-scores'!N$2:N$412,'z-scores'!N154))</f>
        <v>0.30399999999999999</v>
      </c>
      <c r="O154" s="3">
        <f>(_xlfn.PERCENTRANK.INC('z-scores'!O$2:O$412,'z-scores'!O154))</f>
        <v>0.70699999999999996</v>
      </c>
      <c r="P154" s="3">
        <f>(_xlfn.PERCENTRANK.INC('z-scores'!P$2:P$412,'z-scores'!P154))</f>
        <v>0.84299999999999997</v>
      </c>
      <c r="Q154" s="3">
        <f>(_xlfn.PERCENTRANK.INC('z-scores'!Q$2:Q$412,'z-scores'!Q154))</f>
        <v>0.78200000000000003</v>
      </c>
      <c r="R154" s="3">
        <f>(_xlfn.PERCENTRANK.INC('z-scores'!R$2:R$412,'z-scores'!R154))</f>
        <v>0.41399999999999998</v>
      </c>
      <c r="S154" s="3">
        <f>(_xlfn.PERCENTRANK.INC('z-scores'!S$2:S$412,'z-scores'!S154))</f>
        <v>0.39</v>
      </c>
      <c r="T154" s="3">
        <f>(_xlfn.PERCENTRANK.INC('z-scores'!T$2:T$412,'z-scores'!T154))</f>
        <v>0.14799999999999999</v>
      </c>
      <c r="U154" s="3">
        <f>(_xlfn.PERCENTRANK.INC('z-scores'!U$2:U$412,'z-scores'!U154))</f>
        <v>0.72599999999999998</v>
      </c>
      <c r="V154" s="3">
        <f>(_xlfn.PERCENTRANK.INC('z-scores'!V$2:V$412,'z-scores'!V154))</f>
        <v>0.182</v>
      </c>
      <c r="W154" s="3">
        <f>(_xlfn.PERCENTRANK.INC('z-scores'!W$2:W$412,'z-scores'!W154))</f>
        <v>0.26800000000000002</v>
      </c>
      <c r="X154" s="3">
        <f>(_xlfn.PERCENTRANK.INC('z-scores'!X$2:X$412,'z-scores'!X154))</f>
        <v>0.85799999999999998</v>
      </c>
      <c r="Y154" s="3">
        <f>(_xlfn.PERCENTRANK.INC('z-scores'!Y$2:Y$412,'z-scores'!Y154))</f>
        <v>0.94599999999999995</v>
      </c>
      <c r="Z154" s="3">
        <f>(_xlfn.PERCENTRANK.INC('z-scores'!Z$2:Z$412,'z-scores'!Z154))</f>
        <v>0.95299999999999996</v>
      </c>
      <c r="AA154" s="3">
        <f>(_xlfn.PERCENTRANK.INC('z-scores'!AA$2:AA$412,'z-scores'!AA154))</f>
        <v>0.89500000000000002</v>
      </c>
      <c r="AB154" s="3">
        <f>(_xlfn.PERCENTRANK.INC('z-scores'!AB$2:AB$412,'z-scores'!AB154))</f>
        <v>0.246</v>
      </c>
      <c r="AC154" s="3">
        <f>(_xlfn.PERCENTRANK.INC('z-scores'!AC$2:AC$412,'z-scores'!AC154))</f>
        <v>0.63400000000000001</v>
      </c>
      <c r="AD154" s="3">
        <f>(_xlfn.PERCENTRANK.INC('z-scores'!AD$2:AD$412,'z-scores'!AD154))</f>
        <v>0.09</v>
      </c>
      <c r="AE154" s="3">
        <f>(_xlfn.PERCENTRANK.INC('z-scores'!AE$2:AE$412,'z-scores'!AE154))</f>
        <v>0.85599999999999998</v>
      </c>
      <c r="AF154" s="3">
        <f>(_xlfn.PERCENTRANK.INC('z-scores'!AF$2:AF$412,'z-scores'!AF154))</f>
        <v>0.73599999999999999</v>
      </c>
      <c r="AG154" s="3">
        <f>(_xlfn.PERCENTRANK.INC('z-scores'!AG$2:AG$412,'z-scores'!AG154))</f>
        <v>0.71699999999999997</v>
      </c>
      <c r="AH154" s="3">
        <f>(_xlfn.PERCENTRANK.INC('z-scores'!AH$2:AH$412,'z-scores'!AH154))</f>
        <v>0.76500000000000001</v>
      </c>
      <c r="AI154" s="3">
        <f>(_xlfn.PERCENTRANK.INC('z-scores'!AI$2:AI$412,'z-scores'!AI154))</f>
        <v>0.95299999999999996</v>
      </c>
      <c r="AJ154" s="3">
        <f>(_xlfn.PERCENTRANK.INC('z-scores'!AJ$2:AJ$412,'z-scores'!AJ154))</f>
        <v>0.86299999999999999</v>
      </c>
    </row>
    <row r="155" spans="1:36" x14ac:dyDescent="0.5">
      <c r="A155" t="str">
        <f>'z-scores'!A155</f>
        <v>Hinckley and Bosworth</v>
      </c>
      <c r="B155" t="str">
        <f>'z-scores'!B155</f>
        <v>E07000132</v>
      </c>
      <c r="C155" s="3">
        <f>(_xlfn.PERCENTRANK.INC('z-scores'!C$2:C$412,'z-scores'!C155))</f>
        <v>0.82399999999999995</v>
      </c>
      <c r="D155" s="3">
        <f>(_xlfn.PERCENTRANK.INC('z-scores'!D$2:D$412,'z-scores'!D155))</f>
        <v>0.67500000000000004</v>
      </c>
      <c r="E155" s="3">
        <f>(_xlfn.PERCENTRANK.INC('z-scores'!E$2:E$412,'z-scores'!E155))</f>
        <v>0.80700000000000005</v>
      </c>
      <c r="F155" s="3">
        <f>(_xlfn.PERCENTRANK.INC('z-scores'!F$2:F$412,'z-scores'!F155))</f>
        <v>0.69699999999999995</v>
      </c>
      <c r="G155" s="3">
        <f>(_xlfn.PERCENTRANK.INC('z-scores'!G$2:G$412,'z-scores'!G155))</f>
        <v>0.74299999999999999</v>
      </c>
      <c r="H155" s="3">
        <f>(_xlfn.PERCENTRANK.INC('z-scores'!H$2:H$412,'z-scores'!H155))</f>
        <v>0.13600000000000001</v>
      </c>
      <c r="I155" s="3">
        <f>(_xlfn.PERCENTRANK.INC('z-scores'!I$2:I$412,'z-scores'!I155))</f>
        <v>0.312</v>
      </c>
      <c r="J155" s="3">
        <f>(_xlfn.PERCENTRANK.INC('z-scores'!J$2:J$412,'z-scores'!J155))</f>
        <v>0.71399999999999997</v>
      </c>
      <c r="K155" s="3">
        <f>(_xlfn.PERCENTRANK.INC('z-scores'!K$2:K$412,'z-scores'!K155))</f>
        <v>0.54800000000000004</v>
      </c>
      <c r="L155" s="3">
        <f>(_xlfn.PERCENTRANK.INC('z-scores'!L$2:L$412,'z-scores'!L155))</f>
        <v>0.51200000000000001</v>
      </c>
      <c r="M155" s="3">
        <f>(_xlfn.PERCENTRANK.INC('z-scores'!M$2:M$412,'z-scores'!M155))</f>
        <v>0.70399999999999996</v>
      </c>
      <c r="N155" s="3">
        <f>(_xlfn.PERCENTRANK.INC('z-scores'!N$2:N$412,'z-scores'!N155))</f>
        <v>0.30399999999999999</v>
      </c>
      <c r="O155" s="3">
        <f>(_xlfn.PERCENTRANK.INC('z-scores'!O$2:O$412,'z-scores'!O155))</f>
        <v>0.27800000000000002</v>
      </c>
      <c r="P155" s="3">
        <f>(_xlfn.PERCENTRANK.INC('z-scores'!P$2:P$412,'z-scores'!P155))</f>
        <v>0.70699999999999996</v>
      </c>
      <c r="Q155" s="3">
        <f>(_xlfn.PERCENTRANK.INC('z-scores'!Q$2:Q$412,'z-scores'!Q155))</f>
        <v>0.56799999999999995</v>
      </c>
      <c r="R155" s="3">
        <f>(_xlfn.PERCENTRANK.INC('z-scores'!R$2:R$412,'z-scores'!R155))</f>
        <v>0.41399999999999998</v>
      </c>
      <c r="S155" s="3">
        <f>(_xlfn.PERCENTRANK.INC('z-scores'!S$2:S$412,'z-scores'!S155))</f>
        <v>0.39</v>
      </c>
      <c r="T155" s="3">
        <f>(_xlfn.PERCENTRANK.INC('z-scores'!T$2:T$412,'z-scores'!T155))</f>
        <v>0.182</v>
      </c>
      <c r="U155" s="3">
        <f>(_xlfn.PERCENTRANK.INC('z-scores'!U$2:U$412,'z-scores'!U155))</f>
        <v>0.67800000000000005</v>
      </c>
      <c r="V155" s="3">
        <f>(_xlfn.PERCENTRANK.INC('z-scores'!V$2:V$412,'z-scores'!V155))</f>
        <v>0.33400000000000002</v>
      </c>
      <c r="W155" s="3">
        <f>(_xlfn.PERCENTRANK.INC('z-scores'!W$2:W$412,'z-scores'!W155))</f>
        <v>0.36</v>
      </c>
      <c r="X155" s="3">
        <f>(_xlfn.PERCENTRANK.INC('z-scores'!X$2:X$412,'z-scores'!X155))</f>
        <v>0.53600000000000003</v>
      </c>
      <c r="Y155" s="3">
        <f>(_xlfn.PERCENTRANK.INC('z-scores'!Y$2:Y$412,'z-scores'!Y155))</f>
        <v>0.8</v>
      </c>
      <c r="Z155" s="3">
        <f>(_xlfn.PERCENTRANK.INC('z-scores'!Z$2:Z$412,'z-scores'!Z155))</f>
        <v>0.79500000000000004</v>
      </c>
      <c r="AA155" s="3">
        <f>(_xlfn.PERCENTRANK.INC('z-scores'!AA$2:AA$412,'z-scores'!AA155))</f>
        <v>0.89500000000000002</v>
      </c>
      <c r="AB155" s="3">
        <f>(_xlfn.PERCENTRANK.INC('z-scores'!AB$2:AB$412,'z-scores'!AB155))</f>
        <v>0.54600000000000004</v>
      </c>
      <c r="AC155" s="3">
        <f>(_xlfn.PERCENTRANK.INC('z-scores'!AC$2:AC$412,'z-scores'!AC155))</f>
        <v>0.65100000000000002</v>
      </c>
      <c r="AD155" s="3">
        <f>(_xlfn.PERCENTRANK.INC('z-scores'!AD$2:AD$412,'z-scores'!AD155))</f>
        <v>0.42599999999999999</v>
      </c>
      <c r="AE155" s="3">
        <f>(_xlfn.PERCENTRANK.INC('z-scores'!AE$2:AE$412,'z-scores'!AE155))</f>
        <v>0.60899999999999999</v>
      </c>
      <c r="AF155" s="3">
        <f>(_xlfn.PERCENTRANK.INC('z-scores'!AF$2:AF$412,'z-scores'!AF155))</f>
        <v>0.84299999999999997</v>
      </c>
      <c r="AG155" s="3">
        <f>(_xlfn.PERCENTRANK.INC('z-scores'!AG$2:AG$412,'z-scores'!AG155))</f>
        <v>0.156</v>
      </c>
      <c r="AH155" s="3">
        <f>(_xlfn.PERCENTRANK.INC('z-scores'!AH$2:AH$412,'z-scores'!AH155))</f>
        <v>0.21199999999999999</v>
      </c>
      <c r="AI155" s="3">
        <f>(_xlfn.PERCENTRANK.INC('z-scores'!AI$2:AI$412,'z-scores'!AI155))</f>
        <v>0.24099999999999999</v>
      </c>
      <c r="AJ155" s="3">
        <f>(_xlfn.PERCENTRANK.INC('z-scores'!AJ$2:AJ$412,'z-scores'!AJ155))</f>
        <v>0.71899999999999997</v>
      </c>
    </row>
    <row r="156" spans="1:36" x14ac:dyDescent="0.5">
      <c r="A156" t="str">
        <f>'z-scores'!A156</f>
        <v>Melton</v>
      </c>
      <c r="B156" t="str">
        <f>'z-scores'!B156</f>
        <v>E07000133</v>
      </c>
      <c r="C156" s="3">
        <f>(_xlfn.PERCENTRANK.INC('z-scores'!C$2:C$412,'z-scores'!C156))</f>
        <v>0.746</v>
      </c>
      <c r="D156" s="3">
        <f>(_xlfn.PERCENTRANK.INC('z-scores'!D$2:D$412,'z-scores'!D156))</f>
        <v>0.73099999999999998</v>
      </c>
      <c r="E156" s="3">
        <f>(_xlfn.PERCENTRANK.INC('z-scores'!E$2:E$412,'z-scores'!E156))</f>
        <v>0.71899999999999997</v>
      </c>
      <c r="F156" s="3">
        <f>(_xlfn.PERCENTRANK.INC('z-scores'!F$2:F$412,'z-scores'!F156))</f>
        <v>0.20899999999999999</v>
      </c>
      <c r="G156" s="3">
        <f>(_xlfn.PERCENTRANK.INC('z-scores'!G$2:G$412,'z-scores'!G156))</f>
        <v>0.55800000000000005</v>
      </c>
      <c r="H156" s="3">
        <f>(_xlfn.PERCENTRANK.INC('z-scores'!H$2:H$412,'z-scores'!H156))</f>
        <v>8.5000000000000006E-2</v>
      </c>
      <c r="I156" s="3">
        <f>(_xlfn.PERCENTRANK.INC('z-scores'!I$2:I$412,'z-scores'!I156))</f>
        <v>0.34100000000000003</v>
      </c>
      <c r="J156" s="3">
        <f>(_xlfn.PERCENTRANK.INC('z-scores'!J$2:J$412,'z-scores'!J156))</f>
        <v>0.71399999999999997</v>
      </c>
      <c r="K156" s="3">
        <f>(_xlfn.PERCENTRANK.INC('z-scores'!K$2:K$412,'z-scores'!K156))</f>
        <v>0.49</v>
      </c>
      <c r="L156" s="3">
        <f>(_xlfn.PERCENTRANK.INC('z-scores'!L$2:L$412,'z-scores'!L156))</f>
        <v>0.28199999999999997</v>
      </c>
      <c r="M156" s="3">
        <f>(_xlfn.PERCENTRANK.INC('z-scores'!M$2:M$412,'z-scores'!M156))</f>
        <v>0.70399999999999996</v>
      </c>
      <c r="N156" s="3">
        <f>(_xlfn.PERCENTRANK.INC('z-scores'!N$2:N$412,'z-scores'!N156))</f>
        <v>0.30399999999999999</v>
      </c>
      <c r="O156" s="3">
        <f>(_xlfn.PERCENTRANK.INC('z-scores'!O$2:O$412,'z-scores'!O156))</f>
        <v>0.85099999999999998</v>
      </c>
      <c r="P156" s="3">
        <f>(_xlfn.PERCENTRANK.INC('z-scores'!P$2:P$412,'z-scores'!P156))</f>
        <v>0.748</v>
      </c>
      <c r="Q156" s="3">
        <f>(_xlfn.PERCENTRANK.INC('z-scores'!Q$2:Q$412,'z-scores'!Q156))</f>
        <v>0.74099999999999999</v>
      </c>
      <c r="R156" s="3">
        <f>(_xlfn.PERCENTRANK.INC('z-scores'!R$2:R$412,'z-scores'!R156))</f>
        <v>0.41399999999999998</v>
      </c>
      <c r="S156" s="3">
        <f>(_xlfn.PERCENTRANK.INC('z-scores'!S$2:S$412,'z-scores'!S156))</f>
        <v>0.39</v>
      </c>
      <c r="T156" s="3">
        <f>(_xlfn.PERCENTRANK.INC('z-scores'!T$2:T$412,'z-scores'!T156))</f>
        <v>0.47</v>
      </c>
      <c r="U156" s="3">
        <f>(_xlfn.PERCENTRANK.INC('z-scores'!U$2:U$412,'z-scores'!U156))</f>
        <v>0.63100000000000001</v>
      </c>
      <c r="V156" s="3">
        <f>(_xlfn.PERCENTRANK.INC('z-scores'!V$2:V$412,'z-scores'!V156))</f>
        <v>0.182</v>
      </c>
      <c r="W156" s="3">
        <f>(_xlfn.PERCENTRANK.INC('z-scores'!W$2:W$412,'z-scores'!W156))</f>
        <v>0.36</v>
      </c>
      <c r="X156" s="3">
        <f>(_xlfn.PERCENTRANK.INC('z-scores'!X$2:X$412,'z-scores'!X156))</f>
        <v>4.0000000000000001E-3</v>
      </c>
      <c r="Y156" s="3">
        <f>(_xlfn.PERCENTRANK.INC('z-scores'!Y$2:Y$412,'z-scores'!Y156))</f>
        <v>0.87</v>
      </c>
      <c r="Z156" s="3">
        <f>(_xlfn.PERCENTRANK.INC('z-scores'!Z$2:Z$412,'z-scores'!Z156))</f>
        <v>0.90400000000000003</v>
      </c>
      <c r="AA156" s="3">
        <f>(_xlfn.PERCENTRANK.INC('z-scores'!AA$2:AA$412,'z-scores'!AA156))</f>
        <v>0.89500000000000002</v>
      </c>
      <c r="AB156" s="3">
        <f>(_xlfn.PERCENTRANK.INC('z-scores'!AB$2:AB$412,'z-scores'!AB156))</f>
        <v>0.57999999999999996</v>
      </c>
      <c r="AC156" s="3">
        <f>(_xlfn.PERCENTRANK.INC('z-scores'!AC$2:AC$412,'z-scores'!AC156))</f>
        <v>0.65100000000000002</v>
      </c>
      <c r="AD156" s="3">
        <f>(_xlfn.PERCENTRANK.INC('z-scores'!AD$2:AD$412,'z-scores'!AD156))</f>
        <v>0.93899999999999995</v>
      </c>
      <c r="AE156" s="3">
        <f>(_xlfn.PERCENTRANK.INC('z-scores'!AE$2:AE$412,'z-scores'!AE156))</f>
        <v>0.8</v>
      </c>
      <c r="AF156" s="3">
        <f>(_xlfn.PERCENTRANK.INC('z-scores'!AF$2:AF$412,'z-scores'!AF156))</f>
        <v>0.248</v>
      </c>
      <c r="AG156" s="3">
        <f>(_xlfn.PERCENTRANK.INC('z-scores'!AG$2:AG$412,'z-scores'!AG156))</f>
        <v>0.67800000000000005</v>
      </c>
      <c r="AH156" s="3">
        <f>(_xlfn.PERCENTRANK.INC('z-scores'!AH$2:AH$412,'z-scores'!AH156))</f>
        <v>0.17</v>
      </c>
      <c r="AI156" s="3">
        <f>(_xlfn.PERCENTRANK.INC('z-scores'!AI$2:AI$412,'z-scores'!AI156))</f>
        <v>0.626</v>
      </c>
      <c r="AJ156" s="3">
        <f>(_xlfn.PERCENTRANK.INC('z-scores'!AJ$2:AJ$412,'z-scores'!AJ156))</f>
        <v>0.98499999999999999</v>
      </c>
    </row>
    <row r="157" spans="1:36" x14ac:dyDescent="0.5">
      <c r="A157" t="str">
        <f>'z-scores'!A157</f>
        <v>North West Leicestershire</v>
      </c>
      <c r="B157" t="str">
        <f>'z-scores'!B157</f>
        <v>E07000134</v>
      </c>
      <c r="C157" s="3">
        <f>(_xlfn.PERCENTRANK.INC('z-scores'!C$2:C$412,'z-scores'!C157))</f>
        <v>0.373</v>
      </c>
      <c r="D157" s="3">
        <f>(_xlfn.PERCENTRANK.INC('z-scores'!D$2:D$412,'z-scores'!D157))</f>
        <v>0.58499999999999996</v>
      </c>
      <c r="E157" s="3">
        <f>(_xlfn.PERCENTRANK.INC('z-scores'!E$2:E$412,'z-scores'!E157))</f>
        <v>0.80700000000000005</v>
      </c>
      <c r="F157" s="3">
        <f>(_xlfn.PERCENTRANK.INC('z-scores'!F$2:F$412,'z-scores'!F157))</f>
        <v>0.67500000000000004</v>
      </c>
      <c r="G157" s="3">
        <f>(_xlfn.PERCENTRANK.INC('z-scores'!G$2:G$412,'z-scores'!G157))</f>
        <v>0.70699999999999996</v>
      </c>
      <c r="H157" s="3">
        <f>(_xlfn.PERCENTRANK.INC('z-scores'!H$2:H$412,'z-scores'!H157))</f>
        <v>0.751</v>
      </c>
      <c r="I157" s="3">
        <f>(_xlfn.PERCENTRANK.INC('z-scores'!I$2:I$412,'z-scores'!I157))</f>
        <v>0.89</v>
      </c>
      <c r="J157" s="3">
        <f>(_xlfn.PERCENTRANK.INC('z-scores'!J$2:J$412,'z-scores'!J157))</f>
        <v>0.71399999999999997</v>
      </c>
      <c r="K157" s="3">
        <f>(_xlfn.PERCENTRANK.INC('z-scores'!K$2:K$412,'z-scores'!K157))</f>
        <v>0.48699999999999999</v>
      </c>
      <c r="L157" s="3">
        <f>(_xlfn.PERCENTRANK.INC('z-scores'!L$2:L$412,'z-scores'!L157))</f>
        <v>0.502</v>
      </c>
      <c r="M157" s="3">
        <f>(_xlfn.PERCENTRANK.INC('z-scores'!M$2:M$412,'z-scores'!M157))</f>
        <v>0.70399999999999996</v>
      </c>
      <c r="N157" s="3">
        <f>(_xlfn.PERCENTRANK.INC('z-scores'!N$2:N$412,'z-scores'!N157))</f>
        <v>0.30399999999999999</v>
      </c>
      <c r="O157" s="3">
        <f>(_xlfn.PERCENTRANK.INC('z-scores'!O$2:O$412,'z-scores'!O157))</f>
        <v>0.40200000000000002</v>
      </c>
      <c r="P157" s="3">
        <f>(_xlfn.PERCENTRANK.INC('z-scores'!P$2:P$412,'z-scores'!P157))</f>
        <v>0.53400000000000003</v>
      </c>
      <c r="Q157" s="3">
        <f>(_xlfn.PERCENTRANK.INC('z-scores'!Q$2:Q$412,'z-scores'!Q157))</f>
        <v>0.55300000000000005</v>
      </c>
      <c r="R157" s="3">
        <f>(_xlfn.PERCENTRANK.INC('z-scores'!R$2:R$412,'z-scores'!R157))</f>
        <v>0.41399999999999998</v>
      </c>
      <c r="S157" s="3">
        <f>(_xlfn.PERCENTRANK.INC('z-scores'!S$2:S$412,'z-scores'!S157))</f>
        <v>0.39</v>
      </c>
      <c r="T157" s="3">
        <f>(_xlfn.PERCENTRANK.INC('z-scores'!T$2:T$412,'z-scores'!T157))</f>
        <v>0.443</v>
      </c>
      <c r="U157" s="3">
        <f>(_xlfn.PERCENTRANK.INC('z-scores'!U$2:U$412,'z-scores'!U157))</f>
        <v>0.60199999999999998</v>
      </c>
      <c r="V157" s="3">
        <f>(_xlfn.PERCENTRANK.INC('z-scores'!V$2:V$412,'z-scores'!V157))</f>
        <v>0.33400000000000002</v>
      </c>
      <c r="W157" s="3">
        <f>(_xlfn.PERCENTRANK.INC('z-scores'!W$2:W$412,'z-scores'!W157))</f>
        <v>6.3E-2</v>
      </c>
      <c r="X157" s="3">
        <f>(_xlfn.PERCENTRANK.INC('z-scores'!X$2:X$412,'z-scores'!X157))</f>
        <v>0.60399999999999998</v>
      </c>
      <c r="Y157" s="3">
        <f>(_xlfn.PERCENTRANK.INC('z-scores'!Y$2:Y$412,'z-scores'!Y157))</f>
        <v>0.76</v>
      </c>
      <c r="Z157" s="3">
        <f>(_xlfn.PERCENTRANK.INC('z-scores'!Z$2:Z$412,'z-scores'!Z157))</f>
        <v>0.748</v>
      </c>
      <c r="AA157" s="3">
        <f>(_xlfn.PERCENTRANK.INC('z-scores'!AA$2:AA$412,'z-scores'!AA157))</f>
        <v>0.89500000000000002</v>
      </c>
      <c r="AB157" s="3">
        <f>(_xlfn.PERCENTRANK.INC('z-scores'!AB$2:AB$412,'z-scores'!AB157))</f>
        <v>0.73399999999999999</v>
      </c>
      <c r="AC157" s="3">
        <f>(_xlfn.PERCENTRANK.INC('z-scores'!AC$2:AC$412,'z-scores'!AC157))</f>
        <v>0.58199999999999996</v>
      </c>
      <c r="AD157" s="3">
        <f>(_xlfn.PERCENTRANK.INC('z-scores'!AD$2:AD$412,'z-scores'!AD157))</f>
        <v>0.90700000000000003</v>
      </c>
      <c r="AE157" s="3">
        <f>(_xlfn.PERCENTRANK.INC('z-scores'!AE$2:AE$412,'z-scores'!AE157))</f>
        <v>0.54600000000000004</v>
      </c>
      <c r="AF157" s="3">
        <f>(_xlfn.PERCENTRANK.INC('z-scores'!AF$2:AF$412,'z-scores'!AF157))</f>
        <v>0.85099999999999998</v>
      </c>
      <c r="AG157" s="3">
        <f>(_xlfn.PERCENTRANK.INC('z-scores'!AG$2:AG$412,'z-scores'!AG157))</f>
        <v>0.26300000000000001</v>
      </c>
      <c r="AH157" s="3">
        <f>(_xlfn.PERCENTRANK.INC('z-scores'!AH$2:AH$412,'z-scores'!AH157))</f>
        <v>0.25600000000000001</v>
      </c>
      <c r="AI157" s="3">
        <f>(_xlfn.PERCENTRANK.INC('z-scores'!AI$2:AI$412,'z-scores'!AI157))</f>
        <v>0.17799999999999999</v>
      </c>
      <c r="AJ157" s="3">
        <f>(_xlfn.PERCENTRANK.INC('z-scores'!AJ$2:AJ$412,'z-scores'!AJ157))</f>
        <v>0.58499999999999996</v>
      </c>
    </row>
    <row r="158" spans="1:36" x14ac:dyDescent="0.5">
      <c r="A158" t="str">
        <f>'z-scores'!A158</f>
        <v>Oadby and Wigston</v>
      </c>
      <c r="B158" t="str">
        <f>'z-scores'!B158</f>
        <v>E07000135</v>
      </c>
      <c r="C158" s="3">
        <f>(_xlfn.PERCENTRANK.INC('z-scores'!C$2:C$412,'z-scores'!C158))</f>
        <v>0.23599999999999999</v>
      </c>
      <c r="D158" s="3">
        <f>(_xlfn.PERCENTRANK.INC('z-scores'!D$2:D$412,'z-scores'!D158))</f>
        <v>0.89</v>
      </c>
      <c r="E158" s="3">
        <f>(_xlfn.PERCENTRANK.INC('z-scores'!E$2:E$412,'z-scores'!E158))</f>
        <v>0.629</v>
      </c>
      <c r="F158" s="3">
        <f>(_xlfn.PERCENTRANK.INC('z-scores'!F$2:F$412,'z-scores'!F158))</f>
        <v>0.40400000000000003</v>
      </c>
      <c r="G158" s="3">
        <f>(_xlfn.PERCENTRANK.INC('z-scores'!G$2:G$412,'z-scores'!G158))</f>
        <v>0.55800000000000005</v>
      </c>
      <c r="H158" s="3">
        <f>(_xlfn.PERCENTRANK.INC('z-scores'!H$2:H$412,'z-scores'!H158))</f>
        <v>0.56999999999999995</v>
      </c>
      <c r="I158" s="3">
        <f>(_xlfn.PERCENTRANK.INC('z-scores'!I$2:I$412,'z-scores'!I158))</f>
        <v>0.64800000000000002</v>
      </c>
      <c r="J158" s="3">
        <f>(_xlfn.PERCENTRANK.INC('z-scores'!J$2:J$412,'z-scores'!J158))</f>
        <v>0.71399999999999997</v>
      </c>
      <c r="K158" s="3">
        <f>(_xlfn.PERCENTRANK.INC('z-scores'!K$2:K$412,'z-scores'!K158))</f>
        <v>0.497</v>
      </c>
      <c r="L158" s="3">
        <f>(_xlfn.PERCENTRANK.INC('z-scores'!L$2:L$412,'z-scores'!L158))</f>
        <v>0.78</v>
      </c>
      <c r="M158" s="3">
        <f>(_xlfn.PERCENTRANK.INC('z-scores'!M$2:M$412,'z-scores'!M158))</f>
        <v>0.70399999999999996</v>
      </c>
      <c r="N158" s="3">
        <f>(_xlfn.PERCENTRANK.INC('z-scores'!N$2:N$412,'z-scores'!N158))</f>
        <v>0.30399999999999999</v>
      </c>
      <c r="O158" s="3">
        <f>(_xlfn.PERCENTRANK.INC('z-scores'!O$2:O$412,'z-scores'!O158))</f>
        <v>0.17299999999999999</v>
      </c>
      <c r="P158" s="3">
        <f>(_xlfn.PERCENTRANK.INC('z-scores'!P$2:P$412,'z-scores'!P158))</f>
        <v>0.48199999999999998</v>
      </c>
      <c r="Q158" s="3">
        <f>(_xlfn.PERCENTRANK.INC('z-scores'!Q$2:Q$412,'z-scores'!Q158))</f>
        <v>0.81899999999999995</v>
      </c>
      <c r="R158" s="3">
        <f>(_xlfn.PERCENTRANK.INC('z-scores'!R$2:R$412,'z-scores'!R158))</f>
        <v>0.41399999999999998</v>
      </c>
      <c r="S158" s="3">
        <f>(_xlfn.PERCENTRANK.INC('z-scores'!S$2:S$412,'z-scores'!S158))</f>
        <v>0.39</v>
      </c>
      <c r="T158" s="3">
        <f>(_xlfn.PERCENTRANK.INC('z-scores'!T$2:T$412,'z-scores'!T158))</f>
        <v>2.9000000000000001E-2</v>
      </c>
      <c r="U158" s="3">
        <f>(_xlfn.PERCENTRANK.INC('z-scores'!U$2:U$412,'z-scores'!U158))</f>
        <v>0.66800000000000004</v>
      </c>
      <c r="V158" s="3">
        <f>(_xlfn.PERCENTRANK.INC('z-scores'!V$2:V$412,'z-scores'!V158))</f>
        <v>0.33400000000000002</v>
      </c>
      <c r="W158" s="3">
        <f>(_xlfn.PERCENTRANK.INC('z-scores'!W$2:W$412,'z-scores'!W158))</f>
        <v>0.85799999999999998</v>
      </c>
      <c r="X158" s="3">
        <f>(_xlfn.PERCENTRANK.INC('z-scores'!X$2:X$412,'z-scores'!X158))</f>
        <v>5.0999999999999997E-2</v>
      </c>
      <c r="Y158" s="3">
        <f>(_xlfn.PERCENTRANK.INC('z-scores'!Y$2:Y$412,'z-scores'!Y158))</f>
        <v>0.68700000000000006</v>
      </c>
      <c r="Z158" s="3">
        <f>(_xlfn.PERCENTRANK.INC('z-scores'!Z$2:Z$412,'z-scores'!Z158))</f>
        <v>0.67</v>
      </c>
      <c r="AA158" s="3">
        <f>(_xlfn.PERCENTRANK.INC('z-scores'!AA$2:AA$412,'z-scores'!AA158))</f>
        <v>0.89500000000000002</v>
      </c>
      <c r="AB158" s="3">
        <f>(_xlfn.PERCENTRANK.INC('z-scores'!AB$2:AB$412,'z-scores'!AB158))</f>
        <v>0.51200000000000001</v>
      </c>
      <c r="AC158" s="3">
        <f>(_xlfn.PERCENTRANK.INC('z-scores'!AC$2:AC$412,'z-scores'!AC158))</f>
        <v>0.52600000000000002</v>
      </c>
      <c r="AD158" s="3">
        <f>(_xlfn.PERCENTRANK.INC('z-scores'!AD$2:AD$412,'z-scores'!AD158))</f>
        <v>0.48699999999999999</v>
      </c>
      <c r="AE158" s="3">
        <f>(_xlfn.PERCENTRANK.INC('z-scores'!AE$2:AE$412,'z-scores'!AE158))</f>
        <v>0.60399999999999998</v>
      </c>
      <c r="AF158" s="3">
        <f>(_xlfn.PERCENTRANK.INC('z-scores'!AF$2:AF$412,'z-scores'!AF158))</f>
        <v>0.83099999999999996</v>
      </c>
      <c r="AG158" s="3">
        <f>(_xlfn.PERCENTRANK.INC('z-scores'!AG$2:AG$412,'z-scores'!AG158))</f>
        <v>8.5000000000000006E-2</v>
      </c>
      <c r="AH158" s="3">
        <f>(_xlfn.PERCENTRANK.INC('z-scores'!AH$2:AH$412,'z-scores'!AH158))</f>
        <v>0.22600000000000001</v>
      </c>
      <c r="AI158" s="3">
        <f>(_xlfn.PERCENTRANK.INC('z-scores'!AI$2:AI$412,'z-scores'!AI158))</f>
        <v>0.112</v>
      </c>
      <c r="AJ158" s="3">
        <f>(_xlfn.PERCENTRANK.INC('z-scores'!AJ$2:AJ$412,'z-scores'!AJ158))</f>
        <v>0.57799999999999996</v>
      </c>
    </row>
    <row r="159" spans="1:36" x14ac:dyDescent="0.5">
      <c r="A159" t="str">
        <f>'z-scores'!A159</f>
        <v>Boston</v>
      </c>
      <c r="B159" t="str">
        <f>'z-scores'!B159</f>
        <v>E07000136</v>
      </c>
      <c r="C159" s="3">
        <f>(_xlfn.PERCENTRANK.INC('z-scores'!C$2:C$412,'z-scores'!C159))</f>
        <v>0.93600000000000005</v>
      </c>
      <c r="D159" s="3">
        <f>(_xlfn.PERCENTRANK.INC('z-scores'!D$2:D$412,'z-scores'!D159))</f>
        <v>0.96499999999999997</v>
      </c>
      <c r="E159" s="3">
        <f>(_xlfn.PERCENTRANK.INC('z-scores'!E$2:E$412,'z-scores'!E159))</f>
        <v>0.748</v>
      </c>
      <c r="F159" s="3">
        <f>(_xlfn.PERCENTRANK.INC('z-scores'!F$2:F$412,'z-scores'!F159))</f>
        <v>0.7</v>
      </c>
      <c r="G159" s="3">
        <f>(_xlfn.PERCENTRANK.INC('z-scores'!G$2:G$412,'z-scores'!G159))</f>
        <v>2E-3</v>
      </c>
      <c r="H159" s="3">
        <f>(_xlfn.PERCENTRANK.INC('z-scores'!H$2:H$412,'z-scores'!H159))</f>
        <v>3.5999999999999997E-2</v>
      </c>
      <c r="I159" s="3">
        <f>(_xlfn.PERCENTRANK.INC('z-scores'!I$2:I$412,'z-scores'!I159))</f>
        <v>0.32600000000000001</v>
      </c>
      <c r="J159" s="3">
        <f>(_xlfn.PERCENTRANK.INC('z-scores'!J$2:J$412,'z-scores'!J159))</f>
        <v>0.71399999999999997</v>
      </c>
      <c r="K159" s="3">
        <f>(_xlfn.PERCENTRANK.INC('z-scores'!K$2:K$412,'z-scores'!K159))</f>
        <v>0.47499999999999998</v>
      </c>
      <c r="L159" s="3">
        <f>(_xlfn.PERCENTRANK.INC('z-scores'!L$2:L$412,'z-scores'!L159))</f>
        <v>0.46800000000000003</v>
      </c>
      <c r="M159" s="3">
        <f>(_xlfn.PERCENTRANK.INC('z-scores'!M$2:M$412,'z-scores'!M159))</f>
        <v>0.70399999999999996</v>
      </c>
      <c r="N159" s="3">
        <f>(_xlfn.PERCENTRANK.INC('z-scores'!N$2:N$412,'z-scores'!N159))</f>
        <v>0.30399999999999999</v>
      </c>
      <c r="O159" s="3">
        <f>(_xlfn.PERCENTRANK.INC('z-scores'!O$2:O$412,'z-scores'!O159))</f>
        <v>0.112</v>
      </c>
      <c r="P159" s="3">
        <f>(_xlfn.PERCENTRANK.INC('z-scores'!P$2:P$412,'z-scores'!P159))</f>
        <v>0.129</v>
      </c>
      <c r="Q159" s="3">
        <f>(_xlfn.PERCENTRANK.INC('z-scores'!Q$2:Q$412,'z-scores'!Q159))</f>
        <v>0.28999999999999998</v>
      </c>
      <c r="R159" s="3">
        <f>(_xlfn.PERCENTRANK.INC('z-scores'!R$2:R$412,'z-scores'!R159))</f>
        <v>0.41399999999999998</v>
      </c>
      <c r="S159" s="3">
        <f>(_xlfn.PERCENTRANK.INC('z-scores'!S$2:S$412,'z-scores'!S159))</f>
        <v>0.39</v>
      </c>
      <c r="T159" s="3">
        <f>(_xlfn.PERCENTRANK.INC('z-scores'!T$2:T$412,'z-scores'!T159))</f>
        <v>0.75600000000000001</v>
      </c>
      <c r="U159" s="3">
        <f>(_xlfn.PERCENTRANK.INC('z-scores'!U$2:U$412,'z-scores'!U159))</f>
        <v>0.19500000000000001</v>
      </c>
      <c r="V159" s="3">
        <f>(_xlfn.PERCENTRANK.INC('z-scores'!V$2:V$412,'z-scores'!V159))</f>
        <v>0.60699999999999998</v>
      </c>
      <c r="W159" s="3">
        <f>(_xlfn.PERCENTRANK.INC('z-scores'!W$2:W$412,'z-scores'!W159))</f>
        <v>0.629</v>
      </c>
      <c r="X159" s="3">
        <f>(_xlfn.PERCENTRANK.INC('z-scores'!X$2:X$412,'z-scores'!X159))</f>
        <v>7.0000000000000001E-3</v>
      </c>
      <c r="Y159" s="3">
        <f>(_xlfn.PERCENTRANK.INC('z-scores'!Y$2:Y$412,'z-scores'!Y159))</f>
        <v>0.39500000000000002</v>
      </c>
      <c r="Z159" s="3">
        <f>(_xlfn.PERCENTRANK.INC('z-scores'!Z$2:Z$412,'z-scores'!Z159))</f>
        <v>0.23100000000000001</v>
      </c>
      <c r="AA159" s="3">
        <f>(_xlfn.PERCENTRANK.INC('z-scores'!AA$2:AA$412,'z-scores'!AA159))</f>
        <v>0.89500000000000002</v>
      </c>
      <c r="AB159" s="3">
        <f>(_xlfn.PERCENTRANK.INC('z-scores'!AB$2:AB$412,'z-scores'!AB159))</f>
        <v>0.51200000000000001</v>
      </c>
      <c r="AC159" s="3">
        <f>(_xlfn.PERCENTRANK.INC('z-scores'!AC$2:AC$412,'z-scores'!AC159))</f>
        <v>0.52600000000000002</v>
      </c>
      <c r="AD159" s="3">
        <f>(_xlfn.PERCENTRANK.INC('z-scores'!AD$2:AD$412,'z-scores'!AD159))</f>
        <v>0.48699999999999999</v>
      </c>
      <c r="AE159" s="3">
        <f>(_xlfn.PERCENTRANK.INC('z-scores'!AE$2:AE$412,'z-scores'!AE159))</f>
        <v>0.16800000000000001</v>
      </c>
      <c r="AF159" s="3">
        <f>(_xlfn.PERCENTRANK.INC('z-scores'!AF$2:AF$412,'z-scores'!AF159))</f>
        <v>0.63600000000000001</v>
      </c>
      <c r="AG159" s="3">
        <f>(_xlfn.PERCENTRANK.INC('z-scores'!AG$2:AG$412,'z-scores'!AG159))</f>
        <v>1.7000000000000001E-2</v>
      </c>
      <c r="AH159" s="3">
        <f>(_xlfn.PERCENTRANK.INC('z-scores'!AH$2:AH$412,'z-scores'!AH159))</f>
        <v>8.9999999999999993E-3</v>
      </c>
      <c r="AI159" s="3">
        <f>(_xlfn.PERCENTRANK.INC('z-scores'!AI$2:AI$412,'z-scores'!AI159))</f>
        <v>0.107</v>
      </c>
      <c r="AJ159" s="3">
        <f>(_xlfn.PERCENTRANK.INC('z-scores'!AJ$2:AJ$412,'z-scores'!AJ159))</f>
        <v>0.107</v>
      </c>
    </row>
    <row r="160" spans="1:36" x14ac:dyDescent="0.5">
      <c r="A160" t="str">
        <f>'z-scores'!A160</f>
        <v>East Lindsey</v>
      </c>
      <c r="B160" t="str">
        <f>'z-scores'!B160</f>
        <v>E07000137</v>
      </c>
      <c r="C160" s="3">
        <f>(_xlfn.PERCENTRANK.INC('z-scores'!C$2:C$412,'z-scores'!C160))</f>
        <v>0.28999999999999998</v>
      </c>
      <c r="D160" s="3">
        <f>(_xlfn.PERCENTRANK.INC('z-scores'!D$2:D$412,'z-scores'!D160))</f>
        <v>0.50900000000000001</v>
      </c>
      <c r="E160" s="3">
        <f>(_xlfn.PERCENTRANK.INC('z-scores'!E$2:E$412,'z-scores'!E160))</f>
        <v>8.5000000000000006E-2</v>
      </c>
      <c r="F160" s="3">
        <f>(_xlfn.PERCENTRANK.INC('z-scores'!F$2:F$412,'z-scores'!F160))</f>
        <v>0.69199999999999995</v>
      </c>
      <c r="G160" s="3">
        <f>(_xlfn.PERCENTRANK.INC('z-scores'!G$2:G$412,'z-scores'!G160))</f>
        <v>2.1000000000000001E-2</v>
      </c>
      <c r="H160" s="3">
        <f>(_xlfn.PERCENTRANK.INC('z-scores'!H$2:H$412,'z-scores'!H160))</f>
        <v>2.4E-2</v>
      </c>
      <c r="I160" s="3">
        <f>(_xlfn.PERCENTRANK.INC('z-scores'!I$2:I$412,'z-scores'!I160))</f>
        <v>0.14299999999999999</v>
      </c>
      <c r="J160" s="3">
        <f>(_xlfn.PERCENTRANK.INC('z-scores'!J$2:J$412,'z-scores'!J160))</f>
        <v>0.73899999999999999</v>
      </c>
      <c r="K160" s="3">
        <f>(_xlfn.PERCENTRANK.INC('z-scores'!K$2:K$412,'z-scores'!K160))</f>
        <v>0.21199999999999999</v>
      </c>
      <c r="L160" s="3">
        <f>(_xlfn.PERCENTRANK.INC('z-scores'!L$2:L$412,'z-scores'!L160))</f>
        <v>0.48</v>
      </c>
      <c r="M160" s="3">
        <f>(_xlfn.PERCENTRANK.INC('z-scores'!M$2:M$412,'z-scores'!M160))</f>
        <v>0.57299999999999995</v>
      </c>
      <c r="N160" s="3">
        <f>(_xlfn.PERCENTRANK.INC('z-scores'!N$2:N$412,'z-scores'!N160))</f>
        <v>0.39500000000000002</v>
      </c>
      <c r="O160" s="3">
        <f>(_xlfn.PERCENTRANK.INC('z-scores'!O$2:O$412,'z-scores'!O160))</f>
        <v>6.3E-2</v>
      </c>
      <c r="P160" s="3">
        <f>(_xlfn.PERCENTRANK.INC('z-scores'!P$2:P$412,'z-scores'!P160))</f>
        <v>0.23899999999999999</v>
      </c>
      <c r="Q160" s="3">
        <f>(_xlfn.PERCENTRANK.INC('z-scores'!Q$2:Q$412,'z-scores'!Q160))</f>
        <v>0.17299999999999999</v>
      </c>
      <c r="R160" s="3">
        <f>(_xlfn.PERCENTRANK.INC('z-scores'!R$2:R$412,'z-scores'!R160))</f>
        <v>0.373</v>
      </c>
      <c r="S160" s="3">
        <f>(_xlfn.PERCENTRANK.INC('z-scores'!S$2:S$412,'z-scores'!S160))</f>
        <v>0.17299999999999999</v>
      </c>
      <c r="T160" s="3">
        <f>(_xlfn.PERCENTRANK.INC('z-scores'!T$2:T$412,'z-scores'!T160))</f>
        <v>0.80400000000000005</v>
      </c>
      <c r="U160" s="3">
        <f>(_xlfn.PERCENTRANK.INC('z-scores'!U$2:U$412,'z-scores'!U160))</f>
        <v>0.31900000000000001</v>
      </c>
      <c r="V160" s="3">
        <f>(_xlfn.PERCENTRANK.INC('z-scores'!V$2:V$412,'z-scores'!V160))</f>
        <v>0.182</v>
      </c>
      <c r="W160" s="3">
        <f>(_xlfn.PERCENTRANK.INC('z-scores'!W$2:W$412,'z-scores'!W160))</f>
        <v>0.221</v>
      </c>
      <c r="X160" s="3">
        <f>(_xlfn.PERCENTRANK.INC('z-scores'!X$2:X$412,'z-scores'!X160))</f>
        <v>3.1E-2</v>
      </c>
      <c r="Y160" s="3">
        <f>(_xlfn.PERCENTRANK.INC('z-scores'!Y$2:Y$412,'z-scores'!Y160))</f>
        <v>0.30199999999999999</v>
      </c>
      <c r="Z160" s="3">
        <f>(_xlfn.PERCENTRANK.INC('z-scores'!Z$2:Z$412,'z-scores'!Z160))</f>
        <v>0.221</v>
      </c>
      <c r="AA160" s="3">
        <f>(_xlfn.PERCENTRANK.INC('z-scores'!AA$2:AA$412,'z-scores'!AA160))</f>
        <v>0.38700000000000001</v>
      </c>
      <c r="AB160" s="3">
        <f>(_xlfn.PERCENTRANK.INC('z-scores'!AB$2:AB$412,'z-scores'!AB160))</f>
        <v>0.70399999999999996</v>
      </c>
      <c r="AC160" s="3">
        <f>(_xlfn.PERCENTRANK.INC('z-scores'!AC$2:AC$412,'z-scores'!AC160))</f>
        <v>0.90700000000000003</v>
      </c>
      <c r="AD160" s="3">
        <f>(_xlfn.PERCENTRANK.INC('z-scores'!AD$2:AD$412,'z-scores'!AD160))</f>
        <v>0.91400000000000003</v>
      </c>
      <c r="AE160" s="3">
        <f>(_xlfn.PERCENTRANK.INC('z-scores'!AE$2:AE$412,'z-scores'!AE160))</f>
        <v>0.17299999999999999</v>
      </c>
      <c r="AF160" s="3">
        <f>(_xlfn.PERCENTRANK.INC('z-scores'!AF$2:AF$412,'z-scores'!AF160))</f>
        <v>0.217</v>
      </c>
      <c r="AG160" s="3">
        <f>(_xlfn.PERCENTRANK.INC('z-scores'!AG$2:AG$412,'z-scores'!AG160))</f>
        <v>9.7000000000000003E-2</v>
      </c>
      <c r="AH160" s="3">
        <f>(_xlfn.PERCENTRANK.INC('z-scores'!AH$2:AH$412,'z-scores'!AH160))</f>
        <v>0.13100000000000001</v>
      </c>
      <c r="AI160" s="3">
        <f>(_xlfn.PERCENTRANK.INC('z-scores'!AI$2:AI$412,'z-scores'!AI160))</f>
        <v>0.16800000000000001</v>
      </c>
      <c r="AJ160" s="3">
        <f>(_xlfn.PERCENTRANK.INC('z-scores'!AJ$2:AJ$412,'z-scores'!AJ160))</f>
        <v>0.47</v>
      </c>
    </row>
    <row r="161" spans="1:36" x14ac:dyDescent="0.5">
      <c r="A161" t="str">
        <f>'z-scores'!A161</f>
        <v>Lincoln</v>
      </c>
      <c r="B161" t="str">
        <f>'z-scores'!B161</f>
        <v>E07000138</v>
      </c>
      <c r="C161" s="3">
        <f>(_xlfn.PERCENTRANK.INC('z-scores'!C$2:C$412,'z-scores'!C161))</f>
        <v>0.98699999999999999</v>
      </c>
      <c r="D161" s="3">
        <f>(_xlfn.PERCENTRANK.INC('z-scores'!D$2:D$412,'z-scores'!D161))</f>
        <v>0.13900000000000001</v>
      </c>
      <c r="E161" s="3">
        <f>(_xlfn.PERCENTRANK.INC('z-scores'!E$2:E$412,'z-scores'!E161))</f>
        <v>0.224</v>
      </c>
      <c r="F161" s="3">
        <f>(_xlfn.PERCENTRANK.INC('z-scores'!F$2:F$412,'z-scores'!F161))</f>
        <v>0.79</v>
      </c>
      <c r="G161" s="3">
        <f>(_xlfn.PERCENTRANK.INC('z-scores'!G$2:G$412,'z-scores'!G161))</f>
        <v>3.4000000000000002E-2</v>
      </c>
      <c r="H161" s="3">
        <f>(_xlfn.PERCENTRANK.INC('z-scores'!H$2:H$412,'z-scores'!H161))</f>
        <v>0.253</v>
      </c>
      <c r="I161" s="3">
        <f>(_xlfn.PERCENTRANK.INC('z-scores'!I$2:I$412,'z-scores'!I161))</f>
        <v>0.14099999999999999</v>
      </c>
      <c r="J161" s="3">
        <f>(_xlfn.PERCENTRANK.INC('z-scores'!J$2:J$412,'z-scores'!J161))</f>
        <v>0.73899999999999999</v>
      </c>
      <c r="K161" s="3">
        <f>(_xlfn.PERCENTRANK.INC('z-scores'!K$2:K$412,'z-scores'!K161))</f>
        <v>3.1E-2</v>
      </c>
      <c r="L161" s="3">
        <f>(_xlfn.PERCENTRANK.INC('z-scores'!L$2:L$412,'z-scores'!L161))</f>
        <v>2.1000000000000001E-2</v>
      </c>
      <c r="M161" s="3">
        <f>(_xlfn.PERCENTRANK.INC('z-scores'!M$2:M$412,'z-scores'!M161))</f>
        <v>0.57299999999999995</v>
      </c>
      <c r="N161" s="3">
        <f>(_xlfn.PERCENTRANK.INC('z-scores'!N$2:N$412,'z-scores'!N161))</f>
        <v>0.39500000000000002</v>
      </c>
      <c r="O161" s="3">
        <f>(_xlfn.PERCENTRANK.INC('z-scores'!O$2:O$412,'z-scores'!O161))</f>
        <v>2E-3</v>
      </c>
      <c r="P161" s="3">
        <f>(_xlfn.PERCENTRANK.INC('z-scores'!P$2:P$412,'z-scores'!P161))</f>
        <v>3.5999999999999997E-2</v>
      </c>
      <c r="Q161" s="3">
        <f>(_xlfn.PERCENTRANK.INC('z-scores'!Q$2:Q$412,'z-scores'!Q161))</f>
        <v>7.8E-2</v>
      </c>
      <c r="R161" s="3">
        <f>(_xlfn.PERCENTRANK.INC('z-scores'!R$2:R$412,'z-scores'!R161))</f>
        <v>0.373</v>
      </c>
      <c r="S161" s="3">
        <f>(_xlfn.PERCENTRANK.INC('z-scores'!S$2:S$412,'z-scores'!S161))</f>
        <v>0.17299999999999999</v>
      </c>
      <c r="T161" s="3">
        <f>(_xlfn.PERCENTRANK.INC('z-scores'!T$2:T$412,'z-scores'!T161))</f>
        <v>0.86799999999999999</v>
      </c>
      <c r="U161" s="3">
        <f>(_xlfn.PERCENTRANK.INC('z-scores'!U$2:U$412,'z-scores'!U161))</f>
        <v>0.187</v>
      </c>
      <c r="V161" s="3">
        <f>(_xlfn.PERCENTRANK.INC('z-scores'!V$2:V$412,'z-scores'!V161))</f>
        <v>0.79500000000000004</v>
      </c>
      <c r="W161" s="3">
        <f>(_xlfn.PERCENTRANK.INC('z-scores'!W$2:W$412,'z-scores'!W161))</f>
        <v>0.85799999999999998</v>
      </c>
      <c r="X161" s="3">
        <f>(_xlfn.PERCENTRANK.INC('z-scores'!X$2:X$412,'z-scores'!X161))</f>
        <v>2.9000000000000001E-2</v>
      </c>
      <c r="Y161" s="3">
        <f>(_xlfn.PERCENTRANK.INC('z-scores'!Y$2:Y$412,'z-scores'!Y161))</f>
        <v>0.28499999999999998</v>
      </c>
      <c r="Z161" s="3">
        <f>(_xlfn.PERCENTRANK.INC('z-scores'!Z$2:Z$412,'z-scores'!Z161))</f>
        <v>0.14099999999999999</v>
      </c>
      <c r="AA161" s="3">
        <f>(_xlfn.PERCENTRANK.INC('z-scores'!AA$2:AA$412,'z-scores'!AA161))</f>
        <v>0.38700000000000001</v>
      </c>
      <c r="AB161" s="3">
        <f>(_xlfn.PERCENTRANK.INC('z-scores'!AB$2:AB$412,'z-scores'!AB161))</f>
        <v>0.9</v>
      </c>
      <c r="AC161" s="3">
        <f>(_xlfn.PERCENTRANK.INC('z-scores'!AC$2:AC$412,'z-scores'!AC161))</f>
        <v>0.89700000000000002</v>
      </c>
      <c r="AD161" s="3">
        <f>(_xlfn.PERCENTRANK.INC('z-scores'!AD$2:AD$412,'z-scores'!AD161))</f>
        <v>0.73899999999999999</v>
      </c>
      <c r="AE161" s="3">
        <f>(_xlfn.PERCENTRANK.INC('z-scores'!AE$2:AE$412,'z-scores'!AE161))</f>
        <v>4.8000000000000001E-2</v>
      </c>
      <c r="AF161" s="3">
        <f>(_xlfn.PERCENTRANK.INC('z-scores'!AF$2:AF$412,'z-scores'!AF161))</f>
        <v>0.36</v>
      </c>
      <c r="AG161" s="3">
        <f>(_xlfn.PERCENTRANK.INC('z-scores'!AG$2:AG$412,'z-scores'!AG161))</f>
        <v>0.9</v>
      </c>
      <c r="AH161" s="3">
        <f>(_xlfn.PERCENTRANK.INC('z-scores'!AH$2:AH$412,'z-scores'!AH161))</f>
        <v>0.10199999999999999</v>
      </c>
      <c r="AI161" s="3">
        <f>(_xlfn.PERCENTRANK.INC('z-scores'!AI$2:AI$412,'z-scores'!AI161))</f>
        <v>0.124</v>
      </c>
      <c r="AJ161" s="3">
        <f>(_xlfn.PERCENTRANK.INC('z-scores'!AJ$2:AJ$412,'z-scores'!AJ161))</f>
        <v>0.10199999999999999</v>
      </c>
    </row>
    <row r="162" spans="1:36" x14ac:dyDescent="0.5">
      <c r="A162" t="str">
        <f>'z-scores'!A162</f>
        <v>North Kesteven</v>
      </c>
      <c r="B162" t="str">
        <f>'z-scores'!B162</f>
        <v>E07000139</v>
      </c>
      <c r="C162" s="3">
        <f>(_xlfn.PERCENTRANK.INC('z-scores'!C$2:C$412,'z-scores'!C162))</f>
        <v>0.26800000000000002</v>
      </c>
      <c r="D162" s="3">
        <f>(_xlfn.PERCENTRANK.INC('z-scores'!D$2:D$412,'z-scores'!D162))</f>
        <v>0.16</v>
      </c>
      <c r="E162" s="3">
        <f>(_xlfn.PERCENTRANK.INC('z-scores'!E$2:E$412,'z-scores'!E162))</f>
        <v>0.629</v>
      </c>
      <c r="F162" s="3">
        <f>(_xlfn.PERCENTRANK.INC('z-scores'!F$2:F$412,'z-scores'!F162))</f>
        <v>0.71199999999999997</v>
      </c>
      <c r="G162" s="3">
        <f>(_xlfn.PERCENTRANK.INC('z-scores'!G$2:G$412,'z-scores'!G162))</f>
        <v>0.65100000000000002</v>
      </c>
      <c r="H162" s="3">
        <f>(_xlfn.PERCENTRANK.INC('z-scores'!H$2:H$412,'z-scores'!H162))</f>
        <v>0.58699999999999997</v>
      </c>
      <c r="I162" s="3">
        <f>(_xlfn.PERCENTRANK.INC('z-scores'!I$2:I$412,'z-scores'!I162))</f>
        <v>0.224</v>
      </c>
      <c r="J162" s="3">
        <f>(_xlfn.PERCENTRANK.INC('z-scores'!J$2:J$412,'z-scores'!J162))</f>
        <v>0.73899999999999999</v>
      </c>
      <c r="K162" s="3">
        <f>(_xlfn.PERCENTRANK.INC('z-scores'!K$2:K$412,'z-scores'!K162))</f>
        <v>0.995</v>
      </c>
      <c r="L162" s="3">
        <f>(_xlfn.PERCENTRANK.INC('z-scores'!L$2:L$412,'z-scores'!L162))</f>
        <v>0.98499999999999999</v>
      </c>
      <c r="M162" s="3">
        <f>(_xlfn.PERCENTRANK.INC('z-scores'!M$2:M$412,'z-scores'!M162))</f>
        <v>0.57299999999999995</v>
      </c>
      <c r="N162" s="3">
        <f>(_xlfn.PERCENTRANK.INC('z-scores'!N$2:N$412,'z-scores'!N162))</f>
        <v>0.39500000000000002</v>
      </c>
      <c r="O162" s="3">
        <f>(_xlfn.PERCENTRANK.INC('z-scores'!O$2:O$412,'z-scores'!O162))</f>
        <v>0.75800000000000001</v>
      </c>
      <c r="P162" s="3">
        <f>(_xlfn.PERCENTRANK.INC('z-scores'!P$2:P$412,'z-scores'!P162))</f>
        <v>0.64300000000000002</v>
      </c>
      <c r="Q162" s="3">
        <f>(_xlfn.PERCENTRANK.INC('z-scores'!Q$2:Q$412,'z-scores'!Q162))</f>
        <v>0.47799999999999998</v>
      </c>
      <c r="R162" s="3">
        <f>(_xlfn.PERCENTRANK.INC('z-scores'!R$2:R$412,'z-scores'!R162))</f>
        <v>0.373</v>
      </c>
      <c r="S162" s="3">
        <f>(_xlfn.PERCENTRANK.INC('z-scores'!S$2:S$412,'z-scores'!S162))</f>
        <v>0.17299999999999999</v>
      </c>
      <c r="T162" s="3">
        <f>(_xlfn.PERCENTRANK.INC('z-scores'!T$2:T$412,'z-scores'!T162))</f>
        <v>0.48</v>
      </c>
      <c r="U162" s="3">
        <f>(_xlfn.PERCENTRANK.INC('z-scores'!U$2:U$412,'z-scores'!U162))</f>
        <v>0.61199999999999999</v>
      </c>
      <c r="V162" s="3">
        <f>(_xlfn.PERCENTRANK.INC('z-scores'!V$2:V$412,'z-scores'!V162))</f>
        <v>0.33400000000000002</v>
      </c>
      <c r="W162" s="3">
        <f>(_xlfn.PERCENTRANK.INC('z-scores'!W$2:W$412,'z-scores'!W162))</f>
        <v>0.14599999999999999</v>
      </c>
      <c r="X162" s="3">
        <f>(_xlfn.PERCENTRANK.INC('z-scores'!X$2:X$412,'z-scores'!X162))</f>
        <v>0.58499999999999996</v>
      </c>
      <c r="Y162" s="3">
        <f>(_xlfn.PERCENTRANK.INC('z-scores'!Y$2:Y$412,'z-scores'!Y162))</f>
        <v>0.80900000000000005</v>
      </c>
      <c r="Z162" s="3">
        <f>(_xlfn.PERCENTRANK.INC('z-scores'!Z$2:Z$412,'z-scores'!Z162))</f>
        <v>0.73599999999999999</v>
      </c>
      <c r="AA162" s="3">
        <f>(_xlfn.PERCENTRANK.INC('z-scores'!AA$2:AA$412,'z-scores'!AA162))</f>
        <v>0.38700000000000001</v>
      </c>
      <c r="AB162" s="3">
        <f>(_xlfn.PERCENTRANK.INC('z-scores'!AB$2:AB$412,'z-scores'!AB162))</f>
        <v>0.78200000000000003</v>
      </c>
      <c r="AC162" s="3">
        <f>(_xlfn.PERCENTRANK.INC('z-scores'!AC$2:AC$412,'z-scores'!AC162))</f>
        <v>0.80200000000000005</v>
      </c>
      <c r="AD162" s="3">
        <f>(_xlfn.PERCENTRANK.INC('z-scores'!AD$2:AD$412,'z-scores'!AD162))</f>
        <v>0.85099999999999998</v>
      </c>
      <c r="AE162" s="3">
        <f>(_xlfn.PERCENTRANK.INC('z-scores'!AE$2:AE$412,'z-scores'!AE162))</f>
        <v>0.68700000000000006</v>
      </c>
      <c r="AF162" s="3">
        <f>(_xlfn.PERCENTRANK.INC('z-scores'!AF$2:AF$412,'z-scores'!AF162))</f>
        <v>0.67300000000000004</v>
      </c>
      <c r="AG162" s="3">
        <f>(_xlfn.PERCENTRANK.INC('z-scores'!AG$2:AG$412,'z-scores'!AG162))</f>
        <v>0.22900000000000001</v>
      </c>
      <c r="AH162" s="3">
        <f>(_xlfn.PERCENTRANK.INC('z-scores'!AH$2:AH$412,'z-scores'!AH162))</f>
        <v>0.109</v>
      </c>
      <c r="AI162" s="3">
        <f>(_xlfn.PERCENTRANK.INC('z-scores'!AI$2:AI$412,'z-scores'!AI162))</f>
        <v>0.156</v>
      </c>
      <c r="AJ162" s="3">
        <f>(_xlfn.PERCENTRANK.INC('z-scores'!AJ$2:AJ$412,'z-scores'!AJ162))</f>
        <v>0.93400000000000005</v>
      </c>
    </row>
    <row r="163" spans="1:36" x14ac:dyDescent="0.5">
      <c r="A163" t="str">
        <f>'z-scores'!A163</f>
        <v>South Holland</v>
      </c>
      <c r="B163" t="str">
        <f>'z-scores'!B163</f>
        <v>E07000140</v>
      </c>
      <c r="C163" s="3">
        <f>(_xlfn.PERCENTRANK.INC('z-scores'!C$2:C$412,'z-scores'!C163))</f>
        <v>0.19700000000000001</v>
      </c>
      <c r="D163" s="3">
        <f>(_xlfn.PERCENTRANK.INC('z-scores'!D$2:D$412,'z-scores'!D163))</f>
        <v>0.28000000000000003</v>
      </c>
      <c r="E163" s="3">
        <f>(_xlfn.PERCENTRANK.INC('z-scores'!E$2:E$412,'z-scores'!E163))</f>
        <v>0.34599999999999997</v>
      </c>
      <c r="F163" s="3">
        <f>(_xlfn.PERCENTRANK.INC('z-scores'!F$2:F$412,'z-scores'!F163))</f>
        <v>0.74299999999999999</v>
      </c>
      <c r="G163" s="3">
        <f>(_xlfn.PERCENTRANK.INC('z-scores'!G$2:G$412,'z-scores'!G163))</f>
        <v>3.4000000000000002E-2</v>
      </c>
      <c r="H163" s="3">
        <f>(_xlfn.PERCENTRANK.INC('z-scores'!H$2:H$412,'z-scores'!H163))</f>
        <v>4.0000000000000001E-3</v>
      </c>
      <c r="I163" s="3">
        <f>(_xlfn.PERCENTRANK.INC('z-scores'!I$2:I$412,'z-scores'!I163))</f>
        <v>0.38200000000000001</v>
      </c>
      <c r="J163" s="3">
        <f>(_xlfn.PERCENTRANK.INC('z-scores'!J$2:J$412,'z-scores'!J163))</f>
        <v>0.73899999999999999</v>
      </c>
      <c r="K163" s="3">
        <f>(_xlfn.PERCENTRANK.INC('z-scores'!K$2:K$412,'z-scores'!K163))</f>
        <v>0.73599999999999999</v>
      </c>
      <c r="L163" s="3">
        <f>(_xlfn.PERCENTRANK.INC('z-scores'!L$2:L$412,'z-scores'!L163))</f>
        <v>0.78200000000000003</v>
      </c>
      <c r="M163" s="3">
        <f>(_xlfn.PERCENTRANK.INC('z-scores'!M$2:M$412,'z-scores'!M163))</f>
        <v>0.57299999999999995</v>
      </c>
      <c r="N163" s="3">
        <f>(_xlfn.PERCENTRANK.INC('z-scores'!N$2:N$412,'z-scores'!N163))</f>
        <v>0.39500000000000002</v>
      </c>
      <c r="O163" s="3">
        <f>(_xlfn.PERCENTRANK.INC('z-scores'!O$2:O$412,'z-scores'!O163))</f>
        <v>3.4000000000000002E-2</v>
      </c>
      <c r="P163" s="3">
        <f>(_xlfn.PERCENTRANK.INC('z-scores'!P$2:P$412,'z-scores'!P163))</f>
        <v>0.59699999999999998</v>
      </c>
      <c r="Q163" s="3">
        <f>(_xlfn.PERCENTRANK.INC('z-scores'!Q$2:Q$412,'z-scores'!Q163))</f>
        <v>0.53100000000000003</v>
      </c>
      <c r="R163" s="3">
        <f>(_xlfn.PERCENTRANK.INC('z-scores'!R$2:R$412,'z-scores'!R163))</f>
        <v>0.373</v>
      </c>
      <c r="S163" s="3">
        <f>(_xlfn.PERCENTRANK.INC('z-scores'!S$2:S$412,'z-scores'!S163))</f>
        <v>0.17299999999999999</v>
      </c>
      <c r="T163" s="3">
        <f>(_xlfn.PERCENTRANK.INC('z-scores'!T$2:T$412,'z-scores'!T163))</f>
        <v>0.28199999999999997</v>
      </c>
      <c r="U163" s="3">
        <f>(_xlfn.PERCENTRANK.INC('z-scores'!U$2:U$412,'z-scores'!U163))</f>
        <v>4.2999999999999997E-2</v>
      </c>
      <c r="V163" s="3">
        <f>(_xlfn.PERCENTRANK.INC('z-scores'!V$2:V$412,'z-scores'!V163))</f>
        <v>0.33400000000000002</v>
      </c>
      <c r="W163" s="3">
        <f>(_xlfn.PERCENTRANK.INC('z-scores'!W$2:W$412,'z-scores'!W163))</f>
        <v>0.20399999999999999</v>
      </c>
      <c r="X163" s="3">
        <f>(_xlfn.PERCENTRANK.INC('z-scores'!X$2:X$412,'z-scores'!X163))</f>
        <v>0.54300000000000004</v>
      </c>
      <c r="Y163" s="3">
        <f>(_xlfn.PERCENTRANK.INC('z-scores'!Y$2:Y$412,'z-scores'!Y163))</f>
        <v>0.47499999999999998</v>
      </c>
      <c r="Z163" s="3">
        <f>(_xlfn.PERCENTRANK.INC('z-scores'!Z$2:Z$412,'z-scores'!Z163))</f>
        <v>0.626</v>
      </c>
      <c r="AA163" s="3">
        <f>(_xlfn.PERCENTRANK.INC('z-scores'!AA$2:AA$412,'z-scores'!AA163))</f>
        <v>0.38700000000000001</v>
      </c>
      <c r="AB163" s="3">
        <f>(_xlfn.PERCENTRANK.INC('z-scores'!AB$2:AB$412,'z-scores'!AB163))</f>
        <v>0.96</v>
      </c>
      <c r="AC163" s="3">
        <f>(_xlfn.PERCENTRANK.INC('z-scores'!AC$2:AC$412,'z-scores'!AC163))</f>
        <v>0.99</v>
      </c>
      <c r="AD163" s="3">
        <f>(_xlfn.PERCENTRANK.INC('z-scores'!AD$2:AD$412,'z-scores'!AD163))</f>
        <v>0.72599999999999998</v>
      </c>
      <c r="AE163" s="3">
        <f>(_xlfn.PERCENTRANK.INC('z-scores'!AE$2:AE$412,'z-scores'!AE163))</f>
        <v>0.53600000000000003</v>
      </c>
      <c r="AF163" s="3">
        <f>(_xlfn.PERCENTRANK.INC('z-scores'!AF$2:AF$412,'z-scores'!AF163))</f>
        <v>0.24099999999999999</v>
      </c>
      <c r="AG163" s="3">
        <f>(_xlfn.PERCENTRANK.INC('z-scores'!AG$2:AG$412,'z-scores'!AG163))</f>
        <v>8.9999999999999993E-3</v>
      </c>
      <c r="AH163" s="3">
        <f>(_xlfn.PERCENTRANK.INC('z-scores'!AH$2:AH$412,'z-scores'!AH163))</f>
        <v>1.9E-2</v>
      </c>
      <c r="AI163" s="3">
        <f>(_xlfn.PERCENTRANK.INC('z-scores'!AI$2:AI$412,'z-scores'!AI163))</f>
        <v>0.7</v>
      </c>
      <c r="AJ163" s="3">
        <f>(_xlfn.PERCENTRANK.INC('z-scores'!AJ$2:AJ$412,'z-scores'!AJ163))</f>
        <v>0.59199999999999997</v>
      </c>
    </row>
    <row r="164" spans="1:36" x14ac:dyDescent="0.5">
      <c r="A164" t="str">
        <f>'z-scores'!A164</f>
        <v>South Kesteven</v>
      </c>
      <c r="B164" t="str">
        <f>'z-scores'!B164</f>
        <v>E07000141</v>
      </c>
      <c r="C164" s="3">
        <f>(_xlfn.PERCENTRANK.INC('z-scores'!C$2:C$412,'z-scores'!C164))</f>
        <v>0.17499999999999999</v>
      </c>
      <c r="D164" s="3">
        <f>(_xlfn.PERCENTRANK.INC('z-scores'!D$2:D$412,'z-scores'!D164))</f>
        <v>0.25600000000000001</v>
      </c>
      <c r="E164" s="3">
        <f>(_xlfn.PERCENTRANK.INC('z-scores'!E$2:E$412,'z-scores'!E164))</f>
        <v>0.34599999999999997</v>
      </c>
      <c r="F164" s="3">
        <f>(_xlfn.PERCENTRANK.INC('z-scores'!F$2:F$412,'z-scores'!F164))</f>
        <v>0.624</v>
      </c>
      <c r="G164" s="3">
        <f>(_xlfn.PERCENTRANK.INC('z-scores'!G$2:G$412,'z-scores'!G164))</f>
        <v>3.4000000000000002E-2</v>
      </c>
      <c r="H164" s="3">
        <f>(_xlfn.PERCENTRANK.INC('z-scores'!H$2:H$412,'z-scores'!H164))</f>
        <v>0.52400000000000002</v>
      </c>
      <c r="I164" s="3">
        <f>(_xlfn.PERCENTRANK.INC('z-scores'!I$2:I$412,'z-scores'!I164))</f>
        <v>0.41899999999999998</v>
      </c>
      <c r="J164" s="3">
        <f>(_xlfn.PERCENTRANK.INC('z-scores'!J$2:J$412,'z-scores'!J164))</f>
        <v>0.73899999999999999</v>
      </c>
      <c r="K164" s="3">
        <f>(_xlfn.PERCENTRANK.INC('z-scores'!K$2:K$412,'z-scores'!K164))</f>
        <v>0.86499999999999999</v>
      </c>
      <c r="L164" s="3">
        <f>(_xlfn.PERCENTRANK.INC('z-scores'!L$2:L$412,'z-scores'!L164))</f>
        <v>0.72099999999999997</v>
      </c>
      <c r="M164" s="3">
        <f>(_xlfn.PERCENTRANK.INC('z-scores'!M$2:M$412,'z-scores'!M164))</f>
        <v>0.57299999999999995</v>
      </c>
      <c r="N164" s="3">
        <f>(_xlfn.PERCENTRANK.INC('z-scores'!N$2:N$412,'z-scores'!N164))</f>
        <v>0.39500000000000002</v>
      </c>
      <c r="O164" s="3">
        <f>(_xlfn.PERCENTRANK.INC('z-scores'!O$2:O$412,'z-scores'!O164))</f>
        <v>0.27800000000000002</v>
      </c>
      <c r="P164" s="3">
        <f>(_xlfn.PERCENTRANK.INC('z-scores'!P$2:P$412,'z-scores'!P164))</f>
        <v>0.748</v>
      </c>
      <c r="Q164" s="3">
        <f>(_xlfn.PERCENTRANK.INC('z-scores'!Q$2:Q$412,'z-scores'!Q164))</f>
        <v>0.74099999999999999</v>
      </c>
      <c r="R164" s="3">
        <f>(_xlfn.PERCENTRANK.INC('z-scores'!R$2:R$412,'z-scores'!R164))</f>
        <v>0.373</v>
      </c>
      <c r="S164" s="3">
        <f>(_xlfn.PERCENTRANK.INC('z-scores'!S$2:S$412,'z-scores'!S164))</f>
        <v>0.17299999999999999</v>
      </c>
      <c r="T164" s="3">
        <f>(_xlfn.PERCENTRANK.INC('z-scores'!T$2:T$412,'z-scores'!T164))</f>
        <v>0.40400000000000003</v>
      </c>
      <c r="U164" s="3">
        <f>(_xlfn.PERCENTRANK.INC('z-scores'!U$2:U$412,'z-scores'!U164))</f>
        <v>0.34599999999999997</v>
      </c>
      <c r="V164" s="3">
        <f>(_xlfn.PERCENTRANK.INC('z-scores'!V$2:V$412,'z-scores'!V164))</f>
        <v>0.33400000000000002</v>
      </c>
      <c r="W164" s="3">
        <f>(_xlfn.PERCENTRANK.INC('z-scores'!W$2:W$412,'z-scores'!W164))</f>
        <v>0.253</v>
      </c>
      <c r="X164" s="3">
        <f>(_xlfn.PERCENTRANK.INC('z-scores'!X$2:X$412,'z-scores'!X164))</f>
        <v>0.221</v>
      </c>
      <c r="Y164" s="3">
        <f>(_xlfn.PERCENTRANK.INC('z-scores'!Y$2:Y$412,'z-scores'!Y164))</f>
        <v>0.751</v>
      </c>
      <c r="Z164" s="3">
        <f>(_xlfn.PERCENTRANK.INC('z-scores'!Z$2:Z$412,'z-scores'!Z164))</f>
        <v>0.78200000000000003</v>
      </c>
      <c r="AA164" s="3">
        <f>(_xlfn.PERCENTRANK.INC('z-scores'!AA$2:AA$412,'z-scores'!AA164))</f>
        <v>0.38700000000000001</v>
      </c>
      <c r="AB164" s="3">
        <f>(_xlfn.PERCENTRANK.INC('z-scores'!AB$2:AB$412,'z-scores'!AB164))</f>
        <v>0.67</v>
      </c>
      <c r="AC164" s="3">
        <f>(_xlfn.PERCENTRANK.INC('z-scores'!AC$2:AC$412,'z-scores'!AC164))</f>
        <v>0.153</v>
      </c>
      <c r="AD164" s="3">
        <f>(_xlfn.PERCENTRANK.INC('z-scores'!AD$2:AD$412,'z-scores'!AD164))</f>
        <v>0.94299999999999995</v>
      </c>
      <c r="AE164" s="3">
        <f>(_xlfn.PERCENTRANK.INC('z-scores'!AE$2:AE$412,'z-scores'!AE164))</f>
        <v>0.78500000000000003</v>
      </c>
      <c r="AF164" s="3">
        <f>(_xlfn.PERCENTRANK.INC('z-scores'!AF$2:AF$412,'z-scores'!AF164))</f>
        <v>0.32900000000000001</v>
      </c>
      <c r="AG164" s="3">
        <f>(_xlfn.PERCENTRANK.INC('z-scores'!AG$2:AG$412,'z-scores'!AG164))</f>
        <v>0.1</v>
      </c>
      <c r="AH164" s="3">
        <f>(_xlfn.PERCENTRANK.INC('z-scores'!AH$2:AH$412,'z-scores'!AH164))</f>
        <v>0.21199999999999999</v>
      </c>
      <c r="AI164" s="3">
        <f>(_xlfn.PERCENTRANK.INC('z-scores'!AI$2:AI$412,'z-scores'!AI164))</f>
        <v>0.66300000000000003</v>
      </c>
      <c r="AJ164" s="3">
        <f>(_xlfn.PERCENTRANK.INC('z-scores'!AJ$2:AJ$412,'z-scores'!AJ164))</f>
        <v>0.97</v>
      </c>
    </row>
    <row r="165" spans="1:36" x14ac:dyDescent="0.5">
      <c r="A165" t="str">
        <f>'z-scores'!A165</f>
        <v>West Lindsey</v>
      </c>
      <c r="B165" t="str">
        <f>'z-scores'!B165</f>
        <v>E07000142</v>
      </c>
      <c r="C165" s="3">
        <f>(_xlfn.PERCENTRANK.INC('z-scores'!C$2:C$412,'z-scores'!C165))</f>
        <v>7.0000000000000007E-2</v>
      </c>
      <c r="D165" s="3">
        <f>(_xlfn.PERCENTRANK.INC('z-scores'!D$2:D$412,'z-scores'!D165))</f>
        <v>0.78200000000000003</v>
      </c>
      <c r="E165" s="3">
        <f>(_xlfn.PERCENTRANK.INC('z-scores'!E$2:E$412,'z-scores'!E165))</f>
        <v>0.14099999999999999</v>
      </c>
      <c r="F165" s="3">
        <f>(_xlfn.PERCENTRANK.INC('z-scores'!F$2:F$412,'z-scores'!F165))</f>
        <v>0.79700000000000004</v>
      </c>
      <c r="G165" s="3">
        <f>(_xlfn.PERCENTRANK.INC('z-scores'!G$2:G$412,'z-scores'!G165))</f>
        <v>3.4000000000000002E-2</v>
      </c>
      <c r="H165" s="3">
        <f>(_xlfn.PERCENTRANK.INC('z-scores'!H$2:H$412,'z-scores'!H165))</f>
        <v>0.20699999999999999</v>
      </c>
      <c r="I165" s="3">
        <f>(_xlfn.PERCENTRANK.INC('z-scores'!I$2:I$412,'z-scores'!I165))</f>
        <v>0.22900000000000001</v>
      </c>
      <c r="J165" s="3">
        <f>(_xlfn.PERCENTRANK.INC('z-scores'!J$2:J$412,'z-scores'!J165))</f>
        <v>0.73899999999999999</v>
      </c>
      <c r="K165" s="3">
        <f>(_xlfn.PERCENTRANK.INC('z-scores'!K$2:K$412,'z-scores'!K165))</f>
        <v>0.81699999999999995</v>
      </c>
      <c r="L165" s="3">
        <f>(_xlfn.PERCENTRANK.INC('z-scores'!L$2:L$412,'z-scores'!L165))</f>
        <v>0.439</v>
      </c>
      <c r="M165" s="3">
        <f>(_xlfn.PERCENTRANK.INC('z-scores'!M$2:M$412,'z-scores'!M165))</f>
        <v>0.57299999999999995</v>
      </c>
      <c r="N165" s="3">
        <f>(_xlfn.PERCENTRANK.INC('z-scores'!N$2:N$412,'z-scores'!N165))</f>
        <v>0.39500000000000002</v>
      </c>
      <c r="O165" s="3">
        <f>(_xlfn.PERCENTRANK.INC('z-scores'!O$2:O$412,'z-scores'!O165))</f>
        <v>0.09</v>
      </c>
      <c r="P165" s="3">
        <f>(_xlfn.PERCENTRANK.INC('z-scores'!P$2:P$412,'z-scores'!P165))</f>
        <v>0.48199999999999998</v>
      </c>
      <c r="Q165" s="3">
        <f>(_xlfn.PERCENTRANK.INC('z-scores'!Q$2:Q$412,'z-scores'!Q165))</f>
        <v>0.53100000000000003</v>
      </c>
      <c r="R165" s="3">
        <f>(_xlfn.PERCENTRANK.INC('z-scores'!R$2:R$412,'z-scores'!R165))</f>
        <v>0.373</v>
      </c>
      <c r="S165" s="3">
        <f>(_xlfn.PERCENTRANK.INC('z-scores'!S$2:S$412,'z-scores'!S165))</f>
        <v>0.17299999999999999</v>
      </c>
      <c r="T165" s="3">
        <f>(_xlfn.PERCENTRANK.INC('z-scores'!T$2:T$412,'z-scores'!T165))</f>
        <v>0.28199999999999997</v>
      </c>
      <c r="U165" s="3">
        <f>(_xlfn.PERCENTRANK.INC('z-scores'!U$2:U$412,'z-scores'!U165))</f>
        <v>0.41399999999999998</v>
      </c>
      <c r="V165" s="3">
        <f>(_xlfn.PERCENTRANK.INC('z-scores'!V$2:V$412,'z-scores'!V165))</f>
        <v>0.182</v>
      </c>
      <c r="W165" s="3">
        <f>(_xlfn.PERCENTRANK.INC('z-scores'!W$2:W$412,'z-scores'!W165))</f>
        <v>0.23599999999999999</v>
      </c>
      <c r="X165" s="3">
        <f>(_xlfn.PERCENTRANK.INC('z-scores'!X$2:X$412,'z-scores'!X165))</f>
        <v>0.63400000000000001</v>
      </c>
      <c r="Y165" s="3">
        <f>(_xlfn.PERCENTRANK.INC('z-scores'!Y$2:Y$412,'z-scores'!Y165))</f>
        <v>0.52900000000000003</v>
      </c>
      <c r="Z165" s="3">
        <f>(_xlfn.PERCENTRANK.INC('z-scores'!Z$2:Z$412,'z-scores'!Z165))</f>
        <v>0.67800000000000005</v>
      </c>
      <c r="AA165" s="3">
        <f>(_xlfn.PERCENTRANK.INC('z-scores'!AA$2:AA$412,'z-scores'!AA165))</f>
        <v>0.38700000000000001</v>
      </c>
      <c r="AB165" s="3">
        <f>(_xlfn.PERCENTRANK.INC('z-scores'!AB$2:AB$412,'z-scores'!AB165))</f>
        <v>0.3</v>
      </c>
      <c r="AC165" s="3">
        <f>(_xlfn.PERCENTRANK.INC('z-scores'!AC$2:AC$412,'z-scores'!AC165))</f>
        <v>0.81699999999999995</v>
      </c>
      <c r="AD165" s="3">
        <f>(_xlfn.PERCENTRANK.INC('z-scores'!AD$2:AD$412,'z-scores'!AD165))</f>
        <v>0.48699999999999999</v>
      </c>
      <c r="AE165" s="3">
        <f>(_xlfn.PERCENTRANK.INC('z-scores'!AE$2:AE$412,'z-scores'!AE165))</f>
        <v>0.67800000000000005</v>
      </c>
      <c r="AF165" s="3">
        <f>(_xlfn.PERCENTRANK.INC('z-scores'!AF$2:AF$412,'z-scores'!AF165))</f>
        <v>0.28699999999999998</v>
      </c>
      <c r="AG165" s="3">
        <f>(_xlfn.PERCENTRANK.INC('z-scores'!AG$2:AG$412,'z-scores'!AG165))</f>
        <v>0.32600000000000001</v>
      </c>
      <c r="AH165" s="3">
        <f>(_xlfn.PERCENTRANK.INC('z-scores'!AH$2:AH$412,'z-scores'!AH165))</f>
        <v>0.151</v>
      </c>
      <c r="AI165" s="3">
        <f>(_xlfn.PERCENTRANK.INC('z-scores'!AI$2:AI$412,'z-scores'!AI165))</f>
        <v>3.4000000000000002E-2</v>
      </c>
      <c r="AJ165" s="3">
        <f>(_xlfn.PERCENTRANK.INC('z-scores'!AJ$2:AJ$412,'z-scores'!AJ165))</f>
        <v>0.84099999999999997</v>
      </c>
    </row>
    <row r="166" spans="1:36" x14ac:dyDescent="0.5">
      <c r="A166" t="str">
        <f>'z-scores'!A166</f>
        <v>Breckland</v>
      </c>
      <c r="B166" t="str">
        <f>'z-scores'!B166</f>
        <v>E07000143</v>
      </c>
      <c r="C166" s="3">
        <f>(_xlfn.PERCENTRANK.INC('z-scores'!C$2:C$412,'z-scores'!C166))</f>
        <v>0.13400000000000001</v>
      </c>
      <c r="D166" s="3">
        <f>(_xlfn.PERCENTRANK.INC('z-scores'!D$2:D$412,'z-scores'!D166))</f>
        <v>0.51400000000000001</v>
      </c>
      <c r="E166" s="3">
        <f>(_xlfn.PERCENTRANK.INC('z-scores'!E$2:E$412,'z-scores'!E166))</f>
        <v>0.629</v>
      </c>
      <c r="F166" s="3">
        <f>(_xlfn.PERCENTRANK.INC('z-scores'!F$2:F$412,'z-scores'!F166))</f>
        <v>0.41199999999999998</v>
      </c>
      <c r="G166" s="3">
        <f>(_xlfn.PERCENTRANK.INC('z-scores'!G$2:G$412,'z-scores'!G166))</f>
        <v>0.89700000000000002</v>
      </c>
      <c r="H166" s="3">
        <f>(_xlfn.PERCENTRANK.INC('z-scores'!H$2:H$412,'z-scores'!H166))</f>
        <v>5.6000000000000001E-2</v>
      </c>
      <c r="I166" s="3">
        <f>(_xlfn.PERCENTRANK.INC('z-scores'!I$2:I$412,'z-scores'!I166))</f>
        <v>0.114</v>
      </c>
      <c r="J166" s="3">
        <f>(_xlfn.PERCENTRANK.INC('z-scores'!J$2:J$412,'z-scores'!J166))</f>
        <v>0.59199999999999997</v>
      </c>
      <c r="K166" s="3">
        <f>(_xlfn.PERCENTRANK.INC('z-scores'!K$2:K$412,'z-scores'!K166))</f>
        <v>0.59699999999999998</v>
      </c>
      <c r="L166" s="3">
        <f>(_xlfn.PERCENTRANK.INC('z-scores'!L$2:L$412,'z-scores'!L166))</f>
        <v>0.67800000000000005</v>
      </c>
      <c r="M166" s="3">
        <f>(_xlfn.PERCENTRANK.INC('z-scores'!M$2:M$412,'z-scores'!M166))</f>
        <v>0.19700000000000001</v>
      </c>
      <c r="N166" s="3">
        <f>(_xlfn.PERCENTRANK.INC('z-scores'!N$2:N$412,'z-scores'!N166))</f>
        <v>0.20899999999999999</v>
      </c>
      <c r="O166" s="3">
        <f>(_xlfn.PERCENTRANK.INC('z-scores'!O$2:O$412,'z-scores'!O166))</f>
        <v>1.7000000000000001E-2</v>
      </c>
      <c r="P166" s="3">
        <f>(_xlfn.PERCENTRANK.INC('z-scores'!P$2:P$412,'z-scores'!P166))</f>
        <v>0.56000000000000005</v>
      </c>
      <c r="Q166" s="3">
        <f>(_xlfn.PERCENTRANK.INC('z-scores'!Q$2:Q$412,'z-scores'!Q166))</f>
        <v>0.68500000000000005</v>
      </c>
      <c r="R166" s="3">
        <f>(_xlfn.PERCENTRANK.INC('z-scores'!R$2:R$412,'z-scores'!R166))</f>
        <v>0.41399999999999998</v>
      </c>
      <c r="S166" s="3">
        <f>(_xlfn.PERCENTRANK.INC('z-scores'!S$2:S$412,'z-scores'!S166))</f>
        <v>0.46</v>
      </c>
      <c r="T166" s="3">
        <f>(_xlfn.PERCENTRANK.INC('z-scores'!T$2:T$412,'z-scores'!T166))</f>
        <v>0.67</v>
      </c>
      <c r="U166" s="3">
        <f>(_xlfn.PERCENTRANK.INC('z-scores'!U$2:U$412,'z-scores'!U166))</f>
        <v>0.29699999999999999</v>
      </c>
      <c r="V166" s="3">
        <f>(_xlfn.PERCENTRANK.INC('z-scores'!V$2:V$412,'z-scores'!V166))</f>
        <v>0.33400000000000002</v>
      </c>
      <c r="W166" s="3">
        <f>(_xlfn.PERCENTRANK.INC('z-scores'!W$2:W$412,'z-scores'!W166))</f>
        <v>0.26800000000000002</v>
      </c>
      <c r="X166" s="3">
        <f>(_xlfn.PERCENTRANK.INC('z-scores'!X$2:X$412,'z-scores'!X166))</f>
        <v>9.1999999999999998E-2</v>
      </c>
      <c r="Y166" s="3">
        <f>(_xlfn.PERCENTRANK.INC('z-scores'!Y$2:Y$412,'z-scores'!Y166))</f>
        <v>0.45600000000000002</v>
      </c>
      <c r="Z166" s="3">
        <f>(_xlfn.PERCENTRANK.INC('z-scores'!Z$2:Z$412,'z-scores'!Z166))</f>
        <v>0.64800000000000002</v>
      </c>
      <c r="AA166" s="3">
        <f>(_xlfn.PERCENTRANK.INC('z-scores'!AA$2:AA$412,'z-scores'!AA166))</f>
        <v>0.47499999999999998</v>
      </c>
      <c r="AB166" s="3">
        <f>(_xlfn.PERCENTRANK.INC('z-scores'!AB$2:AB$412,'z-scores'!AB166))</f>
        <v>0.94599999999999995</v>
      </c>
      <c r="AC166" s="3">
        <f>(_xlfn.PERCENTRANK.INC('z-scores'!AC$2:AC$412,'z-scores'!AC166))</f>
        <v>0.84799999999999998</v>
      </c>
      <c r="AD166" s="3">
        <f>(_xlfn.PERCENTRANK.INC('z-scores'!AD$2:AD$412,'z-scores'!AD166))</f>
        <v>0.93899999999999995</v>
      </c>
      <c r="AE166" s="3">
        <f>(_xlfn.PERCENTRANK.INC('z-scores'!AE$2:AE$412,'z-scores'!AE166))</f>
        <v>0.68200000000000005</v>
      </c>
      <c r="AF166" s="3">
        <f>(_xlfn.PERCENTRANK.INC('z-scores'!AF$2:AF$412,'z-scores'!AF166))</f>
        <v>0.151</v>
      </c>
      <c r="AG166" s="3">
        <f>(_xlfn.PERCENTRANK.INC('z-scores'!AG$2:AG$412,'z-scores'!AG166))</f>
        <v>0.219</v>
      </c>
      <c r="AH166" s="3">
        <f>(_xlfn.PERCENTRANK.INC('z-scores'!AH$2:AH$412,'z-scores'!AH166))</f>
        <v>3.4000000000000002E-2</v>
      </c>
      <c r="AI166" s="3">
        <f>(_xlfn.PERCENTRANK.INC('z-scores'!AI$2:AI$412,'z-scores'!AI166))</f>
        <v>0.94799999999999995</v>
      </c>
      <c r="AJ166" s="3">
        <f>(_xlfn.PERCENTRANK.INC('z-scores'!AJ$2:AJ$412,'z-scores'!AJ166))</f>
        <v>0.753</v>
      </c>
    </row>
    <row r="167" spans="1:36" x14ac:dyDescent="0.5">
      <c r="A167" t="str">
        <f>'z-scores'!A167</f>
        <v>Broadland</v>
      </c>
      <c r="B167" t="str">
        <f>'z-scores'!B167</f>
        <v>E07000144</v>
      </c>
      <c r="C167" s="3">
        <f>(_xlfn.PERCENTRANK.INC('z-scores'!C$2:C$412,'z-scores'!C167))</f>
        <v>0.83899999999999997</v>
      </c>
      <c r="D167" s="3">
        <f>(_xlfn.PERCENTRANK.INC('z-scores'!D$2:D$412,'z-scores'!D167))</f>
        <v>0.69199999999999995</v>
      </c>
      <c r="E167" s="3">
        <f>(_xlfn.PERCENTRANK.INC('z-scores'!E$2:E$412,'z-scores'!E167))</f>
        <v>0.95099999999999996</v>
      </c>
      <c r="F167" s="3">
        <f>(_xlfn.PERCENTRANK.INC('z-scores'!F$2:F$412,'z-scores'!F167))</f>
        <v>0.44600000000000001</v>
      </c>
      <c r="G167" s="3">
        <f>(_xlfn.PERCENTRANK.INC('z-scores'!G$2:G$412,'z-scores'!G167))</f>
        <v>0.39500000000000002</v>
      </c>
      <c r="H167" s="3">
        <f>(_xlfn.PERCENTRANK.INC('z-scores'!H$2:H$412,'z-scores'!H167))</f>
        <v>0.224</v>
      </c>
      <c r="I167" s="3">
        <f>(_xlfn.PERCENTRANK.INC('z-scores'!I$2:I$412,'z-scores'!I167))</f>
        <v>0.23899999999999999</v>
      </c>
      <c r="J167" s="3">
        <f>(_xlfn.PERCENTRANK.INC('z-scores'!J$2:J$412,'z-scores'!J167))</f>
        <v>0.59199999999999997</v>
      </c>
      <c r="K167" s="3">
        <f>(_xlfn.PERCENTRANK.INC('z-scores'!K$2:K$412,'z-scores'!K167))</f>
        <v>0.92600000000000005</v>
      </c>
      <c r="L167" s="3">
        <f>(_xlfn.PERCENTRANK.INC('z-scores'!L$2:L$412,'z-scores'!L167))</f>
        <v>0.94099999999999995</v>
      </c>
      <c r="M167" s="3">
        <f>(_xlfn.PERCENTRANK.INC('z-scores'!M$2:M$412,'z-scores'!M167))</f>
        <v>0.19700000000000001</v>
      </c>
      <c r="N167" s="3">
        <f>(_xlfn.PERCENTRANK.INC('z-scores'!N$2:N$412,'z-scores'!N167))</f>
        <v>0.20899999999999999</v>
      </c>
      <c r="O167" s="3">
        <f>(_xlfn.PERCENTRANK.INC('z-scores'!O$2:O$412,'z-scores'!O167))</f>
        <v>0.63100000000000001</v>
      </c>
      <c r="P167" s="3">
        <f>(_xlfn.PERCENTRANK.INC('z-scores'!P$2:P$412,'z-scores'!P167))</f>
        <v>0.873</v>
      </c>
      <c r="Q167" s="3">
        <f>(_xlfn.PERCENTRANK.INC('z-scores'!Q$2:Q$412,'z-scores'!Q167))</f>
        <v>0.89500000000000002</v>
      </c>
      <c r="R167" s="3">
        <f>(_xlfn.PERCENTRANK.INC('z-scores'!R$2:R$412,'z-scores'!R167))</f>
        <v>0.41399999999999998</v>
      </c>
      <c r="S167" s="3">
        <f>(_xlfn.PERCENTRANK.INC('z-scores'!S$2:S$412,'z-scores'!S167))</f>
        <v>0.46</v>
      </c>
      <c r="T167" s="3">
        <f>(_xlfn.PERCENTRANK.INC('z-scores'!T$2:T$412,'z-scores'!T167))</f>
        <v>0.20399999999999999</v>
      </c>
      <c r="U167" s="3">
        <f>(_xlfn.PERCENTRANK.INC('z-scores'!U$2:U$412,'z-scores'!U167))</f>
        <v>0.79</v>
      </c>
      <c r="V167" s="3">
        <f>(_xlfn.PERCENTRANK.INC('z-scores'!V$2:V$412,'z-scores'!V167))</f>
        <v>0.182</v>
      </c>
      <c r="W167" s="3">
        <f>(_xlfn.PERCENTRANK.INC('z-scores'!W$2:W$412,'z-scores'!W167))</f>
        <v>0.314</v>
      </c>
      <c r="X167" s="3">
        <f>(_xlfn.PERCENTRANK.INC('z-scores'!X$2:X$412,'z-scores'!X167))</f>
        <v>0.48699999999999999</v>
      </c>
      <c r="Y167" s="3">
        <f>(_xlfn.PERCENTRANK.INC('z-scores'!Y$2:Y$412,'z-scores'!Y167))</f>
        <v>0.8</v>
      </c>
      <c r="Z167" s="3">
        <f>(_xlfn.PERCENTRANK.INC('z-scores'!Z$2:Z$412,'z-scores'!Z167))</f>
        <v>0.86</v>
      </c>
      <c r="AA167" s="3">
        <f>(_xlfn.PERCENTRANK.INC('z-scores'!AA$2:AA$412,'z-scores'!AA167))</f>
        <v>0.47499999999999998</v>
      </c>
      <c r="AB167" s="3">
        <f>(_xlfn.PERCENTRANK.INC('z-scores'!AB$2:AB$412,'z-scores'!AB167))</f>
        <v>0.878</v>
      </c>
      <c r="AC167" s="3">
        <f>(_xlfn.PERCENTRANK.INC('z-scores'!AC$2:AC$412,'z-scores'!AC167))</f>
        <v>0.75800000000000001</v>
      </c>
      <c r="AD167" s="3">
        <f>(_xlfn.PERCENTRANK.INC('z-scores'!AD$2:AD$412,'z-scores'!AD167))</f>
        <v>0.53400000000000003</v>
      </c>
      <c r="AE167" s="3">
        <f>(_xlfn.PERCENTRANK.INC('z-scores'!AE$2:AE$412,'z-scores'!AE167))</f>
        <v>0.97299999999999998</v>
      </c>
      <c r="AF167" s="3">
        <f>(_xlfn.PERCENTRANK.INC('z-scores'!AF$2:AF$412,'z-scores'!AF167))</f>
        <v>0.59</v>
      </c>
      <c r="AG167" s="3">
        <f>(_xlfn.PERCENTRANK.INC('z-scores'!AG$2:AG$412,'z-scores'!AG167))</f>
        <v>0.64600000000000002</v>
      </c>
      <c r="AH167" s="3">
        <f>(_xlfn.PERCENTRANK.INC('z-scores'!AH$2:AH$412,'z-scores'!AH167))</f>
        <v>0.61899999999999999</v>
      </c>
      <c r="AI167" s="3">
        <f>(_xlfn.PERCENTRANK.INC('z-scores'!AI$2:AI$412,'z-scores'!AI167))</f>
        <v>0.68700000000000006</v>
      </c>
      <c r="AJ167" s="3">
        <f>(_xlfn.PERCENTRANK.INC('z-scores'!AJ$2:AJ$412,'z-scores'!AJ167))</f>
        <v>0.98199999999999998</v>
      </c>
    </row>
    <row r="168" spans="1:36" x14ac:dyDescent="0.5">
      <c r="A168" t="str">
        <f>'z-scores'!A168</f>
        <v>Great Yarmouth</v>
      </c>
      <c r="B168" t="str">
        <f>'z-scores'!B168</f>
        <v>E07000145</v>
      </c>
      <c r="C168" s="3">
        <f>(_xlfn.PERCENTRANK.INC('z-scores'!C$2:C$412,'z-scores'!C168))</f>
        <v>0.26800000000000002</v>
      </c>
      <c r="D168" s="3">
        <f>(_xlfn.PERCENTRANK.INC('z-scores'!D$2:D$412,'z-scores'!D168))</f>
        <v>0.187</v>
      </c>
      <c r="E168" s="3">
        <f>(_xlfn.PERCENTRANK.INC('z-scores'!E$2:E$412,'z-scores'!E168))</f>
        <v>0.14099999999999999</v>
      </c>
      <c r="F168" s="3">
        <f>(_xlfn.PERCENTRANK.INC('z-scores'!F$2:F$412,'z-scores'!F168))</f>
        <v>0.71199999999999997</v>
      </c>
      <c r="G168" s="3">
        <f>(_xlfn.PERCENTRANK.INC('z-scores'!G$2:G$412,'z-scores'!G168))</f>
        <v>0.53400000000000003</v>
      </c>
      <c r="H168" s="3">
        <f>(_xlfn.PERCENTRANK.INC('z-scores'!H$2:H$412,'z-scores'!H168))</f>
        <v>2.1000000000000001E-2</v>
      </c>
      <c r="I168" s="3">
        <f>(_xlfn.PERCENTRANK.INC('z-scores'!I$2:I$412,'z-scores'!I168))</f>
        <v>0.187</v>
      </c>
      <c r="J168" s="3">
        <f>(_xlfn.PERCENTRANK.INC('z-scores'!J$2:J$412,'z-scores'!J168))</f>
        <v>0.59199999999999997</v>
      </c>
      <c r="K168" s="3">
        <f>(_xlfn.PERCENTRANK.INC('z-scores'!K$2:K$412,'z-scores'!K168))</f>
        <v>3.1E-2</v>
      </c>
      <c r="L168" s="3">
        <f>(_xlfn.PERCENTRANK.INC('z-scores'!L$2:L$412,'z-scores'!L168))</f>
        <v>0.06</v>
      </c>
      <c r="M168" s="3">
        <f>(_xlfn.PERCENTRANK.INC('z-scores'!M$2:M$412,'z-scores'!M168))</f>
        <v>0.19700000000000001</v>
      </c>
      <c r="N168" s="3">
        <f>(_xlfn.PERCENTRANK.INC('z-scores'!N$2:N$412,'z-scores'!N168))</f>
        <v>0.20899999999999999</v>
      </c>
      <c r="O168" s="3">
        <f>(_xlfn.PERCENTRANK.INC('z-scores'!O$2:O$412,'z-scores'!O168))</f>
        <v>6.3E-2</v>
      </c>
      <c r="P168" s="3">
        <f>(_xlfn.PERCENTRANK.INC('z-scores'!P$2:P$412,'z-scores'!P168))</f>
        <v>0.25600000000000001</v>
      </c>
      <c r="Q168" s="3">
        <f>(_xlfn.PERCENTRANK.INC('z-scores'!Q$2:Q$412,'z-scores'!Q168))</f>
        <v>0.4</v>
      </c>
      <c r="R168" s="3">
        <f>(_xlfn.PERCENTRANK.INC('z-scores'!R$2:R$412,'z-scores'!R168))</f>
        <v>0.41399999999999998</v>
      </c>
      <c r="S168" s="3">
        <f>(_xlfn.PERCENTRANK.INC('z-scores'!S$2:S$412,'z-scores'!S168))</f>
        <v>0.46</v>
      </c>
      <c r="T168" s="3">
        <f>(_xlfn.PERCENTRANK.INC('z-scores'!T$2:T$412,'z-scores'!T168))</f>
        <v>6.8000000000000005E-2</v>
      </c>
      <c r="U168" s="3">
        <f>(_xlfn.PERCENTRANK.INC('z-scores'!U$2:U$412,'z-scores'!U168))</f>
        <v>7.8E-2</v>
      </c>
      <c r="V168" s="3">
        <f>(_xlfn.PERCENTRANK.INC('z-scores'!V$2:V$412,'z-scores'!V168))</f>
        <v>0.60699999999999998</v>
      </c>
      <c r="W168" s="3">
        <f>(_xlfn.PERCENTRANK.INC('z-scores'!W$2:W$412,'z-scores'!W168))</f>
        <v>0.77300000000000002</v>
      </c>
      <c r="X168" s="3">
        <f>(_xlfn.PERCENTRANK.INC('z-scores'!X$2:X$412,'z-scores'!X168))</f>
        <v>0.17</v>
      </c>
      <c r="Y168" s="3">
        <f>(_xlfn.PERCENTRANK.INC('z-scores'!Y$2:Y$412,'z-scores'!Y168))</f>
        <v>0.28000000000000003</v>
      </c>
      <c r="Z168" s="3">
        <f>(_xlfn.PERCENTRANK.INC('z-scores'!Z$2:Z$412,'z-scores'!Z168))</f>
        <v>0.16300000000000001</v>
      </c>
      <c r="AA168" s="3">
        <f>(_xlfn.PERCENTRANK.INC('z-scores'!AA$2:AA$412,'z-scores'!AA168))</f>
        <v>0.47499999999999998</v>
      </c>
      <c r="AB168" s="3">
        <f>(_xlfn.PERCENTRANK.INC('z-scores'!AB$2:AB$412,'z-scores'!AB168))</f>
        <v>0.14099999999999999</v>
      </c>
      <c r="AC168" s="3">
        <f>(_xlfn.PERCENTRANK.INC('z-scores'!AC$2:AC$412,'z-scores'!AC168))</f>
        <v>0.121</v>
      </c>
      <c r="AD168" s="3">
        <f>(_xlfn.PERCENTRANK.INC('z-scores'!AD$2:AD$412,'z-scores'!AD168))</f>
        <v>0.61399999999999999</v>
      </c>
      <c r="AE168" s="3">
        <f>(_xlfn.PERCENTRANK.INC('z-scores'!AE$2:AE$412,'z-scores'!AE168))</f>
        <v>0.13100000000000001</v>
      </c>
      <c r="AF168" s="3">
        <f>(_xlfn.PERCENTRANK.INC('z-scores'!AF$2:AF$412,'z-scores'!AF168))</f>
        <v>0.64100000000000001</v>
      </c>
      <c r="AG168" s="3">
        <f>(_xlfn.PERCENTRANK.INC('z-scores'!AG$2:AG$412,'z-scores'!AG168))</f>
        <v>3.9E-2</v>
      </c>
      <c r="AH168" s="3">
        <f>(_xlfn.PERCENTRANK.INC('z-scores'!AH$2:AH$412,'z-scores'!AH168))</f>
        <v>2.4E-2</v>
      </c>
      <c r="AI168" s="3">
        <f>(_xlfn.PERCENTRANK.INC('z-scores'!AI$2:AI$412,'z-scores'!AI168))</f>
        <v>8.6999999999999994E-2</v>
      </c>
      <c r="AJ168" s="3">
        <f>(_xlfn.PERCENTRANK.INC('z-scores'!AJ$2:AJ$412,'z-scores'!AJ168))</f>
        <v>0.28499999999999998</v>
      </c>
    </row>
    <row r="169" spans="1:36" x14ac:dyDescent="0.5">
      <c r="A169" t="str">
        <f>'z-scores'!A169</f>
        <v>King's Lynn and West Norfolk</v>
      </c>
      <c r="B169" t="str">
        <f>'z-scores'!B169</f>
        <v>E07000146</v>
      </c>
      <c r="C169" s="3">
        <f>(_xlfn.PERCENTRANK.INC('z-scores'!C$2:C$412,'z-scores'!C169))</f>
        <v>0.26800000000000002</v>
      </c>
      <c r="D169" s="3">
        <f>(_xlfn.PERCENTRANK.INC('z-scores'!D$2:D$412,'z-scores'!D169))</f>
        <v>0.495</v>
      </c>
      <c r="E169" s="3">
        <f>(_xlfn.PERCENTRANK.INC('z-scores'!E$2:E$412,'z-scores'!E169))</f>
        <v>0.14099999999999999</v>
      </c>
      <c r="F169" s="3">
        <f>(_xlfn.PERCENTRANK.INC('z-scores'!F$2:F$412,'z-scores'!F169))</f>
        <v>0.439</v>
      </c>
      <c r="G169" s="3">
        <f>(_xlfn.PERCENTRANK.INC('z-scores'!G$2:G$412,'z-scores'!G169))</f>
        <v>0.53400000000000003</v>
      </c>
      <c r="H169" s="3">
        <f>(_xlfn.PERCENTRANK.INC('z-scores'!H$2:H$412,'z-scores'!H169))</f>
        <v>8.5000000000000006E-2</v>
      </c>
      <c r="I169" s="3">
        <f>(_xlfn.PERCENTRANK.INC('z-scores'!I$2:I$412,'z-scores'!I169))</f>
        <v>0.151</v>
      </c>
      <c r="J169" s="3">
        <f>(_xlfn.PERCENTRANK.INC('z-scores'!J$2:J$412,'z-scores'!J169))</f>
        <v>0.59199999999999997</v>
      </c>
      <c r="K169" s="3">
        <f>(_xlfn.PERCENTRANK.INC('z-scores'!K$2:K$412,'z-scores'!K169))</f>
        <v>0.55100000000000005</v>
      </c>
      <c r="L169" s="3">
        <f>(_xlfn.PERCENTRANK.INC('z-scores'!L$2:L$412,'z-scores'!L169))</f>
        <v>0.60399999999999998</v>
      </c>
      <c r="M169" s="3">
        <f>(_xlfn.PERCENTRANK.INC('z-scores'!M$2:M$412,'z-scores'!M169))</f>
        <v>0.19700000000000001</v>
      </c>
      <c r="N169" s="3">
        <f>(_xlfn.PERCENTRANK.INC('z-scores'!N$2:N$412,'z-scores'!N169))</f>
        <v>0.20899999999999999</v>
      </c>
      <c r="O169" s="3">
        <f>(_xlfn.PERCENTRANK.INC('z-scores'!O$2:O$412,'z-scores'!O169))</f>
        <v>4.8000000000000001E-2</v>
      </c>
      <c r="P169" s="3">
        <f>(_xlfn.PERCENTRANK.INC('z-scores'!P$2:P$412,'z-scores'!P169))</f>
        <v>0.439</v>
      </c>
      <c r="Q169" s="3">
        <f>(_xlfn.PERCENTRANK.INC('z-scores'!Q$2:Q$412,'z-scores'!Q169))</f>
        <v>0.378</v>
      </c>
      <c r="R169" s="3">
        <f>(_xlfn.PERCENTRANK.INC('z-scores'!R$2:R$412,'z-scores'!R169))</f>
        <v>0.41399999999999998</v>
      </c>
      <c r="S169" s="3">
        <f>(_xlfn.PERCENTRANK.INC('z-scores'!S$2:S$412,'z-scores'!S169))</f>
        <v>0.46</v>
      </c>
      <c r="T169" s="3">
        <f>(_xlfn.PERCENTRANK.INC('z-scores'!T$2:T$412,'z-scores'!T169))</f>
        <v>0.49199999999999999</v>
      </c>
      <c r="U169" s="3">
        <f>(_xlfn.PERCENTRANK.INC('z-scores'!U$2:U$412,'z-scores'!U169))</f>
        <v>0.28199999999999997</v>
      </c>
      <c r="V169" s="3">
        <f>(_xlfn.PERCENTRANK.INC('z-scores'!V$2:V$412,'z-scores'!V169))</f>
        <v>0.182</v>
      </c>
      <c r="W169" s="3">
        <f>(_xlfn.PERCENTRANK.INC('z-scores'!W$2:W$412,'z-scores'!W169))</f>
        <v>4.1000000000000002E-2</v>
      </c>
      <c r="X169" s="3">
        <f>(_xlfn.PERCENTRANK.INC('z-scores'!X$2:X$412,'z-scores'!X169))</f>
        <v>0.19</v>
      </c>
      <c r="Y169" s="3">
        <f>(_xlfn.PERCENTRANK.INC('z-scores'!Y$2:Y$412,'z-scores'!Y169))</f>
        <v>0.39</v>
      </c>
      <c r="Z169" s="3">
        <f>(_xlfn.PERCENTRANK.INC('z-scores'!Z$2:Z$412,'z-scores'!Z169))</f>
        <v>0.52900000000000003</v>
      </c>
      <c r="AA169" s="3">
        <f>(_xlfn.PERCENTRANK.INC('z-scores'!AA$2:AA$412,'z-scores'!AA169))</f>
        <v>0.47499999999999998</v>
      </c>
      <c r="AB169" s="3">
        <f>(_xlfn.PERCENTRANK.INC('z-scores'!AB$2:AB$412,'z-scores'!AB169))</f>
        <v>0.89</v>
      </c>
      <c r="AC169" s="3">
        <f>(_xlfn.PERCENTRANK.INC('z-scores'!AC$2:AC$412,'z-scores'!AC169))</f>
        <v>0.91900000000000004</v>
      </c>
      <c r="AD169" s="3">
        <f>(_xlfn.PERCENTRANK.INC('z-scores'!AD$2:AD$412,'z-scores'!AD169))</f>
        <v>0.88500000000000001</v>
      </c>
      <c r="AE169" s="3">
        <f>(_xlfn.PERCENTRANK.INC('z-scores'!AE$2:AE$412,'z-scores'!AE169))</f>
        <v>0.26300000000000001</v>
      </c>
      <c r="AF169" s="3">
        <f>(_xlfn.PERCENTRANK.INC('z-scores'!AF$2:AF$412,'z-scores'!AF169))</f>
        <v>0.158</v>
      </c>
      <c r="AG169" s="3">
        <f>(_xlfn.PERCENTRANK.INC('z-scores'!AG$2:AG$412,'z-scores'!AG169))</f>
        <v>2.4E-2</v>
      </c>
      <c r="AH169" s="3">
        <f>(_xlfn.PERCENTRANK.INC('z-scores'!AH$2:AH$412,'z-scores'!AH169))</f>
        <v>3.9E-2</v>
      </c>
      <c r="AI169" s="3">
        <f>(_xlfn.PERCENTRANK.INC('z-scores'!AI$2:AI$412,'z-scores'!AI169))</f>
        <v>0.7</v>
      </c>
      <c r="AJ169" s="3">
        <f>(_xlfn.PERCENTRANK.INC('z-scores'!AJ$2:AJ$412,'z-scores'!AJ169))</f>
        <v>0.71899999999999997</v>
      </c>
    </row>
    <row r="170" spans="1:36" x14ac:dyDescent="0.5">
      <c r="A170" t="str">
        <f>'z-scores'!A170</f>
        <v>North Norfolk</v>
      </c>
      <c r="B170" t="str">
        <f>'z-scores'!B170</f>
        <v>E07000147</v>
      </c>
      <c r="C170" s="3">
        <f>(_xlfn.PERCENTRANK.INC('z-scores'!C$2:C$412,'z-scores'!C170))</f>
        <v>0.80700000000000005</v>
      </c>
      <c r="D170" s="3">
        <f>(_xlfn.PERCENTRANK.INC('z-scores'!D$2:D$412,'z-scores'!D170))</f>
        <v>0.56499999999999995</v>
      </c>
      <c r="E170" s="3">
        <f>(_xlfn.PERCENTRANK.INC('z-scores'!E$2:E$412,'z-scores'!E170))</f>
        <v>0.307</v>
      </c>
      <c r="F170" s="3">
        <f>(_xlfn.PERCENTRANK.INC('z-scores'!F$2:F$412,'z-scores'!F170))</f>
        <v>0.253</v>
      </c>
      <c r="G170" s="3">
        <f>(_xlfn.PERCENTRANK.INC('z-scores'!G$2:G$412,'z-scores'!G170))</f>
        <v>0.53400000000000003</v>
      </c>
      <c r="H170" s="3">
        <f>(_xlfn.PERCENTRANK.INC('z-scores'!H$2:H$412,'z-scores'!H170))</f>
        <v>0.17</v>
      </c>
      <c r="I170" s="3">
        <f>(_xlfn.PERCENTRANK.INC('z-scores'!I$2:I$412,'z-scores'!I170))</f>
        <v>4.5999999999999999E-2</v>
      </c>
      <c r="J170" s="3">
        <f>(_xlfn.PERCENTRANK.INC('z-scores'!J$2:J$412,'z-scores'!J170))</f>
        <v>0.59199999999999997</v>
      </c>
      <c r="K170" s="3">
        <f>(_xlfn.PERCENTRANK.INC('z-scores'!K$2:K$412,'z-scores'!K170))</f>
        <v>0.83099999999999996</v>
      </c>
      <c r="L170" s="3">
        <f>(_xlfn.PERCENTRANK.INC('z-scores'!L$2:L$412,'z-scores'!L170))</f>
        <v>0.80400000000000005</v>
      </c>
      <c r="M170" s="3">
        <f>(_xlfn.PERCENTRANK.INC('z-scores'!M$2:M$412,'z-scores'!M170))</f>
        <v>0.19700000000000001</v>
      </c>
      <c r="N170" s="3">
        <f>(_xlfn.PERCENTRANK.INC('z-scores'!N$2:N$412,'z-scores'!N170))</f>
        <v>0.20899999999999999</v>
      </c>
      <c r="O170" s="3">
        <f>(_xlfn.PERCENTRANK.INC('z-scores'!O$2:O$412,'z-scores'!O170))</f>
        <v>0.27800000000000002</v>
      </c>
      <c r="P170" s="3">
        <f>(_xlfn.PERCENTRANK.INC('z-scores'!P$2:P$412,'z-scores'!P170))</f>
        <v>0.748</v>
      </c>
      <c r="Q170" s="3">
        <f>(_xlfn.PERCENTRANK.INC('z-scores'!Q$2:Q$412,'z-scores'!Q170))</f>
        <v>0.84599999999999997</v>
      </c>
      <c r="R170" s="3">
        <f>(_xlfn.PERCENTRANK.INC('z-scores'!R$2:R$412,'z-scores'!R170))</f>
        <v>0.41399999999999998</v>
      </c>
      <c r="S170" s="3">
        <f>(_xlfn.PERCENTRANK.INC('z-scores'!S$2:S$412,'z-scores'!S170))</f>
        <v>0.46</v>
      </c>
      <c r="T170" s="3">
        <f>(_xlfn.PERCENTRANK.INC('z-scores'!T$2:T$412,'z-scores'!T170))</f>
        <v>0.29499999999999998</v>
      </c>
      <c r="U170" s="3">
        <f>(_xlfn.PERCENTRANK.INC('z-scores'!U$2:U$412,'z-scores'!U170))</f>
        <v>0.36</v>
      </c>
      <c r="V170" s="3">
        <f>(_xlfn.PERCENTRANK.INC('z-scores'!V$2:V$412,'z-scores'!V170))</f>
        <v>0.107</v>
      </c>
      <c r="W170" s="3">
        <f>(_xlfn.PERCENTRANK.INC('z-scores'!W$2:W$412,'z-scores'!W170))</f>
        <v>0.26800000000000002</v>
      </c>
      <c r="X170" s="3">
        <f>(_xlfn.PERCENTRANK.INC('z-scores'!X$2:X$412,'z-scores'!X170))</f>
        <v>0.18</v>
      </c>
      <c r="Y170" s="3">
        <f>(_xlfn.PERCENTRANK.INC('z-scores'!Y$2:Y$412,'z-scores'!Y170))</f>
        <v>0.39</v>
      </c>
      <c r="Z170" s="3">
        <f>(_xlfn.PERCENTRANK.INC('z-scores'!Z$2:Z$412,'z-scores'!Z170))</f>
        <v>0.67800000000000005</v>
      </c>
      <c r="AA170" s="3">
        <f>(_xlfn.PERCENTRANK.INC('z-scores'!AA$2:AA$412,'z-scores'!AA170))</f>
        <v>0.47499999999999998</v>
      </c>
      <c r="AB170" s="3">
        <f>(_xlfn.PERCENTRANK.INC('z-scores'!AB$2:AB$412,'z-scores'!AB170))</f>
        <v>0.91400000000000003</v>
      </c>
      <c r="AC170" s="3">
        <f>(_xlfn.PERCENTRANK.INC('z-scores'!AC$2:AC$412,'z-scores'!AC170))</f>
        <v>0.71699999999999997</v>
      </c>
      <c r="AD170" s="3">
        <f>(_xlfn.PERCENTRANK.INC('z-scores'!AD$2:AD$412,'z-scores'!AD170))</f>
        <v>0.878</v>
      </c>
      <c r="AE170" s="3">
        <f>(_xlfn.PERCENTRANK.INC('z-scores'!AE$2:AE$412,'z-scores'!AE170))</f>
        <v>0.80700000000000005</v>
      </c>
      <c r="AF170" s="3">
        <f>(_xlfn.PERCENTRANK.INC('z-scores'!AF$2:AF$412,'z-scores'!AF170))</f>
        <v>4.1000000000000002E-2</v>
      </c>
      <c r="AG170" s="3">
        <f>(_xlfn.PERCENTRANK.INC('z-scores'!AG$2:AG$412,'z-scores'!AG170))</f>
        <v>0.85799999999999998</v>
      </c>
      <c r="AH170" s="3">
        <f>(_xlfn.PERCENTRANK.INC('z-scores'!AH$2:AH$412,'z-scores'!AH170))</f>
        <v>0.83599999999999997</v>
      </c>
      <c r="AI170" s="3">
        <f>(_xlfn.PERCENTRANK.INC('z-scores'!AI$2:AI$412,'z-scores'!AI170))</f>
        <v>0.26300000000000001</v>
      </c>
      <c r="AJ170" s="3">
        <f>(_xlfn.PERCENTRANK.INC('z-scores'!AJ$2:AJ$412,'z-scores'!AJ170))</f>
        <v>0.88</v>
      </c>
    </row>
    <row r="171" spans="1:36" x14ac:dyDescent="0.5">
      <c r="A171" t="str">
        <f>'z-scores'!A171</f>
        <v>Norwich</v>
      </c>
      <c r="B171" t="str">
        <f>'z-scores'!B171</f>
        <v>E07000148</v>
      </c>
      <c r="C171" s="3">
        <f>(_xlfn.PERCENTRANK.INC('z-scores'!C$2:C$412,'z-scores'!C171))</f>
        <v>0.17499999999999999</v>
      </c>
      <c r="D171" s="3">
        <f>(_xlfn.PERCENTRANK.INC('z-scores'!D$2:D$412,'z-scores'!D171))</f>
        <v>0.32400000000000001</v>
      </c>
      <c r="E171" s="3">
        <f>(_xlfn.PERCENTRANK.INC('z-scores'!E$2:E$412,'z-scores'!E171))</f>
        <v>0.26500000000000001</v>
      </c>
      <c r="F171" s="3">
        <f>(_xlfn.PERCENTRANK.INC('z-scores'!F$2:F$412,'z-scores'!F171))</f>
        <v>0.70899999999999996</v>
      </c>
      <c r="G171" s="3">
        <f>(_xlfn.PERCENTRANK.INC('z-scores'!G$2:G$412,'z-scores'!G171))</f>
        <v>0.436</v>
      </c>
      <c r="H171" s="3">
        <f>(_xlfn.PERCENTRANK.INC('z-scores'!H$2:H$412,'z-scores'!H171))</f>
        <v>0.47</v>
      </c>
      <c r="I171" s="3">
        <f>(_xlfn.PERCENTRANK.INC('z-scores'!I$2:I$412,'z-scores'!I171))</f>
        <v>0.63900000000000001</v>
      </c>
      <c r="J171" s="3">
        <f>(_xlfn.PERCENTRANK.INC('z-scores'!J$2:J$412,'z-scores'!J171))</f>
        <v>0.59199999999999997</v>
      </c>
      <c r="K171" s="3">
        <f>(_xlfn.PERCENTRANK.INC('z-scores'!K$2:K$412,'z-scores'!K171))</f>
        <v>2.1000000000000001E-2</v>
      </c>
      <c r="L171" s="3">
        <f>(_xlfn.PERCENTRANK.INC('z-scores'!L$2:L$412,'z-scores'!L171))</f>
        <v>7.2999999999999995E-2</v>
      </c>
      <c r="M171" s="3">
        <f>(_xlfn.PERCENTRANK.INC('z-scores'!M$2:M$412,'z-scores'!M171))</f>
        <v>0.19700000000000001</v>
      </c>
      <c r="N171" s="3">
        <f>(_xlfn.PERCENTRANK.INC('z-scores'!N$2:N$412,'z-scores'!N171))</f>
        <v>0.20899999999999999</v>
      </c>
      <c r="O171" s="3">
        <f>(_xlfn.PERCENTRANK.INC('z-scores'!O$2:O$412,'z-scores'!O171))</f>
        <v>1.7000000000000001E-2</v>
      </c>
      <c r="P171" s="3">
        <f>(_xlfn.PERCENTRANK.INC('z-scores'!P$2:P$412,'z-scores'!P171))</f>
        <v>0.2</v>
      </c>
      <c r="Q171" s="3">
        <f>(_xlfn.PERCENTRANK.INC('z-scores'!Q$2:Q$412,'z-scores'!Q171))</f>
        <v>0.4</v>
      </c>
      <c r="R171" s="3">
        <f>(_xlfn.PERCENTRANK.INC('z-scores'!R$2:R$412,'z-scores'!R171))</f>
        <v>0.41399999999999998</v>
      </c>
      <c r="S171" s="3">
        <f>(_xlfn.PERCENTRANK.INC('z-scores'!S$2:S$412,'z-scores'!S171))</f>
        <v>0.46</v>
      </c>
      <c r="T171" s="3">
        <f>(_xlfn.PERCENTRANK.INC('z-scores'!T$2:T$412,'z-scores'!T171))</f>
        <v>0.873</v>
      </c>
      <c r="U171" s="3">
        <f>(_xlfn.PERCENTRANK.INC('z-scores'!U$2:U$412,'z-scores'!U171))</f>
        <v>0.29199999999999998</v>
      </c>
      <c r="V171" s="3">
        <f>(_xlfn.PERCENTRANK.INC('z-scores'!V$2:V$412,'z-scores'!V171))</f>
        <v>0.79500000000000004</v>
      </c>
      <c r="W171" s="3">
        <f>(_xlfn.PERCENTRANK.INC('z-scores'!W$2:W$412,'z-scores'!W171))</f>
        <v>0.85799999999999998</v>
      </c>
      <c r="X171" s="3">
        <f>(_xlfn.PERCENTRANK.INC('z-scores'!X$2:X$412,'z-scores'!X171))</f>
        <v>0.373</v>
      </c>
      <c r="Y171" s="3">
        <f>(_xlfn.PERCENTRANK.INC('z-scores'!Y$2:Y$412,'z-scores'!Y171))</f>
        <v>0.21199999999999999</v>
      </c>
      <c r="Z171" s="3">
        <f>(_xlfn.PERCENTRANK.INC('z-scores'!Z$2:Z$412,'z-scores'!Z171))</f>
        <v>9.7000000000000003E-2</v>
      </c>
      <c r="AA171" s="3">
        <f>(_xlfn.PERCENTRANK.INC('z-scores'!AA$2:AA$412,'z-scores'!AA171))</f>
        <v>0.47499999999999998</v>
      </c>
      <c r="AB171" s="3">
        <f>(_xlfn.PERCENTRANK.INC('z-scores'!AB$2:AB$412,'z-scores'!AB171))</f>
        <v>0.126</v>
      </c>
      <c r="AC171" s="3">
        <f>(_xlfn.PERCENTRANK.INC('z-scores'!AC$2:AC$412,'z-scores'!AC171))</f>
        <v>0.18</v>
      </c>
      <c r="AD171" s="3">
        <f>(_xlfn.PERCENTRANK.INC('z-scores'!AD$2:AD$412,'z-scores'!AD171))</f>
        <v>0.1</v>
      </c>
      <c r="AE171" s="3">
        <f>(_xlfn.PERCENTRANK.INC('z-scores'!AE$2:AE$412,'z-scores'!AE171))</f>
        <v>5.8000000000000003E-2</v>
      </c>
      <c r="AF171" s="3">
        <f>(_xlfn.PERCENTRANK.INC('z-scores'!AF$2:AF$412,'z-scores'!AF171))</f>
        <v>0.92400000000000004</v>
      </c>
      <c r="AG171" s="3">
        <f>(_xlfn.PERCENTRANK.INC('z-scores'!AG$2:AG$412,'z-scores'!AG171))</f>
        <v>0.91400000000000003</v>
      </c>
      <c r="AH171" s="3">
        <f>(_xlfn.PERCENTRANK.INC('z-scores'!AH$2:AH$412,'z-scores'!AH171))</f>
        <v>0.79700000000000004</v>
      </c>
      <c r="AI171" s="3">
        <f>(_xlfn.PERCENTRANK.INC('z-scores'!AI$2:AI$412,'z-scores'!AI171))</f>
        <v>0.312</v>
      </c>
      <c r="AJ171" s="3">
        <f>(_xlfn.PERCENTRANK.INC('z-scores'!AJ$2:AJ$412,'z-scores'!AJ171))</f>
        <v>9.7000000000000003E-2</v>
      </c>
    </row>
    <row r="172" spans="1:36" x14ac:dyDescent="0.5">
      <c r="A172" t="str">
        <f>'z-scores'!A172</f>
        <v>South Norfolk</v>
      </c>
      <c r="B172" t="str">
        <f>'z-scores'!B172</f>
        <v>E07000149</v>
      </c>
      <c r="C172" s="3">
        <f>(_xlfn.PERCENTRANK.INC('z-scores'!C$2:C$412,'z-scores'!C172))</f>
        <v>0.23599999999999999</v>
      </c>
      <c r="D172" s="3">
        <f>(_xlfn.PERCENTRANK.INC('z-scores'!D$2:D$412,'z-scores'!D172))</f>
        <v>0.67500000000000004</v>
      </c>
      <c r="E172" s="3">
        <f>(_xlfn.PERCENTRANK.INC('z-scores'!E$2:E$412,'z-scores'!E172))</f>
        <v>0.91700000000000004</v>
      </c>
      <c r="F172" s="3">
        <f>(_xlfn.PERCENTRANK.INC('z-scores'!F$2:F$412,'z-scores'!F172))</f>
        <v>0.59199999999999997</v>
      </c>
      <c r="G172" s="3">
        <f>(_xlfn.PERCENTRANK.INC('z-scores'!G$2:G$412,'z-scores'!G172))</f>
        <v>0.34100000000000003</v>
      </c>
      <c r="H172" s="3">
        <f>(_xlfn.PERCENTRANK.INC('z-scores'!H$2:H$412,'z-scores'!H172))</f>
        <v>0.32900000000000001</v>
      </c>
      <c r="I172" s="3">
        <f>(_xlfn.PERCENTRANK.INC('z-scores'!I$2:I$412,'z-scores'!I172))</f>
        <v>0.34799999999999998</v>
      </c>
      <c r="J172" s="3">
        <f>(_xlfn.PERCENTRANK.INC('z-scores'!J$2:J$412,'z-scores'!J172))</f>
        <v>0.59199999999999997</v>
      </c>
      <c r="K172" s="3">
        <f>(_xlfn.PERCENTRANK.INC('z-scores'!K$2:K$412,'z-scores'!K172))</f>
        <v>0.93100000000000005</v>
      </c>
      <c r="L172" s="3">
        <f>(_xlfn.PERCENTRANK.INC('z-scores'!L$2:L$412,'z-scores'!L172))</f>
        <v>0.88200000000000001</v>
      </c>
      <c r="M172" s="3">
        <f>(_xlfn.PERCENTRANK.INC('z-scores'!M$2:M$412,'z-scores'!M172))</f>
        <v>0.19700000000000001</v>
      </c>
      <c r="N172" s="3">
        <f>(_xlfn.PERCENTRANK.INC('z-scores'!N$2:N$412,'z-scores'!N172))</f>
        <v>0.20899999999999999</v>
      </c>
      <c r="O172" s="3">
        <f>(_xlfn.PERCENTRANK.INC('z-scores'!O$2:O$412,'z-scores'!O172))</f>
        <v>0.40200000000000002</v>
      </c>
      <c r="P172" s="3">
        <f>(_xlfn.PERCENTRANK.INC('z-scores'!P$2:P$412,'z-scores'!P172))</f>
        <v>0.90900000000000003</v>
      </c>
      <c r="Q172" s="3">
        <f>(_xlfn.PERCENTRANK.INC('z-scores'!Q$2:Q$412,'z-scores'!Q172))</f>
        <v>0.84599999999999997</v>
      </c>
      <c r="R172" s="3">
        <f>(_xlfn.PERCENTRANK.INC('z-scores'!R$2:R$412,'z-scores'!R172))</f>
        <v>0.41399999999999998</v>
      </c>
      <c r="S172" s="3">
        <f>(_xlfn.PERCENTRANK.INC('z-scores'!S$2:S$412,'z-scores'!S172))</f>
        <v>0.46</v>
      </c>
      <c r="T172" s="3">
        <f>(_xlfn.PERCENTRANK.INC('z-scores'!T$2:T$412,'z-scores'!T172))</f>
        <v>0.124</v>
      </c>
      <c r="U172" s="3">
        <f>(_xlfn.PERCENTRANK.INC('z-scores'!U$2:U$412,'z-scores'!U172))</f>
        <v>0.40699999999999997</v>
      </c>
      <c r="V172" s="3">
        <f>(_xlfn.PERCENTRANK.INC('z-scores'!V$2:V$412,'z-scores'!V172))</f>
        <v>0.33400000000000002</v>
      </c>
      <c r="W172" s="3">
        <f>(_xlfn.PERCENTRANK.INC('z-scores'!W$2:W$412,'z-scores'!W172))</f>
        <v>0.253</v>
      </c>
      <c r="X172" s="3">
        <f>(_xlfn.PERCENTRANK.INC('z-scores'!X$2:X$412,'z-scores'!X172))</f>
        <v>0.64800000000000002</v>
      </c>
      <c r="Y172" s="3">
        <f>(_xlfn.PERCENTRANK.INC('z-scores'!Y$2:Y$412,'z-scores'!Y172))</f>
        <v>0.86299999999999999</v>
      </c>
      <c r="Z172" s="3">
        <f>(_xlfn.PERCENTRANK.INC('z-scores'!Z$2:Z$412,'z-scores'!Z172))</f>
        <v>0.81699999999999995</v>
      </c>
      <c r="AA172" s="3">
        <f>(_xlfn.PERCENTRANK.INC('z-scores'!AA$2:AA$412,'z-scores'!AA172))</f>
        <v>0.47499999999999998</v>
      </c>
      <c r="AB172" s="3">
        <f>(_xlfn.PERCENTRANK.INC('z-scores'!AB$2:AB$412,'z-scores'!AB172))</f>
        <v>0.40400000000000003</v>
      </c>
      <c r="AC172" s="3">
        <f>(_xlfn.PERCENTRANK.INC('z-scores'!AC$2:AC$412,'z-scores'!AC172))</f>
        <v>0.60699999999999998</v>
      </c>
      <c r="AD172" s="3">
        <f>(_xlfn.PERCENTRANK.INC('z-scores'!AD$2:AD$412,'z-scores'!AD172))</f>
        <v>0.307</v>
      </c>
      <c r="AE172" s="3">
        <f>(_xlfn.PERCENTRANK.INC('z-scores'!AE$2:AE$412,'z-scores'!AE172))</f>
        <v>0.94599999999999995</v>
      </c>
      <c r="AF172" s="3">
        <f>(_xlfn.PERCENTRANK.INC('z-scores'!AF$2:AF$412,'z-scores'!AF172))</f>
        <v>0.185</v>
      </c>
      <c r="AG172" s="3">
        <f>(_xlfn.PERCENTRANK.INC('z-scores'!AG$2:AG$412,'z-scores'!AG172))</f>
        <v>0.182</v>
      </c>
      <c r="AH172" s="3">
        <f>(_xlfn.PERCENTRANK.INC('z-scores'!AH$2:AH$412,'z-scores'!AH172))</f>
        <v>0.68</v>
      </c>
      <c r="AI172" s="3">
        <f>(_xlfn.PERCENTRANK.INC('z-scores'!AI$2:AI$412,'z-scores'!AI172))</f>
        <v>0.85599999999999998</v>
      </c>
      <c r="AJ172" s="3">
        <f>(_xlfn.PERCENTRANK.INC('z-scores'!AJ$2:AJ$412,'z-scores'!AJ172))</f>
        <v>0.90200000000000002</v>
      </c>
    </row>
    <row r="173" spans="1:36" x14ac:dyDescent="0.5">
      <c r="A173" t="str">
        <f>'z-scores'!A173</f>
        <v>Craven</v>
      </c>
      <c r="B173" t="str">
        <f>'z-scores'!B173</f>
        <v>E07000163</v>
      </c>
      <c r="C173" s="3">
        <f>(_xlfn.PERCENTRANK.INC('z-scores'!C$2:C$412,'z-scores'!C173))</f>
        <v>1.9E-2</v>
      </c>
      <c r="D173" s="3">
        <f>(_xlfn.PERCENTRANK.INC('z-scores'!D$2:D$412,'z-scores'!D173))</f>
        <v>0.93600000000000005</v>
      </c>
      <c r="E173" s="3">
        <f>(_xlfn.PERCENTRANK.INC('z-scores'!E$2:E$412,'z-scores'!E173))</f>
        <v>0.56000000000000005</v>
      </c>
      <c r="F173" s="3">
        <f>(_xlfn.PERCENTRANK.INC('z-scores'!F$2:F$412,'z-scores'!F173))</f>
        <v>0.58199999999999996</v>
      </c>
      <c r="G173" s="3">
        <f>(_xlfn.PERCENTRANK.INC('z-scores'!G$2:G$412,'z-scores'!G173))</f>
        <v>0.49</v>
      </c>
      <c r="H173" s="3">
        <f>(_xlfn.PERCENTRANK.INC('z-scores'!H$2:H$412,'z-scores'!H173))</f>
        <v>0.89</v>
      </c>
      <c r="I173" s="3">
        <f>(_xlfn.PERCENTRANK.INC('z-scores'!I$2:I$412,'z-scores'!I173))</f>
        <v>0.26500000000000001</v>
      </c>
      <c r="J173" s="3">
        <f>(_xlfn.PERCENTRANK.INC('z-scores'!J$2:J$412,'z-scores'!J173))</f>
        <v>0.20200000000000001</v>
      </c>
      <c r="K173" s="3">
        <f>(_xlfn.PERCENTRANK.INC('z-scores'!K$2:K$412,'z-scores'!K173))</f>
        <v>0.56799999999999995</v>
      </c>
      <c r="L173" s="3">
        <f>(_xlfn.PERCENTRANK.INC('z-scores'!L$2:L$412,'z-scores'!L173))</f>
        <v>0.68</v>
      </c>
      <c r="M173" s="3">
        <f>(_xlfn.PERCENTRANK.INC('z-scores'!M$2:M$412,'z-scores'!M173))</f>
        <v>0</v>
      </c>
      <c r="N173" s="3">
        <f>(_xlfn.PERCENTRANK.INC('z-scores'!N$2:N$412,'z-scores'!N173))</f>
        <v>0.79200000000000004</v>
      </c>
      <c r="O173" s="3">
        <f>(_xlfn.PERCENTRANK.INC('z-scores'!O$2:O$412,'z-scores'!O173))</f>
        <v>0.33400000000000002</v>
      </c>
      <c r="P173" s="3">
        <f>(_xlfn.PERCENTRANK.INC('z-scores'!P$2:P$412,'z-scores'!P173))</f>
        <v>0.78500000000000003</v>
      </c>
      <c r="Q173" s="3">
        <f>(_xlfn.PERCENTRANK.INC('z-scores'!Q$2:Q$412,'z-scores'!Q173))</f>
        <v>0.89500000000000002</v>
      </c>
      <c r="R173" s="3">
        <f>(_xlfn.PERCENTRANK.INC('z-scores'!R$2:R$412,'z-scores'!R173))</f>
        <v>0.88500000000000001</v>
      </c>
      <c r="S173" s="3">
        <f>(_xlfn.PERCENTRANK.INC('z-scores'!S$2:S$412,'z-scores'!S173))</f>
        <v>0.80400000000000005</v>
      </c>
      <c r="T173" s="3">
        <f>(_xlfn.PERCENTRANK.INC('z-scores'!T$2:T$412,'z-scores'!T173))</f>
        <v>4.0000000000000001E-3</v>
      </c>
      <c r="U173" s="3">
        <f>(_xlfn.PERCENTRANK.INC('z-scores'!U$2:U$412,'z-scores'!U173))</f>
        <v>0.32600000000000001</v>
      </c>
      <c r="V173" s="3">
        <f>(_xlfn.PERCENTRANK.INC('z-scores'!V$2:V$412,'z-scores'!V173))</f>
        <v>3.4000000000000002E-2</v>
      </c>
      <c r="W173" s="3">
        <f>(_xlfn.PERCENTRANK.INC('z-scores'!W$2:W$412,'z-scores'!W173))</f>
        <v>0.221</v>
      </c>
      <c r="X173" s="3">
        <f>(_xlfn.PERCENTRANK.INC('z-scores'!X$2:X$412,'z-scores'!X173))</f>
        <v>0.08</v>
      </c>
      <c r="Y173" s="3">
        <f>(_xlfn.PERCENTRANK.INC('z-scores'!Y$2:Y$412,'z-scores'!Y173))</f>
        <v>0.63900000000000001</v>
      </c>
      <c r="Z173" s="3">
        <f>(_xlfn.PERCENTRANK.INC('z-scores'!Z$2:Z$412,'z-scores'!Z173))</f>
        <v>0.88500000000000001</v>
      </c>
      <c r="AA173" s="3">
        <f>(_xlfn.PERCENTRANK.INC('z-scores'!AA$2:AA$412,'z-scores'!AA173))</f>
        <v>0.79200000000000004</v>
      </c>
      <c r="AB173" s="3">
        <f>(_xlfn.PERCENTRANK.INC('z-scores'!AB$2:AB$412,'z-scores'!AB173))</f>
        <v>3.4000000000000002E-2</v>
      </c>
      <c r="AC173" s="3">
        <f>(_xlfn.PERCENTRANK.INC('z-scores'!AC$2:AC$412,'z-scores'!AC173))</f>
        <v>0.878</v>
      </c>
      <c r="AD173" s="3">
        <f>(_xlfn.PERCENTRANK.INC('z-scores'!AD$2:AD$412,'z-scores'!AD173))</f>
        <v>0.46500000000000002</v>
      </c>
      <c r="AE173" s="3">
        <f>(_xlfn.PERCENTRANK.INC('z-scores'!AE$2:AE$412,'z-scores'!AE173))</f>
        <v>0.83599999999999997</v>
      </c>
      <c r="AF173" s="3">
        <f>(_xlfn.PERCENTRANK.INC('z-scores'!AF$2:AF$412,'z-scores'!AF173))</f>
        <v>0.76300000000000001</v>
      </c>
      <c r="AG173" s="3">
        <f>(_xlfn.PERCENTRANK.INC('z-scores'!AG$2:AG$412,'z-scores'!AG173))</f>
        <v>0.94599999999999995</v>
      </c>
      <c r="AH173" s="3">
        <f>(_xlfn.PERCENTRANK.INC('z-scores'!AH$2:AH$412,'z-scores'!AH173))</f>
        <v>0.80900000000000005</v>
      </c>
      <c r="AI173" s="3">
        <f>(_xlfn.PERCENTRANK.INC('z-scores'!AI$2:AI$412,'z-scores'!AI173))</f>
        <v>0.86</v>
      </c>
      <c r="AJ173" s="3">
        <f>(_xlfn.PERCENTRANK.INC('z-scores'!AJ$2:AJ$412,'z-scores'!AJ173))</f>
        <v>0.69199999999999995</v>
      </c>
    </row>
    <row r="174" spans="1:36" x14ac:dyDescent="0.5">
      <c r="A174" t="str">
        <f>'z-scores'!A174</f>
        <v>Hambleton</v>
      </c>
      <c r="B174" t="str">
        <f>'z-scores'!B174</f>
        <v>E07000164</v>
      </c>
      <c r="C174" s="3">
        <f>(_xlfn.PERCENTRANK.INC('z-scores'!C$2:C$412,'z-scores'!C174))</f>
        <v>0.746</v>
      </c>
      <c r="D174" s="3">
        <f>(_xlfn.PERCENTRANK.INC('z-scores'!D$2:D$412,'z-scores'!D174))</f>
        <v>0.84299999999999997</v>
      </c>
      <c r="E174" s="3">
        <f>(_xlfn.PERCENTRANK.INC('z-scores'!E$2:E$412,'z-scores'!E174))</f>
        <v>0.112</v>
      </c>
      <c r="F174" s="3">
        <f>(_xlfn.PERCENTRANK.INC('z-scores'!F$2:F$412,'z-scores'!F174))</f>
        <v>0.375</v>
      </c>
      <c r="G174" s="3">
        <f>(_xlfn.PERCENTRANK.INC('z-scores'!G$2:G$412,'z-scores'!G174))</f>
        <v>0.312</v>
      </c>
      <c r="H174" s="3">
        <f>(_xlfn.PERCENTRANK.INC('z-scores'!H$2:H$412,'z-scores'!H174))</f>
        <v>0.495</v>
      </c>
      <c r="I174" s="3">
        <f>(_xlfn.PERCENTRANK.INC('z-scores'!I$2:I$412,'z-scores'!I174))</f>
        <v>0.251</v>
      </c>
      <c r="J174" s="3">
        <f>(_xlfn.PERCENTRANK.INC('z-scores'!J$2:J$412,'z-scores'!J174))</f>
        <v>0.20200000000000001</v>
      </c>
      <c r="K174" s="3">
        <f>(_xlfn.PERCENTRANK.INC('z-scores'!K$2:K$412,'z-scores'!K174))</f>
        <v>0.56799999999999995</v>
      </c>
      <c r="L174" s="3">
        <f>(_xlfn.PERCENTRANK.INC('z-scores'!L$2:L$412,'z-scores'!L174))</f>
        <v>0.68</v>
      </c>
      <c r="M174" s="3">
        <f>(_xlfn.PERCENTRANK.INC('z-scores'!M$2:M$412,'z-scores'!M174))</f>
        <v>0</v>
      </c>
      <c r="N174" s="3">
        <f>(_xlfn.PERCENTRANK.INC('z-scores'!N$2:N$412,'z-scores'!N174))</f>
        <v>0.79200000000000004</v>
      </c>
      <c r="O174" s="3">
        <f>(_xlfn.PERCENTRANK.INC('z-scores'!O$2:O$412,'z-scores'!O174))</f>
        <v>0.40200000000000002</v>
      </c>
      <c r="P174" s="3">
        <f>(_xlfn.PERCENTRANK.INC('z-scores'!P$2:P$412,'z-scores'!P174))</f>
        <v>0.85799999999999998</v>
      </c>
      <c r="Q174" s="3">
        <f>(_xlfn.PERCENTRANK.INC('z-scores'!Q$2:Q$412,'z-scores'!Q174))</f>
        <v>0.84599999999999997</v>
      </c>
      <c r="R174" s="3">
        <f>(_xlfn.PERCENTRANK.INC('z-scores'!R$2:R$412,'z-scores'!R174))</f>
        <v>0.88500000000000001</v>
      </c>
      <c r="S174" s="3">
        <f>(_xlfn.PERCENTRANK.INC('z-scores'!S$2:S$412,'z-scores'!S174))</f>
        <v>0.80400000000000005</v>
      </c>
      <c r="T174" s="3">
        <f>(_xlfn.PERCENTRANK.INC('z-scores'!T$2:T$412,'z-scores'!T174))</f>
        <v>0.36499999999999999</v>
      </c>
      <c r="U174" s="3">
        <f>(_xlfn.PERCENTRANK.INC('z-scores'!U$2:U$412,'z-scores'!U174))</f>
        <v>0.82399999999999995</v>
      </c>
      <c r="V174" s="3">
        <f>(_xlfn.PERCENTRANK.INC('z-scores'!V$2:V$412,'z-scores'!V174))</f>
        <v>3.4000000000000002E-2</v>
      </c>
      <c r="W174" s="3">
        <f>(_xlfn.PERCENTRANK.INC('z-scores'!W$2:W$412,'z-scores'!W174))</f>
        <v>0.10199999999999999</v>
      </c>
      <c r="X174" s="3">
        <f>(_xlfn.PERCENTRANK.INC('z-scores'!X$2:X$412,'z-scores'!X174))</f>
        <v>0.219</v>
      </c>
      <c r="Y174" s="3">
        <f>(_xlfn.PERCENTRANK.INC('z-scores'!Y$2:Y$412,'z-scores'!Y174))</f>
        <v>0.78</v>
      </c>
      <c r="Z174" s="3">
        <f>(_xlfn.PERCENTRANK.INC('z-scores'!Z$2:Z$412,'z-scores'!Z174))</f>
        <v>0.90400000000000003</v>
      </c>
      <c r="AA174" s="3">
        <f>(_xlfn.PERCENTRANK.INC('z-scores'!AA$2:AA$412,'z-scores'!AA174))</f>
        <v>0.79200000000000004</v>
      </c>
      <c r="AB174" s="3">
        <f>(_xlfn.PERCENTRANK.INC('z-scores'!AB$2:AB$412,'z-scores'!AB174))</f>
        <v>0.68500000000000005</v>
      </c>
      <c r="AC174" s="3">
        <f>(_xlfn.PERCENTRANK.INC('z-scores'!AC$2:AC$412,'z-scores'!AC174))</f>
        <v>7.2999999999999995E-2</v>
      </c>
      <c r="AD174" s="3">
        <f>(_xlfn.PERCENTRANK.INC('z-scores'!AD$2:AD$412,'z-scores'!AD174))</f>
        <v>0.88500000000000001</v>
      </c>
      <c r="AE174" s="3">
        <f>(_xlfn.PERCENTRANK.INC('z-scores'!AE$2:AE$412,'z-scores'!AE174))</f>
        <v>0.89700000000000002</v>
      </c>
      <c r="AF174" s="3">
        <f>(_xlfn.PERCENTRANK.INC('z-scores'!AF$2:AF$412,'z-scores'!AF174))</f>
        <v>0.23400000000000001</v>
      </c>
      <c r="AG174" s="3">
        <f>(_xlfn.PERCENTRANK.INC('z-scores'!AG$2:AG$412,'z-scores'!AG174))</f>
        <v>0.69199999999999995</v>
      </c>
      <c r="AH174" s="3">
        <f>(_xlfn.PERCENTRANK.INC('z-scores'!AH$2:AH$412,'z-scores'!AH174))</f>
        <v>0.71699999999999997</v>
      </c>
      <c r="AI174" s="3">
        <f>(_xlfn.PERCENTRANK.INC('z-scores'!AI$2:AI$412,'z-scores'!AI174))</f>
        <v>0.90200000000000002</v>
      </c>
      <c r="AJ174" s="3">
        <f>(_xlfn.PERCENTRANK.INC('z-scores'!AJ$2:AJ$412,'z-scores'!AJ174))</f>
        <v>0.77300000000000002</v>
      </c>
    </row>
    <row r="175" spans="1:36" x14ac:dyDescent="0.5">
      <c r="A175" t="str">
        <f>'z-scores'!A175</f>
        <v>Harrogate</v>
      </c>
      <c r="B175" t="str">
        <f>'z-scores'!B175</f>
        <v>E07000165</v>
      </c>
      <c r="C175" s="3">
        <f>(_xlfn.PERCENTRANK.INC('z-scores'!C$2:C$412,'z-scores'!C175))</f>
        <v>0.84799999999999998</v>
      </c>
      <c r="D175" s="3">
        <f>(_xlfn.PERCENTRANK.INC('z-scores'!D$2:D$412,'z-scores'!D175))</f>
        <v>0.75800000000000001</v>
      </c>
      <c r="E175" s="3">
        <f>(_xlfn.PERCENTRANK.INC('z-scores'!E$2:E$412,'z-scores'!E175))</f>
        <v>0.182</v>
      </c>
      <c r="F175" s="3">
        <f>(_xlfn.PERCENTRANK.INC('z-scores'!F$2:F$412,'z-scores'!F175))</f>
        <v>0.35599999999999998</v>
      </c>
      <c r="G175" s="3">
        <f>(_xlfn.PERCENTRANK.INC('z-scores'!G$2:G$412,'z-scores'!G175))</f>
        <v>0.97799999999999998</v>
      </c>
      <c r="H175" s="3">
        <f>(_xlfn.PERCENTRANK.INC('z-scores'!H$2:H$412,'z-scores'!H175))</f>
        <v>0.80400000000000005</v>
      </c>
      <c r="I175" s="3">
        <f>(_xlfn.PERCENTRANK.INC('z-scores'!I$2:I$412,'z-scores'!I175))</f>
        <v>0.60399999999999998</v>
      </c>
      <c r="J175" s="3">
        <f>(_xlfn.PERCENTRANK.INC('z-scores'!J$2:J$412,'z-scores'!J175))</f>
        <v>0.20200000000000001</v>
      </c>
      <c r="K175" s="3">
        <f>(_xlfn.PERCENTRANK.INC('z-scores'!K$2:K$412,'z-scores'!K175))</f>
        <v>0.56799999999999995</v>
      </c>
      <c r="L175" s="3">
        <f>(_xlfn.PERCENTRANK.INC('z-scores'!L$2:L$412,'z-scores'!L175))</f>
        <v>0.68</v>
      </c>
      <c r="M175" s="3">
        <f>(_xlfn.PERCENTRANK.INC('z-scores'!M$2:M$412,'z-scores'!M175))</f>
        <v>0</v>
      </c>
      <c r="N175" s="3">
        <f>(_xlfn.PERCENTRANK.INC('z-scores'!N$2:N$412,'z-scores'!N175))</f>
        <v>0.79200000000000004</v>
      </c>
      <c r="O175" s="3">
        <f>(_xlfn.PERCENTRANK.INC('z-scores'!O$2:O$412,'z-scores'!O175))</f>
        <v>0.70699999999999996</v>
      </c>
      <c r="P175" s="3">
        <f>(_xlfn.PERCENTRANK.INC('z-scores'!P$2:P$412,'z-scores'!P175))</f>
        <v>0.79700000000000004</v>
      </c>
      <c r="Q175" s="3">
        <f>(_xlfn.PERCENTRANK.INC('z-scores'!Q$2:Q$412,'z-scores'!Q175))</f>
        <v>0.91700000000000004</v>
      </c>
      <c r="R175" s="3">
        <f>(_xlfn.PERCENTRANK.INC('z-scores'!R$2:R$412,'z-scores'!R175))</f>
        <v>0.88500000000000001</v>
      </c>
      <c r="S175" s="3">
        <f>(_xlfn.PERCENTRANK.INC('z-scores'!S$2:S$412,'z-scores'!S175))</f>
        <v>0.80400000000000005</v>
      </c>
      <c r="T175" s="3">
        <f>(_xlfn.PERCENTRANK.INC('z-scores'!T$2:T$412,'z-scores'!T175))</f>
        <v>0.39200000000000002</v>
      </c>
      <c r="U175" s="3">
        <f>(_xlfn.PERCENTRANK.INC('z-scores'!U$2:U$412,'z-scores'!U175))</f>
        <v>0.60399999999999998</v>
      </c>
      <c r="V175" s="3">
        <f>(_xlfn.PERCENTRANK.INC('z-scores'!V$2:V$412,'z-scores'!V175))</f>
        <v>5.6000000000000001E-2</v>
      </c>
      <c r="W175" s="3">
        <f>(_xlfn.PERCENTRANK.INC('z-scores'!W$2:W$412,'z-scores'!W175))</f>
        <v>0.187</v>
      </c>
      <c r="X175" s="3">
        <f>(_xlfn.PERCENTRANK.INC('z-scores'!X$2:X$412,'z-scores'!X175))</f>
        <v>0.69</v>
      </c>
      <c r="Y175" s="3">
        <f>(_xlfn.PERCENTRANK.INC('z-scores'!Y$2:Y$412,'z-scores'!Y175))</f>
        <v>0.92400000000000004</v>
      </c>
      <c r="Z175" s="3">
        <f>(_xlfn.PERCENTRANK.INC('z-scores'!Z$2:Z$412,'z-scores'!Z175))</f>
        <v>0.90400000000000003</v>
      </c>
      <c r="AA175" s="3">
        <f>(_xlfn.PERCENTRANK.INC('z-scores'!AA$2:AA$412,'z-scores'!AA175))</f>
        <v>0.79200000000000004</v>
      </c>
      <c r="AB175" s="3">
        <f>(_xlfn.PERCENTRANK.INC('z-scores'!AB$2:AB$412,'z-scores'!AB175))</f>
        <v>0.33400000000000002</v>
      </c>
      <c r="AC175" s="3">
        <f>(_xlfn.PERCENTRANK.INC('z-scores'!AC$2:AC$412,'z-scores'!AC175))</f>
        <v>0.87</v>
      </c>
      <c r="AD175" s="3">
        <f>(_xlfn.PERCENTRANK.INC('z-scores'!AD$2:AD$412,'z-scores'!AD175))</f>
        <v>0.87</v>
      </c>
      <c r="AE175" s="3">
        <f>(_xlfn.PERCENTRANK.INC('z-scores'!AE$2:AE$412,'z-scores'!AE175))</f>
        <v>0.72899999999999998</v>
      </c>
      <c r="AF175" s="3">
        <f>(_xlfn.PERCENTRANK.INC('z-scores'!AF$2:AF$412,'z-scores'!AF175))</f>
        <v>0.6</v>
      </c>
      <c r="AG175" s="3">
        <f>(_xlfn.PERCENTRANK.INC('z-scores'!AG$2:AG$412,'z-scores'!AG175))</f>
        <v>0.96</v>
      </c>
      <c r="AH175" s="3">
        <f>(_xlfn.PERCENTRANK.INC('z-scores'!AH$2:AH$412,'z-scores'!AH175))</f>
        <v>0.28999999999999998</v>
      </c>
      <c r="AI175" s="3">
        <f>(_xlfn.PERCENTRANK.INC('z-scores'!AI$2:AI$412,'z-scores'!AI175))</f>
        <v>0.92100000000000004</v>
      </c>
      <c r="AJ175" s="3">
        <f>(_xlfn.PERCENTRANK.INC('z-scores'!AJ$2:AJ$412,'z-scores'!AJ175))</f>
        <v>0.76500000000000001</v>
      </c>
    </row>
    <row r="176" spans="1:36" x14ac:dyDescent="0.5">
      <c r="A176" t="str">
        <f>'z-scores'!A176</f>
        <v>Richmondshire</v>
      </c>
      <c r="B176" t="str">
        <f>'z-scores'!B176</f>
        <v>E07000166</v>
      </c>
      <c r="C176" s="3">
        <f>(_xlfn.PERCENTRANK.INC('z-scores'!C$2:C$412,'z-scores'!C176))</f>
        <v>8.2000000000000003E-2</v>
      </c>
      <c r="D176" s="3">
        <f>(_xlfn.PERCENTRANK.INC('z-scores'!D$2:D$412,'z-scores'!D176))</f>
        <v>0.92400000000000004</v>
      </c>
      <c r="E176" s="3">
        <f>(_xlfn.PERCENTRANK.INC('z-scores'!E$2:E$412,'z-scores'!E176))</f>
        <v>0.182</v>
      </c>
      <c r="F176" s="3">
        <f>(_xlfn.PERCENTRANK.INC('z-scores'!F$2:F$412,'z-scores'!F176))</f>
        <v>0.38500000000000001</v>
      </c>
      <c r="G176" s="3">
        <f>(_xlfn.PERCENTRANK.INC('z-scores'!G$2:G$412,'z-scores'!G176))</f>
        <v>0.49</v>
      </c>
      <c r="H176" s="3">
        <f>(_xlfn.PERCENTRANK.INC('z-scores'!H$2:H$412,'z-scores'!H176))</f>
        <v>0.66800000000000004</v>
      </c>
      <c r="I176" s="3">
        <f>(_xlfn.PERCENTRANK.INC('z-scores'!I$2:I$412,'z-scores'!I176))</f>
        <v>0.11899999999999999</v>
      </c>
      <c r="J176" s="3">
        <f>(_xlfn.PERCENTRANK.INC('z-scores'!J$2:J$412,'z-scores'!J176))</f>
        <v>0.20200000000000001</v>
      </c>
      <c r="K176" s="3">
        <f>(_xlfn.PERCENTRANK.INC('z-scores'!K$2:K$412,'z-scores'!K176))</f>
        <v>0.56799999999999995</v>
      </c>
      <c r="L176" s="3">
        <f>(_xlfn.PERCENTRANK.INC('z-scores'!L$2:L$412,'z-scores'!L176))</f>
        <v>0.68</v>
      </c>
      <c r="M176" s="3">
        <f>(_xlfn.PERCENTRANK.INC('z-scores'!M$2:M$412,'z-scores'!M176))</f>
        <v>0</v>
      </c>
      <c r="N176" s="3">
        <f>(_xlfn.PERCENTRANK.INC('z-scores'!N$2:N$412,'z-scores'!N176))</f>
        <v>0.79200000000000004</v>
      </c>
      <c r="O176" s="3">
        <f>(_xlfn.PERCENTRANK.INC('z-scores'!O$2:O$412,'z-scores'!O176))</f>
        <v>0.112</v>
      </c>
      <c r="P176" s="3">
        <f>(_xlfn.PERCENTRANK.INC('z-scores'!P$2:P$412,'z-scores'!P176))</f>
        <v>0.85799999999999998</v>
      </c>
      <c r="Q176" s="3">
        <f>(_xlfn.PERCENTRANK.INC('z-scores'!Q$2:Q$412,'z-scores'!Q176))</f>
        <v>0.51400000000000001</v>
      </c>
      <c r="R176" s="3">
        <f>(_xlfn.PERCENTRANK.INC('z-scores'!R$2:R$412,'z-scores'!R176))</f>
        <v>0.88500000000000001</v>
      </c>
      <c r="S176" s="3">
        <f>(_xlfn.PERCENTRANK.INC('z-scores'!S$2:S$412,'z-scores'!S176))</f>
        <v>0.80400000000000005</v>
      </c>
      <c r="T176" s="3">
        <f>(_xlfn.PERCENTRANK.INC('z-scores'!T$2:T$412,'z-scores'!T176))</f>
        <v>0.96499999999999997</v>
      </c>
      <c r="U176" s="3">
        <f>(_xlfn.PERCENTRANK.INC('z-scores'!U$2:U$412,'z-scores'!U176))</f>
        <v>0.30399999999999999</v>
      </c>
      <c r="V176" s="3">
        <f>(_xlfn.PERCENTRANK.INC('z-scores'!V$2:V$412,'z-scores'!V176))</f>
        <v>0.107</v>
      </c>
      <c r="W176" s="3">
        <f>(_xlfn.PERCENTRANK.INC('z-scores'!W$2:W$412,'z-scores'!W176))</f>
        <v>0.153</v>
      </c>
      <c r="X176" s="3">
        <f>(_xlfn.PERCENTRANK.INC('z-scores'!X$2:X$412,'z-scores'!X176))</f>
        <v>7.8E-2</v>
      </c>
      <c r="Y176" s="3">
        <f>(_xlfn.PERCENTRANK.INC('z-scores'!Y$2:Y$412,'z-scores'!Y176))</f>
        <v>0.76</v>
      </c>
      <c r="Z176" s="3">
        <f>(_xlfn.PERCENTRANK.INC('z-scores'!Z$2:Z$412,'z-scores'!Z176))</f>
        <v>0.90400000000000003</v>
      </c>
      <c r="AA176" s="3">
        <f>(_xlfn.PERCENTRANK.INC('z-scores'!AA$2:AA$412,'z-scores'!AA176))</f>
        <v>0.79200000000000004</v>
      </c>
      <c r="AB176" s="3">
        <f>(_xlfn.PERCENTRANK.INC('z-scores'!AB$2:AB$412,'z-scores'!AB176))</f>
        <v>0.378</v>
      </c>
      <c r="AC176" s="3">
        <f>(_xlfn.PERCENTRANK.INC('z-scores'!AC$2:AC$412,'z-scores'!AC176))</f>
        <v>7.8E-2</v>
      </c>
      <c r="AD176" s="3">
        <f>(_xlfn.PERCENTRANK.INC('z-scores'!AD$2:AD$412,'z-scores'!AD176))</f>
        <v>0.307</v>
      </c>
      <c r="AE176" s="3">
        <f>(_xlfn.PERCENTRANK.INC('z-scores'!AE$2:AE$412,'z-scores'!AE176))</f>
        <v>0.77</v>
      </c>
      <c r="AF176" s="3">
        <f>(_xlfn.PERCENTRANK.INC('z-scores'!AF$2:AF$412,'z-scores'!AF176))</f>
        <v>8.6999999999999994E-2</v>
      </c>
      <c r="AG176" s="3">
        <f>(_xlfn.PERCENTRANK.INC('z-scores'!AG$2:AG$412,'z-scores'!AG176))</f>
        <v>0.93400000000000005</v>
      </c>
      <c r="AH176" s="3">
        <f>(_xlfn.PERCENTRANK.INC('z-scores'!AH$2:AH$412,'z-scores'!AH176))</f>
        <v>0.28999999999999998</v>
      </c>
      <c r="AI176" s="3">
        <f>(_xlfn.PERCENTRANK.INC('z-scores'!AI$2:AI$412,'z-scores'!AI176))</f>
        <v>0.98</v>
      </c>
      <c r="AJ176" s="3">
        <f>(_xlfn.PERCENTRANK.INC('z-scores'!AJ$2:AJ$412,'z-scores'!AJ176))</f>
        <v>0.94599999999999995</v>
      </c>
    </row>
    <row r="177" spans="1:36" x14ac:dyDescent="0.5">
      <c r="A177" t="str">
        <f>'z-scores'!A177</f>
        <v>Ryedale</v>
      </c>
      <c r="B177" t="str">
        <f>'z-scores'!B177</f>
        <v>E07000167</v>
      </c>
      <c r="C177" s="3">
        <f>(_xlfn.PERCENTRANK.INC('z-scores'!C$2:C$412,'z-scores'!C177))</f>
        <v>0.97299999999999998</v>
      </c>
      <c r="D177" s="3">
        <f>(_xlfn.PERCENTRANK.INC('z-scores'!D$2:D$412,'z-scores'!D177))</f>
        <v>0.80900000000000005</v>
      </c>
      <c r="E177" s="3">
        <f>(_xlfn.PERCENTRANK.INC('z-scores'!E$2:E$412,'z-scores'!E177))</f>
        <v>8.5000000000000006E-2</v>
      </c>
      <c r="F177" s="3">
        <f>(_xlfn.PERCENTRANK.INC('z-scores'!F$2:F$412,'z-scores'!F177))</f>
        <v>0.36799999999999999</v>
      </c>
      <c r="G177" s="3">
        <f>(_xlfn.PERCENTRANK.INC('z-scores'!G$2:G$412,'z-scores'!G177))</f>
        <v>0.49</v>
      </c>
      <c r="H177" s="3">
        <f>(_xlfn.PERCENTRANK.INC('z-scores'!H$2:H$412,'z-scores'!H177))</f>
        <v>0.151</v>
      </c>
      <c r="I177" s="3">
        <f>(_xlfn.PERCENTRANK.INC('z-scores'!I$2:I$412,'z-scores'!I177))</f>
        <v>0.3</v>
      </c>
      <c r="J177" s="3">
        <f>(_xlfn.PERCENTRANK.INC('z-scores'!J$2:J$412,'z-scores'!J177))</f>
        <v>0.20200000000000001</v>
      </c>
      <c r="K177" s="3">
        <f>(_xlfn.PERCENTRANK.INC('z-scores'!K$2:K$412,'z-scores'!K177))</f>
        <v>0.56799999999999995</v>
      </c>
      <c r="L177" s="3">
        <f>(_xlfn.PERCENTRANK.INC('z-scores'!L$2:L$412,'z-scores'!L177))</f>
        <v>0.68</v>
      </c>
      <c r="M177" s="3">
        <f>(_xlfn.PERCENTRANK.INC('z-scores'!M$2:M$412,'z-scores'!M177))</f>
        <v>0</v>
      </c>
      <c r="N177" s="3">
        <f>(_xlfn.PERCENTRANK.INC('z-scores'!N$2:N$412,'z-scores'!N177))</f>
        <v>0.79200000000000004</v>
      </c>
      <c r="O177" s="3">
        <f>(_xlfn.PERCENTRANK.INC('z-scores'!O$2:O$412,'z-scores'!O177))</f>
        <v>0.33400000000000002</v>
      </c>
      <c r="P177" s="3">
        <f>(_xlfn.PERCENTRANK.INC('z-scores'!P$2:P$412,'z-scores'!P177))</f>
        <v>0.81399999999999995</v>
      </c>
      <c r="Q177" s="3">
        <f>(_xlfn.PERCENTRANK.INC('z-scores'!Q$2:Q$412,'z-scores'!Q177))</f>
        <v>0.96799999999999997</v>
      </c>
      <c r="R177" s="3">
        <f>(_xlfn.PERCENTRANK.INC('z-scores'!R$2:R$412,'z-scores'!R177))</f>
        <v>0.88500000000000001</v>
      </c>
      <c r="S177" s="3">
        <f>(_xlfn.PERCENTRANK.INC('z-scores'!S$2:S$412,'z-scores'!S177))</f>
        <v>0.80400000000000005</v>
      </c>
      <c r="T177" s="3">
        <f>(_xlfn.PERCENTRANK.INC('z-scores'!T$2:T$412,'z-scores'!T177))</f>
        <v>0.34100000000000003</v>
      </c>
      <c r="U177" s="3">
        <f>(_xlfn.PERCENTRANK.INC('z-scores'!U$2:U$412,'z-scores'!U177))</f>
        <v>0.76</v>
      </c>
      <c r="V177" s="3">
        <f>(_xlfn.PERCENTRANK.INC('z-scores'!V$2:V$412,'z-scores'!V177))</f>
        <v>3.4000000000000002E-2</v>
      </c>
      <c r="W177" s="3">
        <f>(_xlfn.PERCENTRANK.INC('z-scores'!W$2:W$412,'z-scores'!W177))</f>
        <v>0.187</v>
      </c>
      <c r="X177" s="3">
        <f>(_xlfn.PERCENTRANK.INC('z-scores'!X$2:X$412,'z-scores'!X177))</f>
        <v>4.5999999999999999E-2</v>
      </c>
      <c r="Y177" s="3">
        <f>(_xlfn.PERCENTRANK.INC('z-scores'!Y$2:Y$412,'z-scores'!Y177))</f>
        <v>0.48199999999999998</v>
      </c>
      <c r="Z177" s="3">
        <f>(_xlfn.PERCENTRANK.INC('z-scores'!Z$2:Z$412,'z-scores'!Z177))</f>
        <v>0.79500000000000004</v>
      </c>
      <c r="AA177" s="3">
        <f>(_xlfn.PERCENTRANK.INC('z-scores'!AA$2:AA$412,'z-scores'!AA177))</f>
        <v>0.79200000000000004</v>
      </c>
      <c r="AB177" s="3">
        <f>(_xlfn.PERCENTRANK.INC('z-scores'!AB$2:AB$412,'z-scores'!AB177))</f>
        <v>0.86499999999999999</v>
      </c>
      <c r="AC177" s="3">
        <f>(_xlfn.PERCENTRANK.INC('z-scores'!AC$2:AC$412,'z-scores'!AC177))</f>
        <v>0.56499999999999995</v>
      </c>
      <c r="AD177" s="3">
        <f>(_xlfn.PERCENTRANK.INC('z-scores'!AD$2:AD$412,'z-scores'!AD177))</f>
        <v>0.92400000000000004</v>
      </c>
      <c r="AE177" s="3">
        <f>(_xlfn.PERCENTRANK.INC('z-scores'!AE$2:AE$412,'z-scores'!AE177))</f>
        <v>0.73599999999999999</v>
      </c>
      <c r="AF177" s="3">
        <f>(_xlfn.PERCENTRANK.INC('z-scores'!AF$2:AF$412,'z-scores'!AF177))</f>
        <v>0.114</v>
      </c>
      <c r="AG177" s="3">
        <f>(_xlfn.PERCENTRANK.INC('z-scores'!AG$2:AG$412,'z-scores'!AG177))</f>
        <v>0.26300000000000001</v>
      </c>
      <c r="AH177" s="3">
        <f>(_xlfn.PERCENTRANK.INC('z-scores'!AH$2:AH$412,'z-scores'!AH177))</f>
        <v>0.28999999999999998</v>
      </c>
      <c r="AI177" s="3">
        <f>(_xlfn.PERCENTRANK.INC('z-scores'!AI$2:AI$412,'z-scores'!AI177))</f>
        <v>0.65100000000000002</v>
      </c>
      <c r="AJ177" s="3">
        <f>(_xlfn.PERCENTRANK.INC('z-scores'!AJ$2:AJ$412,'z-scores'!AJ177))</f>
        <v>0.83099999999999996</v>
      </c>
    </row>
    <row r="178" spans="1:36" x14ac:dyDescent="0.5">
      <c r="A178" t="str">
        <f>'z-scores'!A178</f>
        <v>Scarborough</v>
      </c>
      <c r="B178" t="str">
        <f>'z-scores'!B178</f>
        <v>E07000168</v>
      </c>
      <c r="C178" s="3">
        <f>(_xlfn.PERCENTRANK.INC('z-scores'!C$2:C$412,'z-scores'!C178))</f>
        <v>0.80700000000000005</v>
      </c>
      <c r="D178" s="3">
        <f>(_xlfn.PERCENTRANK.INC('z-scores'!D$2:D$412,'z-scores'!D178))</f>
        <v>0.248</v>
      </c>
      <c r="E178" s="3">
        <f>(_xlfn.PERCENTRANK.INC('z-scores'!E$2:E$412,'z-scores'!E178))</f>
        <v>0.14099999999999999</v>
      </c>
      <c r="F178" s="3">
        <f>(_xlfn.PERCENTRANK.INC('z-scores'!F$2:F$412,'z-scores'!F178))</f>
        <v>0.81899999999999995</v>
      </c>
      <c r="G178" s="3">
        <f>(_xlfn.PERCENTRANK.INC('z-scores'!G$2:G$412,'z-scores'!G178))</f>
        <v>0.214</v>
      </c>
      <c r="H178" s="3">
        <f>(_xlfn.PERCENTRANK.INC('z-scores'!H$2:H$412,'z-scores'!H178))</f>
        <v>0.28199999999999997</v>
      </c>
      <c r="I178" s="3">
        <f>(_xlfn.PERCENTRANK.INC('z-scores'!I$2:I$412,'z-scores'!I178))</f>
        <v>0.153</v>
      </c>
      <c r="J178" s="3">
        <f>(_xlfn.PERCENTRANK.INC('z-scores'!J$2:J$412,'z-scores'!J178))</f>
        <v>0.20200000000000001</v>
      </c>
      <c r="K178" s="3">
        <f>(_xlfn.PERCENTRANK.INC('z-scores'!K$2:K$412,'z-scores'!K178))</f>
        <v>0.56799999999999995</v>
      </c>
      <c r="L178" s="3">
        <f>(_xlfn.PERCENTRANK.INC('z-scores'!L$2:L$412,'z-scores'!L178))</f>
        <v>0.68</v>
      </c>
      <c r="M178" s="3">
        <f>(_xlfn.PERCENTRANK.INC('z-scores'!M$2:M$412,'z-scores'!M178))</f>
        <v>0</v>
      </c>
      <c r="N178" s="3">
        <f>(_xlfn.PERCENTRANK.INC('z-scores'!N$2:N$412,'z-scores'!N178))</f>
        <v>0.79200000000000004</v>
      </c>
      <c r="O178" s="3">
        <f>(_xlfn.PERCENTRANK.INC('z-scores'!O$2:O$412,'z-scores'!O178))</f>
        <v>1.2E-2</v>
      </c>
      <c r="P178" s="3">
        <f>(_xlfn.PERCENTRANK.INC('z-scores'!P$2:P$412,'z-scores'!P178))</f>
        <v>0.187</v>
      </c>
      <c r="Q178" s="3">
        <f>(_xlfn.PERCENTRANK.INC('z-scores'!Q$2:Q$412,'z-scores'!Q178))</f>
        <v>0.378</v>
      </c>
      <c r="R178" s="3">
        <f>(_xlfn.PERCENTRANK.INC('z-scores'!R$2:R$412,'z-scores'!R178))</f>
        <v>0.88500000000000001</v>
      </c>
      <c r="S178" s="3">
        <f>(_xlfn.PERCENTRANK.INC('z-scores'!S$2:S$412,'z-scores'!S178))</f>
        <v>0.80400000000000005</v>
      </c>
      <c r="T178" s="3">
        <f>(_xlfn.PERCENTRANK.INC('z-scores'!T$2:T$412,'z-scores'!T178))</f>
        <v>0.75800000000000001</v>
      </c>
      <c r="U178" s="3">
        <f>(_xlfn.PERCENTRANK.INC('z-scores'!U$2:U$412,'z-scores'!U178))</f>
        <v>0.26800000000000002</v>
      </c>
      <c r="V178" s="3">
        <f>(_xlfn.PERCENTRANK.INC('z-scores'!V$2:V$412,'z-scores'!V178))</f>
        <v>5.6000000000000001E-2</v>
      </c>
      <c r="W178" s="3">
        <f>(_xlfn.PERCENTRANK.INC('z-scores'!W$2:W$412,'z-scores'!W178))</f>
        <v>0.49199999999999999</v>
      </c>
      <c r="X178" s="3">
        <f>(_xlfn.PERCENTRANK.INC('z-scores'!X$2:X$412,'z-scores'!X178))</f>
        <v>0.22600000000000001</v>
      </c>
      <c r="Y178" s="3">
        <f>(_xlfn.PERCENTRANK.INC('z-scores'!Y$2:Y$412,'z-scores'!Y178))</f>
        <v>0.19</v>
      </c>
      <c r="Z178" s="3">
        <f>(_xlfn.PERCENTRANK.INC('z-scores'!Z$2:Z$412,'z-scores'!Z178))</f>
        <v>0.26500000000000001</v>
      </c>
      <c r="AA178" s="3">
        <f>(_xlfn.PERCENTRANK.INC('z-scores'!AA$2:AA$412,'z-scores'!AA178))</f>
        <v>0.79200000000000004</v>
      </c>
      <c r="AB178" s="3">
        <f>(_xlfn.PERCENTRANK.INC('z-scores'!AB$2:AB$412,'z-scores'!AB178))</f>
        <v>0.20200000000000001</v>
      </c>
      <c r="AC178" s="3">
        <f>(_xlfn.PERCENTRANK.INC('z-scores'!AC$2:AC$412,'z-scores'!AC178))</f>
        <v>0.35099999999999998</v>
      </c>
      <c r="AD178" s="3">
        <f>(_xlfn.PERCENTRANK.INC('z-scores'!AD$2:AD$412,'z-scores'!AD178))</f>
        <v>0.16500000000000001</v>
      </c>
      <c r="AE178" s="3">
        <f>(_xlfn.PERCENTRANK.INC('z-scores'!AE$2:AE$412,'z-scores'!AE178))</f>
        <v>0.112</v>
      </c>
      <c r="AF178" s="3">
        <f>(_xlfn.PERCENTRANK.INC('z-scores'!AF$2:AF$412,'z-scores'!AF178))</f>
        <v>0.70699999999999996</v>
      </c>
      <c r="AG178" s="3">
        <f>(_xlfn.PERCENTRANK.INC('z-scores'!AG$2:AG$412,'z-scores'!AG178))</f>
        <v>0.71199999999999997</v>
      </c>
      <c r="AH178" s="3">
        <f>(_xlfn.PERCENTRANK.INC('z-scores'!AH$2:AH$412,'z-scores'!AH178))</f>
        <v>0.28999999999999998</v>
      </c>
      <c r="AI178" s="3">
        <f>(_xlfn.PERCENTRANK.INC('z-scores'!AI$2:AI$412,'z-scores'!AI178))</f>
        <v>0.39</v>
      </c>
      <c r="AJ178" s="3">
        <f>(_xlfn.PERCENTRANK.INC('z-scores'!AJ$2:AJ$412,'z-scores'!AJ178))</f>
        <v>0.59499999999999997</v>
      </c>
    </row>
    <row r="179" spans="1:36" x14ac:dyDescent="0.5">
      <c r="A179" t="str">
        <f>'z-scores'!A179</f>
        <v>Selby</v>
      </c>
      <c r="B179" t="str">
        <f>'z-scores'!B179</f>
        <v>E07000169</v>
      </c>
      <c r="C179" s="3">
        <f>(_xlfn.PERCENTRANK.INC('z-scores'!C$2:C$412,'z-scores'!C179))</f>
        <v>0.32600000000000001</v>
      </c>
      <c r="D179" s="3">
        <f>(_xlfn.PERCENTRANK.INC('z-scores'!D$2:D$412,'z-scores'!D179))</f>
        <v>0.81200000000000006</v>
      </c>
      <c r="E179" s="3">
        <f>(_xlfn.PERCENTRANK.INC('z-scores'!E$2:E$412,'z-scores'!E179))</f>
        <v>0.629</v>
      </c>
      <c r="F179" s="3">
        <f>(_xlfn.PERCENTRANK.INC('z-scores'!F$2:F$412,'z-scores'!F179))</f>
        <v>0.77800000000000002</v>
      </c>
      <c r="G179" s="3">
        <f>(_xlfn.PERCENTRANK.INC('z-scores'!G$2:G$412,'z-scores'!G179))</f>
        <v>0.49</v>
      </c>
      <c r="H179" s="3">
        <f>(_xlfn.PERCENTRANK.INC('z-scores'!H$2:H$412,'z-scores'!H179))</f>
        <v>0.65800000000000003</v>
      </c>
      <c r="I179" s="3">
        <f>(_xlfn.PERCENTRANK.INC('z-scores'!I$2:I$412,'z-scores'!I179))</f>
        <v>0.48699999999999999</v>
      </c>
      <c r="J179" s="3">
        <f>(_xlfn.PERCENTRANK.INC('z-scores'!J$2:J$412,'z-scores'!J179))</f>
        <v>0.20200000000000001</v>
      </c>
      <c r="K179" s="3">
        <f>(_xlfn.PERCENTRANK.INC('z-scores'!K$2:K$412,'z-scores'!K179))</f>
        <v>0.56799999999999995</v>
      </c>
      <c r="L179" s="3">
        <f>(_xlfn.PERCENTRANK.INC('z-scores'!L$2:L$412,'z-scores'!L179))</f>
        <v>0.68</v>
      </c>
      <c r="M179" s="3">
        <f>(_xlfn.PERCENTRANK.INC('z-scores'!M$2:M$412,'z-scores'!M179))</f>
        <v>0</v>
      </c>
      <c r="N179" s="3">
        <f>(_xlfn.PERCENTRANK.INC('z-scores'!N$2:N$412,'z-scores'!N179))</f>
        <v>0.79200000000000004</v>
      </c>
      <c r="O179" s="3">
        <f>(_xlfn.PERCENTRANK.INC('z-scores'!O$2:O$412,'z-scores'!O179))</f>
        <v>0.09</v>
      </c>
      <c r="P179" s="3">
        <f>(_xlfn.PERCENTRANK.INC('z-scores'!P$2:P$412,'z-scores'!P179))</f>
        <v>0.64300000000000002</v>
      </c>
      <c r="Q179" s="3">
        <f>(_xlfn.PERCENTRANK.INC('z-scores'!Q$2:Q$412,'z-scores'!Q179))</f>
        <v>0.65600000000000003</v>
      </c>
      <c r="R179" s="3">
        <f>(_xlfn.PERCENTRANK.INC('z-scores'!R$2:R$412,'z-scores'!R179))</f>
        <v>0.88500000000000001</v>
      </c>
      <c r="S179" s="3">
        <f>(_xlfn.PERCENTRANK.INC('z-scores'!S$2:S$412,'z-scores'!S179))</f>
        <v>0.80400000000000005</v>
      </c>
      <c r="T179" s="3">
        <f>(_xlfn.PERCENTRANK.INC('z-scores'!T$2:T$412,'z-scores'!T179))</f>
        <v>4.1000000000000002E-2</v>
      </c>
      <c r="U179" s="3">
        <f>(_xlfn.PERCENTRANK.INC('z-scores'!U$2:U$412,'z-scores'!U179))</f>
        <v>0.66800000000000004</v>
      </c>
      <c r="V179" s="3">
        <f>(_xlfn.PERCENTRANK.INC('z-scores'!V$2:V$412,'z-scores'!V179))</f>
        <v>0.182</v>
      </c>
      <c r="W179" s="3">
        <f>(_xlfn.PERCENTRANK.INC('z-scores'!W$2:W$412,'z-scores'!W179))</f>
        <v>7.0000000000000007E-2</v>
      </c>
      <c r="X179" s="3">
        <f>(_xlfn.PERCENTRANK.INC('z-scores'!X$2:X$412,'z-scores'!X179))</f>
        <v>0.70199999999999996</v>
      </c>
      <c r="Y179" s="3">
        <f>(_xlfn.PERCENTRANK.INC('z-scores'!Y$2:Y$412,'z-scores'!Y179))</f>
        <v>0.60199999999999998</v>
      </c>
      <c r="Z179" s="3">
        <f>(_xlfn.PERCENTRANK.INC('z-scores'!Z$2:Z$412,'z-scores'!Z179))</f>
        <v>0.79500000000000004</v>
      </c>
      <c r="AA179" s="3">
        <f>(_xlfn.PERCENTRANK.INC('z-scores'!AA$2:AA$412,'z-scores'!AA179))</f>
        <v>0.79200000000000004</v>
      </c>
      <c r="AB179" s="3">
        <f>(_xlfn.PERCENTRANK.INC('z-scores'!AB$2:AB$412,'z-scores'!AB179))</f>
        <v>0.434</v>
      </c>
      <c r="AC179" s="3">
        <f>(_xlfn.PERCENTRANK.INC('z-scores'!AC$2:AC$412,'z-scores'!AC179))</f>
        <v>0.23599999999999999</v>
      </c>
      <c r="AD179" s="3">
        <f>(_xlfn.PERCENTRANK.INC('z-scores'!AD$2:AD$412,'z-scores'!AD179))</f>
        <v>0.13100000000000001</v>
      </c>
      <c r="AE179" s="3">
        <f>(_xlfn.PERCENTRANK.INC('z-scores'!AE$2:AE$412,'z-scores'!AE179))</f>
        <v>0.753</v>
      </c>
      <c r="AF179" s="3">
        <f>(_xlfn.PERCENTRANK.INC('z-scores'!AF$2:AF$412,'z-scores'!AF179))</f>
        <v>0.74099999999999999</v>
      </c>
      <c r="AG179" s="3">
        <f>(_xlfn.PERCENTRANK.INC('z-scores'!AG$2:AG$412,'z-scores'!AG179))</f>
        <v>0.192</v>
      </c>
      <c r="AH179" s="3">
        <f>(_xlfn.PERCENTRANK.INC('z-scores'!AH$2:AH$412,'z-scores'!AH179))</f>
        <v>0.28999999999999998</v>
      </c>
      <c r="AI179" s="3">
        <f>(_xlfn.PERCENTRANK.INC('z-scores'!AI$2:AI$412,'z-scores'!AI179))</f>
        <v>0.42599999999999999</v>
      </c>
      <c r="AJ179" s="3">
        <f>(_xlfn.PERCENTRANK.INC('z-scores'!AJ$2:AJ$412,'z-scores'!AJ179))</f>
        <v>0.81399999999999995</v>
      </c>
    </row>
    <row r="180" spans="1:36" x14ac:dyDescent="0.5">
      <c r="A180" t="str">
        <f>'z-scores'!A180</f>
        <v>Ashfield</v>
      </c>
      <c r="B180" t="str">
        <f>'z-scores'!B180</f>
        <v>E07000170</v>
      </c>
      <c r="C180" s="3">
        <f>(_xlfn.PERCENTRANK.INC('z-scores'!C$2:C$412,'z-scores'!C180))</f>
        <v>0.40699999999999997</v>
      </c>
      <c r="D180" s="3">
        <f>(_xlfn.PERCENTRANK.INC('z-scores'!D$2:D$412,'z-scores'!D180))</f>
        <v>0.52900000000000003</v>
      </c>
      <c r="E180" s="3">
        <f>(_xlfn.PERCENTRANK.INC('z-scores'!E$2:E$412,'z-scores'!E180))</f>
        <v>0.80700000000000005</v>
      </c>
      <c r="F180" s="3">
        <f>(_xlfn.PERCENTRANK.INC('z-scores'!F$2:F$412,'z-scores'!F180))</f>
        <v>0.85099999999999998</v>
      </c>
      <c r="G180" s="3">
        <f>(_xlfn.PERCENTRANK.INC('z-scores'!G$2:G$412,'z-scores'!G180))</f>
        <v>0.151</v>
      </c>
      <c r="H180" s="3">
        <f>(_xlfn.PERCENTRANK.INC('z-scores'!H$2:H$412,'z-scores'!H180))</f>
        <v>8.2000000000000003E-2</v>
      </c>
      <c r="I180" s="3">
        <f>(_xlfn.PERCENTRANK.INC('z-scores'!I$2:I$412,'z-scores'!I180))</f>
        <v>0.126</v>
      </c>
      <c r="J180" s="3">
        <f>(_xlfn.PERCENTRANK.INC('z-scores'!J$2:J$412,'z-scores'!J180))</f>
        <v>0.55600000000000005</v>
      </c>
      <c r="K180" s="3">
        <f>(_xlfn.PERCENTRANK.INC('z-scores'!K$2:K$412,'z-scores'!K180))</f>
        <v>0.46500000000000002</v>
      </c>
      <c r="L180" s="3">
        <f>(_xlfn.PERCENTRANK.INC('z-scores'!L$2:L$412,'z-scores'!L180))</f>
        <v>0.20399999999999999</v>
      </c>
      <c r="M180" s="3">
        <f>(_xlfn.PERCENTRANK.INC('z-scores'!M$2:M$412,'z-scores'!M180))</f>
        <v>0.61899999999999999</v>
      </c>
      <c r="N180" s="3">
        <f>(_xlfn.PERCENTRANK.INC('z-scores'!N$2:N$412,'z-scores'!N180))</f>
        <v>0.61399999999999999</v>
      </c>
      <c r="O180" s="3">
        <f>(_xlfn.PERCENTRANK.INC('z-scores'!O$2:O$412,'z-scores'!O180))</f>
        <v>0.112</v>
      </c>
      <c r="P180" s="3">
        <f>(_xlfn.PERCENTRANK.INC('z-scores'!P$2:P$412,'z-scores'!P180))</f>
        <v>0.23899999999999999</v>
      </c>
      <c r="Q180" s="3">
        <f>(_xlfn.PERCENTRANK.INC('z-scores'!Q$2:Q$412,'z-scores'!Q180))</f>
        <v>0.151</v>
      </c>
      <c r="R180" s="3">
        <f>(_xlfn.PERCENTRANK.INC('z-scores'!R$2:R$412,'z-scores'!R180))</f>
        <v>0.35299999999999998</v>
      </c>
      <c r="S180" s="3">
        <f>(_xlfn.PERCENTRANK.INC('z-scores'!S$2:S$412,'z-scores'!S180))</f>
        <v>0.121</v>
      </c>
      <c r="T180" s="3">
        <f>(_xlfn.PERCENTRANK.INC('z-scores'!T$2:T$412,'z-scores'!T180))</f>
        <v>0.23899999999999999</v>
      </c>
      <c r="U180" s="3">
        <f>(_xlfn.PERCENTRANK.INC('z-scores'!U$2:U$412,'z-scores'!U180))</f>
        <v>0.24099999999999999</v>
      </c>
      <c r="V180" s="3">
        <f>(_xlfn.PERCENTRANK.INC('z-scores'!V$2:V$412,'z-scores'!V180))</f>
        <v>0.60699999999999998</v>
      </c>
      <c r="W180" s="3">
        <f>(_xlfn.PERCENTRANK.INC('z-scores'!W$2:W$412,'z-scores'!W180))</f>
        <v>0.56499999999999995</v>
      </c>
      <c r="X180" s="3">
        <f>(_xlfn.PERCENTRANK.INC('z-scores'!X$2:X$412,'z-scores'!X180))</f>
        <v>0.112</v>
      </c>
      <c r="Y180" s="3">
        <f>(_xlfn.PERCENTRANK.INC('z-scores'!Y$2:Y$412,'z-scores'!Y180))</f>
        <v>0.36299999999999999</v>
      </c>
      <c r="Z180" s="3">
        <f>(_xlfn.PERCENTRANK.INC('z-scores'!Z$2:Z$412,'z-scores'!Z180))</f>
        <v>0.26500000000000001</v>
      </c>
      <c r="AA180" s="3">
        <f>(_xlfn.PERCENTRANK.INC('z-scores'!AA$2:AA$412,'z-scores'!AA180))</f>
        <v>0.55600000000000005</v>
      </c>
      <c r="AB180" s="3">
        <f>(_xlfn.PERCENTRANK.INC('z-scores'!AB$2:AB$412,'z-scores'!AB180))</f>
        <v>0.77500000000000002</v>
      </c>
      <c r="AC180" s="3">
        <f>(_xlfn.PERCENTRANK.INC('z-scores'!AC$2:AC$412,'z-scores'!AC180))</f>
        <v>0.16800000000000001</v>
      </c>
      <c r="AD180" s="3">
        <f>(_xlfn.PERCENTRANK.INC('z-scores'!AD$2:AD$412,'z-scores'!AD180))</f>
        <v>0.51700000000000002</v>
      </c>
      <c r="AE180" s="3">
        <f>(_xlfn.PERCENTRANK.INC('z-scores'!AE$2:AE$412,'z-scores'!AE180))</f>
        <v>0.19500000000000001</v>
      </c>
      <c r="AF180" s="3">
        <f>(_xlfn.PERCENTRANK.INC('z-scores'!AF$2:AF$412,'z-scores'!AF180))</f>
        <v>0.84599999999999997</v>
      </c>
      <c r="AG180" s="3">
        <f>(_xlfn.PERCENTRANK.INC('z-scores'!AG$2:AG$412,'z-scores'!AG180))</f>
        <v>0.36499999999999999</v>
      </c>
      <c r="AH180" s="3">
        <f>(_xlfn.PERCENTRANK.INC('z-scores'!AH$2:AH$412,'z-scores'!AH180))</f>
        <v>0.60699999999999998</v>
      </c>
      <c r="AI180" s="3">
        <f>(_xlfn.PERCENTRANK.INC('z-scores'!AI$2:AI$412,'z-scores'!AI180))</f>
        <v>0.214</v>
      </c>
      <c r="AJ180" s="3">
        <f>(_xlfn.PERCENTRANK.INC('z-scores'!AJ$2:AJ$412,'z-scores'!AJ180))</f>
        <v>0.52600000000000002</v>
      </c>
    </row>
    <row r="181" spans="1:36" x14ac:dyDescent="0.5">
      <c r="A181" t="str">
        <f>'z-scores'!A181</f>
        <v>Bassetlaw</v>
      </c>
      <c r="B181" t="str">
        <f>'z-scores'!B181</f>
        <v>E07000171</v>
      </c>
      <c r="C181" s="3">
        <f>(_xlfn.PERCENTRANK.INC('z-scores'!C$2:C$412,'z-scores'!C181))</f>
        <v>9.5000000000000001E-2</v>
      </c>
      <c r="D181" s="3">
        <f>(_xlfn.PERCENTRANK.INC('z-scores'!D$2:D$412,'z-scores'!D181))</f>
        <v>0.83099999999999996</v>
      </c>
      <c r="E181" s="3">
        <f>(_xlfn.PERCENTRANK.INC('z-scores'!E$2:E$412,'z-scores'!E181))</f>
        <v>0.14099999999999999</v>
      </c>
      <c r="F181" s="3">
        <f>(_xlfn.PERCENTRANK.INC('z-scores'!F$2:F$412,'z-scores'!F181))</f>
        <v>0.77300000000000002</v>
      </c>
      <c r="G181" s="3">
        <f>(_xlfn.PERCENTRANK.INC('z-scores'!G$2:G$412,'z-scores'!G181))</f>
        <v>0.151</v>
      </c>
      <c r="H181" s="3">
        <f>(_xlfn.PERCENTRANK.INC('z-scores'!H$2:H$412,'z-scores'!H181))</f>
        <v>0.126</v>
      </c>
      <c r="I181" s="3">
        <f>(_xlfn.PERCENTRANK.INC('z-scores'!I$2:I$412,'z-scores'!I181))</f>
        <v>0.28000000000000003</v>
      </c>
      <c r="J181" s="3">
        <f>(_xlfn.PERCENTRANK.INC('z-scores'!J$2:J$412,'z-scores'!J181))</f>
        <v>0.55600000000000005</v>
      </c>
      <c r="K181" s="3">
        <f>(_xlfn.PERCENTRANK.INC('z-scores'!K$2:K$412,'z-scores'!K181))</f>
        <v>0.187</v>
      </c>
      <c r="L181" s="3">
        <f>(_xlfn.PERCENTRANK.INC('z-scores'!L$2:L$412,'z-scores'!L181))</f>
        <v>0.16</v>
      </c>
      <c r="M181" s="3">
        <f>(_xlfn.PERCENTRANK.INC('z-scores'!M$2:M$412,'z-scores'!M181))</f>
        <v>0.61899999999999999</v>
      </c>
      <c r="N181" s="3">
        <f>(_xlfn.PERCENTRANK.INC('z-scores'!N$2:N$412,'z-scores'!N181))</f>
        <v>0.61399999999999999</v>
      </c>
      <c r="O181" s="3">
        <f>(_xlfn.PERCENTRANK.INC('z-scores'!O$2:O$412,'z-scores'!O181))</f>
        <v>0.17299999999999999</v>
      </c>
      <c r="P181" s="3">
        <f>(_xlfn.PERCENTRANK.INC('z-scores'!P$2:P$412,'z-scores'!P181))</f>
        <v>0.36499999999999999</v>
      </c>
      <c r="Q181" s="3">
        <f>(_xlfn.PERCENTRANK.INC('z-scores'!Q$2:Q$412,'z-scores'!Q181))</f>
        <v>0.22900000000000001</v>
      </c>
      <c r="R181" s="3">
        <f>(_xlfn.PERCENTRANK.INC('z-scores'!R$2:R$412,'z-scores'!R181))</f>
        <v>0.35299999999999998</v>
      </c>
      <c r="S181" s="3">
        <f>(_xlfn.PERCENTRANK.INC('z-scores'!S$2:S$412,'z-scores'!S181))</f>
        <v>0.121</v>
      </c>
      <c r="T181" s="3">
        <f>(_xlfn.PERCENTRANK.INC('z-scores'!T$2:T$412,'z-scores'!T181))</f>
        <v>4.1000000000000002E-2</v>
      </c>
      <c r="U181" s="3">
        <f>(_xlfn.PERCENTRANK.INC('z-scores'!U$2:U$412,'z-scores'!U181))</f>
        <v>1.2E-2</v>
      </c>
      <c r="V181" s="3">
        <f>(_xlfn.PERCENTRANK.INC('z-scores'!V$2:V$412,'z-scores'!V181))</f>
        <v>0.33400000000000002</v>
      </c>
      <c r="W181" s="3">
        <f>(_xlfn.PERCENTRANK.INC('z-scores'!W$2:W$412,'z-scores'!W181))</f>
        <v>0.14599999999999999</v>
      </c>
      <c r="X181" s="3">
        <f>(_xlfn.PERCENTRANK.INC('z-scores'!X$2:X$412,'z-scores'!X181))</f>
        <v>0.41699999999999998</v>
      </c>
      <c r="Y181" s="3">
        <f>(_xlfn.PERCENTRANK.INC('z-scores'!Y$2:Y$412,'z-scores'!Y181))</f>
        <v>0.439</v>
      </c>
      <c r="Z181" s="3">
        <f>(_xlfn.PERCENTRANK.INC('z-scores'!Z$2:Z$412,'z-scores'!Z181))</f>
        <v>0.56000000000000005</v>
      </c>
      <c r="AA181" s="3">
        <f>(_xlfn.PERCENTRANK.INC('z-scores'!AA$2:AA$412,'z-scores'!AA181))</f>
        <v>0.55600000000000005</v>
      </c>
      <c r="AB181" s="3">
        <f>(_xlfn.PERCENTRANK.INC('z-scores'!AB$2:AB$412,'z-scores'!AB181))</f>
        <v>0.217</v>
      </c>
      <c r="AC181" s="3">
        <f>(_xlfn.PERCENTRANK.INC('z-scores'!AC$2:AC$412,'z-scores'!AC181))</f>
        <v>0.33400000000000002</v>
      </c>
      <c r="AD181" s="3">
        <f>(_xlfn.PERCENTRANK.INC('z-scores'!AD$2:AD$412,'z-scores'!AD181))</f>
        <v>0.36</v>
      </c>
      <c r="AE181" s="3">
        <f>(_xlfn.PERCENTRANK.INC('z-scores'!AE$2:AE$412,'z-scores'!AE181))</f>
        <v>0.221</v>
      </c>
      <c r="AF181" s="3">
        <f>(_xlfn.PERCENTRANK.INC('z-scores'!AF$2:AF$412,'z-scores'!AF181))</f>
        <v>0.66800000000000004</v>
      </c>
      <c r="AG181" s="3">
        <f>(_xlfn.PERCENTRANK.INC('z-scores'!AG$2:AG$412,'z-scores'!AG181))</f>
        <v>0.121</v>
      </c>
      <c r="AH181" s="3">
        <f>(_xlfn.PERCENTRANK.INC('z-scores'!AH$2:AH$412,'z-scores'!AH181))</f>
        <v>0.18</v>
      </c>
      <c r="AI181" s="3">
        <f>(_xlfn.PERCENTRANK.INC('z-scores'!AI$2:AI$412,'z-scores'!AI181))</f>
        <v>0.97499999999999998</v>
      </c>
      <c r="AJ181" s="3">
        <f>(_xlfn.PERCENTRANK.INC('z-scores'!AJ$2:AJ$412,'z-scores'!AJ181))</f>
        <v>0.26500000000000001</v>
      </c>
    </row>
    <row r="182" spans="1:36" x14ac:dyDescent="0.5">
      <c r="A182" t="str">
        <f>'z-scores'!A182</f>
        <v>Broxtowe</v>
      </c>
      <c r="B182" t="str">
        <f>'z-scores'!B182</f>
        <v>E07000172</v>
      </c>
      <c r="C182" s="3">
        <f>(_xlfn.PERCENTRANK.INC('z-scores'!C$2:C$412,'z-scores'!C182))</f>
        <v>0.23599999999999999</v>
      </c>
      <c r="D182" s="3">
        <f>(_xlfn.PERCENTRANK.INC('z-scores'!D$2:D$412,'z-scores'!D182))</f>
        <v>0.85799999999999998</v>
      </c>
      <c r="E182" s="3">
        <f>(_xlfn.PERCENTRANK.INC('z-scores'!E$2:E$412,'z-scores'!E182))</f>
        <v>0.34599999999999997</v>
      </c>
      <c r="F182" s="3">
        <f>(_xlfn.PERCENTRANK.INC('z-scores'!F$2:F$412,'z-scores'!F182))</f>
        <v>0.79200000000000004</v>
      </c>
      <c r="G182" s="3">
        <f>(_xlfn.PERCENTRANK.INC('z-scores'!G$2:G$412,'z-scores'!G182))</f>
        <v>0.151</v>
      </c>
      <c r="H182" s="3">
        <f>(_xlfn.PERCENTRANK.INC('z-scores'!H$2:H$412,'z-scores'!H182))</f>
        <v>0.34100000000000003</v>
      </c>
      <c r="I182" s="3">
        <f>(_xlfn.PERCENTRANK.INC('z-scores'!I$2:I$412,'z-scores'!I182))</f>
        <v>0.16300000000000001</v>
      </c>
      <c r="J182" s="3">
        <f>(_xlfn.PERCENTRANK.INC('z-scores'!J$2:J$412,'z-scores'!J182))</f>
        <v>0.55600000000000005</v>
      </c>
      <c r="K182" s="3">
        <f>(_xlfn.PERCENTRANK.INC('z-scores'!K$2:K$412,'z-scores'!K182))</f>
        <v>0.65100000000000002</v>
      </c>
      <c r="L182" s="3">
        <f>(_xlfn.PERCENTRANK.INC('z-scores'!L$2:L$412,'z-scores'!L182))</f>
        <v>0.44600000000000001</v>
      </c>
      <c r="M182" s="3">
        <f>(_xlfn.PERCENTRANK.INC('z-scores'!M$2:M$412,'z-scores'!M182))</f>
        <v>0.61899999999999999</v>
      </c>
      <c r="N182" s="3">
        <f>(_xlfn.PERCENTRANK.INC('z-scores'!N$2:N$412,'z-scores'!N182))</f>
        <v>0.61399999999999999</v>
      </c>
      <c r="O182" s="3">
        <f>(_xlfn.PERCENTRANK.INC('z-scores'!O$2:O$412,'z-scores'!O182))</f>
        <v>0.75800000000000001</v>
      </c>
      <c r="P182" s="3">
        <f>(_xlfn.PERCENTRANK.INC('z-scores'!P$2:P$412,'z-scores'!P182))</f>
        <v>0.61699999999999999</v>
      </c>
      <c r="Q182" s="3">
        <f>(_xlfn.PERCENTRANK.INC('z-scores'!Q$2:Q$412,'z-scores'!Q182))</f>
        <v>0.35599999999999998</v>
      </c>
      <c r="R182" s="3">
        <f>(_xlfn.PERCENTRANK.INC('z-scores'!R$2:R$412,'z-scores'!R182))</f>
        <v>0.35299999999999998</v>
      </c>
      <c r="S182" s="3">
        <f>(_xlfn.PERCENTRANK.INC('z-scores'!S$2:S$412,'z-scores'!S182))</f>
        <v>0.121</v>
      </c>
      <c r="T182" s="3">
        <f>(_xlfn.PERCENTRANK.INC('z-scores'!T$2:T$412,'z-scores'!T182))</f>
        <v>0.42899999999999999</v>
      </c>
      <c r="U182" s="3">
        <f>(_xlfn.PERCENTRANK.INC('z-scores'!U$2:U$412,'z-scores'!U182))</f>
        <v>0.26800000000000002</v>
      </c>
      <c r="V182" s="3">
        <f>(_xlfn.PERCENTRANK.INC('z-scores'!V$2:V$412,'z-scores'!V182))</f>
        <v>0.33400000000000002</v>
      </c>
      <c r="W182" s="3">
        <f>(_xlfn.PERCENTRANK.INC('z-scores'!W$2:W$412,'z-scores'!W182))</f>
        <v>0.26800000000000002</v>
      </c>
      <c r="X182" s="3">
        <f>(_xlfn.PERCENTRANK.INC('z-scores'!X$2:X$412,'z-scores'!X182))</f>
        <v>0.66800000000000004</v>
      </c>
      <c r="Y182" s="3">
        <f>(_xlfn.PERCENTRANK.INC('z-scores'!Y$2:Y$412,'z-scores'!Y182))</f>
        <v>0.70699999999999996</v>
      </c>
      <c r="Z182" s="3">
        <f>(_xlfn.PERCENTRANK.INC('z-scores'!Z$2:Z$412,'z-scores'!Z182))</f>
        <v>0.64800000000000002</v>
      </c>
      <c r="AA182" s="3">
        <f>(_xlfn.PERCENTRANK.INC('z-scores'!AA$2:AA$412,'z-scores'!AA182))</f>
        <v>0.55600000000000005</v>
      </c>
      <c r="AB182" s="3">
        <f>(_xlfn.PERCENTRANK.INC('z-scores'!AB$2:AB$412,'z-scores'!AB182))</f>
        <v>0.28499999999999998</v>
      </c>
      <c r="AC182" s="3">
        <f>(_xlfn.PERCENTRANK.INC('z-scores'!AC$2:AC$412,'z-scores'!AC182))</f>
        <v>0.70699999999999996</v>
      </c>
      <c r="AD182" s="3">
        <f>(_xlfn.PERCENTRANK.INC('z-scores'!AD$2:AD$412,'z-scores'!AD182))</f>
        <v>0.39200000000000002</v>
      </c>
      <c r="AE182" s="3">
        <f>(_xlfn.PERCENTRANK.INC('z-scores'!AE$2:AE$412,'z-scores'!AE182))</f>
        <v>0.621</v>
      </c>
      <c r="AF182" s="3">
        <f>(_xlfn.PERCENTRANK.INC('z-scores'!AF$2:AF$412,'z-scores'!AF182))</f>
        <v>0.98199999999999998</v>
      </c>
      <c r="AG182" s="3">
        <f>(_xlfn.PERCENTRANK.INC('z-scores'!AG$2:AG$412,'z-scores'!AG182))</f>
        <v>0.77</v>
      </c>
      <c r="AH182" s="3">
        <f>(_xlfn.PERCENTRANK.INC('z-scores'!AH$2:AH$412,'z-scores'!AH182))</f>
        <v>0.95099999999999996</v>
      </c>
      <c r="AI182" s="3">
        <f>(_xlfn.PERCENTRANK.INC('z-scores'!AI$2:AI$412,'z-scores'!AI182))</f>
        <v>0.38</v>
      </c>
      <c r="AJ182" s="3">
        <f>(_xlfn.PERCENTRANK.INC('z-scores'!AJ$2:AJ$412,'z-scores'!AJ182))</f>
        <v>0.60699999999999998</v>
      </c>
    </row>
    <row r="183" spans="1:36" x14ac:dyDescent="0.5">
      <c r="A183" t="str">
        <f>'z-scores'!A183</f>
        <v>Gedling</v>
      </c>
      <c r="B183" t="str">
        <f>'z-scores'!B183</f>
        <v>E07000173</v>
      </c>
      <c r="C183" s="3">
        <f>(_xlfn.PERCENTRANK.INC('z-scores'!C$2:C$412,'z-scores'!C183))</f>
        <v>9.5000000000000001E-2</v>
      </c>
      <c r="D183" s="3">
        <f>(_xlfn.PERCENTRANK.INC('z-scores'!D$2:D$412,'z-scores'!D183))</f>
        <v>0.92900000000000005</v>
      </c>
      <c r="E183" s="3">
        <f>(_xlfn.PERCENTRANK.INC('z-scores'!E$2:E$412,'z-scores'!E183))</f>
        <v>0.56000000000000005</v>
      </c>
      <c r="F183" s="3">
        <f>(_xlfn.PERCENTRANK.INC('z-scores'!F$2:F$412,'z-scores'!F183))</f>
        <v>0.74099999999999999</v>
      </c>
      <c r="G183" s="3">
        <f>(_xlfn.PERCENTRANK.INC('z-scores'!G$2:G$412,'z-scores'!G183))</f>
        <v>0.09</v>
      </c>
      <c r="H183" s="3">
        <f>(_xlfn.PERCENTRANK.INC('z-scores'!H$2:H$412,'z-scores'!H183))</f>
        <v>0.23100000000000001</v>
      </c>
      <c r="I183" s="3">
        <f>(_xlfn.PERCENTRANK.INC('z-scores'!I$2:I$412,'z-scores'!I183))</f>
        <v>0.219</v>
      </c>
      <c r="J183" s="3">
        <f>(_xlfn.PERCENTRANK.INC('z-scores'!J$2:J$412,'z-scores'!J183))</f>
        <v>0.55600000000000005</v>
      </c>
      <c r="K183" s="3">
        <f>(_xlfn.PERCENTRANK.INC('z-scores'!K$2:K$412,'z-scores'!K183))</f>
        <v>0.65100000000000002</v>
      </c>
      <c r="L183" s="3">
        <f>(_xlfn.PERCENTRANK.INC('z-scores'!L$2:L$412,'z-scores'!L183))</f>
        <v>0.44600000000000001</v>
      </c>
      <c r="M183" s="3">
        <f>(_xlfn.PERCENTRANK.INC('z-scores'!M$2:M$412,'z-scores'!M183))</f>
        <v>0.61899999999999999</v>
      </c>
      <c r="N183" s="3">
        <f>(_xlfn.PERCENTRANK.INC('z-scores'!N$2:N$412,'z-scores'!N183))</f>
        <v>0.61399999999999999</v>
      </c>
      <c r="O183" s="3">
        <f>(_xlfn.PERCENTRANK.INC('z-scores'!O$2:O$412,'z-scores'!O183))</f>
        <v>0.75800000000000001</v>
      </c>
      <c r="P183" s="3">
        <f>(_xlfn.PERCENTRANK.INC('z-scores'!P$2:P$412,'z-scores'!P183))</f>
        <v>0.61699999999999999</v>
      </c>
      <c r="Q183" s="3">
        <f>(_xlfn.PERCENTRANK.INC('z-scores'!Q$2:Q$412,'z-scores'!Q183))</f>
        <v>0.45600000000000002</v>
      </c>
      <c r="R183" s="3">
        <f>(_xlfn.PERCENTRANK.INC('z-scores'!R$2:R$412,'z-scores'!R183))</f>
        <v>0.35299999999999998</v>
      </c>
      <c r="S183" s="3">
        <f>(_xlfn.PERCENTRANK.INC('z-scores'!S$2:S$412,'z-scores'!S183))</f>
        <v>0.121</v>
      </c>
      <c r="T183" s="3">
        <f>(_xlfn.PERCENTRANK.INC('z-scores'!T$2:T$412,'z-scores'!T183))</f>
        <v>0.48</v>
      </c>
      <c r="U183" s="3">
        <f>(_xlfn.PERCENTRANK.INC('z-scores'!U$2:U$412,'z-scores'!U183))</f>
        <v>0.14299999999999999</v>
      </c>
      <c r="V183" s="3">
        <f>(_xlfn.PERCENTRANK.INC('z-scores'!V$2:V$412,'z-scores'!V183))</f>
        <v>0.182</v>
      </c>
      <c r="W183" s="3">
        <f>(_xlfn.PERCENTRANK.INC('z-scores'!W$2:W$412,'z-scores'!W183))</f>
        <v>0.74099999999999999</v>
      </c>
      <c r="X183" s="3">
        <f>(_xlfn.PERCENTRANK.INC('z-scores'!X$2:X$412,'z-scores'!X183))</f>
        <v>0.48199999999999998</v>
      </c>
      <c r="Y183" s="3">
        <f>(_xlfn.PERCENTRANK.INC('z-scores'!Y$2:Y$412,'z-scores'!Y183))</f>
        <v>0.68700000000000006</v>
      </c>
      <c r="Z183" s="3">
        <f>(_xlfn.PERCENTRANK.INC('z-scores'!Z$2:Z$412,'z-scores'!Z183))</f>
        <v>0.68700000000000006</v>
      </c>
      <c r="AA183" s="3">
        <f>(_xlfn.PERCENTRANK.INC('z-scores'!AA$2:AA$412,'z-scores'!AA183))</f>
        <v>0.55600000000000005</v>
      </c>
      <c r="AB183" s="3">
        <f>(_xlfn.PERCENTRANK.INC('z-scores'!AB$2:AB$412,'z-scores'!AB183))</f>
        <v>6.8000000000000005E-2</v>
      </c>
      <c r="AC183" s="3">
        <f>(_xlfn.PERCENTRANK.INC('z-scores'!AC$2:AC$412,'z-scores'!AC183))</f>
        <v>0.63400000000000001</v>
      </c>
      <c r="AD183" s="3">
        <f>(_xlfn.PERCENTRANK.INC('z-scores'!AD$2:AD$412,'z-scores'!AD183))</f>
        <v>0</v>
      </c>
      <c r="AE183" s="3">
        <f>(_xlfn.PERCENTRANK.INC('z-scores'!AE$2:AE$412,'z-scores'!AE183))</f>
        <v>0.71399999999999997</v>
      </c>
      <c r="AF183" s="3">
        <f>(_xlfn.PERCENTRANK.INC('z-scores'!AF$2:AF$412,'z-scores'!AF183))</f>
        <v>0.90900000000000003</v>
      </c>
      <c r="AG183" s="3">
        <f>(_xlfn.PERCENTRANK.INC('z-scores'!AG$2:AG$412,'z-scores'!AG183))</f>
        <v>0.63600000000000001</v>
      </c>
      <c r="AH183" s="3">
        <f>(_xlfn.PERCENTRANK.INC('z-scores'!AH$2:AH$412,'z-scores'!AH183))</f>
        <v>0.82899999999999996</v>
      </c>
      <c r="AI183" s="3">
        <f>(_xlfn.PERCENTRANK.INC('z-scores'!AI$2:AI$412,'z-scores'!AI183))</f>
        <v>0.20399999999999999</v>
      </c>
      <c r="AJ183" s="3">
        <f>(_xlfn.PERCENTRANK.INC('z-scores'!AJ$2:AJ$412,'z-scores'!AJ183))</f>
        <v>0.83599999999999997</v>
      </c>
    </row>
    <row r="184" spans="1:36" x14ac:dyDescent="0.5">
      <c r="A184" t="str">
        <f>'z-scores'!A184</f>
        <v>Mansfield</v>
      </c>
      <c r="B184" t="str">
        <f>'z-scores'!B184</f>
        <v>E07000174</v>
      </c>
      <c r="C184" s="3">
        <f>(_xlfn.PERCENTRANK.INC('z-scores'!C$2:C$412,'z-scores'!C184))</f>
        <v>0.17499999999999999</v>
      </c>
      <c r="D184" s="3">
        <f>(_xlfn.PERCENTRANK.INC('z-scores'!D$2:D$412,'z-scores'!D184))</f>
        <v>0.70899999999999996</v>
      </c>
      <c r="E184" s="3">
        <f>(_xlfn.PERCENTRANK.INC('z-scores'!E$2:E$412,'z-scores'!E184))</f>
        <v>0.14099999999999999</v>
      </c>
      <c r="F184" s="3">
        <f>(_xlfn.PERCENTRANK.INC('z-scores'!F$2:F$412,'z-scores'!F184))</f>
        <v>0.88700000000000001</v>
      </c>
      <c r="G184" s="3">
        <f>(_xlfn.PERCENTRANK.INC('z-scores'!G$2:G$412,'z-scores'!G184))</f>
        <v>0.3</v>
      </c>
      <c r="H184" s="3">
        <f>(_xlfn.PERCENTRANK.INC('z-scores'!H$2:H$412,'z-scores'!H184))</f>
        <v>0</v>
      </c>
      <c r="I184" s="3">
        <f>(_xlfn.PERCENTRANK.INC('z-scores'!I$2:I$412,'z-scores'!I184))</f>
        <v>0.40200000000000002</v>
      </c>
      <c r="J184" s="3">
        <f>(_xlfn.PERCENTRANK.INC('z-scores'!J$2:J$412,'z-scores'!J184))</f>
        <v>0.55600000000000005</v>
      </c>
      <c r="K184" s="3">
        <f>(_xlfn.PERCENTRANK.INC('z-scores'!K$2:K$412,'z-scores'!K184))</f>
        <v>0.158</v>
      </c>
      <c r="L184" s="3">
        <f>(_xlfn.PERCENTRANK.INC('z-scores'!L$2:L$412,'z-scores'!L184))</f>
        <v>6.5000000000000002E-2</v>
      </c>
      <c r="M184" s="3">
        <f>(_xlfn.PERCENTRANK.INC('z-scores'!M$2:M$412,'z-scores'!M184))</f>
        <v>0.61899999999999999</v>
      </c>
      <c r="N184" s="3">
        <f>(_xlfn.PERCENTRANK.INC('z-scores'!N$2:N$412,'z-scores'!N184))</f>
        <v>0.61399999999999999</v>
      </c>
      <c r="O184" s="3">
        <f>(_xlfn.PERCENTRANK.INC('z-scores'!O$2:O$412,'z-scores'!O184))</f>
        <v>0.09</v>
      </c>
      <c r="P184" s="3">
        <f>(_xlfn.PERCENTRANK.INC('z-scores'!P$2:P$412,'z-scores'!P184))</f>
        <v>0.2</v>
      </c>
      <c r="Q184" s="3">
        <f>(_xlfn.PERCENTRANK.INC('z-scores'!Q$2:Q$412,'z-scores'!Q184))</f>
        <v>0.151</v>
      </c>
      <c r="R184" s="3">
        <f>(_xlfn.PERCENTRANK.INC('z-scores'!R$2:R$412,'z-scores'!R184))</f>
        <v>0.35299999999999998</v>
      </c>
      <c r="S184" s="3">
        <f>(_xlfn.PERCENTRANK.INC('z-scores'!S$2:S$412,'z-scores'!S184))</f>
        <v>0.121</v>
      </c>
      <c r="T184" s="3">
        <f>(_xlfn.PERCENTRANK.INC('z-scores'!T$2:T$412,'z-scores'!T184))</f>
        <v>0.23899999999999999</v>
      </c>
      <c r="U184" s="3">
        <f>(_xlfn.PERCENTRANK.INC('z-scores'!U$2:U$412,'z-scores'!U184))</f>
        <v>0.104</v>
      </c>
      <c r="V184" s="3">
        <f>(_xlfn.PERCENTRANK.INC('z-scores'!V$2:V$412,'z-scores'!V184))</f>
        <v>0.33400000000000002</v>
      </c>
      <c r="W184" s="3">
        <f>(_xlfn.PERCENTRANK.INC('z-scores'!W$2:W$412,'z-scores'!W184))</f>
        <v>0.77300000000000002</v>
      </c>
      <c r="X184" s="3">
        <f>(_xlfn.PERCENTRANK.INC('z-scores'!X$2:X$412,'z-scores'!X184))</f>
        <v>0.107</v>
      </c>
      <c r="Y184" s="3">
        <f>(_xlfn.PERCENTRANK.INC('z-scores'!Y$2:Y$412,'z-scores'!Y184))</f>
        <v>0.434</v>
      </c>
      <c r="Z184" s="3">
        <f>(_xlfn.PERCENTRANK.INC('z-scores'!Z$2:Z$412,'z-scores'!Z184))</f>
        <v>0.248</v>
      </c>
      <c r="AA184" s="3">
        <f>(_xlfn.PERCENTRANK.INC('z-scores'!AA$2:AA$412,'z-scores'!AA184))</f>
        <v>0.55600000000000005</v>
      </c>
      <c r="AB184" s="3">
        <f>(_xlfn.PERCENTRANK.INC('z-scores'!AB$2:AB$412,'z-scores'!AB184))</f>
        <v>0.47799999999999998</v>
      </c>
      <c r="AC184" s="3">
        <f>(_xlfn.PERCENTRANK.INC('z-scores'!AC$2:AC$412,'z-scores'!AC184))</f>
        <v>0.78500000000000003</v>
      </c>
      <c r="AD184" s="3">
        <f>(_xlfn.PERCENTRANK.INC('z-scores'!AD$2:AD$412,'z-scores'!AD184))</f>
        <v>0.91700000000000004</v>
      </c>
      <c r="AE184" s="3">
        <f>(_xlfn.PERCENTRANK.INC('z-scores'!AE$2:AE$412,'z-scores'!AE184))</f>
        <v>6.8000000000000005E-2</v>
      </c>
      <c r="AF184" s="3">
        <f>(_xlfn.PERCENTRANK.INC('z-scores'!AF$2:AF$412,'z-scores'!AF184))</f>
        <v>0.80200000000000005</v>
      </c>
      <c r="AG184" s="3">
        <f>(_xlfn.PERCENTRANK.INC('z-scores'!AG$2:AG$412,'z-scores'!AG184))</f>
        <v>5.6000000000000001E-2</v>
      </c>
      <c r="AH184" s="3">
        <f>(_xlfn.PERCENTRANK.INC('z-scores'!AH$2:AH$412,'z-scores'!AH184))</f>
        <v>9.5000000000000001E-2</v>
      </c>
      <c r="AI184" s="3">
        <f>(_xlfn.PERCENTRANK.INC('z-scores'!AI$2:AI$412,'z-scores'!AI184))</f>
        <v>6.5000000000000002E-2</v>
      </c>
      <c r="AJ184" s="3">
        <f>(_xlfn.PERCENTRANK.INC('z-scores'!AJ$2:AJ$412,'z-scores'!AJ184))</f>
        <v>0.48499999999999999</v>
      </c>
    </row>
    <row r="185" spans="1:36" x14ac:dyDescent="0.5">
      <c r="A185" t="str">
        <f>'z-scores'!A185</f>
        <v>Newark and Sherwood</v>
      </c>
      <c r="B185" t="str">
        <f>'z-scores'!B185</f>
        <v>E07000175</v>
      </c>
      <c r="C185" s="3">
        <f>(_xlfn.PERCENTRANK.INC('z-scores'!C$2:C$412,'z-scores'!C185))</f>
        <v>0.66800000000000004</v>
      </c>
      <c r="D185" s="3">
        <f>(_xlfn.PERCENTRANK.INC('z-scores'!D$2:D$412,'z-scores'!D185))</f>
        <v>0.76300000000000001</v>
      </c>
      <c r="E185" s="3">
        <f>(_xlfn.PERCENTRANK.INC('z-scores'!E$2:E$412,'z-scores'!E185))</f>
        <v>0.307</v>
      </c>
      <c r="F185" s="3">
        <f>(_xlfn.PERCENTRANK.INC('z-scores'!F$2:F$412,'z-scores'!F185))</f>
        <v>0.71899999999999997</v>
      </c>
      <c r="G185" s="3">
        <f>(_xlfn.PERCENTRANK.INC('z-scores'!G$2:G$412,'z-scores'!G185))</f>
        <v>0.11700000000000001</v>
      </c>
      <c r="H185" s="3">
        <f>(_xlfn.PERCENTRANK.INC('z-scores'!H$2:H$412,'z-scores'!H185))</f>
        <v>0.158</v>
      </c>
      <c r="I185" s="3">
        <f>(_xlfn.PERCENTRANK.INC('z-scores'!I$2:I$412,'z-scores'!I185))</f>
        <v>0.378</v>
      </c>
      <c r="J185" s="3">
        <f>(_xlfn.PERCENTRANK.INC('z-scores'!J$2:J$412,'z-scores'!J185))</f>
        <v>0.55600000000000005</v>
      </c>
      <c r="K185" s="3">
        <f>(_xlfn.PERCENTRANK.INC('z-scores'!K$2:K$412,'z-scores'!K185))</f>
        <v>0.63100000000000001</v>
      </c>
      <c r="L185" s="3">
        <f>(_xlfn.PERCENTRANK.INC('z-scores'!L$2:L$412,'z-scores'!L185))</f>
        <v>0.307</v>
      </c>
      <c r="M185" s="3">
        <f>(_xlfn.PERCENTRANK.INC('z-scores'!M$2:M$412,'z-scores'!M185))</f>
        <v>0.61899999999999999</v>
      </c>
      <c r="N185" s="3">
        <f>(_xlfn.PERCENTRANK.INC('z-scores'!N$2:N$412,'z-scores'!N185))</f>
        <v>0.61399999999999999</v>
      </c>
      <c r="O185" s="3">
        <f>(_xlfn.PERCENTRANK.INC('z-scores'!O$2:O$412,'z-scores'!O185))</f>
        <v>0.214</v>
      </c>
      <c r="P185" s="3">
        <f>(_xlfn.PERCENTRANK.INC('z-scores'!P$2:P$412,'z-scores'!P185))</f>
        <v>0.56000000000000005</v>
      </c>
      <c r="Q185" s="3">
        <f>(_xlfn.PERCENTRANK.INC('z-scores'!Q$2:Q$412,'z-scores'!Q185))</f>
        <v>0.378</v>
      </c>
      <c r="R185" s="3">
        <f>(_xlfn.PERCENTRANK.INC('z-scores'!R$2:R$412,'z-scores'!R185))</f>
        <v>0.35299999999999998</v>
      </c>
      <c r="S185" s="3">
        <f>(_xlfn.PERCENTRANK.INC('z-scores'!S$2:S$412,'z-scores'!S185))</f>
        <v>0.121</v>
      </c>
      <c r="T185" s="3">
        <f>(_xlfn.PERCENTRANK.INC('z-scores'!T$2:T$412,'z-scores'!T185))</f>
        <v>0.30399999999999999</v>
      </c>
      <c r="U185" s="3">
        <f>(_xlfn.PERCENTRANK.INC('z-scores'!U$2:U$412,'z-scores'!U185))</f>
        <v>0.13900000000000001</v>
      </c>
      <c r="V185" s="3">
        <f>(_xlfn.PERCENTRANK.INC('z-scores'!V$2:V$412,'z-scores'!V185))</f>
        <v>0.182</v>
      </c>
      <c r="W185" s="3">
        <f>(_xlfn.PERCENTRANK.INC('z-scores'!W$2:W$412,'z-scores'!W185))</f>
        <v>0.14599999999999999</v>
      </c>
      <c r="X185" s="3">
        <f>(_xlfn.PERCENTRANK.INC('z-scores'!X$2:X$412,'z-scores'!X185))</f>
        <v>0.49</v>
      </c>
      <c r="Y185" s="3">
        <f>(_xlfn.PERCENTRANK.INC('z-scores'!Y$2:Y$412,'z-scores'!Y185))</f>
        <v>0.56000000000000005</v>
      </c>
      <c r="Z185" s="3">
        <f>(_xlfn.PERCENTRANK.INC('z-scores'!Z$2:Z$412,'z-scores'!Z185))</f>
        <v>0.72399999999999998</v>
      </c>
      <c r="AA185" s="3">
        <f>(_xlfn.PERCENTRANK.INC('z-scores'!AA$2:AA$412,'z-scores'!AA185))</f>
        <v>0.55600000000000005</v>
      </c>
      <c r="AB185" s="3">
        <f>(_xlfn.PERCENTRANK.INC('z-scores'!AB$2:AB$412,'z-scores'!AB185))</f>
        <v>0.70399999999999996</v>
      </c>
      <c r="AC185" s="3">
        <f>(_xlfn.PERCENTRANK.INC('z-scores'!AC$2:AC$412,'z-scores'!AC185))</f>
        <v>0.121</v>
      </c>
      <c r="AD185" s="3">
        <f>(_xlfn.PERCENTRANK.INC('z-scores'!AD$2:AD$412,'z-scores'!AD185))</f>
        <v>0.44600000000000001</v>
      </c>
      <c r="AE185" s="3">
        <f>(_xlfn.PERCENTRANK.INC('z-scores'!AE$2:AE$412,'z-scores'!AE185))</f>
        <v>0.57299999999999995</v>
      </c>
      <c r="AF185" s="3">
        <f>(_xlfn.PERCENTRANK.INC('z-scores'!AF$2:AF$412,'z-scores'!AF185))</f>
        <v>0.64800000000000002</v>
      </c>
      <c r="AG185" s="3">
        <f>(_xlfn.PERCENTRANK.INC('z-scores'!AG$2:AG$412,'z-scores'!AG185))</f>
        <v>0.74099999999999999</v>
      </c>
      <c r="AH185" s="3">
        <f>(_xlfn.PERCENTRANK.INC('z-scores'!AH$2:AH$412,'z-scores'!AH185))</f>
        <v>0.69499999999999995</v>
      </c>
      <c r="AI185" s="3">
        <f>(_xlfn.PERCENTRANK.INC('z-scores'!AI$2:AI$412,'z-scores'!AI185))</f>
        <v>0.40200000000000002</v>
      </c>
      <c r="AJ185" s="3">
        <f>(_xlfn.PERCENTRANK.INC('z-scores'!AJ$2:AJ$412,'z-scores'!AJ185))</f>
        <v>0.68</v>
      </c>
    </row>
    <row r="186" spans="1:36" x14ac:dyDescent="0.5">
      <c r="A186" t="str">
        <f>'z-scores'!A186</f>
        <v>Rushcliffe</v>
      </c>
      <c r="B186" t="str">
        <f>'z-scores'!B186</f>
        <v>E07000176</v>
      </c>
      <c r="C186" s="3">
        <f>(_xlfn.PERCENTRANK.INC('z-scores'!C$2:C$412,'z-scores'!C186))</f>
        <v>0.23599999999999999</v>
      </c>
      <c r="D186" s="3">
        <f>(_xlfn.PERCENTRANK.INC('z-scores'!D$2:D$412,'z-scores'!D186))</f>
        <v>0.79500000000000004</v>
      </c>
      <c r="E186" s="3">
        <f>(_xlfn.PERCENTRANK.INC('z-scores'!E$2:E$412,'z-scores'!E186))</f>
        <v>0.748</v>
      </c>
      <c r="F186" s="3">
        <f>(_xlfn.PERCENTRANK.INC('z-scores'!F$2:F$412,'z-scores'!F186))</f>
        <v>0.56799999999999995</v>
      </c>
      <c r="G186" s="3">
        <f>(_xlfn.PERCENTRANK.INC('z-scores'!G$2:G$412,'z-scores'!G186))</f>
        <v>0.151</v>
      </c>
      <c r="H186" s="3">
        <f>(_xlfn.PERCENTRANK.INC('z-scores'!H$2:H$412,'z-scores'!H186))</f>
        <v>0.80900000000000005</v>
      </c>
      <c r="I186" s="3">
        <f>(_xlfn.PERCENTRANK.INC('z-scores'!I$2:I$412,'z-scores'!I186))</f>
        <v>0.59699999999999998</v>
      </c>
      <c r="J186" s="3">
        <f>(_xlfn.PERCENTRANK.INC('z-scores'!J$2:J$412,'z-scores'!J186))</f>
        <v>0.55600000000000005</v>
      </c>
      <c r="K186" s="3">
        <f>(_xlfn.PERCENTRANK.INC('z-scores'!K$2:K$412,'z-scores'!K186))</f>
        <v>0.65100000000000002</v>
      </c>
      <c r="L186" s="3">
        <f>(_xlfn.PERCENTRANK.INC('z-scores'!L$2:L$412,'z-scores'!L186))</f>
        <v>0.44600000000000001</v>
      </c>
      <c r="M186" s="3">
        <f>(_xlfn.PERCENTRANK.INC('z-scores'!M$2:M$412,'z-scores'!M186))</f>
        <v>0.61899999999999999</v>
      </c>
      <c r="N186" s="3">
        <f>(_xlfn.PERCENTRANK.INC('z-scores'!N$2:N$412,'z-scores'!N186))</f>
        <v>0.61399999999999999</v>
      </c>
      <c r="O186" s="3">
        <f>(_xlfn.PERCENTRANK.INC('z-scores'!O$2:O$412,'z-scores'!O186))</f>
        <v>0.99</v>
      </c>
      <c r="P186" s="3">
        <f>(_xlfn.PERCENTRANK.INC('z-scores'!P$2:P$412,'z-scores'!P186))</f>
        <v>0.92900000000000005</v>
      </c>
      <c r="Q186" s="3">
        <f>(_xlfn.PERCENTRANK.INC('z-scores'!Q$2:Q$412,'z-scores'!Q186))</f>
        <v>0.873</v>
      </c>
      <c r="R186" s="3">
        <f>(_xlfn.PERCENTRANK.INC('z-scores'!R$2:R$412,'z-scores'!R186))</f>
        <v>0.35299999999999998</v>
      </c>
      <c r="S186" s="3">
        <f>(_xlfn.PERCENTRANK.INC('z-scores'!S$2:S$412,'z-scores'!S186))</f>
        <v>0.121</v>
      </c>
      <c r="T186" s="3">
        <f>(_xlfn.PERCENTRANK.INC('z-scores'!T$2:T$412,'z-scores'!T186))</f>
        <v>0.31900000000000001</v>
      </c>
      <c r="U186" s="3">
        <f>(_xlfn.PERCENTRANK.INC('z-scores'!U$2:U$412,'z-scores'!U186))</f>
        <v>0.76</v>
      </c>
      <c r="V186" s="3">
        <f>(_xlfn.PERCENTRANK.INC('z-scores'!V$2:V$412,'z-scores'!V186))</f>
        <v>0.182</v>
      </c>
      <c r="W186" s="3">
        <f>(_xlfn.PERCENTRANK.INC('z-scores'!W$2:W$412,'z-scores'!W186))</f>
        <v>0.23599999999999999</v>
      </c>
      <c r="X186" s="3">
        <f>(_xlfn.PERCENTRANK.INC('z-scores'!X$2:X$412,'z-scores'!X186))</f>
        <v>0.77500000000000002</v>
      </c>
      <c r="Y186" s="3">
        <f>(_xlfn.PERCENTRANK.INC('z-scores'!Y$2:Y$412,'z-scores'!Y186))</f>
        <v>0.98699999999999999</v>
      </c>
      <c r="Z186" s="3">
        <f>(_xlfn.PERCENTRANK.INC('z-scores'!Z$2:Z$412,'z-scores'!Z186))</f>
        <v>0.92400000000000004</v>
      </c>
      <c r="AA186" s="3">
        <f>(_xlfn.PERCENTRANK.INC('z-scores'!AA$2:AA$412,'z-scores'!AA186))</f>
        <v>0.55600000000000005</v>
      </c>
      <c r="AB186" s="3">
        <f>(_xlfn.PERCENTRANK.INC('z-scores'!AB$2:AB$412,'z-scores'!AB186))</f>
        <v>0.378</v>
      </c>
      <c r="AC186" s="3">
        <f>(_xlfn.PERCENTRANK.INC('z-scores'!AC$2:AC$412,'z-scores'!AC186))</f>
        <v>0.60699999999999998</v>
      </c>
      <c r="AD186" s="3">
        <f>(_xlfn.PERCENTRANK.INC('z-scores'!AD$2:AD$412,'z-scores'!AD186))</f>
        <v>0.19</v>
      </c>
      <c r="AE186" s="3">
        <f>(_xlfn.PERCENTRANK.INC('z-scores'!AE$2:AE$412,'z-scores'!AE186))</f>
        <v>0.92100000000000004</v>
      </c>
      <c r="AF186" s="3">
        <f>(_xlfn.PERCENTRANK.INC('z-scores'!AF$2:AF$412,'z-scores'!AF186))</f>
        <v>0.89200000000000002</v>
      </c>
      <c r="AG186" s="3">
        <f>(_xlfn.PERCENTRANK.INC('z-scores'!AG$2:AG$412,'z-scores'!AG186))</f>
        <v>0.86499999999999999</v>
      </c>
      <c r="AH186" s="3">
        <f>(_xlfn.PERCENTRANK.INC('z-scores'!AH$2:AH$412,'z-scores'!AH186))</f>
        <v>0.98</v>
      </c>
      <c r="AI186" s="3">
        <f>(_xlfn.PERCENTRANK.INC('z-scores'!AI$2:AI$412,'z-scores'!AI186))</f>
        <v>0.92100000000000004</v>
      </c>
      <c r="AJ186" s="3">
        <f>(_xlfn.PERCENTRANK.INC('z-scores'!AJ$2:AJ$412,'z-scores'!AJ186))</f>
        <v>0.995</v>
      </c>
    </row>
    <row r="187" spans="1:36" x14ac:dyDescent="0.5">
      <c r="A187" t="str">
        <f>'z-scores'!A187</f>
        <v>Cherwell</v>
      </c>
      <c r="B187" t="str">
        <f>'z-scores'!B187</f>
        <v>E07000177</v>
      </c>
      <c r="C187" s="3">
        <f>(_xlfn.PERCENTRANK.INC('z-scores'!C$2:C$412,'z-scores'!C187))</f>
        <v>0.156</v>
      </c>
      <c r="D187" s="3">
        <f>(_xlfn.PERCENTRANK.INC('z-scores'!D$2:D$412,'z-scores'!D187))</f>
        <v>0.92900000000000005</v>
      </c>
      <c r="E187" s="3">
        <f>(_xlfn.PERCENTRANK.INC('z-scores'!E$2:E$412,'z-scores'!E187))</f>
        <v>0.748</v>
      </c>
      <c r="F187" s="3">
        <f>(_xlfn.PERCENTRANK.INC('z-scores'!F$2:F$412,'z-scores'!F187))</f>
        <v>0.35099999999999998</v>
      </c>
      <c r="G187" s="3">
        <f>(_xlfn.PERCENTRANK.INC('z-scores'!G$2:G$412,'z-scores'!G187))</f>
        <v>0.92600000000000005</v>
      </c>
      <c r="H187" s="3">
        <f>(_xlfn.PERCENTRANK.INC('z-scores'!H$2:H$412,'z-scores'!H187))</f>
        <v>0.78200000000000003</v>
      </c>
      <c r="I187" s="3">
        <f>(_xlfn.PERCENTRANK.INC('z-scores'!I$2:I$412,'z-scores'!I187))</f>
        <v>0.70199999999999996</v>
      </c>
      <c r="J187" s="3">
        <f>(_xlfn.PERCENTRANK.INC('z-scores'!J$2:J$412,'z-scores'!J187))</f>
        <v>0.44600000000000001</v>
      </c>
      <c r="K187" s="3">
        <f>(_xlfn.PERCENTRANK.INC('z-scores'!K$2:K$412,'z-scores'!K187))</f>
        <v>0.621</v>
      </c>
      <c r="L187" s="3">
        <f>(_xlfn.PERCENTRANK.INC('z-scores'!L$2:L$412,'z-scores'!L187))</f>
        <v>0.66800000000000004</v>
      </c>
      <c r="M187" s="3">
        <f>(_xlfn.PERCENTRANK.INC('z-scores'!M$2:M$412,'z-scores'!M187))</f>
        <v>0.89200000000000002</v>
      </c>
      <c r="N187" s="3">
        <f>(_xlfn.PERCENTRANK.INC('z-scores'!N$2:N$412,'z-scores'!N187))</f>
        <v>0.59499999999999997</v>
      </c>
      <c r="O187" s="3">
        <f>(_xlfn.PERCENTRANK.INC('z-scores'!O$2:O$412,'z-scores'!O187))</f>
        <v>0.40200000000000002</v>
      </c>
      <c r="P187" s="3">
        <f>(_xlfn.PERCENTRANK.INC('z-scores'!P$2:P$412,'z-scores'!P187))</f>
        <v>0.84299999999999997</v>
      </c>
      <c r="Q187" s="3">
        <f>(_xlfn.PERCENTRANK.INC('z-scores'!Q$2:Q$412,'z-scores'!Q187))</f>
        <v>0.65600000000000003</v>
      </c>
      <c r="R187" s="3">
        <f>(_xlfn.PERCENTRANK.INC('z-scores'!R$2:R$412,'z-scores'!R187))</f>
        <v>0.96299999999999997</v>
      </c>
      <c r="S187" s="3">
        <f>(_xlfn.PERCENTRANK.INC('z-scores'!S$2:S$412,'z-scores'!S187))</f>
        <v>0.94099999999999995</v>
      </c>
      <c r="T187" s="3">
        <f>(_xlfn.PERCENTRANK.INC('z-scores'!T$2:T$412,'z-scores'!T187))</f>
        <v>0.49199999999999999</v>
      </c>
      <c r="U187" s="3">
        <f>(_xlfn.PERCENTRANK.INC('z-scores'!U$2:U$412,'z-scores'!U187))</f>
        <v>0.92900000000000005</v>
      </c>
      <c r="V187" s="3">
        <f>(_xlfn.PERCENTRANK.INC('z-scores'!V$2:V$412,'z-scores'!V187))</f>
        <v>0.33400000000000002</v>
      </c>
      <c r="W187" s="3">
        <f>(_xlfn.PERCENTRANK.INC('z-scores'!W$2:W$412,'z-scores'!W187))</f>
        <v>0.11700000000000001</v>
      </c>
      <c r="X187" s="3">
        <f>(_xlfn.PERCENTRANK.INC('z-scores'!X$2:X$412,'z-scores'!X187))</f>
        <v>0.77</v>
      </c>
      <c r="Y187" s="3">
        <f>(_xlfn.PERCENTRANK.INC('z-scores'!Y$2:Y$412,'z-scores'!Y187))</f>
        <v>0.68700000000000006</v>
      </c>
      <c r="Z187" s="3">
        <f>(_xlfn.PERCENTRANK.INC('z-scores'!Z$2:Z$412,'z-scores'!Z187))</f>
        <v>0.82599999999999996</v>
      </c>
      <c r="AA187" s="3">
        <f>(_xlfn.PERCENTRANK.INC('z-scores'!AA$2:AA$412,'z-scores'!AA187))</f>
        <v>0.85799999999999998</v>
      </c>
      <c r="AB187" s="3">
        <f>(_xlfn.PERCENTRANK.INC('z-scores'!AB$2:AB$412,'z-scores'!AB187))</f>
        <v>0.56799999999999995</v>
      </c>
      <c r="AC187" s="3">
        <f>(_xlfn.PERCENTRANK.INC('z-scores'!AC$2:AC$412,'z-scores'!AC187))</f>
        <v>0.33400000000000002</v>
      </c>
      <c r="AD187" s="3">
        <f>(_xlfn.PERCENTRANK.INC('z-scores'!AD$2:AD$412,'z-scores'!AD187))</f>
        <v>0.63100000000000001</v>
      </c>
      <c r="AE187" s="3">
        <f>(_xlfn.PERCENTRANK.INC('z-scores'!AE$2:AE$412,'z-scores'!AE187))</f>
        <v>0.73399999999999999</v>
      </c>
      <c r="AF187" s="3">
        <f>(_xlfn.PERCENTRANK.INC('z-scores'!AF$2:AF$412,'z-scores'!AF187))</f>
        <v>0.224</v>
      </c>
      <c r="AG187" s="3">
        <f>(_xlfn.PERCENTRANK.INC('z-scores'!AG$2:AG$412,'z-scores'!AG187))</f>
        <v>0.60199999999999998</v>
      </c>
      <c r="AH187" s="3">
        <f>(_xlfn.PERCENTRANK.INC('z-scores'!AH$2:AH$412,'z-scores'!AH187))</f>
        <v>0.72899999999999998</v>
      </c>
      <c r="AI187" s="3">
        <f>(_xlfn.PERCENTRANK.INC('z-scores'!AI$2:AI$412,'z-scores'!AI187))</f>
        <v>0.71699999999999997</v>
      </c>
      <c r="AJ187" s="3">
        <f>(_xlfn.PERCENTRANK.INC('z-scores'!AJ$2:AJ$412,'z-scores'!AJ187))</f>
        <v>0.86299999999999999</v>
      </c>
    </row>
    <row r="188" spans="1:36" x14ac:dyDescent="0.5">
      <c r="A188" t="str">
        <f>'z-scores'!A188</f>
        <v>Oxford</v>
      </c>
      <c r="B188" t="str">
        <f>'z-scores'!B188</f>
        <v>E07000178</v>
      </c>
      <c r="C188" s="3">
        <f>(_xlfn.PERCENTRANK.INC('z-scores'!C$2:C$412,'z-scores'!C188))</f>
        <v>0.373</v>
      </c>
      <c r="D188" s="3">
        <f>(_xlfn.PERCENTRANK.INC('z-scores'!D$2:D$412,'z-scores'!D188))</f>
        <v>0.65800000000000003</v>
      </c>
      <c r="E188" s="3">
        <f>(_xlfn.PERCENTRANK.INC('z-scores'!E$2:E$412,'z-scores'!E188))</f>
        <v>0.878</v>
      </c>
      <c r="F188" s="3">
        <f>(_xlfn.PERCENTRANK.INC('z-scores'!F$2:F$412,'z-scores'!F188))</f>
        <v>0.11899999999999999</v>
      </c>
      <c r="G188" s="3">
        <f>(_xlfn.PERCENTRANK.INC('z-scores'!G$2:G$412,'z-scores'!G188))</f>
        <v>0.107</v>
      </c>
      <c r="H188" s="3">
        <f>(_xlfn.PERCENTRANK.INC('z-scores'!H$2:H$412,'z-scores'!H188))</f>
        <v>0.97</v>
      </c>
      <c r="I188" s="3">
        <f>(_xlfn.PERCENTRANK.INC('z-scores'!I$2:I$412,'z-scores'!I188))</f>
        <v>0.34799999999999998</v>
      </c>
      <c r="J188" s="3">
        <f>(_xlfn.PERCENTRANK.INC('z-scores'!J$2:J$412,'z-scores'!J188))</f>
        <v>0.44600000000000001</v>
      </c>
      <c r="K188" s="3">
        <f>(_xlfn.PERCENTRANK.INC('z-scores'!K$2:K$412,'z-scores'!K188))</f>
        <v>0.22900000000000001</v>
      </c>
      <c r="L188" s="3">
        <f>(_xlfn.PERCENTRANK.INC('z-scores'!L$2:L$412,'z-scores'!L188))</f>
        <v>0.54800000000000004</v>
      </c>
      <c r="M188" s="3">
        <f>(_xlfn.PERCENTRANK.INC('z-scores'!M$2:M$412,'z-scores'!M188))</f>
        <v>0.89200000000000002</v>
      </c>
      <c r="N188" s="3">
        <f>(_xlfn.PERCENTRANK.INC('z-scores'!N$2:N$412,'z-scores'!N188))</f>
        <v>0.59499999999999997</v>
      </c>
      <c r="O188" s="3">
        <f>(_xlfn.PERCENTRANK.INC('z-scores'!O$2:O$412,'z-scores'!O188))</f>
        <v>4.8000000000000001E-2</v>
      </c>
      <c r="P188" s="3">
        <f>(_xlfn.PERCENTRANK.INC('z-scores'!P$2:P$412,'z-scores'!P188))</f>
        <v>0.61699999999999999</v>
      </c>
      <c r="Q188" s="3">
        <f>(_xlfn.PERCENTRANK.INC('z-scores'!Q$2:Q$412,'z-scores'!Q188))</f>
        <v>0.80200000000000005</v>
      </c>
      <c r="R188" s="3">
        <f>(_xlfn.PERCENTRANK.INC('z-scores'!R$2:R$412,'z-scores'!R188))</f>
        <v>0.96299999999999997</v>
      </c>
      <c r="S188" s="3">
        <f>(_xlfn.PERCENTRANK.INC('z-scores'!S$2:S$412,'z-scores'!S188))</f>
        <v>0.94099999999999995</v>
      </c>
      <c r="T188" s="3">
        <f>(_xlfn.PERCENTRANK.INC('z-scores'!T$2:T$412,'z-scores'!T188))</f>
        <v>0.40400000000000003</v>
      </c>
      <c r="U188" s="3">
        <f>(_xlfn.PERCENTRANK.INC('z-scores'!U$2:U$412,'z-scores'!U188))</f>
        <v>0.85299999999999998</v>
      </c>
      <c r="V188" s="3">
        <f>(_xlfn.PERCENTRANK.INC('z-scores'!V$2:V$412,'z-scores'!V188))</f>
        <v>0.91400000000000003</v>
      </c>
      <c r="W188" s="3">
        <f>(_xlfn.PERCENTRANK.INC('z-scores'!W$2:W$412,'z-scores'!W188))</f>
        <v>0.65600000000000003</v>
      </c>
      <c r="X188" s="3">
        <f>(_xlfn.PERCENTRANK.INC('z-scores'!X$2:X$412,'z-scores'!X188))</f>
        <v>0.8</v>
      </c>
      <c r="Y188" s="3">
        <f>(_xlfn.PERCENTRANK.INC('z-scores'!Y$2:Y$412,'z-scores'!Y188))</f>
        <v>0.57999999999999996</v>
      </c>
      <c r="Z188" s="3">
        <f>(_xlfn.PERCENTRANK.INC('z-scores'!Z$2:Z$412,'z-scores'!Z188))</f>
        <v>0.52400000000000002</v>
      </c>
      <c r="AA188" s="3">
        <f>(_xlfn.PERCENTRANK.INC('z-scores'!AA$2:AA$412,'z-scores'!AA188))</f>
        <v>0.85799999999999998</v>
      </c>
      <c r="AB188" s="3">
        <f>(_xlfn.PERCENTRANK.INC('z-scores'!AB$2:AB$412,'z-scores'!AB188))</f>
        <v>0.70399999999999996</v>
      </c>
      <c r="AC188" s="3">
        <f>(_xlfn.PERCENTRANK.INC('z-scores'!AC$2:AC$412,'z-scores'!AC188))</f>
        <v>0.94099999999999995</v>
      </c>
      <c r="AD188" s="3">
        <f>(_xlfn.PERCENTRANK.INC('z-scores'!AD$2:AD$412,'z-scores'!AD188))</f>
        <v>0.20899999999999999</v>
      </c>
      <c r="AE188" s="3">
        <f>(_xlfn.PERCENTRANK.INC('z-scores'!AE$2:AE$412,'z-scores'!AE188))</f>
        <v>0.55800000000000005</v>
      </c>
      <c r="AF188" s="3">
        <f>(_xlfn.PERCENTRANK.INC('z-scores'!AF$2:AF$412,'z-scores'!AF188))</f>
        <v>0.28499999999999998</v>
      </c>
      <c r="AG188" s="3">
        <f>(_xlfn.PERCENTRANK.INC('z-scores'!AG$2:AG$412,'z-scores'!AG188))</f>
        <v>0.98199999999999998</v>
      </c>
      <c r="AH188" s="3">
        <f>(_xlfn.PERCENTRANK.INC('z-scores'!AH$2:AH$412,'z-scores'!AH188))</f>
        <v>0.84299999999999997</v>
      </c>
      <c r="AI188" s="3">
        <f>(_xlfn.PERCENTRANK.INC('z-scores'!AI$2:AI$412,'z-scores'!AI188))</f>
        <v>0.22600000000000001</v>
      </c>
      <c r="AJ188" s="3">
        <f>(_xlfn.PERCENTRANK.INC('z-scores'!AJ$2:AJ$412,'z-scores'!AJ188))</f>
        <v>0.78200000000000003</v>
      </c>
    </row>
    <row r="189" spans="1:36" x14ac:dyDescent="0.5">
      <c r="A189" t="str">
        <f>'z-scores'!A189</f>
        <v>South Oxfordshire</v>
      </c>
      <c r="B189" t="str">
        <f>'z-scores'!B189</f>
        <v>E07000179</v>
      </c>
      <c r="C189" s="3">
        <f>(_xlfn.PERCENTRANK.INC('z-scores'!C$2:C$412,'z-scores'!C189))</f>
        <v>0.69499999999999995</v>
      </c>
      <c r="D189" s="3">
        <f>(_xlfn.PERCENTRANK.INC('z-scores'!D$2:D$412,'z-scores'!D189))</f>
        <v>0.97</v>
      </c>
      <c r="E189" s="3">
        <f>(_xlfn.PERCENTRANK.INC('z-scores'!E$2:E$412,'z-scores'!E189))</f>
        <v>0.91700000000000004</v>
      </c>
      <c r="F189" s="3">
        <f>(_xlfn.PERCENTRANK.INC('z-scores'!F$2:F$412,'z-scores'!F189))</f>
        <v>0.153</v>
      </c>
      <c r="G189" s="3">
        <f>(_xlfn.PERCENTRANK.INC('z-scores'!G$2:G$412,'z-scores'!G189))</f>
        <v>0.55800000000000005</v>
      </c>
      <c r="H189" s="3">
        <f>(_xlfn.PERCENTRANK.INC('z-scores'!H$2:H$412,'z-scores'!H189))</f>
        <v>0.80900000000000005</v>
      </c>
      <c r="I189" s="3">
        <f>(_xlfn.PERCENTRANK.INC('z-scores'!I$2:I$412,'z-scores'!I189))</f>
        <v>0.64800000000000002</v>
      </c>
      <c r="J189" s="3">
        <f>(_xlfn.PERCENTRANK.INC('z-scores'!J$2:J$412,'z-scores'!J189))</f>
        <v>0.44600000000000001</v>
      </c>
      <c r="K189" s="3">
        <f>(_xlfn.PERCENTRANK.INC('z-scores'!K$2:K$412,'z-scores'!K189))</f>
        <v>0.97299999999999998</v>
      </c>
      <c r="L189" s="3">
        <f>(_xlfn.PERCENTRANK.INC('z-scores'!L$2:L$412,'z-scores'!L189))</f>
        <v>0.96</v>
      </c>
      <c r="M189" s="3">
        <f>(_xlfn.PERCENTRANK.INC('z-scores'!M$2:M$412,'z-scores'!M189))</f>
        <v>0.89200000000000002</v>
      </c>
      <c r="N189" s="3">
        <f>(_xlfn.PERCENTRANK.INC('z-scores'!N$2:N$412,'z-scores'!N189))</f>
        <v>0.59499999999999997</v>
      </c>
      <c r="O189" s="3">
        <f>(_xlfn.PERCENTRANK.INC('z-scores'!O$2:O$412,'z-scores'!O189))</f>
        <v>0.75800000000000001</v>
      </c>
      <c r="P189" s="3">
        <f>(_xlfn.PERCENTRANK.INC('z-scores'!P$2:P$412,'z-scores'!P189))</f>
        <v>0.95799999999999996</v>
      </c>
      <c r="Q189" s="3">
        <f>(_xlfn.PERCENTRANK.INC('z-scores'!Q$2:Q$412,'z-scores'!Q189))</f>
        <v>0.95299999999999996</v>
      </c>
      <c r="R189" s="3">
        <f>(_xlfn.PERCENTRANK.INC('z-scores'!R$2:R$412,'z-scores'!R189))</f>
        <v>0.96299999999999997</v>
      </c>
      <c r="S189" s="3">
        <f>(_xlfn.PERCENTRANK.INC('z-scores'!S$2:S$412,'z-scores'!S189))</f>
        <v>0.94099999999999995</v>
      </c>
      <c r="T189" s="3">
        <f>(_xlfn.PERCENTRANK.INC('z-scores'!T$2:T$412,'z-scores'!T189))</f>
        <v>0.28199999999999997</v>
      </c>
      <c r="U189" s="3">
        <f>(_xlfn.PERCENTRANK.INC('z-scores'!U$2:U$412,'z-scores'!U189))</f>
        <v>0.997</v>
      </c>
      <c r="V189" s="3">
        <f>(_xlfn.PERCENTRANK.INC('z-scores'!V$2:V$412,'z-scores'!V189))</f>
        <v>0.107</v>
      </c>
      <c r="W189" s="3">
        <f>(_xlfn.PERCENTRANK.INC('z-scores'!W$2:W$412,'z-scores'!W189))</f>
        <v>0.40200000000000002</v>
      </c>
      <c r="X189" s="3">
        <f>(_xlfn.PERCENTRANK.INC('z-scores'!X$2:X$412,'z-scores'!X189))</f>
        <v>0.88500000000000001</v>
      </c>
      <c r="Y189" s="3">
        <f>(_xlfn.PERCENTRANK.INC('z-scores'!Y$2:Y$412,'z-scores'!Y189))</f>
        <v>0.94599999999999995</v>
      </c>
      <c r="Z189" s="3">
        <f>(_xlfn.PERCENTRANK.INC('z-scores'!Z$2:Z$412,'z-scores'!Z189))</f>
        <v>0.98</v>
      </c>
      <c r="AA189" s="3">
        <f>(_xlfn.PERCENTRANK.INC('z-scores'!AA$2:AA$412,'z-scores'!AA189))</f>
        <v>0.85799999999999998</v>
      </c>
      <c r="AB189" s="3">
        <f>(_xlfn.PERCENTRANK.INC('z-scores'!AB$2:AB$412,'z-scores'!AB189))</f>
        <v>0.78200000000000003</v>
      </c>
      <c r="AC189" s="3">
        <f>(_xlfn.PERCENTRANK.INC('z-scores'!AC$2:AC$412,'z-scores'!AC189))</f>
        <v>0.58199999999999996</v>
      </c>
      <c r="AD189" s="3">
        <f>(_xlfn.PERCENTRANK.INC('z-scores'!AD$2:AD$412,'z-scores'!AD189))</f>
        <v>0.80900000000000005</v>
      </c>
      <c r="AE189" s="3">
        <f>(_xlfn.PERCENTRANK.INC('z-scores'!AE$2:AE$412,'z-scores'!AE189))</f>
        <v>0.97</v>
      </c>
      <c r="AF189" s="3">
        <f>(_xlfn.PERCENTRANK.INC('z-scores'!AF$2:AF$412,'z-scores'!AF189))</f>
        <v>0.59499999999999997</v>
      </c>
      <c r="AG189" s="3">
        <f>(_xlfn.PERCENTRANK.INC('z-scores'!AG$2:AG$412,'z-scores'!AG189))</f>
        <v>0.92900000000000005</v>
      </c>
      <c r="AH189" s="3">
        <f>(_xlfn.PERCENTRANK.INC('z-scores'!AH$2:AH$412,'z-scores'!AH189))</f>
        <v>0.89700000000000002</v>
      </c>
      <c r="AI189" s="3">
        <f>(_xlfn.PERCENTRANK.INC('z-scores'!AI$2:AI$412,'z-scores'!AI189))</f>
        <v>0.748</v>
      </c>
      <c r="AJ189" s="3">
        <f>(_xlfn.PERCENTRANK.INC('z-scores'!AJ$2:AJ$412,'z-scores'!AJ189))</f>
        <v>0.72899999999999998</v>
      </c>
    </row>
    <row r="190" spans="1:36" x14ac:dyDescent="0.5">
      <c r="A190" t="str">
        <f>'z-scores'!A190</f>
        <v>Vale of White Horse</v>
      </c>
      <c r="B190" t="str">
        <f>'z-scores'!B190</f>
        <v>E07000180</v>
      </c>
      <c r="C190" s="3">
        <f>(_xlfn.PERCENTRANK.INC('z-scores'!C$2:C$412,'z-scores'!C190))</f>
        <v>0.90400000000000003</v>
      </c>
      <c r="D190" s="3">
        <f>(_xlfn.PERCENTRANK.INC('z-scores'!D$2:D$412,'z-scores'!D190))</f>
        <v>0.14099999999999999</v>
      </c>
      <c r="E190" s="3">
        <f>(_xlfn.PERCENTRANK.INC('z-scores'!E$2:E$412,'z-scores'!E190))</f>
        <v>0.93400000000000005</v>
      </c>
      <c r="F190" s="3">
        <f>(_xlfn.PERCENTRANK.INC('z-scores'!F$2:F$412,'z-scores'!F190))</f>
        <v>0.27</v>
      </c>
      <c r="G190" s="3">
        <f>(_xlfn.PERCENTRANK.INC('z-scores'!G$2:G$412,'z-scores'!G190))</f>
        <v>0.55800000000000005</v>
      </c>
      <c r="H190" s="3">
        <f>(_xlfn.PERCENTRANK.INC('z-scores'!H$2:H$412,'z-scores'!H190))</f>
        <v>0.85299999999999998</v>
      </c>
      <c r="I190" s="3">
        <f>(_xlfn.PERCENTRANK.INC('z-scores'!I$2:I$412,'z-scores'!I190))</f>
        <v>0.60199999999999998</v>
      </c>
      <c r="J190" s="3">
        <f>(_xlfn.PERCENTRANK.INC('z-scores'!J$2:J$412,'z-scores'!J190))</f>
        <v>0.44600000000000001</v>
      </c>
      <c r="K190" s="3">
        <f>(_xlfn.PERCENTRANK.INC('z-scores'!K$2:K$412,'z-scores'!K190))</f>
        <v>0.96</v>
      </c>
      <c r="L190" s="3">
        <f>(_xlfn.PERCENTRANK.INC('z-scores'!L$2:L$412,'z-scores'!L190))</f>
        <v>0.873</v>
      </c>
      <c r="M190" s="3">
        <f>(_xlfn.PERCENTRANK.INC('z-scores'!M$2:M$412,'z-scores'!M190))</f>
        <v>0.89200000000000002</v>
      </c>
      <c r="N190" s="3">
        <f>(_xlfn.PERCENTRANK.INC('z-scores'!N$2:N$412,'z-scores'!N190))</f>
        <v>0.59499999999999997</v>
      </c>
      <c r="O190" s="3">
        <f>(_xlfn.PERCENTRANK.INC('z-scores'!O$2:O$412,'z-scores'!O190))</f>
        <v>0.40200000000000002</v>
      </c>
      <c r="P190" s="3">
        <f>(_xlfn.PERCENTRANK.INC('z-scores'!P$2:P$412,'z-scores'!P190))</f>
        <v>0.97299999999999998</v>
      </c>
      <c r="Q190" s="3">
        <f>(_xlfn.PERCENTRANK.INC('z-scores'!Q$2:Q$412,'z-scores'!Q190))</f>
        <v>0.93899999999999995</v>
      </c>
      <c r="R190" s="3">
        <f>(_xlfn.PERCENTRANK.INC('z-scores'!R$2:R$412,'z-scores'!R190))</f>
        <v>0.96299999999999997</v>
      </c>
      <c r="S190" s="3">
        <f>(_xlfn.PERCENTRANK.INC('z-scores'!S$2:S$412,'z-scores'!S190))</f>
        <v>0.94099999999999995</v>
      </c>
      <c r="T190" s="3">
        <f>(_xlfn.PERCENTRANK.INC('z-scores'!T$2:T$412,'z-scores'!T190))</f>
        <v>1.4E-2</v>
      </c>
      <c r="U190" s="3">
        <f>(_xlfn.PERCENTRANK.INC('z-scores'!U$2:U$412,'z-scores'!U190))</f>
        <v>0.99199999999999999</v>
      </c>
      <c r="V190" s="3">
        <f>(_xlfn.PERCENTRANK.INC('z-scores'!V$2:V$412,'z-scores'!V190))</f>
        <v>0.33400000000000002</v>
      </c>
      <c r="W190" s="3">
        <f>(_xlfn.PERCENTRANK.INC('z-scores'!W$2:W$412,'z-scores'!W190))</f>
        <v>0.314</v>
      </c>
      <c r="X190" s="3">
        <f>(_xlfn.PERCENTRANK.INC('z-scores'!X$2:X$412,'z-scores'!X190))</f>
        <v>0.82899999999999996</v>
      </c>
      <c r="Y190" s="3">
        <f>(_xlfn.PERCENTRANK.INC('z-scores'!Y$2:Y$412,'z-scores'!Y190))</f>
        <v>0.93400000000000005</v>
      </c>
      <c r="Z190" s="3">
        <f>(_xlfn.PERCENTRANK.INC('z-scores'!Z$2:Z$412,'z-scores'!Z190))</f>
        <v>0.98699999999999999</v>
      </c>
      <c r="AA190" s="3">
        <f>(_xlfn.PERCENTRANK.INC('z-scores'!AA$2:AA$412,'z-scores'!AA190))</f>
        <v>0.85799999999999998</v>
      </c>
      <c r="AB190" s="3">
        <f>(_xlfn.PERCENTRANK.INC('z-scores'!AB$2:AB$412,'z-scores'!AB190))</f>
        <v>0.73399999999999999</v>
      </c>
      <c r="AC190" s="3">
        <f>(_xlfn.PERCENTRANK.INC('z-scores'!AC$2:AC$412,'z-scores'!AC190))</f>
        <v>0.39200000000000002</v>
      </c>
      <c r="AD190" s="3">
        <f>(_xlfn.PERCENTRANK.INC('z-scores'!AD$2:AD$412,'z-scores'!AD190))</f>
        <v>0.39200000000000002</v>
      </c>
      <c r="AE190" s="3">
        <f>(_xlfn.PERCENTRANK.INC('z-scores'!AE$2:AE$412,'z-scores'!AE190))</f>
        <v>0.95599999999999996</v>
      </c>
      <c r="AF190" s="3">
        <f>(_xlfn.PERCENTRANK.INC('z-scores'!AF$2:AF$412,'z-scores'!AF190))</f>
        <v>0.38700000000000001</v>
      </c>
      <c r="AG190" s="3">
        <f>(_xlfn.PERCENTRANK.INC('z-scores'!AG$2:AG$412,'z-scores'!AG190))</f>
        <v>0.82099999999999995</v>
      </c>
      <c r="AH190" s="3">
        <f>(_xlfn.PERCENTRANK.INC('z-scores'!AH$2:AH$412,'z-scores'!AH190))</f>
        <v>0.91900000000000004</v>
      </c>
      <c r="AI190" s="3">
        <f>(_xlfn.PERCENTRANK.INC('z-scores'!AI$2:AI$412,'z-scores'!AI190))</f>
        <v>0.7</v>
      </c>
      <c r="AJ190" s="3">
        <f>(_xlfn.PERCENTRANK.INC('z-scores'!AJ$2:AJ$412,'z-scores'!AJ190))</f>
        <v>0.67800000000000005</v>
      </c>
    </row>
    <row r="191" spans="1:36" x14ac:dyDescent="0.5">
      <c r="A191" t="str">
        <f>'z-scores'!A191</f>
        <v>West Oxfordshire</v>
      </c>
      <c r="B191" t="str">
        <f>'z-scores'!B191</f>
        <v>E07000181</v>
      </c>
      <c r="C191" s="3">
        <f>(_xlfn.PERCENTRANK.INC('z-scores'!C$2:C$412,'z-scores'!C191))</f>
        <v>0.87</v>
      </c>
      <c r="D191" s="3">
        <f>(_xlfn.PERCENTRANK.INC('z-scores'!D$2:D$412,'z-scores'!D191))</f>
        <v>0.875</v>
      </c>
      <c r="E191" s="3">
        <f>(_xlfn.PERCENTRANK.INC('z-scores'!E$2:E$412,'z-scores'!E191))</f>
        <v>0.182</v>
      </c>
      <c r="F191" s="3">
        <f>(_xlfn.PERCENTRANK.INC('z-scores'!F$2:F$412,'z-scores'!F191))</f>
        <v>0.185</v>
      </c>
      <c r="G191" s="3">
        <f>(_xlfn.PERCENTRANK.INC('z-scores'!G$2:G$412,'z-scores'!G191))</f>
        <v>0.79</v>
      </c>
      <c r="H191" s="3">
        <f>(_xlfn.PERCENTRANK.INC('z-scores'!H$2:H$412,'z-scores'!H191))</f>
        <v>0.94099999999999995</v>
      </c>
      <c r="I191" s="3">
        <f>(_xlfn.PERCENTRANK.INC('z-scores'!I$2:I$412,'z-scores'!I191))</f>
        <v>0.53100000000000003</v>
      </c>
      <c r="J191" s="3">
        <f>(_xlfn.PERCENTRANK.INC('z-scores'!J$2:J$412,'z-scores'!J191))</f>
        <v>0.44600000000000001</v>
      </c>
      <c r="K191" s="3">
        <f>(_xlfn.PERCENTRANK.INC('z-scores'!K$2:K$412,'z-scores'!K191))</f>
        <v>0.96499999999999997</v>
      </c>
      <c r="L191" s="3">
        <f>(_xlfn.PERCENTRANK.INC('z-scores'!L$2:L$412,'z-scores'!L191))</f>
        <v>0.97</v>
      </c>
      <c r="M191" s="3">
        <f>(_xlfn.PERCENTRANK.INC('z-scores'!M$2:M$412,'z-scores'!M191))</f>
        <v>0.89200000000000002</v>
      </c>
      <c r="N191" s="3">
        <f>(_xlfn.PERCENTRANK.INC('z-scores'!N$2:N$412,'z-scores'!N191))</f>
        <v>0.59499999999999997</v>
      </c>
      <c r="O191" s="3">
        <f>(_xlfn.PERCENTRANK.INC('z-scores'!O$2:O$412,'z-scores'!O191))</f>
        <v>0.63100000000000001</v>
      </c>
      <c r="P191" s="3">
        <f>(_xlfn.PERCENTRANK.INC('z-scores'!P$2:P$412,'z-scores'!P191))</f>
        <v>0.88500000000000001</v>
      </c>
      <c r="Q191" s="3">
        <f>(_xlfn.PERCENTRANK.INC('z-scores'!Q$2:Q$412,'z-scores'!Q191))</f>
        <v>0.92900000000000005</v>
      </c>
      <c r="R191" s="3">
        <f>(_xlfn.PERCENTRANK.INC('z-scores'!R$2:R$412,'z-scores'!R191))</f>
        <v>0.96299999999999997</v>
      </c>
      <c r="S191" s="3">
        <f>(_xlfn.PERCENTRANK.INC('z-scores'!S$2:S$412,'z-scores'!S191))</f>
        <v>0.94099999999999995</v>
      </c>
      <c r="T191" s="3">
        <f>(_xlfn.PERCENTRANK.INC('z-scores'!T$2:T$412,'z-scores'!T191))</f>
        <v>0.46300000000000002</v>
      </c>
      <c r="U191" s="3">
        <f>(_xlfn.PERCENTRANK.INC('z-scores'!U$2:U$412,'z-scores'!U191))</f>
        <v>0.94599999999999995</v>
      </c>
      <c r="V191" s="3">
        <f>(_xlfn.PERCENTRANK.INC('z-scores'!V$2:V$412,'z-scores'!V191))</f>
        <v>0.107</v>
      </c>
      <c r="W191" s="3">
        <f>(_xlfn.PERCENTRANK.INC('z-scores'!W$2:W$412,'z-scores'!W191))</f>
        <v>0.49199999999999999</v>
      </c>
      <c r="X191" s="3">
        <f>(_xlfn.PERCENTRANK.INC('z-scores'!X$2:X$412,'z-scores'!X191))</f>
        <v>0.64800000000000002</v>
      </c>
      <c r="Y191" s="3">
        <f>(_xlfn.PERCENTRANK.INC('z-scores'!Y$2:Y$412,'z-scores'!Y191))</f>
        <v>0.9</v>
      </c>
      <c r="Z191" s="3">
        <f>(_xlfn.PERCENTRANK.INC('z-scores'!Z$2:Z$412,'z-scores'!Z191))</f>
        <v>0.95799999999999996</v>
      </c>
      <c r="AA191" s="3">
        <f>(_xlfn.PERCENTRANK.INC('z-scores'!AA$2:AA$412,'z-scores'!AA191))</f>
        <v>0.85799999999999998</v>
      </c>
      <c r="AB191" s="3">
        <f>(_xlfn.PERCENTRANK.INC('z-scores'!AB$2:AB$412,'z-scores'!AB191))</f>
        <v>0.20200000000000001</v>
      </c>
      <c r="AC191" s="3">
        <f>(_xlfn.PERCENTRANK.INC('z-scores'!AC$2:AC$412,'z-scores'!AC191))</f>
        <v>0.11899999999999999</v>
      </c>
      <c r="AD191" s="3">
        <f>(_xlfn.PERCENTRANK.INC('z-scores'!AD$2:AD$412,'z-scores'!AD191))</f>
        <v>0.25800000000000001</v>
      </c>
      <c r="AE191" s="3">
        <f>(_xlfn.PERCENTRANK.INC('z-scores'!AE$2:AE$412,'z-scores'!AE191))</f>
        <v>0.91900000000000004</v>
      </c>
      <c r="AF191" s="3">
        <f>(_xlfn.PERCENTRANK.INC('z-scores'!AF$2:AF$412,'z-scores'!AF191))</f>
        <v>0.36299999999999999</v>
      </c>
      <c r="AG191" s="3">
        <f>(_xlfn.PERCENTRANK.INC('z-scores'!AG$2:AG$412,'z-scores'!AG191))</f>
        <v>0.90900000000000003</v>
      </c>
      <c r="AH191" s="3">
        <f>(_xlfn.PERCENTRANK.INC('z-scores'!AH$2:AH$412,'z-scores'!AH191))</f>
        <v>0.89200000000000002</v>
      </c>
      <c r="AI191" s="3">
        <f>(_xlfn.PERCENTRANK.INC('z-scores'!AI$2:AI$412,'z-scores'!AI191))</f>
        <v>0.97299999999999998</v>
      </c>
      <c r="AJ191" s="3">
        <f>(_xlfn.PERCENTRANK.INC('z-scores'!AJ$2:AJ$412,'z-scores'!AJ191))</f>
        <v>0.246</v>
      </c>
    </row>
    <row r="192" spans="1:36" x14ac:dyDescent="0.5">
      <c r="A192" t="str">
        <f>'z-scores'!A192</f>
        <v>Mendip</v>
      </c>
      <c r="B192" t="str">
        <f>'z-scores'!B192</f>
        <v>E07000187</v>
      </c>
      <c r="C192" s="3">
        <f>(_xlfn.PERCENTRANK.INC('z-scores'!C$2:C$412,'z-scores'!C192))</f>
        <v>0.19700000000000001</v>
      </c>
      <c r="D192" s="3">
        <f>(_xlfn.PERCENTRANK.INC('z-scores'!D$2:D$412,'z-scores'!D192))</f>
        <v>0.70699999999999996</v>
      </c>
      <c r="E192" s="3">
        <f>(_xlfn.PERCENTRANK.INC('z-scores'!E$2:E$412,'z-scores'!E192))</f>
        <v>0.629</v>
      </c>
      <c r="F192" s="3">
        <f>(_xlfn.PERCENTRANK.INC('z-scores'!F$2:F$412,'z-scores'!F192))</f>
        <v>0.26300000000000001</v>
      </c>
      <c r="G192" s="3">
        <f>(_xlfn.PERCENTRANK.INC('z-scores'!G$2:G$412,'z-scores'!G192))</f>
        <v>0.59199999999999997</v>
      </c>
      <c r="H192" s="3">
        <f>(_xlfn.PERCENTRANK.INC('z-scores'!H$2:H$412,'z-scores'!H192))</f>
        <v>0.69499999999999995</v>
      </c>
      <c r="I192" s="3">
        <f>(_xlfn.PERCENTRANK.INC('z-scores'!I$2:I$412,'z-scores'!I192))</f>
        <v>0.45300000000000001</v>
      </c>
      <c r="J192" s="3">
        <f>(_xlfn.PERCENTRANK.INC('z-scores'!J$2:J$412,'z-scores'!J192))</f>
        <v>0.94299999999999995</v>
      </c>
      <c r="K192" s="3">
        <f>(_xlfn.PERCENTRANK.INC('z-scores'!K$2:K$412,'z-scores'!K192))</f>
        <v>0.70199999999999996</v>
      </c>
      <c r="L192" s="3">
        <f>(_xlfn.PERCENTRANK.INC('z-scores'!L$2:L$412,'z-scores'!L192))</f>
        <v>0.52100000000000002</v>
      </c>
      <c r="M192" s="3">
        <f>(_xlfn.PERCENTRANK.INC('z-scores'!M$2:M$412,'z-scores'!M192))</f>
        <v>0.17499999999999999</v>
      </c>
      <c r="N192" s="3">
        <f>(_xlfn.PERCENTRANK.INC('z-scores'!N$2:N$412,'z-scores'!N192))</f>
        <v>0.16500000000000001</v>
      </c>
      <c r="O192" s="3">
        <f>(_xlfn.PERCENTRANK.INC('z-scores'!O$2:O$412,'z-scores'!O192))</f>
        <v>0.214</v>
      </c>
      <c r="P192" s="3">
        <f>(_xlfn.PERCENTRANK.INC('z-scores'!P$2:P$412,'z-scores'!P192))</f>
        <v>0.78500000000000003</v>
      </c>
      <c r="Q192" s="3">
        <f>(_xlfn.PERCENTRANK.INC('z-scores'!Q$2:Q$412,'z-scores'!Q192))</f>
        <v>0.76500000000000001</v>
      </c>
      <c r="R192" s="3">
        <f>(_xlfn.PERCENTRANK.INC('z-scores'!R$2:R$412,'z-scores'!R192))</f>
        <v>0.58699999999999997</v>
      </c>
      <c r="S192" s="3">
        <f>(_xlfn.PERCENTRANK.INC('z-scores'!S$2:S$412,'z-scores'!S192))</f>
        <v>0.65800000000000003</v>
      </c>
      <c r="T192" s="3">
        <f>(_xlfn.PERCENTRANK.INC('z-scores'!T$2:T$412,'z-scores'!T192))</f>
        <v>0.158</v>
      </c>
      <c r="U192" s="3">
        <f>(_xlfn.PERCENTRANK.INC('z-scores'!U$2:U$412,'z-scores'!U192))</f>
        <v>0.77500000000000002</v>
      </c>
      <c r="V192" s="3">
        <f>(_xlfn.PERCENTRANK.INC('z-scores'!V$2:V$412,'z-scores'!V192))</f>
        <v>0.60699999999999998</v>
      </c>
      <c r="W192" s="3">
        <f>(_xlfn.PERCENTRANK.INC('z-scores'!W$2:W$412,'z-scores'!W192))</f>
        <v>0.23599999999999999</v>
      </c>
      <c r="X192" s="3">
        <f>(_xlfn.PERCENTRANK.INC('z-scores'!X$2:X$412,'z-scores'!X192))</f>
        <v>0.23599999999999999</v>
      </c>
      <c r="Y192" s="3">
        <f>(_xlfn.PERCENTRANK.INC('z-scores'!Y$2:Y$412,'z-scores'!Y192))</f>
        <v>0.65800000000000003</v>
      </c>
      <c r="Z192" s="3">
        <f>(_xlfn.PERCENTRANK.INC('z-scores'!Z$2:Z$412,'z-scores'!Z192))</f>
        <v>0.72399999999999998</v>
      </c>
      <c r="AA192" s="3">
        <f>(_xlfn.PERCENTRANK.INC('z-scores'!AA$2:AA$412,'z-scores'!AA192))</f>
        <v>0.53600000000000003</v>
      </c>
      <c r="AB192" s="3">
        <f>(_xlfn.PERCENTRANK.INC('z-scores'!AB$2:AB$412,'z-scores'!AB192))</f>
        <v>0.77500000000000002</v>
      </c>
      <c r="AC192" s="3">
        <f>(_xlfn.PERCENTRANK.INC('z-scores'!AC$2:AC$412,'z-scores'!AC192))</f>
        <v>0.81699999999999995</v>
      </c>
      <c r="AD192" s="3">
        <f>(_xlfn.PERCENTRANK.INC('z-scores'!AD$2:AD$412,'z-scores'!AD192))</f>
        <v>0.65800000000000003</v>
      </c>
      <c r="AE192" s="3">
        <f>(_xlfn.PERCENTRANK.INC('z-scores'!AE$2:AE$412,'z-scores'!AE192))</f>
        <v>0.81699999999999995</v>
      </c>
      <c r="AF192" s="3">
        <f>(_xlfn.PERCENTRANK.INC('z-scores'!AF$2:AF$412,'z-scores'!AF192))</f>
        <v>0.31900000000000001</v>
      </c>
      <c r="AG192" s="3">
        <f>(_xlfn.PERCENTRANK.INC('z-scores'!AG$2:AG$412,'z-scores'!AG192))</f>
        <v>0.80700000000000005</v>
      </c>
      <c r="AH192" s="3">
        <f>(_xlfn.PERCENTRANK.INC('z-scores'!AH$2:AH$412,'z-scores'!AH192))</f>
        <v>0.28999999999999998</v>
      </c>
      <c r="AI192" s="3">
        <f>(_xlfn.PERCENTRANK.INC('z-scores'!AI$2:AI$412,'z-scores'!AI192))</f>
        <v>0.97</v>
      </c>
      <c r="AJ192" s="3">
        <f>(_xlfn.PERCENTRANK.INC('z-scores'!AJ$2:AJ$412,'z-scores'!AJ192))</f>
        <v>0.47799999999999998</v>
      </c>
    </row>
    <row r="193" spans="1:36" x14ac:dyDescent="0.5">
      <c r="A193" t="str">
        <f>'z-scores'!A193</f>
        <v>Sedgemoor</v>
      </c>
      <c r="B193" t="str">
        <f>'z-scores'!B193</f>
        <v>E07000188</v>
      </c>
      <c r="C193" s="3">
        <f>(_xlfn.PERCENTRANK.INC('z-scores'!C$2:C$412,'z-scores'!C193))</f>
        <v>0.79700000000000004</v>
      </c>
      <c r="D193" s="3">
        <f>(_xlfn.PERCENTRANK.INC('z-scores'!D$2:D$412,'z-scores'!D193))</f>
        <v>0.18</v>
      </c>
      <c r="E193" s="3">
        <f>(_xlfn.PERCENTRANK.INC('z-scores'!E$2:E$412,'z-scores'!E193))</f>
        <v>0.112</v>
      </c>
      <c r="F193" s="3">
        <f>(_xlfn.PERCENTRANK.INC('z-scores'!F$2:F$412,'z-scores'!F193))</f>
        <v>0.60699999999999998</v>
      </c>
      <c r="G193" s="3">
        <f>(_xlfn.PERCENTRANK.INC('z-scores'!G$2:G$412,'z-scores'!G193))</f>
        <v>0.39500000000000002</v>
      </c>
      <c r="H193" s="3">
        <f>(_xlfn.PERCENTRANK.INC('z-scores'!H$2:H$412,'z-scores'!H193))</f>
        <v>0.16300000000000001</v>
      </c>
      <c r="I193" s="3">
        <f>(_xlfn.PERCENTRANK.INC('z-scores'!I$2:I$412,'z-scores'!I193))</f>
        <v>0.42399999999999999</v>
      </c>
      <c r="J193" s="3">
        <f>(_xlfn.PERCENTRANK.INC('z-scores'!J$2:J$412,'z-scores'!J193))</f>
        <v>0.94299999999999995</v>
      </c>
      <c r="K193" s="3">
        <f>(_xlfn.PERCENTRANK.INC('z-scores'!K$2:K$412,'z-scores'!K193))</f>
        <v>0.70199999999999996</v>
      </c>
      <c r="L193" s="3">
        <f>(_xlfn.PERCENTRANK.INC('z-scores'!L$2:L$412,'z-scores'!L193))</f>
        <v>0.52100000000000002</v>
      </c>
      <c r="M193" s="3">
        <f>(_xlfn.PERCENTRANK.INC('z-scores'!M$2:M$412,'z-scores'!M193))</f>
        <v>0.17499999999999999</v>
      </c>
      <c r="N193" s="3">
        <f>(_xlfn.PERCENTRANK.INC('z-scores'!N$2:N$412,'z-scores'!N193))</f>
        <v>0.16500000000000001</v>
      </c>
      <c r="O193" s="3">
        <f>(_xlfn.PERCENTRANK.INC('z-scores'!O$2:O$412,'z-scores'!O193))</f>
        <v>0.09</v>
      </c>
      <c r="P193" s="3">
        <f>(_xlfn.PERCENTRANK.INC('z-scores'!P$2:P$412,'z-scores'!P193))</f>
        <v>0.53400000000000003</v>
      </c>
      <c r="Q193" s="3">
        <f>(_xlfn.PERCENTRANK.INC('z-scores'!Q$2:Q$412,'z-scores'!Q193))</f>
        <v>0.59</v>
      </c>
      <c r="R193" s="3">
        <f>(_xlfn.PERCENTRANK.INC('z-scores'!R$2:R$412,'z-scores'!R193))</f>
        <v>0.58699999999999997</v>
      </c>
      <c r="S193" s="3">
        <f>(_xlfn.PERCENTRANK.INC('z-scores'!S$2:S$412,'z-scores'!S193))</f>
        <v>0.65800000000000003</v>
      </c>
      <c r="T193" s="3">
        <f>(_xlfn.PERCENTRANK.INC('z-scores'!T$2:T$412,'z-scores'!T193))</f>
        <v>0.77500000000000002</v>
      </c>
      <c r="U193" s="3">
        <f>(_xlfn.PERCENTRANK.INC('z-scores'!U$2:U$412,'z-scores'!U193))</f>
        <v>0.77500000000000002</v>
      </c>
      <c r="V193" s="3">
        <f>(_xlfn.PERCENTRANK.INC('z-scores'!V$2:V$412,'z-scores'!V193))</f>
        <v>0.60699999999999998</v>
      </c>
      <c r="W193" s="3">
        <f>(_xlfn.PERCENTRANK.INC('z-scores'!W$2:W$412,'z-scores'!W193))</f>
        <v>0.13400000000000001</v>
      </c>
      <c r="X193" s="3">
        <f>(_xlfn.PERCENTRANK.INC('z-scores'!X$2:X$412,'z-scores'!X193))</f>
        <v>0.182</v>
      </c>
      <c r="Y193" s="3">
        <f>(_xlfn.PERCENTRANK.INC('z-scores'!Y$2:Y$412,'z-scores'!Y193))</f>
        <v>0.53900000000000003</v>
      </c>
      <c r="Z193" s="3">
        <f>(_xlfn.PERCENTRANK.INC('z-scores'!Z$2:Z$412,'z-scores'!Z193))</f>
        <v>0.63900000000000001</v>
      </c>
      <c r="AA193" s="3">
        <f>(_xlfn.PERCENTRANK.INC('z-scores'!AA$2:AA$412,'z-scores'!AA193))</f>
        <v>0.53600000000000003</v>
      </c>
      <c r="AB193" s="3">
        <f>(_xlfn.PERCENTRANK.INC('z-scores'!AB$2:AB$412,'z-scores'!AB193))</f>
        <v>0.85799999999999998</v>
      </c>
      <c r="AC193" s="3">
        <f>(_xlfn.PERCENTRANK.INC('z-scores'!AC$2:AC$412,'z-scores'!AC193))</f>
        <v>0.78500000000000003</v>
      </c>
      <c r="AD193" s="3">
        <f>(_xlfn.PERCENTRANK.INC('z-scores'!AD$2:AD$412,'z-scores'!AD193))</f>
        <v>0.56499999999999995</v>
      </c>
      <c r="AE193" s="3">
        <f>(_xlfn.PERCENTRANK.INC('z-scores'!AE$2:AE$412,'z-scores'!AE193))</f>
        <v>0.59199999999999997</v>
      </c>
      <c r="AF193" s="3">
        <f>(_xlfn.PERCENTRANK.INC('z-scores'!AF$2:AF$412,'z-scores'!AF193))</f>
        <v>0.63100000000000001</v>
      </c>
      <c r="AG193" s="3">
        <f>(_xlfn.PERCENTRANK.INC('z-scores'!AG$2:AG$412,'z-scores'!AG193))</f>
        <v>0.17299999999999999</v>
      </c>
      <c r="AH193" s="3">
        <f>(_xlfn.PERCENTRANK.INC('z-scores'!AH$2:AH$412,'z-scores'!AH193))</f>
        <v>0.28999999999999998</v>
      </c>
      <c r="AI193" s="3">
        <f>(_xlfn.PERCENTRANK.INC('z-scores'!AI$2:AI$412,'z-scores'!AI193))</f>
        <v>0.40200000000000002</v>
      </c>
      <c r="AJ193" s="3">
        <f>(_xlfn.PERCENTRANK.INC('z-scores'!AJ$2:AJ$412,'z-scores'!AJ193))</f>
        <v>0.56499999999999995</v>
      </c>
    </row>
    <row r="194" spans="1:36" x14ac:dyDescent="0.5">
      <c r="A194" t="str">
        <f>'z-scores'!A194</f>
        <v>South Somerset</v>
      </c>
      <c r="B194" t="str">
        <f>'z-scores'!B194</f>
        <v>E07000189</v>
      </c>
      <c r="C194" s="3">
        <f>(_xlfn.PERCENTRANK.INC('z-scores'!C$2:C$412,'z-scores'!C194))</f>
        <v>0.26800000000000002</v>
      </c>
      <c r="D194" s="3">
        <f>(_xlfn.PERCENTRANK.INC('z-scores'!D$2:D$412,'z-scores'!D194))</f>
        <v>0.23400000000000001</v>
      </c>
      <c r="E194" s="3">
        <f>(_xlfn.PERCENTRANK.INC('z-scores'!E$2:E$412,'z-scores'!E194))</f>
        <v>0.307</v>
      </c>
      <c r="F194" s="3">
        <f>(_xlfn.PERCENTRANK.INC('z-scores'!F$2:F$412,'z-scores'!F194))</f>
        <v>0.61199999999999999</v>
      </c>
      <c r="G194" s="3">
        <f>(_xlfn.PERCENTRANK.INC('z-scores'!G$2:G$412,'z-scores'!G194))</f>
        <v>0.91400000000000003</v>
      </c>
      <c r="H194" s="3">
        <f>(_xlfn.PERCENTRANK.INC('z-scores'!H$2:H$412,'z-scores'!H194))</f>
        <v>0.42599999999999999</v>
      </c>
      <c r="I194" s="3">
        <f>(_xlfn.PERCENTRANK.INC('z-scores'!I$2:I$412,'z-scores'!I194))</f>
        <v>0.114</v>
      </c>
      <c r="J194" s="3">
        <f>(_xlfn.PERCENTRANK.INC('z-scores'!J$2:J$412,'z-scores'!J194))</f>
        <v>0.94299999999999995</v>
      </c>
      <c r="K194" s="3">
        <f>(_xlfn.PERCENTRANK.INC('z-scores'!K$2:K$412,'z-scores'!K194))</f>
        <v>0.70199999999999996</v>
      </c>
      <c r="L194" s="3">
        <f>(_xlfn.PERCENTRANK.INC('z-scores'!L$2:L$412,'z-scores'!L194))</f>
        <v>0.52100000000000002</v>
      </c>
      <c r="M194" s="3">
        <f>(_xlfn.PERCENTRANK.INC('z-scores'!M$2:M$412,'z-scores'!M194))</f>
        <v>0.17499999999999999</v>
      </c>
      <c r="N194" s="3">
        <f>(_xlfn.PERCENTRANK.INC('z-scores'!N$2:N$412,'z-scores'!N194))</f>
        <v>0.16500000000000001</v>
      </c>
      <c r="O194" s="3">
        <f>(_xlfn.PERCENTRANK.INC('z-scores'!O$2:O$412,'z-scores'!O194))</f>
        <v>0.40200000000000002</v>
      </c>
      <c r="P194" s="3">
        <f>(_xlfn.PERCENTRANK.INC('z-scores'!P$2:P$412,'z-scores'!P194))</f>
        <v>0.73399999999999999</v>
      </c>
      <c r="Q194" s="3">
        <f>(_xlfn.PERCENTRANK.INC('z-scores'!Q$2:Q$412,'z-scores'!Q194))</f>
        <v>0.873</v>
      </c>
      <c r="R194" s="3">
        <f>(_xlfn.PERCENTRANK.INC('z-scores'!R$2:R$412,'z-scores'!R194))</f>
        <v>0.58699999999999997</v>
      </c>
      <c r="S194" s="3">
        <f>(_xlfn.PERCENTRANK.INC('z-scores'!S$2:S$412,'z-scores'!S194))</f>
        <v>0.65800000000000003</v>
      </c>
      <c r="T194" s="3">
        <f>(_xlfn.PERCENTRANK.INC('z-scores'!T$2:T$412,'z-scores'!T194))</f>
        <v>0.71899999999999997</v>
      </c>
      <c r="U194" s="3">
        <f>(_xlfn.PERCENTRANK.INC('z-scores'!U$2:U$412,'z-scores'!U194))</f>
        <v>0.77500000000000002</v>
      </c>
      <c r="V194" s="3">
        <f>(_xlfn.PERCENTRANK.INC('z-scores'!V$2:V$412,'z-scores'!V194))</f>
        <v>0.60699999999999998</v>
      </c>
      <c r="W194" s="3">
        <f>(_xlfn.PERCENTRANK.INC('z-scores'!W$2:W$412,'z-scores'!W194))</f>
        <v>0.42599999999999999</v>
      </c>
      <c r="X194" s="3">
        <f>(_xlfn.PERCENTRANK.INC('z-scores'!X$2:X$412,'z-scores'!X194))</f>
        <v>0.45100000000000001</v>
      </c>
      <c r="Y194" s="3">
        <f>(_xlfn.PERCENTRANK.INC('z-scores'!Y$2:Y$412,'z-scores'!Y194))</f>
        <v>0.64800000000000002</v>
      </c>
      <c r="Z194" s="3">
        <f>(_xlfn.PERCENTRANK.INC('z-scores'!Z$2:Z$412,'z-scores'!Z194))</f>
        <v>0.76300000000000001</v>
      </c>
      <c r="AA194" s="3">
        <f>(_xlfn.PERCENTRANK.INC('z-scores'!AA$2:AA$412,'z-scores'!AA194))</f>
        <v>0.53600000000000003</v>
      </c>
      <c r="AB194" s="3">
        <f>(_xlfn.PERCENTRANK.INC('z-scores'!AB$2:AB$412,'z-scores'!AB194))</f>
        <v>0.68500000000000005</v>
      </c>
      <c r="AC194" s="3">
        <f>(_xlfn.PERCENTRANK.INC('z-scores'!AC$2:AC$412,'z-scores'!AC194))</f>
        <v>0.89</v>
      </c>
      <c r="AD194" s="3">
        <f>(_xlfn.PERCENTRANK.INC('z-scores'!AD$2:AD$412,'z-scores'!AD194))</f>
        <v>0.88500000000000001</v>
      </c>
      <c r="AE194" s="3">
        <f>(_xlfn.PERCENTRANK.INC('z-scores'!AE$2:AE$412,'z-scores'!AE194))</f>
        <v>0.79200000000000004</v>
      </c>
      <c r="AF194" s="3">
        <f>(_xlfn.PERCENTRANK.INC('z-scores'!AF$2:AF$412,'z-scores'!AF194))</f>
        <v>0.23599999999999999</v>
      </c>
      <c r="AG194" s="3">
        <f>(_xlfn.PERCENTRANK.INC('z-scores'!AG$2:AG$412,'z-scores'!AG194))</f>
        <v>0.57799999999999996</v>
      </c>
      <c r="AH194" s="3">
        <f>(_xlfn.PERCENTRANK.INC('z-scores'!AH$2:AH$412,'z-scores'!AH194))</f>
        <v>0.28999999999999998</v>
      </c>
      <c r="AI194" s="3">
        <f>(_xlfn.PERCENTRANK.INC('z-scores'!AI$2:AI$412,'z-scores'!AI194))</f>
        <v>0.26300000000000001</v>
      </c>
      <c r="AJ194" s="3">
        <f>(_xlfn.PERCENTRANK.INC('z-scores'!AJ$2:AJ$412,'z-scores'!AJ194))</f>
        <v>0.221</v>
      </c>
    </row>
    <row r="195" spans="1:36" x14ac:dyDescent="0.5">
      <c r="A195" t="str">
        <f>'z-scores'!A195</f>
        <v>Cannock Chase</v>
      </c>
      <c r="B195" t="str">
        <f>'z-scores'!B195</f>
        <v>E07000192</v>
      </c>
      <c r="C195" s="3">
        <f>(_xlfn.PERCENTRANK.INC('z-scores'!C$2:C$412,'z-scores'!C195))</f>
        <v>0.373</v>
      </c>
      <c r="D195" s="3">
        <f>(_xlfn.PERCENTRANK.INC('z-scores'!D$2:D$412,'z-scores'!D195))</f>
        <v>0.99199999999999999</v>
      </c>
      <c r="E195" s="3">
        <f>(_xlfn.PERCENTRANK.INC('z-scores'!E$2:E$412,'z-scores'!E195))</f>
        <v>0.748</v>
      </c>
      <c r="F195" s="3">
        <f>(_xlfn.PERCENTRANK.INC('z-scores'!F$2:F$412,'z-scores'!F195))</f>
        <v>0.82599999999999996</v>
      </c>
      <c r="G195" s="3">
        <f>(_xlfn.PERCENTRANK.INC('z-scores'!G$2:G$412,'z-scores'!G195))</f>
        <v>4.0000000000000001E-3</v>
      </c>
      <c r="H195" s="3">
        <f>(_xlfn.PERCENTRANK.INC('z-scores'!H$2:H$412,'z-scores'!H195))</f>
        <v>0.19700000000000001</v>
      </c>
      <c r="I195" s="3">
        <f>(_xlfn.PERCENTRANK.INC('z-scores'!I$2:I$412,'z-scores'!I195))</f>
        <v>0.2</v>
      </c>
      <c r="J195" s="3">
        <f>(_xlfn.PERCENTRANK.INC('z-scores'!J$2:J$412,'z-scores'!J195))</f>
        <v>0.84099999999999997</v>
      </c>
      <c r="K195" s="3">
        <f>(_xlfn.PERCENTRANK.INC('z-scores'!K$2:K$412,'z-scores'!K195))</f>
        <v>0.82899999999999996</v>
      </c>
      <c r="L195" s="3">
        <f>(_xlfn.PERCENTRANK.INC('z-scores'!L$2:L$412,'z-scores'!L195))</f>
        <v>0.9</v>
      </c>
      <c r="M195" s="3">
        <f>(_xlfn.PERCENTRANK.INC('z-scores'!M$2:M$412,'z-scores'!M195))</f>
        <v>0.92900000000000005</v>
      </c>
      <c r="N195" s="3">
        <f>(_xlfn.PERCENTRANK.INC('z-scores'!N$2:N$412,'z-scores'!N195))</f>
        <v>0.126</v>
      </c>
      <c r="O195" s="3">
        <f>(_xlfn.PERCENTRANK.INC('z-scores'!O$2:O$412,'z-scores'!O195))</f>
        <v>0.214</v>
      </c>
      <c r="P195" s="3">
        <f>(_xlfn.PERCENTRANK.INC('z-scores'!P$2:P$412,'z-scores'!P195))</f>
        <v>0.27800000000000002</v>
      </c>
      <c r="Q195" s="3">
        <f>(_xlfn.PERCENTRANK.INC('z-scores'!Q$2:Q$412,'z-scores'!Q195))</f>
        <v>0.35599999999999998</v>
      </c>
      <c r="R195" s="3">
        <f>(_xlfn.PERCENTRANK.INC('z-scores'!R$2:R$412,'z-scores'!R195))</f>
        <v>0.46500000000000002</v>
      </c>
      <c r="S195" s="3">
        <f>(_xlfn.PERCENTRANK.INC('z-scores'!S$2:S$412,'z-scores'!S195))</f>
        <v>0.17299999999999999</v>
      </c>
      <c r="T195" s="3">
        <f>(_xlfn.PERCENTRANK.INC('z-scores'!T$2:T$412,'z-scores'!T195))</f>
        <v>0.83599999999999997</v>
      </c>
      <c r="U195" s="3">
        <f>(_xlfn.PERCENTRANK.INC('z-scores'!U$2:U$412,'z-scores'!U195))</f>
        <v>0.60699999999999998</v>
      </c>
      <c r="V195" s="3">
        <f>(_xlfn.PERCENTRANK.INC('z-scores'!V$2:V$412,'z-scores'!V195))</f>
        <v>0.60699999999999998</v>
      </c>
      <c r="W195" s="3">
        <f>(_xlfn.PERCENTRANK.INC('z-scores'!W$2:W$412,'z-scores'!W195))</f>
        <v>0.77300000000000002</v>
      </c>
      <c r="X195" s="3">
        <f>(_xlfn.PERCENTRANK.INC('z-scores'!X$2:X$412,'z-scores'!X195))</f>
        <v>0.35299999999999998</v>
      </c>
      <c r="Y195" s="3">
        <f>(_xlfn.PERCENTRANK.INC('z-scores'!Y$2:Y$412,'z-scores'!Y195))</f>
        <v>0.217</v>
      </c>
      <c r="Z195" s="3">
        <f>(_xlfn.PERCENTRANK.INC('z-scores'!Z$2:Z$412,'z-scores'!Z195))</f>
        <v>0.214</v>
      </c>
      <c r="AA195" s="3">
        <f>(_xlfn.PERCENTRANK.INC('z-scores'!AA$2:AA$412,'z-scores'!AA195))</f>
        <v>0.74299999999999999</v>
      </c>
      <c r="AB195" s="3">
        <f>(_xlfn.PERCENTRANK.INC('z-scores'!AB$2:AB$412,'z-scores'!AB195))</f>
        <v>5.0999999999999997E-2</v>
      </c>
      <c r="AC195" s="3">
        <f>(_xlfn.PERCENTRANK.INC('z-scores'!AC$2:AC$412,'z-scores'!AC195))</f>
        <v>2E-3</v>
      </c>
      <c r="AD195" s="3">
        <f>(_xlfn.PERCENTRANK.INC('z-scores'!AD$2:AD$412,'z-scores'!AD195))</f>
        <v>4.0000000000000001E-3</v>
      </c>
      <c r="AE195" s="3">
        <f>(_xlfn.PERCENTRANK.INC('z-scores'!AE$2:AE$412,'z-scores'!AE195))</f>
        <v>0.24099999999999999</v>
      </c>
      <c r="AF195" s="3">
        <f>(_xlfn.PERCENTRANK.INC('z-scores'!AF$2:AF$412,'z-scores'!AF195))</f>
        <v>0.88700000000000001</v>
      </c>
      <c r="AG195" s="3">
        <f>(_xlfn.PERCENTRANK.INC('z-scores'!AG$2:AG$412,'z-scores'!AG195))</f>
        <v>0.314</v>
      </c>
      <c r="AH195" s="3">
        <f>(_xlfn.PERCENTRANK.INC('z-scores'!AH$2:AH$412,'z-scores'!AH195))</f>
        <v>5.0999999999999997E-2</v>
      </c>
      <c r="AI195" s="3">
        <f>(_xlfn.PERCENTRANK.INC('z-scores'!AI$2:AI$412,'z-scores'!AI195))</f>
        <v>2.5999999999999999E-2</v>
      </c>
      <c r="AJ195" s="3">
        <f>(_xlfn.PERCENTRANK.INC('z-scores'!AJ$2:AJ$412,'z-scores'!AJ195))</f>
        <v>0.46300000000000002</v>
      </c>
    </row>
    <row r="196" spans="1:36" x14ac:dyDescent="0.5">
      <c r="A196" t="str">
        <f>'z-scores'!A196</f>
        <v>East Staffordshire</v>
      </c>
      <c r="B196" t="str">
        <f>'z-scores'!B196</f>
        <v>E07000193</v>
      </c>
      <c r="C196" s="3">
        <f>(_xlfn.PERCENTRANK.INC('z-scores'!C$2:C$412,'z-scores'!C196))</f>
        <v>0.26800000000000002</v>
      </c>
      <c r="D196" s="3">
        <f>(_xlfn.PERCENTRANK.INC('z-scores'!D$2:D$412,'z-scores'!D196))</f>
        <v>0.26800000000000002</v>
      </c>
      <c r="E196" s="3">
        <f>(_xlfn.PERCENTRANK.INC('z-scores'!E$2:E$412,'z-scores'!E196))</f>
        <v>0.307</v>
      </c>
      <c r="F196" s="3">
        <f>(_xlfn.PERCENTRANK.INC('z-scores'!F$2:F$412,'z-scores'!F196))</f>
        <v>0.7</v>
      </c>
      <c r="G196" s="3">
        <f>(_xlfn.PERCENTRANK.INC('z-scores'!G$2:G$412,'z-scores'!G196))</f>
        <v>0.36</v>
      </c>
      <c r="H196" s="3">
        <f>(_xlfn.PERCENTRANK.INC('z-scores'!H$2:H$412,'z-scores'!H196))</f>
        <v>0.20699999999999999</v>
      </c>
      <c r="I196" s="3">
        <f>(_xlfn.PERCENTRANK.INC('z-scores'!I$2:I$412,'z-scores'!I196))</f>
        <v>0.52400000000000002</v>
      </c>
      <c r="J196" s="3">
        <f>(_xlfn.PERCENTRANK.INC('z-scores'!J$2:J$412,'z-scores'!J196))</f>
        <v>0.84099999999999997</v>
      </c>
      <c r="K196" s="3">
        <f>(_xlfn.PERCENTRANK.INC('z-scores'!K$2:K$412,'z-scores'!K196))</f>
        <v>0.8</v>
      </c>
      <c r="L196" s="3">
        <f>(_xlfn.PERCENTRANK.INC('z-scores'!L$2:L$412,'z-scores'!L196))</f>
        <v>0.92600000000000005</v>
      </c>
      <c r="M196" s="3">
        <f>(_xlfn.PERCENTRANK.INC('z-scores'!M$2:M$412,'z-scores'!M196))</f>
        <v>0.92900000000000005</v>
      </c>
      <c r="N196" s="3">
        <f>(_xlfn.PERCENTRANK.INC('z-scores'!N$2:N$412,'z-scores'!N196))</f>
        <v>0.126</v>
      </c>
      <c r="O196" s="3">
        <f>(_xlfn.PERCENTRANK.INC('z-scores'!O$2:O$412,'z-scores'!O196))</f>
        <v>0.40200000000000002</v>
      </c>
      <c r="P196" s="3">
        <f>(_xlfn.PERCENTRANK.INC('z-scores'!P$2:P$412,'z-scores'!P196))</f>
        <v>0.23899999999999999</v>
      </c>
      <c r="Q196" s="3">
        <f>(_xlfn.PERCENTRANK.INC('z-scores'!Q$2:Q$412,'z-scores'!Q196))</f>
        <v>0.32400000000000001</v>
      </c>
      <c r="R196" s="3">
        <f>(_xlfn.PERCENTRANK.INC('z-scores'!R$2:R$412,'z-scores'!R196))</f>
        <v>0.46500000000000002</v>
      </c>
      <c r="S196" s="3">
        <f>(_xlfn.PERCENTRANK.INC('z-scores'!S$2:S$412,'z-scores'!S196))</f>
        <v>0.17299999999999999</v>
      </c>
      <c r="T196" s="3">
        <f>(_xlfn.PERCENTRANK.INC('z-scores'!T$2:T$412,'z-scores'!T196))</f>
        <v>0.91400000000000003</v>
      </c>
      <c r="U196" s="3">
        <f>(_xlfn.PERCENTRANK.INC('z-scores'!U$2:U$412,'z-scores'!U196))</f>
        <v>0.64600000000000002</v>
      </c>
      <c r="V196" s="3">
        <f>(_xlfn.PERCENTRANK.INC('z-scores'!V$2:V$412,'z-scores'!V196))</f>
        <v>0.33400000000000002</v>
      </c>
      <c r="W196" s="3">
        <f>(_xlfn.PERCENTRANK.INC('z-scores'!W$2:W$412,'z-scores'!W196))</f>
        <v>0.314</v>
      </c>
      <c r="X196" s="3">
        <f>(_xlfn.PERCENTRANK.INC('z-scores'!X$2:X$412,'z-scores'!X196))</f>
        <v>0.20899999999999999</v>
      </c>
      <c r="Y196" s="3">
        <f>(_xlfn.PERCENTRANK.INC('z-scores'!Y$2:Y$412,'z-scores'!Y196))</f>
        <v>0.19</v>
      </c>
      <c r="Z196" s="3">
        <f>(_xlfn.PERCENTRANK.INC('z-scores'!Z$2:Z$412,'z-scores'!Z196))</f>
        <v>0.626</v>
      </c>
      <c r="AA196" s="3">
        <f>(_xlfn.PERCENTRANK.INC('z-scores'!AA$2:AA$412,'z-scores'!AA196))</f>
        <v>0.74299999999999999</v>
      </c>
      <c r="AB196" s="3">
        <f>(_xlfn.PERCENTRANK.INC('z-scores'!AB$2:AB$412,'z-scores'!AB196))</f>
        <v>3.9E-2</v>
      </c>
      <c r="AC196" s="3">
        <f>(_xlfn.PERCENTRANK.INC('z-scores'!AC$2:AC$412,'z-scores'!AC196))</f>
        <v>0.23599999999999999</v>
      </c>
      <c r="AD196" s="3">
        <f>(_xlfn.PERCENTRANK.INC('z-scores'!AD$2:AD$412,'z-scores'!AD196))</f>
        <v>7.0000000000000001E-3</v>
      </c>
      <c r="AE196" s="3">
        <f>(_xlfn.PERCENTRANK.INC('z-scores'!AE$2:AE$412,'z-scores'!AE196))</f>
        <v>0.22900000000000001</v>
      </c>
      <c r="AF196" s="3">
        <f>(_xlfn.PERCENTRANK.INC('z-scores'!AF$2:AF$412,'z-scores'!AF196))</f>
        <v>0.75600000000000001</v>
      </c>
      <c r="AG196" s="3">
        <f>(_xlfn.PERCENTRANK.INC('z-scores'!AG$2:AG$412,'z-scores'!AG196))</f>
        <v>0.109</v>
      </c>
      <c r="AH196" s="3">
        <f>(_xlfn.PERCENTRANK.INC('z-scores'!AH$2:AH$412,'z-scores'!AH196))</f>
        <v>8.6999999999999994E-2</v>
      </c>
      <c r="AI196" s="3">
        <f>(_xlfn.PERCENTRANK.INC('z-scores'!AI$2:AI$412,'z-scores'!AI196))</f>
        <v>0.91400000000000003</v>
      </c>
      <c r="AJ196" s="3">
        <f>(_xlfn.PERCENTRANK.INC('z-scores'!AJ$2:AJ$412,'z-scores'!AJ196))</f>
        <v>0.60699999999999998</v>
      </c>
    </row>
    <row r="197" spans="1:36" x14ac:dyDescent="0.5">
      <c r="A197" t="str">
        <f>'z-scores'!A197</f>
        <v>Lichfield</v>
      </c>
      <c r="B197" t="str">
        <f>'z-scores'!B197</f>
        <v>E07000194</v>
      </c>
      <c r="C197" s="3">
        <f>(_xlfn.PERCENTRANK.INC('z-scores'!C$2:C$412,'z-scores'!C197))</f>
        <v>0.434</v>
      </c>
      <c r="D197" s="3">
        <f>(_xlfn.PERCENTRANK.INC('z-scores'!D$2:D$412,'z-scores'!D197))</f>
        <v>0.746</v>
      </c>
      <c r="E197" s="3">
        <f>(_xlfn.PERCENTRANK.INC('z-scores'!E$2:E$412,'z-scores'!E197))</f>
        <v>0.56000000000000005</v>
      </c>
      <c r="F197" s="3">
        <f>(_xlfn.PERCENTRANK.INC('z-scores'!F$2:F$412,'z-scores'!F197))</f>
        <v>0.65600000000000003</v>
      </c>
      <c r="G197" s="3">
        <f>(_xlfn.PERCENTRANK.INC('z-scores'!G$2:G$412,'z-scores'!G197))</f>
        <v>0.55800000000000005</v>
      </c>
      <c r="H197" s="3">
        <f>(_xlfn.PERCENTRANK.INC('z-scores'!H$2:H$412,'z-scores'!H197))</f>
        <v>0.7</v>
      </c>
      <c r="I197" s="3">
        <f>(_xlfn.PERCENTRANK.INC('z-scores'!I$2:I$412,'z-scores'!I197))</f>
        <v>0.46500000000000002</v>
      </c>
      <c r="J197" s="3">
        <f>(_xlfn.PERCENTRANK.INC('z-scores'!J$2:J$412,'z-scores'!J197))</f>
        <v>0.84099999999999997</v>
      </c>
      <c r="K197" s="3">
        <f>(_xlfn.PERCENTRANK.INC('z-scores'!K$2:K$412,'z-scores'!K197))</f>
        <v>0.95599999999999996</v>
      </c>
      <c r="L197" s="3">
        <f>(_xlfn.PERCENTRANK.INC('z-scores'!L$2:L$412,'z-scores'!L197))</f>
        <v>0.995</v>
      </c>
      <c r="M197" s="3">
        <f>(_xlfn.PERCENTRANK.INC('z-scores'!M$2:M$412,'z-scores'!M197))</f>
        <v>0.92900000000000005</v>
      </c>
      <c r="N197" s="3">
        <f>(_xlfn.PERCENTRANK.INC('z-scores'!N$2:N$412,'z-scores'!N197))</f>
        <v>0.126</v>
      </c>
      <c r="O197" s="3">
        <f>(_xlfn.PERCENTRANK.INC('z-scores'!O$2:O$412,'z-scores'!O197))</f>
        <v>0.75800000000000001</v>
      </c>
      <c r="P197" s="3">
        <f>(_xlfn.PERCENTRANK.INC('z-scores'!P$2:P$412,'z-scores'!P197))</f>
        <v>0.67</v>
      </c>
      <c r="Q197" s="3">
        <f>(_xlfn.PERCENTRANK.INC('z-scores'!Q$2:Q$412,'z-scores'!Q197))</f>
        <v>0.55300000000000005</v>
      </c>
      <c r="R197" s="3">
        <f>(_xlfn.PERCENTRANK.INC('z-scores'!R$2:R$412,'z-scores'!R197))</f>
        <v>0.46500000000000002</v>
      </c>
      <c r="S197" s="3">
        <f>(_xlfn.PERCENTRANK.INC('z-scores'!S$2:S$412,'z-scores'!S197))</f>
        <v>0.17299999999999999</v>
      </c>
      <c r="T197" s="3">
        <f>(_xlfn.PERCENTRANK.INC('z-scores'!T$2:T$412,'z-scores'!T197))</f>
        <v>1.9E-2</v>
      </c>
      <c r="U197" s="3">
        <f>(_xlfn.PERCENTRANK.INC('z-scores'!U$2:U$412,'z-scores'!U197))</f>
        <v>0.70399999999999996</v>
      </c>
      <c r="V197" s="3">
        <f>(_xlfn.PERCENTRANK.INC('z-scores'!V$2:V$412,'z-scores'!V197))</f>
        <v>0.182</v>
      </c>
      <c r="W197" s="3">
        <f>(_xlfn.PERCENTRANK.INC('z-scores'!W$2:W$412,'z-scores'!W197))</f>
        <v>0.23599999999999999</v>
      </c>
      <c r="X197" s="3">
        <f>(_xlfn.PERCENTRANK.INC('z-scores'!X$2:X$412,'z-scores'!X197))</f>
        <v>0.84599999999999997</v>
      </c>
      <c r="Y197" s="3">
        <f>(_xlfn.PERCENTRANK.INC('z-scores'!Y$2:Y$412,'z-scores'!Y197))</f>
        <v>0.67</v>
      </c>
      <c r="Z197" s="3">
        <f>(_xlfn.PERCENTRANK.INC('z-scores'!Z$2:Z$412,'z-scores'!Z197))</f>
        <v>0.79500000000000004</v>
      </c>
      <c r="AA197" s="3">
        <f>(_xlfn.PERCENTRANK.INC('z-scores'!AA$2:AA$412,'z-scores'!AA197))</f>
        <v>0.74299999999999999</v>
      </c>
      <c r="AB197" s="3">
        <f>(_xlfn.PERCENTRANK.INC('z-scores'!AB$2:AB$412,'z-scores'!AB197))</f>
        <v>1.4E-2</v>
      </c>
      <c r="AC197" s="3">
        <f>(_xlfn.PERCENTRANK.INC('z-scores'!AC$2:AC$412,'z-scores'!AC197))</f>
        <v>8.9999999999999993E-3</v>
      </c>
      <c r="AD197" s="3">
        <f>(_xlfn.PERCENTRANK.INC('z-scores'!AD$2:AD$412,'z-scores'!AD197))</f>
        <v>4.8000000000000001E-2</v>
      </c>
      <c r="AE197" s="3">
        <f>(_xlfn.PERCENTRANK.INC('z-scores'!AE$2:AE$412,'z-scores'!AE197))</f>
        <v>0.69499999999999995</v>
      </c>
      <c r="AF197" s="3">
        <f>(_xlfn.PERCENTRANK.INC('z-scores'!AF$2:AF$412,'z-scores'!AF197))</f>
        <v>0.71699999999999997</v>
      </c>
      <c r="AG197" s="3">
        <f>(_xlfn.PERCENTRANK.INC('z-scores'!AG$2:AG$412,'z-scores'!AG197))</f>
        <v>0.67300000000000004</v>
      </c>
      <c r="AH197" s="3">
        <f>(_xlfn.PERCENTRANK.INC('z-scores'!AH$2:AH$412,'z-scores'!AH197))</f>
        <v>0.17299999999999999</v>
      </c>
      <c r="AI197" s="3">
        <f>(_xlfn.PERCENTRANK.INC('z-scores'!AI$2:AI$412,'z-scores'!AI197))</f>
        <v>0.35099999999999998</v>
      </c>
      <c r="AJ197" s="3">
        <f>(_xlfn.PERCENTRANK.INC('z-scores'!AJ$2:AJ$412,'z-scores'!AJ197))</f>
        <v>0.91200000000000003</v>
      </c>
    </row>
    <row r="198" spans="1:36" x14ac:dyDescent="0.5">
      <c r="A198" t="str">
        <f>'z-scores'!A198</f>
        <v>Newcastle-under-Lyme</v>
      </c>
      <c r="B198" t="str">
        <f>'z-scores'!B198</f>
        <v>E07000195</v>
      </c>
      <c r="C198" s="3">
        <f>(_xlfn.PERCENTRANK.INC('z-scores'!C$2:C$412,'z-scores'!C198))</f>
        <v>0.19700000000000001</v>
      </c>
      <c r="D198" s="3">
        <f>(_xlfn.PERCENTRANK.INC('z-scores'!D$2:D$412,'z-scores'!D198))</f>
        <v>0.66800000000000004</v>
      </c>
      <c r="E198" s="3">
        <f>(_xlfn.PERCENTRANK.INC('z-scores'!E$2:E$412,'z-scores'!E198))</f>
        <v>0.84299999999999997</v>
      </c>
      <c r="F198" s="3">
        <f>(_xlfn.PERCENTRANK.INC('z-scores'!F$2:F$412,'z-scores'!F198))</f>
        <v>0.92100000000000004</v>
      </c>
      <c r="G198" s="3">
        <f>(_xlfn.PERCENTRANK.INC('z-scores'!G$2:G$412,'z-scores'!G198))</f>
        <v>0.3</v>
      </c>
      <c r="H198" s="3">
        <f>(_xlfn.PERCENTRANK.INC('z-scores'!H$2:H$412,'z-scores'!H198))</f>
        <v>0.29199999999999998</v>
      </c>
      <c r="I198" s="3">
        <f>(_xlfn.PERCENTRANK.INC('z-scores'!I$2:I$412,'z-scores'!I198))</f>
        <v>0.1</v>
      </c>
      <c r="J198" s="3">
        <f>(_xlfn.PERCENTRANK.INC('z-scores'!J$2:J$412,'z-scores'!J198))</f>
        <v>0.84099999999999997</v>
      </c>
      <c r="K198" s="3">
        <f>(_xlfn.PERCENTRANK.INC('z-scores'!K$2:K$412,'z-scores'!K198))</f>
        <v>0.73399999999999999</v>
      </c>
      <c r="L198" s="3">
        <f>(_xlfn.PERCENTRANK.INC('z-scores'!L$2:L$412,'z-scores'!L198))</f>
        <v>0.7</v>
      </c>
      <c r="M198" s="3">
        <f>(_xlfn.PERCENTRANK.INC('z-scores'!M$2:M$412,'z-scores'!M198))</f>
        <v>0.92900000000000005</v>
      </c>
      <c r="N198" s="3">
        <f>(_xlfn.PERCENTRANK.INC('z-scores'!N$2:N$412,'z-scores'!N198))</f>
        <v>0.126</v>
      </c>
      <c r="O198" s="3">
        <f>(_xlfn.PERCENTRANK.INC('z-scores'!O$2:O$412,'z-scores'!O198))</f>
        <v>0.81399999999999995</v>
      </c>
      <c r="P198" s="3">
        <f>(_xlfn.PERCENTRANK.INC('z-scores'!P$2:P$412,'z-scores'!P198))</f>
        <v>0.29699999999999999</v>
      </c>
      <c r="Q198" s="3">
        <f>(_xlfn.PERCENTRANK.INC('z-scores'!Q$2:Q$412,'z-scores'!Q198))</f>
        <v>0.27</v>
      </c>
      <c r="R198" s="3">
        <f>(_xlfn.PERCENTRANK.INC('z-scores'!R$2:R$412,'z-scores'!R198))</f>
        <v>0.46500000000000002</v>
      </c>
      <c r="S198" s="3">
        <f>(_xlfn.PERCENTRANK.INC('z-scores'!S$2:S$412,'z-scores'!S198))</f>
        <v>0.17299999999999999</v>
      </c>
      <c r="T198" s="3">
        <f>(_xlfn.PERCENTRANK.INC('z-scores'!T$2:T$412,'z-scores'!T198))</f>
        <v>0.89700000000000002</v>
      </c>
      <c r="U198" s="3">
        <f>(_xlfn.PERCENTRANK.INC('z-scores'!U$2:U$412,'z-scores'!U198))</f>
        <v>0.42099999999999999</v>
      </c>
      <c r="V198" s="3">
        <f>(_xlfn.PERCENTRANK.INC('z-scores'!V$2:V$412,'z-scores'!V198))</f>
        <v>0.60699999999999998</v>
      </c>
      <c r="W198" s="3">
        <f>(_xlfn.PERCENTRANK.INC('z-scores'!W$2:W$412,'z-scores'!W198))</f>
        <v>0.33600000000000002</v>
      </c>
      <c r="X198" s="3">
        <f>(_xlfn.PERCENTRANK.INC('z-scores'!X$2:X$412,'z-scores'!X198))</f>
        <v>0.4</v>
      </c>
      <c r="Y198" s="3">
        <f>(_xlfn.PERCENTRANK.INC('z-scores'!Y$2:Y$412,'z-scores'!Y198))</f>
        <v>0.30199999999999999</v>
      </c>
      <c r="Z198" s="3">
        <f>(_xlfn.PERCENTRANK.INC('z-scores'!Z$2:Z$412,'z-scores'!Z198))</f>
        <v>0.55600000000000005</v>
      </c>
      <c r="AA198" s="3">
        <f>(_xlfn.PERCENTRANK.INC('z-scores'!AA$2:AA$412,'z-scores'!AA198))</f>
        <v>0.74299999999999999</v>
      </c>
      <c r="AB198" s="3">
        <f>(_xlfn.PERCENTRANK.INC('z-scores'!AB$2:AB$412,'z-scores'!AB198))</f>
        <v>0.92900000000000005</v>
      </c>
      <c r="AC198" s="3">
        <f>(_xlfn.PERCENTRANK.INC('z-scores'!AC$2:AC$412,'z-scores'!AC198))</f>
        <v>0.99</v>
      </c>
      <c r="AD198" s="3">
        <f>(_xlfn.PERCENTRANK.INC('z-scores'!AD$2:AD$412,'z-scores'!AD198))</f>
        <v>0.98499999999999999</v>
      </c>
      <c r="AE198" s="3">
        <f>(_xlfn.PERCENTRANK.INC('z-scores'!AE$2:AE$412,'z-scores'!AE198))</f>
        <v>0.24099999999999999</v>
      </c>
      <c r="AF198" s="3">
        <f>(_xlfn.PERCENTRANK.INC('z-scores'!AF$2:AF$412,'z-scores'!AF198))</f>
        <v>0.95099999999999996</v>
      </c>
      <c r="AG198" s="3">
        <f>(_xlfn.PERCENTRANK.INC('z-scores'!AG$2:AG$412,'z-scores'!AG198))</f>
        <v>0.29499999999999998</v>
      </c>
      <c r="AH198" s="3">
        <f>(_xlfn.PERCENTRANK.INC('z-scores'!AH$2:AH$412,'z-scores'!AH198))</f>
        <v>7.2999999999999995E-2</v>
      </c>
      <c r="AI198" s="3">
        <f>(_xlfn.PERCENTRANK.INC('z-scores'!AI$2:AI$412,'z-scores'!AI198))</f>
        <v>0.33100000000000002</v>
      </c>
      <c r="AJ198" s="3">
        <f>(_xlfn.PERCENTRANK.INC('z-scores'!AJ$2:AJ$412,'z-scores'!AJ198))</f>
        <v>0.57499999999999996</v>
      </c>
    </row>
    <row r="199" spans="1:36" x14ac:dyDescent="0.5">
      <c r="A199" t="str">
        <f>'z-scores'!A199</f>
        <v>South Staffordshire</v>
      </c>
      <c r="B199" t="str">
        <f>'z-scores'!B199</f>
        <v>E07000196</v>
      </c>
      <c r="C199" s="3">
        <f>(_xlfn.PERCENTRANK.INC('z-scores'!C$2:C$412,'z-scores'!C199))</f>
        <v>7.0000000000000007E-2</v>
      </c>
      <c r="D199" s="3">
        <f>(_xlfn.PERCENTRANK.INC('z-scores'!D$2:D$412,'z-scores'!D199))</f>
        <v>0.995</v>
      </c>
      <c r="E199" s="3">
        <f>(_xlfn.PERCENTRANK.INC('z-scores'!E$2:E$412,'z-scores'!E199))</f>
        <v>0.748</v>
      </c>
      <c r="F199" s="3">
        <f>(_xlfn.PERCENTRANK.INC('z-scores'!F$2:F$412,'z-scores'!F199))</f>
        <v>0.64300000000000002</v>
      </c>
      <c r="G199" s="3">
        <f>(_xlfn.PERCENTRANK.INC('z-scores'!G$2:G$412,'z-scores'!G199))</f>
        <v>0.55800000000000005</v>
      </c>
      <c r="H199" s="3">
        <f>(_xlfn.PERCENTRANK.INC('z-scores'!H$2:H$412,'z-scores'!H199))</f>
        <v>0.71699999999999997</v>
      </c>
      <c r="I199" s="3">
        <f>(_xlfn.PERCENTRANK.INC('z-scores'!I$2:I$412,'z-scores'!I199))</f>
        <v>0.35799999999999998</v>
      </c>
      <c r="J199" s="3">
        <f>(_xlfn.PERCENTRANK.INC('z-scores'!J$2:J$412,'z-scores'!J199))</f>
        <v>0.84099999999999997</v>
      </c>
      <c r="K199" s="3">
        <f>(_xlfn.PERCENTRANK.INC('z-scores'!K$2:K$412,'z-scores'!K199))</f>
        <v>0.99199999999999999</v>
      </c>
      <c r="L199" s="3">
        <f>(_xlfn.PERCENTRANK.INC('z-scores'!L$2:L$412,'z-scores'!L199))</f>
        <v>0.99199999999999999</v>
      </c>
      <c r="M199" s="3">
        <f>(_xlfn.PERCENTRANK.INC('z-scores'!M$2:M$412,'z-scores'!M199))</f>
        <v>0.92900000000000005</v>
      </c>
      <c r="N199" s="3">
        <f>(_xlfn.PERCENTRANK.INC('z-scores'!N$2:N$412,'z-scores'!N199))</f>
        <v>0.126</v>
      </c>
      <c r="O199" s="3">
        <f>(_xlfn.PERCENTRANK.INC('z-scores'!O$2:O$412,'z-scores'!O199))</f>
        <v>0.70699999999999996</v>
      </c>
      <c r="P199" s="3">
        <f>(_xlfn.PERCENTRANK.INC('z-scores'!P$2:P$412,'z-scores'!P199))</f>
        <v>0.61699999999999999</v>
      </c>
      <c r="Q199" s="3">
        <f>(_xlfn.PERCENTRANK.INC('z-scores'!Q$2:Q$412,'z-scores'!Q199))</f>
        <v>0.70899999999999996</v>
      </c>
      <c r="R199" s="3">
        <f>(_xlfn.PERCENTRANK.INC('z-scores'!R$2:R$412,'z-scores'!R199))</f>
        <v>0.46500000000000002</v>
      </c>
      <c r="S199" s="3">
        <f>(_xlfn.PERCENTRANK.INC('z-scores'!S$2:S$412,'z-scores'!S199))</f>
        <v>0.17299999999999999</v>
      </c>
      <c r="T199" s="3">
        <f>(_xlfn.PERCENTRANK.INC('z-scores'!T$2:T$412,'z-scores'!T199))</f>
        <v>0.31900000000000001</v>
      </c>
      <c r="U199" s="3">
        <f>(_xlfn.PERCENTRANK.INC('z-scores'!U$2:U$412,'z-scores'!U199))</f>
        <v>0.76800000000000002</v>
      </c>
      <c r="V199" s="3">
        <f>(_xlfn.PERCENTRANK.INC('z-scores'!V$2:V$412,'z-scores'!V199))</f>
        <v>0.33400000000000002</v>
      </c>
      <c r="W199" s="3">
        <f>(_xlfn.PERCENTRANK.INC('z-scores'!W$2:W$412,'z-scores'!W199))</f>
        <v>0.124</v>
      </c>
      <c r="X199" s="3">
        <f>(_xlfn.PERCENTRANK.INC('z-scores'!X$2:X$412,'z-scores'!X199))</f>
        <v>0.70399999999999996</v>
      </c>
      <c r="Y199" s="3">
        <f>(_xlfn.PERCENTRANK.INC('z-scores'!Y$2:Y$412,'z-scores'!Y199))</f>
        <v>0.55100000000000005</v>
      </c>
      <c r="Z199" s="3">
        <f>(_xlfn.PERCENTRANK.INC('z-scores'!Z$2:Z$412,'z-scores'!Z199))</f>
        <v>0.7</v>
      </c>
      <c r="AA199" s="3">
        <f>(_xlfn.PERCENTRANK.INC('z-scores'!AA$2:AA$412,'z-scores'!AA199))</f>
        <v>0.74299999999999999</v>
      </c>
      <c r="AB199" s="3">
        <f>(_xlfn.PERCENTRANK.INC('z-scores'!AB$2:AB$412,'z-scores'!AB199))</f>
        <v>0.89500000000000002</v>
      </c>
      <c r="AC199" s="3">
        <f>(_xlfn.PERCENTRANK.INC('z-scores'!AC$2:AC$412,'z-scores'!AC199))</f>
        <v>0.93100000000000005</v>
      </c>
      <c r="AD199" s="3">
        <f>(_xlfn.PERCENTRANK.INC('z-scores'!AD$2:AD$412,'z-scores'!AD199))</f>
        <v>0.36</v>
      </c>
      <c r="AE199" s="3">
        <f>(_xlfn.PERCENTRANK.INC('z-scores'!AE$2:AE$412,'z-scores'!AE199))</f>
        <v>0.75800000000000001</v>
      </c>
      <c r="AF199" s="3">
        <f>(_xlfn.PERCENTRANK.INC('z-scores'!AF$2:AF$412,'z-scores'!AF199))</f>
        <v>0.81200000000000006</v>
      </c>
      <c r="AG199" s="3">
        <f>(_xlfn.PERCENTRANK.INC('z-scores'!AG$2:AG$412,'z-scores'!AG199))</f>
        <v>0.14799999999999999</v>
      </c>
      <c r="AH199" s="3">
        <f>(_xlfn.PERCENTRANK.INC('z-scores'!AH$2:AH$412,'z-scores'!AH199))</f>
        <v>0.126</v>
      </c>
      <c r="AI199" s="3">
        <f>(_xlfn.PERCENTRANK.INC('z-scores'!AI$2:AI$412,'z-scores'!AI199))</f>
        <v>7.8E-2</v>
      </c>
      <c r="AJ199" s="3">
        <f>(_xlfn.PERCENTRANK.INC('z-scores'!AJ$2:AJ$412,'z-scores'!AJ199))</f>
        <v>0.78</v>
      </c>
    </row>
    <row r="200" spans="1:36" x14ac:dyDescent="0.5">
      <c r="A200" t="str">
        <f>'z-scores'!A200</f>
        <v>Stafford</v>
      </c>
      <c r="B200" t="str">
        <f>'z-scores'!B200</f>
        <v>E07000197</v>
      </c>
      <c r="C200" s="3">
        <f>(_xlfn.PERCENTRANK.INC('z-scores'!C$2:C$412,'z-scores'!C200))</f>
        <v>0.90400000000000003</v>
      </c>
      <c r="D200" s="3">
        <f>(_xlfn.PERCENTRANK.INC('z-scores'!D$2:D$412,'z-scores'!D200))</f>
        <v>0.90400000000000003</v>
      </c>
      <c r="E200" s="3">
        <f>(_xlfn.PERCENTRANK.INC('z-scores'!E$2:E$412,'z-scores'!E200))</f>
        <v>0.26500000000000001</v>
      </c>
      <c r="F200" s="3">
        <f>(_xlfn.PERCENTRANK.INC('z-scores'!F$2:F$412,'z-scores'!F200))</f>
        <v>0.72899999999999998</v>
      </c>
      <c r="G200" s="3">
        <f>(_xlfn.PERCENTRANK.INC('z-scores'!G$2:G$412,'z-scores'!G200))</f>
        <v>0.96799999999999997</v>
      </c>
      <c r="H200" s="3">
        <f>(_xlfn.PERCENTRANK.INC('z-scores'!H$2:H$412,'z-scores'!H200))</f>
        <v>0.89</v>
      </c>
      <c r="I200" s="3">
        <f>(_xlfn.PERCENTRANK.INC('z-scores'!I$2:I$412,'z-scores'!I200))</f>
        <v>0.20899999999999999</v>
      </c>
      <c r="J200" s="3">
        <f>(_xlfn.PERCENTRANK.INC('z-scores'!J$2:J$412,'z-scores'!J200))</f>
        <v>0.84099999999999997</v>
      </c>
      <c r="K200" s="3">
        <f>(_xlfn.PERCENTRANK.INC('z-scores'!K$2:K$412,'z-scores'!K200))</f>
        <v>0.91200000000000003</v>
      </c>
      <c r="L200" s="3">
        <f>(_xlfn.PERCENTRANK.INC('z-scores'!L$2:L$412,'z-scores'!L200))</f>
        <v>0.89500000000000002</v>
      </c>
      <c r="M200" s="3">
        <f>(_xlfn.PERCENTRANK.INC('z-scores'!M$2:M$412,'z-scores'!M200))</f>
        <v>0.92900000000000005</v>
      </c>
      <c r="N200" s="3">
        <f>(_xlfn.PERCENTRANK.INC('z-scores'!N$2:N$412,'z-scores'!N200))</f>
        <v>0.126</v>
      </c>
      <c r="O200" s="3">
        <f>(_xlfn.PERCENTRANK.INC('z-scores'!O$2:O$412,'z-scores'!O200))</f>
        <v>0.85099999999999998</v>
      </c>
      <c r="P200" s="3">
        <f>(_xlfn.PERCENTRANK.INC('z-scores'!P$2:P$412,'z-scores'!P200))</f>
        <v>0.59699999999999998</v>
      </c>
      <c r="Q200" s="3">
        <f>(_xlfn.PERCENTRANK.INC('z-scores'!Q$2:Q$412,'z-scores'!Q200))</f>
        <v>0.68500000000000005</v>
      </c>
      <c r="R200" s="3">
        <f>(_xlfn.PERCENTRANK.INC('z-scores'!R$2:R$412,'z-scores'!R200))</f>
        <v>0.46500000000000002</v>
      </c>
      <c r="S200" s="3">
        <f>(_xlfn.PERCENTRANK.INC('z-scores'!S$2:S$412,'z-scores'!S200))</f>
        <v>0.17299999999999999</v>
      </c>
      <c r="T200" s="3">
        <f>(_xlfn.PERCENTRANK.INC('z-scores'!T$2:T$412,'z-scores'!T200))</f>
        <v>0.248</v>
      </c>
      <c r="U200" s="3">
        <f>(_xlfn.PERCENTRANK.INC('z-scores'!U$2:U$412,'z-scores'!U200))</f>
        <v>0.81699999999999995</v>
      </c>
      <c r="V200" s="3">
        <f>(_xlfn.PERCENTRANK.INC('z-scores'!V$2:V$412,'z-scores'!V200))</f>
        <v>0.33400000000000002</v>
      </c>
      <c r="W200" s="3">
        <f>(_xlfn.PERCENTRANK.INC('z-scores'!W$2:W$412,'z-scores'!W200))</f>
        <v>0.20399999999999999</v>
      </c>
      <c r="X200" s="3">
        <f>(_xlfn.PERCENTRANK.INC('z-scores'!X$2:X$412,'z-scores'!X200))</f>
        <v>0.60199999999999998</v>
      </c>
      <c r="Y200" s="3">
        <f>(_xlfn.PERCENTRANK.INC('z-scores'!Y$2:Y$412,'z-scores'!Y200))</f>
        <v>0.55100000000000005</v>
      </c>
      <c r="Z200" s="3">
        <f>(_xlfn.PERCENTRANK.INC('z-scores'!Z$2:Z$412,'z-scores'!Z200))</f>
        <v>0.86</v>
      </c>
      <c r="AA200" s="3">
        <f>(_xlfn.PERCENTRANK.INC('z-scores'!AA$2:AA$412,'z-scores'!AA200))</f>
        <v>0.74299999999999999</v>
      </c>
      <c r="AB200" s="3">
        <f>(_xlfn.PERCENTRANK.INC('z-scores'!AB$2:AB$412,'z-scores'!AB200))</f>
        <v>0.44600000000000001</v>
      </c>
      <c r="AC200" s="3">
        <f>(_xlfn.PERCENTRANK.INC('z-scores'!AC$2:AC$412,'z-scores'!AC200))</f>
        <v>5.0999999999999997E-2</v>
      </c>
      <c r="AD200" s="3">
        <f>(_xlfn.PERCENTRANK.INC('z-scores'!AD$2:AD$412,'z-scores'!AD200))</f>
        <v>0.69499999999999995</v>
      </c>
      <c r="AE200" s="3">
        <f>(_xlfn.PERCENTRANK.INC('z-scores'!AE$2:AE$412,'z-scores'!AE200))</f>
        <v>0.65300000000000002</v>
      </c>
      <c r="AF200" s="3">
        <f>(_xlfn.PERCENTRANK.INC('z-scores'!AF$2:AF$412,'z-scores'!AF200))</f>
        <v>0.60899999999999999</v>
      </c>
      <c r="AG200" s="3">
        <f>(_xlfn.PERCENTRANK.INC('z-scores'!AG$2:AG$412,'z-scores'!AG200))</f>
        <v>0.78200000000000003</v>
      </c>
      <c r="AH200" s="3">
        <f>(_xlfn.PERCENTRANK.INC('z-scores'!AH$2:AH$412,'z-scores'!AH200))</f>
        <v>0.21199999999999999</v>
      </c>
      <c r="AI200" s="3">
        <f>(_xlfn.PERCENTRANK.INC('z-scores'!AI$2:AI$412,'z-scores'!AI200))</f>
        <v>0.61199999999999999</v>
      </c>
      <c r="AJ200" s="3">
        <f>(_xlfn.PERCENTRANK.INC('z-scores'!AJ$2:AJ$412,'z-scores'!AJ200))</f>
        <v>0.69199999999999995</v>
      </c>
    </row>
    <row r="201" spans="1:36" x14ac:dyDescent="0.5">
      <c r="A201" t="str">
        <f>'z-scores'!A201</f>
        <v>Staffordshire Moorlands</v>
      </c>
      <c r="B201" t="str">
        <f>'z-scores'!B201</f>
        <v>E07000198</v>
      </c>
      <c r="C201" s="3">
        <f>(_xlfn.PERCENTRANK.INC('z-scores'!C$2:C$412,'z-scores'!C201))</f>
        <v>0.11899999999999999</v>
      </c>
      <c r="D201" s="3">
        <f>(_xlfn.PERCENTRANK.INC('z-scores'!D$2:D$412,'z-scores'!D201))</f>
        <v>0.99</v>
      </c>
      <c r="E201" s="3">
        <f>(_xlfn.PERCENTRANK.INC('z-scores'!E$2:E$412,'z-scores'!E201))</f>
        <v>0.112</v>
      </c>
      <c r="F201" s="3">
        <f>(_xlfn.PERCENTRANK.INC('z-scores'!F$2:F$412,'z-scores'!F201))</f>
        <v>0.82599999999999996</v>
      </c>
      <c r="G201" s="3">
        <f>(_xlfn.PERCENTRANK.INC('z-scores'!G$2:G$412,'z-scores'!G201))</f>
        <v>0.53400000000000003</v>
      </c>
      <c r="H201" s="3">
        <f>(_xlfn.PERCENTRANK.INC('z-scores'!H$2:H$412,'z-scores'!H201))</f>
        <v>0.746</v>
      </c>
      <c r="I201" s="3">
        <f>(_xlfn.PERCENTRANK.INC('z-scores'!I$2:I$412,'z-scores'!I201))</f>
        <v>7.0000000000000007E-2</v>
      </c>
      <c r="J201" s="3">
        <f>(_xlfn.PERCENTRANK.INC('z-scores'!J$2:J$412,'z-scores'!J201))</f>
        <v>0.84099999999999997</v>
      </c>
      <c r="K201" s="3">
        <f>(_xlfn.PERCENTRANK.INC('z-scores'!K$2:K$412,'z-scores'!K201))</f>
        <v>0.84299999999999997</v>
      </c>
      <c r="L201" s="3">
        <f>(_xlfn.PERCENTRANK.INC('z-scores'!L$2:L$412,'z-scores'!L201))</f>
        <v>0.91900000000000004</v>
      </c>
      <c r="M201" s="3">
        <f>(_xlfn.PERCENTRANK.INC('z-scores'!M$2:M$412,'z-scores'!M201))</f>
        <v>0.92900000000000005</v>
      </c>
      <c r="N201" s="3">
        <f>(_xlfn.PERCENTRANK.INC('z-scores'!N$2:N$412,'z-scores'!N201))</f>
        <v>0.126</v>
      </c>
      <c r="O201" s="3">
        <f>(_xlfn.PERCENTRANK.INC('z-scores'!O$2:O$412,'z-scores'!O201))</f>
        <v>0.63100000000000001</v>
      </c>
      <c r="P201" s="3">
        <f>(_xlfn.PERCENTRANK.INC('z-scores'!P$2:P$412,'z-scores'!P201))</f>
        <v>0.61699999999999999</v>
      </c>
      <c r="Q201" s="3">
        <f>(_xlfn.PERCENTRANK.INC('z-scores'!Q$2:Q$412,'z-scores'!Q201))</f>
        <v>0.47799999999999998</v>
      </c>
      <c r="R201" s="3">
        <f>(_xlfn.PERCENTRANK.INC('z-scores'!R$2:R$412,'z-scores'!R201))</f>
        <v>0.46500000000000002</v>
      </c>
      <c r="S201" s="3">
        <f>(_xlfn.PERCENTRANK.INC('z-scores'!S$2:S$412,'z-scores'!S201))</f>
        <v>0.17299999999999999</v>
      </c>
      <c r="T201" s="3">
        <f>(_xlfn.PERCENTRANK.INC('z-scores'!T$2:T$412,'z-scores'!T201))</f>
        <v>0.69499999999999995</v>
      </c>
      <c r="U201" s="3">
        <f>(_xlfn.PERCENTRANK.INC('z-scores'!U$2:U$412,'z-scores'!U201))</f>
        <v>0.95299999999999996</v>
      </c>
      <c r="V201" s="3">
        <f>(_xlfn.PERCENTRANK.INC('z-scores'!V$2:V$412,'z-scores'!V201))</f>
        <v>0.182</v>
      </c>
      <c r="W201" s="3">
        <f>(_xlfn.PERCENTRANK.INC('z-scores'!W$2:W$412,'z-scores'!W201))</f>
        <v>4.8000000000000001E-2</v>
      </c>
      <c r="X201" s="3">
        <f>(_xlfn.PERCENTRANK.INC('z-scores'!X$2:X$412,'z-scores'!X201))</f>
        <v>0.57999999999999996</v>
      </c>
      <c r="Y201" s="3">
        <f>(_xlfn.PERCENTRANK.INC('z-scores'!Y$2:Y$412,'z-scores'!Y201))</f>
        <v>0.52600000000000002</v>
      </c>
      <c r="Z201" s="3">
        <f>(_xlfn.PERCENTRANK.INC('z-scores'!Z$2:Z$412,'z-scores'!Z201))</f>
        <v>0.748</v>
      </c>
      <c r="AA201" s="3">
        <f>(_xlfn.PERCENTRANK.INC('z-scores'!AA$2:AA$412,'z-scores'!AA201))</f>
        <v>0.74299999999999999</v>
      </c>
      <c r="AB201" s="3">
        <f>(_xlfn.PERCENTRANK.INC('z-scores'!AB$2:AB$412,'z-scores'!AB201))</f>
        <v>0.92900000000000005</v>
      </c>
      <c r="AC201" s="3">
        <f>(_xlfn.PERCENTRANK.INC('z-scores'!AC$2:AC$412,'z-scores'!AC201))</f>
        <v>0.98</v>
      </c>
      <c r="AD201" s="3">
        <f>(_xlfn.PERCENTRANK.INC('z-scores'!AD$2:AD$412,'z-scores'!AD201))</f>
        <v>0.36</v>
      </c>
      <c r="AE201" s="3">
        <f>(_xlfn.PERCENTRANK.INC('z-scores'!AE$2:AE$412,'z-scores'!AE201))</f>
        <v>0.58699999999999997</v>
      </c>
      <c r="AF201" s="3">
        <f>(_xlfn.PERCENTRANK.INC('z-scores'!AF$2:AF$412,'z-scores'!AF201))</f>
        <v>0.7</v>
      </c>
      <c r="AG201" s="3">
        <f>(_xlfn.PERCENTRANK.INC('z-scores'!AG$2:AG$412,'z-scores'!AG201))</f>
        <v>0.64600000000000002</v>
      </c>
      <c r="AH201" s="3">
        <f>(_xlfn.PERCENTRANK.INC('z-scores'!AH$2:AH$412,'z-scores'!AH201))</f>
        <v>9.5000000000000001E-2</v>
      </c>
      <c r="AI201" s="3">
        <f>(_xlfn.PERCENTRANK.INC('z-scores'!AI$2:AI$412,'z-scores'!AI201))</f>
        <v>0.35799999999999998</v>
      </c>
      <c r="AJ201" s="3">
        <f>(_xlfn.PERCENTRANK.INC('z-scores'!AJ$2:AJ$412,'z-scores'!AJ201))</f>
        <v>0.94299999999999995</v>
      </c>
    </row>
    <row r="202" spans="1:36" x14ac:dyDescent="0.5">
      <c r="A202" t="str">
        <f>'z-scores'!A202</f>
        <v>Tamworth</v>
      </c>
      <c r="B202" t="str">
        <f>'z-scores'!B202</f>
        <v>E07000199</v>
      </c>
      <c r="C202" s="3">
        <f>(_xlfn.PERCENTRANK.INC('z-scores'!C$2:C$412,'z-scores'!C202))</f>
        <v>0.84799999999999998</v>
      </c>
      <c r="D202" s="3">
        <f>(_xlfn.PERCENTRANK.INC('z-scores'!D$2:D$412,'z-scores'!D202))</f>
        <v>0.89500000000000002</v>
      </c>
      <c r="E202" s="3">
        <f>(_xlfn.PERCENTRANK.INC('z-scores'!E$2:E$412,'z-scores'!E202))</f>
        <v>0.748</v>
      </c>
      <c r="F202" s="3">
        <f>(_xlfn.PERCENTRANK.INC('z-scores'!F$2:F$412,'z-scores'!F202))</f>
        <v>0.65100000000000002</v>
      </c>
      <c r="G202" s="3">
        <f>(_xlfn.PERCENTRANK.INC('z-scores'!G$2:G$412,'z-scores'!G202))</f>
        <v>0.55800000000000005</v>
      </c>
      <c r="H202" s="3">
        <f>(_xlfn.PERCENTRANK.INC('z-scores'!H$2:H$412,'z-scores'!H202))</f>
        <v>0.17</v>
      </c>
      <c r="I202" s="3">
        <f>(_xlfn.PERCENTRANK.INC('z-scores'!I$2:I$412,'z-scores'!I202))</f>
        <v>0.19700000000000001</v>
      </c>
      <c r="J202" s="3">
        <f>(_xlfn.PERCENTRANK.INC('z-scores'!J$2:J$412,'z-scores'!J202))</f>
        <v>0.84099999999999997</v>
      </c>
      <c r="K202" s="3">
        <f>(_xlfn.PERCENTRANK.INC('z-scores'!K$2:K$412,'z-scores'!K202))</f>
        <v>0.69</v>
      </c>
      <c r="L202" s="3">
        <f>(_xlfn.PERCENTRANK.INC('z-scores'!L$2:L$412,'z-scores'!L202))</f>
        <v>0.82899999999999996</v>
      </c>
      <c r="M202" s="3">
        <f>(_xlfn.PERCENTRANK.INC('z-scores'!M$2:M$412,'z-scores'!M202))</f>
        <v>0.92900000000000005</v>
      </c>
      <c r="N202" s="3">
        <f>(_xlfn.PERCENTRANK.INC('z-scores'!N$2:N$412,'z-scores'!N202))</f>
        <v>0.126</v>
      </c>
      <c r="O202" s="3">
        <f>(_xlfn.PERCENTRANK.INC('z-scores'!O$2:O$412,'z-scores'!O202))</f>
        <v>6.3E-2</v>
      </c>
      <c r="P202" s="3">
        <f>(_xlfn.PERCENTRANK.INC('z-scores'!P$2:P$412,'z-scores'!P202))</f>
        <v>0.314</v>
      </c>
      <c r="Q202" s="3">
        <f>(_xlfn.PERCENTRANK.INC('z-scores'!Q$2:Q$412,'z-scores'!Q202))</f>
        <v>0.28999999999999998</v>
      </c>
      <c r="R202" s="3">
        <f>(_xlfn.PERCENTRANK.INC('z-scores'!R$2:R$412,'z-scores'!R202))</f>
        <v>0.46500000000000002</v>
      </c>
      <c r="S202" s="3">
        <f>(_xlfn.PERCENTRANK.INC('z-scores'!S$2:S$412,'z-scores'!S202))</f>
        <v>0.17299999999999999</v>
      </c>
      <c r="T202" s="3">
        <f>(_xlfn.PERCENTRANK.INC('z-scores'!T$2:T$412,'z-scores'!T202))</f>
        <v>0.124</v>
      </c>
      <c r="U202" s="3">
        <f>(_xlfn.PERCENTRANK.INC('z-scores'!U$2:U$412,'z-scores'!U202))</f>
        <v>0.29499999999999998</v>
      </c>
      <c r="V202" s="3">
        <f>(_xlfn.PERCENTRANK.INC('z-scores'!V$2:V$412,'z-scores'!V202))</f>
        <v>0.60699999999999998</v>
      </c>
      <c r="W202" s="3">
        <f>(_xlfn.PERCENTRANK.INC('z-scores'!W$2:W$412,'z-scores'!W202))</f>
        <v>0.85799999999999998</v>
      </c>
      <c r="X202" s="3">
        <f>(_xlfn.PERCENTRANK.INC('z-scores'!X$2:X$412,'z-scores'!X202))</f>
        <v>0.16300000000000001</v>
      </c>
      <c r="Y202" s="3">
        <f>(_xlfn.PERCENTRANK.INC('z-scores'!Y$2:Y$412,'z-scores'!Y202))</f>
        <v>0.31900000000000001</v>
      </c>
      <c r="Z202" s="3">
        <f>(_xlfn.PERCENTRANK.INC('z-scores'!Z$2:Z$412,'z-scores'!Z202))</f>
        <v>0.221</v>
      </c>
      <c r="AA202" s="3">
        <f>(_xlfn.PERCENTRANK.INC('z-scores'!AA$2:AA$412,'z-scores'!AA202))</f>
        <v>0.74299999999999999</v>
      </c>
      <c r="AB202" s="3">
        <f>(_xlfn.PERCENTRANK.INC('z-scores'!AB$2:AB$412,'z-scores'!AB202))</f>
        <v>0.26300000000000001</v>
      </c>
      <c r="AC202" s="3">
        <f>(_xlfn.PERCENTRANK.INC('z-scores'!AC$2:AC$412,'z-scores'!AC202))</f>
        <v>0.23599999999999999</v>
      </c>
      <c r="AD202" s="3">
        <f>(_xlfn.PERCENTRANK.INC('z-scores'!AD$2:AD$412,'z-scores'!AD202))</f>
        <v>0.51700000000000002</v>
      </c>
      <c r="AE202" s="3">
        <f>(_xlfn.PERCENTRANK.INC('z-scores'!AE$2:AE$412,'z-scores'!AE202))</f>
        <v>0.33600000000000002</v>
      </c>
      <c r="AF202" s="3">
        <f>(_xlfn.PERCENTRANK.INC('z-scores'!AF$2:AF$412,'z-scores'!AF202))</f>
        <v>0.73099999999999998</v>
      </c>
      <c r="AG202" s="3">
        <f>(_xlfn.PERCENTRANK.INC('z-scores'!AG$2:AG$412,'z-scores'!AG202))</f>
        <v>0.17299999999999999</v>
      </c>
      <c r="AH202" s="3">
        <f>(_xlfn.PERCENTRANK.INC('z-scores'!AH$2:AH$412,'z-scores'!AH202))</f>
        <v>8.6999999999999994E-2</v>
      </c>
      <c r="AI202" s="3">
        <f>(_xlfn.PERCENTRANK.INC('z-scores'!AI$2:AI$412,'z-scores'!AI202))</f>
        <v>0.33100000000000002</v>
      </c>
      <c r="AJ202" s="3">
        <f>(_xlfn.PERCENTRANK.INC('z-scores'!AJ$2:AJ$412,'z-scores'!AJ202))</f>
        <v>0.74099999999999999</v>
      </c>
    </row>
    <row r="203" spans="1:36" x14ac:dyDescent="0.5">
      <c r="A203" t="str">
        <f>'z-scores'!A203</f>
        <v>Babergh</v>
      </c>
      <c r="B203" t="str">
        <f>'z-scores'!B203</f>
        <v>E07000200</v>
      </c>
      <c r="C203" s="3">
        <f>(_xlfn.PERCENTRANK.INC('z-scores'!C$2:C$412,'z-scores'!C203))</f>
        <v>0.17499999999999999</v>
      </c>
      <c r="D203" s="3">
        <f>(_xlfn.PERCENTRANK.INC('z-scores'!D$2:D$412,'z-scores'!D203))</f>
        <v>0.94099999999999995</v>
      </c>
      <c r="E203" s="3">
        <f>(_xlfn.PERCENTRANK.INC('z-scores'!E$2:E$412,'z-scores'!E203))</f>
        <v>0.71899999999999997</v>
      </c>
      <c r="F203" s="3">
        <f>(_xlfn.PERCENTRANK.INC('z-scores'!F$2:F$412,'z-scores'!F203))</f>
        <v>0.23899999999999999</v>
      </c>
      <c r="G203" s="3">
        <f>(_xlfn.PERCENTRANK.INC('z-scores'!G$2:G$412,'z-scores'!G203))</f>
        <v>0.36</v>
      </c>
      <c r="H203" s="3">
        <f>(_xlfn.PERCENTRANK.INC('z-scores'!H$2:H$412,'z-scores'!H203))</f>
        <v>0.48699999999999999</v>
      </c>
      <c r="I203" s="3">
        <f>(_xlfn.PERCENTRANK.INC('z-scores'!I$2:I$412,'z-scores'!I203))</f>
        <v>0.34300000000000003</v>
      </c>
      <c r="J203" s="3">
        <f>(_xlfn.PERCENTRANK.INC('z-scores'!J$2:J$412,'z-scores'!J203))</f>
        <v>0.17299999999999999</v>
      </c>
      <c r="K203" s="3">
        <f>(_xlfn.PERCENTRANK.INC('z-scores'!K$2:K$412,'z-scores'!K203))</f>
        <v>0.92900000000000005</v>
      </c>
      <c r="L203" s="3">
        <f>(_xlfn.PERCENTRANK.INC('z-scores'!L$2:L$412,'z-scores'!L203))</f>
        <v>0.93400000000000005</v>
      </c>
      <c r="M203" s="3">
        <f>(_xlfn.PERCENTRANK.INC('z-scores'!M$2:M$412,'z-scores'!M203))</f>
        <v>0.49</v>
      </c>
      <c r="N203" s="3">
        <f>(_xlfn.PERCENTRANK.INC('z-scores'!N$2:N$412,'z-scores'!N203))</f>
        <v>9.1999999999999998E-2</v>
      </c>
      <c r="O203" s="3">
        <f>(_xlfn.PERCENTRANK.INC('z-scores'!O$2:O$412,'z-scores'!O203))</f>
        <v>0.63100000000000001</v>
      </c>
      <c r="P203" s="3">
        <f>(_xlfn.PERCENTRANK.INC('z-scores'!P$2:P$412,'z-scores'!P203))</f>
        <v>0.89200000000000002</v>
      </c>
      <c r="Q203" s="3">
        <f>(_xlfn.PERCENTRANK.INC('z-scores'!Q$2:Q$412,'z-scores'!Q203))</f>
        <v>0.92900000000000005</v>
      </c>
      <c r="R203" s="3">
        <f>(_xlfn.PERCENTRANK.INC('z-scores'!R$2:R$412,'z-scores'!R203))</f>
        <v>0.86499999999999999</v>
      </c>
      <c r="S203" s="3">
        <f>(_xlfn.PERCENTRANK.INC('z-scores'!S$2:S$412,'z-scores'!S203))</f>
        <v>0.56999999999999995</v>
      </c>
      <c r="T203" s="3">
        <f>(_xlfn.PERCENTRANK.INC('z-scores'!T$2:T$412,'z-scores'!T203))</f>
        <v>0.182</v>
      </c>
      <c r="U203" s="3">
        <f>(_xlfn.PERCENTRANK.INC('z-scores'!U$2:U$412,'z-scores'!U203))</f>
        <v>0.307</v>
      </c>
      <c r="V203" s="3">
        <f>(_xlfn.PERCENTRANK.INC('z-scores'!V$2:V$412,'z-scores'!V203))</f>
        <v>0.182</v>
      </c>
      <c r="W203" s="3">
        <f>(_xlfn.PERCENTRANK.INC('z-scores'!W$2:W$412,'z-scores'!W203))</f>
        <v>0.42599999999999999</v>
      </c>
      <c r="X203" s="3">
        <f>(_xlfn.PERCENTRANK.INC('z-scores'!X$2:X$412,'z-scores'!X203))</f>
        <v>0.443</v>
      </c>
      <c r="Y203" s="3">
        <f>(_xlfn.PERCENTRANK.INC('z-scores'!Y$2:Y$412,'z-scores'!Y203))</f>
        <v>0.64800000000000002</v>
      </c>
      <c r="Z203" s="3">
        <f>(_xlfn.PERCENTRANK.INC('z-scores'!Z$2:Z$412,'z-scores'!Z203))</f>
        <v>0.82599999999999996</v>
      </c>
      <c r="AA203" s="3">
        <f>(_xlfn.PERCENTRANK.INC('z-scores'!AA$2:AA$412,'z-scores'!AA203))</f>
        <v>0.59</v>
      </c>
      <c r="AB203" s="3">
        <f>(_xlfn.PERCENTRANK.INC('z-scores'!AB$2:AB$412,'z-scores'!AB203))</f>
        <v>0.99199999999999999</v>
      </c>
      <c r="AC203" s="3">
        <f>(_xlfn.PERCENTRANK.INC('z-scores'!AC$2:AC$412,'z-scores'!AC203))</f>
        <v>0.96799999999999997</v>
      </c>
      <c r="AD203" s="3">
        <f>(_xlfn.PERCENTRANK.INC('z-scores'!AD$2:AD$412,'z-scores'!AD203))</f>
        <v>0.96799999999999997</v>
      </c>
      <c r="AE203" s="3">
        <f>(_xlfn.PERCENTRANK.INC('z-scores'!AE$2:AE$412,'z-scores'!AE203))</f>
        <v>0.94299999999999995</v>
      </c>
      <c r="AF203" s="3">
        <f>(_xlfn.PERCENTRANK.INC('z-scores'!AF$2:AF$412,'z-scores'!AF203))</f>
        <v>9.1999999999999998E-2</v>
      </c>
      <c r="AG203" s="3">
        <f>(_xlfn.PERCENTRANK.INC('z-scores'!AG$2:AG$412,'z-scores'!AG203))</f>
        <v>0.85099999999999998</v>
      </c>
      <c r="AH203" s="3">
        <f>(_xlfn.PERCENTRANK.INC('z-scores'!AH$2:AH$412,'z-scores'!AH203))</f>
        <v>0.78500000000000003</v>
      </c>
      <c r="AI203" s="3">
        <f>(_xlfn.PERCENTRANK.INC('z-scores'!AI$2:AI$412,'z-scores'!AI203))</f>
        <v>0.93100000000000005</v>
      </c>
      <c r="AJ203" s="3">
        <f>(_xlfn.PERCENTRANK.INC('z-scores'!AJ$2:AJ$412,'z-scores'!AJ203))</f>
        <v>0.86299999999999999</v>
      </c>
    </row>
    <row r="204" spans="1:36" x14ac:dyDescent="0.5">
      <c r="A204" t="str">
        <f>'z-scores'!A204</f>
        <v>Ipswich</v>
      </c>
      <c r="B204" t="str">
        <f>'z-scores'!B204</f>
        <v>E07000202</v>
      </c>
      <c r="C204" s="3">
        <f>(_xlfn.PERCENTRANK.INC('z-scores'!C$2:C$412,'z-scores'!C204))</f>
        <v>0</v>
      </c>
      <c r="D204" s="3">
        <f>(_xlfn.PERCENTRANK.INC('z-scores'!D$2:D$412,'z-scores'!D204))</f>
        <v>0.53400000000000003</v>
      </c>
      <c r="E204" s="3">
        <f>(_xlfn.PERCENTRANK.INC('z-scores'!E$2:E$412,'z-scores'!E204))</f>
        <v>0.629</v>
      </c>
      <c r="F204" s="3">
        <f>(_xlfn.PERCENTRANK.INC('z-scores'!F$2:F$412,'z-scores'!F204))</f>
        <v>0.64800000000000002</v>
      </c>
      <c r="G204" s="3">
        <f>(_xlfn.PERCENTRANK.INC('z-scores'!G$2:G$412,'z-scores'!G204))</f>
        <v>0.36</v>
      </c>
      <c r="H204" s="3">
        <f>(_xlfn.PERCENTRANK.INC('z-scores'!H$2:H$412,'z-scores'!H204))</f>
        <v>0.35099999999999998</v>
      </c>
      <c r="I204" s="3">
        <f>(_xlfn.PERCENTRANK.INC('z-scores'!I$2:I$412,'z-scores'!I204))</f>
        <v>0.74099999999999999</v>
      </c>
      <c r="J204" s="3">
        <f>(_xlfn.PERCENTRANK.INC('z-scores'!J$2:J$412,'z-scores'!J204))</f>
        <v>0.17299999999999999</v>
      </c>
      <c r="K204" s="3">
        <f>(_xlfn.PERCENTRANK.INC('z-scores'!K$2:K$412,'z-scores'!K204))</f>
        <v>0.13100000000000001</v>
      </c>
      <c r="L204" s="3">
        <f>(_xlfn.PERCENTRANK.INC('z-scores'!L$2:L$412,'z-scores'!L204))</f>
        <v>0.27300000000000002</v>
      </c>
      <c r="M204" s="3">
        <f>(_xlfn.PERCENTRANK.INC('z-scores'!M$2:M$412,'z-scores'!M204))</f>
        <v>0.49</v>
      </c>
      <c r="N204" s="3">
        <f>(_xlfn.PERCENTRANK.INC('z-scores'!N$2:N$412,'z-scores'!N204))</f>
        <v>9.1999999999999998E-2</v>
      </c>
      <c r="O204" s="3">
        <f>(_xlfn.PERCENTRANK.INC('z-scores'!O$2:O$412,'z-scores'!O204))</f>
        <v>0.17299999999999999</v>
      </c>
      <c r="P204" s="3">
        <f>(_xlfn.PERCENTRANK.INC('z-scores'!P$2:P$412,'z-scores'!P204))</f>
        <v>0.46800000000000003</v>
      </c>
      <c r="Q204" s="3">
        <f>(_xlfn.PERCENTRANK.INC('z-scores'!Q$2:Q$412,'z-scores'!Q204))</f>
        <v>0.443</v>
      </c>
      <c r="R204" s="3">
        <f>(_xlfn.PERCENTRANK.INC('z-scores'!R$2:R$412,'z-scores'!R204))</f>
        <v>0.86499999999999999</v>
      </c>
      <c r="S204" s="3">
        <f>(_xlfn.PERCENTRANK.INC('z-scores'!S$2:S$412,'z-scores'!S204))</f>
        <v>0.56999999999999995</v>
      </c>
      <c r="T204" s="3">
        <f>(_xlfn.PERCENTRANK.INC('z-scores'!T$2:T$412,'z-scores'!T204))</f>
        <v>0.26</v>
      </c>
      <c r="U204" s="3">
        <f>(_xlfn.PERCENTRANK.INC('z-scores'!U$2:U$412,'z-scores'!U204))</f>
        <v>0.153</v>
      </c>
      <c r="V204" s="3">
        <f>(_xlfn.PERCENTRANK.INC('z-scores'!V$2:V$412,'z-scores'!V204))</f>
        <v>0.79500000000000004</v>
      </c>
      <c r="W204" s="3">
        <f>(_xlfn.PERCENTRANK.INC('z-scores'!W$2:W$412,'z-scores'!W204))</f>
        <v>0.93600000000000005</v>
      </c>
      <c r="X204" s="3">
        <f>(_xlfn.PERCENTRANK.INC('z-scores'!X$2:X$412,'z-scores'!X204))</f>
        <v>0.20200000000000001</v>
      </c>
      <c r="Y204" s="3">
        <f>(_xlfn.PERCENTRANK.INC('z-scores'!Y$2:Y$412,'z-scores'!Y204))</f>
        <v>0.20399999999999999</v>
      </c>
      <c r="Z204" s="3">
        <f>(_xlfn.PERCENTRANK.INC('z-scores'!Z$2:Z$412,'z-scores'!Z204))</f>
        <v>0.23100000000000001</v>
      </c>
      <c r="AA204" s="3">
        <f>(_xlfn.PERCENTRANK.INC('z-scores'!AA$2:AA$412,'z-scores'!AA204))</f>
        <v>0.59</v>
      </c>
      <c r="AB204" s="3">
        <f>(_xlfn.PERCENTRANK.INC('z-scores'!AB$2:AB$412,'z-scores'!AB204))</f>
        <v>5.8000000000000003E-2</v>
      </c>
      <c r="AC204" s="3">
        <f>(_xlfn.PERCENTRANK.INC('z-scores'!AC$2:AC$412,'z-scores'!AC204))</f>
        <v>0.109</v>
      </c>
      <c r="AD204" s="3">
        <f>(_xlfn.PERCENTRANK.INC('z-scores'!AD$2:AD$412,'z-scores'!AD204))</f>
        <v>1.2E-2</v>
      </c>
      <c r="AE204" s="3">
        <f>(_xlfn.PERCENTRANK.INC('z-scores'!AE$2:AE$412,'z-scores'!AE204))</f>
        <v>0.30199999999999999</v>
      </c>
      <c r="AF204" s="3">
        <f>(_xlfn.PERCENTRANK.INC('z-scores'!AF$2:AF$412,'z-scores'!AF204))</f>
        <v>0.72399999999999998</v>
      </c>
      <c r="AG204" s="3">
        <f>(_xlfn.PERCENTRANK.INC('z-scores'!AG$2:AG$412,'z-scores'!AG204))</f>
        <v>1.9E-2</v>
      </c>
      <c r="AH204" s="3">
        <f>(_xlfn.PERCENTRANK.INC('z-scores'!AH$2:AH$412,'z-scores'!AH204))</f>
        <v>0.72899999999999998</v>
      </c>
      <c r="AI204" s="3">
        <f>(_xlfn.PERCENTRANK.INC('z-scores'!AI$2:AI$412,'z-scores'!AI204))</f>
        <v>4.0000000000000001E-3</v>
      </c>
      <c r="AJ204" s="3">
        <f>(_xlfn.PERCENTRANK.INC('z-scores'!AJ$2:AJ$412,'z-scores'!AJ204))</f>
        <v>0.19</v>
      </c>
    </row>
    <row r="205" spans="1:36" x14ac:dyDescent="0.5">
      <c r="A205" t="str">
        <f>'z-scores'!A205</f>
        <v>Mid Suffolk</v>
      </c>
      <c r="B205" t="str">
        <f>'z-scores'!B205</f>
        <v>E07000203</v>
      </c>
      <c r="C205" s="3">
        <f>(_xlfn.PERCENTRANK.INC('z-scores'!C$2:C$412,'z-scores'!C205))</f>
        <v>0.19700000000000001</v>
      </c>
      <c r="D205" s="3">
        <f>(_xlfn.PERCENTRANK.INC('z-scores'!D$2:D$412,'z-scores'!D205))</f>
        <v>0.83899999999999997</v>
      </c>
      <c r="E205" s="3">
        <f>(_xlfn.PERCENTRANK.INC('z-scores'!E$2:E$412,'z-scores'!E205))</f>
        <v>0.80700000000000005</v>
      </c>
      <c r="F205" s="3">
        <f>(_xlfn.PERCENTRANK.INC('z-scores'!F$2:F$412,'z-scores'!F205))</f>
        <v>0.314</v>
      </c>
      <c r="G205" s="3">
        <f>(_xlfn.PERCENTRANK.INC('z-scores'!G$2:G$412,'z-scores'!G205))</f>
        <v>0.36</v>
      </c>
      <c r="H205" s="3">
        <f>(_xlfn.PERCENTRANK.INC('z-scores'!H$2:H$412,'z-scores'!H205))</f>
        <v>0.43099999999999999</v>
      </c>
      <c r="I205" s="3">
        <f>(_xlfn.PERCENTRANK.INC('z-scores'!I$2:I$412,'z-scores'!I205))</f>
        <v>0.29499999999999998</v>
      </c>
      <c r="J205" s="3">
        <f>(_xlfn.PERCENTRANK.INC('z-scores'!J$2:J$412,'z-scores'!J205))</f>
        <v>0.17299999999999999</v>
      </c>
      <c r="K205" s="3">
        <f>(_xlfn.PERCENTRANK.INC('z-scores'!K$2:K$412,'z-scores'!K205))</f>
        <v>0.96799999999999997</v>
      </c>
      <c r="L205" s="3">
        <f>(_xlfn.PERCENTRANK.INC('z-scores'!L$2:L$412,'z-scores'!L205))</f>
        <v>0.997</v>
      </c>
      <c r="M205" s="3">
        <f>(_xlfn.PERCENTRANK.INC('z-scores'!M$2:M$412,'z-scores'!M205))</f>
        <v>0.49</v>
      </c>
      <c r="N205" s="3">
        <f>(_xlfn.PERCENTRANK.INC('z-scores'!N$2:N$412,'z-scores'!N205))</f>
        <v>9.1999999999999998E-2</v>
      </c>
      <c r="O205" s="3">
        <f>(_xlfn.PERCENTRANK.INC('z-scores'!O$2:O$412,'z-scores'!O205))</f>
        <v>0.112</v>
      </c>
      <c r="P205" s="3">
        <f>(_xlfn.PERCENTRANK.INC('z-scores'!P$2:P$412,'z-scores'!P205))</f>
        <v>0.873</v>
      </c>
      <c r="Q205" s="3">
        <f>(_xlfn.PERCENTRANK.INC('z-scores'!Q$2:Q$412,'z-scores'!Q205))</f>
        <v>0.84599999999999997</v>
      </c>
      <c r="R205" s="3">
        <f>(_xlfn.PERCENTRANK.INC('z-scores'!R$2:R$412,'z-scores'!R205))</f>
        <v>0.86499999999999999</v>
      </c>
      <c r="S205" s="3">
        <f>(_xlfn.PERCENTRANK.INC('z-scores'!S$2:S$412,'z-scores'!S205))</f>
        <v>0.56999999999999995</v>
      </c>
      <c r="T205" s="3">
        <f>(_xlfn.PERCENTRANK.INC('z-scores'!T$2:T$412,'z-scores'!T205))</f>
        <v>0.158</v>
      </c>
      <c r="U205" s="3">
        <f>(_xlfn.PERCENTRANK.INC('z-scores'!U$2:U$412,'z-scores'!U205))</f>
        <v>0.314</v>
      </c>
      <c r="V205" s="3">
        <f>(_xlfn.PERCENTRANK.INC('z-scores'!V$2:V$412,'z-scores'!V205))</f>
        <v>0.33400000000000002</v>
      </c>
      <c r="W205" s="3">
        <f>(_xlfn.PERCENTRANK.INC('z-scores'!W$2:W$412,'z-scores'!W205))</f>
        <v>0.33600000000000002</v>
      </c>
      <c r="X205" s="3">
        <f>(_xlfn.PERCENTRANK.INC('z-scores'!X$2:X$412,'z-scores'!X205))</f>
        <v>0.43099999999999999</v>
      </c>
      <c r="Y205" s="3">
        <f>(_xlfn.PERCENTRANK.INC('z-scores'!Y$2:Y$412,'z-scores'!Y205))</f>
        <v>0.81200000000000006</v>
      </c>
      <c r="Z205" s="3">
        <f>(_xlfn.PERCENTRANK.INC('z-scores'!Z$2:Z$412,'z-scores'!Z205))</f>
        <v>0.86</v>
      </c>
      <c r="AA205" s="3">
        <f>(_xlfn.PERCENTRANK.INC('z-scores'!AA$2:AA$412,'z-scores'!AA205))</f>
        <v>0.59</v>
      </c>
      <c r="AB205" s="3">
        <f>(_xlfn.PERCENTRANK.INC('z-scores'!AB$2:AB$412,'z-scores'!AB205))</f>
        <v>0.83599999999999997</v>
      </c>
      <c r="AC205" s="3">
        <f>(_xlfn.PERCENTRANK.INC('z-scores'!AC$2:AC$412,'z-scores'!AC205))</f>
        <v>0.35099999999999998</v>
      </c>
      <c r="AD205" s="3">
        <f>(_xlfn.PERCENTRANK.INC('z-scores'!AD$2:AD$412,'z-scores'!AD205))</f>
        <v>0.82399999999999995</v>
      </c>
      <c r="AE205" s="3">
        <f>(_xlfn.PERCENTRANK.INC('z-scores'!AE$2:AE$412,'z-scores'!AE205))</f>
        <v>0.92900000000000005</v>
      </c>
      <c r="AF205" s="3">
        <f>(_xlfn.PERCENTRANK.INC('z-scores'!AF$2:AF$412,'z-scores'!AF205))</f>
        <v>6.8000000000000005E-2</v>
      </c>
      <c r="AG205" s="3">
        <f>(_xlfn.PERCENTRANK.INC('z-scores'!AG$2:AG$412,'z-scores'!AG205))</f>
        <v>0.60699999999999998</v>
      </c>
      <c r="AH205" s="3">
        <f>(_xlfn.PERCENTRANK.INC('z-scores'!AH$2:AH$412,'z-scores'!AH205))</f>
        <v>0.82099999999999995</v>
      </c>
      <c r="AI205" s="3">
        <f>(_xlfn.PERCENTRANK.INC('z-scores'!AI$2:AI$412,'z-scores'!AI205))</f>
        <v>0.89200000000000002</v>
      </c>
      <c r="AJ205" s="3">
        <f>(_xlfn.PERCENTRANK.INC('z-scores'!AJ$2:AJ$412,'z-scores'!AJ205))</f>
        <v>0.89</v>
      </c>
    </row>
    <row r="206" spans="1:36" x14ac:dyDescent="0.5">
      <c r="A206" t="str">
        <f>'z-scores'!A206</f>
        <v>Elmbridge</v>
      </c>
      <c r="B206" t="str">
        <f>'z-scores'!B206</f>
        <v>E07000207</v>
      </c>
      <c r="C206" s="3">
        <f>(_xlfn.PERCENTRANK.INC('z-scores'!C$2:C$412,'z-scores'!C206))</f>
        <v>0.89700000000000002</v>
      </c>
      <c r="D206" s="3">
        <f>(_xlfn.PERCENTRANK.INC('z-scores'!D$2:D$412,'z-scores'!D206))</f>
        <v>0.71899999999999997</v>
      </c>
      <c r="E206" s="3">
        <f>(_xlfn.PERCENTRANK.INC('z-scores'!E$2:E$412,'z-scores'!E206))</f>
        <v>0.71899999999999997</v>
      </c>
      <c r="F206" s="3">
        <f>(_xlfn.PERCENTRANK.INC('z-scores'!F$2:F$412,'z-scores'!F206))</f>
        <v>3.1E-2</v>
      </c>
      <c r="G206" s="3">
        <f>(_xlfn.PERCENTRANK.INC('z-scores'!G$2:G$412,'z-scores'!G206))</f>
        <v>0.92600000000000005</v>
      </c>
      <c r="H206" s="3">
        <f>(_xlfn.PERCENTRANK.INC('z-scores'!H$2:H$412,'z-scores'!H206))</f>
        <v>0.98</v>
      </c>
      <c r="I206" s="3">
        <f>(_xlfn.PERCENTRANK.INC('z-scores'!I$2:I$412,'z-scores'!I206))</f>
        <v>0.92900000000000005</v>
      </c>
      <c r="J206" s="3">
        <f>(_xlfn.PERCENTRANK.INC('z-scores'!J$2:J$412,'z-scores'!J206))</f>
        <v>0.9</v>
      </c>
      <c r="K206" s="3">
        <f>(_xlfn.PERCENTRANK.INC('z-scores'!K$2:K$412,'z-scores'!K206))</f>
        <v>0.95799999999999996</v>
      </c>
      <c r="L206" s="3">
        <f>(_xlfn.PERCENTRANK.INC('z-scores'!L$2:L$412,'z-scores'!L206))</f>
        <v>0.79500000000000004</v>
      </c>
      <c r="M206" s="3">
        <f>(_xlfn.PERCENTRANK.INC('z-scores'!M$2:M$412,'z-scores'!M206))</f>
        <v>1.9E-2</v>
      </c>
      <c r="N206" s="3">
        <f>(_xlfn.PERCENTRANK.INC('z-scores'!N$2:N$412,'z-scores'!N206))</f>
        <v>0.878</v>
      </c>
      <c r="O206" s="3">
        <f>(_xlfn.PERCENTRANK.INC('z-scores'!O$2:O$412,'z-scores'!O206))</f>
        <v>0.96299999999999997</v>
      </c>
      <c r="P206" s="3">
        <f>(_xlfn.PERCENTRANK.INC('z-scores'!P$2:P$412,'z-scores'!P206))</f>
        <v>0.98499999999999999</v>
      </c>
      <c r="Q206" s="3">
        <f>(_xlfn.PERCENTRANK.INC('z-scores'!Q$2:Q$412,'z-scores'!Q206))</f>
        <v>0.96799999999999997</v>
      </c>
      <c r="R206" s="3">
        <f>(_xlfn.PERCENTRANK.INC('z-scores'!R$2:R$412,'z-scores'!R206))</f>
        <v>0.93100000000000005</v>
      </c>
      <c r="S206" s="3">
        <f>(_xlfn.PERCENTRANK.INC('z-scores'!S$2:S$412,'z-scores'!S206))</f>
        <v>0.95799999999999996</v>
      </c>
      <c r="T206" s="3">
        <f>(_xlfn.PERCENTRANK.INC('z-scores'!T$2:T$412,'z-scores'!T206))</f>
        <v>0.83599999999999997</v>
      </c>
      <c r="U206" s="3">
        <f>(_xlfn.PERCENTRANK.INC('z-scores'!U$2:U$412,'z-scores'!U206))</f>
        <v>0.90200000000000002</v>
      </c>
      <c r="V206" s="3">
        <f>(_xlfn.PERCENTRANK.INC('z-scores'!V$2:V$412,'z-scores'!V206))</f>
        <v>5.6000000000000001E-2</v>
      </c>
      <c r="W206" s="3">
        <f>(_xlfn.PERCENTRANK.INC('z-scores'!W$2:W$412,'z-scores'!W206))</f>
        <v>0.441</v>
      </c>
      <c r="X206" s="3">
        <f>(_xlfn.PERCENTRANK.INC('z-scores'!X$2:X$412,'z-scores'!X206))</f>
        <v>0.97799999999999998</v>
      </c>
      <c r="Y206" s="3">
        <f>(_xlfn.PERCENTRANK.INC('z-scores'!Y$2:Y$412,'z-scores'!Y206))</f>
        <v>0.995</v>
      </c>
      <c r="Z206" s="3">
        <f>(_xlfn.PERCENTRANK.INC('z-scores'!Z$2:Z$412,'z-scores'!Z206))</f>
        <v>0.93899999999999995</v>
      </c>
      <c r="AA206" s="3">
        <f>(_xlfn.PERCENTRANK.INC('z-scores'!AA$2:AA$412,'z-scores'!AA206))</f>
        <v>0.95299999999999996</v>
      </c>
      <c r="AB206" s="3">
        <f>(_xlfn.PERCENTRANK.INC('z-scores'!AB$2:AB$412,'z-scores'!AB206))</f>
        <v>0.70399999999999996</v>
      </c>
      <c r="AC206" s="3">
        <f>(_xlfn.PERCENTRANK.INC('z-scores'!AC$2:AC$412,'z-scores'!AC206))</f>
        <v>0.35099999999999998</v>
      </c>
      <c r="AD206" s="3">
        <f>(_xlfn.PERCENTRANK.INC('z-scores'!AD$2:AD$412,'z-scores'!AD206))</f>
        <v>0.69499999999999995</v>
      </c>
      <c r="AE206" s="3">
        <f>(_xlfn.PERCENTRANK.INC('z-scores'!AE$2:AE$412,'z-scores'!AE206))</f>
        <v>0.97499999999999998</v>
      </c>
      <c r="AF206" s="3">
        <f>(_xlfn.PERCENTRANK.INC('z-scores'!AF$2:AF$412,'z-scores'!AF206))</f>
        <v>0.69</v>
      </c>
      <c r="AG206" s="3">
        <f>(_xlfn.PERCENTRANK.INC('z-scores'!AG$2:AG$412,'z-scores'!AG206))</f>
        <v>0.93400000000000005</v>
      </c>
      <c r="AH206" s="3">
        <f>(_xlfn.PERCENTRANK.INC('z-scores'!AH$2:AH$412,'z-scores'!AH206))</f>
        <v>0.87</v>
      </c>
      <c r="AI206" s="3">
        <f>(_xlfn.PERCENTRANK.INC('z-scores'!AI$2:AI$412,'z-scores'!AI206))</f>
        <v>0.35099999999999998</v>
      </c>
      <c r="AJ206" s="3">
        <f>(_xlfn.PERCENTRANK.INC('z-scores'!AJ$2:AJ$412,'z-scores'!AJ206))</f>
        <v>0.96299999999999997</v>
      </c>
    </row>
    <row r="207" spans="1:36" x14ac:dyDescent="0.5">
      <c r="A207" t="str">
        <f>'z-scores'!A207</f>
        <v>Epsom and Ewell</v>
      </c>
      <c r="B207" t="str">
        <f>'z-scores'!B207</f>
        <v>E07000208</v>
      </c>
      <c r="C207" s="3">
        <f>(_xlfn.PERCENTRANK.INC('z-scores'!C$2:C$412,'z-scores'!C207))</f>
        <v>0.19700000000000001</v>
      </c>
      <c r="D207" s="3">
        <f>(_xlfn.PERCENTRANK.INC('z-scores'!D$2:D$412,'z-scores'!D207))</f>
        <v>0.80400000000000005</v>
      </c>
      <c r="E207" s="3">
        <f>(_xlfn.PERCENTRANK.INC('z-scores'!E$2:E$412,'z-scores'!E207))</f>
        <v>0.748</v>
      </c>
      <c r="F207" s="3">
        <f>(_xlfn.PERCENTRANK.INC('z-scores'!F$2:F$412,'z-scores'!F207))</f>
        <v>2.9000000000000001E-2</v>
      </c>
      <c r="G207" s="3">
        <f>(_xlfn.PERCENTRANK.INC('z-scores'!G$2:G$412,'z-scores'!G207))</f>
        <v>0.214</v>
      </c>
      <c r="H207" s="3">
        <f>(_xlfn.PERCENTRANK.INC('z-scores'!H$2:H$412,'z-scores'!H207))</f>
        <v>0.88</v>
      </c>
      <c r="I207" s="3">
        <f>(_xlfn.PERCENTRANK.INC('z-scores'!I$2:I$412,'z-scores'!I207))</f>
        <v>0.746</v>
      </c>
      <c r="J207" s="3">
        <f>(_xlfn.PERCENTRANK.INC('z-scores'!J$2:J$412,'z-scores'!J207))</f>
        <v>0.9</v>
      </c>
      <c r="K207" s="3">
        <f>(_xlfn.PERCENTRANK.INC('z-scores'!K$2:K$412,'z-scores'!K207))</f>
        <v>0.74299999999999999</v>
      </c>
      <c r="L207" s="3">
        <f>(_xlfn.PERCENTRANK.INC('z-scores'!L$2:L$412,'z-scores'!L207))</f>
        <v>0.8</v>
      </c>
      <c r="M207" s="3">
        <f>(_xlfn.PERCENTRANK.INC('z-scores'!M$2:M$412,'z-scores'!M207))</f>
        <v>1.9E-2</v>
      </c>
      <c r="N207" s="3">
        <f>(_xlfn.PERCENTRANK.INC('z-scores'!N$2:N$412,'z-scores'!N207))</f>
        <v>0.878</v>
      </c>
      <c r="O207" s="3">
        <f>(_xlfn.PERCENTRANK.INC('z-scores'!O$2:O$412,'z-scores'!O207))</f>
        <v>0.88200000000000001</v>
      </c>
      <c r="P207" s="3">
        <f>(_xlfn.PERCENTRANK.INC('z-scores'!P$2:P$412,'z-scores'!P207))</f>
        <v>0.95299999999999996</v>
      </c>
      <c r="Q207" s="3">
        <f>(_xlfn.PERCENTRANK.INC('z-scores'!Q$2:Q$412,'z-scores'!Q207))</f>
        <v>0.97499999999999998</v>
      </c>
      <c r="R207" s="3">
        <f>(_xlfn.PERCENTRANK.INC('z-scores'!R$2:R$412,'z-scores'!R207))</f>
        <v>0.93100000000000005</v>
      </c>
      <c r="S207" s="3">
        <f>(_xlfn.PERCENTRANK.INC('z-scores'!S$2:S$412,'z-scores'!S207))</f>
        <v>0.95799999999999996</v>
      </c>
      <c r="T207" s="3">
        <f>(_xlfn.PERCENTRANK.INC('z-scores'!T$2:T$412,'z-scores'!T207))</f>
        <v>0.71199999999999997</v>
      </c>
      <c r="U207" s="3">
        <f>(_xlfn.PERCENTRANK.INC('z-scores'!U$2:U$412,'z-scores'!U207))</f>
        <v>0.88200000000000001</v>
      </c>
      <c r="V207" s="3">
        <f>(_xlfn.PERCENTRANK.INC('z-scores'!V$2:V$412,'z-scores'!V207))</f>
        <v>0.182</v>
      </c>
      <c r="W207" s="3">
        <f>(_xlfn.PERCENTRANK.INC('z-scores'!W$2:W$412,'z-scores'!W207))</f>
        <v>0.91900000000000004</v>
      </c>
      <c r="X207" s="3">
        <f>(_xlfn.PERCENTRANK.INC('z-scores'!X$2:X$412,'z-scores'!X207))</f>
        <v>0.82399999999999995</v>
      </c>
      <c r="Y207" s="3">
        <f>(_xlfn.PERCENTRANK.INC('z-scores'!Y$2:Y$412,'z-scores'!Y207))</f>
        <v>0.98499999999999999</v>
      </c>
      <c r="Z207" s="3">
        <f>(_xlfn.PERCENTRANK.INC('z-scores'!Z$2:Z$412,'z-scores'!Z207))</f>
        <v>0.95299999999999996</v>
      </c>
      <c r="AA207" s="3">
        <f>(_xlfn.PERCENTRANK.INC('z-scores'!AA$2:AA$412,'z-scores'!AA207))</f>
        <v>0.95299999999999996</v>
      </c>
      <c r="AB207" s="3">
        <f>(_xlfn.PERCENTRANK.INC('z-scores'!AB$2:AB$412,'z-scores'!AB207))</f>
        <v>0.36</v>
      </c>
      <c r="AC207" s="3">
        <f>(_xlfn.PERCENTRANK.INC('z-scores'!AC$2:AC$412,'z-scores'!AC207))</f>
        <v>0.42399999999999999</v>
      </c>
      <c r="AD207" s="3">
        <f>(_xlfn.PERCENTRANK.INC('z-scores'!AD$2:AD$412,'z-scores'!AD207))</f>
        <v>0.14299999999999999</v>
      </c>
      <c r="AE207" s="3">
        <f>(_xlfn.PERCENTRANK.INC('z-scores'!AE$2:AE$412,'z-scores'!AE207))</f>
        <v>0.997</v>
      </c>
      <c r="AF207" s="3">
        <f>(_xlfn.PERCENTRANK.INC('z-scores'!AF$2:AF$412,'z-scores'!AF207))</f>
        <v>0.63400000000000001</v>
      </c>
      <c r="AG207" s="3">
        <f>(_xlfn.PERCENTRANK.INC('z-scores'!AG$2:AG$412,'z-scores'!AG207))</f>
        <v>0.86799999999999999</v>
      </c>
      <c r="AH207" s="3">
        <f>(_xlfn.PERCENTRANK.INC('z-scores'!AH$2:AH$412,'z-scores'!AH207))</f>
        <v>0.70399999999999996</v>
      </c>
      <c r="AI207" s="3">
        <f>(_xlfn.PERCENTRANK.INC('z-scores'!AI$2:AI$412,'z-scores'!AI207))</f>
        <v>0.65100000000000002</v>
      </c>
      <c r="AJ207" s="3">
        <f>(_xlfn.PERCENTRANK.INC('z-scores'!AJ$2:AJ$412,'z-scores'!AJ207))</f>
        <v>0.95299999999999996</v>
      </c>
    </row>
    <row r="208" spans="1:36" x14ac:dyDescent="0.5">
      <c r="A208" t="str">
        <f>'z-scores'!A208</f>
        <v>Guildford</v>
      </c>
      <c r="B208" t="str">
        <f>'z-scores'!B208</f>
        <v>E07000209</v>
      </c>
      <c r="C208" s="3">
        <f>(_xlfn.PERCENTRANK.INC('z-scores'!C$2:C$412,'z-scores'!C208))</f>
        <v>0</v>
      </c>
      <c r="D208" s="3">
        <f>(_xlfn.PERCENTRANK.INC('z-scores'!D$2:D$412,'z-scores'!D208))</f>
        <v>0.71399999999999997</v>
      </c>
      <c r="E208" s="3">
        <f>(_xlfn.PERCENTRANK.INC('z-scores'!E$2:E$412,'z-scores'!E208))</f>
        <v>0.224</v>
      </c>
      <c r="F208" s="3">
        <f>(_xlfn.PERCENTRANK.INC('z-scores'!F$2:F$412,'z-scores'!F208))</f>
        <v>0.14099999999999999</v>
      </c>
      <c r="G208" s="3">
        <f>(_xlfn.PERCENTRANK.INC('z-scores'!G$2:G$412,'z-scores'!G208))</f>
        <v>0.70699999999999996</v>
      </c>
      <c r="H208" s="3">
        <f>(_xlfn.PERCENTRANK.INC('z-scores'!H$2:H$412,'z-scores'!H208))</f>
        <v>0.94799999999999995</v>
      </c>
      <c r="I208" s="3">
        <f>(_xlfn.PERCENTRANK.INC('z-scores'!I$2:I$412,'z-scores'!I208))</f>
        <v>0.63100000000000001</v>
      </c>
      <c r="J208" s="3">
        <f>(_xlfn.PERCENTRANK.INC('z-scores'!J$2:J$412,'z-scores'!J208))</f>
        <v>0.9</v>
      </c>
      <c r="K208" s="3">
        <f>(_xlfn.PERCENTRANK.INC('z-scores'!K$2:K$412,'z-scores'!K208))</f>
        <v>0.86</v>
      </c>
      <c r="L208" s="3">
        <f>(_xlfn.PERCENTRANK.INC('z-scores'!L$2:L$412,'z-scores'!L208))</f>
        <v>0.78700000000000003</v>
      </c>
      <c r="M208" s="3">
        <f>(_xlfn.PERCENTRANK.INC('z-scores'!M$2:M$412,'z-scores'!M208))</f>
        <v>1.9E-2</v>
      </c>
      <c r="N208" s="3">
        <f>(_xlfn.PERCENTRANK.INC('z-scores'!N$2:N$412,'z-scores'!N208))</f>
        <v>0.878</v>
      </c>
      <c r="O208" s="3">
        <f>(_xlfn.PERCENTRANK.INC('z-scores'!O$2:O$412,'z-scores'!O208))</f>
        <v>0.75800000000000001</v>
      </c>
      <c r="P208" s="3">
        <f>(_xlfn.PERCENTRANK.INC('z-scores'!P$2:P$412,'z-scores'!P208))</f>
        <v>0.97299999999999998</v>
      </c>
      <c r="Q208" s="3">
        <f>(_xlfn.PERCENTRANK.INC('z-scores'!Q$2:Q$412,'z-scores'!Q208))</f>
        <v>0.96799999999999997</v>
      </c>
      <c r="R208" s="3">
        <f>(_xlfn.PERCENTRANK.INC('z-scores'!R$2:R$412,'z-scores'!R208))</f>
        <v>0.93100000000000005</v>
      </c>
      <c r="S208" s="3">
        <f>(_xlfn.PERCENTRANK.INC('z-scores'!S$2:S$412,'z-scores'!S208))</f>
        <v>0.95799999999999996</v>
      </c>
      <c r="T208" s="3">
        <f>(_xlfn.PERCENTRANK.INC('z-scores'!T$2:T$412,'z-scores'!T208))</f>
        <v>0.30399999999999999</v>
      </c>
      <c r="U208" s="3">
        <f>(_xlfn.PERCENTRANK.INC('z-scores'!U$2:U$412,'z-scores'!U208))</f>
        <v>0.96299999999999997</v>
      </c>
      <c r="V208" s="3">
        <f>(_xlfn.PERCENTRANK.INC('z-scores'!V$2:V$412,'z-scores'!V208))</f>
        <v>0.33400000000000002</v>
      </c>
      <c r="W208" s="3">
        <f>(_xlfn.PERCENTRANK.INC('z-scores'!W$2:W$412,'z-scores'!W208))</f>
        <v>0.51700000000000002</v>
      </c>
      <c r="X208" s="3">
        <f>(_xlfn.PERCENTRANK.INC('z-scores'!X$2:X$412,'z-scores'!X208))</f>
        <v>0.96299999999999997</v>
      </c>
      <c r="Y208" s="3">
        <f>(_xlfn.PERCENTRANK.INC('z-scores'!Y$2:Y$412,'z-scores'!Y208))</f>
        <v>0.96</v>
      </c>
      <c r="Z208" s="3">
        <f>(_xlfn.PERCENTRANK.INC('z-scores'!Z$2:Z$412,'z-scores'!Z208))</f>
        <v>0.95799999999999996</v>
      </c>
      <c r="AA208" s="3">
        <f>(_xlfn.PERCENTRANK.INC('z-scores'!AA$2:AA$412,'z-scores'!AA208))</f>
        <v>0.95299999999999996</v>
      </c>
      <c r="AB208" s="3">
        <f>(_xlfn.PERCENTRANK.INC('z-scores'!AB$2:AB$412,'z-scores'!AB208))</f>
        <v>0.19</v>
      </c>
      <c r="AC208" s="3">
        <f>(_xlfn.PERCENTRANK.INC('z-scores'!AC$2:AC$412,'z-scores'!AC208))</f>
        <v>0.31900000000000001</v>
      </c>
      <c r="AD208" s="3">
        <f>(_xlfn.PERCENTRANK.INC('z-scores'!AD$2:AD$412,'z-scores'!AD208))</f>
        <v>6.8000000000000005E-2</v>
      </c>
      <c r="AE208" s="3">
        <f>(_xlfn.PERCENTRANK.INC('z-scores'!AE$2:AE$412,'z-scores'!AE208))</f>
        <v>0.95799999999999996</v>
      </c>
      <c r="AF208" s="3">
        <f>(_xlfn.PERCENTRANK.INC('z-scores'!AF$2:AF$412,'z-scores'!AF208))</f>
        <v>0.35799999999999998</v>
      </c>
      <c r="AG208" s="3">
        <f>(_xlfn.PERCENTRANK.INC('z-scores'!AG$2:AG$412,'z-scores'!AG208))</f>
        <v>0.80700000000000005</v>
      </c>
      <c r="AH208" s="3">
        <f>(_xlfn.PERCENTRANK.INC('z-scores'!AH$2:AH$412,'z-scores'!AH208))</f>
        <v>0.81699999999999995</v>
      </c>
      <c r="AI208" s="3">
        <f>(_xlfn.PERCENTRANK.INC('z-scores'!AI$2:AI$412,'z-scores'!AI208))</f>
        <v>0.86</v>
      </c>
      <c r="AJ208" s="3">
        <f>(_xlfn.PERCENTRANK.INC('z-scores'!AJ$2:AJ$412,'z-scores'!AJ208))</f>
        <v>0.73599999999999999</v>
      </c>
    </row>
    <row r="209" spans="1:36" x14ac:dyDescent="0.5">
      <c r="A209" t="str">
        <f>'z-scores'!A209</f>
        <v>Mole Valley</v>
      </c>
      <c r="B209" t="str">
        <f>'z-scores'!B209</f>
        <v>E07000210</v>
      </c>
      <c r="C209" s="3">
        <f>(_xlfn.PERCENTRANK.INC('z-scores'!C$2:C$412,'z-scores'!C209))</f>
        <v>0.314</v>
      </c>
      <c r="D209" s="3">
        <f>(_xlfn.PERCENTRANK.INC('z-scores'!D$2:D$412,'z-scores'!D209))</f>
        <v>0.84599999999999997</v>
      </c>
      <c r="E209" s="3">
        <f>(_xlfn.PERCENTRANK.INC('z-scores'!E$2:E$412,'z-scores'!E209))</f>
        <v>0.629</v>
      </c>
      <c r="F209" s="3">
        <f>(_xlfn.PERCENTRANK.INC('z-scores'!F$2:F$412,'z-scores'!F209))</f>
        <v>3.4000000000000002E-2</v>
      </c>
      <c r="G209" s="3">
        <f>(_xlfn.PERCENTRANK.INC('z-scores'!G$2:G$412,'z-scores'!G209))</f>
        <v>0.86799999999999999</v>
      </c>
      <c r="H209" s="3">
        <f>(_xlfn.PERCENTRANK.INC('z-scores'!H$2:H$412,'z-scores'!H209))</f>
        <v>0.65300000000000002</v>
      </c>
      <c r="I209" s="3">
        <f>(_xlfn.PERCENTRANK.INC('z-scores'!I$2:I$412,'z-scores'!I209))</f>
        <v>0.69499999999999995</v>
      </c>
      <c r="J209" s="3">
        <f>(_xlfn.PERCENTRANK.INC('z-scores'!J$2:J$412,'z-scores'!J209))</f>
        <v>0.9</v>
      </c>
      <c r="K209" s="3">
        <f>(_xlfn.PERCENTRANK.INC('z-scores'!K$2:K$412,'z-scores'!K209))</f>
        <v>0.95099999999999996</v>
      </c>
      <c r="L209" s="3">
        <f>(_xlfn.PERCENTRANK.INC('z-scores'!L$2:L$412,'z-scores'!L209))</f>
        <v>0.91900000000000004</v>
      </c>
      <c r="M209" s="3">
        <f>(_xlfn.PERCENTRANK.INC('z-scores'!M$2:M$412,'z-scores'!M209))</f>
        <v>1.9E-2</v>
      </c>
      <c r="N209" s="3">
        <f>(_xlfn.PERCENTRANK.INC('z-scores'!N$2:N$412,'z-scores'!N209))</f>
        <v>0.878</v>
      </c>
      <c r="O209" s="3">
        <f>(_xlfn.PERCENTRANK.INC('z-scores'!O$2:O$412,'z-scores'!O209))</f>
        <v>0.75800000000000001</v>
      </c>
      <c r="P209" s="3">
        <f>(_xlfn.PERCENTRANK.INC('z-scores'!P$2:P$412,'z-scores'!P209))</f>
        <v>0.94099999999999995</v>
      </c>
      <c r="Q209" s="3">
        <f>(_xlfn.PERCENTRANK.INC('z-scores'!Q$2:Q$412,'z-scores'!Q209))</f>
        <v>0.98199999999999998</v>
      </c>
      <c r="R209" s="3">
        <f>(_xlfn.PERCENTRANK.INC('z-scores'!R$2:R$412,'z-scores'!R209))</f>
        <v>0.93100000000000005</v>
      </c>
      <c r="S209" s="3">
        <f>(_xlfn.PERCENTRANK.INC('z-scores'!S$2:S$412,'z-scores'!S209))</f>
        <v>0.95799999999999996</v>
      </c>
      <c r="T209" s="3">
        <f>(_xlfn.PERCENTRANK.INC('z-scores'!T$2:T$412,'z-scores'!T209))</f>
        <v>0.90200000000000002</v>
      </c>
      <c r="U209" s="3">
        <f>(_xlfn.PERCENTRANK.INC('z-scores'!U$2:U$412,'z-scores'!U209))</f>
        <v>0.93899999999999995</v>
      </c>
      <c r="V209" s="3">
        <f>(_xlfn.PERCENTRANK.INC('z-scores'!V$2:V$412,'z-scores'!V209))</f>
        <v>5.6000000000000001E-2</v>
      </c>
      <c r="W209" s="3">
        <f>(_xlfn.PERCENTRANK.INC('z-scores'!W$2:W$412,'z-scores'!W209))</f>
        <v>0.314</v>
      </c>
      <c r="X209" s="3">
        <f>(_xlfn.PERCENTRANK.INC('z-scores'!X$2:X$412,'z-scores'!X209))</f>
        <v>0.94099999999999995</v>
      </c>
      <c r="Y209" s="3">
        <f>(_xlfn.PERCENTRANK.INC('z-scores'!Y$2:Y$412,'z-scores'!Y209))</f>
        <v>0.94099999999999995</v>
      </c>
      <c r="Z209" s="3">
        <f>(_xlfn.PERCENTRANK.INC('z-scores'!Z$2:Z$412,'z-scores'!Z209))</f>
        <v>0.99199999999999999</v>
      </c>
      <c r="AA209" s="3">
        <f>(_xlfn.PERCENTRANK.INC('z-scores'!AA$2:AA$412,'z-scores'!AA209))</f>
        <v>0.95299999999999996</v>
      </c>
      <c r="AB209" s="3">
        <f>(_xlfn.PERCENTRANK.INC('z-scores'!AB$2:AB$412,'z-scores'!AB209))</f>
        <v>0.51200000000000001</v>
      </c>
      <c r="AC209" s="3">
        <f>(_xlfn.PERCENTRANK.INC('z-scores'!AC$2:AC$412,'z-scores'!AC209))</f>
        <v>0.5</v>
      </c>
      <c r="AD209" s="3">
        <f>(_xlfn.PERCENTRANK.INC('z-scores'!AD$2:AD$412,'z-scores'!AD209))</f>
        <v>0.58699999999999997</v>
      </c>
      <c r="AE209" s="3">
        <f>(_xlfn.PERCENTRANK.INC('z-scores'!AE$2:AE$412,'z-scores'!AE209))</f>
        <v>0.96</v>
      </c>
      <c r="AF209" s="3">
        <f>(_xlfn.PERCENTRANK.INC('z-scores'!AF$2:AF$412,'z-scores'!AF209))</f>
        <v>0.26500000000000001</v>
      </c>
      <c r="AG209" s="3">
        <f>(_xlfn.PERCENTRANK.INC('z-scores'!AG$2:AG$412,'z-scores'!AG209))</f>
        <v>0.94099999999999995</v>
      </c>
      <c r="AH209" s="3">
        <f>(_xlfn.PERCENTRANK.INC('z-scores'!AH$2:AH$412,'z-scores'!AH209))</f>
        <v>0.96</v>
      </c>
      <c r="AI209" s="3">
        <f>(_xlfn.PERCENTRANK.INC('z-scores'!AI$2:AI$412,'z-scores'!AI209))</f>
        <v>0.93100000000000005</v>
      </c>
      <c r="AJ209" s="3">
        <f>(_xlfn.PERCENTRANK.INC('z-scores'!AJ$2:AJ$412,'z-scores'!AJ209))</f>
        <v>0.96499999999999997</v>
      </c>
    </row>
    <row r="210" spans="1:36" x14ac:dyDescent="0.5">
      <c r="A210" t="str">
        <f>'z-scores'!A210</f>
        <v>Reigate and Banstead</v>
      </c>
      <c r="B210" t="str">
        <f>'z-scores'!B210</f>
        <v>E07000211</v>
      </c>
      <c r="C210" s="3">
        <f>(_xlfn.PERCENTRANK.INC('z-scores'!C$2:C$412,'z-scores'!C210))</f>
        <v>0.17499999999999999</v>
      </c>
      <c r="D210" s="3">
        <f>(_xlfn.PERCENTRANK.INC('z-scores'!D$2:D$412,'z-scores'!D210))</f>
        <v>0.63600000000000001</v>
      </c>
      <c r="E210" s="3">
        <f>(_xlfn.PERCENTRANK.INC('z-scores'!E$2:E$412,'z-scores'!E210))</f>
        <v>0.748</v>
      </c>
      <c r="F210" s="3">
        <f>(_xlfn.PERCENTRANK.INC('z-scores'!F$2:F$412,'z-scores'!F210))</f>
        <v>0.126</v>
      </c>
      <c r="G210" s="3">
        <f>(_xlfn.PERCENTRANK.INC('z-scores'!G$2:G$412,'z-scores'!G210))</f>
        <v>0.86799999999999999</v>
      </c>
      <c r="H210" s="3">
        <f>(_xlfn.PERCENTRANK.INC('z-scores'!H$2:H$412,'z-scores'!H210))</f>
        <v>0.88200000000000001</v>
      </c>
      <c r="I210" s="3">
        <f>(_xlfn.PERCENTRANK.INC('z-scores'!I$2:I$412,'z-scores'!I210))</f>
        <v>0.72099999999999997</v>
      </c>
      <c r="J210" s="3">
        <f>(_xlfn.PERCENTRANK.INC('z-scores'!J$2:J$412,'z-scores'!J210))</f>
        <v>0.9</v>
      </c>
      <c r="K210" s="3">
        <f>(_xlfn.PERCENTRANK.INC('z-scores'!K$2:K$412,'z-scores'!K210))</f>
        <v>0.81399999999999995</v>
      </c>
      <c r="L210" s="3">
        <f>(_xlfn.PERCENTRANK.INC('z-scores'!L$2:L$412,'z-scores'!L210))</f>
        <v>0.83399999999999996</v>
      </c>
      <c r="M210" s="3">
        <f>(_xlfn.PERCENTRANK.INC('z-scores'!M$2:M$412,'z-scores'!M210))</f>
        <v>1.9E-2</v>
      </c>
      <c r="N210" s="3">
        <f>(_xlfn.PERCENTRANK.INC('z-scores'!N$2:N$412,'z-scores'!N210))</f>
        <v>0.878</v>
      </c>
      <c r="O210" s="3">
        <f>(_xlfn.PERCENTRANK.INC('z-scores'!O$2:O$412,'z-scores'!O210))</f>
        <v>0.70699999999999996</v>
      </c>
      <c r="P210" s="3">
        <f>(_xlfn.PERCENTRANK.INC('z-scores'!P$2:P$412,'z-scores'!P210))</f>
        <v>0.83099999999999996</v>
      </c>
      <c r="Q210" s="3">
        <f>(_xlfn.PERCENTRANK.INC('z-scores'!Q$2:Q$412,'z-scores'!Q210))</f>
        <v>0.78200000000000003</v>
      </c>
      <c r="R210" s="3">
        <f>(_xlfn.PERCENTRANK.INC('z-scores'!R$2:R$412,'z-scores'!R210))</f>
        <v>0.93100000000000005</v>
      </c>
      <c r="S210" s="3">
        <f>(_xlfn.PERCENTRANK.INC('z-scores'!S$2:S$412,'z-scores'!S210))</f>
        <v>0.95799999999999996</v>
      </c>
      <c r="T210" s="3">
        <f>(_xlfn.PERCENTRANK.INC('z-scores'!T$2:T$412,'z-scores'!T210))</f>
        <v>0.14799999999999999</v>
      </c>
      <c r="U210" s="3">
        <f>(_xlfn.PERCENTRANK.INC('z-scores'!U$2:U$412,'z-scores'!U210))</f>
        <v>0.86299999999999999</v>
      </c>
      <c r="V210" s="3">
        <f>(_xlfn.PERCENTRANK.INC('z-scores'!V$2:V$412,'z-scores'!V210))</f>
        <v>0.182</v>
      </c>
      <c r="W210" s="3">
        <f>(_xlfn.PERCENTRANK.INC('z-scores'!W$2:W$412,'z-scores'!W210))</f>
        <v>0.441</v>
      </c>
      <c r="X210" s="3">
        <f>(_xlfn.PERCENTRANK.INC('z-scores'!X$2:X$412,'z-scores'!X210))</f>
        <v>0.91900000000000004</v>
      </c>
      <c r="Y210" s="3">
        <f>(_xlfn.PERCENTRANK.INC('z-scores'!Y$2:Y$412,'z-scores'!Y210))</f>
        <v>0.88</v>
      </c>
      <c r="Z210" s="3">
        <f>(_xlfn.PERCENTRANK.INC('z-scores'!Z$2:Z$412,'z-scores'!Z210))</f>
        <v>0.92400000000000004</v>
      </c>
      <c r="AA210" s="3">
        <f>(_xlfn.PERCENTRANK.INC('z-scores'!AA$2:AA$412,'z-scores'!AA210))</f>
        <v>0.95299999999999996</v>
      </c>
      <c r="AB210" s="3">
        <f>(_xlfn.PERCENTRANK.INC('z-scores'!AB$2:AB$412,'z-scores'!AB210))</f>
        <v>0.11700000000000001</v>
      </c>
      <c r="AC210" s="3">
        <f>(_xlfn.PERCENTRANK.INC('z-scores'!AC$2:AC$412,'z-scores'!AC210))</f>
        <v>0.65100000000000002</v>
      </c>
      <c r="AD210" s="3">
        <f>(_xlfn.PERCENTRANK.INC('z-scores'!AD$2:AD$412,'z-scores'!AD210))</f>
        <v>0.25800000000000001</v>
      </c>
      <c r="AE210" s="3">
        <f>(_xlfn.PERCENTRANK.INC('z-scores'!AE$2:AE$412,'z-scores'!AE210))</f>
        <v>0.88200000000000001</v>
      </c>
      <c r="AF210" s="3">
        <f>(_xlfn.PERCENTRANK.INC('z-scores'!AF$2:AF$412,'z-scores'!AF210))</f>
        <v>0.307</v>
      </c>
      <c r="AG210" s="3">
        <f>(_xlfn.PERCENTRANK.INC('z-scores'!AG$2:AG$412,'z-scores'!AG210))</f>
        <v>0.79200000000000004</v>
      </c>
      <c r="AH210" s="3">
        <f>(_xlfn.PERCENTRANK.INC('z-scores'!AH$2:AH$412,'z-scores'!AH210))</f>
        <v>0.63100000000000001</v>
      </c>
      <c r="AI210" s="3">
        <f>(_xlfn.PERCENTRANK.INC('z-scores'!AI$2:AI$412,'z-scores'!AI210))</f>
        <v>0.69499999999999995</v>
      </c>
      <c r="AJ210" s="3">
        <f>(_xlfn.PERCENTRANK.INC('z-scores'!AJ$2:AJ$412,'z-scores'!AJ210))</f>
        <v>0.99</v>
      </c>
    </row>
    <row r="211" spans="1:36" x14ac:dyDescent="0.5">
      <c r="A211" t="str">
        <f>'z-scores'!A211</f>
        <v>Runnymede</v>
      </c>
      <c r="B211" t="str">
        <f>'z-scores'!B211</f>
        <v>E07000212</v>
      </c>
      <c r="C211" s="3">
        <f>(_xlfn.PERCENTRANK.INC('z-scores'!C$2:C$412,'z-scores'!C211))</f>
        <v>0.11899999999999999</v>
      </c>
      <c r="D211" s="3">
        <f>(_xlfn.PERCENTRANK.INC('z-scores'!D$2:D$412,'z-scores'!D211))</f>
        <v>0.72899999999999998</v>
      </c>
      <c r="E211" s="3">
        <f>(_xlfn.PERCENTRANK.INC('z-scores'!E$2:E$412,'z-scores'!E211))</f>
        <v>0.26500000000000001</v>
      </c>
      <c r="F211" s="3">
        <f>(_xlfn.PERCENTRANK.INC('z-scores'!F$2:F$412,'z-scores'!F211))</f>
        <v>0.13900000000000001</v>
      </c>
      <c r="G211" s="3">
        <f>(_xlfn.PERCENTRANK.INC('z-scores'!G$2:G$412,'z-scores'!G211))</f>
        <v>0.86799999999999999</v>
      </c>
      <c r="H211" s="3">
        <f>(_xlfn.PERCENTRANK.INC('z-scores'!H$2:H$412,'z-scores'!H211))</f>
        <v>0.91900000000000004</v>
      </c>
      <c r="I211" s="3">
        <f>(_xlfn.PERCENTRANK.INC('z-scores'!I$2:I$412,'z-scores'!I211))</f>
        <v>0.73399999999999999</v>
      </c>
      <c r="J211" s="3">
        <f>(_xlfn.PERCENTRANK.INC('z-scores'!J$2:J$412,'z-scores'!J211))</f>
        <v>0.9</v>
      </c>
      <c r="K211" s="3">
        <f>(_xlfn.PERCENTRANK.INC('z-scores'!K$2:K$412,'z-scores'!K211))</f>
        <v>0.76800000000000002</v>
      </c>
      <c r="L211" s="3">
        <f>(_xlfn.PERCENTRANK.INC('z-scores'!L$2:L$412,'z-scores'!L211))</f>
        <v>0.44600000000000001</v>
      </c>
      <c r="M211" s="3">
        <f>(_xlfn.PERCENTRANK.INC('z-scores'!M$2:M$412,'z-scores'!M211))</f>
        <v>1.9E-2</v>
      </c>
      <c r="N211" s="3">
        <f>(_xlfn.PERCENTRANK.INC('z-scores'!N$2:N$412,'z-scores'!N211))</f>
        <v>0.878</v>
      </c>
      <c r="O211" s="3">
        <f>(_xlfn.PERCENTRANK.INC('z-scores'!O$2:O$412,'z-scores'!O211))</f>
        <v>0.91200000000000003</v>
      </c>
      <c r="P211" s="3">
        <f>(_xlfn.PERCENTRANK.INC('z-scores'!P$2:P$412,'z-scores'!P211))</f>
        <v>0.78500000000000003</v>
      </c>
      <c r="Q211" s="3">
        <f>(_xlfn.PERCENTRANK.INC('z-scores'!Q$2:Q$412,'z-scores'!Q211))</f>
        <v>0.78200000000000003</v>
      </c>
      <c r="R211" s="3">
        <f>(_xlfn.PERCENTRANK.INC('z-scores'!R$2:R$412,'z-scores'!R211))</f>
        <v>0.93100000000000005</v>
      </c>
      <c r="S211" s="3">
        <f>(_xlfn.PERCENTRANK.INC('z-scores'!S$2:S$412,'z-scores'!S211))</f>
        <v>0.95799999999999996</v>
      </c>
      <c r="T211" s="3">
        <f>(_xlfn.PERCENTRANK.INC('z-scores'!T$2:T$412,'z-scores'!T211))</f>
        <v>0.39200000000000002</v>
      </c>
      <c r="U211" s="3">
        <f>(_xlfn.PERCENTRANK.INC('z-scores'!U$2:U$412,'z-scores'!U211))</f>
        <v>0.79</v>
      </c>
      <c r="V211" s="3">
        <f>(_xlfn.PERCENTRANK.INC('z-scores'!V$2:V$412,'z-scores'!V211))</f>
        <v>0.60699999999999998</v>
      </c>
      <c r="W211" s="3">
        <f>(_xlfn.PERCENTRANK.INC('z-scores'!W$2:W$412,'z-scores'!W211))</f>
        <v>0.20399999999999999</v>
      </c>
      <c r="X211" s="3">
        <f>(_xlfn.PERCENTRANK.INC('z-scores'!X$2:X$412,'z-scores'!X211))</f>
        <v>0.88</v>
      </c>
      <c r="Y211" s="3">
        <f>(_xlfn.PERCENTRANK.INC('z-scores'!Y$2:Y$412,'z-scores'!Y211))</f>
        <v>0.81899999999999995</v>
      </c>
      <c r="Z211" s="3">
        <f>(_xlfn.PERCENTRANK.INC('z-scores'!Z$2:Z$412,'z-scores'!Z211))</f>
        <v>0.81899999999999995</v>
      </c>
      <c r="AA211" s="3">
        <f>(_xlfn.PERCENTRANK.INC('z-scores'!AA$2:AA$412,'z-scores'!AA211))</f>
        <v>0.95299999999999996</v>
      </c>
      <c r="AB211" s="3">
        <f>(_xlfn.PERCENTRANK.INC('z-scores'!AB$2:AB$412,'z-scores'!AB211))</f>
        <v>0.98699999999999999</v>
      </c>
      <c r="AC211" s="3">
        <f>(_xlfn.PERCENTRANK.INC('z-scores'!AC$2:AC$412,'z-scores'!AC211))</f>
        <v>0.995</v>
      </c>
      <c r="AD211" s="3">
        <f>(_xlfn.PERCENTRANK.INC('z-scores'!AD$2:AD$412,'z-scores'!AD211))</f>
        <v>0.95099999999999996</v>
      </c>
      <c r="AE211" s="3">
        <f>(_xlfn.PERCENTRANK.INC('z-scores'!AE$2:AE$412,'z-scores'!AE211))</f>
        <v>0.753</v>
      </c>
      <c r="AF211" s="3">
        <f>(_xlfn.PERCENTRANK.INC('z-scores'!AF$2:AF$412,'z-scores'!AF211))</f>
        <v>0.109</v>
      </c>
      <c r="AG211" s="3">
        <f>(_xlfn.PERCENTRANK.INC('z-scores'!AG$2:AG$412,'z-scores'!AG211))</f>
        <v>0.71899999999999997</v>
      </c>
      <c r="AH211" s="3">
        <f>(_xlfn.PERCENTRANK.INC('z-scores'!AH$2:AH$412,'z-scores'!AH211))</f>
        <v>0.18</v>
      </c>
      <c r="AI211" s="3">
        <f>(_xlfn.PERCENTRANK.INC('z-scores'!AI$2:AI$412,'z-scores'!AI211))</f>
        <v>0.156</v>
      </c>
      <c r="AJ211" s="3">
        <f>(_xlfn.PERCENTRANK.INC('z-scores'!AJ$2:AJ$412,'z-scores'!AJ211))</f>
        <v>0.94099999999999995</v>
      </c>
    </row>
    <row r="212" spans="1:36" x14ac:dyDescent="0.5">
      <c r="A212" t="str">
        <f>'z-scores'!A212</f>
        <v>Spelthorne</v>
      </c>
      <c r="B212" t="str">
        <f>'z-scores'!B212</f>
        <v>E07000213</v>
      </c>
      <c r="C212" s="3">
        <f>(_xlfn.PERCENTRANK.INC('z-scores'!C$2:C$412,'z-scores'!C212))</f>
        <v>4.1000000000000002E-2</v>
      </c>
      <c r="D212" s="3">
        <f>(_xlfn.PERCENTRANK.INC('z-scores'!D$2:D$412,'z-scores'!D212))</f>
        <v>0.97299999999999998</v>
      </c>
      <c r="E212" s="3">
        <f>(_xlfn.PERCENTRANK.INC('z-scores'!E$2:E$412,'z-scores'!E212))</f>
        <v>0.56000000000000005</v>
      </c>
      <c r="F212" s="3">
        <f>(_xlfn.PERCENTRANK.INC('z-scores'!F$2:F$412,'z-scores'!F212))</f>
        <v>0.19500000000000001</v>
      </c>
      <c r="G212" s="3">
        <f>(_xlfn.PERCENTRANK.INC('z-scores'!G$2:G$412,'z-scores'!G212))</f>
        <v>0.86799999999999999</v>
      </c>
      <c r="H212" s="3">
        <f>(_xlfn.PERCENTRANK.INC('z-scores'!H$2:H$412,'z-scores'!H212))</f>
        <v>0.20200000000000001</v>
      </c>
      <c r="I212" s="3">
        <f>(_xlfn.PERCENTRANK.INC('z-scores'!I$2:I$412,'z-scores'!I212))</f>
        <v>0.79</v>
      </c>
      <c r="J212" s="3">
        <f>(_xlfn.PERCENTRANK.INC('z-scores'!J$2:J$412,'z-scores'!J212))</f>
        <v>0.9</v>
      </c>
      <c r="K212" s="3">
        <f>(_xlfn.PERCENTRANK.INC('z-scores'!K$2:K$412,'z-scores'!K212))</f>
        <v>0.72099999999999997</v>
      </c>
      <c r="L212" s="3">
        <f>(_xlfn.PERCENTRANK.INC('z-scores'!L$2:L$412,'z-scores'!L212))</f>
        <v>0.495</v>
      </c>
      <c r="M212" s="3">
        <f>(_xlfn.PERCENTRANK.INC('z-scores'!M$2:M$412,'z-scores'!M212))</f>
        <v>1.9E-2</v>
      </c>
      <c r="N212" s="3">
        <f>(_xlfn.PERCENTRANK.INC('z-scores'!N$2:N$412,'z-scores'!N212))</f>
        <v>0.878</v>
      </c>
      <c r="O212" s="3">
        <f>(_xlfn.PERCENTRANK.INC('z-scores'!O$2:O$412,'z-scores'!O212))</f>
        <v>0.40200000000000002</v>
      </c>
      <c r="P212" s="3">
        <f>(_xlfn.PERCENTRANK.INC('z-scores'!P$2:P$412,'z-scores'!P212))</f>
        <v>0.70699999999999996</v>
      </c>
      <c r="Q212" s="3">
        <f>(_xlfn.PERCENTRANK.INC('z-scores'!Q$2:Q$412,'z-scores'!Q212))</f>
        <v>0.65600000000000003</v>
      </c>
      <c r="R212" s="3">
        <f>(_xlfn.PERCENTRANK.INC('z-scores'!R$2:R$412,'z-scores'!R212))</f>
        <v>0.93100000000000005</v>
      </c>
      <c r="S212" s="3">
        <f>(_xlfn.PERCENTRANK.INC('z-scores'!S$2:S$412,'z-scores'!S212))</f>
        <v>0.95799999999999996</v>
      </c>
      <c r="T212" s="3">
        <f>(_xlfn.PERCENTRANK.INC('z-scores'!T$2:T$412,'z-scores'!T212))</f>
        <v>0.378</v>
      </c>
      <c r="U212" s="3">
        <f>(_xlfn.PERCENTRANK.INC('z-scores'!U$2:U$412,'z-scores'!U212))</f>
        <v>0.71899999999999997</v>
      </c>
      <c r="V212" s="3">
        <f>(_xlfn.PERCENTRANK.INC('z-scores'!V$2:V$412,'z-scores'!V212))</f>
        <v>0.60699999999999998</v>
      </c>
      <c r="W212" s="3">
        <f>(_xlfn.PERCENTRANK.INC('z-scores'!W$2:W$412,'z-scores'!W212))</f>
        <v>0.65600000000000003</v>
      </c>
      <c r="X212" s="3">
        <f>(_xlfn.PERCENTRANK.INC('z-scores'!X$2:X$412,'z-scores'!X212))</f>
        <v>0.94599999999999995</v>
      </c>
      <c r="Y212" s="3">
        <f>(_xlfn.PERCENTRANK.INC('z-scores'!Y$2:Y$412,'z-scores'!Y212))</f>
        <v>0.79200000000000004</v>
      </c>
      <c r="Z212" s="3">
        <f>(_xlfn.PERCENTRANK.INC('z-scores'!Z$2:Z$412,'z-scores'!Z212))</f>
        <v>0.85599999999999998</v>
      </c>
      <c r="AA212" s="3">
        <f>(_xlfn.PERCENTRANK.INC('z-scores'!AA$2:AA$412,'z-scores'!AA212))</f>
        <v>0.95299999999999996</v>
      </c>
      <c r="AB212" s="3">
        <f>(_xlfn.PERCENTRANK.INC('z-scores'!AB$2:AB$412,'z-scores'!AB212))</f>
        <v>0.17799999999999999</v>
      </c>
      <c r="AC212" s="3">
        <f>(_xlfn.PERCENTRANK.INC('z-scores'!AC$2:AC$412,'z-scores'!AC212))</f>
        <v>0.20200000000000001</v>
      </c>
      <c r="AD212" s="3">
        <f>(_xlfn.PERCENTRANK.INC('z-scores'!AD$2:AD$412,'z-scores'!AD212))</f>
        <v>0.82399999999999995</v>
      </c>
      <c r="AE212" s="3">
        <f>(_xlfn.PERCENTRANK.INC('z-scores'!AE$2:AE$412,'z-scores'!AE212))</f>
        <v>0.86499999999999999</v>
      </c>
      <c r="AF212" s="3">
        <f>(_xlfn.PERCENTRANK.INC('z-scores'!AF$2:AF$412,'z-scores'!AF212))</f>
        <v>0.11899999999999999</v>
      </c>
      <c r="AG212" s="3">
        <f>(_xlfn.PERCENTRANK.INC('z-scores'!AG$2:AG$412,'z-scores'!AG212))</f>
        <v>0.25800000000000001</v>
      </c>
      <c r="AH212" s="3">
        <f>(_xlfn.PERCENTRANK.INC('z-scores'!AH$2:AH$412,'z-scores'!AH212))</f>
        <v>0.24099999999999999</v>
      </c>
      <c r="AI212" s="3">
        <f>(_xlfn.PERCENTRANK.INC('z-scores'!AI$2:AI$412,'z-scores'!AI212))</f>
        <v>0.76800000000000002</v>
      </c>
      <c r="AJ212" s="3">
        <f>(_xlfn.PERCENTRANK.INC('z-scores'!AJ$2:AJ$412,'z-scores'!AJ212))</f>
        <v>0.624</v>
      </c>
    </row>
    <row r="213" spans="1:36" x14ac:dyDescent="0.5">
      <c r="A213" t="str">
        <f>'z-scores'!A213</f>
        <v>Surrey Heath</v>
      </c>
      <c r="B213" t="str">
        <f>'z-scores'!B213</f>
        <v>E07000214</v>
      </c>
      <c r="C213" s="3">
        <f>(_xlfn.PERCENTRANK.INC('z-scores'!C$2:C$412,'z-scores'!C213))</f>
        <v>0.156</v>
      </c>
      <c r="D213" s="3">
        <f>(_xlfn.PERCENTRANK.INC('z-scores'!D$2:D$412,'z-scores'!D213))</f>
        <v>0.98699999999999999</v>
      </c>
      <c r="E213" s="3">
        <f>(_xlfn.PERCENTRANK.INC('z-scores'!E$2:E$412,'z-scores'!E213))</f>
        <v>0.34599999999999997</v>
      </c>
      <c r="F213" s="3">
        <f>(_xlfn.PERCENTRANK.INC('z-scores'!F$2:F$412,'z-scores'!F213))</f>
        <v>0.219</v>
      </c>
      <c r="G213" s="3">
        <f>(_xlfn.PERCENTRANK.INC('z-scores'!G$2:G$412,'z-scores'!G213))</f>
        <v>0.86799999999999999</v>
      </c>
      <c r="H213" s="3">
        <f>(_xlfn.PERCENTRANK.INC('z-scores'!H$2:H$412,'z-scores'!H213))</f>
        <v>0.82399999999999995</v>
      </c>
      <c r="I213" s="3">
        <f>(_xlfn.PERCENTRANK.INC('z-scores'!I$2:I$412,'z-scores'!I213))</f>
        <v>0.71399999999999997</v>
      </c>
      <c r="J213" s="3">
        <f>(_xlfn.PERCENTRANK.INC('z-scores'!J$2:J$412,'z-scores'!J213))</f>
        <v>0.9</v>
      </c>
      <c r="K213" s="3">
        <f>(_xlfn.PERCENTRANK.INC('z-scores'!K$2:K$412,'z-scores'!K213))</f>
        <v>0.86299999999999999</v>
      </c>
      <c r="L213" s="3">
        <f>(_xlfn.PERCENTRANK.INC('z-scores'!L$2:L$412,'z-scores'!L213))</f>
        <v>0.86799999999999999</v>
      </c>
      <c r="M213" s="3">
        <f>(_xlfn.PERCENTRANK.INC('z-scores'!M$2:M$412,'z-scores'!M213))</f>
        <v>1.9E-2</v>
      </c>
      <c r="N213" s="3">
        <f>(_xlfn.PERCENTRANK.INC('z-scores'!N$2:N$412,'z-scores'!N213))</f>
        <v>0.878</v>
      </c>
      <c r="O213" s="3">
        <f>(_xlfn.PERCENTRANK.INC('z-scores'!O$2:O$412,'z-scores'!O213))</f>
        <v>0.88200000000000001</v>
      </c>
      <c r="P213" s="3">
        <f>(_xlfn.PERCENTRANK.INC('z-scores'!P$2:P$412,'z-scores'!P213))</f>
        <v>0.90900000000000003</v>
      </c>
      <c r="Q213" s="3">
        <f>(_xlfn.PERCENTRANK.INC('z-scores'!Q$2:Q$412,'z-scores'!Q213))</f>
        <v>0.91700000000000004</v>
      </c>
      <c r="R213" s="3">
        <f>(_xlfn.PERCENTRANK.INC('z-scores'!R$2:R$412,'z-scores'!R213))</f>
        <v>0.93100000000000005</v>
      </c>
      <c r="S213" s="3">
        <f>(_xlfn.PERCENTRANK.INC('z-scores'!S$2:S$412,'z-scores'!S213))</f>
        <v>0.95799999999999996</v>
      </c>
      <c r="T213" s="3">
        <f>(_xlfn.PERCENTRANK.INC('z-scores'!T$2:T$412,'z-scores'!T213))</f>
        <v>0.89200000000000002</v>
      </c>
      <c r="U213" s="3">
        <f>(_xlfn.PERCENTRANK.INC('z-scores'!U$2:U$412,'z-scores'!U213))</f>
        <v>0.99</v>
      </c>
      <c r="V213" s="3">
        <f>(_xlfn.PERCENTRANK.INC('z-scores'!V$2:V$412,'z-scores'!V213))</f>
        <v>0.107</v>
      </c>
      <c r="W213" s="3">
        <f>(_xlfn.PERCENTRANK.INC('z-scores'!W$2:W$412,'z-scores'!W213))</f>
        <v>0.253</v>
      </c>
      <c r="X213" s="3">
        <f>(_xlfn.PERCENTRANK.INC('z-scores'!X$2:X$412,'z-scores'!X213))</f>
        <v>0.98499999999999999</v>
      </c>
      <c r="Y213" s="3">
        <f>(_xlfn.PERCENTRANK.INC('z-scores'!Y$2:Y$412,'z-scores'!Y213))</f>
        <v>0.91900000000000004</v>
      </c>
      <c r="Z213" s="3">
        <f>(_xlfn.PERCENTRANK.INC('z-scores'!Z$2:Z$412,'z-scores'!Z213))</f>
        <v>0.98</v>
      </c>
      <c r="AA213" s="3">
        <f>(_xlfn.PERCENTRANK.INC('z-scores'!AA$2:AA$412,'z-scores'!AA213))</f>
        <v>0.95299999999999996</v>
      </c>
      <c r="AB213" s="3">
        <f>(_xlfn.PERCENTRANK.INC('z-scores'!AB$2:AB$412,'z-scores'!AB213))</f>
        <v>0.96799999999999997</v>
      </c>
      <c r="AC213" s="3">
        <f>(_xlfn.PERCENTRANK.INC('z-scores'!AC$2:AC$412,'z-scores'!AC213))</f>
        <v>0.91200000000000003</v>
      </c>
      <c r="AD213" s="3">
        <f>(_xlfn.PERCENTRANK.INC('z-scores'!AD$2:AD$412,'z-scores'!AD213))</f>
        <v>0.20899999999999999</v>
      </c>
      <c r="AE213" s="3">
        <f>(_xlfn.PERCENTRANK.INC('z-scores'!AE$2:AE$412,'z-scores'!AE213))</f>
        <v>0.96799999999999997</v>
      </c>
      <c r="AF213" s="3">
        <f>(_xlfn.PERCENTRANK.INC('z-scores'!AF$2:AF$412,'z-scores'!AF213))</f>
        <v>0.378</v>
      </c>
      <c r="AG213" s="3">
        <f>(_xlfn.PERCENTRANK.INC('z-scores'!AG$2:AG$412,'z-scores'!AG213))</f>
        <v>0.92100000000000004</v>
      </c>
      <c r="AH213" s="3">
        <f>(_xlfn.PERCENTRANK.INC('z-scores'!AH$2:AH$412,'z-scores'!AH213))</f>
        <v>0.64300000000000002</v>
      </c>
      <c r="AI213" s="3">
        <f>(_xlfn.PERCENTRANK.INC('z-scores'!AI$2:AI$412,'z-scores'!AI213))</f>
        <v>0.96</v>
      </c>
      <c r="AJ213" s="3">
        <f>(_xlfn.PERCENTRANK.INC('z-scores'!AJ$2:AJ$412,'z-scores'!AJ213))</f>
        <v>0.92900000000000005</v>
      </c>
    </row>
    <row r="214" spans="1:36" x14ac:dyDescent="0.5">
      <c r="A214" t="str">
        <f>'z-scores'!A214</f>
        <v>Tandridge</v>
      </c>
      <c r="B214" t="str">
        <f>'z-scores'!B214</f>
        <v>E07000215</v>
      </c>
      <c r="C214" s="3">
        <f>(_xlfn.PERCENTRANK.INC('z-scores'!C$2:C$412,'z-scores'!C214))</f>
        <v>0.87</v>
      </c>
      <c r="D214" s="3">
        <f>(_xlfn.PERCENTRANK.INC('z-scores'!D$2:D$412,'z-scores'!D214))</f>
        <v>0.95599999999999996</v>
      </c>
      <c r="E214" s="3">
        <f>(_xlfn.PERCENTRANK.INC('z-scores'!E$2:E$412,'z-scores'!E214))</f>
        <v>0.71899999999999997</v>
      </c>
      <c r="F214" s="3">
        <f>(_xlfn.PERCENTRANK.INC('z-scores'!F$2:F$412,'z-scores'!F214))</f>
        <v>0.104</v>
      </c>
      <c r="G214" s="3">
        <f>(_xlfn.PERCENTRANK.INC('z-scores'!G$2:G$412,'z-scores'!G214))</f>
        <v>0.86799999999999999</v>
      </c>
      <c r="H214" s="3">
        <f>(_xlfn.PERCENTRANK.INC('z-scores'!H$2:H$412,'z-scores'!H214))</f>
        <v>0.76</v>
      </c>
      <c r="I214" s="3">
        <f>(_xlfn.PERCENTRANK.INC('z-scores'!I$2:I$412,'z-scores'!I214))</f>
        <v>0.83399999999999996</v>
      </c>
      <c r="J214" s="3">
        <f>(_xlfn.PERCENTRANK.INC('z-scores'!J$2:J$412,'z-scores'!J214))</f>
        <v>0.9</v>
      </c>
      <c r="K214" s="3">
        <f>(_xlfn.PERCENTRANK.INC('z-scores'!K$2:K$412,'z-scores'!K214))</f>
        <v>0.92400000000000004</v>
      </c>
      <c r="L214" s="3">
        <f>(_xlfn.PERCENTRANK.INC('z-scores'!L$2:L$412,'z-scores'!L214))</f>
        <v>0.48499999999999999</v>
      </c>
      <c r="M214" s="3">
        <f>(_xlfn.PERCENTRANK.INC('z-scores'!M$2:M$412,'z-scores'!M214))</f>
        <v>1.9E-2</v>
      </c>
      <c r="N214" s="3">
        <f>(_xlfn.PERCENTRANK.INC('z-scores'!N$2:N$412,'z-scores'!N214))</f>
        <v>0.878</v>
      </c>
      <c r="O214" s="3">
        <f>(_xlfn.PERCENTRANK.INC('z-scores'!O$2:O$412,'z-scores'!O214))</f>
        <v>0.91200000000000003</v>
      </c>
      <c r="P214" s="3">
        <f>(_xlfn.PERCENTRANK.INC('z-scores'!P$2:P$412,'z-scores'!P214))</f>
        <v>0.81399999999999995</v>
      </c>
      <c r="Q214" s="3">
        <f>(_xlfn.PERCENTRANK.INC('z-scores'!Q$2:Q$412,'z-scores'!Q214))</f>
        <v>0.873</v>
      </c>
      <c r="R214" s="3">
        <f>(_xlfn.PERCENTRANK.INC('z-scores'!R$2:R$412,'z-scores'!R214))</f>
        <v>0.93100000000000005</v>
      </c>
      <c r="S214" s="3">
        <f>(_xlfn.PERCENTRANK.INC('z-scores'!S$2:S$412,'z-scores'!S214))</f>
        <v>0.95799999999999996</v>
      </c>
      <c r="T214" s="3">
        <f>(_xlfn.PERCENTRANK.INC('z-scores'!T$2:T$412,'z-scores'!T214))</f>
        <v>0.248</v>
      </c>
      <c r="U214" s="3">
        <f>(_xlfn.PERCENTRANK.INC('z-scores'!U$2:U$412,'z-scores'!U214))</f>
        <v>0.97799999999999998</v>
      </c>
      <c r="V214" s="3">
        <f>(_xlfn.PERCENTRANK.INC('z-scores'!V$2:V$412,'z-scores'!V214))</f>
        <v>5.6000000000000001E-2</v>
      </c>
      <c r="W214" s="3">
        <f>(_xlfn.PERCENTRANK.INC('z-scores'!W$2:W$412,'z-scores'!W214))</f>
        <v>0.26800000000000002</v>
      </c>
      <c r="X214" s="3">
        <f>(_xlfn.PERCENTRANK.INC('z-scores'!X$2:X$412,'z-scores'!X214))</f>
        <v>0.92600000000000005</v>
      </c>
      <c r="Y214" s="3">
        <f>(_xlfn.PERCENTRANK.INC('z-scores'!Y$2:Y$412,'z-scores'!Y214))</f>
        <v>0.9</v>
      </c>
      <c r="Z214" s="3">
        <f>(_xlfn.PERCENTRANK.INC('z-scores'!Z$2:Z$412,'z-scores'!Z214))</f>
        <v>0.96799999999999997</v>
      </c>
      <c r="AA214" s="3">
        <f>(_xlfn.PERCENTRANK.INC('z-scores'!AA$2:AA$412,'z-scores'!AA214))</f>
        <v>0.95299999999999996</v>
      </c>
      <c r="AB214" s="3">
        <f>(_xlfn.PERCENTRANK.INC('z-scores'!AB$2:AB$412,'z-scores'!AB214))</f>
        <v>0.70399999999999996</v>
      </c>
      <c r="AC214" s="3">
        <f>(_xlfn.PERCENTRANK.INC('z-scores'!AC$2:AC$412,'z-scores'!AC214))</f>
        <v>0.47499999999999998</v>
      </c>
      <c r="AD214" s="3">
        <f>(_xlfn.PERCENTRANK.INC('z-scores'!AD$2:AD$412,'z-scores'!AD214))</f>
        <v>0.92400000000000004</v>
      </c>
      <c r="AE214" s="3">
        <f>(_xlfn.PERCENTRANK.INC('z-scores'!AE$2:AE$412,'z-scores'!AE214))</f>
        <v>0.93899999999999995</v>
      </c>
      <c r="AF214" s="3">
        <f>(_xlfn.PERCENTRANK.INC('z-scores'!AF$2:AF$412,'z-scores'!AF214))</f>
        <v>0.246</v>
      </c>
      <c r="AG214" s="3">
        <f>(_xlfn.PERCENTRANK.INC('z-scores'!AG$2:AG$412,'z-scores'!AG214))</f>
        <v>0.88500000000000001</v>
      </c>
      <c r="AH214" s="3">
        <f>(_xlfn.PERCENTRANK.INC('z-scores'!AH$2:AH$412,'z-scores'!AH214))</f>
        <v>0.86299999999999999</v>
      </c>
      <c r="AI214" s="3">
        <f>(_xlfn.PERCENTRANK.INC('z-scores'!AI$2:AI$412,'z-scores'!AI214))</f>
        <v>0.78200000000000003</v>
      </c>
      <c r="AJ214" s="3">
        <f>(_xlfn.PERCENTRANK.INC('z-scores'!AJ$2:AJ$412,'z-scores'!AJ214))</f>
        <v>0.68</v>
      </c>
    </row>
    <row r="215" spans="1:36" x14ac:dyDescent="0.5">
      <c r="A215" t="str">
        <f>'z-scores'!A215</f>
        <v>Waverley</v>
      </c>
      <c r="B215" t="str">
        <f>'z-scores'!B215</f>
        <v>E07000216</v>
      </c>
      <c r="C215" s="3">
        <f>(_xlfn.PERCENTRANK.INC('z-scores'!C$2:C$412,'z-scores'!C215))</f>
        <v>0.71899999999999997</v>
      </c>
      <c r="D215" s="3">
        <f>(_xlfn.PERCENTRANK.INC('z-scores'!D$2:D$412,'z-scores'!D215))</f>
        <v>0.96499999999999997</v>
      </c>
      <c r="E215" s="3">
        <f>(_xlfn.PERCENTRANK.INC('z-scores'!E$2:E$412,'z-scores'!E215))</f>
        <v>0.112</v>
      </c>
      <c r="F215" s="3">
        <f>(_xlfn.PERCENTRANK.INC('z-scores'!F$2:F$412,'z-scores'!F215))</f>
        <v>0.107</v>
      </c>
      <c r="G215" s="3">
        <f>(_xlfn.PERCENTRANK.INC('z-scores'!G$2:G$412,'z-scores'!G215))</f>
        <v>0.86799999999999999</v>
      </c>
      <c r="H215" s="3">
        <f>(_xlfn.PERCENTRANK.INC('z-scores'!H$2:H$412,'z-scores'!H215))</f>
        <v>0.84799999999999998</v>
      </c>
      <c r="I215" s="3">
        <f>(_xlfn.PERCENTRANK.INC('z-scores'!I$2:I$412,'z-scores'!I215))</f>
        <v>0.83899999999999997</v>
      </c>
      <c r="J215" s="3">
        <f>(_xlfn.PERCENTRANK.INC('z-scores'!J$2:J$412,'z-scores'!J215))</f>
        <v>0.9</v>
      </c>
      <c r="K215" s="3">
        <f>(_xlfn.PERCENTRANK.INC('z-scores'!K$2:K$412,'z-scores'!K215))</f>
        <v>0.99</v>
      </c>
      <c r="L215" s="3">
        <f>(_xlfn.PERCENTRANK.INC('z-scores'!L$2:L$412,'z-scores'!L215))</f>
        <v>0.94599999999999995</v>
      </c>
      <c r="M215" s="3">
        <f>(_xlfn.PERCENTRANK.INC('z-scores'!M$2:M$412,'z-scores'!M215))</f>
        <v>1.9E-2</v>
      </c>
      <c r="N215" s="3">
        <f>(_xlfn.PERCENTRANK.INC('z-scores'!N$2:N$412,'z-scores'!N215))</f>
        <v>0.878</v>
      </c>
      <c r="O215" s="3">
        <f>(_xlfn.PERCENTRANK.INC('z-scores'!O$2:O$412,'z-scores'!O215))</f>
        <v>0.96299999999999997</v>
      </c>
      <c r="P215" s="3">
        <f>(_xlfn.PERCENTRANK.INC('z-scores'!P$2:P$412,'z-scores'!P215))</f>
        <v>0.95799999999999996</v>
      </c>
      <c r="Q215" s="3">
        <f>(_xlfn.PERCENTRANK.INC('z-scores'!Q$2:Q$412,'z-scores'!Q215))</f>
        <v>0.95299999999999996</v>
      </c>
      <c r="R215" s="3">
        <f>(_xlfn.PERCENTRANK.INC('z-scores'!R$2:R$412,'z-scores'!R215))</f>
        <v>0.93100000000000005</v>
      </c>
      <c r="S215" s="3">
        <f>(_xlfn.PERCENTRANK.INC('z-scores'!S$2:S$412,'z-scores'!S215))</f>
        <v>0.95799999999999996</v>
      </c>
      <c r="T215" s="3">
        <f>(_xlfn.PERCENTRANK.INC('z-scores'!T$2:T$412,'z-scores'!T215))</f>
        <v>0.74299999999999999</v>
      </c>
      <c r="U215" s="3">
        <f>(_xlfn.PERCENTRANK.INC('z-scores'!U$2:U$412,'z-scores'!U215))</f>
        <v>0.94599999999999995</v>
      </c>
      <c r="V215" s="3">
        <f>(_xlfn.PERCENTRANK.INC('z-scores'!V$2:V$412,'z-scores'!V215))</f>
        <v>5.6000000000000001E-2</v>
      </c>
      <c r="W215" s="3">
        <f>(_xlfn.PERCENTRANK.INC('z-scores'!W$2:W$412,'z-scores'!W215))</f>
        <v>0.68200000000000005</v>
      </c>
      <c r="X215" s="3">
        <f>(_xlfn.PERCENTRANK.INC('z-scores'!X$2:X$412,'z-scores'!X215))</f>
        <v>0.97499999999999998</v>
      </c>
      <c r="Y215" s="3">
        <f>(_xlfn.PERCENTRANK.INC('z-scores'!Y$2:Y$412,'z-scores'!Y215))</f>
        <v>0.97</v>
      </c>
      <c r="Z215" s="3">
        <f>(_xlfn.PERCENTRANK.INC('z-scores'!Z$2:Z$412,'z-scores'!Z215))</f>
        <v>0.97299999999999998</v>
      </c>
      <c r="AA215" s="3">
        <f>(_xlfn.PERCENTRANK.INC('z-scores'!AA$2:AA$412,'z-scores'!AA215))</f>
        <v>0.95299999999999996</v>
      </c>
      <c r="AB215" s="3">
        <f>(_xlfn.PERCENTRANK.INC('z-scores'!AB$2:AB$412,'z-scores'!AB215))</f>
        <v>0.19</v>
      </c>
      <c r="AC215" s="3">
        <f>(_xlfn.PERCENTRANK.INC('z-scores'!AC$2:AC$412,'z-scores'!AC215))</f>
        <v>7.2999999999999995E-2</v>
      </c>
      <c r="AD215" s="3">
        <f>(_xlfn.PERCENTRANK.INC('z-scores'!AD$2:AD$412,'z-scores'!AD215))</f>
        <v>0.14299999999999999</v>
      </c>
      <c r="AE215" s="3">
        <f>(_xlfn.PERCENTRANK.INC('z-scores'!AE$2:AE$412,'z-scores'!AE215))</f>
        <v>0.98</v>
      </c>
      <c r="AF215" s="3">
        <f>(_xlfn.PERCENTRANK.INC('z-scores'!AF$2:AF$412,'z-scores'!AF215))</f>
        <v>0.71199999999999997</v>
      </c>
      <c r="AG215" s="3">
        <f>(_xlfn.PERCENTRANK.INC('z-scores'!AG$2:AG$412,'z-scores'!AG215))</f>
        <v>0.94099999999999995</v>
      </c>
      <c r="AH215" s="3">
        <f>(_xlfn.PERCENTRANK.INC('z-scores'!AH$2:AH$412,'z-scores'!AH215))</f>
        <v>0.93400000000000005</v>
      </c>
      <c r="AI215" s="3">
        <f>(_xlfn.PERCENTRANK.INC('z-scores'!AI$2:AI$412,'z-scores'!AI215))</f>
        <v>0.96499999999999997</v>
      </c>
      <c r="AJ215" s="3">
        <f>(_xlfn.PERCENTRANK.INC('z-scores'!AJ$2:AJ$412,'z-scores'!AJ215))</f>
        <v>0.90200000000000002</v>
      </c>
    </row>
    <row r="216" spans="1:36" x14ac:dyDescent="0.5">
      <c r="A216" t="str">
        <f>'z-scores'!A216</f>
        <v>Woking</v>
      </c>
      <c r="B216" t="str">
        <f>'z-scores'!B216</f>
        <v>E07000217</v>
      </c>
      <c r="C216" s="3">
        <f>(_xlfn.PERCENTRANK.INC('z-scores'!C$2:C$412,'z-scores'!C216))</f>
        <v>0.66800000000000004</v>
      </c>
      <c r="D216" s="3">
        <f>(_xlfn.PERCENTRANK.INC('z-scores'!D$2:D$412,'z-scores'!D216))</f>
        <v>0.98199999999999998</v>
      </c>
      <c r="E216" s="3">
        <f>(_xlfn.PERCENTRANK.INC('z-scores'!E$2:E$412,'z-scores'!E216))</f>
        <v>0.71899999999999997</v>
      </c>
      <c r="F216" s="3">
        <f>(_xlfn.PERCENTRANK.INC('z-scores'!F$2:F$412,'z-scores'!F216))</f>
        <v>0.13400000000000001</v>
      </c>
      <c r="G216" s="3">
        <f>(_xlfn.PERCENTRANK.INC('z-scores'!G$2:G$412,'z-scores'!G216))</f>
        <v>0.46500000000000002</v>
      </c>
      <c r="H216" s="3">
        <f>(_xlfn.PERCENTRANK.INC('z-scores'!H$2:H$412,'z-scores'!H216))</f>
        <v>0.93600000000000005</v>
      </c>
      <c r="I216" s="3">
        <f>(_xlfn.PERCENTRANK.INC('z-scores'!I$2:I$412,'z-scores'!I216))</f>
        <v>0.92100000000000004</v>
      </c>
      <c r="J216" s="3">
        <f>(_xlfn.PERCENTRANK.INC('z-scores'!J$2:J$412,'z-scores'!J216))</f>
        <v>0.9</v>
      </c>
      <c r="K216" s="3">
        <f>(_xlfn.PERCENTRANK.INC('z-scores'!K$2:K$412,'z-scores'!K216))</f>
        <v>0.71699999999999997</v>
      </c>
      <c r="L216" s="3">
        <f>(_xlfn.PERCENTRANK.INC('z-scores'!L$2:L$412,'z-scores'!L216))</f>
        <v>0.83099999999999996</v>
      </c>
      <c r="M216" s="3">
        <f>(_xlfn.PERCENTRANK.INC('z-scores'!M$2:M$412,'z-scores'!M216))</f>
        <v>1.9E-2</v>
      </c>
      <c r="N216" s="3">
        <f>(_xlfn.PERCENTRANK.INC('z-scores'!N$2:N$412,'z-scores'!N216))</f>
        <v>0.878</v>
      </c>
      <c r="O216" s="3">
        <f>(_xlfn.PERCENTRANK.INC('z-scores'!O$2:O$412,'z-scores'!O216))</f>
        <v>0.70699999999999996</v>
      </c>
      <c r="P216" s="3">
        <f>(_xlfn.PERCENTRANK.INC('z-scores'!P$2:P$412,'z-scores'!P216))</f>
        <v>0.92900000000000005</v>
      </c>
      <c r="Q216" s="3">
        <f>(_xlfn.PERCENTRANK.INC('z-scores'!Q$2:Q$412,'z-scores'!Q216))</f>
        <v>0.70899999999999996</v>
      </c>
      <c r="R216" s="3">
        <f>(_xlfn.PERCENTRANK.INC('z-scores'!R$2:R$412,'z-scores'!R216))</f>
        <v>0.93100000000000005</v>
      </c>
      <c r="S216" s="3">
        <f>(_xlfn.PERCENTRANK.INC('z-scores'!S$2:S$412,'z-scores'!S216))</f>
        <v>0.95799999999999996</v>
      </c>
      <c r="T216" s="3">
        <f>(_xlfn.PERCENTRANK.INC('z-scores'!T$2:T$412,'z-scores'!T216))</f>
        <v>0.22900000000000001</v>
      </c>
      <c r="U216" s="3">
        <f>(_xlfn.PERCENTRANK.INC('z-scores'!U$2:U$412,'z-scores'!U216))</f>
        <v>0.9</v>
      </c>
      <c r="V216" s="3">
        <f>(_xlfn.PERCENTRANK.INC('z-scores'!V$2:V$412,'z-scores'!V216))</f>
        <v>0.33400000000000002</v>
      </c>
      <c r="W216" s="3">
        <f>(_xlfn.PERCENTRANK.INC('z-scores'!W$2:W$412,'z-scores'!W216))</f>
        <v>0.56499999999999995</v>
      </c>
      <c r="X216" s="3">
        <f>(_xlfn.PERCENTRANK.INC('z-scores'!X$2:X$412,'z-scores'!X216))</f>
        <v>0.9</v>
      </c>
      <c r="Y216" s="3">
        <f>(_xlfn.PERCENTRANK.INC('z-scores'!Y$2:Y$412,'z-scores'!Y216))</f>
        <v>0.77500000000000002</v>
      </c>
      <c r="Z216" s="3">
        <f>(_xlfn.PERCENTRANK.INC('z-scores'!Z$2:Z$412,'z-scores'!Z216))</f>
        <v>0.85599999999999998</v>
      </c>
      <c r="AA216" s="3">
        <f>(_xlfn.PERCENTRANK.INC('z-scores'!AA$2:AA$412,'z-scores'!AA216))</f>
        <v>0.95299999999999996</v>
      </c>
      <c r="AB216" s="3">
        <f>(_xlfn.PERCENTRANK.INC('z-scores'!AB$2:AB$412,'z-scores'!AB216))</f>
        <v>0.97499999999999998</v>
      </c>
      <c r="AC216" s="3">
        <f>(_xlfn.PERCENTRANK.INC('z-scores'!AC$2:AC$412,'z-scores'!AC216))</f>
        <v>0.80200000000000005</v>
      </c>
      <c r="AD216" s="3">
        <f>(_xlfn.PERCENTRANK.INC('z-scores'!AD$2:AD$412,'z-scores'!AD216))</f>
        <v>1</v>
      </c>
      <c r="AE216" s="3">
        <f>(_xlfn.PERCENTRANK.INC('z-scores'!AE$2:AE$412,'z-scores'!AE216))</f>
        <v>0.90700000000000003</v>
      </c>
      <c r="AF216" s="3">
        <f>(_xlfn.PERCENTRANK.INC('z-scores'!AF$2:AF$412,'z-scores'!AF216))</f>
        <v>0.28199999999999997</v>
      </c>
      <c r="AG216" s="3">
        <f>(_xlfn.PERCENTRANK.INC('z-scores'!AG$2:AG$412,'z-scores'!AG216))</f>
        <v>0.74099999999999999</v>
      </c>
      <c r="AH216" s="3">
        <f>(_xlfn.PERCENTRANK.INC('z-scores'!AH$2:AH$412,'z-scores'!AH216))</f>
        <v>0.85799999999999998</v>
      </c>
      <c r="AI216" s="3">
        <f>(_xlfn.PERCENTRANK.INC('z-scores'!AI$2:AI$412,'z-scores'!AI216))</f>
        <v>0.86</v>
      </c>
      <c r="AJ216" s="3">
        <f>(_xlfn.PERCENTRANK.INC('z-scores'!AJ$2:AJ$412,'z-scores'!AJ216))</f>
        <v>0.93899999999999995</v>
      </c>
    </row>
    <row r="217" spans="1:36" x14ac:dyDescent="0.5">
      <c r="A217" t="str">
        <f>'z-scores'!A217</f>
        <v>North Warwickshire</v>
      </c>
      <c r="B217" t="str">
        <f>'z-scores'!B217</f>
        <v>E07000218</v>
      </c>
      <c r="C217" s="3">
        <f>(_xlfn.PERCENTRANK.INC('z-scores'!C$2:C$412,'z-scores'!C217))</f>
        <v>0.997</v>
      </c>
      <c r="D217" s="3">
        <f>(_xlfn.PERCENTRANK.INC('z-scores'!D$2:D$412,'z-scores'!D217))</f>
        <v>0.92400000000000004</v>
      </c>
      <c r="E217" s="3">
        <f>(_xlfn.PERCENTRANK.INC('z-scores'!E$2:E$412,'z-scores'!E217))</f>
        <v>0.224</v>
      </c>
      <c r="F217" s="3">
        <f>(_xlfn.PERCENTRANK.INC('z-scores'!F$2:F$412,'z-scores'!F217))</f>
        <v>0.68</v>
      </c>
      <c r="G217" s="3">
        <f>(_xlfn.PERCENTRANK.INC('z-scores'!G$2:G$412,'z-scores'!G217))</f>
        <v>0.95299999999999996</v>
      </c>
      <c r="H217" s="3">
        <f>(_xlfn.PERCENTRANK.INC('z-scores'!H$2:H$412,'z-scores'!H217))</f>
        <v>0.126</v>
      </c>
      <c r="I217" s="3">
        <f>(_xlfn.PERCENTRANK.INC('z-scores'!I$2:I$412,'z-scores'!I217))</f>
        <v>0.38200000000000001</v>
      </c>
      <c r="J217" s="3">
        <f>(_xlfn.PERCENTRANK.INC('z-scores'!J$2:J$412,'z-scores'!J217))</f>
        <v>0.61899999999999999</v>
      </c>
      <c r="K217" s="3">
        <f>(_xlfn.PERCENTRANK.INC('z-scores'!K$2:K$412,'z-scores'!K217))</f>
        <v>0.624</v>
      </c>
      <c r="L217" s="3">
        <f>(_xlfn.PERCENTRANK.INC('z-scores'!L$2:L$412,'z-scores'!L217))</f>
        <v>0.63900000000000001</v>
      </c>
      <c r="M217" s="3">
        <f>(_xlfn.PERCENTRANK.INC('z-scores'!M$2:M$412,'z-scores'!M217))</f>
        <v>0.84099999999999997</v>
      </c>
      <c r="N217" s="3">
        <f>(_xlfn.PERCENTRANK.INC('z-scores'!N$2:N$412,'z-scores'!N217))</f>
        <v>0.83599999999999997</v>
      </c>
      <c r="O217" s="3">
        <f>(_xlfn.PERCENTRANK.INC('z-scores'!O$2:O$412,'z-scores'!O217))</f>
        <v>6.3E-2</v>
      </c>
      <c r="P217" s="3">
        <f>(_xlfn.PERCENTRANK.INC('z-scores'!P$2:P$412,'z-scores'!P217))</f>
        <v>0.34100000000000003</v>
      </c>
      <c r="Q217" s="3">
        <f>(_xlfn.PERCENTRANK.INC('z-scores'!Q$2:Q$412,'z-scores'!Q217))</f>
        <v>0.22900000000000001</v>
      </c>
      <c r="R217" s="3">
        <f>(_xlfn.PERCENTRANK.INC('z-scores'!R$2:R$412,'z-scores'!R217))</f>
        <v>0.32900000000000001</v>
      </c>
      <c r="S217" s="3">
        <f>(_xlfn.PERCENTRANK.INC('z-scores'!S$2:S$412,'z-scores'!S217))</f>
        <v>0.54800000000000004</v>
      </c>
      <c r="T217" s="3">
        <f>(_xlfn.PERCENTRANK.INC('z-scores'!T$2:T$412,'z-scores'!T217))</f>
        <v>0.31900000000000001</v>
      </c>
      <c r="U217" s="3">
        <f>(_xlfn.PERCENTRANK.INC('z-scores'!U$2:U$412,'z-scores'!U217))</f>
        <v>0.68500000000000005</v>
      </c>
      <c r="V217" s="3">
        <f>(_xlfn.PERCENTRANK.INC('z-scores'!V$2:V$412,'z-scores'!V217))</f>
        <v>0.33400000000000002</v>
      </c>
      <c r="W217" s="3">
        <f>(_xlfn.PERCENTRANK.INC('z-scores'!W$2:W$412,'z-scores'!W217))</f>
        <v>3.5999999999999997E-2</v>
      </c>
      <c r="X217" s="3">
        <f>(_xlfn.PERCENTRANK.INC('z-scores'!X$2:X$412,'z-scores'!X217))</f>
        <v>0.59</v>
      </c>
      <c r="Y217" s="3">
        <f>(_xlfn.PERCENTRANK.INC('z-scores'!Y$2:Y$412,'z-scores'!Y217))</f>
        <v>0.39500000000000002</v>
      </c>
      <c r="Z217" s="3">
        <f>(_xlfn.PERCENTRANK.INC('z-scores'!Z$2:Z$412,'z-scores'!Z217))</f>
        <v>0.61399999999999999</v>
      </c>
      <c r="AA217" s="3">
        <f>(_xlfn.PERCENTRANK.INC('z-scores'!AA$2:AA$412,'z-scores'!AA217))</f>
        <v>0.70399999999999996</v>
      </c>
      <c r="AB217" s="3">
        <f>(_xlfn.PERCENTRANK.INC('z-scores'!AB$2:AB$412,'z-scores'!AB217))</f>
        <v>0.41699999999999998</v>
      </c>
      <c r="AC217" s="3">
        <f>(_xlfn.PERCENTRANK.INC('z-scores'!AC$2:AC$412,'z-scores'!AC217))</f>
        <v>0.76500000000000001</v>
      </c>
      <c r="AD217" s="3">
        <f>(_xlfn.PERCENTRANK.INC('z-scores'!AD$2:AD$412,'z-scores'!AD217))</f>
        <v>0.68200000000000005</v>
      </c>
      <c r="AE217" s="3">
        <f>(_xlfn.PERCENTRANK.INC('z-scores'!AE$2:AE$412,'z-scores'!AE217))</f>
        <v>0.55600000000000005</v>
      </c>
      <c r="AF217" s="3">
        <f>(_xlfn.PERCENTRANK.INC('z-scores'!AF$2:AF$412,'z-scores'!AF217))</f>
        <v>0.61199999999999999</v>
      </c>
      <c r="AG217" s="3">
        <f>(_xlfn.PERCENTRANK.INC('z-scores'!AG$2:AG$412,'z-scores'!AG217))</f>
        <v>0.40899999999999997</v>
      </c>
      <c r="AH217" s="3">
        <f>(_xlfn.PERCENTRANK.INC('z-scores'!AH$2:AH$412,'z-scores'!AH217))</f>
        <v>0.109</v>
      </c>
      <c r="AI217" s="3">
        <f>(_xlfn.PERCENTRANK.INC('z-scores'!AI$2:AI$412,'z-scores'!AI217))</f>
        <v>0.214</v>
      </c>
      <c r="AJ217" s="3">
        <f>(_xlfn.PERCENTRANK.INC('z-scores'!AJ$2:AJ$412,'z-scores'!AJ217))</f>
        <v>0.2</v>
      </c>
    </row>
    <row r="218" spans="1:36" x14ac:dyDescent="0.5">
      <c r="A218" t="str">
        <f>'z-scores'!A218</f>
        <v>Nuneaton and Bedworth</v>
      </c>
      <c r="B218" t="str">
        <f>'z-scores'!B218</f>
        <v>E07000219</v>
      </c>
      <c r="C218" s="3">
        <f>(_xlfn.PERCENTRANK.INC('z-scores'!C$2:C$412,'z-scores'!C218))</f>
        <v>0.71899999999999997</v>
      </c>
      <c r="D218" s="3">
        <f>(_xlfn.PERCENTRANK.INC('z-scores'!D$2:D$412,'z-scores'!D218))</f>
        <v>0.20399999999999999</v>
      </c>
      <c r="E218" s="3">
        <f>(_xlfn.PERCENTRANK.INC('z-scores'!E$2:E$412,'z-scores'!E218))</f>
        <v>0.224</v>
      </c>
      <c r="F218" s="3">
        <f>(_xlfn.PERCENTRANK.INC('z-scores'!F$2:F$412,'z-scores'!F218))</f>
        <v>0.76800000000000002</v>
      </c>
      <c r="G218" s="3">
        <f>(_xlfn.PERCENTRANK.INC('z-scores'!G$2:G$412,'z-scores'!G218))</f>
        <v>0.95299999999999996</v>
      </c>
      <c r="H218" s="3">
        <f>(_xlfn.PERCENTRANK.INC('z-scores'!H$2:H$412,'z-scores'!H218))</f>
        <v>0.26</v>
      </c>
      <c r="I218" s="3">
        <f>(_xlfn.PERCENTRANK.INC('z-scores'!I$2:I$412,'z-scores'!I218))</f>
        <v>0.39200000000000002</v>
      </c>
      <c r="J218" s="3">
        <f>(_xlfn.PERCENTRANK.INC('z-scores'!J$2:J$412,'z-scores'!J218))</f>
        <v>0.61899999999999999</v>
      </c>
      <c r="K218" s="3">
        <f>(_xlfn.PERCENTRANK.INC('z-scores'!K$2:K$412,'z-scores'!K218))</f>
        <v>0.22900000000000001</v>
      </c>
      <c r="L218" s="3">
        <f>(_xlfn.PERCENTRANK.INC('z-scores'!L$2:L$412,'z-scores'!L218))</f>
        <v>0.27</v>
      </c>
      <c r="M218" s="3">
        <f>(_xlfn.PERCENTRANK.INC('z-scores'!M$2:M$412,'z-scores'!M218))</f>
        <v>0.84099999999999997</v>
      </c>
      <c r="N218" s="3">
        <f>(_xlfn.PERCENTRANK.INC('z-scores'!N$2:N$412,'z-scores'!N218))</f>
        <v>0.83599999999999997</v>
      </c>
      <c r="O218" s="3">
        <f>(_xlfn.PERCENTRANK.INC('z-scores'!O$2:O$412,'z-scores'!O218))</f>
        <v>0.214</v>
      </c>
      <c r="P218" s="3">
        <f>(_xlfn.PERCENTRANK.INC('z-scores'!P$2:P$412,'z-scores'!P218))</f>
        <v>0.11700000000000001</v>
      </c>
      <c r="Q218" s="3">
        <f>(_xlfn.PERCENTRANK.INC('z-scores'!Q$2:Q$412,'z-scores'!Q218))</f>
        <v>0.19</v>
      </c>
      <c r="R218" s="3">
        <f>(_xlfn.PERCENTRANK.INC('z-scores'!R$2:R$412,'z-scores'!R218))</f>
        <v>0.32900000000000001</v>
      </c>
      <c r="S218" s="3">
        <f>(_xlfn.PERCENTRANK.INC('z-scores'!S$2:S$412,'z-scores'!S218))</f>
        <v>0.54800000000000004</v>
      </c>
      <c r="T218" s="3">
        <f>(_xlfn.PERCENTRANK.INC('z-scores'!T$2:T$412,'z-scores'!T218))</f>
        <v>0.83599999999999997</v>
      </c>
      <c r="U218" s="3">
        <f>(_xlfn.PERCENTRANK.INC('z-scores'!U$2:U$412,'z-scores'!U218))</f>
        <v>0.28499999999999998</v>
      </c>
      <c r="V218" s="3">
        <f>(_xlfn.PERCENTRANK.INC('z-scores'!V$2:V$412,'z-scores'!V218))</f>
        <v>0.60699999999999998</v>
      </c>
      <c r="W218" s="3">
        <f>(_xlfn.PERCENTRANK.INC('z-scores'!W$2:W$412,'z-scores'!W218))</f>
        <v>0.74099999999999999</v>
      </c>
      <c r="X218" s="3">
        <f>(_xlfn.PERCENTRANK.INC('z-scores'!X$2:X$412,'z-scores'!X218))</f>
        <v>0.27300000000000002</v>
      </c>
      <c r="Y218" s="3">
        <f>(_xlfn.PERCENTRANK.INC('z-scores'!Y$2:Y$412,'z-scores'!Y218))</f>
        <v>0.33600000000000002</v>
      </c>
      <c r="Z218" s="3">
        <f>(_xlfn.PERCENTRANK.INC('z-scores'!Z$2:Z$412,'z-scores'!Z218))</f>
        <v>0.27500000000000002</v>
      </c>
      <c r="AA218" s="3">
        <f>(_xlfn.PERCENTRANK.INC('z-scores'!AA$2:AA$412,'z-scores'!AA218))</f>
        <v>0.70399999999999996</v>
      </c>
      <c r="AB218" s="3">
        <f>(_xlfn.PERCENTRANK.INC('z-scores'!AB$2:AB$412,'z-scores'!AB218))</f>
        <v>0.75600000000000001</v>
      </c>
      <c r="AC218" s="3">
        <f>(_xlfn.PERCENTRANK.INC('z-scores'!AC$2:AC$412,'z-scores'!AC218))</f>
        <v>0.42399999999999999</v>
      </c>
      <c r="AD218" s="3">
        <f>(_xlfn.PERCENTRANK.INC('z-scores'!AD$2:AD$412,'z-scores'!AD218))</f>
        <v>0.878</v>
      </c>
      <c r="AE218" s="3">
        <f>(_xlfn.PERCENTRANK.INC('z-scores'!AE$2:AE$412,'z-scores'!AE218))</f>
        <v>0.20399999999999999</v>
      </c>
      <c r="AF218" s="3">
        <f>(_xlfn.PERCENTRANK.INC('z-scores'!AF$2:AF$412,'z-scores'!AF218))</f>
        <v>0.79500000000000004</v>
      </c>
      <c r="AG218" s="3">
        <f>(_xlfn.PERCENTRANK.INC('z-scores'!AG$2:AG$412,'z-scores'!AG218))</f>
        <v>6.5000000000000002E-2</v>
      </c>
      <c r="AH218" s="3">
        <f>(_xlfn.PERCENTRANK.INC('z-scores'!AH$2:AH$412,'z-scores'!AH218))</f>
        <v>0.19700000000000001</v>
      </c>
      <c r="AI218" s="3">
        <f>(_xlfn.PERCENTRANK.INC('z-scores'!AI$2:AI$412,'z-scores'!AI218))</f>
        <v>0.23400000000000001</v>
      </c>
      <c r="AJ218" s="3">
        <f>(_xlfn.PERCENTRANK.INC('z-scores'!AJ$2:AJ$412,'z-scores'!AJ218))</f>
        <v>0.63600000000000001</v>
      </c>
    </row>
    <row r="219" spans="1:36" x14ac:dyDescent="0.5">
      <c r="A219" t="str">
        <f>'z-scores'!A219</f>
        <v>Rugby</v>
      </c>
      <c r="B219" t="str">
        <f>'z-scores'!B219</f>
        <v>E07000220</v>
      </c>
      <c r="C219" s="3">
        <f>(_xlfn.PERCENTRANK.INC('z-scores'!C$2:C$412,'z-scores'!C219))</f>
        <v>0.94599999999999995</v>
      </c>
      <c r="D219" s="3">
        <f>(_xlfn.PERCENTRANK.INC('z-scores'!D$2:D$412,'z-scores'!D219))</f>
        <v>0.66800000000000004</v>
      </c>
      <c r="E219" s="3">
        <f>(_xlfn.PERCENTRANK.INC('z-scores'!E$2:E$412,'z-scores'!E219))</f>
        <v>0.112</v>
      </c>
      <c r="F219" s="3">
        <f>(_xlfn.PERCENTRANK.INC('z-scores'!F$2:F$412,'z-scores'!F219))</f>
        <v>0.64600000000000002</v>
      </c>
      <c r="G219" s="3">
        <f>(_xlfn.PERCENTRANK.INC('z-scores'!G$2:G$412,'z-scores'!G219))</f>
        <v>0.95299999999999996</v>
      </c>
      <c r="H219" s="3">
        <f>(_xlfn.PERCENTRANK.INC('z-scores'!H$2:H$412,'z-scores'!H219))</f>
        <v>0.84599999999999997</v>
      </c>
      <c r="I219" s="3">
        <f>(_xlfn.PERCENTRANK.INC('z-scores'!I$2:I$412,'z-scores'!I219))</f>
        <v>0.77800000000000002</v>
      </c>
      <c r="J219" s="3">
        <f>(_xlfn.PERCENTRANK.INC('z-scores'!J$2:J$412,'z-scores'!J219))</f>
        <v>0.61899999999999999</v>
      </c>
      <c r="K219" s="3">
        <f>(_xlfn.PERCENTRANK.INC('z-scores'!K$2:K$412,'z-scores'!K219))</f>
        <v>0.64100000000000001</v>
      </c>
      <c r="L219" s="3">
        <f>(_xlfn.PERCENTRANK.INC('z-scores'!L$2:L$412,'z-scores'!L219))</f>
        <v>0.8</v>
      </c>
      <c r="M219" s="3">
        <f>(_xlfn.PERCENTRANK.INC('z-scores'!M$2:M$412,'z-scores'!M219))</f>
        <v>0.84099999999999997</v>
      </c>
      <c r="N219" s="3">
        <f>(_xlfn.PERCENTRANK.INC('z-scores'!N$2:N$412,'z-scores'!N219))</f>
        <v>0.83599999999999997</v>
      </c>
      <c r="O219" s="3">
        <f>(_xlfn.PERCENTRANK.INC('z-scores'!O$2:O$412,'z-scores'!O219))</f>
        <v>0.63100000000000001</v>
      </c>
      <c r="P219" s="3">
        <f>(_xlfn.PERCENTRANK.INC('z-scores'!P$2:P$412,'z-scores'!P219))</f>
        <v>0.53400000000000003</v>
      </c>
      <c r="Q219" s="3">
        <f>(_xlfn.PERCENTRANK.INC('z-scores'!Q$2:Q$412,'z-scores'!Q219))</f>
        <v>0.56799999999999995</v>
      </c>
      <c r="R219" s="3">
        <f>(_xlfn.PERCENTRANK.INC('z-scores'!R$2:R$412,'z-scores'!R219))</f>
        <v>0.32900000000000001</v>
      </c>
      <c r="S219" s="3">
        <f>(_xlfn.PERCENTRANK.INC('z-scores'!S$2:S$412,'z-scores'!S219))</f>
        <v>0.54800000000000004</v>
      </c>
      <c r="T219" s="3">
        <f>(_xlfn.PERCENTRANK.INC('z-scores'!T$2:T$412,'z-scores'!T219))</f>
        <v>0.20399999999999999</v>
      </c>
      <c r="U219" s="3">
        <f>(_xlfn.PERCENTRANK.INC('z-scores'!U$2:U$412,'z-scores'!U219))</f>
        <v>0.68700000000000006</v>
      </c>
      <c r="V219" s="3">
        <f>(_xlfn.PERCENTRANK.INC('z-scores'!V$2:V$412,'z-scores'!V219))</f>
        <v>0.33400000000000002</v>
      </c>
      <c r="W219" s="3">
        <f>(_xlfn.PERCENTRANK.INC('z-scores'!W$2:W$412,'z-scores'!W219))</f>
        <v>1.7000000000000001E-2</v>
      </c>
      <c r="X219" s="3">
        <f>(_xlfn.PERCENTRANK.INC('z-scores'!X$2:X$412,'z-scores'!X219))</f>
        <v>0.72099999999999997</v>
      </c>
      <c r="Y219" s="3">
        <f>(_xlfn.PERCENTRANK.INC('z-scores'!Y$2:Y$412,'z-scores'!Y219))</f>
        <v>0.81899999999999995</v>
      </c>
      <c r="Z219" s="3">
        <f>(_xlfn.PERCENTRANK.INC('z-scores'!Z$2:Z$412,'z-scores'!Z219))</f>
        <v>0.748</v>
      </c>
      <c r="AA219" s="3">
        <f>(_xlfn.PERCENTRANK.INC('z-scores'!AA$2:AA$412,'z-scores'!AA219))</f>
        <v>0.70399999999999996</v>
      </c>
      <c r="AB219" s="3">
        <f>(_xlfn.PERCENTRANK.INC('z-scores'!AB$2:AB$412,'z-scores'!AB219))</f>
        <v>0.90200000000000002</v>
      </c>
      <c r="AC219" s="3">
        <f>(_xlfn.PERCENTRANK.INC('z-scores'!AC$2:AC$412,'z-scores'!AC219))</f>
        <v>0.94099999999999995</v>
      </c>
      <c r="AD219" s="3">
        <f>(_xlfn.PERCENTRANK.INC('z-scores'!AD$2:AD$412,'z-scores'!AD219))</f>
        <v>0.39200000000000002</v>
      </c>
      <c r="AE219" s="3">
        <f>(_xlfn.PERCENTRANK.INC('z-scores'!AE$2:AE$412,'z-scores'!AE219))</f>
        <v>0.52600000000000002</v>
      </c>
      <c r="AF219" s="3">
        <f>(_xlfn.PERCENTRANK.INC('z-scores'!AF$2:AF$412,'z-scores'!AF219))</f>
        <v>0.61399999999999999</v>
      </c>
      <c r="AG219" s="3">
        <f>(_xlfn.PERCENTRANK.INC('z-scores'!AG$2:AG$412,'z-scores'!AG219))</f>
        <v>0.58199999999999996</v>
      </c>
      <c r="AH219" s="3">
        <f>(_xlfn.PERCENTRANK.INC('z-scores'!AH$2:AH$412,'z-scores'!AH219))</f>
        <v>0.63600000000000001</v>
      </c>
      <c r="AI219" s="3">
        <f>(_xlfn.PERCENTRANK.INC('z-scores'!AI$2:AI$412,'z-scores'!AI219))</f>
        <v>0.66300000000000003</v>
      </c>
      <c r="AJ219" s="3">
        <f>(_xlfn.PERCENTRANK.INC('z-scores'!AJ$2:AJ$412,'z-scores'!AJ219))</f>
        <v>0.23899999999999999</v>
      </c>
    </row>
    <row r="220" spans="1:36" x14ac:dyDescent="0.5">
      <c r="A220" t="str">
        <f>'z-scores'!A220</f>
        <v>Stratford-on-Avon</v>
      </c>
      <c r="B220" t="str">
        <f>'z-scores'!B220</f>
        <v>E07000221</v>
      </c>
      <c r="C220" s="3">
        <f>(_xlfn.PERCENTRANK.INC('z-scores'!C$2:C$412,'z-scores'!C220))</f>
        <v>0.95599999999999996</v>
      </c>
      <c r="D220" s="3">
        <f>(_xlfn.PERCENTRANK.INC('z-scores'!D$2:D$412,'z-scores'!D220))</f>
        <v>0.91700000000000004</v>
      </c>
      <c r="E220" s="3">
        <f>(_xlfn.PERCENTRANK.INC('z-scores'!E$2:E$412,'z-scores'!E220))</f>
        <v>4.8000000000000001E-2</v>
      </c>
      <c r="F220" s="3">
        <f>(_xlfn.PERCENTRANK.INC('z-scores'!F$2:F$412,'z-scores'!F220))</f>
        <v>0.29699999999999999</v>
      </c>
      <c r="G220" s="3">
        <f>(_xlfn.PERCENTRANK.INC('z-scores'!G$2:G$412,'z-scores'!G220))</f>
        <v>0.84599999999999997</v>
      </c>
      <c r="H220" s="3">
        <f>(_xlfn.PERCENTRANK.INC('z-scores'!H$2:H$412,'z-scores'!H220))</f>
        <v>0.76300000000000001</v>
      </c>
      <c r="I220" s="3">
        <f>(_xlfn.PERCENTRANK.INC('z-scores'!I$2:I$412,'z-scores'!I220))</f>
        <v>0.77</v>
      </c>
      <c r="J220" s="3">
        <f>(_xlfn.PERCENTRANK.INC('z-scores'!J$2:J$412,'z-scores'!J220))</f>
        <v>0.61899999999999999</v>
      </c>
      <c r="K220" s="3">
        <f>(_xlfn.PERCENTRANK.INC('z-scores'!K$2:K$412,'z-scores'!K220))</f>
        <v>0.66</v>
      </c>
      <c r="L220" s="3">
        <f>(_xlfn.PERCENTRANK.INC('z-scores'!L$2:L$412,'z-scores'!L220))</f>
        <v>0.66</v>
      </c>
      <c r="M220" s="3">
        <f>(_xlfn.PERCENTRANK.INC('z-scores'!M$2:M$412,'z-scores'!M220))</f>
        <v>0.84099999999999997</v>
      </c>
      <c r="N220" s="3">
        <f>(_xlfn.PERCENTRANK.INC('z-scores'!N$2:N$412,'z-scores'!N220))</f>
        <v>0.83599999999999997</v>
      </c>
      <c r="O220" s="3">
        <f>(_xlfn.PERCENTRANK.INC('z-scores'!O$2:O$412,'z-scores'!O220))</f>
        <v>0.63100000000000001</v>
      </c>
      <c r="P220" s="3">
        <f>(_xlfn.PERCENTRANK.INC('z-scores'!P$2:P$412,'z-scores'!P220))</f>
        <v>0.873</v>
      </c>
      <c r="Q220" s="3">
        <f>(_xlfn.PERCENTRANK.INC('z-scores'!Q$2:Q$412,'z-scores'!Q220))</f>
        <v>0.89500000000000002</v>
      </c>
      <c r="R220" s="3">
        <f>(_xlfn.PERCENTRANK.INC('z-scores'!R$2:R$412,'z-scores'!R220))</f>
        <v>0.32900000000000001</v>
      </c>
      <c r="S220" s="3">
        <f>(_xlfn.PERCENTRANK.INC('z-scores'!S$2:S$412,'z-scores'!S220))</f>
        <v>0.54800000000000004</v>
      </c>
      <c r="T220" s="3">
        <f>(_xlfn.PERCENTRANK.INC('z-scores'!T$2:T$412,'z-scores'!T220))</f>
        <v>0.68500000000000005</v>
      </c>
      <c r="U220" s="3">
        <f>(_xlfn.PERCENTRANK.INC('z-scores'!U$2:U$412,'z-scores'!U220))</f>
        <v>0.97</v>
      </c>
      <c r="V220" s="3">
        <f>(_xlfn.PERCENTRANK.INC('z-scores'!V$2:V$412,'z-scores'!V220))</f>
        <v>0.107</v>
      </c>
      <c r="W220" s="3">
        <f>(_xlfn.PERCENTRANK.INC('z-scores'!W$2:W$412,'z-scores'!W220))</f>
        <v>0.129</v>
      </c>
      <c r="X220" s="3">
        <f>(_xlfn.PERCENTRANK.INC('z-scores'!X$2:X$412,'z-scores'!X220))</f>
        <v>0.74099999999999999</v>
      </c>
      <c r="Y220" s="3">
        <f>(_xlfn.PERCENTRANK.INC('z-scores'!Y$2:Y$412,'z-scores'!Y220))</f>
        <v>0.84799999999999998</v>
      </c>
      <c r="Z220" s="3">
        <f>(_xlfn.PERCENTRANK.INC('z-scores'!Z$2:Z$412,'z-scores'!Z220))</f>
        <v>0.875</v>
      </c>
      <c r="AA220" s="3">
        <f>(_xlfn.PERCENTRANK.INC('z-scores'!AA$2:AA$412,'z-scores'!AA220))</f>
        <v>0.70399999999999996</v>
      </c>
      <c r="AB220" s="3">
        <f>(_xlfn.PERCENTRANK.INC('z-scores'!AB$2:AB$412,'z-scores'!AB220))</f>
        <v>0.85799999999999998</v>
      </c>
      <c r="AC220" s="3">
        <f>(_xlfn.PERCENTRANK.INC('z-scores'!AC$2:AC$412,'z-scores'!AC220))</f>
        <v>0.25600000000000001</v>
      </c>
      <c r="AD220" s="3">
        <f>(_xlfn.PERCENTRANK.INC('z-scores'!AD$2:AD$412,'z-scores'!AD220))</f>
        <v>0.44600000000000001</v>
      </c>
      <c r="AE220" s="3">
        <f>(_xlfn.PERCENTRANK.INC('z-scores'!AE$2:AE$412,'z-scores'!AE220))</f>
        <v>0.873</v>
      </c>
      <c r="AF220" s="3">
        <f>(_xlfn.PERCENTRANK.INC('z-scores'!AF$2:AF$412,'z-scores'!AF220))</f>
        <v>0.16500000000000001</v>
      </c>
      <c r="AG220" s="3">
        <f>(_xlfn.PERCENTRANK.INC('z-scores'!AG$2:AG$412,'z-scores'!AG220))</f>
        <v>0.79700000000000004</v>
      </c>
      <c r="AH220" s="3">
        <f>(_xlfn.PERCENTRANK.INC('z-scores'!AH$2:AH$412,'z-scores'!AH220))</f>
        <v>0.92100000000000004</v>
      </c>
      <c r="AI220" s="3">
        <f>(_xlfn.PERCENTRANK.INC('z-scores'!AI$2:AI$412,'z-scores'!AI220))</f>
        <v>0.90900000000000003</v>
      </c>
      <c r="AJ220" s="3">
        <f>(_xlfn.PERCENTRANK.INC('z-scores'!AJ$2:AJ$412,'z-scores'!AJ220))</f>
        <v>0.74099999999999999</v>
      </c>
    </row>
    <row r="221" spans="1:36" x14ac:dyDescent="0.5">
      <c r="A221" t="str">
        <f>'z-scores'!A221</f>
        <v>Warwick</v>
      </c>
      <c r="B221" t="str">
        <f>'z-scores'!B221</f>
        <v>E07000222</v>
      </c>
      <c r="C221" s="3">
        <f>(_xlfn.PERCENTRANK.INC('z-scores'!C$2:C$412,'z-scores'!C221))</f>
        <v>4.1000000000000002E-2</v>
      </c>
      <c r="D221" s="3">
        <f>(_xlfn.PERCENTRANK.INC('z-scores'!D$2:D$412,'z-scores'!D221))</f>
        <v>0.77</v>
      </c>
      <c r="E221" s="3">
        <f>(_xlfn.PERCENTRANK.INC('z-scores'!E$2:E$412,'z-scores'!E221))</f>
        <v>0.112</v>
      </c>
      <c r="F221" s="3">
        <f>(_xlfn.PERCENTRANK.INC('z-scores'!F$2:F$412,'z-scores'!F221))</f>
        <v>0.56799999999999995</v>
      </c>
      <c r="G221" s="3">
        <f>(_xlfn.PERCENTRANK.INC('z-scores'!G$2:G$412,'z-scores'!G221))</f>
        <v>0.60199999999999998</v>
      </c>
      <c r="H221" s="3">
        <f>(_xlfn.PERCENTRANK.INC('z-scores'!H$2:H$412,'z-scores'!H221))</f>
        <v>0.78500000000000003</v>
      </c>
      <c r="I221" s="3">
        <f>(_xlfn.PERCENTRANK.INC('z-scores'!I$2:I$412,'z-scores'!I221))</f>
        <v>0.88500000000000001</v>
      </c>
      <c r="J221" s="3">
        <f>(_xlfn.PERCENTRANK.INC('z-scores'!J$2:J$412,'z-scores'!J221))</f>
        <v>0.61899999999999999</v>
      </c>
      <c r="K221" s="3">
        <f>(_xlfn.PERCENTRANK.INC('z-scores'!K$2:K$412,'z-scores'!K221))</f>
        <v>0.66</v>
      </c>
      <c r="L221" s="3">
        <f>(_xlfn.PERCENTRANK.INC('z-scores'!L$2:L$412,'z-scores'!L221))</f>
        <v>0.66</v>
      </c>
      <c r="M221" s="3">
        <f>(_xlfn.PERCENTRANK.INC('z-scores'!M$2:M$412,'z-scores'!M221))</f>
        <v>0.84099999999999997</v>
      </c>
      <c r="N221" s="3">
        <f>(_xlfn.PERCENTRANK.INC('z-scores'!N$2:N$412,'z-scores'!N221))</f>
        <v>0.83599999999999997</v>
      </c>
      <c r="O221" s="3">
        <f>(_xlfn.PERCENTRANK.INC('z-scores'!O$2:O$412,'z-scores'!O221))</f>
        <v>0.81399999999999995</v>
      </c>
      <c r="P221" s="3">
        <f>(_xlfn.PERCENTRANK.INC('z-scores'!P$2:P$412,'z-scores'!P221))</f>
        <v>0.79700000000000004</v>
      </c>
      <c r="Q221" s="3">
        <f>(_xlfn.PERCENTRANK.INC('z-scores'!Q$2:Q$412,'z-scores'!Q221))</f>
        <v>0.74099999999999999</v>
      </c>
      <c r="R221" s="3">
        <f>(_xlfn.PERCENTRANK.INC('z-scores'!R$2:R$412,'z-scores'!R221))</f>
        <v>0.32900000000000001</v>
      </c>
      <c r="S221" s="3">
        <f>(_xlfn.PERCENTRANK.INC('z-scores'!S$2:S$412,'z-scores'!S221))</f>
        <v>0.54800000000000004</v>
      </c>
      <c r="T221" s="3">
        <f>(_xlfn.PERCENTRANK.INC('z-scores'!T$2:T$412,'z-scores'!T221))</f>
        <v>0.89</v>
      </c>
      <c r="U221" s="3">
        <f>(_xlfn.PERCENTRANK.INC('z-scores'!U$2:U$412,'z-scores'!U221))</f>
        <v>0.90900000000000003</v>
      </c>
      <c r="V221" s="3">
        <f>(_xlfn.PERCENTRANK.INC('z-scores'!V$2:V$412,'z-scores'!V221))</f>
        <v>0.33400000000000002</v>
      </c>
      <c r="W221" s="3">
        <f>(_xlfn.PERCENTRANK.INC('z-scores'!W$2:W$412,'z-scores'!W221))</f>
        <v>0.28699999999999998</v>
      </c>
      <c r="X221" s="3">
        <f>(_xlfn.PERCENTRANK.INC('z-scores'!X$2:X$412,'z-scores'!X221))</f>
        <v>0.89200000000000002</v>
      </c>
      <c r="Y221" s="3">
        <f>(_xlfn.PERCENTRANK.INC('z-scores'!Y$2:Y$412,'z-scores'!Y221))</f>
        <v>0.88200000000000001</v>
      </c>
      <c r="Z221" s="3">
        <f>(_xlfn.PERCENTRANK.INC('z-scores'!Z$2:Z$412,'z-scores'!Z221))</f>
        <v>0.76300000000000001</v>
      </c>
      <c r="AA221" s="3">
        <f>(_xlfn.PERCENTRANK.INC('z-scores'!AA$2:AA$412,'z-scores'!AA221))</f>
        <v>0.70399999999999996</v>
      </c>
      <c r="AB221" s="3">
        <f>(_xlfn.PERCENTRANK.INC('z-scores'!AB$2:AB$412,'z-scores'!AB221))</f>
        <v>0.75600000000000001</v>
      </c>
      <c r="AC221" s="3">
        <f>(_xlfn.PERCENTRANK.INC('z-scores'!AC$2:AC$412,'z-scores'!AC221))</f>
        <v>0.39200000000000002</v>
      </c>
      <c r="AD221" s="3">
        <f>(_xlfn.PERCENTRANK.INC('z-scores'!AD$2:AD$412,'z-scores'!AD221))</f>
        <v>0.53400000000000003</v>
      </c>
      <c r="AE221" s="3">
        <f>(_xlfn.PERCENTRANK.INC('z-scores'!AE$2:AE$412,'z-scores'!AE221))</f>
        <v>0.90200000000000002</v>
      </c>
      <c r="AF221" s="3">
        <f>(_xlfn.PERCENTRANK.INC('z-scores'!AF$2:AF$412,'z-scores'!AF221))</f>
        <v>0.59699999999999998</v>
      </c>
      <c r="AG221" s="3">
        <f>(_xlfn.PERCENTRANK.INC('z-scores'!AG$2:AG$412,'z-scores'!AG221))</f>
        <v>0.95599999999999996</v>
      </c>
      <c r="AH221" s="3">
        <f>(_xlfn.PERCENTRANK.INC('z-scores'!AH$2:AH$412,'z-scores'!AH221))</f>
        <v>0.91400000000000003</v>
      </c>
      <c r="AI221" s="3">
        <f>(_xlfn.PERCENTRANK.INC('z-scores'!AI$2:AI$412,'z-scores'!AI221))</f>
        <v>0.82899999999999996</v>
      </c>
      <c r="AJ221" s="3">
        <f>(_xlfn.PERCENTRANK.INC('z-scores'!AJ$2:AJ$412,'z-scores'!AJ221))</f>
        <v>0.91700000000000004</v>
      </c>
    </row>
    <row r="222" spans="1:36" x14ac:dyDescent="0.5">
      <c r="A222" t="str">
        <f>'z-scores'!A222</f>
        <v>Adur</v>
      </c>
      <c r="B222" t="str">
        <f>'z-scores'!B222</f>
        <v>E07000223</v>
      </c>
      <c r="C222" s="3">
        <f>(_xlfn.PERCENTRANK.INC('z-scores'!C$2:C$412,'z-scores'!C222))</f>
        <v>0.13400000000000001</v>
      </c>
      <c r="D222" s="3">
        <f>(_xlfn.PERCENTRANK.INC('z-scores'!D$2:D$412,'z-scores'!D222))</f>
        <v>0.73599999999999999</v>
      </c>
      <c r="E222" s="3">
        <f>(_xlfn.PERCENTRANK.INC('z-scores'!E$2:E$412,'z-scores'!E222))</f>
        <v>0.80700000000000005</v>
      </c>
      <c r="F222" s="3">
        <f>(_xlfn.PERCENTRANK.INC('z-scores'!F$2:F$412,'z-scores'!F222))</f>
        <v>0.114</v>
      </c>
      <c r="G222" s="3">
        <f>(_xlfn.PERCENTRANK.INC('z-scores'!G$2:G$412,'z-scores'!G222))</f>
        <v>0.49</v>
      </c>
      <c r="H222" s="3">
        <f>(_xlfn.PERCENTRANK.INC('z-scores'!H$2:H$412,'z-scores'!H222))</f>
        <v>0.74099999999999999</v>
      </c>
      <c r="I222" s="3">
        <f>(_xlfn.PERCENTRANK.INC('z-scores'!I$2:I$412,'z-scores'!I222))</f>
        <v>0.41199999999999998</v>
      </c>
      <c r="J222" s="3">
        <f>(_xlfn.PERCENTRANK.INC('z-scores'!J$2:J$412,'z-scores'!J222))</f>
        <v>0.73899999999999999</v>
      </c>
      <c r="K222" s="3">
        <f>(_xlfn.PERCENTRANK.INC('z-scores'!K$2:K$412,'z-scores'!K222))</f>
        <v>0.8</v>
      </c>
      <c r="L222" s="3">
        <f>(_xlfn.PERCENTRANK.INC('z-scores'!L$2:L$412,'z-scores'!L222))</f>
        <v>0.439</v>
      </c>
      <c r="M222" s="3">
        <f>(_xlfn.PERCENTRANK.INC('z-scores'!M$2:M$412,'z-scores'!M222))</f>
        <v>0.29199999999999998</v>
      </c>
      <c r="N222" s="3">
        <f>(_xlfn.PERCENTRANK.INC('z-scores'!N$2:N$412,'z-scores'!N222))</f>
        <v>0.71399999999999997</v>
      </c>
      <c r="O222" s="3">
        <f>(_xlfn.PERCENTRANK.INC('z-scores'!O$2:O$412,'z-scores'!O222))</f>
        <v>0.27800000000000002</v>
      </c>
      <c r="P222" s="3">
        <f>(_xlfn.PERCENTRANK.INC('z-scores'!P$2:P$412,'z-scores'!P222))</f>
        <v>0.85799999999999998</v>
      </c>
      <c r="Q222" s="3">
        <f>(_xlfn.PERCENTRANK.INC('z-scores'!Q$2:Q$412,'z-scores'!Q222))</f>
        <v>0.59</v>
      </c>
      <c r="R222" s="3">
        <f>(_xlfn.PERCENTRANK.INC('z-scores'!R$2:R$412,'z-scores'!R222))</f>
        <v>0.54300000000000004</v>
      </c>
      <c r="S222" s="3">
        <f>(_xlfn.PERCENTRANK.INC('z-scores'!S$2:S$412,'z-scores'!S222))</f>
        <v>0.46</v>
      </c>
      <c r="T222" s="3">
        <f>(_xlfn.PERCENTRANK.INC('z-scores'!T$2:T$412,'z-scores'!T222))</f>
        <v>0.14299999999999999</v>
      </c>
      <c r="U222" s="3">
        <f>(_xlfn.PERCENTRANK.INC('z-scores'!U$2:U$412,'z-scores'!U222))</f>
        <v>0.37</v>
      </c>
      <c r="V222" s="3">
        <f>(_xlfn.PERCENTRANK.INC('z-scores'!V$2:V$412,'z-scores'!V222))</f>
        <v>0.79500000000000004</v>
      </c>
      <c r="W222" s="3">
        <f>(_xlfn.PERCENTRANK.INC('z-scores'!W$2:W$412,'z-scores'!W222))</f>
        <v>0.80400000000000005</v>
      </c>
      <c r="X222" s="3">
        <f>(_xlfn.PERCENTRANK.INC('z-scores'!X$2:X$412,'z-scores'!X222))</f>
        <v>0.60899999999999999</v>
      </c>
      <c r="Y222" s="3">
        <f>(_xlfn.PERCENTRANK.INC('z-scores'!Y$2:Y$412,'z-scores'!Y222))</f>
        <v>0.40400000000000003</v>
      </c>
      <c r="Z222" s="3">
        <f>(_xlfn.PERCENTRANK.INC('z-scores'!Z$2:Z$412,'z-scores'!Z222))</f>
        <v>0.56000000000000005</v>
      </c>
      <c r="AA222" s="3">
        <f>(_xlfn.PERCENTRANK.INC('z-scores'!AA$2:AA$412,'z-scores'!AA222))</f>
        <v>0.85799999999999998</v>
      </c>
      <c r="AB222" s="3">
        <f>(_xlfn.PERCENTRANK.INC('z-scores'!AB$2:AB$412,'z-scores'!AB222))</f>
        <v>0.77500000000000002</v>
      </c>
      <c r="AC222" s="3">
        <f>(_xlfn.PERCENTRANK.INC('z-scores'!AC$2:AC$412,'z-scores'!AC222))</f>
        <v>0.85799999999999998</v>
      </c>
      <c r="AD222" s="3">
        <f>(_xlfn.PERCENTRANK.INC('z-scores'!AD$2:AD$412,'z-scores'!AD222))</f>
        <v>6.8000000000000005E-2</v>
      </c>
      <c r="AE222" s="3">
        <f>(_xlfn.PERCENTRANK.INC('z-scores'!AE$2:AE$412,'z-scores'!AE222))</f>
        <v>0.74099999999999999</v>
      </c>
      <c r="AF222" s="3">
        <f>(_xlfn.PERCENTRANK.INC('z-scores'!AF$2:AF$412,'z-scores'!AF222))</f>
        <v>0.79200000000000004</v>
      </c>
      <c r="AG222" s="3">
        <f>(_xlfn.PERCENTRANK.INC('z-scores'!AG$2:AG$412,'z-scores'!AG222))</f>
        <v>0.61699999999999999</v>
      </c>
      <c r="AH222" s="3">
        <f>(_xlfn.PERCENTRANK.INC('z-scores'!AH$2:AH$412,'z-scores'!AH222))</f>
        <v>0.748</v>
      </c>
      <c r="AI222" s="3">
        <f>(_xlfn.PERCENTRANK.INC('z-scores'!AI$2:AI$412,'z-scores'!AI222))</f>
        <v>0.39</v>
      </c>
      <c r="AJ222" s="3">
        <f>(_xlfn.PERCENTRANK.INC('z-scores'!AJ$2:AJ$412,'z-scores'!AJ222))</f>
        <v>0.624</v>
      </c>
    </row>
    <row r="223" spans="1:36" x14ac:dyDescent="0.5">
      <c r="A223" t="str">
        <f>'z-scores'!A223</f>
        <v>Arun</v>
      </c>
      <c r="B223" t="str">
        <f>'z-scores'!B223</f>
        <v>E07000224</v>
      </c>
      <c r="C223" s="3">
        <f>(_xlfn.PERCENTRANK.INC('z-scores'!C$2:C$412,'z-scores'!C223))</f>
        <v>0.76</v>
      </c>
      <c r="D223" s="3">
        <f>(_xlfn.PERCENTRANK.INC('z-scores'!D$2:D$412,'z-scores'!D223))</f>
        <v>0.58699999999999997</v>
      </c>
      <c r="E223" s="3">
        <f>(_xlfn.PERCENTRANK.INC('z-scores'!E$2:E$412,'z-scores'!E223))</f>
        <v>0.748</v>
      </c>
      <c r="F223" s="3">
        <f>(_xlfn.PERCENTRANK.INC('z-scores'!F$2:F$412,'z-scores'!F223))</f>
        <v>0.17799999999999999</v>
      </c>
      <c r="G223" s="3">
        <f>(_xlfn.PERCENTRANK.INC('z-scores'!G$2:G$412,'z-scores'!G223))</f>
        <v>0.24099999999999999</v>
      </c>
      <c r="H223" s="3">
        <f>(_xlfn.PERCENTRANK.INC('z-scores'!H$2:H$412,'z-scores'!H223))</f>
        <v>0.33400000000000002</v>
      </c>
      <c r="I223" s="3">
        <f>(_xlfn.PERCENTRANK.INC('z-scores'!I$2:I$412,'z-scores'!I223))</f>
        <v>0.37</v>
      </c>
      <c r="J223" s="3">
        <f>(_xlfn.PERCENTRANK.INC('z-scores'!J$2:J$412,'z-scores'!J223))</f>
        <v>0.73899999999999999</v>
      </c>
      <c r="K223" s="3">
        <f>(_xlfn.PERCENTRANK.INC('z-scores'!K$2:K$412,'z-scores'!K223))</f>
        <v>0.61899999999999999</v>
      </c>
      <c r="L223" s="3">
        <f>(_xlfn.PERCENTRANK.INC('z-scores'!L$2:L$412,'z-scores'!L223))</f>
        <v>0.56499999999999995</v>
      </c>
      <c r="M223" s="3">
        <f>(_xlfn.PERCENTRANK.INC('z-scores'!M$2:M$412,'z-scores'!M223))</f>
        <v>0.29199999999999998</v>
      </c>
      <c r="N223" s="3">
        <f>(_xlfn.PERCENTRANK.INC('z-scores'!N$2:N$412,'z-scores'!N223))</f>
        <v>0.71399999999999997</v>
      </c>
      <c r="O223" s="3">
        <f>(_xlfn.PERCENTRANK.INC('z-scores'!O$2:O$412,'z-scores'!O223))</f>
        <v>1.2E-2</v>
      </c>
      <c r="P223" s="3">
        <f>(_xlfn.PERCENTRANK.INC('z-scores'!P$2:P$412,'z-scores'!P223))</f>
        <v>0.504</v>
      </c>
      <c r="Q223" s="3">
        <f>(_xlfn.PERCENTRANK.INC('z-scores'!Q$2:Q$412,'z-scores'!Q223))</f>
        <v>0.59</v>
      </c>
      <c r="R223" s="3">
        <f>(_xlfn.PERCENTRANK.INC('z-scores'!R$2:R$412,'z-scores'!R223))</f>
        <v>0.54300000000000004</v>
      </c>
      <c r="S223" s="3">
        <f>(_xlfn.PERCENTRANK.INC('z-scores'!S$2:S$412,'z-scores'!S223))</f>
        <v>0.46</v>
      </c>
      <c r="T223" s="3">
        <f>(_xlfn.PERCENTRANK.INC('z-scores'!T$2:T$412,'z-scores'!T223))</f>
        <v>0.20399999999999999</v>
      </c>
      <c r="U223" s="3">
        <f>(_xlfn.PERCENTRANK.INC('z-scores'!U$2:U$412,'z-scores'!U223))</f>
        <v>0.42399999999999999</v>
      </c>
      <c r="V223" s="3">
        <f>(_xlfn.PERCENTRANK.INC('z-scores'!V$2:V$412,'z-scores'!V223))</f>
        <v>0.33400000000000002</v>
      </c>
      <c r="W223" s="3">
        <f>(_xlfn.PERCENTRANK.INC('z-scores'!W$2:W$412,'z-scores'!W223))</f>
        <v>0.85799999999999998</v>
      </c>
      <c r="X223" s="3">
        <f>(_xlfn.PERCENTRANK.INC('z-scores'!X$2:X$412,'z-scores'!X223))</f>
        <v>0.251</v>
      </c>
      <c r="Y223" s="3">
        <f>(_xlfn.PERCENTRANK.INC('z-scores'!Y$2:Y$412,'z-scores'!Y223))</f>
        <v>0.378</v>
      </c>
      <c r="Z223" s="3">
        <f>(_xlfn.PERCENTRANK.INC('z-scores'!Z$2:Z$412,'z-scores'!Z223))</f>
        <v>0.66</v>
      </c>
      <c r="AA223" s="3">
        <f>(_xlfn.PERCENTRANK.INC('z-scores'!AA$2:AA$412,'z-scores'!AA223))</f>
        <v>0.85799999999999998</v>
      </c>
      <c r="AB223" s="3">
        <f>(_xlfn.PERCENTRANK.INC('z-scores'!AB$2:AB$412,'z-scores'!AB223))</f>
        <v>0.85099999999999998</v>
      </c>
      <c r="AC223" s="3">
        <f>(_xlfn.PERCENTRANK.INC('z-scores'!AC$2:AC$412,'z-scores'!AC223))</f>
        <v>0.93100000000000005</v>
      </c>
      <c r="AD223" s="3">
        <f>(_xlfn.PERCENTRANK.INC('z-scores'!AD$2:AD$412,'z-scores'!AD223))</f>
        <v>0.86</v>
      </c>
      <c r="AE223" s="3">
        <f>(_xlfn.PERCENTRANK.INC('z-scores'!AE$2:AE$412,'z-scores'!AE223))</f>
        <v>0.59</v>
      </c>
      <c r="AF223" s="3">
        <f>(_xlfn.PERCENTRANK.INC('z-scores'!AF$2:AF$412,'z-scores'!AF223))</f>
        <v>0.20699999999999999</v>
      </c>
      <c r="AG223" s="3">
        <f>(_xlfn.PERCENTRANK.INC('z-scores'!AG$2:AG$412,'z-scores'!AG223))</f>
        <v>0.33900000000000002</v>
      </c>
      <c r="AH223" s="3">
        <f>(_xlfn.PERCENTRANK.INC('z-scores'!AH$2:AH$412,'z-scores'!AH223))</f>
        <v>0.13900000000000001</v>
      </c>
      <c r="AI223" s="3">
        <f>(_xlfn.PERCENTRANK.INC('z-scores'!AI$2:AI$412,'z-scores'!AI223))</f>
        <v>0.192</v>
      </c>
      <c r="AJ223" s="3">
        <f>(_xlfn.PERCENTRANK.INC('z-scores'!AJ$2:AJ$412,'z-scores'!AJ223))</f>
        <v>0.75800000000000001</v>
      </c>
    </row>
    <row r="224" spans="1:36" x14ac:dyDescent="0.5">
      <c r="A224" t="str">
        <f>'z-scores'!A224</f>
        <v>Chichester</v>
      </c>
      <c r="B224" t="str">
        <f>'z-scores'!B224</f>
        <v>E07000225</v>
      </c>
      <c r="C224" s="3">
        <f>(_xlfn.PERCENTRANK.INC('z-scores'!C$2:C$412,'z-scores'!C224))</f>
        <v>0.34799999999999998</v>
      </c>
      <c r="D224" s="3">
        <f>(_xlfn.PERCENTRANK.INC('z-scores'!D$2:D$412,'z-scores'!D224))</f>
        <v>0.52100000000000002</v>
      </c>
      <c r="E224" s="3">
        <f>(_xlfn.PERCENTRANK.INC('z-scores'!E$2:E$412,'z-scores'!E224))</f>
        <v>0.95099999999999996</v>
      </c>
      <c r="F224" s="3">
        <f>(_xlfn.PERCENTRANK.INC('z-scores'!F$2:F$412,'z-scores'!F224))</f>
        <v>6.3E-2</v>
      </c>
      <c r="G224" s="3">
        <f>(_xlfn.PERCENTRANK.INC('z-scores'!G$2:G$412,'z-scores'!G224))</f>
        <v>0.49</v>
      </c>
      <c r="H224" s="3">
        <f>(_xlfn.PERCENTRANK.INC('z-scores'!H$2:H$412,'z-scores'!H224))</f>
        <v>0.70699999999999996</v>
      </c>
      <c r="I224" s="3">
        <f>(_xlfn.PERCENTRANK.INC('z-scores'!I$2:I$412,'z-scores'!I224))</f>
        <v>0.66300000000000003</v>
      </c>
      <c r="J224" s="3">
        <f>(_xlfn.PERCENTRANK.INC('z-scores'!J$2:J$412,'z-scores'!J224))</f>
        <v>0.73899999999999999</v>
      </c>
      <c r="K224" s="3">
        <f>(_xlfn.PERCENTRANK.INC('z-scores'!K$2:K$412,'z-scores'!K224))</f>
        <v>0.80700000000000005</v>
      </c>
      <c r="L224" s="3">
        <f>(_xlfn.PERCENTRANK.INC('z-scores'!L$2:L$412,'z-scores'!L224))</f>
        <v>0.60899999999999999</v>
      </c>
      <c r="M224" s="3">
        <f>(_xlfn.PERCENTRANK.INC('z-scores'!M$2:M$412,'z-scores'!M224))</f>
        <v>0.29199999999999998</v>
      </c>
      <c r="N224" s="3">
        <f>(_xlfn.PERCENTRANK.INC('z-scores'!N$2:N$412,'z-scores'!N224))</f>
        <v>0.71399999999999997</v>
      </c>
      <c r="O224" s="3">
        <f>(_xlfn.PERCENTRANK.INC('z-scores'!O$2:O$412,'z-scores'!O224))</f>
        <v>1.7000000000000001E-2</v>
      </c>
      <c r="P224" s="3">
        <f>(_xlfn.PERCENTRANK.INC('z-scores'!P$2:P$412,'z-scores'!P224))</f>
        <v>0.748</v>
      </c>
      <c r="Q224" s="3">
        <f>(_xlfn.PERCENTRANK.INC('z-scores'!Q$2:Q$412,'z-scores'!Q224))</f>
        <v>0.80200000000000005</v>
      </c>
      <c r="R224" s="3">
        <f>(_xlfn.PERCENTRANK.INC('z-scores'!R$2:R$412,'z-scores'!R224))</f>
        <v>0.54300000000000004</v>
      </c>
      <c r="S224" s="3">
        <f>(_xlfn.PERCENTRANK.INC('z-scores'!S$2:S$412,'z-scores'!S224))</f>
        <v>0.46</v>
      </c>
      <c r="T224" s="3">
        <f>(_xlfn.PERCENTRANK.INC('z-scores'!T$2:T$412,'z-scores'!T224))</f>
        <v>0.31900000000000001</v>
      </c>
      <c r="U224" s="3">
        <f>(_xlfn.PERCENTRANK.INC('z-scores'!U$2:U$412,'z-scores'!U224))</f>
        <v>0.66</v>
      </c>
      <c r="V224" s="3">
        <f>(_xlfn.PERCENTRANK.INC('z-scores'!V$2:V$412,'z-scores'!V224))</f>
        <v>0.107</v>
      </c>
      <c r="W224" s="3">
        <f>(_xlfn.PERCENTRANK.INC('z-scores'!W$2:W$412,'z-scores'!W224))</f>
        <v>0.441</v>
      </c>
      <c r="X224" s="3">
        <f>(_xlfn.PERCENTRANK.INC('z-scores'!X$2:X$412,'z-scores'!X224))</f>
        <v>0.43099999999999999</v>
      </c>
      <c r="Y224" s="3">
        <f>(_xlfn.PERCENTRANK.INC('z-scores'!Y$2:Y$412,'z-scores'!Y224))</f>
        <v>0.57999999999999996</v>
      </c>
      <c r="Z224" s="3">
        <f>(_xlfn.PERCENTRANK.INC('z-scores'!Z$2:Z$412,'z-scores'!Z224))</f>
        <v>0.875</v>
      </c>
      <c r="AA224" s="3">
        <f>(_xlfn.PERCENTRANK.INC('z-scores'!AA$2:AA$412,'z-scores'!AA224))</f>
        <v>0.85799999999999998</v>
      </c>
      <c r="AB224" s="3">
        <f>(_xlfn.PERCENTRANK.INC('z-scores'!AB$2:AB$412,'z-scores'!AB224))</f>
        <v>0</v>
      </c>
      <c r="AC224" s="3">
        <f>(_xlfn.PERCENTRANK.INC('z-scores'!AC$2:AC$412,'z-scores'!AC224))</f>
        <v>0</v>
      </c>
      <c r="AD224" s="3">
        <f>(_xlfn.PERCENTRANK.INC('z-scores'!AD$2:AD$412,'z-scores'!AD224))</f>
        <v>3.1E-2</v>
      </c>
      <c r="AE224" s="3">
        <f>(_xlfn.PERCENTRANK.INC('z-scores'!AE$2:AE$412,'z-scores'!AE224))</f>
        <v>0.86299999999999999</v>
      </c>
      <c r="AF224" s="3">
        <f>(_xlfn.PERCENTRANK.INC('z-scores'!AF$2:AF$412,'z-scores'!AF224))</f>
        <v>0.153</v>
      </c>
      <c r="AG224" s="3">
        <f>(_xlfn.PERCENTRANK.INC('z-scores'!AG$2:AG$412,'z-scores'!AG224))</f>
        <v>0.93899999999999995</v>
      </c>
      <c r="AH224" s="3">
        <f>(_xlfn.PERCENTRANK.INC('z-scores'!AH$2:AH$412,'z-scores'!AH224))</f>
        <v>0.68</v>
      </c>
      <c r="AI224" s="3">
        <f>(_xlfn.PERCENTRANK.INC('z-scores'!AI$2:AI$412,'z-scores'!AI224))</f>
        <v>0.79200000000000004</v>
      </c>
      <c r="AJ224" s="3">
        <f>(_xlfn.PERCENTRANK.INC('z-scores'!AJ$2:AJ$412,'z-scores'!AJ224))</f>
        <v>0.79</v>
      </c>
    </row>
    <row r="225" spans="1:36" x14ac:dyDescent="0.5">
      <c r="A225" t="str">
        <f>'z-scores'!A225</f>
        <v>Crawley</v>
      </c>
      <c r="B225" t="str">
        <f>'z-scores'!B225</f>
        <v>E07000226</v>
      </c>
      <c r="C225" s="3">
        <f>(_xlfn.PERCENTRANK.INC('z-scores'!C$2:C$412,'z-scores'!C225))</f>
        <v>0.76</v>
      </c>
      <c r="D225" s="3">
        <f>(_xlfn.PERCENTRANK.INC('z-scores'!D$2:D$412,'z-scores'!D225))</f>
        <v>0.16500000000000001</v>
      </c>
      <c r="E225" s="3">
        <f>(_xlfn.PERCENTRANK.INC('z-scores'!E$2:E$412,'z-scores'!E225))</f>
        <v>0.93400000000000005</v>
      </c>
      <c r="F225" s="3">
        <f>(_xlfn.PERCENTRANK.INC('z-scores'!F$2:F$412,'z-scores'!F225))</f>
        <v>0.32100000000000001</v>
      </c>
      <c r="G225" s="3">
        <f>(_xlfn.PERCENTRANK.INC('z-scores'!G$2:G$412,'z-scores'!G225))</f>
        <v>0.79</v>
      </c>
      <c r="H225" s="3">
        <f>(_xlfn.PERCENTRANK.INC('z-scores'!H$2:H$412,'z-scores'!H225))</f>
        <v>0.26800000000000002</v>
      </c>
      <c r="I225" s="3">
        <f>(_xlfn.PERCENTRANK.INC('z-scores'!I$2:I$412,'z-scores'!I225))</f>
        <v>0.56499999999999995</v>
      </c>
      <c r="J225" s="3">
        <f>(_xlfn.PERCENTRANK.INC('z-scores'!J$2:J$412,'z-scores'!J225))</f>
        <v>0.73899999999999999</v>
      </c>
      <c r="K225" s="3">
        <f>(_xlfn.PERCENTRANK.INC('z-scores'!K$2:K$412,'z-scores'!K225))</f>
        <v>0.1</v>
      </c>
      <c r="L225" s="3">
        <f>(_xlfn.PERCENTRANK.INC('z-scores'!L$2:L$412,'z-scores'!L225))</f>
        <v>0.309</v>
      </c>
      <c r="M225" s="3">
        <f>(_xlfn.PERCENTRANK.INC('z-scores'!M$2:M$412,'z-scores'!M225))</f>
        <v>0.29199999999999998</v>
      </c>
      <c r="N225" s="3">
        <f>(_xlfn.PERCENTRANK.INC('z-scores'!N$2:N$412,'z-scores'!N225))</f>
        <v>0.71399999999999997</v>
      </c>
      <c r="O225" s="3">
        <f>(_xlfn.PERCENTRANK.INC('z-scores'!O$2:O$412,'z-scores'!O225))</f>
        <v>1.7000000000000001E-2</v>
      </c>
      <c r="P225" s="3">
        <f>(_xlfn.PERCENTRANK.INC('z-scores'!P$2:P$412,'z-scores'!P225))</f>
        <v>0.57799999999999996</v>
      </c>
      <c r="Q225" s="3">
        <f>(_xlfn.PERCENTRANK.INC('z-scores'!Q$2:Q$412,'z-scores'!Q225))</f>
        <v>0.629</v>
      </c>
      <c r="R225" s="3">
        <f>(_xlfn.PERCENTRANK.INC('z-scores'!R$2:R$412,'z-scores'!R225))</f>
        <v>0.54300000000000004</v>
      </c>
      <c r="S225" s="3">
        <f>(_xlfn.PERCENTRANK.INC('z-scores'!S$2:S$412,'z-scores'!S225))</f>
        <v>0.46</v>
      </c>
      <c r="T225" s="3">
        <f>(_xlfn.PERCENTRANK.INC('z-scores'!T$2:T$412,'z-scores'!T225))</f>
        <v>0.79200000000000004</v>
      </c>
      <c r="U225" s="3">
        <f>(_xlfn.PERCENTRANK.INC('z-scores'!U$2:U$412,'z-scores'!U225))</f>
        <v>0.121</v>
      </c>
      <c r="V225" s="3">
        <f>(_xlfn.PERCENTRANK.INC('z-scores'!V$2:V$412,'z-scores'!V225))</f>
        <v>0.91400000000000003</v>
      </c>
      <c r="W225" s="3">
        <f>(_xlfn.PERCENTRANK.INC('z-scores'!W$2:W$412,'z-scores'!W225))</f>
        <v>0.40200000000000002</v>
      </c>
      <c r="X225" s="3">
        <f>(_xlfn.PERCENTRANK.INC('z-scores'!X$2:X$412,'z-scores'!X225))</f>
        <v>0.59199999999999997</v>
      </c>
      <c r="Y225" s="3">
        <f>(_xlfn.PERCENTRANK.INC('z-scores'!Y$2:Y$412,'z-scores'!Y225))</f>
        <v>0.246</v>
      </c>
      <c r="Z225" s="3">
        <f>(_xlfn.PERCENTRANK.INC('z-scores'!Z$2:Z$412,'z-scores'!Z225))</f>
        <v>0.29199999999999998</v>
      </c>
      <c r="AA225" s="3">
        <f>(_xlfn.PERCENTRANK.INC('z-scores'!AA$2:AA$412,'z-scores'!AA225))</f>
        <v>0.85799999999999998</v>
      </c>
      <c r="AB225" s="3">
        <f>(_xlfn.PERCENTRANK.INC('z-scores'!AB$2:AB$412,'z-scores'!AB225))</f>
        <v>0.107</v>
      </c>
      <c r="AC225" s="3">
        <f>(_xlfn.PERCENTRANK.INC('z-scores'!AC$2:AC$412,'z-scores'!AC225))</f>
        <v>0.44800000000000001</v>
      </c>
      <c r="AD225" s="3">
        <f>(_xlfn.PERCENTRANK.INC('z-scores'!AD$2:AD$412,'z-scores'!AD225))</f>
        <v>0.73899999999999999</v>
      </c>
      <c r="AE225" s="3">
        <f>(_xlfn.PERCENTRANK.INC('z-scores'!AE$2:AE$412,'z-scores'!AE225))</f>
        <v>0.30399999999999999</v>
      </c>
      <c r="AF225" s="3">
        <f>(_xlfn.PERCENTRANK.INC('z-scores'!AF$2:AF$412,'z-scores'!AF225))</f>
        <v>0.121</v>
      </c>
      <c r="AG225" s="3">
        <f>(_xlfn.PERCENTRANK.INC('z-scores'!AG$2:AG$412,'z-scores'!AG225))</f>
        <v>0.16</v>
      </c>
      <c r="AH225" s="3">
        <f>(_xlfn.PERCENTRANK.INC('z-scores'!AH$2:AH$412,'z-scores'!AH225))</f>
        <v>0.63100000000000001</v>
      </c>
      <c r="AI225" s="3">
        <f>(_xlfn.PERCENTRANK.INC('z-scores'!AI$2:AI$412,'z-scores'!AI225))</f>
        <v>0.312</v>
      </c>
      <c r="AJ225" s="3">
        <f>(_xlfn.PERCENTRANK.INC('z-scores'!AJ$2:AJ$412,'z-scores'!AJ225))</f>
        <v>0.751</v>
      </c>
    </row>
    <row r="226" spans="1:36" x14ac:dyDescent="0.5">
      <c r="A226" t="str">
        <f>'z-scores'!A226</f>
        <v>Horsham</v>
      </c>
      <c r="B226" t="str">
        <f>'z-scores'!B226</f>
        <v>E07000227</v>
      </c>
      <c r="C226" s="3">
        <f>(_xlfn.PERCENTRANK.INC('z-scores'!C$2:C$412,'z-scores'!C226))</f>
        <v>0.76</v>
      </c>
      <c r="D226" s="3">
        <f>(_xlfn.PERCENTRANK.INC('z-scores'!D$2:D$412,'z-scores'!D226))</f>
        <v>0.748</v>
      </c>
      <c r="E226" s="3">
        <f>(_xlfn.PERCENTRANK.INC('z-scores'!E$2:E$412,'z-scores'!E226))</f>
        <v>0.84299999999999997</v>
      </c>
      <c r="F226" s="3">
        <f>(_xlfn.PERCENTRANK.INC('z-scores'!F$2:F$412,'z-scores'!F226))</f>
        <v>0.14599999999999999</v>
      </c>
      <c r="G226" s="3">
        <f>(_xlfn.PERCENTRANK.INC('z-scores'!G$2:G$412,'z-scores'!G226))</f>
        <v>0.76</v>
      </c>
      <c r="H226" s="3">
        <f>(_xlfn.PERCENTRANK.INC('z-scores'!H$2:H$412,'z-scores'!H226))</f>
        <v>0.51900000000000002</v>
      </c>
      <c r="I226" s="3">
        <f>(_xlfn.PERCENTRANK.INC('z-scores'!I$2:I$412,'z-scores'!I226))</f>
        <v>0.79700000000000004</v>
      </c>
      <c r="J226" s="3">
        <f>(_xlfn.PERCENTRANK.INC('z-scores'!J$2:J$412,'z-scores'!J226))</f>
        <v>0.73899999999999999</v>
      </c>
      <c r="K226" s="3">
        <f>(_xlfn.PERCENTRANK.INC('z-scores'!K$2:K$412,'z-scores'!K226))</f>
        <v>0.94299999999999995</v>
      </c>
      <c r="L226" s="3">
        <f>(_xlfn.PERCENTRANK.INC('z-scores'!L$2:L$412,'z-scores'!L226))</f>
        <v>0.72899999999999998</v>
      </c>
      <c r="M226" s="3">
        <f>(_xlfn.PERCENTRANK.INC('z-scores'!M$2:M$412,'z-scores'!M226))</f>
        <v>0.29199999999999998</v>
      </c>
      <c r="N226" s="3">
        <f>(_xlfn.PERCENTRANK.INC('z-scores'!N$2:N$412,'z-scores'!N226))</f>
        <v>0.71399999999999997</v>
      </c>
      <c r="O226" s="3">
        <f>(_xlfn.PERCENTRANK.INC('z-scores'!O$2:O$412,'z-scores'!O226))</f>
        <v>0.112</v>
      </c>
      <c r="P226" s="3">
        <f>(_xlfn.PERCENTRANK.INC('z-scores'!P$2:P$412,'z-scores'!P226))</f>
        <v>0.95799999999999996</v>
      </c>
      <c r="Q226" s="3">
        <f>(_xlfn.PERCENTRANK.INC('z-scores'!Q$2:Q$412,'z-scores'!Q226))</f>
        <v>0.91700000000000004</v>
      </c>
      <c r="R226" s="3">
        <f>(_xlfn.PERCENTRANK.INC('z-scores'!R$2:R$412,'z-scores'!R226))</f>
        <v>0.54300000000000004</v>
      </c>
      <c r="S226" s="3">
        <f>(_xlfn.PERCENTRANK.INC('z-scores'!S$2:S$412,'z-scores'!S226))</f>
        <v>0.46</v>
      </c>
      <c r="T226" s="3">
        <f>(_xlfn.PERCENTRANK.INC('z-scores'!T$2:T$412,'z-scores'!T226))</f>
        <v>7.2999999999999995E-2</v>
      </c>
      <c r="U226" s="3">
        <f>(_xlfn.PERCENTRANK.INC('z-scores'!U$2:U$412,'z-scores'!U226))</f>
        <v>0.875</v>
      </c>
      <c r="V226" s="3">
        <f>(_xlfn.PERCENTRANK.INC('z-scores'!V$2:V$412,'z-scores'!V226))</f>
        <v>0.182</v>
      </c>
      <c r="W226" s="3">
        <f>(_xlfn.PERCENTRANK.INC('z-scores'!W$2:W$412,'z-scores'!W226))</f>
        <v>0.70899999999999996</v>
      </c>
      <c r="X226" s="3">
        <f>(_xlfn.PERCENTRANK.INC('z-scores'!X$2:X$412,'z-scores'!X226))</f>
        <v>0.81699999999999995</v>
      </c>
      <c r="Y226" s="3">
        <f>(_xlfn.PERCENTRANK.INC('z-scores'!Y$2:Y$412,'z-scores'!Y226))</f>
        <v>0.878</v>
      </c>
      <c r="Z226" s="3">
        <f>(_xlfn.PERCENTRANK.INC('z-scores'!Z$2:Z$412,'z-scores'!Z226))</f>
        <v>0.98</v>
      </c>
      <c r="AA226" s="3">
        <f>(_xlfn.PERCENTRANK.INC('z-scores'!AA$2:AA$412,'z-scores'!AA226))</f>
        <v>0.85799999999999998</v>
      </c>
      <c r="AB226" s="3">
        <f>(_xlfn.PERCENTRANK.INC('z-scores'!AB$2:AB$412,'z-scores'!AB226))</f>
        <v>0.51200000000000001</v>
      </c>
      <c r="AC226" s="3">
        <f>(_xlfn.PERCENTRANK.INC('z-scores'!AC$2:AC$412,'z-scores'!AC226))</f>
        <v>0.83899999999999997</v>
      </c>
      <c r="AD226" s="3">
        <f>(_xlfn.PERCENTRANK.INC('z-scores'!AD$2:AD$412,'z-scores'!AD226))</f>
        <v>0.63100000000000001</v>
      </c>
      <c r="AE226" s="3">
        <f>(_xlfn.PERCENTRANK.INC('z-scores'!AE$2:AE$412,'z-scores'!AE226))</f>
        <v>0.95299999999999996</v>
      </c>
      <c r="AF226" s="3">
        <f>(_xlfn.PERCENTRANK.INC('z-scores'!AF$2:AF$412,'z-scores'!AF226))</f>
        <v>0.17499999999999999</v>
      </c>
      <c r="AG226" s="3">
        <f>(_xlfn.PERCENTRANK.INC('z-scores'!AG$2:AG$412,'z-scores'!AG226))</f>
        <v>0.93100000000000005</v>
      </c>
      <c r="AH226" s="3">
        <f>(_xlfn.PERCENTRANK.INC('z-scores'!AH$2:AH$412,'z-scores'!AH226))</f>
        <v>0.84299999999999997</v>
      </c>
      <c r="AI226" s="3">
        <f>(_xlfn.PERCENTRANK.INC('z-scores'!AI$2:AI$412,'z-scores'!AI226))</f>
        <v>0.8</v>
      </c>
      <c r="AJ226" s="3">
        <f>(_xlfn.PERCENTRANK.INC('z-scores'!AJ$2:AJ$412,'z-scores'!AJ226))</f>
        <v>0.94599999999999995</v>
      </c>
    </row>
    <row r="227" spans="1:36" x14ac:dyDescent="0.5">
      <c r="A227" t="str">
        <f>'z-scores'!A227</f>
        <v>Mid Sussex</v>
      </c>
      <c r="B227" t="str">
        <f>'z-scores'!B227</f>
        <v>E07000228</v>
      </c>
      <c r="C227" s="3">
        <f>(_xlfn.PERCENTRANK.INC('z-scores'!C$2:C$412,'z-scores'!C227))</f>
        <v>0.28999999999999998</v>
      </c>
      <c r="D227" s="3">
        <f>(_xlfn.PERCENTRANK.INC('z-scores'!D$2:D$412,'z-scores'!D227))</f>
        <v>0.70199999999999996</v>
      </c>
      <c r="E227" s="3">
        <f>(_xlfn.PERCENTRANK.INC('z-scores'!E$2:E$412,'z-scores'!E227))</f>
        <v>0.629</v>
      </c>
      <c r="F227" s="3">
        <f>(_xlfn.PERCENTRANK.INC('z-scores'!F$2:F$412,'z-scores'!F227))</f>
        <v>0.16300000000000001</v>
      </c>
      <c r="G227" s="3">
        <f>(_xlfn.PERCENTRANK.INC('z-scores'!G$2:G$412,'z-scores'!G227))</f>
        <v>0.79</v>
      </c>
      <c r="H227" s="3">
        <f>(_xlfn.PERCENTRANK.INC('z-scores'!H$2:H$412,'z-scores'!H227))</f>
        <v>0.89700000000000002</v>
      </c>
      <c r="I227" s="3">
        <f>(_xlfn.PERCENTRANK.INC('z-scores'!I$2:I$412,'z-scores'!I227))</f>
        <v>0.8</v>
      </c>
      <c r="J227" s="3">
        <f>(_xlfn.PERCENTRANK.INC('z-scores'!J$2:J$412,'z-scores'!J227))</f>
        <v>0.73899999999999999</v>
      </c>
      <c r="K227" s="3">
        <f>(_xlfn.PERCENTRANK.INC('z-scores'!K$2:K$412,'z-scores'!K227))</f>
        <v>0.97499999999999998</v>
      </c>
      <c r="L227" s="3">
        <f>(_xlfn.PERCENTRANK.INC('z-scores'!L$2:L$412,'z-scores'!L227))</f>
        <v>0.96499999999999997</v>
      </c>
      <c r="M227" s="3">
        <f>(_xlfn.PERCENTRANK.INC('z-scores'!M$2:M$412,'z-scores'!M227))</f>
        <v>0.29199999999999998</v>
      </c>
      <c r="N227" s="3">
        <f>(_xlfn.PERCENTRANK.INC('z-scores'!N$2:N$412,'z-scores'!N227))</f>
        <v>0.71399999999999997</v>
      </c>
      <c r="O227" s="3">
        <f>(_xlfn.PERCENTRANK.INC('z-scores'!O$2:O$412,'z-scores'!O227))</f>
        <v>0.63100000000000001</v>
      </c>
      <c r="P227" s="3">
        <f>(_xlfn.PERCENTRANK.INC('z-scores'!P$2:P$412,'z-scores'!P227))</f>
        <v>0.90900000000000003</v>
      </c>
      <c r="Q227" s="3">
        <f>(_xlfn.PERCENTRANK.INC('z-scores'!Q$2:Q$412,'z-scores'!Q227))</f>
        <v>0.84599999999999997</v>
      </c>
      <c r="R227" s="3">
        <f>(_xlfn.PERCENTRANK.INC('z-scores'!R$2:R$412,'z-scores'!R227))</f>
        <v>0.54300000000000004</v>
      </c>
      <c r="S227" s="3">
        <f>(_xlfn.PERCENTRANK.INC('z-scores'!S$2:S$412,'z-scores'!S227))</f>
        <v>0.46</v>
      </c>
      <c r="T227" s="3">
        <f>(_xlfn.PERCENTRANK.INC('z-scores'!T$2:T$412,'z-scores'!T227))</f>
        <v>0.20399999999999999</v>
      </c>
      <c r="U227" s="3">
        <f>(_xlfn.PERCENTRANK.INC('z-scores'!U$2:U$412,'z-scores'!U227))</f>
        <v>0.40200000000000002</v>
      </c>
      <c r="V227" s="3">
        <f>(_xlfn.PERCENTRANK.INC('z-scores'!V$2:V$412,'z-scores'!V227))</f>
        <v>0.33400000000000002</v>
      </c>
      <c r="W227" s="3">
        <f>(_xlfn.PERCENTRANK.INC('z-scores'!W$2:W$412,'z-scores'!W227))</f>
        <v>0.74099999999999999</v>
      </c>
      <c r="X227" s="3">
        <f>(_xlfn.PERCENTRANK.INC('z-scores'!X$2:X$412,'z-scores'!X227))</f>
        <v>0.81399999999999995</v>
      </c>
      <c r="Y227" s="3">
        <f>(_xlfn.PERCENTRANK.INC('z-scores'!Y$2:Y$412,'z-scores'!Y227))</f>
        <v>0.94099999999999995</v>
      </c>
      <c r="Z227" s="3">
        <f>(_xlfn.PERCENTRANK.INC('z-scores'!Z$2:Z$412,'z-scores'!Z227))</f>
        <v>0.96799999999999997</v>
      </c>
      <c r="AA227" s="3">
        <f>(_xlfn.PERCENTRANK.INC('z-scores'!AA$2:AA$412,'z-scores'!AA227))</f>
        <v>0.85799999999999998</v>
      </c>
      <c r="AB227" s="3">
        <f>(_xlfn.PERCENTRANK.INC('z-scores'!AB$2:AB$412,'z-scores'!AB227))</f>
        <v>0.94299999999999995</v>
      </c>
      <c r="AC227" s="3">
        <f>(_xlfn.PERCENTRANK.INC('z-scores'!AC$2:AC$412,'z-scores'!AC227))</f>
        <v>0.91900000000000004</v>
      </c>
      <c r="AD227" s="3">
        <f>(_xlfn.PERCENTRANK.INC('z-scores'!AD$2:AD$412,'z-scores'!AD227))</f>
        <v>0.63100000000000001</v>
      </c>
      <c r="AE227" s="3">
        <f>(_xlfn.PERCENTRANK.INC('z-scores'!AE$2:AE$412,'z-scores'!AE227))</f>
        <v>0.99</v>
      </c>
      <c r="AF227" s="3">
        <f>(_xlfn.PERCENTRANK.INC('z-scores'!AF$2:AF$412,'z-scores'!AF227))</f>
        <v>0.67800000000000005</v>
      </c>
      <c r="AG227" s="3">
        <f>(_xlfn.PERCENTRANK.INC('z-scores'!AG$2:AG$412,'z-scores'!AG227))</f>
        <v>0.96299999999999997</v>
      </c>
      <c r="AH227" s="3">
        <f>(_xlfn.PERCENTRANK.INC('z-scores'!AH$2:AH$412,'z-scores'!AH227))</f>
        <v>0.80200000000000005</v>
      </c>
      <c r="AI227" s="3">
        <f>(_xlfn.PERCENTRANK.INC('z-scores'!AI$2:AI$412,'z-scores'!AI227))</f>
        <v>0.91400000000000003</v>
      </c>
      <c r="AJ227" s="3">
        <f>(_xlfn.PERCENTRANK.INC('z-scores'!AJ$2:AJ$412,'z-scores'!AJ227))</f>
        <v>0.91700000000000004</v>
      </c>
    </row>
    <row r="228" spans="1:36" x14ac:dyDescent="0.5">
      <c r="A228" t="str">
        <f>'z-scores'!A228</f>
        <v>Worthing</v>
      </c>
      <c r="B228" t="str">
        <f>'z-scores'!B228</f>
        <v>E07000229</v>
      </c>
      <c r="C228" s="3">
        <f>(_xlfn.PERCENTRANK.INC('z-scores'!C$2:C$412,'z-scores'!C228))</f>
        <v>0.40699999999999997</v>
      </c>
      <c r="D228" s="3">
        <f>(_xlfn.PERCENTRANK.INC('z-scores'!D$2:D$412,'z-scores'!D228))</f>
        <v>0.60899999999999999</v>
      </c>
      <c r="E228" s="3">
        <f>(_xlfn.PERCENTRANK.INC('z-scores'!E$2:E$412,'z-scores'!E228))</f>
        <v>0.629</v>
      </c>
      <c r="F228" s="3">
        <f>(_xlfn.PERCENTRANK.INC('z-scores'!F$2:F$412,'z-scores'!F228))</f>
        <v>0.20200000000000001</v>
      </c>
      <c r="G228" s="3">
        <f>(_xlfn.PERCENTRANK.INC('z-scores'!G$2:G$412,'z-scores'!G228))</f>
        <v>8.5000000000000006E-2</v>
      </c>
      <c r="H228" s="3">
        <f>(_xlfn.PERCENTRANK.INC('z-scores'!H$2:H$412,'z-scores'!H228))</f>
        <v>0.495</v>
      </c>
      <c r="I228" s="3">
        <f>(_xlfn.PERCENTRANK.INC('z-scores'!I$2:I$412,'z-scores'!I228))</f>
        <v>0.502</v>
      </c>
      <c r="J228" s="3">
        <f>(_xlfn.PERCENTRANK.INC('z-scores'!J$2:J$412,'z-scores'!J228))</f>
        <v>0.73899999999999999</v>
      </c>
      <c r="K228" s="3">
        <f>(_xlfn.PERCENTRANK.INC('z-scores'!K$2:K$412,'z-scores'!K228))</f>
        <v>0.51900000000000002</v>
      </c>
      <c r="L228" s="3">
        <f>(_xlfn.PERCENTRANK.INC('z-scores'!L$2:L$412,'z-scores'!L228))</f>
        <v>0.314</v>
      </c>
      <c r="M228" s="3">
        <f>(_xlfn.PERCENTRANK.INC('z-scores'!M$2:M$412,'z-scores'!M228))</f>
        <v>0.29199999999999998</v>
      </c>
      <c r="N228" s="3">
        <f>(_xlfn.PERCENTRANK.INC('z-scores'!N$2:N$412,'z-scores'!N228))</f>
        <v>0.71399999999999997</v>
      </c>
      <c r="O228" s="3">
        <f>(_xlfn.PERCENTRANK.INC('z-scores'!O$2:O$412,'z-scores'!O228))</f>
        <v>3.4000000000000002E-2</v>
      </c>
      <c r="P228" s="3">
        <f>(_xlfn.PERCENTRANK.INC('z-scores'!P$2:P$412,'z-scores'!P228))</f>
        <v>0.504</v>
      </c>
      <c r="Q228" s="3">
        <f>(_xlfn.PERCENTRANK.INC('z-scores'!Q$2:Q$412,'z-scores'!Q228))</f>
        <v>0.443</v>
      </c>
      <c r="R228" s="3">
        <f>(_xlfn.PERCENTRANK.INC('z-scores'!R$2:R$412,'z-scores'!R228))</f>
        <v>0.54300000000000004</v>
      </c>
      <c r="S228" s="3">
        <f>(_xlfn.PERCENTRANK.INC('z-scores'!S$2:S$412,'z-scores'!S228))</f>
        <v>0.46</v>
      </c>
      <c r="T228" s="3">
        <f>(_xlfn.PERCENTRANK.INC('z-scores'!T$2:T$412,'z-scores'!T228))</f>
        <v>0.34100000000000003</v>
      </c>
      <c r="U228" s="3">
        <f>(_xlfn.PERCENTRANK.INC('z-scores'!U$2:U$412,'z-scores'!U228))</f>
        <v>0.39200000000000002</v>
      </c>
      <c r="V228" s="3">
        <f>(_xlfn.PERCENTRANK.INC('z-scores'!V$2:V$412,'z-scores'!V228))</f>
        <v>0.79500000000000004</v>
      </c>
      <c r="W228" s="3">
        <f>(_xlfn.PERCENTRANK.INC('z-scores'!W$2:W$412,'z-scores'!W228))</f>
        <v>0.95599999999999996</v>
      </c>
      <c r="X228" s="3">
        <f>(_xlfn.PERCENTRANK.INC('z-scores'!X$2:X$412,'z-scores'!X228))</f>
        <v>0.47499999999999998</v>
      </c>
      <c r="Y228" s="3">
        <f>(_xlfn.PERCENTRANK.INC('z-scores'!Y$2:Y$412,'z-scores'!Y228))</f>
        <v>0.495</v>
      </c>
      <c r="Z228" s="3">
        <f>(_xlfn.PERCENTRANK.INC('z-scores'!Z$2:Z$412,'z-scores'!Z228))</f>
        <v>0.58699999999999997</v>
      </c>
      <c r="AA228" s="3">
        <f>(_xlfn.PERCENTRANK.INC('z-scores'!AA$2:AA$412,'z-scores'!AA228))</f>
        <v>0.85799999999999998</v>
      </c>
      <c r="AB228" s="3">
        <f>(_xlfn.PERCENTRANK.INC('z-scores'!AB$2:AB$412,'z-scores'!AB228))</f>
        <v>0.19</v>
      </c>
      <c r="AC228" s="3">
        <f>(_xlfn.PERCENTRANK.INC('z-scores'!AC$2:AC$412,'z-scores'!AC228))</f>
        <v>0.47499999999999998</v>
      </c>
      <c r="AD228" s="3">
        <f>(_xlfn.PERCENTRANK.INC('z-scores'!AD$2:AD$412,'z-scores'!AD228))</f>
        <v>1.4E-2</v>
      </c>
      <c r="AE228" s="3">
        <f>(_xlfn.PERCENTRANK.INC('z-scores'!AE$2:AE$412,'z-scores'!AE228))</f>
        <v>0.626</v>
      </c>
      <c r="AF228" s="3">
        <f>(_xlfn.PERCENTRANK.INC('z-scores'!AF$2:AF$412,'z-scores'!AF228))</f>
        <v>0.85799999999999998</v>
      </c>
      <c r="AG228" s="3">
        <f>(_xlfn.PERCENTRANK.INC('z-scores'!AG$2:AG$412,'z-scores'!AG228))</f>
        <v>0.69499999999999995</v>
      </c>
      <c r="AH228" s="3">
        <f>(_xlfn.PERCENTRANK.INC('z-scores'!AH$2:AH$412,'z-scores'!AH228))</f>
        <v>0.66300000000000003</v>
      </c>
      <c r="AI228" s="3">
        <f>(_xlfn.PERCENTRANK.INC('z-scores'!AI$2:AI$412,'z-scores'!AI228))</f>
        <v>0.192</v>
      </c>
      <c r="AJ228" s="3">
        <f>(_xlfn.PERCENTRANK.INC('z-scores'!AJ$2:AJ$412,'z-scores'!AJ228))</f>
        <v>0.52100000000000002</v>
      </c>
    </row>
    <row r="229" spans="1:36" x14ac:dyDescent="0.5">
      <c r="A229" t="str">
        <f>'z-scores'!A229</f>
        <v>Bromsgrove</v>
      </c>
      <c r="B229" t="str">
        <f>'z-scores'!B229</f>
        <v>E07000234</v>
      </c>
      <c r="C229" s="3">
        <f>(_xlfn.PERCENTRANK.INC('z-scores'!C$2:C$412,'z-scores'!C229))</f>
        <v>0.26800000000000002</v>
      </c>
      <c r="D229" s="3">
        <f>(_xlfn.PERCENTRANK.INC('z-scores'!D$2:D$412,'z-scores'!D229))</f>
        <v>0.78700000000000003</v>
      </c>
      <c r="E229" s="3">
        <f>(_xlfn.PERCENTRANK.INC('z-scores'!E$2:E$412,'z-scores'!E229))</f>
        <v>0.629</v>
      </c>
      <c r="F229" s="3">
        <f>(_xlfn.PERCENTRANK.INC('z-scores'!F$2:F$412,'z-scores'!F229))</f>
        <v>0.4</v>
      </c>
      <c r="G229" s="3">
        <f>(_xlfn.PERCENTRANK.INC('z-scores'!G$2:G$412,'z-scores'!G229))</f>
        <v>0.55800000000000005</v>
      </c>
      <c r="H229" s="3">
        <f>(_xlfn.PERCENTRANK.INC('z-scores'!H$2:H$412,'z-scores'!H229))</f>
        <v>0.753</v>
      </c>
      <c r="I229" s="3">
        <f>(_xlfn.PERCENTRANK.INC('z-scores'!I$2:I$412,'z-scores'!I229))</f>
        <v>0.99</v>
      </c>
      <c r="J229" s="3">
        <f>(_xlfn.PERCENTRANK.INC('z-scores'!J$2:J$412,'z-scores'!J229))</f>
        <v>0.98499999999999999</v>
      </c>
      <c r="K229" s="3">
        <f>(_xlfn.PERCENTRANK.INC('z-scores'!K$2:K$412,'z-scores'!K229))</f>
        <v>0.52900000000000003</v>
      </c>
      <c r="L229" s="3">
        <f>(_xlfn.PERCENTRANK.INC('z-scores'!L$2:L$412,'z-scores'!L229))</f>
        <v>0.63900000000000001</v>
      </c>
      <c r="M229" s="3">
        <f>(_xlfn.PERCENTRANK.INC('z-scores'!M$2:M$412,'z-scores'!M229))</f>
        <v>0.57299999999999995</v>
      </c>
      <c r="N229" s="3">
        <f>(_xlfn.PERCENTRANK.INC('z-scores'!N$2:N$412,'z-scores'!N229))</f>
        <v>0.20899999999999999</v>
      </c>
      <c r="O229" s="3">
        <f>(_xlfn.PERCENTRANK.INC('z-scores'!O$2:O$412,'z-scores'!O229))</f>
        <v>0.85099999999999998</v>
      </c>
      <c r="P229" s="3">
        <f>(_xlfn.PERCENTRANK.INC('z-scores'!P$2:P$412,'z-scores'!P229))</f>
        <v>0.79700000000000004</v>
      </c>
      <c r="Q229" s="3">
        <f>(_xlfn.PERCENTRANK.INC('z-scores'!Q$2:Q$412,'z-scores'!Q229))</f>
        <v>0.74099999999999999</v>
      </c>
      <c r="R229" s="3">
        <f>(_xlfn.PERCENTRANK.INC('z-scores'!R$2:R$412,'z-scores'!R229))</f>
        <v>0.72399999999999998</v>
      </c>
      <c r="S229" s="3">
        <f>(_xlfn.PERCENTRANK.INC('z-scores'!S$2:S$412,'z-scores'!S229))</f>
        <v>0.75600000000000001</v>
      </c>
      <c r="T229" s="3">
        <f>(_xlfn.PERCENTRANK.INC('z-scores'!T$2:T$412,'z-scores'!T229))</f>
        <v>0.85599999999999998</v>
      </c>
      <c r="U229" s="3">
        <f>(_xlfn.PERCENTRANK.INC('z-scores'!U$2:U$412,'z-scores'!U229))</f>
        <v>0.39700000000000002</v>
      </c>
      <c r="V229" s="3">
        <f>(_xlfn.PERCENTRANK.INC('z-scores'!V$2:V$412,'z-scores'!V229))</f>
        <v>0.182</v>
      </c>
      <c r="W229" s="3">
        <f>(_xlfn.PERCENTRANK.INC('z-scores'!W$2:W$412,'z-scores'!W229))</f>
        <v>0.187</v>
      </c>
      <c r="X229" s="3">
        <f>(_xlfn.PERCENTRANK.INC('z-scores'!X$2:X$412,'z-scores'!X229))</f>
        <v>0.77800000000000002</v>
      </c>
      <c r="Y229" s="3">
        <f>(_xlfn.PERCENTRANK.INC('z-scores'!Y$2:Y$412,'z-scores'!Y229))</f>
        <v>0.83599999999999997</v>
      </c>
      <c r="Z229" s="3">
        <f>(_xlfn.PERCENTRANK.INC('z-scores'!Z$2:Z$412,'z-scores'!Z229))</f>
        <v>0.875</v>
      </c>
      <c r="AA229" s="3">
        <f>(_xlfn.PERCENTRANK.INC('z-scores'!AA$2:AA$412,'z-scores'!AA229))</f>
        <v>0.61699999999999999</v>
      </c>
      <c r="AB229" s="3">
        <f>(_xlfn.PERCENTRANK.INC('z-scores'!AB$2:AB$412,'z-scores'!AB229))</f>
        <v>0.67</v>
      </c>
      <c r="AC229" s="3">
        <f>(_xlfn.PERCENTRANK.INC('z-scores'!AC$2:AC$412,'z-scores'!AC229))</f>
        <v>0.65100000000000002</v>
      </c>
      <c r="AD229" s="3">
        <f>(_xlfn.PERCENTRANK.INC('z-scores'!AD$2:AD$412,'z-scores'!AD229))</f>
        <v>5.8000000000000003E-2</v>
      </c>
      <c r="AE229" s="3">
        <f>(_xlfn.PERCENTRANK.INC('z-scores'!AE$2:AE$412,'z-scores'!AE229))</f>
        <v>0.878</v>
      </c>
      <c r="AF229" s="3">
        <f>(_xlfn.PERCENTRANK.INC('z-scores'!AF$2:AF$412,'z-scores'!AF229))</f>
        <v>0.72899999999999998</v>
      </c>
      <c r="AG229" s="3">
        <f>(_xlfn.PERCENTRANK.INC('z-scores'!AG$2:AG$412,'z-scores'!AG229))</f>
        <v>0.82099999999999995</v>
      </c>
      <c r="AH229" s="3">
        <f>(_xlfn.PERCENTRANK.INC('z-scores'!AH$2:AH$412,'z-scores'!AH229))</f>
        <v>0.75800000000000001</v>
      </c>
      <c r="AI229" s="3">
        <f>(_xlfn.PERCENTRANK.INC('z-scores'!AI$2:AI$412,'z-scores'!AI229))</f>
        <v>0.72599999999999998</v>
      </c>
      <c r="AJ229" s="3">
        <f>(_xlfn.PERCENTRANK.INC('z-scores'!AJ$2:AJ$412,'z-scores'!AJ229))</f>
        <v>0.83399999999999996</v>
      </c>
    </row>
    <row r="230" spans="1:36" x14ac:dyDescent="0.5">
      <c r="A230" t="str">
        <f>'z-scores'!A230</f>
        <v>Malvern Hills</v>
      </c>
      <c r="B230" t="str">
        <f>'z-scores'!B230</f>
        <v>E07000235</v>
      </c>
      <c r="C230" s="3">
        <f>(_xlfn.PERCENTRANK.INC('z-scores'!C$2:C$412,'z-scores'!C230))</f>
        <v>0.93600000000000005</v>
      </c>
      <c r="D230" s="3">
        <f>(_xlfn.PERCENTRANK.INC('z-scores'!D$2:D$412,'z-scores'!D230))</f>
        <v>0.78200000000000003</v>
      </c>
      <c r="E230" s="3">
        <f>(_xlfn.PERCENTRANK.INC('z-scores'!E$2:E$412,'z-scores'!E230))</f>
        <v>0.182</v>
      </c>
      <c r="F230" s="3">
        <f>(_xlfn.PERCENTRANK.INC('z-scores'!F$2:F$412,'z-scores'!F230))</f>
        <v>0.28499999999999998</v>
      </c>
      <c r="G230" s="3">
        <f>(_xlfn.PERCENTRANK.INC('z-scores'!G$2:G$412,'z-scores'!G230))</f>
        <v>0.13600000000000001</v>
      </c>
      <c r="H230" s="3">
        <f>(_xlfn.PERCENTRANK.INC('z-scores'!H$2:H$412,'z-scores'!H230))</f>
        <v>0.87</v>
      </c>
      <c r="I230" s="3">
        <f>(_xlfn.PERCENTRANK.INC('z-scores'!I$2:I$412,'z-scores'!I230))</f>
        <v>0.45800000000000002</v>
      </c>
      <c r="J230" s="3">
        <f>(_xlfn.PERCENTRANK.INC('z-scores'!J$2:J$412,'z-scores'!J230))</f>
        <v>0.98499999999999999</v>
      </c>
      <c r="K230" s="3">
        <f>(_xlfn.PERCENTRANK.INC('z-scores'!K$2:K$412,'z-scores'!K230))</f>
        <v>0.52900000000000003</v>
      </c>
      <c r="L230" s="3">
        <f>(_xlfn.PERCENTRANK.INC('z-scores'!L$2:L$412,'z-scores'!L230))</f>
        <v>0.63900000000000001</v>
      </c>
      <c r="M230" s="3">
        <f>(_xlfn.PERCENTRANK.INC('z-scores'!M$2:M$412,'z-scores'!M230))</f>
        <v>0.57299999999999995</v>
      </c>
      <c r="N230" s="3">
        <f>(_xlfn.PERCENTRANK.INC('z-scores'!N$2:N$412,'z-scores'!N230))</f>
        <v>0.20899999999999999</v>
      </c>
      <c r="O230" s="3">
        <f>(_xlfn.PERCENTRANK.INC('z-scores'!O$2:O$412,'z-scores'!O230))</f>
        <v>0.33400000000000002</v>
      </c>
      <c r="P230" s="3">
        <f>(_xlfn.PERCENTRANK.INC('z-scores'!P$2:P$412,'z-scores'!P230))</f>
        <v>0.84299999999999997</v>
      </c>
      <c r="Q230" s="3">
        <f>(_xlfn.PERCENTRANK.INC('z-scores'!Q$2:Q$412,'z-scores'!Q230))</f>
        <v>0.59</v>
      </c>
      <c r="R230" s="3">
        <f>(_xlfn.PERCENTRANK.INC('z-scores'!R$2:R$412,'z-scores'!R230))</f>
        <v>0.72399999999999998</v>
      </c>
      <c r="S230" s="3">
        <f>(_xlfn.PERCENTRANK.INC('z-scores'!S$2:S$412,'z-scores'!S230))</f>
        <v>0.75600000000000001</v>
      </c>
      <c r="T230" s="3">
        <f>(_xlfn.PERCENTRANK.INC('z-scores'!T$2:T$412,'z-scores'!T230))</f>
        <v>4.1000000000000002E-2</v>
      </c>
      <c r="U230" s="3">
        <f>(_xlfn.PERCENTRANK.INC('z-scores'!U$2:U$412,'z-scores'!U230))</f>
        <v>0.42399999999999999</v>
      </c>
      <c r="V230" s="3">
        <f>(_xlfn.PERCENTRANK.INC('z-scores'!V$2:V$412,'z-scores'!V230))</f>
        <v>0.182</v>
      </c>
      <c r="W230" s="3">
        <f>(_xlfn.PERCENTRANK.INC('z-scores'!W$2:W$412,'z-scores'!W230))</f>
        <v>0.314</v>
      </c>
      <c r="X230" s="3">
        <f>(_xlfn.PERCENTRANK.INC('z-scores'!X$2:X$412,'z-scores'!X230))</f>
        <v>0.57499999999999996</v>
      </c>
      <c r="Y230" s="3">
        <f>(_xlfn.PERCENTRANK.INC('z-scores'!Y$2:Y$412,'z-scores'!Y230))</f>
        <v>0.56000000000000005</v>
      </c>
      <c r="Z230" s="3">
        <f>(_xlfn.PERCENTRANK.INC('z-scores'!Z$2:Z$412,'z-scores'!Z230))</f>
        <v>0.81399999999999995</v>
      </c>
      <c r="AA230" s="3">
        <f>(_xlfn.PERCENTRANK.INC('z-scores'!AA$2:AA$412,'z-scores'!AA230))</f>
        <v>0.61699999999999999</v>
      </c>
      <c r="AB230" s="3">
        <f>(_xlfn.PERCENTRANK.INC('z-scores'!AB$2:AB$412,'z-scores'!AB230))</f>
        <v>0.41699999999999998</v>
      </c>
      <c r="AC230" s="3">
        <f>(_xlfn.PERCENTRANK.INC('z-scores'!AC$2:AC$412,'z-scores'!AC230))</f>
        <v>0.153</v>
      </c>
      <c r="AD230" s="3">
        <f>(_xlfn.PERCENTRANK.INC('z-scores'!AD$2:AD$412,'z-scores'!AD230))</f>
        <v>0.90200000000000002</v>
      </c>
      <c r="AE230" s="3">
        <f>(_xlfn.PERCENTRANK.INC('z-scores'!AE$2:AE$412,'z-scores'!AE230))</f>
        <v>0.88700000000000001</v>
      </c>
      <c r="AF230" s="3">
        <f>(_xlfn.PERCENTRANK.INC('z-scores'!AF$2:AF$412,'z-scores'!AF230))</f>
        <v>9.7000000000000003E-2</v>
      </c>
      <c r="AG230" s="3">
        <f>(_xlfn.PERCENTRANK.INC('z-scores'!AG$2:AG$412,'z-scores'!AG230))</f>
        <v>0.28199999999999997</v>
      </c>
      <c r="AH230" s="3">
        <f>(_xlfn.PERCENTRANK.INC('z-scores'!AH$2:AH$412,'z-scores'!AH230))</f>
        <v>0.84299999999999997</v>
      </c>
      <c r="AI230" s="3">
        <f>(_xlfn.PERCENTRANK.INC('z-scores'!AI$2:AI$412,'z-scores'!AI230))</f>
        <v>0.8</v>
      </c>
      <c r="AJ230" s="3">
        <f>(_xlfn.PERCENTRANK.INC('z-scores'!AJ$2:AJ$412,'z-scores'!AJ230))</f>
        <v>0.97299999999999998</v>
      </c>
    </row>
    <row r="231" spans="1:36" x14ac:dyDescent="0.5">
      <c r="A231" t="str">
        <f>'z-scores'!A231</f>
        <v>Redditch</v>
      </c>
      <c r="B231" t="str">
        <f>'z-scores'!B231</f>
        <v>E07000236</v>
      </c>
      <c r="C231" s="3">
        <f>(_xlfn.PERCENTRANK.INC('z-scores'!C$2:C$412,'z-scores'!C231))</f>
        <v>0.88500000000000001</v>
      </c>
      <c r="D231" s="3">
        <f>(_xlfn.PERCENTRANK.INC('z-scores'!D$2:D$412,'z-scores'!D231))</f>
        <v>0.78700000000000003</v>
      </c>
      <c r="E231" s="3">
        <f>(_xlfn.PERCENTRANK.INC('z-scores'!E$2:E$412,'z-scores'!E231))</f>
        <v>0.84299999999999997</v>
      </c>
      <c r="F231" s="3">
        <f>(_xlfn.PERCENTRANK.INC('z-scores'!F$2:F$412,'z-scores'!F231))</f>
        <v>0.41699999999999998</v>
      </c>
      <c r="G231" s="3">
        <f>(_xlfn.PERCENTRANK.INC('z-scores'!G$2:G$412,'z-scores'!G231))</f>
        <v>0.76</v>
      </c>
      <c r="H231" s="3">
        <f>(_xlfn.PERCENTRANK.INC('z-scores'!H$2:H$412,'z-scores'!H231))</f>
        <v>0.114</v>
      </c>
      <c r="I231" s="3">
        <f>(_xlfn.PERCENTRANK.INC('z-scores'!I$2:I$412,'z-scores'!I231))</f>
        <v>0.46800000000000003</v>
      </c>
      <c r="J231" s="3">
        <f>(_xlfn.PERCENTRANK.INC('z-scores'!J$2:J$412,'z-scores'!J231))</f>
        <v>0.98499999999999999</v>
      </c>
      <c r="K231" s="3">
        <f>(_xlfn.PERCENTRANK.INC('z-scores'!K$2:K$412,'z-scores'!K231))</f>
        <v>0.52900000000000003</v>
      </c>
      <c r="L231" s="3">
        <f>(_xlfn.PERCENTRANK.INC('z-scores'!L$2:L$412,'z-scores'!L231))</f>
        <v>0.63900000000000001</v>
      </c>
      <c r="M231" s="3">
        <f>(_xlfn.PERCENTRANK.INC('z-scores'!M$2:M$412,'z-scores'!M231))</f>
        <v>0.57299999999999995</v>
      </c>
      <c r="N231" s="3">
        <f>(_xlfn.PERCENTRANK.INC('z-scores'!N$2:N$412,'z-scores'!N231))</f>
        <v>0.20899999999999999</v>
      </c>
      <c r="O231" s="3">
        <f>(_xlfn.PERCENTRANK.INC('z-scores'!O$2:O$412,'z-scores'!O231))</f>
        <v>2E-3</v>
      </c>
      <c r="P231" s="3">
        <f>(_xlfn.PERCENTRANK.INC('z-scores'!P$2:P$412,'z-scores'!P231))</f>
        <v>0.36499999999999999</v>
      </c>
      <c r="Q231" s="3">
        <f>(_xlfn.PERCENTRANK.INC('z-scores'!Q$2:Q$412,'z-scores'!Q231))</f>
        <v>0.28999999999999998</v>
      </c>
      <c r="R231" s="3">
        <f>(_xlfn.PERCENTRANK.INC('z-scores'!R$2:R$412,'z-scores'!R231))</f>
        <v>0.72399999999999998</v>
      </c>
      <c r="S231" s="3">
        <f>(_xlfn.PERCENTRANK.INC('z-scores'!S$2:S$412,'z-scores'!S231))</f>
        <v>0.75600000000000001</v>
      </c>
      <c r="T231" s="3">
        <f>(_xlfn.PERCENTRANK.INC('z-scores'!T$2:T$412,'z-scores'!T231))</f>
        <v>7.2999999999999995E-2</v>
      </c>
      <c r="U231" s="3">
        <f>(_xlfn.PERCENTRANK.INC('z-scores'!U$2:U$412,'z-scores'!U231))</f>
        <v>4.5999999999999999E-2</v>
      </c>
      <c r="V231" s="3">
        <f>(_xlfn.PERCENTRANK.INC('z-scores'!V$2:V$412,'z-scores'!V231))</f>
        <v>0.79500000000000004</v>
      </c>
      <c r="W231" s="3">
        <f>(_xlfn.PERCENTRANK.INC('z-scores'!W$2:W$412,'z-scores'!W231))</f>
        <v>0.77300000000000002</v>
      </c>
      <c r="X231" s="3">
        <f>(_xlfn.PERCENTRANK.INC('z-scores'!X$2:X$412,'z-scores'!X231))</f>
        <v>4.1000000000000002E-2</v>
      </c>
      <c r="Y231" s="3">
        <f>(_xlfn.PERCENTRANK.INC('z-scores'!Y$2:Y$412,'z-scores'!Y231))</f>
        <v>0.28699999999999998</v>
      </c>
      <c r="Z231" s="3">
        <f>(_xlfn.PERCENTRANK.INC('z-scores'!Z$2:Z$412,'z-scores'!Z231))</f>
        <v>0.27500000000000002</v>
      </c>
      <c r="AA231" s="3">
        <f>(_xlfn.PERCENTRANK.INC('z-scores'!AA$2:AA$412,'z-scores'!AA231))</f>
        <v>0.61699999999999999</v>
      </c>
      <c r="AB231" s="3">
        <f>(_xlfn.PERCENTRANK.INC('z-scores'!AB$2:AB$412,'z-scores'!AB231))</f>
        <v>1.7000000000000001E-2</v>
      </c>
      <c r="AC231" s="3">
        <f>(_xlfn.PERCENTRANK.INC('z-scores'!AC$2:AC$412,'z-scores'!AC231))</f>
        <v>3.4000000000000002E-2</v>
      </c>
      <c r="AD231" s="3">
        <f>(_xlfn.PERCENTRANK.INC('z-scores'!AD$2:AD$412,'z-scores'!AD231))</f>
        <v>0.36</v>
      </c>
      <c r="AE231" s="3">
        <f>(_xlfn.PERCENTRANK.INC('z-scores'!AE$2:AE$412,'z-scores'!AE231))</f>
        <v>0.33100000000000002</v>
      </c>
      <c r="AF231" s="3">
        <f>(_xlfn.PERCENTRANK.INC('z-scores'!AF$2:AF$412,'z-scores'!AF231))</f>
        <v>0.06</v>
      </c>
      <c r="AG231" s="3">
        <f>(_xlfn.PERCENTRANK.INC('z-scores'!AG$2:AG$412,'z-scores'!AG231))</f>
        <v>3.4000000000000002E-2</v>
      </c>
      <c r="AH231" s="3">
        <f>(_xlfn.PERCENTRANK.INC('z-scores'!AH$2:AH$412,'z-scores'!AH231))</f>
        <v>0.158</v>
      </c>
      <c r="AI231" s="3">
        <f>(_xlfn.PERCENTRANK.INC('z-scores'!AI$2:AI$412,'z-scores'!AI231))</f>
        <v>9.1999999999999998E-2</v>
      </c>
      <c r="AJ231" s="3">
        <f>(_xlfn.PERCENTRANK.INC('z-scores'!AJ$2:AJ$412,'z-scores'!AJ231))</f>
        <v>0.26</v>
      </c>
    </row>
    <row r="232" spans="1:36" x14ac:dyDescent="0.5">
      <c r="A232" t="str">
        <f>'z-scores'!A232</f>
        <v>Worcester</v>
      </c>
      <c r="B232" t="str">
        <f>'z-scores'!B232</f>
        <v>E07000237</v>
      </c>
      <c r="C232" s="3">
        <f>(_xlfn.PERCENTRANK.INC('z-scores'!C$2:C$412,'z-scores'!C232))</f>
        <v>0.96799999999999997</v>
      </c>
      <c r="D232" s="3">
        <f>(_xlfn.PERCENTRANK.INC('z-scores'!D$2:D$412,'z-scores'!D232))</f>
        <v>0.72099999999999997</v>
      </c>
      <c r="E232" s="3">
        <f>(_xlfn.PERCENTRANK.INC('z-scores'!E$2:E$412,'z-scores'!E232))</f>
        <v>0.34599999999999997</v>
      </c>
      <c r="F232" s="3">
        <f>(_xlfn.PERCENTRANK.INC('z-scores'!F$2:F$412,'z-scores'!F232))</f>
        <v>0.67</v>
      </c>
      <c r="G232" s="3">
        <f>(_xlfn.PERCENTRANK.INC('z-scores'!G$2:G$412,'z-scores'!G232))</f>
        <v>0.76</v>
      </c>
      <c r="H232" s="3">
        <f>(_xlfn.PERCENTRANK.INC('z-scores'!H$2:H$412,'z-scores'!H232))</f>
        <v>0.66300000000000003</v>
      </c>
      <c r="I232" s="3">
        <f>(_xlfn.PERCENTRANK.INC('z-scores'!I$2:I$412,'z-scores'!I232))</f>
        <v>0.64100000000000001</v>
      </c>
      <c r="J232" s="3">
        <f>(_xlfn.PERCENTRANK.INC('z-scores'!J$2:J$412,'z-scores'!J232))</f>
        <v>0.98499999999999999</v>
      </c>
      <c r="K232" s="3">
        <f>(_xlfn.PERCENTRANK.INC('z-scores'!K$2:K$412,'z-scores'!K232))</f>
        <v>0.52900000000000003</v>
      </c>
      <c r="L232" s="3">
        <f>(_xlfn.PERCENTRANK.INC('z-scores'!L$2:L$412,'z-scores'!L232))</f>
        <v>0.63900000000000001</v>
      </c>
      <c r="M232" s="3">
        <f>(_xlfn.PERCENTRANK.INC('z-scores'!M$2:M$412,'z-scores'!M232))</f>
        <v>0.57299999999999995</v>
      </c>
      <c r="N232" s="3">
        <f>(_xlfn.PERCENTRANK.INC('z-scores'!N$2:N$412,'z-scores'!N232))</f>
        <v>0.20899999999999999</v>
      </c>
      <c r="O232" s="3">
        <f>(_xlfn.PERCENTRANK.INC('z-scores'!O$2:O$412,'z-scores'!O232))</f>
        <v>0.27800000000000002</v>
      </c>
      <c r="P232" s="3">
        <f>(_xlfn.PERCENTRANK.INC('z-scores'!P$2:P$412,'z-scores'!P232))</f>
        <v>0.41699999999999998</v>
      </c>
      <c r="Q232" s="3">
        <f>(_xlfn.PERCENTRANK.INC('z-scores'!Q$2:Q$412,'z-scores'!Q232))</f>
        <v>0.32400000000000001</v>
      </c>
      <c r="R232" s="3">
        <f>(_xlfn.PERCENTRANK.INC('z-scores'!R$2:R$412,'z-scores'!R232))</f>
        <v>0.72399999999999998</v>
      </c>
      <c r="S232" s="3">
        <f>(_xlfn.PERCENTRANK.INC('z-scores'!S$2:S$412,'z-scores'!S232))</f>
        <v>0.75600000000000001</v>
      </c>
      <c r="T232" s="3">
        <f>(_xlfn.PERCENTRANK.INC('z-scores'!T$2:T$412,'z-scores'!T232))</f>
        <v>0.378</v>
      </c>
      <c r="U232" s="3">
        <f>(_xlfn.PERCENTRANK.INC('z-scores'!U$2:U$412,'z-scores'!U232))</f>
        <v>0.20699999999999999</v>
      </c>
      <c r="V232" s="3">
        <f>(_xlfn.PERCENTRANK.INC('z-scores'!V$2:V$412,'z-scores'!V232))</f>
        <v>0.79500000000000004</v>
      </c>
      <c r="W232" s="3">
        <f>(_xlfn.PERCENTRANK.INC('z-scores'!W$2:W$412,'z-scores'!W232))</f>
        <v>0.82599999999999996</v>
      </c>
      <c r="X232" s="3">
        <f>(_xlfn.PERCENTRANK.INC('z-scores'!X$2:X$412,'z-scores'!X232))</f>
        <v>0.42399999999999999</v>
      </c>
      <c r="Y232" s="3">
        <f>(_xlfn.PERCENTRANK.INC('z-scores'!Y$2:Y$412,'z-scores'!Y232))</f>
        <v>0.26800000000000002</v>
      </c>
      <c r="Z232" s="3">
        <f>(_xlfn.PERCENTRANK.INC('z-scores'!Z$2:Z$412,'z-scores'!Z232))</f>
        <v>0.51700000000000002</v>
      </c>
      <c r="AA232" s="3">
        <f>(_xlfn.PERCENTRANK.INC('z-scores'!AA$2:AA$412,'z-scores'!AA232))</f>
        <v>0.61699999999999999</v>
      </c>
      <c r="AB232" s="3">
        <f>(_xlfn.PERCENTRANK.INC('z-scores'!AB$2:AB$412,'z-scores'!AB232))</f>
        <v>0.126</v>
      </c>
      <c r="AC232" s="3">
        <f>(_xlfn.PERCENTRANK.INC('z-scores'!AC$2:AC$412,'z-scores'!AC232))</f>
        <v>0.35099999999999998</v>
      </c>
      <c r="AD232" s="3">
        <f>(_xlfn.PERCENTRANK.INC('z-scores'!AD$2:AD$412,'z-scores'!AD232))</f>
        <v>0.78700000000000003</v>
      </c>
      <c r="AE232" s="3">
        <f>(_xlfn.PERCENTRANK.INC('z-scores'!AE$2:AE$412,'z-scores'!AE232))</f>
        <v>0.33900000000000002</v>
      </c>
      <c r="AF232" s="3">
        <f>(_xlfn.PERCENTRANK.INC('z-scores'!AF$2:AF$412,'z-scores'!AF232))</f>
        <v>0.68500000000000005</v>
      </c>
      <c r="AG232" s="3">
        <f>(_xlfn.PERCENTRANK.INC('z-scores'!AG$2:AG$412,'z-scores'!AG232))</f>
        <v>0.31900000000000001</v>
      </c>
      <c r="AH232" s="3">
        <f>(_xlfn.PERCENTRANK.INC('z-scores'!AH$2:AH$412,'z-scores'!AH232))</f>
        <v>0.67</v>
      </c>
      <c r="AI232" s="3">
        <f>(_xlfn.PERCENTRANK.INC('z-scores'!AI$2:AI$412,'z-scores'!AI232))</f>
        <v>0.107</v>
      </c>
      <c r="AJ232" s="3">
        <f>(_xlfn.PERCENTRANK.INC('z-scores'!AJ$2:AJ$412,'z-scores'!AJ232))</f>
        <v>0.72599999999999998</v>
      </c>
    </row>
    <row r="233" spans="1:36" x14ac:dyDescent="0.5">
      <c r="A233" t="str">
        <f>'z-scores'!A233</f>
        <v>Wychavon</v>
      </c>
      <c r="B233" t="str">
        <f>'z-scores'!B233</f>
        <v>E07000238</v>
      </c>
      <c r="C233" s="3">
        <f>(_xlfn.PERCENTRANK.INC('z-scores'!C$2:C$412,'z-scores'!C233))</f>
        <v>0.96</v>
      </c>
      <c r="D233" s="3">
        <f>(_xlfn.PERCENTRANK.INC('z-scores'!D$2:D$412,'z-scores'!D233))</f>
        <v>0.82899999999999996</v>
      </c>
      <c r="E233" s="3">
        <f>(_xlfn.PERCENTRANK.INC('z-scores'!E$2:E$412,'z-scores'!E233))</f>
        <v>0.629</v>
      </c>
      <c r="F233" s="3">
        <f>(_xlfn.PERCENTRANK.INC('z-scores'!F$2:F$412,'z-scores'!F233))</f>
        <v>0.24099999999999999</v>
      </c>
      <c r="G233" s="3">
        <f>(_xlfn.PERCENTRANK.INC('z-scores'!G$2:G$412,'z-scores'!G233))</f>
        <v>0.80900000000000005</v>
      </c>
      <c r="H233" s="3">
        <f>(_xlfn.PERCENTRANK.INC('z-scores'!H$2:H$412,'z-scores'!H233))</f>
        <v>0.71699999999999997</v>
      </c>
      <c r="I233" s="3">
        <f>(_xlfn.PERCENTRANK.INC('z-scores'!I$2:I$412,'z-scores'!I233))</f>
        <v>0.54800000000000004</v>
      </c>
      <c r="J233" s="3">
        <f>(_xlfn.PERCENTRANK.INC('z-scores'!J$2:J$412,'z-scores'!J233))</f>
        <v>0.98499999999999999</v>
      </c>
      <c r="K233" s="3">
        <f>(_xlfn.PERCENTRANK.INC('z-scores'!K$2:K$412,'z-scores'!K233))</f>
        <v>0.52900000000000003</v>
      </c>
      <c r="L233" s="3">
        <f>(_xlfn.PERCENTRANK.INC('z-scores'!L$2:L$412,'z-scores'!L233))</f>
        <v>0.63900000000000001</v>
      </c>
      <c r="M233" s="3">
        <f>(_xlfn.PERCENTRANK.INC('z-scores'!M$2:M$412,'z-scores'!M233))</f>
        <v>0.57299999999999995</v>
      </c>
      <c r="N233" s="3">
        <f>(_xlfn.PERCENTRANK.INC('z-scores'!N$2:N$412,'z-scores'!N233))</f>
        <v>0.20899999999999999</v>
      </c>
      <c r="O233" s="3">
        <f>(_xlfn.PERCENTRANK.INC('z-scores'!O$2:O$412,'z-scores'!O233))</f>
        <v>3.4000000000000002E-2</v>
      </c>
      <c r="P233" s="3">
        <f>(_xlfn.PERCENTRANK.INC('z-scores'!P$2:P$412,'z-scores'!P233))</f>
        <v>0.81399999999999995</v>
      </c>
      <c r="Q233" s="3">
        <f>(_xlfn.PERCENTRANK.INC('z-scores'!Q$2:Q$412,'z-scores'!Q233))</f>
        <v>0.80200000000000005</v>
      </c>
      <c r="R233" s="3">
        <f>(_xlfn.PERCENTRANK.INC('z-scores'!R$2:R$412,'z-scores'!R233))</f>
        <v>0.72399999999999998</v>
      </c>
      <c r="S233" s="3">
        <f>(_xlfn.PERCENTRANK.INC('z-scores'!S$2:S$412,'z-scores'!S233))</f>
        <v>0.75600000000000001</v>
      </c>
      <c r="T233" s="3">
        <f>(_xlfn.PERCENTRANK.INC('z-scores'!T$2:T$412,'z-scores'!T233))</f>
        <v>0.13400000000000001</v>
      </c>
      <c r="U233" s="3">
        <f>(_xlfn.PERCENTRANK.INC('z-scores'!U$2:U$412,'z-scores'!U233))</f>
        <v>0.66800000000000004</v>
      </c>
      <c r="V233" s="3">
        <f>(_xlfn.PERCENTRANK.INC('z-scores'!V$2:V$412,'z-scores'!V233))</f>
        <v>0.33400000000000002</v>
      </c>
      <c r="W233" s="3">
        <f>(_xlfn.PERCENTRANK.INC('z-scores'!W$2:W$412,'z-scores'!W233))</f>
        <v>0.14099999999999999</v>
      </c>
      <c r="X233" s="3">
        <f>(_xlfn.PERCENTRANK.INC('z-scores'!X$2:X$412,'z-scores'!X233))</f>
        <v>0.19700000000000001</v>
      </c>
      <c r="Y233" s="3">
        <f>(_xlfn.PERCENTRANK.INC('z-scores'!Y$2:Y$412,'z-scores'!Y233))</f>
        <v>0.59</v>
      </c>
      <c r="Z233" s="3">
        <f>(_xlfn.PERCENTRANK.INC('z-scores'!Z$2:Z$412,'z-scores'!Z233))</f>
        <v>0.79500000000000004</v>
      </c>
      <c r="AA233" s="3">
        <f>(_xlfn.PERCENTRANK.INC('z-scores'!AA$2:AA$412,'z-scores'!AA233))</f>
        <v>0.61699999999999999</v>
      </c>
      <c r="AB233" s="3">
        <f>(_xlfn.PERCENTRANK.INC('z-scores'!AB$2:AB$412,'z-scores'!AB233))</f>
        <v>0.81899999999999995</v>
      </c>
      <c r="AC233" s="3">
        <f>(_xlfn.PERCENTRANK.INC('z-scores'!AC$2:AC$412,'z-scores'!AC233))</f>
        <v>0.751</v>
      </c>
      <c r="AD233" s="3">
        <f>(_xlfn.PERCENTRANK.INC('z-scores'!AD$2:AD$412,'z-scores'!AD233))</f>
        <v>0.77300000000000002</v>
      </c>
      <c r="AE233" s="3">
        <f>(_xlfn.PERCENTRANK.INC('z-scores'!AE$2:AE$412,'z-scores'!AE233))</f>
        <v>0.746</v>
      </c>
      <c r="AF233" s="3">
        <f>(_xlfn.PERCENTRANK.INC('z-scores'!AF$2:AF$412,'z-scores'!AF233))</f>
        <v>0.104</v>
      </c>
      <c r="AG233" s="3">
        <f>(_xlfn.PERCENTRANK.INC('z-scores'!AG$2:AG$412,'z-scores'!AG233))</f>
        <v>0.57799999999999996</v>
      </c>
      <c r="AH233" s="3">
        <f>(_xlfn.PERCENTRANK.INC('z-scores'!AH$2:AH$412,'z-scores'!AH233))</f>
        <v>0.59499999999999997</v>
      </c>
      <c r="AI233" s="3">
        <f>(_xlfn.PERCENTRANK.INC('z-scores'!AI$2:AI$412,'z-scores'!AI233))</f>
        <v>0.89200000000000002</v>
      </c>
      <c r="AJ233" s="3">
        <f>(_xlfn.PERCENTRANK.INC('z-scores'!AJ$2:AJ$412,'z-scores'!AJ233))</f>
        <v>0.95799999999999996</v>
      </c>
    </row>
    <row r="234" spans="1:36" x14ac:dyDescent="0.5">
      <c r="A234" t="str">
        <f>'z-scores'!A234</f>
        <v>Wyre Forest</v>
      </c>
      <c r="B234" t="str">
        <f>'z-scores'!B234</f>
        <v>E07000239</v>
      </c>
      <c r="C234" s="3">
        <f>(_xlfn.PERCENTRANK.INC('z-scores'!C$2:C$412,'z-scores'!C234))</f>
        <v>0.83899999999999997</v>
      </c>
      <c r="D234" s="3">
        <f>(_xlfn.PERCENTRANK.INC('z-scores'!D$2:D$412,'z-scores'!D234))</f>
        <v>0.78700000000000003</v>
      </c>
      <c r="E234" s="3">
        <f>(_xlfn.PERCENTRANK.INC('z-scores'!E$2:E$412,'z-scores'!E234))</f>
        <v>0.34599999999999997</v>
      </c>
      <c r="F234" s="3">
        <f>(_xlfn.PERCENTRANK.INC('z-scores'!F$2:F$412,'z-scores'!F234))</f>
        <v>0.69499999999999995</v>
      </c>
      <c r="G234" s="3">
        <f>(_xlfn.PERCENTRANK.INC('z-scores'!G$2:G$412,'z-scores'!G234))</f>
        <v>0.76</v>
      </c>
      <c r="H234" s="3">
        <f>(_xlfn.PERCENTRANK.INC('z-scores'!H$2:H$412,'z-scores'!H234))</f>
        <v>0.309</v>
      </c>
      <c r="I234" s="3">
        <f>(_xlfn.PERCENTRANK.INC('z-scores'!I$2:I$412,'z-scores'!I234))</f>
        <v>0.80900000000000005</v>
      </c>
      <c r="J234" s="3">
        <f>(_xlfn.PERCENTRANK.INC('z-scores'!J$2:J$412,'z-scores'!J234))</f>
        <v>0.98499999999999999</v>
      </c>
      <c r="K234" s="3">
        <f>(_xlfn.PERCENTRANK.INC('z-scores'!K$2:K$412,'z-scores'!K234))</f>
        <v>0.52900000000000003</v>
      </c>
      <c r="L234" s="3">
        <f>(_xlfn.PERCENTRANK.INC('z-scores'!L$2:L$412,'z-scores'!L234))</f>
        <v>0.63900000000000001</v>
      </c>
      <c r="M234" s="3">
        <f>(_xlfn.PERCENTRANK.INC('z-scores'!M$2:M$412,'z-scores'!M234))</f>
        <v>0.57299999999999995</v>
      </c>
      <c r="N234" s="3">
        <f>(_xlfn.PERCENTRANK.INC('z-scores'!N$2:N$412,'z-scores'!N234))</f>
        <v>0.20899999999999999</v>
      </c>
      <c r="O234" s="3">
        <f>(_xlfn.PERCENTRANK.INC('z-scores'!O$2:O$412,'z-scores'!O234))</f>
        <v>0.112</v>
      </c>
      <c r="P234" s="3">
        <f>(_xlfn.PERCENTRANK.INC('z-scores'!P$2:P$412,'z-scores'!P234))</f>
        <v>0.34100000000000003</v>
      </c>
      <c r="Q234" s="3">
        <f>(_xlfn.PERCENTRANK.INC('z-scores'!Q$2:Q$412,'z-scores'!Q234))</f>
        <v>0.443</v>
      </c>
      <c r="R234" s="3">
        <f>(_xlfn.PERCENTRANK.INC('z-scores'!R$2:R$412,'z-scores'!R234))</f>
        <v>0.72399999999999998</v>
      </c>
      <c r="S234" s="3">
        <f>(_xlfn.PERCENTRANK.INC('z-scores'!S$2:S$412,'z-scores'!S234))</f>
        <v>0.75600000000000001</v>
      </c>
      <c r="T234" s="3">
        <f>(_xlfn.PERCENTRANK.INC('z-scores'!T$2:T$412,'z-scores'!T234))</f>
        <v>2.4E-2</v>
      </c>
      <c r="U234" s="3">
        <f>(_xlfn.PERCENTRANK.INC('z-scores'!U$2:U$412,'z-scores'!U234))</f>
        <v>0.17499999999999999</v>
      </c>
      <c r="V234" s="3">
        <f>(_xlfn.PERCENTRANK.INC('z-scores'!V$2:V$412,'z-scores'!V234))</f>
        <v>0.33400000000000002</v>
      </c>
      <c r="W234" s="3">
        <f>(_xlfn.PERCENTRANK.INC('z-scores'!W$2:W$412,'z-scores'!W234))</f>
        <v>0.70899999999999996</v>
      </c>
      <c r="X234" s="3">
        <f>(_xlfn.PERCENTRANK.INC('z-scores'!X$2:X$412,'z-scores'!X234))</f>
        <v>0.28199999999999997</v>
      </c>
      <c r="Y234" s="3">
        <f>(_xlfn.PERCENTRANK.INC('z-scores'!Y$2:Y$412,'z-scores'!Y234))</f>
        <v>0.27</v>
      </c>
      <c r="Z234" s="3">
        <f>(_xlfn.PERCENTRANK.INC('z-scores'!Z$2:Z$412,'z-scores'!Z234))</f>
        <v>0.53400000000000003</v>
      </c>
      <c r="AA234" s="3">
        <f>(_xlfn.PERCENTRANK.INC('z-scores'!AA$2:AA$412,'z-scores'!AA234))</f>
        <v>0.61699999999999999</v>
      </c>
      <c r="AB234" s="3">
        <f>(_xlfn.PERCENTRANK.INC('z-scores'!AB$2:AB$412,'z-scores'!AB234))</f>
        <v>0.85099999999999998</v>
      </c>
      <c r="AC234" s="3">
        <f>(_xlfn.PERCENTRANK.INC('z-scores'!AC$2:AC$412,'z-scores'!AC234))</f>
        <v>0.68</v>
      </c>
      <c r="AD234" s="3">
        <f>(_xlfn.PERCENTRANK.INC('z-scores'!AD$2:AD$412,'z-scores'!AD234))</f>
        <v>0.09</v>
      </c>
      <c r="AE234" s="3">
        <f>(_xlfn.PERCENTRANK.INC('z-scores'!AE$2:AE$412,'z-scores'!AE234))</f>
        <v>0.27</v>
      </c>
      <c r="AF234" s="3">
        <f>(_xlfn.PERCENTRANK.INC('z-scores'!AF$2:AF$412,'z-scores'!AF234))</f>
        <v>0.24299999999999999</v>
      </c>
      <c r="AG234" s="3">
        <f>(_xlfn.PERCENTRANK.INC('z-scores'!AG$2:AG$412,'z-scores'!AG234))</f>
        <v>0.28999999999999998</v>
      </c>
      <c r="AH234" s="3">
        <f>(_xlfn.PERCENTRANK.INC('z-scores'!AH$2:AH$412,'z-scores'!AH234))</f>
        <v>0.151</v>
      </c>
      <c r="AI234" s="3">
        <f>(_xlfn.PERCENTRANK.INC('z-scores'!AI$2:AI$412,'z-scores'!AI234))</f>
        <v>0.75800000000000001</v>
      </c>
      <c r="AJ234" s="3">
        <f>(_xlfn.PERCENTRANK.INC('z-scores'!AJ$2:AJ$412,'z-scores'!AJ234))</f>
        <v>0.69199999999999995</v>
      </c>
    </row>
    <row r="235" spans="1:36" x14ac:dyDescent="0.5">
      <c r="A235" t="str">
        <f>'z-scores'!A235</f>
        <v>St Albans</v>
      </c>
      <c r="B235" t="str">
        <f>'z-scores'!B235</f>
        <v>E07000240</v>
      </c>
      <c r="C235" s="3">
        <f>(_xlfn.PERCENTRANK.INC('z-scores'!C$2:C$412,'z-scores'!C235))</f>
        <v>0.78500000000000003</v>
      </c>
      <c r="D235" s="3">
        <f>(_xlfn.PERCENTRANK.INC('z-scores'!D$2:D$412,'z-scores'!D235))</f>
        <v>0.92100000000000004</v>
      </c>
      <c r="E235" s="3">
        <f>(_xlfn.PERCENTRANK.INC('z-scores'!E$2:E$412,'z-scores'!E235))</f>
        <v>0.56000000000000005</v>
      </c>
      <c r="F235" s="3">
        <f>(_xlfn.PERCENTRANK.INC('z-scores'!F$2:F$412,'z-scores'!F235))</f>
        <v>9.7000000000000003E-2</v>
      </c>
      <c r="G235" s="3">
        <f>(_xlfn.PERCENTRANK.INC('z-scores'!G$2:G$412,'z-scores'!G235))</f>
        <v>0.89700000000000002</v>
      </c>
      <c r="H235" s="3">
        <f>(_xlfn.PERCENTRANK.INC('z-scores'!H$2:H$412,'z-scores'!H235))</f>
        <v>0.96499999999999997</v>
      </c>
      <c r="I235" s="3">
        <f>(_xlfn.PERCENTRANK.INC('z-scores'!I$2:I$412,'z-scores'!I235))</f>
        <v>0.88700000000000001</v>
      </c>
      <c r="J235" s="3">
        <f>(_xlfn.PERCENTRANK.INC('z-scores'!J$2:J$412,'z-scores'!J235))</f>
        <v>0.51200000000000001</v>
      </c>
      <c r="K235" s="3">
        <f>(_xlfn.PERCENTRANK.INC('z-scores'!K$2:K$412,'z-scores'!K235))</f>
        <v>0.83399999999999996</v>
      </c>
      <c r="L235" s="3">
        <f>(_xlfn.PERCENTRANK.INC('z-scores'!L$2:L$412,'z-scores'!L235))</f>
        <v>0.95799999999999996</v>
      </c>
      <c r="M235" s="3">
        <f>(_xlfn.PERCENTRANK.INC('z-scores'!M$2:M$412,'z-scores'!M235))</f>
        <v>0.77</v>
      </c>
      <c r="N235" s="3">
        <f>(_xlfn.PERCENTRANK.INC('z-scores'!N$2:N$412,'z-scores'!N235))</f>
        <v>0.92600000000000005</v>
      </c>
      <c r="O235" s="3">
        <f>(_xlfn.PERCENTRANK.INC('z-scores'!O$2:O$412,'z-scores'!O235))</f>
        <v>0.93400000000000005</v>
      </c>
      <c r="P235" s="3">
        <f>(_xlfn.PERCENTRANK.INC('z-scores'!P$2:P$412,'z-scores'!P235))</f>
        <v>0.92900000000000005</v>
      </c>
      <c r="Q235" s="3">
        <f>(_xlfn.PERCENTRANK.INC('z-scores'!Q$2:Q$412,'z-scores'!Q235))</f>
        <v>0.94299999999999995</v>
      </c>
      <c r="R235" s="3">
        <f>(_xlfn.PERCENTRANK.INC('z-scores'!R$2:R$412,'z-scores'!R235))</f>
        <v>0.76300000000000001</v>
      </c>
      <c r="S235" s="3">
        <f>(_xlfn.PERCENTRANK.INC('z-scores'!S$2:S$412,'z-scores'!S235))</f>
        <v>0.77300000000000002</v>
      </c>
      <c r="T235" s="3">
        <f>(_xlfn.PERCENTRANK.INC('z-scores'!T$2:T$412,'z-scores'!T235))</f>
        <v>0.22900000000000001</v>
      </c>
      <c r="U235" s="3">
        <f>(_xlfn.PERCENTRANK.INC('z-scores'!U$2:U$412,'z-scores'!U235))</f>
        <v>1</v>
      </c>
      <c r="V235" s="3">
        <f>(_xlfn.PERCENTRANK.INC('z-scores'!V$2:V$412,'z-scores'!V235))</f>
        <v>0.182</v>
      </c>
      <c r="W235" s="3">
        <f>(_xlfn.PERCENTRANK.INC('z-scores'!W$2:W$412,'z-scores'!W235))</f>
        <v>0.20399999999999999</v>
      </c>
      <c r="X235" s="3">
        <f>(_xlfn.PERCENTRANK.INC('z-scores'!X$2:X$412,'z-scores'!X235))</f>
        <v>0.997</v>
      </c>
      <c r="Y235" s="3">
        <f>(_xlfn.PERCENTRANK.INC('z-scores'!Y$2:Y$412,'z-scores'!Y235))</f>
        <v>0.99199999999999999</v>
      </c>
      <c r="Z235" s="3">
        <f>(_xlfn.PERCENTRANK.INC('z-scores'!Z$2:Z$412,'z-scores'!Z235))</f>
        <v>0.94299999999999995</v>
      </c>
      <c r="AA235" s="3">
        <f>(_xlfn.PERCENTRANK.INC('z-scores'!AA$2:AA$412,'z-scores'!AA235))</f>
        <v>0.89500000000000002</v>
      </c>
      <c r="AB235" s="3">
        <f>(_xlfn.PERCENTRANK.INC('z-scores'!AB$2:AB$412,'z-scores'!AB235))</f>
        <v>0.44600000000000001</v>
      </c>
      <c r="AC235" s="3">
        <f>(_xlfn.PERCENTRANK.INC('z-scores'!AC$2:AC$412,'z-scores'!AC235))</f>
        <v>0.121</v>
      </c>
      <c r="AD235" s="3">
        <f>(_xlfn.PERCENTRANK.INC('z-scores'!AD$2:AD$412,'z-scores'!AD235))</f>
        <v>0.53400000000000003</v>
      </c>
      <c r="AE235" s="3">
        <f>(_xlfn.PERCENTRANK.INC('z-scores'!AE$2:AE$412,'z-scores'!AE235))</f>
        <v>0.92100000000000004</v>
      </c>
      <c r="AF235" s="3">
        <f>(_xlfn.PERCENTRANK.INC('z-scores'!AF$2:AF$412,'z-scores'!AF235))</f>
        <v>0.373</v>
      </c>
      <c r="AG235" s="3">
        <f>(_xlfn.PERCENTRANK.INC('z-scores'!AG$2:AG$412,'z-scores'!AG235))</f>
        <v>0.89500000000000002</v>
      </c>
      <c r="AH235" s="3">
        <f>(_xlfn.PERCENTRANK.INC('z-scores'!AH$2:AH$412,'z-scores'!AH235))</f>
        <v>0.97799999999999998</v>
      </c>
      <c r="AI235" s="3">
        <f>(_xlfn.PERCENTRANK.INC('z-scores'!AI$2:AI$412,'z-scores'!AI235))</f>
        <v>0.94099999999999995</v>
      </c>
      <c r="AJ235" s="3">
        <f>(_xlfn.PERCENTRANK.INC('z-scores'!AJ$2:AJ$412,'z-scores'!AJ235))</f>
        <v>0.98</v>
      </c>
    </row>
    <row r="236" spans="1:36" x14ac:dyDescent="0.5">
      <c r="A236" t="str">
        <f>'z-scores'!A236</f>
        <v>Welwyn Hatfield</v>
      </c>
      <c r="B236" t="str">
        <f>'z-scores'!B236</f>
        <v>E07000241</v>
      </c>
      <c r="C236" s="3">
        <f>(_xlfn.PERCENTRANK.INC('z-scores'!C$2:C$412,'z-scores'!C236))</f>
        <v>0.99199999999999999</v>
      </c>
      <c r="D236" s="3">
        <f>(_xlfn.PERCENTRANK.INC('z-scores'!D$2:D$412,'z-scores'!D236))</f>
        <v>0.69499999999999995</v>
      </c>
      <c r="E236" s="3">
        <f>(_xlfn.PERCENTRANK.INC('z-scores'!E$2:E$412,'z-scores'!E236))</f>
        <v>0.71899999999999997</v>
      </c>
      <c r="F236" s="3">
        <f>(_xlfn.PERCENTRANK.INC('z-scores'!F$2:F$412,'z-scores'!F236))</f>
        <v>7.2999999999999995E-2</v>
      </c>
      <c r="G236" s="3">
        <f>(_xlfn.PERCENTRANK.INC('z-scores'!G$2:G$412,'z-scores'!G236))</f>
        <v>0.13600000000000001</v>
      </c>
      <c r="H236" s="3">
        <f>(_xlfn.PERCENTRANK.INC('z-scores'!H$2:H$412,'z-scores'!H236))</f>
        <v>0.72099999999999997</v>
      </c>
      <c r="I236" s="3">
        <f>(_xlfn.PERCENTRANK.INC('z-scores'!I$2:I$412,'z-scores'!I236))</f>
        <v>0.66500000000000004</v>
      </c>
      <c r="J236" s="3">
        <f>(_xlfn.PERCENTRANK.INC('z-scores'!J$2:J$412,'z-scores'!J236))</f>
        <v>0.51200000000000001</v>
      </c>
      <c r="K236" s="3">
        <f>(_xlfn.PERCENTRANK.INC('z-scores'!K$2:K$412,'z-scores'!K236))</f>
        <v>0.63100000000000001</v>
      </c>
      <c r="L236" s="3">
        <f>(_xlfn.PERCENTRANK.INC('z-scores'!L$2:L$412,'z-scores'!L236))</f>
        <v>0.63100000000000001</v>
      </c>
      <c r="M236" s="3">
        <f>(_xlfn.PERCENTRANK.INC('z-scores'!M$2:M$412,'z-scores'!M236))</f>
        <v>0.77</v>
      </c>
      <c r="N236" s="3">
        <f>(_xlfn.PERCENTRANK.INC('z-scores'!N$2:N$412,'z-scores'!N236))</f>
        <v>0.92600000000000005</v>
      </c>
      <c r="O236" s="3">
        <f>(_xlfn.PERCENTRANK.INC('z-scores'!O$2:O$412,'z-scores'!O236))</f>
        <v>0.33400000000000002</v>
      </c>
      <c r="P236" s="3">
        <f>(_xlfn.PERCENTRANK.INC('z-scores'!P$2:P$412,'z-scores'!P236))</f>
        <v>0.748</v>
      </c>
      <c r="Q236" s="3">
        <f>(_xlfn.PERCENTRANK.INC('z-scores'!Q$2:Q$412,'z-scores'!Q236))</f>
        <v>0.629</v>
      </c>
      <c r="R236" s="3">
        <f>(_xlfn.PERCENTRANK.INC('z-scores'!R$2:R$412,'z-scores'!R236))</f>
        <v>0.76300000000000001</v>
      </c>
      <c r="S236" s="3">
        <f>(_xlfn.PERCENTRANK.INC('z-scores'!S$2:S$412,'z-scores'!S236))</f>
        <v>0.77300000000000002</v>
      </c>
      <c r="T236" s="3">
        <f>(_xlfn.PERCENTRANK.INC('z-scores'!T$2:T$412,'z-scores'!T236))</f>
        <v>1.4E-2</v>
      </c>
      <c r="U236" s="3">
        <f>(_xlfn.PERCENTRANK.INC('z-scores'!U$2:U$412,'z-scores'!U236))</f>
        <v>0.73599999999999999</v>
      </c>
      <c r="V236" s="3">
        <f>(_xlfn.PERCENTRANK.INC('z-scores'!V$2:V$412,'z-scores'!V236))</f>
        <v>0.60699999999999998</v>
      </c>
      <c r="W236" s="3">
        <f>(_xlfn.PERCENTRANK.INC('z-scores'!W$2:W$412,'z-scores'!W236))</f>
        <v>0.441</v>
      </c>
      <c r="X236" s="3">
        <f>(_xlfn.PERCENTRANK.INC('z-scores'!X$2:X$412,'z-scores'!X236))</f>
        <v>0.624</v>
      </c>
      <c r="Y236" s="3">
        <f>(_xlfn.PERCENTRANK.INC('z-scores'!Y$2:Y$412,'z-scores'!Y236))</f>
        <v>0.89500000000000002</v>
      </c>
      <c r="Z236" s="3">
        <f>(_xlfn.PERCENTRANK.INC('z-scores'!Z$2:Z$412,'z-scores'!Z236))</f>
        <v>0.71399999999999997</v>
      </c>
      <c r="AA236" s="3">
        <f>(_xlfn.PERCENTRANK.INC('z-scores'!AA$2:AA$412,'z-scores'!AA236))</f>
        <v>0.89500000000000002</v>
      </c>
      <c r="AB236" s="3">
        <f>(_xlfn.PERCENTRANK.INC('z-scores'!AB$2:AB$412,'z-scores'!AB236))</f>
        <v>0.6</v>
      </c>
      <c r="AC236" s="3">
        <f>(_xlfn.PERCENTRANK.INC('z-scores'!AC$2:AC$412,'z-scores'!AC236))</f>
        <v>0.153</v>
      </c>
      <c r="AD236" s="3">
        <f>(_xlfn.PERCENTRANK.INC('z-scores'!AD$2:AD$412,'z-scores'!AD236))</f>
        <v>0.48699999999999999</v>
      </c>
      <c r="AE236" s="3">
        <f>(_xlfn.PERCENTRANK.INC('z-scores'!AE$2:AE$412,'z-scores'!AE236))</f>
        <v>0.60399999999999998</v>
      </c>
      <c r="AF236" s="3">
        <f>(_xlfn.PERCENTRANK.INC('z-scores'!AF$2:AF$412,'z-scores'!AF236))</f>
        <v>0.13600000000000001</v>
      </c>
      <c r="AG236" s="3">
        <f>(_xlfn.PERCENTRANK.INC('z-scores'!AG$2:AG$412,'z-scores'!AG236))</f>
        <v>0.17299999999999999</v>
      </c>
      <c r="AH236" s="3">
        <f>(_xlfn.PERCENTRANK.INC('z-scores'!AH$2:AH$412,'z-scores'!AH236))</f>
        <v>0.27</v>
      </c>
      <c r="AI236" s="3">
        <f>(_xlfn.PERCENTRANK.INC('z-scores'!AI$2:AI$412,'z-scores'!AI236))</f>
        <v>0.89</v>
      </c>
      <c r="AJ236" s="3">
        <f>(_xlfn.PERCENTRANK.INC('z-scores'!AJ$2:AJ$412,'z-scores'!AJ236))</f>
        <v>0.54600000000000004</v>
      </c>
    </row>
    <row r="237" spans="1:36" x14ac:dyDescent="0.5">
      <c r="A237" t="str">
        <f>'z-scores'!A237</f>
        <v>East Hertfordshire</v>
      </c>
      <c r="B237" t="str">
        <f>'z-scores'!B237</f>
        <v>E07000242</v>
      </c>
      <c r="C237" s="3">
        <f>(_xlfn.PERCENTRANK.INC('z-scores'!C$2:C$412,'z-scores'!C237))</f>
        <v>0.69499999999999995</v>
      </c>
      <c r="D237" s="3">
        <f>(_xlfn.PERCENTRANK.INC('z-scores'!D$2:D$412,'z-scores'!D237))</f>
        <v>0.52900000000000003</v>
      </c>
      <c r="E237" s="3">
        <f>(_xlfn.PERCENTRANK.INC('z-scores'!E$2:E$412,'z-scores'!E237))</f>
        <v>0.91700000000000004</v>
      </c>
      <c r="F237" s="3">
        <f>(_xlfn.PERCENTRANK.INC('z-scores'!F$2:F$412,'z-scores'!F237))</f>
        <v>0.19700000000000001</v>
      </c>
      <c r="G237" s="3">
        <f>(_xlfn.PERCENTRANK.INC('z-scores'!G$2:G$412,'z-scores'!G237))</f>
        <v>0.95299999999999996</v>
      </c>
      <c r="H237" s="3">
        <f>(_xlfn.PERCENTRANK.INC('z-scores'!H$2:H$412,'z-scores'!H237))</f>
        <v>0.79700000000000004</v>
      </c>
      <c r="I237" s="3">
        <f>(_xlfn.PERCENTRANK.INC('z-scores'!I$2:I$412,'z-scores'!I237))</f>
        <v>0.80400000000000005</v>
      </c>
      <c r="J237" s="3">
        <f>(_xlfn.PERCENTRANK.INC('z-scores'!J$2:J$412,'z-scores'!J237))</f>
        <v>0.51200000000000001</v>
      </c>
      <c r="K237" s="3">
        <f>(_xlfn.PERCENTRANK.INC('z-scores'!K$2:K$412,'z-scores'!K237))</f>
        <v>0.85299999999999998</v>
      </c>
      <c r="L237" s="3">
        <f>(_xlfn.PERCENTRANK.INC('z-scores'!L$2:L$412,'z-scores'!L237))</f>
        <v>0.86799999999999999</v>
      </c>
      <c r="M237" s="3">
        <f>(_xlfn.PERCENTRANK.INC('z-scores'!M$2:M$412,'z-scores'!M237))</f>
        <v>0.77</v>
      </c>
      <c r="N237" s="3">
        <f>(_xlfn.PERCENTRANK.INC('z-scores'!N$2:N$412,'z-scores'!N237))</f>
        <v>0.92600000000000005</v>
      </c>
      <c r="O237" s="3">
        <f>(_xlfn.PERCENTRANK.INC('z-scores'!O$2:O$412,'z-scores'!O237))</f>
        <v>0.88200000000000001</v>
      </c>
      <c r="P237" s="3">
        <f>(_xlfn.PERCENTRANK.INC('z-scores'!P$2:P$412,'z-scores'!P237))</f>
        <v>0.89200000000000002</v>
      </c>
      <c r="Q237" s="3">
        <f>(_xlfn.PERCENTRANK.INC('z-scores'!Q$2:Q$412,'z-scores'!Q237))</f>
        <v>0.89500000000000002</v>
      </c>
      <c r="R237" s="3">
        <f>(_xlfn.PERCENTRANK.INC('z-scores'!R$2:R$412,'z-scores'!R237))</f>
        <v>0.76300000000000001</v>
      </c>
      <c r="S237" s="3">
        <f>(_xlfn.PERCENTRANK.INC('z-scores'!S$2:S$412,'z-scores'!S237))</f>
        <v>0.77300000000000002</v>
      </c>
      <c r="T237" s="3">
        <f>(_xlfn.PERCENTRANK.INC('z-scores'!T$2:T$412,'z-scores'!T237))</f>
        <v>9.1999999999999998E-2</v>
      </c>
      <c r="U237" s="3">
        <f>(_xlfn.PERCENTRANK.INC('z-scores'!U$2:U$412,'z-scores'!U237))</f>
        <v>0.79</v>
      </c>
      <c r="V237" s="3">
        <f>(_xlfn.PERCENTRANK.INC('z-scores'!V$2:V$412,'z-scores'!V237))</f>
        <v>0.33400000000000002</v>
      </c>
      <c r="W237" s="3">
        <f>(_xlfn.PERCENTRANK.INC('z-scores'!W$2:W$412,'z-scores'!W237))</f>
        <v>0.629</v>
      </c>
      <c r="X237" s="3">
        <f>(_xlfn.PERCENTRANK.INC('z-scores'!X$2:X$412,'z-scores'!X237))</f>
        <v>0.93600000000000005</v>
      </c>
      <c r="Y237" s="3">
        <f>(_xlfn.PERCENTRANK.INC('z-scores'!Y$2:Y$412,'z-scores'!Y237))</f>
        <v>0.98199999999999998</v>
      </c>
      <c r="Z237" s="3">
        <f>(_xlfn.PERCENTRANK.INC('z-scores'!Z$2:Z$412,'z-scores'!Z237))</f>
        <v>0.89700000000000002</v>
      </c>
      <c r="AA237" s="3">
        <f>(_xlfn.PERCENTRANK.INC('z-scores'!AA$2:AA$412,'z-scores'!AA237))</f>
        <v>0.89500000000000002</v>
      </c>
      <c r="AB237" s="3">
        <f>(_xlfn.PERCENTRANK.INC('z-scores'!AB$2:AB$412,'z-scores'!AB237))</f>
        <v>0.182</v>
      </c>
      <c r="AC237" s="3">
        <f>(_xlfn.PERCENTRANK.INC('z-scores'!AC$2:AC$412,'z-scores'!AC237))</f>
        <v>0.5</v>
      </c>
      <c r="AD237" s="3">
        <f>(_xlfn.PERCENTRANK.INC('z-scores'!AD$2:AD$412,'z-scores'!AD237))</f>
        <v>0.85099999999999998</v>
      </c>
      <c r="AE237" s="3">
        <f>(_xlfn.PERCENTRANK.INC('z-scores'!AE$2:AE$412,'z-scores'!AE237))</f>
        <v>0.96299999999999997</v>
      </c>
      <c r="AF237" s="3">
        <f>(_xlfn.PERCENTRANK.INC('z-scores'!AF$2:AF$412,'z-scores'!AF237))</f>
        <v>0.66500000000000004</v>
      </c>
      <c r="AG237" s="3">
        <f>(_xlfn.PERCENTRANK.INC('z-scores'!AG$2:AG$412,'z-scores'!AG237))</f>
        <v>0.96499999999999997</v>
      </c>
      <c r="AH237" s="3">
        <f>(_xlfn.PERCENTRANK.INC('z-scores'!AH$2:AH$412,'z-scores'!AH237))</f>
        <v>0.27500000000000002</v>
      </c>
      <c r="AI237" s="3">
        <f>(_xlfn.PERCENTRANK.INC('z-scores'!AI$2:AI$412,'z-scores'!AI237))</f>
        <v>0.80900000000000005</v>
      </c>
      <c r="AJ237" s="3">
        <f>(_xlfn.PERCENTRANK.INC('z-scores'!AJ$2:AJ$412,'z-scores'!AJ237))</f>
        <v>0.85299999999999998</v>
      </c>
    </row>
    <row r="238" spans="1:36" x14ac:dyDescent="0.5">
      <c r="A238" t="str">
        <f>'z-scores'!A238</f>
        <v>Stevenage</v>
      </c>
      <c r="B238" t="str">
        <f>'z-scores'!B238</f>
        <v>E07000243</v>
      </c>
      <c r="C238" s="3">
        <f>(_xlfn.PERCENTRANK.INC('z-scores'!C$2:C$412,'z-scores'!C238))</f>
        <v>0.97</v>
      </c>
      <c r="D238" s="3">
        <f>(_xlfn.PERCENTRANK.INC('z-scores'!D$2:D$412,'z-scores'!D238))</f>
        <v>0.57299999999999995</v>
      </c>
      <c r="E238" s="3">
        <f>(_xlfn.PERCENTRANK.INC('z-scores'!E$2:E$412,'z-scores'!E238))</f>
        <v>0.95099999999999996</v>
      </c>
      <c r="F238" s="3">
        <f>(_xlfn.PERCENTRANK.INC('z-scores'!F$2:F$412,'z-scores'!F238))</f>
        <v>0.20399999999999999</v>
      </c>
      <c r="G238" s="3">
        <f>(_xlfn.PERCENTRANK.INC('z-scores'!G$2:G$412,'z-scores'!G238))</f>
        <v>0.27</v>
      </c>
      <c r="H238" s="3">
        <f>(_xlfn.PERCENTRANK.INC('z-scores'!H$2:H$412,'z-scores'!H238))</f>
        <v>0.60199999999999998</v>
      </c>
      <c r="I238" s="3">
        <f>(_xlfn.PERCENTRANK.INC('z-scores'!I$2:I$412,'z-scores'!I238))</f>
        <v>0.54100000000000004</v>
      </c>
      <c r="J238" s="3">
        <f>(_xlfn.PERCENTRANK.INC('z-scores'!J$2:J$412,'z-scores'!J238))</f>
        <v>0.51200000000000001</v>
      </c>
      <c r="K238" s="3">
        <f>(_xlfn.PERCENTRANK.INC('z-scores'!K$2:K$412,'z-scores'!K238))</f>
        <v>0.17299999999999999</v>
      </c>
      <c r="L238" s="3">
        <f>(_xlfn.PERCENTRANK.INC('z-scores'!L$2:L$412,'z-scores'!L238))</f>
        <v>0.28199999999999997</v>
      </c>
      <c r="M238" s="3">
        <f>(_xlfn.PERCENTRANK.INC('z-scores'!M$2:M$412,'z-scores'!M238))</f>
        <v>0.77</v>
      </c>
      <c r="N238" s="3">
        <f>(_xlfn.PERCENTRANK.INC('z-scores'!N$2:N$412,'z-scores'!N238))</f>
        <v>0.92600000000000005</v>
      </c>
      <c r="O238" s="3">
        <f>(_xlfn.PERCENTRANK.INC('z-scores'!O$2:O$412,'z-scores'!O238))</f>
        <v>0.40200000000000002</v>
      </c>
      <c r="P238" s="3">
        <f>(_xlfn.PERCENTRANK.INC('z-scores'!P$2:P$412,'z-scores'!P238))</f>
        <v>0.48199999999999998</v>
      </c>
      <c r="Q238" s="3">
        <f>(_xlfn.PERCENTRANK.INC('z-scores'!Q$2:Q$412,'z-scores'!Q238))</f>
        <v>0.4</v>
      </c>
      <c r="R238" s="3">
        <f>(_xlfn.PERCENTRANK.INC('z-scores'!R$2:R$412,'z-scores'!R238))</f>
        <v>0.76300000000000001</v>
      </c>
      <c r="S238" s="3">
        <f>(_xlfn.PERCENTRANK.INC('z-scores'!S$2:S$412,'z-scores'!S238))</f>
        <v>0.77300000000000002</v>
      </c>
      <c r="T238" s="3">
        <f>(_xlfn.PERCENTRANK.INC('z-scores'!T$2:T$412,'z-scores'!T238))</f>
        <v>0.124</v>
      </c>
      <c r="U238" s="3">
        <f>(_xlfn.PERCENTRANK.INC('z-scores'!U$2:U$412,'z-scores'!U238))</f>
        <v>0.33400000000000002</v>
      </c>
      <c r="V238" s="3">
        <f>(_xlfn.PERCENTRANK.INC('z-scores'!V$2:V$412,'z-scores'!V238))</f>
        <v>0.91400000000000003</v>
      </c>
      <c r="W238" s="3">
        <f>(_xlfn.PERCENTRANK.INC('z-scores'!W$2:W$412,'z-scores'!W238))</f>
        <v>0.59699999999999998</v>
      </c>
      <c r="X238" s="3">
        <f>(_xlfn.PERCENTRANK.INC('z-scores'!X$2:X$412,'z-scores'!X238))</f>
        <v>0.121</v>
      </c>
      <c r="Y238" s="3">
        <f>(_xlfn.PERCENTRANK.INC('z-scores'!Y$2:Y$412,'z-scores'!Y238))</f>
        <v>0.6</v>
      </c>
      <c r="Z238" s="3">
        <f>(_xlfn.PERCENTRANK.INC('z-scores'!Z$2:Z$412,'z-scores'!Z238))</f>
        <v>0.29699999999999999</v>
      </c>
      <c r="AA238" s="3">
        <f>(_xlfn.PERCENTRANK.INC('z-scores'!AA$2:AA$412,'z-scores'!AA238))</f>
        <v>0.89500000000000002</v>
      </c>
      <c r="AB238" s="3">
        <f>(_xlfn.PERCENTRANK.INC('z-scores'!AB$2:AB$412,'z-scores'!AB238))</f>
        <v>0.217</v>
      </c>
      <c r="AC238" s="3">
        <f>(_xlfn.PERCENTRANK.INC('z-scores'!AC$2:AC$412,'z-scores'!AC238))</f>
        <v>5.0999999999999997E-2</v>
      </c>
      <c r="AD238" s="3">
        <f>(_xlfn.PERCENTRANK.INC('z-scores'!AD$2:AD$412,'z-scores'!AD238))</f>
        <v>2E-3</v>
      </c>
      <c r="AE238" s="3">
        <f>(_xlfn.PERCENTRANK.INC('z-scores'!AE$2:AE$412,'z-scores'!AE238))</f>
        <v>0.32100000000000001</v>
      </c>
      <c r="AF238" s="3">
        <f>(_xlfn.PERCENTRANK.INC('z-scores'!AF$2:AF$412,'z-scores'!AF238))</f>
        <v>0.221</v>
      </c>
      <c r="AG238" s="3">
        <f>(_xlfn.PERCENTRANK.INC('z-scores'!AG$2:AG$412,'z-scores'!AG238))</f>
        <v>0.219</v>
      </c>
      <c r="AH238" s="3">
        <f>(_xlfn.PERCENTRANK.INC('z-scores'!AH$2:AH$412,'z-scores'!AH238))</f>
        <v>0.27500000000000002</v>
      </c>
      <c r="AI238" s="3">
        <f>(_xlfn.PERCENTRANK.INC('z-scores'!AI$2:AI$412,'z-scores'!AI238))</f>
        <v>0.121</v>
      </c>
      <c r="AJ238" s="3">
        <f>(_xlfn.PERCENTRANK.INC('z-scores'!AJ$2:AJ$412,'z-scores'!AJ238))</f>
        <v>0.16300000000000001</v>
      </c>
    </row>
    <row r="239" spans="1:36" x14ac:dyDescent="0.5">
      <c r="A239" t="str">
        <f>'z-scores'!A239</f>
        <v>East Suffolk</v>
      </c>
      <c r="B239" t="str">
        <f>'z-scores'!B239</f>
        <v>E07000244</v>
      </c>
      <c r="C239" s="3">
        <f>(_xlfn.PERCENTRANK.INC('z-scores'!C$2:C$412,'z-scores'!C239))</f>
        <v>0.40699999999999997</v>
      </c>
      <c r="D239" s="3">
        <f>(_xlfn.PERCENTRANK.INC('z-scores'!D$2:D$412,'z-scores'!D239))</f>
        <v>9.7000000000000003E-2</v>
      </c>
      <c r="E239" s="3">
        <f>(_xlfn.PERCENTRANK.INC('z-scores'!E$2:E$412,'z-scores'!E239))</f>
        <v>0.26500000000000001</v>
      </c>
      <c r="F239" s="3">
        <f>(_xlfn.PERCENTRANK.INC('z-scores'!F$2:F$412,'z-scores'!F239))</f>
        <v>0.37</v>
      </c>
      <c r="G239" s="3">
        <f>(_xlfn.PERCENTRANK.INC('z-scores'!G$2:G$412,'z-scores'!G239))</f>
        <v>0.89700000000000002</v>
      </c>
      <c r="H239" s="3">
        <f>(_xlfn.PERCENTRANK.INC('z-scores'!H$2:H$412,'z-scores'!H239))</f>
        <v>0.44600000000000001</v>
      </c>
      <c r="I239" s="3">
        <f>(_xlfn.PERCENTRANK.INC('z-scores'!I$2:I$412,'z-scores'!I239))</f>
        <v>0.26300000000000001</v>
      </c>
      <c r="J239" s="3">
        <f>(_xlfn.PERCENTRANK.INC('z-scores'!J$2:J$412,'z-scores'!J239))</f>
        <v>0.17299999999999999</v>
      </c>
      <c r="K239" s="3">
        <f>(_xlfn.PERCENTRANK.INC('z-scores'!K$2:K$412,'z-scores'!K239))</f>
        <v>0.78700000000000003</v>
      </c>
      <c r="L239" s="3">
        <f>(_xlfn.PERCENTRANK.INC('z-scores'!L$2:L$412,'z-scores'!L239))</f>
        <v>0.56299999999999994</v>
      </c>
      <c r="M239" s="3">
        <f>(_xlfn.PERCENTRANK.INC('z-scores'!M$2:M$412,'z-scores'!M239))</f>
        <v>0.49</v>
      </c>
      <c r="N239" s="3">
        <f>(_xlfn.PERCENTRANK.INC('z-scores'!N$2:N$412,'z-scores'!N239))</f>
        <v>9.1999999999999998E-2</v>
      </c>
      <c r="O239" s="3">
        <f>(_xlfn.PERCENTRANK.INC('z-scores'!O$2:O$412,'z-scores'!O239))</f>
        <v>0.112</v>
      </c>
      <c r="P239" s="3">
        <f>(_xlfn.PERCENTRANK.INC('z-scores'!P$2:P$412,'z-scores'!P239))</f>
        <v>0.70699999999999996</v>
      </c>
      <c r="Q239" s="3">
        <f>(_xlfn.PERCENTRANK.INC('z-scores'!Q$2:Q$412,'z-scores'!Q239))</f>
        <v>0.629</v>
      </c>
      <c r="R239" s="3">
        <f>(_xlfn.PERCENTRANK.INC('z-scores'!R$2:R$412,'z-scores'!R239))</f>
        <v>0.86499999999999999</v>
      </c>
      <c r="S239" s="3">
        <f>(_xlfn.PERCENTRANK.INC('z-scores'!S$2:S$412,'z-scores'!S239))</f>
        <v>0.56999999999999995</v>
      </c>
      <c r="T239" s="3">
        <f>(_xlfn.PERCENTRANK.INC('z-scores'!T$2:T$412,'z-scores'!T239))</f>
        <v>0.17299999999999999</v>
      </c>
      <c r="U239" s="3">
        <f>(_xlfn.PERCENTRANK.INC('z-scores'!U$2:U$412,'z-scores'!U239))</f>
        <v>0.32600000000000001</v>
      </c>
      <c r="V239" s="3">
        <f>(_xlfn.PERCENTRANK.INC('z-scores'!V$2:V$412,'z-scores'!V239))</f>
        <v>0.33400000000000002</v>
      </c>
      <c r="W239" s="3">
        <f>(_xlfn.PERCENTRANK.INC('z-scores'!W$2:W$412,'z-scores'!W239))</f>
        <v>0.56499999999999995</v>
      </c>
      <c r="X239" s="3">
        <f>(_xlfn.PERCENTRANK.INC('z-scores'!X$2:X$412,'z-scores'!X239))</f>
        <v>0.27500000000000002</v>
      </c>
      <c r="Y239" s="3">
        <f>(_xlfn.PERCENTRANK.INC('z-scores'!Y$2:Y$412,'z-scores'!Y239))</f>
        <v>0.59</v>
      </c>
      <c r="Z239" s="3">
        <f>(_xlfn.PERCENTRANK.INC('z-scores'!Z$2:Z$412,'z-scores'!Z239))</f>
        <v>0.68700000000000006</v>
      </c>
      <c r="AA239" s="3">
        <f>(_xlfn.PERCENTRANK.INC('z-scores'!AA$2:AA$412,'z-scores'!AA239))</f>
        <v>0.59</v>
      </c>
      <c r="AB239" s="3">
        <f>(_xlfn.PERCENTRANK.INC('z-scores'!AB$2:AB$412,'z-scores'!AB239))</f>
        <v>0.86499999999999999</v>
      </c>
      <c r="AC239" s="3">
        <f>(_xlfn.PERCENTRANK.INC('z-scores'!AC$2:AC$412,'z-scores'!AC239))</f>
        <v>0.73399999999999999</v>
      </c>
      <c r="AD239" s="3">
        <f>(_xlfn.PERCENTRANK.INC('z-scores'!AD$2:AD$412,'z-scores'!AD239))</f>
        <v>0.78700000000000003</v>
      </c>
      <c r="AE239" s="3">
        <f>(_xlfn.PERCENTRANK.INC('z-scores'!AE$2:AE$412,'z-scores'!AE239))</f>
        <v>0.70399999999999996</v>
      </c>
      <c r="AF239" s="3">
        <f>(_xlfn.PERCENTRANK.INC('z-scores'!AF$2:AF$412,'z-scores'!AF239))</f>
        <v>0.67</v>
      </c>
      <c r="AG239" s="3">
        <f>(_xlfn.PERCENTRANK.INC('z-scores'!AG$2:AG$412,'z-scores'!AG239))</f>
        <v>0.59199999999999997</v>
      </c>
      <c r="AH239" s="3">
        <f>(_xlfn.PERCENTRANK.INC('z-scores'!AH$2:AH$412,'z-scores'!AH239))</f>
        <v>0.68</v>
      </c>
      <c r="AI239" s="3">
        <f>(_xlfn.PERCENTRANK.INC('z-scores'!AI$2:AI$412,'z-scores'!AI239))</f>
        <v>0.83899999999999997</v>
      </c>
      <c r="AJ239" s="3">
        <f>(_xlfn.PERCENTRANK.INC('z-scores'!AJ$2:AJ$412,'z-scores'!AJ239))</f>
        <v>0.80400000000000005</v>
      </c>
    </row>
    <row r="240" spans="1:36" x14ac:dyDescent="0.5">
      <c r="A240" t="str">
        <f>'z-scores'!A240</f>
        <v>West Suffolk</v>
      </c>
      <c r="B240" t="str">
        <f>'z-scores'!B240</f>
        <v>E07000245</v>
      </c>
      <c r="C240" s="3">
        <f>(_xlfn.PERCENTRANK.INC('z-scores'!C$2:C$412,'z-scores'!C240))</f>
        <v>0.92600000000000005</v>
      </c>
      <c r="D240" s="3">
        <f>(_xlfn.PERCENTRANK.INC('z-scores'!D$2:D$412,'z-scores'!D240))</f>
        <v>0.51700000000000002</v>
      </c>
      <c r="E240" s="3">
        <f>(_xlfn.PERCENTRANK.INC('z-scores'!E$2:E$412,'z-scores'!E240))</f>
        <v>0.34599999999999997</v>
      </c>
      <c r="F240" s="3">
        <f>(_xlfn.PERCENTRANK.INC('z-scores'!F$2:F$412,'z-scores'!F240))</f>
        <v>0.39700000000000002</v>
      </c>
      <c r="G240" s="3">
        <f>(_xlfn.PERCENTRANK.INC('z-scores'!G$2:G$412,'z-scores'!G240))</f>
        <v>0.91400000000000003</v>
      </c>
      <c r="H240" s="3">
        <f>(_xlfn.PERCENTRANK.INC('z-scores'!H$2:H$412,'z-scores'!H240))</f>
        <v>0.06</v>
      </c>
      <c r="I240" s="3">
        <f>(_xlfn.PERCENTRANK.INC('z-scores'!I$2:I$412,'z-scores'!I240))</f>
        <v>0.48199999999999998</v>
      </c>
      <c r="J240" s="3">
        <f>(_xlfn.PERCENTRANK.INC('z-scores'!J$2:J$412,'z-scores'!J240))</f>
        <v>0.17299999999999999</v>
      </c>
      <c r="K240" s="3">
        <f>(_xlfn.PERCENTRANK.INC('z-scores'!K$2:K$412,'z-scores'!K240))</f>
        <v>0.58699999999999997</v>
      </c>
      <c r="L240" s="3">
        <f>(_xlfn.PERCENTRANK.INC('z-scores'!L$2:L$412,'z-scores'!L240))</f>
        <v>0.626</v>
      </c>
      <c r="M240" s="3">
        <f>(_xlfn.PERCENTRANK.INC('z-scores'!M$2:M$412,'z-scores'!M240))</f>
        <v>0.49</v>
      </c>
      <c r="N240" s="3">
        <f>(_xlfn.PERCENTRANK.INC('z-scores'!N$2:N$412,'z-scores'!N240))</f>
        <v>9.1999999999999998E-2</v>
      </c>
      <c r="O240" s="3">
        <f>(_xlfn.PERCENTRANK.INC('z-scores'!O$2:O$412,'z-scores'!O240))</f>
        <v>0.112</v>
      </c>
      <c r="P240" s="3">
        <f>(_xlfn.PERCENTRANK.INC('z-scores'!P$2:P$412,'z-scores'!P240))</f>
        <v>0.81399999999999995</v>
      </c>
      <c r="Q240" s="3">
        <f>(_xlfn.PERCENTRANK.INC('z-scores'!Q$2:Q$412,'z-scores'!Q240))</f>
        <v>0.76500000000000001</v>
      </c>
      <c r="R240" s="3">
        <f>(_xlfn.PERCENTRANK.INC('z-scores'!R$2:R$412,'z-scores'!R240))</f>
        <v>0.86499999999999999</v>
      </c>
      <c r="S240" s="3">
        <f>(_xlfn.PERCENTRANK.INC('z-scores'!S$2:S$412,'z-scores'!S240))</f>
        <v>0.56999999999999995</v>
      </c>
      <c r="T240" s="3">
        <f>(_xlfn.PERCENTRANK.INC('z-scores'!T$2:T$412,'z-scores'!T240))</f>
        <v>0.248</v>
      </c>
      <c r="U240" s="3">
        <f>(_xlfn.PERCENTRANK.INC('z-scores'!U$2:U$412,'z-scores'!U240))</f>
        <v>0.28499999999999998</v>
      </c>
      <c r="V240" s="3">
        <f>(_xlfn.PERCENTRANK.INC('z-scores'!V$2:V$412,'z-scores'!V240))</f>
        <v>0.33400000000000002</v>
      </c>
      <c r="W240" s="3">
        <f>(_xlfn.PERCENTRANK.INC('z-scores'!W$2:W$412,'z-scores'!W240))</f>
        <v>0.08</v>
      </c>
      <c r="X240" s="3">
        <f>(_xlfn.PERCENTRANK.INC('z-scores'!X$2:X$412,'z-scores'!X240))</f>
        <v>0.36499999999999999</v>
      </c>
      <c r="Y240" s="3">
        <f>(_xlfn.PERCENTRANK.INC('z-scores'!Y$2:Y$412,'z-scores'!Y240))</f>
        <v>0.85299999999999998</v>
      </c>
      <c r="Z240" s="3">
        <f>(_xlfn.PERCENTRANK.INC('z-scores'!Z$2:Z$412,'z-scores'!Z240))</f>
        <v>0.748</v>
      </c>
      <c r="AA240" s="3">
        <f>(_xlfn.PERCENTRANK.INC('z-scores'!AA$2:AA$412,'z-scores'!AA240))</f>
        <v>0.59</v>
      </c>
      <c r="AB240" s="3">
        <f>(_xlfn.PERCENTRANK.INC('z-scores'!AB$2:AB$412,'z-scores'!AB240))</f>
        <v>0.82399999999999995</v>
      </c>
      <c r="AC240" s="3">
        <f>(_xlfn.PERCENTRANK.INC('z-scores'!AC$2:AC$412,'z-scores'!AC240))</f>
        <v>0.60699999999999998</v>
      </c>
      <c r="AD240" s="3">
        <f>(_xlfn.PERCENTRANK.INC('z-scores'!AD$2:AD$412,'z-scores'!AD240))</f>
        <v>0.51700000000000002</v>
      </c>
      <c r="AE240" s="3">
        <f>(_xlfn.PERCENTRANK.INC('z-scores'!AE$2:AE$412,'z-scores'!AE240))</f>
        <v>0.73599999999999999</v>
      </c>
      <c r="AF240" s="3">
        <f>(_xlfn.PERCENTRANK.INC('z-scores'!AF$2:AF$412,'z-scores'!AF240))</f>
        <v>4.5999999999999999E-2</v>
      </c>
      <c r="AG240" s="3">
        <f>(_xlfn.PERCENTRANK.INC('z-scores'!AG$2:AG$412,'z-scores'!AG240))</f>
        <v>0.24099999999999999</v>
      </c>
      <c r="AH240" s="3">
        <f>(_xlfn.PERCENTRANK.INC('z-scores'!AH$2:AH$412,'z-scores'!AH240))</f>
        <v>0.24299999999999999</v>
      </c>
      <c r="AI240" s="3">
        <f>(_xlfn.PERCENTRANK.INC('z-scores'!AI$2:AI$412,'z-scores'!AI240))</f>
        <v>0.14299999999999999</v>
      </c>
      <c r="AJ240" s="3">
        <f>(_xlfn.PERCENTRANK.INC('z-scores'!AJ$2:AJ$412,'z-scores'!AJ240))</f>
        <v>0.66</v>
      </c>
    </row>
    <row r="241" spans="1:36" x14ac:dyDescent="0.5">
      <c r="A241" t="str">
        <f>'z-scores'!A241</f>
        <v>Somerset West and Taunton</v>
      </c>
      <c r="B241" t="str">
        <f>'z-scores'!B241</f>
        <v>E07000246</v>
      </c>
      <c r="C241" s="3">
        <f>(_xlfn.PERCENTRANK.INC('z-scores'!C$2:C$412,'z-scores'!C241))</f>
        <v>0.66800000000000004</v>
      </c>
      <c r="D241" s="3">
        <f>(_xlfn.PERCENTRANK.INC('z-scores'!D$2:D$412,'z-scores'!D241))</f>
        <v>0.185</v>
      </c>
      <c r="E241" s="3">
        <f>(_xlfn.PERCENTRANK.INC('z-scores'!E$2:E$412,'z-scores'!E241))</f>
        <v>0.14099999999999999</v>
      </c>
      <c r="F241" s="3">
        <f>(_xlfn.PERCENTRANK.INC('z-scores'!F$2:F$412,'z-scores'!F241))</f>
        <v>0.439</v>
      </c>
      <c r="G241" s="3">
        <f>(_xlfn.PERCENTRANK.INC('z-scores'!G$2:G$412,'z-scores'!G241))</f>
        <v>0.86799999999999999</v>
      </c>
      <c r="H241" s="3">
        <f>(_xlfn.PERCENTRANK.INC('z-scores'!H$2:H$412,'z-scores'!H241))</f>
        <v>0.35099999999999998</v>
      </c>
      <c r="I241" s="3">
        <f>(_xlfn.PERCENTRANK.INC('z-scores'!I$2:I$412,'z-scores'!I241))</f>
        <v>0.48699999999999999</v>
      </c>
      <c r="J241" s="3">
        <f>(_xlfn.PERCENTRANK.INC('z-scores'!J$2:J$412,'z-scores'!J241))</f>
        <v>0.94299999999999995</v>
      </c>
      <c r="K241" s="3">
        <f>(_xlfn.PERCENTRANK.INC('z-scores'!K$2:K$412,'z-scores'!K241))</f>
        <v>0.70199999999999996</v>
      </c>
      <c r="L241" s="3">
        <f>(_xlfn.PERCENTRANK.INC('z-scores'!L$2:L$412,'z-scores'!L241))</f>
        <v>0.52100000000000002</v>
      </c>
      <c r="M241" s="3">
        <f>(_xlfn.PERCENTRANK.INC('z-scores'!M$2:M$412,'z-scores'!M241))</f>
        <v>0.17499999999999999</v>
      </c>
      <c r="N241" s="3">
        <f>(_xlfn.PERCENTRANK.INC('z-scores'!N$2:N$412,'z-scores'!N241))</f>
        <v>0.16500000000000001</v>
      </c>
      <c r="O241" s="3">
        <f>(_xlfn.PERCENTRANK.INC('z-scores'!O$2:O$412,'z-scores'!O241))</f>
        <v>0.214</v>
      </c>
      <c r="P241" s="3">
        <f>(_xlfn.PERCENTRANK.INC('z-scores'!P$2:P$412,'z-scores'!P241))</f>
        <v>0.59699999999999998</v>
      </c>
      <c r="Q241" s="3">
        <f>(_xlfn.PERCENTRANK.INC('z-scores'!Q$2:Q$412,'z-scores'!Q241))</f>
        <v>0.65600000000000003</v>
      </c>
      <c r="R241" s="3">
        <f>(_xlfn.PERCENTRANK.INC('z-scores'!R$2:R$412,'z-scores'!R241))</f>
        <v>0.58699999999999997</v>
      </c>
      <c r="S241" s="3">
        <f>(_xlfn.PERCENTRANK.INC('z-scores'!S$2:S$412,'z-scores'!S241))</f>
        <v>0.65800000000000003</v>
      </c>
      <c r="T241" s="3">
        <f>(_xlfn.PERCENTRANK.INC('z-scores'!T$2:T$412,'z-scores'!T241))</f>
        <v>0.81399999999999995</v>
      </c>
      <c r="U241" s="3">
        <f>(_xlfn.PERCENTRANK.INC('z-scores'!U$2:U$412,'z-scores'!U241))</f>
        <v>0.77500000000000002</v>
      </c>
      <c r="V241" s="3">
        <f>(_xlfn.PERCENTRANK.INC('z-scores'!V$2:V$412,'z-scores'!V241))</f>
        <v>0.60699999999999998</v>
      </c>
      <c r="W241" s="3">
        <f>(_xlfn.PERCENTRANK.INC('z-scores'!W$2:W$412,'z-scores'!W241))</f>
        <v>0.65600000000000003</v>
      </c>
      <c r="X241" s="3">
        <f>(_xlfn.PERCENTRANK.INC('z-scores'!X$2:X$412,'z-scores'!X241))</f>
        <v>0.24299999999999999</v>
      </c>
      <c r="Y241" s="3">
        <f>(_xlfn.PERCENTRANK.INC('z-scores'!Y$2:Y$412,'z-scores'!Y241))</f>
        <v>0.61199999999999999</v>
      </c>
      <c r="Z241" s="3">
        <f>(_xlfn.PERCENTRANK.INC('z-scores'!Z$2:Z$412,'z-scores'!Z241))</f>
        <v>0.64800000000000002</v>
      </c>
      <c r="AA241" s="3">
        <f>(_xlfn.PERCENTRANK.INC('z-scores'!AA$2:AA$412,'z-scores'!AA241))</f>
        <v>0.53600000000000003</v>
      </c>
      <c r="AB241" s="3">
        <f>(_xlfn.PERCENTRANK.INC('z-scores'!AB$2:AB$412,'z-scores'!AB241))</f>
        <v>0.85799999999999998</v>
      </c>
      <c r="AC241" s="3">
        <f>(_xlfn.PERCENTRANK.INC('z-scores'!AC$2:AC$412,'z-scores'!AC241))</f>
        <v>0.76500000000000001</v>
      </c>
      <c r="AD241" s="3">
        <f>(_xlfn.PERCENTRANK.INC('z-scores'!AD$2:AD$412,'z-scores'!AD241))</f>
        <v>0.753</v>
      </c>
      <c r="AE241" s="3">
        <f>(_xlfn.PERCENTRANK.INC('z-scores'!AE$2:AE$412,'z-scores'!AE241))</f>
        <v>0.63900000000000001</v>
      </c>
      <c r="AF241" s="3">
        <f>(_xlfn.PERCENTRANK.INC('z-scores'!AF$2:AF$412,'z-scores'!AF241))</f>
        <v>0.17799999999999999</v>
      </c>
      <c r="AG241" s="3">
        <f>(_xlfn.PERCENTRANK.INC('z-scores'!AG$2:AG$412,'z-scores'!AG241))</f>
        <v>0.81200000000000006</v>
      </c>
      <c r="AH241" s="3">
        <f>(_xlfn.PERCENTRANK.INC('z-scores'!AH$2:AH$412,'z-scores'!AH241))</f>
        <v>0.28999999999999998</v>
      </c>
      <c r="AI241" s="3">
        <f>(_xlfn.PERCENTRANK.INC('z-scores'!AI$2:AI$412,'z-scores'!AI241))</f>
        <v>0.82899999999999996</v>
      </c>
      <c r="AJ241" s="3">
        <f>(_xlfn.PERCENTRANK.INC('z-scores'!AJ$2:AJ$412,'z-scores'!AJ241))</f>
        <v>0.72899999999999998</v>
      </c>
    </row>
    <row r="242" spans="1:36" x14ac:dyDescent="0.5">
      <c r="A242" t="str">
        <f>'z-scores'!A242</f>
        <v>Bolton</v>
      </c>
      <c r="B242" t="str">
        <f>'z-scores'!B242</f>
        <v>E08000001</v>
      </c>
      <c r="C242" s="3">
        <f>(_xlfn.PERCENTRANK.INC('z-scores'!C$2:C$412,'z-scores'!C242))</f>
        <v>0.11899999999999999</v>
      </c>
      <c r="D242" s="3">
        <f>(_xlfn.PERCENTRANK.INC('z-scores'!D$2:D$412,'z-scores'!D242))</f>
        <v>0.504</v>
      </c>
      <c r="E242" s="3">
        <f>(_xlfn.PERCENTRANK.INC('z-scores'!E$2:E$412,'z-scores'!E242))</f>
        <v>0.26500000000000001</v>
      </c>
      <c r="F242" s="3">
        <f>(_xlfn.PERCENTRANK.INC('z-scores'!F$2:F$412,'z-scores'!F242))</f>
        <v>0.88</v>
      </c>
      <c r="G242" s="3">
        <f>(_xlfn.PERCENTRANK.INC('z-scores'!G$2:G$412,'z-scores'!G242))</f>
        <v>0.34100000000000003</v>
      </c>
      <c r="H242" s="3">
        <f>(_xlfn.PERCENTRANK.INC('z-scores'!H$2:H$412,'z-scores'!H242))</f>
        <v>0.185</v>
      </c>
      <c r="I242" s="3">
        <f>(_xlfn.PERCENTRANK.INC('z-scores'!I$2:I$412,'z-scores'!I242))</f>
        <v>0.82599999999999996</v>
      </c>
      <c r="J242" s="3">
        <f>(_xlfn.PERCENTRANK.INC('z-scores'!J$2:J$412,'z-scores'!J242))</f>
        <v>0.5</v>
      </c>
      <c r="K242" s="3">
        <f>(_xlfn.PERCENTRANK.INC('z-scores'!K$2:K$412,'z-scores'!K242))</f>
        <v>0.09</v>
      </c>
      <c r="L242" s="3">
        <f>(_xlfn.PERCENTRANK.INC('z-scores'!L$2:L$412,'z-scores'!L242))</f>
        <v>0.158</v>
      </c>
      <c r="M242" s="3">
        <f>(_xlfn.PERCENTRANK.INC('z-scores'!M$2:M$412,'z-scores'!M242))</f>
        <v>0.29199999999999998</v>
      </c>
      <c r="N242" s="3">
        <f>(_xlfn.PERCENTRANK.INC('z-scores'!N$2:N$412,'z-scores'!N242))</f>
        <v>0.109</v>
      </c>
      <c r="O242" s="3">
        <f>(_xlfn.PERCENTRANK.INC('z-scores'!O$2:O$412,'z-scores'!O242))</f>
        <v>0.33400000000000002</v>
      </c>
      <c r="P242" s="3">
        <f>(_xlfn.PERCENTRANK.INC('z-scores'!P$2:P$412,'z-scores'!P242))</f>
        <v>0.11700000000000001</v>
      </c>
      <c r="Q242" s="3">
        <f>(_xlfn.PERCENTRANK.INC('z-scores'!Q$2:Q$412,'z-scores'!Q242))</f>
        <v>0.1</v>
      </c>
      <c r="R242" s="3">
        <f>(_xlfn.PERCENTRANK.INC('z-scores'!R$2:R$412,'z-scores'!R242))</f>
        <v>0.151</v>
      </c>
      <c r="S242" s="3">
        <f>(_xlfn.PERCENTRANK.INC('z-scores'!S$2:S$412,'z-scores'!S242))</f>
        <v>0.28999999999999998</v>
      </c>
      <c r="T242" s="3">
        <f>(_xlfn.PERCENTRANK.INC('z-scores'!T$2:T$412,'z-scores'!T242))</f>
        <v>0.85599999999999998</v>
      </c>
      <c r="U242" s="3">
        <f>(_xlfn.PERCENTRANK.INC('z-scores'!U$2:U$412,'z-scores'!U242))</f>
        <v>0.751</v>
      </c>
      <c r="V242" s="3">
        <f>(_xlfn.PERCENTRANK.INC('z-scores'!V$2:V$412,'z-scores'!V242))</f>
        <v>0.60699999999999998</v>
      </c>
      <c r="W242" s="3">
        <f>(_xlfn.PERCENTRANK.INC('z-scores'!W$2:W$412,'z-scores'!W242))</f>
        <v>0.59699999999999998</v>
      </c>
      <c r="X242" s="3">
        <f>(_xlfn.PERCENTRANK.INC('z-scores'!X$2:X$412,'z-scores'!X242))</f>
        <v>9.5000000000000001E-2</v>
      </c>
      <c r="Y242" s="3">
        <f>(_xlfn.PERCENTRANK.INC('z-scores'!Y$2:Y$412,'z-scores'!Y242))</f>
        <v>2.9000000000000001E-2</v>
      </c>
      <c r="Z242" s="3">
        <f>(_xlfn.PERCENTRANK.INC('z-scores'!Z$2:Z$412,'z-scores'!Z242))</f>
        <v>0.11700000000000001</v>
      </c>
      <c r="AA242" s="3">
        <f>(_xlfn.PERCENTRANK.INC('z-scores'!AA$2:AA$412,'z-scores'!AA242))</f>
        <v>0.129</v>
      </c>
      <c r="AB242" s="3">
        <f>(_xlfn.PERCENTRANK.INC('z-scores'!AB$2:AB$412,'z-scores'!AB242))</f>
        <v>0.41699999999999998</v>
      </c>
      <c r="AC242" s="3">
        <f>(_xlfn.PERCENTRANK.INC('z-scores'!AC$2:AC$412,'z-scores'!AC242))</f>
        <v>0.27800000000000002</v>
      </c>
      <c r="AD242" s="3">
        <f>(_xlfn.PERCENTRANK.INC('z-scores'!AD$2:AD$412,'z-scores'!AD242))</f>
        <v>0.307</v>
      </c>
      <c r="AE242" s="3">
        <f>(_xlfn.PERCENTRANK.INC('z-scores'!AE$2:AE$412,'z-scores'!AE242))</f>
        <v>8.5000000000000006E-2</v>
      </c>
      <c r="AF242" s="3">
        <f>(_xlfn.PERCENTRANK.INC('z-scores'!AF$2:AF$412,'z-scores'!AF242))</f>
        <v>0.91900000000000004</v>
      </c>
      <c r="AG242" s="3">
        <f>(_xlfn.PERCENTRANK.INC('z-scores'!AG$2:AG$412,'z-scores'!AG242))</f>
        <v>0.1</v>
      </c>
      <c r="AH242" s="3">
        <f>(_xlfn.PERCENTRANK.INC('z-scores'!AH$2:AH$412,'z-scores'!AH242))</f>
        <v>0.65300000000000002</v>
      </c>
      <c r="AI242" s="3">
        <f>(_xlfn.PERCENTRANK.INC('z-scores'!AI$2:AI$412,'z-scores'!AI242))</f>
        <v>0.307</v>
      </c>
      <c r="AJ242" s="3">
        <f>(_xlfn.PERCENTRANK.INC('z-scores'!AJ$2:AJ$412,'z-scores'!AJ242))</f>
        <v>0.1</v>
      </c>
    </row>
    <row r="243" spans="1:36" x14ac:dyDescent="0.5">
      <c r="A243" t="str">
        <f>'z-scores'!A243</f>
        <v>Bury</v>
      </c>
      <c r="B243" t="str">
        <f>'z-scores'!B243</f>
        <v>E08000002</v>
      </c>
      <c r="C243" s="3">
        <f>(_xlfn.PERCENTRANK.INC('z-scores'!C$2:C$412,'z-scores'!C243))</f>
        <v>0.217</v>
      </c>
      <c r="D243" s="3">
        <f>(_xlfn.PERCENTRANK.INC('z-scores'!D$2:D$412,'z-scores'!D243))</f>
        <v>0.55300000000000005</v>
      </c>
      <c r="E243" s="3">
        <f>(_xlfn.PERCENTRANK.INC('z-scores'!E$2:E$412,'z-scores'!E243))</f>
        <v>0.26500000000000001</v>
      </c>
      <c r="F243" s="3">
        <f>(_xlfn.PERCENTRANK.INC('z-scores'!F$2:F$412,'z-scores'!F243))</f>
        <v>0.79200000000000004</v>
      </c>
      <c r="G243" s="3">
        <f>(_xlfn.PERCENTRANK.INC('z-scores'!G$2:G$412,'z-scores'!G243))</f>
        <v>0.39500000000000002</v>
      </c>
      <c r="H243" s="3">
        <f>(_xlfn.PERCENTRANK.INC('z-scores'!H$2:H$412,'z-scores'!H243))</f>
        <v>0.60199999999999998</v>
      </c>
      <c r="I243" s="3">
        <f>(_xlfn.PERCENTRANK.INC('z-scores'!I$2:I$412,'z-scores'!I243))</f>
        <v>0.753</v>
      </c>
      <c r="J243" s="3">
        <f>(_xlfn.PERCENTRANK.INC('z-scores'!J$2:J$412,'z-scores'!J243))</f>
        <v>0.64600000000000002</v>
      </c>
      <c r="K243" s="3">
        <f>(_xlfn.PERCENTRANK.INC('z-scores'!K$2:K$412,'z-scores'!K243))</f>
        <v>0.441</v>
      </c>
      <c r="L243" s="3">
        <f>(_xlfn.PERCENTRANK.INC('z-scores'!L$2:L$412,'z-scores'!L243))</f>
        <v>0.20200000000000001</v>
      </c>
      <c r="M243" s="3">
        <f>(_xlfn.PERCENTRANK.INC('z-scores'!M$2:M$412,'z-scores'!M243))</f>
        <v>0.91200000000000003</v>
      </c>
      <c r="N243" s="3">
        <f>(_xlfn.PERCENTRANK.INC('z-scores'!N$2:N$412,'z-scores'!N243))</f>
        <v>0.16500000000000001</v>
      </c>
      <c r="O243" s="3">
        <f>(_xlfn.PERCENTRANK.INC('z-scores'!O$2:O$412,'z-scores'!O243))</f>
        <v>0.63100000000000001</v>
      </c>
      <c r="P243" s="3">
        <f>(_xlfn.PERCENTRANK.INC('z-scores'!P$2:P$412,'z-scores'!P243))</f>
        <v>0.27800000000000002</v>
      </c>
      <c r="Q243" s="3">
        <f>(_xlfn.PERCENTRANK.INC('z-scores'!Q$2:Q$412,'z-scores'!Q243))</f>
        <v>0.22900000000000001</v>
      </c>
      <c r="R243" s="3">
        <f>(_xlfn.PERCENTRANK.INC('z-scores'!R$2:R$412,'z-scores'!R243))</f>
        <v>0.51700000000000002</v>
      </c>
      <c r="S243" s="3">
        <f>(_xlfn.PERCENTRANK.INC('z-scores'!S$2:S$412,'z-scores'!S243))</f>
        <v>0.27500000000000002</v>
      </c>
      <c r="T243" s="3">
        <f>(_xlfn.PERCENTRANK.INC('z-scores'!T$2:T$412,'z-scores'!T243))</f>
        <v>0.81899999999999995</v>
      </c>
      <c r="U243" s="3">
        <f>(_xlfn.PERCENTRANK.INC('z-scores'!U$2:U$412,'z-scores'!U243))</f>
        <v>0.83099999999999996</v>
      </c>
      <c r="V243" s="3">
        <f>(_xlfn.PERCENTRANK.INC('z-scores'!V$2:V$412,'z-scores'!V243))</f>
        <v>0.33400000000000002</v>
      </c>
      <c r="W243" s="3">
        <f>(_xlfn.PERCENTRANK.INC('z-scores'!W$2:W$412,'z-scores'!W243))</f>
        <v>0.51700000000000002</v>
      </c>
      <c r="X243" s="3">
        <f>(_xlfn.PERCENTRANK.INC('z-scores'!X$2:X$412,'z-scores'!X243))</f>
        <v>0.59499999999999997</v>
      </c>
      <c r="Y243" s="3">
        <f>(_xlfn.PERCENTRANK.INC('z-scores'!Y$2:Y$412,'z-scores'!Y243))</f>
        <v>0.22600000000000001</v>
      </c>
      <c r="Z243" s="3">
        <f>(_xlfn.PERCENTRANK.INC('z-scores'!Z$2:Z$412,'z-scores'!Z243))</f>
        <v>0.25800000000000001</v>
      </c>
      <c r="AA243" s="3">
        <f>(_xlfn.PERCENTRANK.INC('z-scores'!AA$2:AA$412,'z-scores'!AA243))</f>
        <v>0.38700000000000001</v>
      </c>
      <c r="AB243" s="3">
        <f>(_xlfn.PERCENTRANK.INC('z-scores'!AB$2:AB$412,'z-scores'!AB243))</f>
        <v>0.3</v>
      </c>
      <c r="AC243" s="3">
        <f>(_xlfn.PERCENTRANK.INC('z-scores'!AC$2:AC$412,'z-scores'!AC243))</f>
        <v>0.52600000000000002</v>
      </c>
      <c r="AD243" s="3">
        <f>(_xlfn.PERCENTRANK.INC('z-scores'!AD$2:AD$412,'z-scores'!AD243))</f>
        <v>0.41399999999999998</v>
      </c>
      <c r="AE243" s="3">
        <f>(_xlfn.PERCENTRANK.INC('z-scores'!AE$2:AE$412,'z-scores'!AE243))</f>
        <v>0.217</v>
      </c>
      <c r="AF243" s="3">
        <f>(_xlfn.PERCENTRANK.INC('z-scores'!AF$2:AF$412,'z-scores'!AF243))</f>
        <v>0.9</v>
      </c>
      <c r="AG243" s="3">
        <f>(_xlfn.PERCENTRANK.INC('z-scores'!AG$2:AG$412,'z-scores'!AG243))</f>
        <v>0.58199999999999996</v>
      </c>
      <c r="AH243" s="3">
        <f>(_xlfn.PERCENTRANK.INC('z-scores'!AH$2:AH$412,'z-scores'!AH243))</f>
        <v>0.88700000000000001</v>
      </c>
      <c r="AI243" s="3">
        <f>(_xlfn.PERCENTRANK.INC('z-scores'!AI$2:AI$412,'z-scores'!AI243))</f>
        <v>0.26300000000000001</v>
      </c>
      <c r="AJ243" s="3">
        <f>(_xlfn.PERCENTRANK.INC('z-scores'!AJ$2:AJ$412,'z-scores'!AJ243))</f>
        <v>0.251</v>
      </c>
    </row>
    <row r="244" spans="1:36" x14ac:dyDescent="0.5">
      <c r="A244" t="str">
        <f>'z-scores'!A244</f>
        <v>Manchester</v>
      </c>
      <c r="B244" t="str">
        <f>'z-scores'!B244</f>
        <v>E08000003</v>
      </c>
      <c r="C244" s="3">
        <f>(_xlfn.PERCENTRANK.INC('z-scores'!C$2:C$412,'z-scores'!C244))</f>
        <v>0.11899999999999999</v>
      </c>
      <c r="D244" s="3">
        <f>(_xlfn.PERCENTRANK.INC('z-scores'!D$2:D$412,'z-scores'!D244))</f>
        <v>0</v>
      </c>
      <c r="E244" s="3">
        <f>(_xlfn.PERCENTRANK.INC('z-scores'!E$2:E$412,'z-scores'!E244))</f>
        <v>0.95099999999999996</v>
      </c>
      <c r="F244" s="3">
        <f>(_xlfn.PERCENTRANK.INC('z-scores'!F$2:F$412,'z-scores'!F244))</f>
        <v>0.67800000000000005</v>
      </c>
      <c r="G244" s="3">
        <f>(_xlfn.PERCENTRANK.INC('z-scores'!G$2:G$412,'z-scores'!G244))</f>
        <v>1.9E-2</v>
      </c>
      <c r="H244" s="3">
        <f>(_xlfn.PERCENTRANK.INC('z-scores'!H$2:H$412,'z-scores'!H244))</f>
        <v>0.68</v>
      </c>
      <c r="I244" s="3">
        <f>(_xlfn.PERCENTRANK.INC('z-scores'!I$2:I$412,'z-scores'!I244))</f>
        <v>0.93899999999999995</v>
      </c>
      <c r="J244" s="3">
        <f>(_xlfn.PERCENTRANK.INC('z-scores'!J$2:J$412,'z-scores'!J244))</f>
        <v>2.1000000000000001E-2</v>
      </c>
      <c r="K244" s="3">
        <f>(_xlfn.PERCENTRANK.INC('z-scores'!K$2:K$412,'z-scores'!K244))</f>
        <v>4.5999999999999999E-2</v>
      </c>
      <c r="L244" s="3">
        <f>(_xlfn.PERCENTRANK.INC('z-scores'!L$2:L$412,'z-scores'!L244))</f>
        <v>3.5999999999999997E-2</v>
      </c>
      <c r="M244" s="3">
        <f>(_xlfn.PERCENTRANK.INC('z-scores'!M$2:M$412,'z-scores'!M244))</f>
        <v>0.129</v>
      </c>
      <c r="N244" s="3">
        <f>(_xlfn.PERCENTRANK.INC('z-scores'!N$2:N$412,'z-scores'!N244))</f>
        <v>7.0000000000000007E-2</v>
      </c>
      <c r="O244" s="3">
        <f>(_xlfn.PERCENTRANK.INC('z-scores'!O$2:O$412,'z-scores'!O244))</f>
        <v>0.27800000000000002</v>
      </c>
      <c r="P244" s="3">
        <f>(_xlfn.PERCENTRANK.INC('z-scores'!P$2:P$412,'z-scores'!P244))</f>
        <v>2.1000000000000001E-2</v>
      </c>
      <c r="Q244" s="3">
        <f>(_xlfn.PERCENTRANK.INC('z-scores'!Q$2:Q$412,'z-scores'!Q244))</f>
        <v>2.4E-2</v>
      </c>
      <c r="R244" s="3">
        <f>(_xlfn.PERCENTRANK.INC('z-scores'!R$2:R$412,'z-scores'!R244))</f>
        <v>0.187</v>
      </c>
      <c r="S244" s="3">
        <f>(_xlfn.PERCENTRANK.INC('z-scores'!S$2:S$412,'z-scores'!S244))</f>
        <v>0.112</v>
      </c>
      <c r="T244" s="3">
        <f>(_xlfn.PERCENTRANK.INC('z-scores'!T$2:T$412,'z-scores'!T244))</f>
        <v>0.95799999999999996</v>
      </c>
      <c r="U244" s="3">
        <f>(_xlfn.PERCENTRANK.INC('z-scores'!U$2:U$412,'z-scores'!U244))</f>
        <v>0.248</v>
      </c>
      <c r="V244" s="3">
        <f>(_xlfn.PERCENTRANK.INC('z-scores'!V$2:V$412,'z-scores'!V244))</f>
        <v>0.96</v>
      </c>
      <c r="W244" s="3">
        <f>(_xlfn.PERCENTRANK.INC('z-scores'!W$2:W$412,'z-scores'!W244))</f>
        <v>0.74099999999999999</v>
      </c>
      <c r="X244" s="3">
        <f>(_xlfn.PERCENTRANK.INC('z-scores'!X$2:X$412,'z-scores'!X244))</f>
        <v>0.124</v>
      </c>
      <c r="Y244" s="3">
        <f>(_xlfn.PERCENTRANK.INC('z-scores'!Y$2:Y$412,'z-scores'!Y244))</f>
        <v>2.1000000000000001E-2</v>
      </c>
      <c r="Z244" s="3">
        <f>(_xlfn.PERCENTRANK.INC('z-scores'!Z$2:Z$412,'z-scores'!Z244))</f>
        <v>7.0000000000000001E-3</v>
      </c>
      <c r="AA244" s="3">
        <f>(_xlfn.PERCENTRANK.INC('z-scores'!AA$2:AA$412,'z-scores'!AA244))</f>
        <v>0</v>
      </c>
      <c r="AB244" s="3">
        <f>(_xlfn.PERCENTRANK.INC('z-scores'!AB$2:AB$412,'z-scores'!AB244))</f>
        <v>5.8000000000000003E-2</v>
      </c>
      <c r="AC244" s="3">
        <f>(_xlfn.PERCENTRANK.INC('z-scores'!AC$2:AC$412,'z-scores'!AC244))</f>
        <v>0.109</v>
      </c>
      <c r="AD244" s="3">
        <f>(_xlfn.PERCENTRANK.INC('z-scores'!AD$2:AD$412,'z-scores'!AD244))</f>
        <v>0.13100000000000001</v>
      </c>
      <c r="AE244" s="3">
        <f>(_xlfn.PERCENTRANK.INC('z-scores'!AE$2:AE$412,'z-scores'!AE244))</f>
        <v>4.0000000000000001E-3</v>
      </c>
      <c r="AF244" s="3">
        <f>(_xlfn.PERCENTRANK.INC('z-scores'!AF$2:AF$412,'z-scores'!AF244))</f>
        <v>0.14799999999999999</v>
      </c>
      <c r="AG244" s="3">
        <f>(_xlfn.PERCENTRANK.INC('z-scores'!AG$2:AG$412,'z-scores'!AG244))</f>
        <v>0.34599999999999997</v>
      </c>
      <c r="AH244" s="3">
        <f>(_xlfn.PERCENTRANK.INC('z-scores'!AH$2:AH$412,'z-scores'!AH244))</f>
        <v>4.1000000000000002E-2</v>
      </c>
      <c r="AI244" s="3">
        <f>(_xlfn.PERCENTRANK.INC('z-scores'!AI$2:AI$412,'z-scores'!AI244))</f>
        <v>0.20399999999999999</v>
      </c>
      <c r="AJ244" s="3">
        <f>(_xlfn.PERCENTRANK.INC('z-scores'!AJ$2:AJ$412,'z-scores'!AJ244))</f>
        <v>1.4E-2</v>
      </c>
    </row>
    <row r="245" spans="1:36" x14ac:dyDescent="0.5">
      <c r="A245" t="str">
        <f>'z-scores'!A245</f>
        <v>Oldham</v>
      </c>
      <c r="B245" t="str">
        <f>'z-scores'!B245</f>
        <v>E08000004</v>
      </c>
      <c r="C245" s="3">
        <f>(_xlfn.PERCENTRANK.INC('z-scores'!C$2:C$412,'z-scores'!C245))</f>
        <v>0.80700000000000005</v>
      </c>
      <c r="D245" s="3">
        <f>(_xlfn.PERCENTRANK.INC('z-scores'!D$2:D$412,'z-scores'!D245))</f>
        <v>0.13400000000000001</v>
      </c>
      <c r="E245" s="3">
        <f>(_xlfn.PERCENTRANK.INC('z-scores'!E$2:E$412,'z-scores'!E245))</f>
        <v>0.307</v>
      </c>
      <c r="F245" s="3">
        <f>(_xlfn.PERCENTRANK.INC('z-scores'!F$2:F$412,'z-scores'!F245))</f>
        <v>0.873</v>
      </c>
      <c r="G245" s="3">
        <f>(_xlfn.PERCENTRANK.INC('z-scores'!G$2:G$412,'z-scores'!G245))</f>
        <v>0.436</v>
      </c>
      <c r="H245" s="3">
        <f>(_xlfn.PERCENTRANK.INC('z-scores'!H$2:H$412,'z-scores'!H245))</f>
        <v>0.08</v>
      </c>
      <c r="I245" s="3">
        <f>(_xlfn.PERCENTRANK.INC('z-scores'!I$2:I$412,'z-scores'!I245))</f>
        <v>0.73599999999999999</v>
      </c>
      <c r="J245" s="3">
        <f>(_xlfn.PERCENTRANK.INC('z-scores'!J$2:J$412,'z-scores'!J245))</f>
        <v>8.5000000000000006E-2</v>
      </c>
      <c r="K245" s="3">
        <f>(_xlfn.PERCENTRANK.INC('z-scores'!K$2:K$412,'z-scores'!K245))</f>
        <v>0.156</v>
      </c>
      <c r="L245" s="3">
        <f>(_xlfn.PERCENTRANK.INC('z-scores'!L$2:L$412,'z-scores'!L245))</f>
        <v>9.5000000000000001E-2</v>
      </c>
      <c r="M245" s="3">
        <f>(_xlfn.PERCENTRANK.INC('z-scores'!M$2:M$412,'z-scores'!M245))</f>
        <v>0.13100000000000001</v>
      </c>
      <c r="N245" s="3">
        <f>(_xlfn.PERCENTRANK.INC('z-scores'!N$2:N$412,'z-scores'!N245))</f>
        <v>1.9E-2</v>
      </c>
      <c r="O245" s="3">
        <f>(_xlfn.PERCENTRANK.INC('z-scores'!O$2:O$412,'z-scores'!O245))</f>
        <v>0.112</v>
      </c>
      <c r="P245" s="3">
        <f>(_xlfn.PERCENTRANK.INC('z-scores'!P$2:P$412,'z-scores'!P245))</f>
        <v>0.112</v>
      </c>
      <c r="Q245" s="3">
        <f>(_xlfn.PERCENTRANK.INC('z-scores'!Q$2:Q$412,'z-scores'!Q245))</f>
        <v>5.0999999999999997E-2</v>
      </c>
      <c r="R245" s="3">
        <f>(_xlfn.PERCENTRANK.INC('z-scores'!R$2:R$412,'z-scores'!R245))</f>
        <v>2.5999999999999999E-2</v>
      </c>
      <c r="S245" s="3">
        <f>(_xlfn.PERCENTRANK.INC('z-scores'!S$2:S$412,'z-scores'!S245))</f>
        <v>6.3E-2</v>
      </c>
      <c r="T245" s="3">
        <f>(_xlfn.PERCENTRANK.INC('z-scores'!T$2:T$412,'z-scores'!T245))</f>
        <v>0.14299999999999999</v>
      </c>
      <c r="U245" s="3">
        <f>(_xlfn.PERCENTRANK.INC('z-scores'!U$2:U$412,'z-scores'!U245))</f>
        <v>0.253</v>
      </c>
      <c r="V245" s="3">
        <f>(_xlfn.PERCENTRANK.INC('z-scores'!V$2:V$412,'z-scores'!V245))</f>
        <v>0.79500000000000004</v>
      </c>
      <c r="W245" s="3">
        <f>(_xlfn.PERCENTRANK.INC('z-scores'!W$2:W$412,'z-scores'!W245))</f>
        <v>0.85799999999999998</v>
      </c>
      <c r="X245" s="3">
        <f>(_xlfn.PERCENTRANK.INC('z-scores'!X$2:X$412,'z-scores'!X245))</f>
        <v>0.13400000000000001</v>
      </c>
      <c r="Y245" s="3">
        <f>(_xlfn.PERCENTRANK.INC('z-scores'!Y$2:Y$412,'z-scores'!Y245))</f>
        <v>7.0000000000000001E-3</v>
      </c>
      <c r="Z245" s="3">
        <f>(_xlfn.PERCENTRANK.INC('z-scores'!Z$2:Z$412,'z-scores'!Z245))</f>
        <v>0.121</v>
      </c>
      <c r="AA245" s="3">
        <f>(_xlfn.PERCENTRANK.INC('z-scores'!AA$2:AA$412,'z-scores'!AA245))</f>
        <v>6.5000000000000002E-2</v>
      </c>
      <c r="AB245" s="3">
        <f>(_xlfn.PERCENTRANK.INC('z-scores'!AB$2:AB$412,'z-scores'!AB245))</f>
        <v>0.36</v>
      </c>
      <c r="AC245" s="3">
        <f>(_xlfn.PERCENTRANK.INC('z-scores'!AC$2:AC$412,'z-scores'!AC245))</f>
        <v>0.47499999999999998</v>
      </c>
      <c r="AD245" s="3">
        <f>(_xlfn.PERCENTRANK.INC('z-scores'!AD$2:AD$412,'z-scores'!AD245))</f>
        <v>0.44600000000000001</v>
      </c>
      <c r="AE245" s="3">
        <f>(_xlfn.PERCENTRANK.INC('z-scores'!AE$2:AE$412,'z-scores'!AE245))</f>
        <v>4.1000000000000002E-2</v>
      </c>
      <c r="AF245" s="3">
        <f>(_xlfn.PERCENTRANK.INC('z-scores'!AF$2:AF$412,'z-scores'!AF245))</f>
        <v>0.97499999999999998</v>
      </c>
      <c r="AG245" s="3">
        <f>(_xlfn.PERCENTRANK.INC('z-scores'!AG$2:AG$412,'z-scores'!AG245))</f>
        <v>0.14299999999999999</v>
      </c>
      <c r="AH245" s="3">
        <f>(_xlfn.PERCENTRANK.INC('z-scores'!AH$2:AH$412,'z-scores'!AH245))</f>
        <v>0.748</v>
      </c>
      <c r="AI245" s="3">
        <f>(_xlfn.PERCENTRANK.INC('z-scores'!AI$2:AI$412,'z-scores'!AI245))</f>
        <v>0.17799999999999999</v>
      </c>
      <c r="AJ245" s="3">
        <f>(_xlfn.PERCENTRANK.INC('z-scores'!AJ$2:AJ$412,'z-scores'!AJ245))</f>
        <v>0.13100000000000001</v>
      </c>
    </row>
    <row r="246" spans="1:36" x14ac:dyDescent="0.5">
      <c r="A246" t="str">
        <f>'z-scores'!A246</f>
        <v>Rochdale</v>
      </c>
      <c r="B246" t="str">
        <f>'z-scores'!B246</f>
        <v>E08000005</v>
      </c>
      <c r="C246" s="3">
        <f>(_xlfn.PERCENTRANK.INC('z-scores'!C$2:C$412,'z-scores'!C246))</f>
        <v>0.32600000000000001</v>
      </c>
      <c r="D246" s="3">
        <f>(_xlfn.PERCENTRANK.INC('z-scores'!D$2:D$412,'z-scores'!D246))</f>
        <v>0.129</v>
      </c>
      <c r="E246" s="3">
        <f>(_xlfn.PERCENTRANK.INC('z-scores'!E$2:E$412,'z-scores'!E246))</f>
        <v>0.14099999999999999</v>
      </c>
      <c r="F246" s="3">
        <f>(_xlfn.PERCENTRANK.INC('z-scores'!F$2:F$412,'z-scores'!F246))</f>
        <v>0.82099999999999995</v>
      </c>
      <c r="G246" s="3">
        <f>(_xlfn.PERCENTRANK.INC('z-scores'!G$2:G$412,'z-scores'!G246))</f>
        <v>0.39500000000000002</v>
      </c>
      <c r="H246" s="3">
        <f>(_xlfn.PERCENTRANK.INC('z-scores'!H$2:H$412,'z-scores'!H246))</f>
        <v>0.13600000000000001</v>
      </c>
      <c r="I246" s="3">
        <f>(_xlfn.PERCENTRANK.INC('z-scores'!I$2:I$412,'z-scores'!I246))</f>
        <v>0.55600000000000005</v>
      </c>
      <c r="J246" s="3">
        <f>(_xlfn.PERCENTRANK.INC('z-scores'!J$2:J$412,'z-scores'!J246))</f>
        <v>0.09</v>
      </c>
      <c r="K246" s="3">
        <f>(_xlfn.PERCENTRANK.INC('z-scores'!K$2:K$412,'z-scores'!K246))</f>
        <v>0.1</v>
      </c>
      <c r="L246" s="3">
        <f>(_xlfn.PERCENTRANK.INC('z-scores'!L$2:L$412,'z-scores'!L246))</f>
        <v>0.11700000000000001</v>
      </c>
      <c r="M246" s="3">
        <f>(_xlfn.PERCENTRANK.INC('z-scores'!M$2:M$412,'z-scores'!M246))</f>
        <v>0.248</v>
      </c>
      <c r="N246" s="3">
        <f>(_xlfn.PERCENTRANK.INC('z-scores'!N$2:N$412,'z-scores'!N246))</f>
        <v>1.9E-2</v>
      </c>
      <c r="O246" s="3">
        <f>(_xlfn.PERCENTRANK.INC('z-scores'!O$2:O$412,'z-scores'!O246))</f>
        <v>0.09</v>
      </c>
      <c r="P246" s="3">
        <f>(_xlfn.PERCENTRANK.INC('z-scores'!P$2:P$412,'z-scores'!P246))</f>
        <v>7.4999999999999997E-2</v>
      </c>
      <c r="Q246" s="3">
        <f>(_xlfn.PERCENTRANK.INC('z-scores'!Q$2:Q$412,'z-scores'!Q246))</f>
        <v>7.8E-2</v>
      </c>
      <c r="R246" s="3">
        <f>(_xlfn.PERCENTRANK.INC('z-scores'!R$2:R$412,'z-scores'!R246))</f>
        <v>4.2999999999999997E-2</v>
      </c>
      <c r="S246" s="3">
        <f>(_xlfn.PERCENTRANK.INC('z-scores'!S$2:S$412,'z-scores'!S246))</f>
        <v>7.2999999999999995E-2</v>
      </c>
      <c r="T246" s="3">
        <f>(_xlfn.PERCENTRANK.INC('z-scores'!T$2:T$412,'z-scores'!T246))</f>
        <v>0.92900000000000005</v>
      </c>
      <c r="U246" s="3">
        <f>(_xlfn.PERCENTRANK.INC('z-scores'!U$2:U$412,'z-scores'!U246))</f>
        <v>0.746</v>
      </c>
      <c r="V246" s="3">
        <f>(_xlfn.PERCENTRANK.INC('z-scores'!V$2:V$412,'z-scores'!V246))</f>
        <v>0.60699999999999998</v>
      </c>
      <c r="W246" s="3">
        <f>(_xlfn.PERCENTRANK.INC('z-scores'!W$2:W$412,'z-scores'!W246))</f>
        <v>0.56499999999999995</v>
      </c>
      <c r="X246" s="3">
        <f>(_xlfn.PERCENTRANK.INC('z-scores'!X$2:X$412,'z-scores'!X246))</f>
        <v>3.4000000000000002E-2</v>
      </c>
      <c r="Y246" s="3">
        <f>(_xlfn.PERCENTRANK.INC('z-scores'!Y$2:Y$412,'z-scores'!Y246))</f>
        <v>7.0000000000000007E-2</v>
      </c>
      <c r="Z246" s="3">
        <f>(_xlfn.PERCENTRANK.INC('z-scores'!Z$2:Z$412,'z-scores'!Z246))</f>
        <v>9.5000000000000001E-2</v>
      </c>
      <c r="AA246" s="3">
        <f>(_xlfn.PERCENTRANK.INC('z-scores'!AA$2:AA$412,'z-scores'!AA246))</f>
        <v>7.4999999999999997E-2</v>
      </c>
      <c r="AB246" s="3">
        <f>(_xlfn.PERCENTRANK.INC('z-scores'!AB$2:AB$412,'z-scores'!AB246))</f>
        <v>0.126</v>
      </c>
      <c r="AC246" s="3">
        <f>(_xlfn.PERCENTRANK.INC('z-scores'!AC$2:AC$412,'z-scores'!AC246))</f>
        <v>0.14099999999999999</v>
      </c>
      <c r="AD246" s="3">
        <f>(_xlfn.PERCENTRANK.INC('z-scores'!AD$2:AD$412,'z-scores'!AD246))</f>
        <v>6.5000000000000002E-2</v>
      </c>
      <c r="AE246" s="3">
        <f>(_xlfn.PERCENTRANK.INC('z-scores'!AE$2:AE$412,'z-scores'!AE246))</f>
        <v>3.1E-2</v>
      </c>
      <c r="AF246" s="3">
        <f>(_xlfn.PERCENTRANK.INC('z-scores'!AF$2:AF$412,'z-scores'!AF246))</f>
        <v>0.77800000000000002</v>
      </c>
      <c r="AG246" s="3">
        <f>(_xlfn.PERCENTRANK.INC('z-scores'!AG$2:AG$412,'z-scores'!AG246))</f>
        <v>0.08</v>
      </c>
      <c r="AH246" s="3">
        <f>(_xlfn.PERCENTRANK.INC('z-scores'!AH$2:AH$412,'z-scores'!AH246))</f>
        <v>0.23100000000000001</v>
      </c>
      <c r="AI246" s="3">
        <f>(_xlfn.PERCENTRANK.INC('z-scores'!AI$2:AI$412,'z-scores'!AI246))</f>
        <v>0.129</v>
      </c>
      <c r="AJ246" s="3">
        <f>(_xlfn.PERCENTRANK.INC('z-scores'!AJ$2:AJ$412,'z-scores'!AJ246))</f>
        <v>8.2000000000000003E-2</v>
      </c>
    </row>
    <row r="247" spans="1:36" x14ac:dyDescent="0.5">
      <c r="A247" t="str">
        <f>'z-scores'!A247</f>
        <v>Salford</v>
      </c>
      <c r="B247" t="str">
        <f>'z-scores'!B247</f>
        <v>E08000006</v>
      </c>
      <c r="C247" s="3">
        <f>(_xlfn.PERCENTRANK.INC('z-scores'!C$2:C$412,'z-scores'!C247))</f>
        <v>0.11899999999999999</v>
      </c>
      <c r="D247" s="3">
        <f>(_xlfn.PERCENTRANK.INC('z-scores'!D$2:D$412,'z-scores'!D247))</f>
        <v>4.0000000000000001E-3</v>
      </c>
      <c r="E247" s="3">
        <f>(_xlfn.PERCENTRANK.INC('z-scores'!E$2:E$412,'z-scores'!E247))</f>
        <v>0.34599999999999997</v>
      </c>
      <c r="F247" s="3">
        <f>(_xlfn.PERCENTRANK.INC('z-scores'!F$2:F$412,'z-scores'!F247))</f>
        <v>0.751</v>
      </c>
      <c r="G247" s="3">
        <f>(_xlfn.PERCENTRANK.INC('z-scores'!G$2:G$412,'z-scores'!G247))</f>
        <v>0.3</v>
      </c>
      <c r="H247" s="3">
        <f>(_xlfn.PERCENTRANK.INC('z-scores'!H$2:H$412,'z-scores'!H247))</f>
        <v>0.59699999999999998</v>
      </c>
      <c r="I247" s="3">
        <f>(_xlfn.PERCENTRANK.INC('z-scores'!I$2:I$412,'z-scores'!I247))</f>
        <v>0.91200000000000003</v>
      </c>
      <c r="J247" s="3">
        <f>(_xlfn.PERCENTRANK.INC('z-scores'!J$2:J$412,'z-scores'!J247))</f>
        <v>0.28499999999999998</v>
      </c>
      <c r="K247" s="3">
        <f>(_xlfn.PERCENTRANK.INC('z-scores'!K$2:K$412,'z-scores'!K247))</f>
        <v>0.23400000000000001</v>
      </c>
      <c r="L247" s="3">
        <f>(_xlfn.PERCENTRANK.INC('z-scores'!L$2:L$412,'z-scores'!L247))</f>
        <v>0.129</v>
      </c>
      <c r="M247" s="3">
        <f>(_xlfn.PERCENTRANK.INC('z-scores'!M$2:M$412,'z-scores'!M247))</f>
        <v>0.19700000000000001</v>
      </c>
      <c r="N247" s="3">
        <f>(_xlfn.PERCENTRANK.INC('z-scores'!N$2:N$412,'z-scores'!N247))</f>
        <v>4.0000000000000001E-3</v>
      </c>
      <c r="O247" s="3">
        <f>(_xlfn.PERCENTRANK.INC('z-scores'!O$2:O$412,'z-scores'!O247))</f>
        <v>0.33400000000000002</v>
      </c>
      <c r="P247" s="3">
        <f>(_xlfn.PERCENTRANK.INC('z-scores'!P$2:P$412,'z-scores'!P247))</f>
        <v>0.10199999999999999</v>
      </c>
      <c r="Q247" s="3">
        <f>(_xlfn.PERCENTRANK.INC('z-scores'!Q$2:Q$412,'z-scores'!Q247))</f>
        <v>5.0999999999999997E-2</v>
      </c>
      <c r="R247" s="3">
        <f>(_xlfn.PERCENTRANK.INC('z-scores'!R$2:R$412,'z-scores'!R247))</f>
        <v>8.5000000000000006E-2</v>
      </c>
      <c r="S247" s="3">
        <f>(_xlfn.PERCENTRANK.INC('z-scores'!S$2:S$412,'z-scores'!S247))</f>
        <v>3.5999999999999997E-2</v>
      </c>
      <c r="T247" s="3">
        <f>(_xlfn.PERCENTRANK.INC('z-scores'!T$2:T$412,'z-scores'!T247))</f>
        <v>0.69499999999999995</v>
      </c>
      <c r="U247" s="3">
        <f>(_xlfn.PERCENTRANK.INC('z-scores'!U$2:U$412,'z-scores'!U247))</f>
        <v>0.72899999999999998</v>
      </c>
      <c r="V247" s="3">
        <f>(_xlfn.PERCENTRANK.INC('z-scores'!V$2:V$412,'z-scores'!V247))</f>
        <v>0.79500000000000004</v>
      </c>
      <c r="W247" s="3">
        <f>(_xlfn.PERCENTRANK.INC('z-scores'!W$2:W$412,'z-scores'!W247))</f>
        <v>0.441</v>
      </c>
      <c r="X247" s="3">
        <f>(_xlfn.PERCENTRANK.INC('z-scores'!X$2:X$412,'z-scores'!X247))</f>
        <v>0.185</v>
      </c>
      <c r="Y247" s="3">
        <f>(_xlfn.PERCENTRANK.INC('z-scores'!Y$2:Y$412,'z-scores'!Y247))</f>
        <v>0.20399999999999999</v>
      </c>
      <c r="Z247" s="3">
        <f>(_xlfn.PERCENTRANK.INC('z-scores'!Z$2:Z$412,'z-scores'!Z247))</f>
        <v>7.0000000000000007E-2</v>
      </c>
      <c r="AA247" s="3">
        <f>(_xlfn.PERCENTRANK.INC('z-scores'!AA$2:AA$412,'z-scores'!AA247))</f>
        <v>4.1000000000000002E-2</v>
      </c>
      <c r="AB247" s="3">
        <f>(_xlfn.PERCENTRANK.INC('z-scores'!AB$2:AB$412,'z-scores'!AB247))</f>
        <v>0.36</v>
      </c>
      <c r="AC247" s="3">
        <f>(_xlfn.PERCENTRANK.INC('z-scores'!AC$2:AC$412,'z-scores'!AC247))</f>
        <v>0.58199999999999996</v>
      </c>
      <c r="AD247" s="3">
        <f>(_xlfn.PERCENTRANK.INC('z-scores'!AD$2:AD$412,'z-scores'!AD247))</f>
        <v>0.36</v>
      </c>
      <c r="AE247" s="3">
        <f>(_xlfn.PERCENTRANK.INC('z-scores'!AE$2:AE$412,'z-scores'!AE247))</f>
        <v>2.1000000000000001E-2</v>
      </c>
      <c r="AF247" s="3">
        <f>(_xlfn.PERCENTRANK.INC('z-scores'!AF$2:AF$412,'z-scores'!AF247))</f>
        <v>0.74299999999999999</v>
      </c>
      <c r="AG247" s="3">
        <f>(_xlfn.PERCENTRANK.INC('z-scores'!AG$2:AG$412,'z-scores'!AG247))</f>
        <v>0.13900000000000001</v>
      </c>
      <c r="AH247" s="3">
        <f>(_xlfn.PERCENTRANK.INC('z-scores'!AH$2:AH$412,'z-scores'!AH247))</f>
        <v>2.9000000000000001E-2</v>
      </c>
      <c r="AI247" s="3">
        <f>(_xlfn.PERCENTRANK.INC('z-scores'!AI$2:AI$412,'z-scores'!AI247))</f>
        <v>9.1999999999999998E-2</v>
      </c>
      <c r="AJ247" s="3">
        <f>(_xlfn.PERCENTRANK.INC('z-scores'!AJ$2:AJ$412,'z-scores'!AJ247))</f>
        <v>3.1E-2</v>
      </c>
    </row>
    <row r="248" spans="1:36" x14ac:dyDescent="0.5">
      <c r="A248" t="str">
        <f>'z-scores'!A248</f>
        <v>Stockport</v>
      </c>
      <c r="B248" t="str">
        <f>'z-scores'!B248</f>
        <v>E08000007</v>
      </c>
      <c r="C248" s="3">
        <f>(_xlfn.PERCENTRANK.INC('z-scores'!C$2:C$412,'z-scores'!C248))</f>
        <v>0.82399999999999995</v>
      </c>
      <c r="D248" s="3">
        <f>(_xlfn.PERCENTRANK.INC('z-scores'!D$2:D$412,'z-scores'!D248))</f>
        <v>0.60199999999999998</v>
      </c>
      <c r="E248" s="3">
        <f>(_xlfn.PERCENTRANK.INC('z-scores'!E$2:E$412,'z-scores'!E248))</f>
        <v>0.26500000000000001</v>
      </c>
      <c r="F248" s="3">
        <f>(_xlfn.PERCENTRANK.INC('z-scores'!F$2:F$412,'z-scores'!F248))</f>
        <v>0.56799999999999995</v>
      </c>
      <c r="G248" s="3">
        <f>(_xlfn.PERCENTRANK.INC('z-scores'!G$2:G$412,'z-scores'!G248))</f>
        <v>0.2</v>
      </c>
      <c r="H248" s="3">
        <f>(_xlfn.PERCENTRANK.INC('z-scores'!H$2:H$412,'z-scores'!H248))</f>
        <v>0.72899999999999998</v>
      </c>
      <c r="I248" s="3">
        <f>(_xlfn.PERCENTRANK.INC('z-scores'!I$2:I$412,'z-scores'!I248))</f>
        <v>0.64100000000000001</v>
      </c>
      <c r="J248" s="3">
        <f>(_xlfn.PERCENTRANK.INC('z-scores'!J$2:J$412,'z-scores'!J248))</f>
        <v>0.58699999999999997</v>
      </c>
      <c r="K248" s="3">
        <f>(_xlfn.PERCENTRANK.INC('z-scores'!K$2:K$412,'z-scores'!K248))</f>
        <v>0.64600000000000002</v>
      </c>
      <c r="L248" s="3">
        <f>(_xlfn.PERCENTRANK.INC('z-scores'!L$2:L$412,'z-scores'!L248))</f>
        <v>0.434</v>
      </c>
      <c r="M248" s="3">
        <f>(_xlfn.PERCENTRANK.INC('z-scores'!M$2:M$412,'z-scores'!M248))</f>
        <v>0.77</v>
      </c>
      <c r="N248" s="3">
        <f>(_xlfn.PERCENTRANK.INC('z-scores'!N$2:N$412,'z-scores'!N248))</f>
        <v>0.81399999999999995</v>
      </c>
      <c r="O248" s="3">
        <f>(_xlfn.PERCENTRANK.INC('z-scores'!O$2:O$412,'z-scores'!O248))</f>
        <v>0.70699999999999996</v>
      </c>
      <c r="P248" s="3">
        <f>(_xlfn.PERCENTRANK.INC('z-scores'!P$2:P$412,'z-scores'!P248))</f>
        <v>0.46800000000000003</v>
      </c>
      <c r="Q248" s="3">
        <f>(_xlfn.PERCENTRANK.INC('z-scores'!Q$2:Q$412,'z-scores'!Q248))</f>
        <v>0.47799999999999998</v>
      </c>
      <c r="R248" s="3">
        <f>(_xlfn.PERCENTRANK.INC('z-scores'!R$2:R$412,'z-scores'!R248))</f>
        <v>0.71899999999999997</v>
      </c>
      <c r="S248" s="3">
        <f>(_xlfn.PERCENTRANK.INC('z-scores'!S$2:S$412,'z-scores'!S248))</f>
        <v>0.27500000000000002</v>
      </c>
      <c r="T248" s="3">
        <f>(_xlfn.PERCENTRANK.INC('z-scores'!T$2:T$412,'z-scores'!T248))</f>
        <v>0.74299999999999999</v>
      </c>
      <c r="U248" s="3">
        <f>(_xlfn.PERCENTRANK.INC('z-scores'!U$2:U$412,'z-scores'!U248))</f>
        <v>0.91400000000000003</v>
      </c>
      <c r="V248" s="3">
        <f>(_xlfn.PERCENTRANK.INC('z-scores'!V$2:V$412,'z-scores'!V248))</f>
        <v>0.182</v>
      </c>
      <c r="W248" s="3">
        <f>(_xlfn.PERCENTRANK.INC('z-scores'!W$2:W$412,'z-scores'!W248))</f>
        <v>0.65600000000000003</v>
      </c>
      <c r="X248" s="3">
        <f>(_xlfn.PERCENTRANK.INC('z-scores'!X$2:X$412,'z-scores'!X248))</f>
        <v>0.52100000000000002</v>
      </c>
      <c r="Y248" s="3">
        <f>(_xlfn.PERCENTRANK.INC('z-scores'!Y$2:Y$412,'z-scores'!Y248))</f>
        <v>0.59</v>
      </c>
      <c r="Z248" s="3">
        <f>(_xlfn.PERCENTRANK.INC('z-scores'!Z$2:Z$412,'z-scores'!Z248))</f>
        <v>0.51200000000000001</v>
      </c>
      <c r="AA248" s="3">
        <f>(_xlfn.PERCENTRANK.INC('z-scores'!AA$2:AA$412,'z-scores'!AA248))</f>
        <v>0.61699999999999999</v>
      </c>
      <c r="AB248" s="3">
        <f>(_xlfn.PERCENTRANK.INC('z-scores'!AB$2:AB$412,'z-scores'!AB248))</f>
        <v>0.73399999999999999</v>
      </c>
      <c r="AC248" s="3">
        <f>(_xlfn.PERCENTRANK.INC('z-scores'!AC$2:AC$412,'z-scores'!AC248))</f>
        <v>0.63400000000000001</v>
      </c>
      <c r="AD248" s="3">
        <f>(_xlfn.PERCENTRANK.INC('z-scores'!AD$2:AD$412,'z-scores'!AD248))</f>
        <v>0.46500000000000002</v>
      </c>
      <c r="AE248" s="3">
        <f>(_xlfn.PERCENTRANK.INC('z-scores'!AE$2:AE$412,'z-scores'!AE248))</f>
        <v>0.27300000000000002</v>
      </c>
      <c r="AF248" s="3">
        <f>(_xlfn.PERCENTRANK.INC('z-scores'!AF$2:AF$412,'z-scores'!AF248))</f>
        <v>0.93100000000000005</v>
      </c>
      <c r="AG248" s="3">
        <f>(_xlfn.PERCENTRANK.INC('z-scores'!AG$2:AG$412,'z-scores'!AG248))</f>
        <v>0.66300000000000003</v>
      </c>
      <c r="AH248" s="3">
        <f>(_xlfn.PERCENTRANK.INC('z-scores'!AH$2:AH$412,'z-scores'!AH248))</f>
        <v>0.85599999999999998</v>
      </c>
      <c r="AI248" s="3">
        <f>(_xlfn.PERCENTRANK.INC('z-scores'!AI$2:AI$412,'z-scores'!AI248))</f>
        <v>0.26300000000000001</v>
      </c>
      <c r="AJ248" s="3">
        <f>(_xlfn.PERCENTRANK.INC('z-scores'!AJ$2:AJ$412,'z-scores'!AJ248))</f>
        <v>0.71899999999999997</v>
      </c>
    </row>
    <row r="249" spans="1:36" x14ac:dyDescent="0.5">
      <c r="A249" t="str">
        <f>'z-scores'!A249</f>
        <v>Tameside</v>
      </c>
      <c r="B249" t="str">
        <f>'z-scores'!B249</f>
        <v>E08000008</v>
      </c>
      <c r="C249" s="3">
        <f>(_xlfn.PERCENTRANK.INC('z-scores'!C$2:C$412,'z-scores'!C249))</f>
        <v>0.217</v>
      </c>
      <c r="D249" s="3">
        <f>(_xlfn.PERCENTRANK.INC('z-scores'!D$2:D$412,'z-scores'!D249))</f>
        <v>0.76500000000000001</v>
      </c>
      <c r="E249" s="3">
        <f>(_xlfn.PERCENTRANK.INC('z-scores'!E$2:E$412,'z-scores'!E249))</f>
        <v>0.748</v>
      </c>
      <c r="F249" s="3">
        <f>(_xlfn.PERCENTRANK.INC('z-scores'!F$2:F$412,'z-scores'!F249))</f>
        <v>0.84799999999999998</v>
      </c>
      <c r="G249" s="3">
        <f>(_xlfn.PERCENTRANK.INC('z-scores'!G$2:G$412,'z-scores'!G249))</f>
        <v>0.68</v>
      </c>
      <c r="H249" s="3">
        <f>(_xlfn.PERCENTRANK.INC('z-scores'!H$2:H$412,'z-scores'!H249))</f>
        <v>3.9E-2</v>
      </c>
      <c r="I249" s="3">
        <f>(_xlfn.PERCENTRANK.INC('z-scores'!I$2:I$412,'z-scores'!I249))</f>
        <v>0.35799999999999998</v>
      </c>
      <c r="J249" s="3">
        <f>(_xlfn.PERCENTRANK.INC('z-scores'!J$2:J$412,'z-scores'!J249))</f>
        <v>0.246</v>
      </c>
      <c r="K249" s="3">
        <f>(_xlfn.PERCENTRANK.INC('z-scores'!K$2:K$412,'z-scores'!K249))</f>
        <v>0.16300000000000001</v>
      </c>
      <c r="L249" s="3">
        <f>(_xlfn.PERCENTRANK.INC('z-scores'!L$2:L$412,'z-scores'!L249))</f>
        <v>0.14799999999999999</v>
      </c>
      <c r="M249" s="3">
        <f>(_xlfn.PERCENTRANK.INC('z-scores'!M$2:M$412,'z-scores'!M249))</f>
        <v>0.17499999999999999</v>
      </c>
      <c r="N249" s="3">
        <f>(_xlfn.PERCENTRANK.INC('z-scores'!N$2:N$412,'z-scores'!N249))</f>
        <v>8.2000000000000003E-2</v>
      </c>
      <c r="O249" s="3">
        <f>(_xlfn.PERCENTRANK.INC('z-scores'!O$2:O$412,'z-scores'!O249))</f>
        <v>0.27800000000000002</v>
      </c>
      <c r="P249" s="3">
        <f>(_xlfn.PERCENTRANK.INC('z-scores'!P$2:P$412,'z-scores'!P249))</f>
        <v>8.6999999999999994E-2</v>
      </c>
      <c r="Q249" s="3">
        <f>(_xlfn.PERCENTRANK.INC('z-scores'!Q$2:Q$412,'z-scores'!Q249))</f>
        <v>3.4000000000000002E-2</v>
      </c>
      <c r="R249" s="3">
        <f>(_xlfn.PERCENTRANK.INC('z-scores'!R$2:R$412,'z-scores'!R249))</f>
        <v>0.27500000000000002</v>
      </c>
      <c r="S249" s="3">
        <f>(_xlfn.PERCENTRANK.INC('z-scores'!S$2:S$412,'z-scores'!S249))</f>
        <v>6.3E-2</v>
      </c>
      <c r="T249" s="3">
        <f>(_xlfn.PERCENTRANK.INC('z-scores'!T$2:T$412,'z-scores'!T249))</f>
        <v>0.49199999999999999</v>
      </c>
      <c r="U249" s="3">
        <f>(_xlfn.PERCENTRANK.INC('z-scores'!U$2:U$412,'z-scores'!U249))</f>
        <v>0.72899999999999998</v>
      </c>
      <c r="V249" s="3">
        <f>(_xlfn.PERCENTRANK.INC('z-scores'!V$2:V$412,'z-scores'!V249))</f>
        <v>0.60699999999999998</v>
      </c>
      <c r="W249" s="3">
        <f>(_xlfn.PERCENTRANK.INC('z-scores'!W$2:W$412,'z-scores'!W249))</f>
        <v>0.74099999999999999</v>
      </c>
      <c r="X249" s="3">
        <f>(_xlfn.PERCENTRANK.INC('z-scores'!X$2:X$412,'z-scores'!X249))</f>
        <v>0.14799999999999999</v>
      </c>
      <c r="Y249" s="3">
        <f>(_xlfn.PERCENTRANK.INC('z-scores'!Y$2:Y$412,'z-scores'!Y249))</f>
        <v>0.19</v>
      </c>
      <c r="Z249" s="3">
        <f>(_xlfn.PERCENTRANK.INC('z-scores'!Z$2:Z$412,'z-scores'!Z249))</f>
        <v>0.14299999999999999</v>
      </c>
      <c r="AA249" s="3">
        <f>(_xlfn.PERCENTRANK.INC('z-scores'!AA$2:AA$412,'z-scores'!AA249))</f>
        <v>9.1999999999999998E-2</v>
      </c>
      <c r="AB249" s="3">
        <f>(_xlfn.PERCENTRANK.INC('z-scores'!AB$2:AB$412,'z-scores'!AB249))</f>
        <v>0.51200000000000001</v>
      </c>
      <c r="AC249" s="3">
        <f>(_xlfn.PERCENTRANK.INC('z-scores'!AC$2:AC$412,'z-scores'!AC249))</f>
        <v>0.65100000000000002</v>
      </c>
      <c r="AD249" s="3">
        <f>(_xlfn.PERCENTRANK.INC('z-scores'!AD$2:AD$412,'z-scores'!AD249))</f>
        <v>0.14299999999999999</v>
      </c>
      <c r="AE249" s="3">
        <f>(_xlfn.PERCENTRANK.INC('z-scores'!AE$2:AE$412,'z-scores'!AE249))</f>
        <v>2.5999999999999999E-2</v>
      </c>
      <c r="AF249" s="3">
        <f>(_xlfn.PERCENTRANK.INC('z-scores'!AF$2:AF$412,'z-scores'!AF249))</f>
        <v>0.88200000000000001</v>
      </c>
      <c r="AG249" s="3">
        <f>(_xlfn.PERCENTRANK.INC('z-scores'!AG$2:AG$412,'z-scores'!AG249))</f>
        <v>0.129</v>
      </c>
      <c r="AH249" s="3">
        <f>(_xlfn.PERCENTRANK.INC('z-scores'!AH$2:AH$412,'z-scores'!AH249))</f>
        <v>0.14799999999999999</v>
      </c>
      <c r="AI249" s="3">
        <f>(_xlfn.PERCENTRANK.INC('z-scores'!AI$2:AI$412,'z-scores'!AI249))</f>
        <v>4.2999999999999997E-2</v>
      </c>
      <c r="AJ249" s="3">
        <f>(_xlfn.PERCENTRANK.INC('z-scores'!AJ$2:AJ$412,'z-scores'!AJ249))</f>
        <v>0.112</v>
      </c>
    </row>
    <row r="250" spans="1:36" x14ac:dyDescent="0.5">
      <c r="A250" t="str">
        <f>'z-scores'!A250</f>
        <v>Trafford</v>
      </c>
      <c r="B250" t="str">
        <f>'z-scores'!B250</f>
        <v>E08000009</v>
      </c>
      <c r="C250" s="3">
        <f>(_xlfn.PERCENTRANK.INC('z-scores'!C$2:C$412,'z-scores'!C250))</f>
        <v>2.5999999999999999E-2</v>
      </c>
      <c r="D250" s="3">
        <f>(_xlfn.PERCENTRANK.INC('z-scores'!D$2:D$412,'z-scores'!D250))</f>
        <v>0.91400000000000003</v>
      </c>
      <c r="E250" s="3">
        <f>(_xlfn.PERCENTRANK.INC('z-scores'!E$2:E$412,'z-scores'!E250))</f>
        <v>0.56000000000000005</v>
      </c>
      <c r="F250" s="3">
        <f>(_xlfn.PERCENTRANK.INC('z-scores'!F$2:F$412,'z-scores'!F250))</f>
        <v>0.40400000000000003</v>
      </c>
      <c r="G250" s="3">
        <f>(_xlfn.PERCENTRANK.INC('z-scores'!G$2:G$412,'z-scores'!G250))</f>
        <v>0.55800000000000005</v>
      </c>
      <c r="H250" s="3">
        <f>(_xlfn.PERCENTRANK.INC('z-scores'!H$2:H$412,'z-scores'!H250))</f>
        <v>0.875</v>
      </c>
      <c r="I250" s="3">
        <f>(_xlfn.PERCENTRANK.INC('z-scores'!I$2:I$412,'z-scores'!I250))</f>
        <v>0.90400000000000003</v>
      </c>
      <c r="J250" s="3">
        <f>(_xlfn.PERCENTRANK.INC('z-scores'!J$2:J$412,'z-scores'!J250))</f>
        <v>0.9</v>
      </c>
      <c r="K250" s="3">
        <f>(_xlfn.PERCENTRANK.INC('z-scores'!K$2:K$412,'z-scores'!K250))</f>
        <v>0.82399999999999995</v>
      </c>
      <c r="L250" s="3">
        <f>(_xlfn.PERCENTRANK.INC('z-scores'!L$2:L$412,'z-scores'!L250))</f>
        <v>0.6</v>
      </c>
      <c r="M250" s="3">
        <f>(_xlfn.PERCENTRANK.INC('z-scores'!M$2:M$412,'z-scores'!M250))</f>
        <v>0.91200000000000003</v>
      </c>
      <c r="N250" s="3">
        <f>(_xlfn.PERCENTRANK.INC('z-scores'!N$2:N$412,'z-scores'!N250))</f>
        <v>0.99199999999999999</v>
      </c>
      <c r="O250" s="3">
        <f>(_xlfn.PERCENTRANK.INC('z-scores'!O$2:O$412,'z-scores'!O250))</f>
        <v>0.96299999999999997</v>
      </c>
      <c r="P250" s="3">
        <f>(_xlfn.PERCENTRANK.INC('z-scores'!P$2:P$412,'z-scores'!P250))</f>
        <v>0.64300000000000002</v>
      </c>
      <c r="Q250" s="3">
        <f>(_xlfn.PERCENTRANK.INC('z-scores'!Q$2:Q$412,'z-scores'!Q250))</f>
        <v>0.629</v>
      </c>
      <c r="R250" s="3">
        <f>(_xlfn.PERCENTRANK.INC('z-scores'!R$2:R$412,'z-scores'!R250))</f>
        <v>0.76300000000000001</v>
      </c>
      <c r="S250" s="3">
        <f>(_xlfn.PERCENTRANK.INC('z-scores'!S$2:S$412,'z-scores'!S250))</f>
        <v>0.85299999999999998</v>
      </c>
      <c r="T250" s="3">
        <f>(_xlfn.PERCENTRANK.INC('z-scores'!T$2:T$412,'z-scores'!T250))</f>
        <v>0.69499999999999995</v>
      </c>
      <c r="U250" s="3">
        <f>(_xlfn.PERCENTRANK.INC('z-scores'!U$2:U$412,'z-scores'!U250))</f>
        <v>0.86799999999999999</v>
      </c>
      <c r="V250" s="3">
        <f>(_xlfn.PERCENTRANK.INC('z-scores'!V$2:V$412,'z-scores'!V250))</f>
        <v>0.33400000000000002</v>
      </c>
      <c r="W250" s="3">
        <f>(_xlfn.PERCENTRANK.INC('z-scores'!W$2:W$412,'z-scores'!W250))</f>
        <v>0.153</v>
      </c>
      <c r="X250" s="3">
        <f>(_xlfn.PERCENTRANK.INC('z-scores'!X$2:X$412,'z-scores'!X250))</f>
        <v>0.80200000000000005</v>
      </c>
      <c r="Y250" s="3">
        <f>(_xlfn.PERCENTRANK.INC('z-scores'!Y$2:Y$412,'z-scores'!Y250))</f>
        <v>0.81200000000000006</v>
      </c>
      <c r="Z250" s="3">
        <f>(_xlfn.PERCENTRANK.INC('z-scores'!Z$2:Z$412,'z-scores'!Z250))</f>
        <v>0.50700000000000001</v>
      </c>
      <c r="AA250" s="3">
        <f>(_xlfn.PERCENTRANK.INC('z-scores'!AA$2:AA$412,'z-scores'!AA250))</f>
        <v>0.84599999999999997</v>
      </c>
      <c r="AB250" s="3">
        <f>(_xlfn.PERCENTRANK.INC('z-scores'!AB$2:AB$412,'z-scores'!AB250))</f>
        <v>0.246</v>
      </c>
      <c r="AC250" s="3">
        <f>(_xlfn.PERCENTRANK.INC('z-scores'!AC$2:AC$412,'z-scores'!AC250))</f>
        <v>0.10199999999999999</v>
      </c>
      <c r="AD250" s="3">
        <f>(_xlfn.PERCENTRANK.INC('z-scores'!AD$2:AD$412,'z-scores'!AD250))</f>
        <v>7.8E-2</v>
      </c>
      <c r="AE250" s="3">
        <f>(_xlfn.PERCENTRANK.INC('z-scores'!AE$2:AE$412,'z-scores'!AE250))</f>
        <v>0.33900000000000002</v>
      </c>
      <c r="AF250" s="3">
        <f>(_xlfn.PERCENTRANK.INC('z-scores'!AF$2:AF$412,'z-scores'!AF250))</f>
        <v>0.92900000000000005</v>
      </c>
      <c r="AG250" s="3">
        <f>(_xlfn.PERCENTRANK.INC('z-scores'!AG$2:AG$412,'z-scores'!AG250))</f>
        <v>0.65600000000000003</v>
      </c>
      <c r="AH250" s="3">
        <f>(_xlfn.PERCENTRANK.INC('z-scores'!AH$2:AH$412,'z-scores'!AH250))</f>
        <v>0.96799999999999997</v>
      </c>
      <c r="AI250" s="3">
        <f>(_xlfn.PERCENTRANK.INC('z-scores'!AI$2:AI$412,'z-scores'!AI250))</f>
        <v>0.27300000000000002</v>
      </c>
      <c r="AJ250" s="3">
        <f>(_xlfn.PERCENTRANK.INC('z-scores'!AJ$2:AJ$412,'z-scores'!AJ250))</f>
        <v>0.73399999999999999</v>
      </c>
    </row>
    <row r="251" spans="1:36" x14ac:dyDescent="0.5">
      <c r="A251" t="str">
        <f>'z-scores'!A251</f>
        <v>Wigan</v>
      </c>
      <c r="B251" t="str">
        <f>'z-scores'!B251</f>
        <v>E08000010</v>
      </c>
      <c r="C251" s="3">
        <f>(_xlfn.PERCENTRANK.INC('z-scores'!C$2:C$412,'z-scores'!C251))</f>
        <v>0.66800000000000004</v>
      </c>
      <c r="D251" s="3">
        <f>(_xlfn.PERCENTRANK.INC('z-scores'!D$2:D$412,'z-scores'!D251))</f>
        <v>5.8000000000000003E-2</v>
      </c>
      <c r="E251" s="3">
        <f>(_xlfn.PERCENTRANK.INC('z-scores'!E$2:E$412,'z-scores'!E251))</f>
        <v>0.224</v>
      </c>
      <c r="F251" s="3">
        <f>(_xlfn.PERCENTRANK.INC('z-scores'!F$2:F$412,'z-scores'!F251))</f>
        <v>0.96299999999999997</v>
      </c>
      <c r="G251" s="3">
        <f>(_xlfn.PERCENTRANK.INC('z-scores'!G$2:G$412,'z-scores'!G251))</f>
        <v>0.378</v>
      </c>
      <c r="H251" s="3">
        <f>(_xlfn.PERCENTRANK.INC('z-scores'!H$2:H$412,'z-scores'!H251))</f>
        <v>0.112</v>
      </c>
      <c r="I251" s="3">
        <f>(_xlfn.PERCENTRANK.INC('z-scores'!I$2:I$412,'z-scores'!I251))</f>
        <v>0.439</v>
      </c>
      <c r="J251" s="3">
        <f>(_xlfn.PERCENTRANK.INC('z-scores'!J$2:J$412,'z-scores'!J251))</f>
        <v>0.436</v>
      </c>
      <c r="K251" s="3">
        <f>(_xlfn.PERCENTRANK.INC('z-scores'!K$2:K$412,'z-scores'!K251))</f>
        <v>0.27300000000000002</v>
      </c>
      <c r="L251" s="3">
        <f>(_xlfn.PERCENTRANK.INC('z-scores'!L$2:L$412,'z-scores'!L251))</f>
        <v>7.0000000000000007E-2</v>
      </c>
      <c r="M251" s="3">
        <f>(_xlfn.PERCENTRANK.INC('z-scores'!M$2:M$412,'z-scores'!M251))</f>
        <v>0.61899999999999999</v>
      </c>
      <c r="N251" s="3">
        <f>(_xlfn.PERCENTRANK.INC('z-scores'!N$2:N$412,'z-scores'!N251))</f>
        <v>0.253</v>
      </c>
      <c r="O251" s="3">
        <f>(_xlfn.PERCENTRANK.INC('z-scores'!O$2:O$412,'z-scores'!O251))</f>
        <v>0.81399999999999995</v>
      </c>
      <c r="P251" s="3">
        <f>(_xlfn.PERCENTRANK.INC('z-scores'!P$2:P$412,'z-scores'!P251))</f>
        <v>0.14099999999999999</v>
      </c>
      <c r="Q251" s="3">
        <f>(_xlfn.PERCENTRANK.INC('z-scores'!Q$2:Q$412,'z-scores'!Q251))</f>
        <v>0.114</v>
      </c>
      <c r="R251" s="3">
        <f>(_xlfn.PERCENTRANK.INC('z-scores'!R$2:R$412,'z-scores'!R251))</f>
        <v>0.109</v>
      </c>
      <c r="S251" s="3">
        <f>(_xlfn.PERCENTRANK.INC('z-scores'!S$2:S$412,'z-scores'!S251))</f>
        <v>0.23100000000000001</v>
      </c>
      <c r="T251" s="3">
        <f>(_xlfn.PERCENTRANK.INC('z-scores'!T$2:T$412,'z-scores'!T251))</f>
        <v>0.71899999999999997</v>
      </c>
      <c r="U251" s="3">
        <f>(_xlfn.PERCENTRANK.INC('z-scores'!U$2:U$412,'z-scores'!U251))</f>
        <v>0.86299999999999999</v>
      </c>
      <c r="V251" s="3">
        <f>(_xlfn.PERCENTRANK.INC('z-scores'!V$2:V$412,'z-scores'!V251))</f>
        <v>0.60699999999999998</v>
      </c>
      <c r="W251" s="3">
        <f>(_xlfn.PERCENTRANK.INC('z-scores'!W$2:W$412,'z-scores'!W251))</f>
        <v>0.68200000000000005</v>
      </c>
      <c r="X251" s="3">
        <f>(_xlfn.PERCENTRANK.INC('z-scores'!X$2:X$412,'z-scores'!X251))</f>
        <v>0.53100000000000003</v>
      </c>
      <c r="Y251" s="3">
        <f>(_xlfn.PERCENTRANK.INC('z-scores'!Y$2:Y$412,'z-scores'!Y251))</f>
        <v>0.33100000000000002</v>
      </c>
      <c r="Z251" s="3">
        <f>(_xlfn.PERCENTRANK.INC('z-scores'!Z$2:Z$412,'z-scores'!Z251))</f>
        <v>0.19700000000000001</v>
      </c>
      <c r="AA251" s="3">
        <f>(_xlfn.PERCENTRANK.INC('z-scores'!AA$2:AA$412,'z-scores'!AA251))</f>
        <v>0.20200000000000001</v>
      </c>
      <c r="AB251" s="3">
        <f>(_xlfn.PERCENTRANK.INC('z-scores'!AB$2:AB$412,'z-scores'!AB251))</f>
        <v>0.17</v>
      </c>
      <c r="AC251" s="3">
        <f>(_xlfn.PERCENTRANK.INC('z-scores'!AC$2:AC$412,'z-scores'!AC251))</f>
        <v>0.44800000000000001</v>
      </c>
      <c r="AD251" s="3">
        <f>(_xlfn.PERCENTRANK.INC('z-scores'!AD$2:AD$412,'z-scores'!AD251))</f>
        <v>0.25800000000000001</v>
      </c>
      <c r="AE251" s="3">
        <f>(_xlfn.PERCENTRANK.INC('z-scores'!AE$2:AE$412,'z-scores'!AE251))</f>
        <v>8.6999999999999994E-2</v>
      </c>
      <c r="AF251" s="3">
        <f>(_xlfn.PERCENTRANK.INC('z-scores'!AF$2:AF$412,'z-scores'!AF251))</f>
        <v>0.95799999999999996</v>
      </c>
      <c r="AG251" s="3">
        <f>(_xlfn.PERCENTRANK.INC('z-scores'!AG$2:AG$412,'z-scores'!AG251))</f>
        <v>0.20200000000000001</v>
      </c>
      <c r="AH251" s="3">
        <f>(_xlfn.PERCENTRANK.INC('z-scores'!AH$2:AH$412,'z-scores'!AH251))</f>
        <v>5.8000000000000003E-2</v>
      </c>
      <c r="AI251" s="3">
        <f>(_xlfn.PERCENTRANK.INC('z-scores'!AI$2:AI$412,'z-scores'!AI251))</f>
        <v>0.156</v>
      </c>
      <c r="AJ251" s="3">
        <f>(_xlfn.PERCENTRANK.INC('z-scores'!AJ$2:AJ$412,'z-scores'!AJ251))</f>
        <v>0.19500000000000001</v>
      </c>
    </row>
    <row r="252" spans="1:36" x14ac:dyDescent="0.5">
      <c r="A252" t="str">
        <f>'z-scores'!A252</f>
        <v>Knowsley</v>
      </c>
      <c r="B252" t="str">
        <f>'z-scores'!B252</f>
        <v>E08000011</v>
      </c>
      <c r="C252" s="3">
        <f>(_xlfn.PERCENTRANK.INC('z-scores'!C$2:C$412,'z-scores'!C252))</f>
        <v>0.373</v>
      </c>
      <c r="D252" s="3">
        <f>(_xlfn.PERCENTRANK.INC('z-scores'!D$2:D$412,'z-scores'!D252))</f>
        <v>0.17</v>
      </c>
      <c r="E252" s="3">
        <f>(_xlfn.PERCENTRANK.INC('z-scores'!E$2:E$412,'z-scores'!E252))</f>
        <v>0.182</v>
      </c>
      <c r="F252" s="3">
        <f>(_xlfn.PERCENTRANK.INC('z-scores'!F$2:F$412,'z-scores'!F252))</f>
        <v>0.95799999999999996</v>
      </c>
      <c r="G252" s="3">
        <f>(_xlfn.PERCENTRANK.INC('z-scores'!G$2:G$412,'z-scores'!G252))</f>
        <v>0.83899999999999997</v>
      </c>
      <c r="H252" s="3">
        <f>(_xlfn.PERCENTRANK.INC('z-scores'!H$2:H$412,'z-scores'!H252))</f>
        <v>0.109</v>
      </c>
      <c r="I252" s="3">
        <f>(_xlfn.PERCENTRANK.INC('z-scores'!I$2:I$412,'z-scores'!I252))</f>
        <v>0.3</v>
      </c>
      <c r="J252" s="3">
        <f>(_xlfn.PERCENTRANK.INC('z-scores'!J$2:J$412,'z-scores'!J252))</f>
        <v>0.16500000000000001</v>
      </c>
      <c r="K252" s="3">
        <f>(_xlfn.PERCENTRANK.INC('z-scores'!K$2:K$412,'z-scores'!K252))</f>
        <v>0.48199999999999998</v>
      </c>
      <c r="L252" s="3">
        <f>(_xlfn.PERCENTRANK.INC('z-scores'!L$2:L$412,'z-scores'!L252))</f>
        <v>0.17299999999999999</v>
      </c>
      <c r="M252" s="3">
        <f>(_xlfn.PERCENTRANK.INC('z-scores'!M$2:M$412,'z-scores'!M252))</f>
        <v>5.2999999999999999E-2</v>
      </c>
      <c r="N252" s="3">
        <f>(_xlfn.PERCENTRANK.INC('z-scores'!N$2:N$412,'z-scores'!N252))</f>
        <v>0</v>
      </c>
      <c r="O252" s="3">
        <f>(_xlfn.PERCENTRANK.INC('z-scores'!O$2:O$412,'z-scores'!O252))</f>
        <v>0.17299999999999999</v>
      </c>
      <c r="P252" s="3">
        <f>(_xlfn.PERCENTRANK.INC('z-scores'!P$2:P$412,'z-scores'!P252))</f>
        <v>4.5999999999999999E-2</v>
      </c>
      <c r="Q252" s="3">
        <f>(_xlfn.PERCENTRANK.INC('z-scores'!Q$2:Q$412,'z-scores'!Q252))</f>
        <v>1.7000000000000001E-2</v>
      </c>
      <c r="R252" s="3">
        <f>(_xlfn.PERCENTRANK.INC('z-scores'!R$2:R$412,'z-scores'!R252))</f>
        <v>8.5000000000000006E-2</v>
      </c>
      <c r="S252" s="3">
        <f>(_xlfn.PERCENTRANK.INC('z-scores'!S$2:S$412,'z-scores'!S252))</f>
        <v>0.121</v>
      </c>
      <c r="T252" s="3">
        <f>(_xlfn.PERCENTRANK.INC('z-scores'!T$2:T$412,'z-scores'!T252))</f>
        <v>0.72899999999999998</v>
      </c>
      <c r="U252" s="3">
        <f>(_xlfn.PERCENTRANK.INC('z-scores'!U$2:U$412,'z-scores'!U252))</f>
        <v>7.2999999999999995E-2</v>
      </c>
      <c r="V252" s="3">
        <f>(_xlfn.PERCENTRANK.INC('z-scores'!V$2:V$412,'z-scores'!V252))</f>
        <v>0.79500000000000004</v>
      </c>
      <c r="W252" s="3">
        <f>(_xlfn.PERCENTRANK.INC('z-scores'!W$2:W$412,'z-scores'!W252))</f>
        <v>0.33600000000000002</v>
      </c>
      <c r="X252" s="3">
        <f>(_xlfn.PERCENTRANK.INC('z-scores'!X$2:X$412,'z-scores'!X252))</f>
        <v>0.375</v>
      </c>
      <c r="Y252" s="3">
        <f>(_xlfn.PERCENTRANK.INC('z-scores'!Y$2:Y$412,'z-scores'!Y252))</f>
        <v>0.24099999999999999</v>
      </c>
      <c r="Z252" s="3">
        <f>(_xlfn.PERCENTRANK.INC('z-scores'!Z$2:Z$412,'z-scores'!Z252))</f>
        <v>2.4E-2</v>
      </c>
      <c r="AA252" s="3">
        <f>(_xlfn.PERCENTRANK.INC('z-scores'!AA$2:AA$412,'z-scores'!AA252))</f>
        <v>2.5999999999999999E-2</v>
      </c>
      <c r="AB252" s="3">
        <f>(_xlfn.PERCENTRANK.INC('z-scores'!AB$2:AB$412,'z-scores'!AB252))</f>
        <v>0.26300000000000001</v>
      </c>
      <c r="AC252" s="3">
        <f>(_xlfn.PERCENTRANK.INC('z-scores'!AC$2:AC$412,'z-scores'!AC252))</f>
        <v>0.30399999999999999</v>
      </c>
      <c r="AD252" s="3">
        <f>(_xlfn.PERCENTRANK.INC('z-scores'!AD$2:AD$412,'z-scores'!AD252))</f>
        <v>0.20899999999999999</v>
      </c>
      <c r="AE252" s="3">
        <f>(_xlfn.PERCENTRANK.INC('z-scores'!AE$2:AE$412,'z-scores'!AE252))</f>
        <v>1.2E-2</v>
      </c>
      <c r="AF252" s="3">
        <f>(_xlfn.PERCENTRANK.INC('z-scores'!AF$2:AF$412,'z-scores'!AF252))</f>
        <v>0.77300000000000002</v>
      </c>
      <c r="AG252" s="3">
        <f>(_xlfn.PERCENTRANK.INC('z-scores'!AG$2:AG$412,'z-scores'!AG252))</f>
        <v>7.0000000000000001E-3</v>
      </c>
      <c r="AH252" s="3">
        <f>(_xlfn.PERCENTRANK.INC('z-scores'!AH$2:AH$412,'z-scores'!AH252))</f>
        <v>0</v>
      </c>
      <c r="AI252" s="3">
        <f>(_xlfn.PERCENTRANK.INC('z-scores'!AI$2:AI$412,'z-scores'!AI252))</f>
        <v>5.6000000000000001E-2</v>
      </c>
      <c r="AJ252" s="3">
        <f>(_xlfn.PERCENTRANK.INC('z-scores'!AJ$2:AJ$412,'z-scores'!AJ252))</f>
        <v>7.0000000000000001E-3</v>
      </c>
    </row>
    <row r="253" spans="1:36" x14ac:dyDescent="0.5">
      <c r="A253" t="str">
        <f>'z-scores'!A253</f>
        <v>Liverpool</v>
      </c>
      <c r="B253" t="str">
        <f>'z-scores'!B253</f>
        <v>E08000012</v>
      </c>
      <c r="C253" s="3">
        <f>(_xlfn.PERCENTRANK.INC('z-scores'!C$2:C$412,'z-scores'!C253))</f>
        <v>0.217</v>
      </c>
      <c r="D253" s="3">
        <f>(_xlfn.PERCENTRANK.INC('z-scores'!D$2:D$412,'z-scores'!D253))</f>
        <v>4.8000000000000001E-2</v>
      </c>
      <c r="E253" s="3">
        <f>(_xlfn.PERCENTRANK.INC('z-scores'!E$2:E$412,'z-scores'!E253))</f>
        <v>4.0000000000000001E-3</v>
      </c>
      <c r="F253" s="3">
        <f>(_xlfn.PERCENTRANK.INC('z-scores'!F$2:F$412,'z-scores'!F253))</f>
        <v>0.95299999999999996</v>
      </c>
      <c r="G253" s="3">
        <f>(_xlfn.PERCENTRANK.INC('z-scores'!G$2:G$412,'z-scores'!G253))</f>
        <v>0.39500000000000002</v>
      </c>
      <c r="H253" s="3">
        <f>(_xlfn.PERCENTRANK.INC('z-scores'!H$2:H$412,'z-scores'!H253))</f>
        <v>0.64800000000000002</v>
      </c>
      <c r="I253" s="3">
        <f>(_xlfn.PERCENTRANK.INC('z-scores'!I$2:I$412,'z-scores'!I253))</f>
        <v>0.73099999999999998</v>
      </c>
      <c r="J253" s="3">
        <f>(_xlfn.PERCENTRANK.INC('z-scores'!J$2:J$412,'z-scores'!J253))</f>
        <v>0.51200000000000001</v>
      </c>
      <c r="K253" s="3">
        <f>(_xlfn.PERCENTRANK.INC('z-scores'!K$2:K$412,'z-scores'!K253))</f>
        <v>3.9E-2</v>
      </c>
      <c r="L253" s="3">
        <f>(_xlfn.PERCENTRANK.INC('z-scores'!L$2:L$412,'z-scores'!L253))</f>
        <v>7.8E-2</v>
      </c>
      <c r="M253" s="3">
        <f>(_xlfn.PERCENTRANK.INC('z-scores'!M$2:M$412,'z-scores'!M253))</f>
        <v>6.5000000000000002E-2</v>
      </c>
      <c r="N253" s="3">
        <f>(_xlfn.PERCENTRANK.INC('z-scores'!N$2:N$412,'z-scores'!N253))</f>
        <v>5.2999999999999999E-2</v>
      </c>
      <c r="O253" s="3">
        <f>(_xlfn.PERCENTRANK.INC('z-scores'!O$2:O$412,'z-scores'!O253))</f>
        <v>0.17299999999999999</v>
      </c>
      <c r="P253" s="3">
        <f>(_xlfn.PERCENTRANK.INC('z-scores'!P$2:P$412,'z-scores'!P253))</f>
        <v>3.5999999999999997E-2</v>
      </c>
      <c r="Q253" s="3">
        <f>(_xlfn.PERCENTRANK.INC('z-scores'!Q$2:Q$412,'z-scores'!Q253))</f>
        <v>2.4E-2</v>
      </c>
      <c r="R253" s="3">
        <f>(_xlfn.PERCENTRANK.INC('z-scores'!R$2:R$412,'z-scores'!R253))</f>
        <v>7.8E-2</v>
      </c>
      <c r="S253" s="3">
        <f>(_xlfn.PERCENTRANK.INC('z-scores'!S$2:S$412,'z-scores'!S253))</f>
        <v>4.8000000000000001E-2</v>
      </c>
      <c r="T253" s="3">
        <f>(_xlfn.PERCENTRANK.INC('z-scores'!T$2:T$412,'z-scores'!T253))</f>
        <v>0.97499999999999998</v>
      </c>
      <c r="U253" s="3">
        <f>(_xlfn.PERCENTRANK.INC('z-scores'!U$2:U$412,'z-scores'!U253))</f>
        <v>8.9999999999999993E-3</v>
      </c>
      <c r="V253" s="3">
        <f>(_xlfn.PERCENTRANK.INC('z-scores'!V$2:V$412,'z-scores'!V253))</f>
        <v>0.79500000000000004</v>
      </c>
      <c r="W253" s="3">
        <f>(_xlfn.PERCENTRANK.INC('z-scores'!W$2:W$412,'z-scores'!W253))</f>
        <v>0.74099999999999999</v>
      </c>
      <c r="X253" s="3">
        <f>(_xlfn.PERCENTRANK.INC('z-scores'!X$2:X$412,'z-scores'!X253))</f>
        <v>0.43099999999999999</v>
      </c>
      <c r="Y253" s="3">
        <f>(_xlfn.PERCENTRANK.INC('z-scores'!Y$2:Y$412,'z-scores'!Y253))</f>
        <v>0.151</v>
      </c>
      <c r="Z253" s="3">
        <f>(_xlfn.PERCENTRANK.INC('z-scores'!Z$2:Z$412,'z-scores'!Z253))</f>
        <v>1.7000000000000001E-2</v>
      </c>
      <c r="AA253" s="3">
        <f>(_xlfn.PERCENTRANK.INC('z-scores'!AA$2:AA$412,'z-scores'!AA253))</f>
        <v>5.6000000000000001E-2</v>
      </c>
      <c r="AB253" s="3">
        <f>(_xlfn.PERCENTRANK.INC('z-scores'!AB$2:AB$412,'z-scores'!AB253))</f>
        <v>5.0999999999999997E-2</v>
      </c>
      <c r="AC253" s="3">
        <f>(_xlfn.PERCENTRANK.INC('z-scores'!AC$2:AC$412,'z-scores'!AC253))</f>
        <v>4.2999999999999997E-2</v>
      </c>
      <c r="AD253" s="3">
        <f>(_xlfn.PERCENTRANK.INC('z-scores'!AD$2:AD$412,'z-scores'!AD253))</f>
        <v>0.14299999999999999</v>
      </c>
      <c r="AE253" s="3">
        <f>(_xlfn.PERCENTRANK.INC('z-scores'!AE$2:AE$412,'z-scores'!AE253))</f>
        <v>8.9999999999999993E-3</v>
      </c>
      <c r="AF253" s="3">
        <f>(_xlfn.PERCENTRANK.INC('z-scores'!AF$2:AF$412,'z-scores'!AF253))</f>
        <v>0.90700000000000003</v>
      </c>
      <c r="AG253" s="3">
        <f>(_xlfn.PERCENTRANK.INC('z-scores'!AG$2:AG$412,'z-scores'!AG253))</f>
        <v>0.20200000000000001</v>
      </c>
      <c r="AH253" s="3">
        <f>(_xlfn.PERCENTRANK.INC('z-scores'!AH$2:AH$412,'z-scores'!AH253))</f>
        <v>5.8000000000000003E-2</v>
      </c>
      <c r="AI253" s="3">
        <f>(_xlfn.PERCENTRANK.INC('z-scores'!AI$2:AI$412,'z-scores'!AI253))</f>
        <v>0.312</v>
      </c>
      <c r="AJ253" s="3">
        <f>(_xlfn.PERCENTRANK.INC('z-scores'!AJ$2:AJ$412,'z-scores'!AJ253))</f>
        <v>2E-3</v>
      </c>
    </row>
    <row r="254" spans="1:36" x14ac:dyDescent="0.5">
      <c r="A254" t="str">
        <f>'z-scores'!A254</f>
        <v>St. Helens</v>
      </c>
      <c r="B254" t="str">
        <f>'z-scores'!B254</f>
        <v>E08000013</v>
      </c>
      <c r="C254" s="3">
        <f>(_xlfn.PERCENTRANK.INC('z-scores'!C$2:C$412,'z-scores'!C254))</f>
        <v>0.91900000000000004</v>
      </c>
      <c r="D254" s="3">
        <f>(_xlfn.PERCENTRANK.INC('z-scores'!D$2:D$412,'z-scores'!D254))</f>
        <v>0.70899999999999996</v>
      </c>
      <c r="E254" s="3">
        <f>(_xlfn.PERCENTRANK.INC('z-scores'!E$2:E$412,'z-scores'!E254))</f>
        <v>0.182</v>
      </c>
      <c r="F254" s="3">
        <f>(_xlfn.PERCENTRANK.INC('z-scores'!F$2:F$412,'z-scores'!F254))</f>
        <v>0.95099999999999996</v>
      </c>
      <c r="G254" s="3">
        <f>(_xlfn.PERCENTRANK.INC('z-scores'!G$2:G$412,'z-scores'!G254))</f>
        <v>0.80900000000000005</v>
      </c>
      <c r="H254" s="3">
        <f>(_xlfn.PERCENTRANK.INC('z-scores'!H$2:H$412,'z-scores'!H254))</f>
        <v>0.43099999999999999</v>
      </c>
      <c r="I254" s="3">
        <f>(_xlfn.PERCENTRANK.INC('z-scores'!I$2:I$412,'z-scores'!I254))</f>
        <v>0.56799999999999995</v>
      </c>
      <c r="J254" s="3">
        <f>(_xlfn.PERCENTRANK.INC('z-scores'!J$2:J$412,'z-scores'!J254))</f>
        <v>0.81399999999999995</v>
      </c>
      <c r="K254" s="3">
        <f>(_xlfn.PERCENTRANK.INC('z-scores'!K$2:K$412,'z-scores'!K254))</f>
        <v>0.185</v>
      </c>
      <c r="L254" s="3">
        <f>(_xlfn.PERCENTRANK.INC('z-scores'!L$2:L$412,'z-scores'!L254))</f>
        <v>0.109</v>
      </c>
      <c r="M254" s="3">
        <f>(_xlfn.PERCENTRANK.INC('z-scores'!M$2:M$412,'z-scores'!M254))</f>
        <v>0.57299999999999995</v>
      </c>
      <c r="N254" s="3">
        <f>(_xlfn.PERCENTRANK.INC('z-scores'!N$2:N$412,'z-scores'!N254))</f>
        <v>0.08</v>
      </c>
      <c r="O254" s="3">
        <f>(_xlfn.PERCENTRANK.INC('z-scores'!O$2:O$412,'z-scores'!O254))</f>
        <v>0.17299999999999999</v>
      </c>
      <c r="P254" s="3">
        <f>(_xlfn.PERCENTRANK.INC('z-scores'!P$2:P$412,'z-scores'!P254))</f>
        <v>0.14099999999999999</v>
      </c>
      <c r="Q254" s="3">
        <f>(_xlfn.PERCENTRANK.INC('z-scores'!Q$2:Q$412,'z-scores'!Q254))</f>
        <v>8.6999999999999994E-2</v>
      </c>
      <c r="R254" s="3">
        <f>(_xlfn.PERCENTRANK.INC('z-scores'!R$2:R$412,'z-scores'!R254))</f>
        <v>0.11700000000000001</v>
      </c>
      <c r="S254" s="3">
        <f>(_xlfn.PERCENTRANK.INC('z-scores'!S$2:S$412,'z-scores'!S254))</f>
        <v>0.25800000000000001</v>
      </c>
      <c r="T254" s="3">
        <f>(_xlfn.PERCENTRANK.INC('z-scores'!T$2:T$412,'z-scores'!T254))</f>
        <v>0.79200000000000004</v>
      </c>
      <c r="U254" s="3">
        <f>(_xlfn.PERCENTRANK.INC('z-scores'!U$2:U$412,'z-scores'!U254))</f>
        <v>0.114</v>
      </c>
      <c r="V254" s="3">
        <f>(_xlfn.PERCENTRANK.INC('z-scores'!V$2:V$412,'z-scores'!V254))</f>
        <v>0.60699999999999998</v>
      </c>
      <c r="W254" s="3">
        <f>(_xlfn.PERCENTRANK.INC('z-scores'!W$2:W$412,'z-scores'!W254))</f>
        <v>0.153</v>
      </c>
      <c r="X254" s="3">
        <f>(_xlfn.PERCENTRANK.INC('z-scores'!X$2:X$412,'z-scores'!X254))</f>
        <v>0.35799999999999998</v>
      </c>
      <c r="Y254" s="3">
        <f>(_xlfn.PERCENTRANK.INC('z-scores'!Y$2:Y$412,'z-scores'!Y254))</f>
        <v>0.34300000000000003</v>
      </c>
      <c r="Z254" s="3">
        <f>(_xlfn.PERCENTRANK.INC('z-scores'!Z$2:Z$412,'z-scores'!Z254))</f>
        <v>0.17499999999999999</v>
      </c>
      <c r="AA254" s="3">
        <f>(_xlfn.PERCENTRANK.INC('z-scores'!AA$2:AA$412,'z-scores'!AA254))</f>
        <v>0.40899999999999997</v>
      </c>
      <c r="AB254" s="3">
        <f>(_xlfn.PERCENTRANK.INC('z-scores'!AB$2:AB$412,'z-scores'!AB254))</f>
        <v>9.7000000000000003E-2</v>
      </c>
      <c r="AC254" s="3">
        <f>(_xlfn.PERCENTRANK.INC('z-scores'!AC$2:AC$412,'z-scores'!AC254))</f>
        <v>0.25600000000000001</v>
      </c>
      <c r="AD254" s="3">
        <f>(_xlfn.PERCENTRANK.INC('z-scores'!AD$2:AD$412,'z-scores'!AD254))</f>
        <v>6.8000000000000005E-2</v>
      </c>
      <c r="AE254" s="3">
        <f>(_xlfn.PERCENTRANK.INC('z-scores'!AE$2:AE$412,'z-scores'!AE254))</f>
        <v>8.2000000000000003E-2</v>
      </c>
      <c r="AF254" s="3">
        <f>(_xlfn.PERCENTRANK.INC('z-scores'!AF$2:AF$412,'z-scores'!AF254))</f>
        <v>0.96</v>
      </c>
      <c r="AG254" s="3">
        <f>(_xlfn.PERCENTRANK.INC('z-scores'!AG$2:AG$412,'z-scores'!AG254))</f>
        <v>0.36499999999999999</v>
      </c>
      <c r="AH254" s="3">
        <f>(_xlfn.PERCENTRANK.INC('z-scores'!AH$2:AH$412,'z-scores'!AH254))</f>
        <v>1.7000000000000001E-2</v>
      </c>
      <c r="AI254" s="3">
        <f>(_xlfn.PERCENTRANK.INC('z-scores'!AI$2:AI$412,'z-scores'!AI254))</f>
        <v>0.77500000000000002</v>
      </c>
      <c r="AJ254" s="3">
        <f>(_xlfn.PERCENTRANK.INC('z-scores'!AJ$2:AJ$412,'z-scores'!AJ254))</f>
        <v>0.121</v>
      </c>
    </row>
    <row r="255" spans="1:36" x14ac:dyDescent="0.5">
      <c r="A255" t="str">
        <f>'z-scores'!A255</f>
        <v>Sefton</v>
      </c>
      <c r="B255" t="str">
        <f>'z-scores'!B255</f>
        <v>E08000014</v>
      </c>
      <c r="C255" s="3">
        <f>(_xlfn.PERCENTRANK.INC('z-scores'!C$2:C$412,'z-scores'!C255))</f>
        <v>0.28999999999999998</v>
      </c>
      <c r="D255" s="3">
        <f>(_xlfn.PERCENTRANK.INC('z-scores'!D$2:D$412,'z-scores'!D255))</f>
        <v>0.23599999999999999</v>
      </c>
      <c r="E255" s="3">
        <f>(_xlfn.PERCENTRANK.INC('z-scores'!E$2:E$412,'z-scores'!E255))</f>
        <v>3.4000000000000002E-2</v>
      </c>
      <c r="F255" s="3">
        <f>(_xlfn.PERCENTRANK.INC('z-scores'!F$2:F$412,'z-scores'!F255))</f>
        <v>0.80200000000000005</v>
      </c>
      <c r="G255" s="3">
        <f>(_xlfn.PERCENTRANK.INC('z-scores'!G$2:G$412,'z-scores'!G255))</f>
        <v>0.34100000000000003</v>
      </c>
      <c r="H255" s="3">
        <f>(_xlfn.PERCENTRANK.INC('z-scores'!H$2:H$412,'z-scores'!H255))</f>
        <v>0.441</v>
      </c>
      <c r="I255" s="3">
        <f>(_xlfn.PERCENTRANK.INC('z-scores'!I$2:I$412,'z-scores'!I255))</f>
        <v>0.443</v>
      </c>
      <c r="J255" s="3">
        <f>(_xlfn.PERCENTRANK.INC('z-scores'!J$2:J$412,'z-scores'!J255))</f>
        <v>0.83899999999999997</v>
      </c>
      <c r="K255" s="3">
        <f>(_xlfn.PERCENTRANK.INC('z-scores'!K$2:K$412,'z-scores'!K255))</f>
        <v>0.46</v>
      </c>
      <c r="L255" s="3">
        <f>(_xlfn.PERCENTRANK.INC('z-scores'!L$2:L$412,'z-scores'!L255))</f>
        <v>0.31900000000000001</v>
      </c>
      <c r="M255" s="3">
        <f>(_xlfn.PERCENTRANK.INC('z-scores'!M$2:M$412,'z-scores'!M255))</f>
        <v>0.77</v>
      </c>
      <c r="N255" s="3">
        <f>(_xlfn.PERCENTRANK.INC('z-scores'!N$2:N$412,'z-scores'!N255))</f>
        <v>0.16500000000000001</v>
      </c>
      <c r="O255" s="3">
        <f>(_xlfn.PERCENTRANK.INC('z-scores'!O$2:O$412,'z-scores'!O255))</f>
        <v>0.70699999999999996</v>
      </c>
      <c r="P255" s="3">
        <f>(_xlfn.PERCENTRANK.INC('z-scores'!P$2:P$412,'z-scores'!P255))</f>
        <v>0.2</v>
      </c>
      <c r="Q255" s="3">
        <f>(_xlfn.PERCENTRANK.INC('z-scores'!Q$2:Q$412,'z-scores'!Q255))</f>
        <v>0.28999999999999998</v>
      </c>
      <c r="R255" s="3">
        <f>(_xlfn.PERCENTRANK.INC('z-scores'!R$2:R$412,'z-scores'!R255))</f>
        <v>0.53100000000000003</v>
      </c>
      <c r="S255" s="3">
        <f>(_xlfn.PERCENTRANK.INC('z-scores'!S$2:S$412,'z-scores'!S255))</f>
        <v>0.45300000000000001</v>
      </c>
      <c r="T255" s="3">
        <f>(_xlfn.PERCENTRANK.INC('z-scores'!T$2:T$412,'z-scores'!T255))</f>
        <v>0.95599999999999996</v>
      </c>
      <c r="U255" s="3">
        <f>(_xlfn.PERCENTRANK.INC('z-scores'!U$2:U$412,'z-scores'!U255))</f>
        <v>0.19500000000000001</v>
      </c>
      <c r="V255" s="3">
        <f>(_xlfn.PERCENTRANK.INC('z-scores'!V$2:V$412,'z-scores'!V255))</f>
        <v>0.33400000000000002</v>
      </c>
      <c r="W255" s="3">
        <f>(_xlfn.PERCENTRANK.INC('z-scores'!W$2:W$412,'z-scores'!W255))</f>
        <v>0.51700000000000002</v>
      </c>
      <c r="X255" s="3">
        <f>(_xlfn.PERCENTRANK.INC('z-scores'!X$2:X$412,'z-scores'!X255))</f>
        <v>0.50700000000000001</v>
      </c>
      <c r="Y255" s="3">
        <f>(_xlfn.PERCENTRANK.INC('z-scores'!Y$2:Y$412,'z-scores'!Y255))</f>
        <v>0.47</v>
      </c>
      <c r="Z255" s="3">
        <f>(_xlfn.PERCENTRANK.INC('z-scores'!Z$2:Z$412,'z-scores'!Z255))</f>
        <v>0.17</v>
      </c>
      <c r="AA255" s="3">
        <f>(_xlfn.PERCENTRANK.INC('z-scores'!AA$2:AA$412,'z-scores'!AA255))</f>
        <v>0.41399999999999998</v>
      </c>
      <c r="AB255" s="3">
        <f>(_xlfn.PERCENTRANK.INC('z-scores'!AB$2:AB$412,'z-scores'!AB255))</f>
        <v>0.3</v>
      </c>
      <c r="AC255" s="3">
        <f>(_xlfn.PERCENTRANK.INC('z-scores'!AC$2:AC$412,'z-scores'!AC255))</f>
        <v>0.5</v>
      </c>
      <c r="AD255" s="3">
        <f>(_xlfn.PERCENTRANK.INC('z-scores'!AD$2:AD$412,'z-scores'!AD255))</f>
        <v>0.23100000000000001</v>
      </c>
      <c r="AE255" s="3">
        <f>(_xlfn.PERCENTRANK.INC('z-scores'!AE$2:AE$412,'z-scores'!AE255))</f>
        <v>0.214</v>
      </c>
      <c r="AF255" s="3">
        <f>(_xlfn.PERCENTRANK.INC('z-scores'!AF$2:AF$412,'z-scores'!AF255))</f>
        <v>0.98</v>
      </c>
      <c r="AG255" s="3">
        <f>(_xlfn.PERCENTRANK.INC('z-scores'!AG$2:AG$412,'z-scores'!AG255))</f>
        <v>0.309</v>
      </c>
      <c r="AH255" s="3">
        <f>(_xlfn.PERCENTRANK.INC('z-scores'!AH$2:AH$412,'z-scores'!AH255))</f>
        <v>0.11899999999999999</v>
      </c>
      <c r="AI255" s="3">
        <f>(_xlfn.PERCENTRANK.INC('z-scores'!AI$2:AI$412,'z-scores'!AI255))</f>
        <v>0.192</v>
      </c>
      <c r="AJ255" s="3">
        <f>(_xlfn.PERCENTRANK.INC('z-scores'!AJ$2:AJ$412,'z-scores'!AJ255))</f>
        <v>0.17799999999999999</v>
      </c>
    </row>
    <row r="256" spans="1:36" x14ac:dyDescent="0.5">
      <c r="A256" t="str">
        <f>'z-scores'!A256</f>
        <v>Wirral</v>
      </c>
      <c r="B256" t="str">
        <f>'z-scores'!B256</f>
        <v>E08000015</v>
      </c>
      <c r="C256" s="3">
        <f>(_xlfn.PERCENTRANK.INC('z-scores'!C$2:C$412,'z-scores'!C256))</f>
        <v>0.93600000000000005</v>
      </c>
      <c r="D256" s="3">
        <f>(_xlfn.PERCENTRANK.INC('z-scores'!D$2:D$412,'z-scores'!D256))</f>
        <v>0.2</v>
      </c>
      <c r="E256" s="3">
        <f>(_xlfn.PERCENTRANK.INC('z-scores'!E$2:E$412,'z-scores'!E256))</f>
        <v>0.14099999999999999</v>
      </c>
      <c r="F256" s="3">
        <f>(_xlfn.PERCENTRANK.INC('z-scores'!F$2:F$412,'z-scores'!F256))</f>
        <v>0.8</v>
      </c>
      <c r="G256" s="3">
        <f>(_xlfn.PERCENTRANK.INC('z-scores'!G$2:G$412,'z-scores'!G256))</f>
        <v>0.65100000000000002</v>
      </c>
      <c r="H256" s="3">
        <f>(_xlfn.PERCENTRANK.INC('z-scores'!H$2:H$412,'z-scores'!H256))</f>
        <v>0.39200000000000002</v>
      </c>
      <c r="I256" s="3">
        <f>(_xlfn.PERCENTRANK.INC('z-scores'!I$2:I$412,'z-scores'!I256))</f>
        <v>0.51200000000000001</v>
      </c>
      <c r="J256" s="3">
        <f>(_xlfn.PERCENTRANK.INC('z-scores'!J$2:J$412,'z-scores'!J256))</f>
        <v>0.66300000000000003</v>
      </c>
      <c r="K256" s="3">
        <f>(_xlfn.PERCENTRANK.INC('z-scores'!K$2:K$412,'z-scores'!K256))</f>
        <v>0.55800000000000005</v>
      </c>
      <c r="L256" s="3">
        <f>(_xlfn.PERCENTRANK.INC('z-scores'!L$2:L$412,'z-scores'!L256))</f>
        <v>0.20699999999999999</v>
      </c>
      <c r="M256" s="3">
        <f>(_xlfn.PERCENTRANK.INC('z-scores'!M$2:M$412,'z-scores'!M256))</f>
        <v>0.61899999999999999</v>
      </c>
      <c r="N256" s="3">
        <f>(_xlfn.PERCENTRANK.INC('z-scores'!N$2:N$412,'z-scores'!N256))</f>
        <v>0.77</v>
      </c>
      <c r="O256" s="3">
        <f>(_xlfn.PERCENTRANK.INC('z-scores'!O$2:O$412,'z-scores'!O256))</f>
        <v>0.112</v>
      </c>
      <c r="P256" s="3">
        <f>(_xlfn.PERCENTRANK.INC('z-scores'!P$2:P$412,'z-scores'!P256))</f>
        <v>0.17799999999999999</v>
      </c>
      <c r="Q256" s="3">
        <f>(_xlfn.PERCENTRANK.INC('z-scores'!Q$2:Q$412,'z-scores'!Q256))</f>
        <v>0.17299999999999999</v>
      </c>
      <c r="R256" s="3">
        <f>(_xlfn.PERCENTRANK.INC('z-scores'!R$2:R$412,'z-scores'!R256))</f>
        <v>0.16</v>
      </c>
      <c r="S256" s="3">
        <f>(_xlfn.PERCENTRANK.INC('z-scores'!S$2:S$412,'z-scores'!S256))</f>
        <v>0.35599999999999998</v>
      </c>
      <c r="T256" s="3">
        <f>(_xlfn.PERCENTRANK.INC('z-scores'!T$2:T$412,'z-scores'!T256))</f>
        <v>0.90200000000000002</v>
      </c>
      <c r="U256" s="3">
        <f>(_xlfn.PERCENTRANK.INC('z-scores'!U$2:U$412,'z-scores'!U256))</f>
        <v>0.121</v>
      </c>
      <c r="V256" s="3">
        <f>(_xlfn.PERCENTRANK.INC('z-scores'!V$2:V$412,'z-scores'!V256))</f>
        <v>0.33400000000000002</v>
      </c>
      <c r="W256" s="3">
        <f>(_xlfn.PERCENTRANK.INC('z-scores'!W$2:W$412,'z-scores'!W256))</f>
        <v>0.70899999999999996</v>
      </c>
      <c r="X256" s="3">
        <f>(_xlfn.PERCENTRANK.INC('z-scores'!X$2:X$412,'z-scores'!X256))</f>
        <v>0.40200000000000002</v>
      </c>
      <c r="Y256" s="3">
        <f>(_xlfn.PERCENTRANK.INC('z-scores'!Y$2:Y$412,'z-scores'!Y256))</f>
        <v>0.48699999999999999</v>
      </c>
      <c r="Z256" s="3">
        <f>(_xlfn.PERCENTRANK.INC('z-scores'!Z$2:Z$412,'z-scores'!Z256))</f>
        <v>0.182</v>
      </c>
      <c r="AA256" s="3">
        <f>(_xlfn.PERCENTRANK.INC('z-scores'!AA$2:AA$412,'z-scores'!AA256))</f>
        <v>0.1</v>
      </c>
      <c r="AB256" s="3">
        <f>(_xlfn.PERCENTRANK.INC('z-scores'!AB$2:AB$412,'z-scores'!AB256))</f>
        <v>4.5999999999999999E-2</v>
      </c>
      <c r="AC256" s="3">
        <f>(_xlfn.PERCENTRANK.INC('z-scores'!AC$2:AC$412,'z-scores'!AC256))</f>
        <v>0.18</v>
      </c>
      <c r="AD256" s="3">
        <f>(_xlfn.PERCENTRANK.INC('z-scores'!AD$2:AD$412,'z-scores'!AD256))</f>
        <v>3.4000000000000002E-2</v>
      </c>
      <c r="AE256" s="3">
        <f>(_xlfn.PERCENTRANK.INC('z-scores'!AE$2:AE$412,'z-scores'!AE256))</f>
        <v>0.13600000000000001</v>
      </c>
      <c r="AF256" s="3">
        <f>(_xlfn.PERCENTRANK.INC('z-scores'!AF$2:AF$412,'z-scores'!AF256))</f>
        <v>0.99</v>
      </c>
      <c r="AG256" s="3">
        <f>(_xlfn.PERCENTRANK.INC('z-scores'!AG$2:AG$412,'z-scores'!AG256))</f>
        <v>0.29699999999999999</v>
      </c>
      <c r="AH256" s="3">
        <f>(_xlfn.PERCENTRANK.INC('z-scores'!AH$2:AH$412,'z-scores'!AH256))</f>
        <v>0.59499999999999997</v>
      </c>
      <c r="AI256" s="3">
        <f>(_xlfn.PERCENTRANK.INC('z-scores'!AI$2:AI$412,'z-scores'!AI256))</f>
        <v>0.68700000000000006</v>
      </c>
      <c r="AJ256" s="3">
        <f>(_xlfn.PERCENTRANK.INC('z-scores'!AJ$2:AJ$412,'z-scores'!AJ256))</f>
        <v>0.14099999999999999</v>
      </c>
    </row>
    <row r="257" spans="1:36" x14ac:dyDescent="0.5">
      <c r="A257" t="str">
        <f>'z-scores'!A257</f>
        <v>Barnsley</v>
      </c>
      <c r="B257" t="str">
        <f>'z-scores'!B257</f>
        <v>E08000016</v>
      </c>
      <c r="C257" s="3">
        <f>(_xlfn.PERCENTRANK.INC('z-scores'!C$2:C$412,'z-scores'!C257))</f>
        <v>0.88500000000000001</v>
      </c>
      <c r="D257" s="3">
        <f>(_xlfn.PERCENTRANK.INC('z-scores'!D$2:D$412,'z-scores'!D257))</f>
        <v>6.3E-2</v>
      </c>
      <c r="E257" s="3">
        <f>(_xlfn.PERCENTRANK.INC('z-scores'!E$2:E$412,'z-scores'!E257))</f>
        <v>0.56000000000000005</v>
      </c>
      <c r="F257" s="3">
        <f>(_xlfn.PERCENTRANK.INC('z-scores'!F$2:F$412,'z-scores'!F257))</f>
        <v>0.96</v>
      </c>
      <c r="G257" s="3">
        <f>(_xlfn.PERCENTRANK.INC('z-scores'!G$2:G$412,'z-scores'!G257))</f>
        <v>0.378</v>
      </c>
      <c r="H257" s="3">
        <f>(_xlfn.PERCENTRANK.INC('z-scores'!H$2:H$412,'z-scores'!H257))</f>
        <v>0.114</v>
      </c>
      <c r="I257" s="3">
        <f>(_xlfn.PERCENTRANK.INC('z-scores'!I$2:I$412,'z-scores'!I257))</f>
        <v>0.40699999999999997</v>
      </c>
      <c r="J257" s="3">
        <f>(_xlfn.PERCENTRANK.INC('z-scores'!J$2:J$412,'z-scores'!J257))</f>
        <v>0.13100000000000001</v>
      </c>
      <c r="K257" s="3">
        <f>(_xlfn.PERCENTRANK.INC('z-scores'!K$2:K$412,'z-scores'!K257))</f>
        <v>0.14299999999999999</v>
      </c>
      <c r="L257" s="3">
        <f>(_xlfn.PERCENTRANK.INC('z-scores'!L$2:L$412,'z-scores'!L257))</f>
        <v>4.2999999999999997E-2</v>
      </c>
      <c r="M257" s="3">
        <f>(_xlfn.PERCENTRANK.INC('z-scores'!M$2:M$412,'z-scores'!M257))</f>
        <v>0.57299999999999995</v>
      </c>
      <c r="N257" s="3">
        <f>(_xlfn.PERCENTRANK.INC('z-scores'!N$2:N$412,'z-scores'!N257))</f>
        <v>2.5999999999999999E-2</v>
      </c>
      <c r="O257" s="3">
        <f>(_xlfn.PERCENTRANK.INC('z-scores'!O$2:O$412,'z-scores'!O257))</f>
        <v>0.214</v>
      </c>
      <c r="P257" s="3">
        <f>(_xlfn.PERCENTRANK.INC('z-scores'!P$2:P$412,'z-scores'!P257))</f>
        <v>0.10199999999999999</v>
      </c>
      <c r="Q257" s="3">
        <f>(_xlfn.PERCENTRANK.INC('z-scores'!Q$2:Q$412,'z-scores'!Q257))</f>
        <v>0.1</v>
      </c>
      <c r="R257" s="3">
        <f>(_xlfn.PERCENTRANK.INC('z-scores'!R$2:R$412,'z-scores'!R257))</f>
        <v>1.4E-2</v>
      </c>
      <c r="S257" s="3">
        <f>(_xlfn.PERCENTRANK.INC('z-scores'!S$2:S$412,'z-scores'!S257))</f>
        <v>0.14599999999999999</v>
      </c>
      <c r="T257" s="3">
        <f>(_xlfn.PERCENTRANK.INC('z-scores'!T$2:T$412,'z-scores'!T257))</f>
        <v>0.42899999999999999</v>
      </c>
      <c r="U257" s="3">
        <f>(_xlfn.PERCENTRANK.INC('z-scores'!U$2:U$412,'z-scores'!U257))</f>
        <v>0.61399999999999999</v>
      </c>
      <c r="V257" s="3">
        <f>(_xlfn.PERCENTRANK.INC('z-scores'!V$2:V$412,'z-scores'!V257))</f>
        <v>0.60699999999999998</v>
      </c>
      <c r="W257" s="3">
        <f>(_xlfn.PERCENTRANK.INC('z-scores'!W$2:W$412,'z-scores'!W257))</f>
        <v>0.40200000000000002</v>
      </c>
      <c r="X257" s="3">
        <f>(_xlfn.PERCENTRANK.INC('z-scores'!X$2:X$412,'z-scores'!X257))</f>
        <v>0.153</v>
      </c>
      <c r="Y257" s="3">
        <f>(_xlfn.PERCENTRANK.INC('z-scores'!Y$2:Y$412,'z-scores'!Y257))</f>
        <v>0.153</v>
      </c>
      <c r="Z257" s="3">
        <f>(_xlfn.PERCENTRANK.INC('z-scores'!Z$2:Z$412,'z-scores'!Z257))</f>
        <v>0.19</v>
      </c>
      <c r="AA257" s="3">
        <f>(_xlfn.PERCENTRANK.INC('z-scores'!AA$2:AA$412,'z-scores'!AA257))</f>
        <v>0.153</v>
      </c>
      <c r="AB257" s="3">
        <f>(_xlfn.PERCENTRANK.INC('z-scores'!AB$2:AB$412,'z-scores'!AB257))</f>
        <v>0.33400000000000002</v>
      </c>
      <c r="AC257" s="3">
        <f>(_xlfn.PERCENTRANK.INC('z-scores'!AC$2:AC$412,'z-scores'!AC257))</f>
        <v>0.73399999999999999</v>
      </c>
      <c r="AD257" s="3">
        <f>(_xlfn.PERCENTRANK.INC('z-scores'!AD$2:AD$412,'z-scores'!AD257))</f>
        <v>0.53400000000000003</v>
      </c>
      <c r="AE257" s="3">
        <f>(_xlfn.PERCENTRANK.INC('z-scores'!AE$2:AE$412,'z-scores'!AE257))</f>
        <v>0.114</v>
      </c>
      <c r="AF257" s="3">
        <f>(_xlfn.PERCENTRANK.INC('z-scores'!AF$2:AF$412,'z-scores'!AF257))</f>
        <v>0.98499999999999999</v>
      </c>
      <c r="AG257" s="3">
        <f>(_xlfn.PERCENTRANK.INC('z-scores'!AG$2:AG$412,'z-scores'!AG257))</f>
        <v>0.14799999999999999</v>
      </c>
      <c r="AH257" s="3">
        <f>(_xlfn.PERCENTRANK.INC('z-scores'!AH$2:AH$412,'z-scores'!AH257))</f>
        <v>3.1E-2</v>
      </c>
      <c r="AI257" s="3">
        <f>(_xlfn.PERCENTRANK.INC('z-scores'!AI$2:AI$412,'z-scores'!AI257))</f>
        <v>4.0000000000000001E-3</v>
      </c>
      <c r="AJ257" s="3">
        <f>(_xlfn.PERCENTRANK.INC('z-scores'!AJ$2:AJ$412,'z-scores'!AJ257))</f>
        <v>0.56499999999999995</v>
      </c>
    </row>
    <row r="258" spans="1:36" x14ac:dyDescent="0.5">
      <c r="A258" t="str">
        <f>'z-scores'!A258</f>
        <v>Doncaster</v>
      </c>
      <c r="B258" t="str">
        <f>'z-scores'!B258</f>
        <v>E08000017</v>
      </c>
      <c r="C258" s="3">
        <f>(_xlfn.PERCENTRANK.INC('z-scores'!C$2:C$412,'z-scores'!C258))</f>
        <v>0.23599999999999999</v>
      </c>
      <c r="D258" s="3">
        <f>(_xlfn.PERCENTRANK.INC('z-scores'!D$2:D$412,'z-scores'!D258))</f>
        <v>3.9E-2</v>
      </c>
      <c r="E258" s="3">
        <f>(_xlfn.PERCENTRANK.INC('z-scores'!E$2:E$412,'z-scores'!E258))</f>
        <v>0.224</v>
      </c>
      <c r="F258" s="3">
        <f>(_xlfn.PERCENTRANK.INC('z-scores'!F$2:F$412,'z-scores'!F258))</f>
        <v>0.94799999999999995</v>
      </c>
      <c r="G258" s="3">
        <f>(_xlfn.PERCENTRANK.INC('z-scores'!G$2:G$412,'z-scores'!G258))</f>
        <v>0.214</v>
      </c>
      <c r="H258" s="3">
        <f>(_xlfn.PERCENTRANK.INC('z-scores'!H$2:H$412,'z-scores'!H258))</f>
        <v>4.5999999999999999E-2</v>
      </c>
      <c r="I258" s="3">
        <f>(_xlfn.PERCENTRANK.INC('z-scores'!I$2:I$412,'z-scores'!I258))</f>
        <v>0.77500000000000002</v>
      </c>
      <c r="J258" s="3">
        <f>(_xlfn.PERCENTRANK.INC('z-scores'!J$2:J$412,'z-scores'!J258))</f>
        <v>0.43099999999999999</v>
      </c>
      <c r="K258" s="3">
        <f>(_xlfn.PERCENTRANK.INC('z-scores'!K$2:K$412,'z-scores'!K258))</f>
        <v>0.06</v>
      </c>
      <c r="L258" s="3">
        <f>(_xlfn.PERCENTRANK.INC('z-scores'!L$2:L$412,'z-scores'!L258))</f>
        <v>3.4000000000000002E-2</v>
      </c>
      <c r="M258" s="3">
        <f>(_xlfn.PERCENTRANK.INC('z-scores'!M$2:M$412,'z-scores'!M258))</f>
        <v>0.29199999999999998</v>
      </c>
      <c r="N258" s="3">
        <f>(_xlfn.PERCENTRANK.INC('z-scores'!N$2:N$412,'z-scores'!N258))</f>
        <v>4.1000000000000002E-2</v>
      </c>
      <c r="O258" s="3">
        <f>(_xlfn.PERCENTRANK.INC('z-scores'!O$2:O$412,'z-scores'!O258))</f>
        <v>4.8000000000000001E-2</v>
      </c>
      <c r="P258" s="3">
        <f>(_xlfn.PERCENTRANK.INC('z-scores'!P$2:P$412,'z-scores'!P258))</f>
        <v>0.17799999999999999</v>
      </c>
      <c r="Q258" s="3">
        <f>(_xlfn.PERCENTRANK.INC('z-scores'!Q$2:Q$412,'z-scores'!Q258))</f>
        <v>8.6999999999999994E-2</v>
      </c>
      <c r="R258" s="3">
        <f>(_xlfn.PERCENTRANK.INC('z-scores'!R$2:R$412,'z-scores'!R258))</f>
        <v>4.2999999999999997E-2</v>
      </c>
      <c r="S258" s="3">
        <f>(_xlfn.PERCENTRANK.INC('z-scores'!S$2:S$412,'z-scores'!S258))</f>
        <v>1.2E-2</v>
      </c>
      <c r="T258" s="3">
        <f>(_xlfn.PERCENTRANK.INC('z-scores'!T$2:T$412,'z-scores'!T258))</f>
        <v>0.30399999999999999</v>
      </c>
      <c r="U258" s="3">
        <f>(_xlfn.PERCENTRANK.INC('z-scores'!U$2:U$412,'z-scores'!U258))</f>
        <v>0.624</v>
      </c>
      <c r="V258" s="3">
        <f>(_xlfn.PERCENTRANK.INC('z-scores'!V$2:V$412,'z-scores'!V258))</f>
        <v>0.60699999999999998</v>
      </c>
      <c r="W258" s="3">
        <f>(_xlfn.PERCENTRANK.INC('z-scores'!W$2:W$412,'z-scores'!W258))</f>
        <v>0.20399999999999999</v>
      </c>
      <c r="X258" s="3">
        <f>(_xlfn.PERCENTRANK.INC('z-scores'!X$2:X$412,'z-scores'!X258))</f>
        <v>0.25800000000000001</v>
      </c>
      <c r="Y258" s="3">
        <f>(_xlfn.PERCENTRANK.INC('z-scores'!Y$2:Y$412,'z-scores'!Y258))</f>
        <v>0.112</v>
      </c>
      <c r="Z258" s="3">
        <f>(_xlfn.PERCENTRANK.INC('z-scores'!Z$2:Z$412,'z-scores'!Z258))</f>
        <v>0.20399999999999999</v>
      </c>
      <c r="AA258" s="3">
        <f>(_xlfn.PERCENTRANK.INC('z-scores'!AA$2:AA$412,'z-scores'!AA258))</f>
        <v>0.156</v>
      </c>
      <c r="AB258" s="3">
        <f>(_xlfn.PERCENTRANK.INC('z-scores'!AB$2:AB$412,'z-scores'!AB258))</f>
        <v>0.09</v>
      </c>
      <c r="AC258" s="3">
        <f>(_xlfn.PERCENTRANK.INC('z-scores'!AC$2:AC$412,'z-scores'!AC258))</f>
        <v>0.60699999999999998</v>
      </c>
      <c r="AD258" s="3">
        <f>(_xlfn.PERCENTRANK.INC('z-scores'!AD$2:AD$412,'z-scores'!AD258))</f>
        <v>0.25800000000000001</v>
      </c>
      <c r="AE258" s="3">
        <f>(_xlfn.PERCENTRANK.INC('z-scores'!AE$2:AE$412,'z-scores'!AE258))</f>
        <v>0.104</v>
      </c>
      <c r="AF258" s="3">
        <f>(_xlfn.PERCENTRANK.INC('z-scores'!AF$2:AF$412,'z-scores'!AF258))</f>
        <v>0.85599999999999998</v>
      </c>
      <c r="AG258" s="3">
        <f>(_xlfn.PERCENTRANK.INC('z-scores'!AG$2:AG$412,'z-scores'!AG258))</f>
        <v>5.6000000000000001E-2</v>
      </c>
      <c r="AH258" s="3">
        <f>(_xlfn.PERCENTRANK.INC('z-scores'!AH$2:AH$412,'z-scores'!AH258))</f>
        <v>1.2E-2</v>
      </c>
      <c r="AI258" s="3">
        <f>(_xlfn.PERCENTRANK.INC('z-scores'!AI$2:AI$412,'z-scores'!AI258))</f>
        <v>0.153</v>
      </c>
      <c r="AJ258" s="3">
        <f>(_xlfn.PERCENTRANK.INC('z-scores'!AJ$2:AJ$412,'z-scores'!AJ258))</f>
        <v>0.16</v>
      </c>
    </row>
    <row r="259" spans="1:36" x14ac:dyDescent="0.5">
      <c r="A259" t="str">
        <f>'z-scores'!A259</f>
        <v>Rotherham</v>
      </c>
      <c r="B259" t="str">
        <f>'z-scores'!B259</f>
        <v>E08000018</v>
      </c>
      <c r="C259" s="3">
        <f>(_xlfn.PERCENTRANK.INC('z-scores'!C$2:C$412,'z-scores'!C259))</f>
        <v>0.90400000000000003</v>
      </c>
      <c r="D259" s="3">
        <f>(_xlfn.PERCENTRANK.INC('z-scores'!D$2:D$412,'z-scores'!D259))</f>
        <v>6.3E-2</v>
      </c>
      <c r="E259" s="3">
        <f>(_xlfn.PERCENTRANK.INC('z-scores'!E$2:E$412,'z-scores'!E259))</f>
        <v>0.56000000000000005</v>
      </c>
      <c r="F259" s="3">
        <f>(_xlfn.PERCENTRANK.INC('z-scores'!F$2:F$412,'z-scores'!F259))</f>
        <v>0.89</v>
      </c>
      <c r="G259" s="3">
        <f>(_xlfn.PERCENTRANK.INC('z-scores'!G$2:G$412,'z-scores'!G259))</f>
        <v>0.27</v>
      </c>
      <c r="H259" s="3">
        <f>(_xlfn.PERCENTRANK.INC('z-scores'!H$2:H$412,'z-scores'!H259))</f>
        <v>0.14799999999999999</v>
      </c>
      <c r="I259" s="3">
        <f>(_xlfn.PERCENTRANK.INC('z-scores'!I$2:I$412,'z-scores'!I259))</f>
        <v>0.497</v>
      </c>
      <c r="J259" s="3">
        <f>(_xlfn.PERCENTRANK.INC('z-scores'!J$2:J$412,'z-scores'!J259))</f>
        <v>0.129</v>
      </c>
      <c r="K259" s="3">
        <f>(_xlfn.PERCENTRANK.INC('z-scores'!K$2:K$412,'z-scores'!K259))</f>
        <v>0.248</v>
      </c>
      <c r="L259" s="3">
        <f>(_xlfn.PERCENTRANK.INC('z-scores'!L$2:L$412,'z-scores'!L259))</f>
        <v>0.121</v>
      </c>
      <c r="M259" s="3">
        <f>(_xlfn.PERCENTRANK.INC('z-scores'!M$2:M$412,'z-scores'!M259))</f>
        <v>0.61899999999999999</v>
      </c>
      <c r="N259" s="3">
        <f>(_xlfn.PERCENTRANK.INC('z-scores'!N$2:N$412,'z-scores'!N259))</f>
        <v>8.6999999999999994E-2</v>
      </c>
      <c r="O259" s="3">
        <f>(_xlfn.PERCENTRANK.INC('z-scores'!O$2:O$412,'z-scores'!O259))</f>
        <v>0.33400000000000002</v>
      </c>
      <c r="P259" s="3">
        <f>(_xlfn.PERCENTRANK.INC('z-scores'!P$2:P$412,'z-scores'!P259))</f>
        <v>0.14099999999999999</v>
      </c>
      <c r="Q259" s="3">
        <f>(_xlfn.PERCENTRANK.INC('z-scores'!Q$2:Q$412,'z-scores'!Q259))</f>
        <v>8.6999999999999994E-2</v>
      </c>
      <c r="R259" s="3">
        <f>(_xlfn.PERCENTRANK.INC('z-scores'!R$2:R$412,'z-scores'!R259))</f>
        <v>8.5000000000000006E-2</v>
      </c>
      <c r="S259" s="3">
        <f>(_xlfn.PERCENTRANK.INC('z-scores'!S$2:S$412,'z-scores'!S259))</f>
        <v>1.7000000000000001E-2</v>
      </c>
      <c r="T259" s="3">
        <f>(_xlfn.PERCENTRANK.INC('z-scores'!T$2:T$412,'z-scores'!T259))</f>
        <v>0.42899999999999999</v>
      </c>
      <c r="U259" s="3">
        <f>(_xlfn.PERCENTRANK.INC('z-scores'!U$2:U$412,'z-scores'!U259))</f>
        <v>0.61699999999999999</v>
      </c>
      <c r="V259" s="3">
        <f>(_xlfn.PERCENTRANK.INC('z-scores'!V$2:V$412,'z-scores'!V259))</f>
        <v>0.60699999999999998</v>
      </c>
      <c r="W259" s="3">
        <f>(_xlfn.PERCENTRANK.INC('z-scores'!W$2:W$412,'z-scores'!W259))</f>
        <v>0.26800000000000002</v>
      </c>
      <c r="X259" s="3">
        <f>(_xlfn.PERCENTRANK.INC('z-scores'!X$2:X$412,'z-scores'!X259))</f>
        <v>0.13100000000000001</v>
      </c>
      <c r="Y259" s="3">
        <f>(_xlfn.PERCENTRANK.INC('z-scores'!Y$2:Y$412,'z-scores'!Y259))</f>
        <v>0.11700000000000001</v>
      </c>
      <c r="Z259" s="3">
        <f>(_xlfn.PERCENTRANK.INC('z-scores'!Z$2:Z$412,'z-scores'!Z259))</f>
        <v>0.187</v>
      </c>
      <c r="AA259" s="3">
        <f>(_xlfn.PERCENTRANK.INC('z-scores'!AA$2:AA$412,'z-scores'!AA259))</f>
        <v>0.17299999999999999</v>
      </c>
      <c r="AB259" s="3">
        <f>(_xlfn.PERCENTRANK.INC('z-scores'!AB$2:AB$412,'z-scores'!AB259))</f>
        <v>0.61199999999999999</v>
      </c>
      <c r="AC259" s="3">
        <f>(_xlfn.PERCENTRANK.INC('z-scores'!AC$2:AC$412,'z-scores'!AC259))</f>
        <v>0.86</v>
      </c>
      <c r="AD259" s="3">
        <f>(_xlfn.PERCENTRANK.INC('z-scores'!AD$2:AD$412,'z-scores'!AD259))</f>
        <v>0.307</v>
      </c>
      <c r="AE259" s="3">
        <f>(_xlfn.PERCENTRANK.INC('z-scores'!AE$2:AE$412,'z-scores'!AE259))</f>
        <v>0.109</v>
      </c>
      <c r="AF259" s="3">
        <f>(_xlfn.PERCENTRANK.INC('z-scores'!AF$2:AF$412,'z-scores'!AF259))</f>
        <v>0.95299999999999996</v>
      </c>
      <c r="AG259" s="3">
        <f>(_xlfn.PERCENTRANK.INC('z-scores'!AG$2:AG$412,'z-scores'!AG259))</f>
        <v>0.153</v>
      </c>
      <c r="AH259" s="3">
        <f>(_xlfn.PERCENTRANK.INC('z-scores'!AH$2:AH$412,'z-scores'!AH259))</f>
        <v>6.8000000000000005E-2</v>
      </c>
      <c r="AI259" s="3">
        <f>(_xlfn.PERCENTRANK.INC('z-scores'!AI$2:AI$412,'z-scores'!AI259))</f>
        <v>0.16800000000000001</v>
      </c>
      <c r="AJ259" s="3">
        <f>(_xlfn.PERCENTRANK.INC('z-scores'!AJ$2:AJ$412,'z-scores'!AJ259))</f>
        <v>0.70899999999999996</v>
      </c>
    </row>
    <row r="260" spans="1:36" x14ac:dyDescent="0.5">
      <c r="A260" t="str">
        <f>'z-scores'!A260</f>
        <v>Sheffield</v>
      </c>
      <c r="B260" t="str">
        <f>'z-scores'!B260</f>
        <v>E08000019</v>
      </c>
      <c r="C260" s="3">
        <f>(_xlfn.PERCENTRANK.INC('z-scores'!C$2:C$412,'z-scores'!C260))</f>
        <v>0.13400000000000001</v>
      </c>
      <c r="D260" s="3">
        <f>(_xlfn.PERCENTRANK.INC('z-scores'!D$2:D$412,'z-scores'!D260))</f>
        <v>1.2E-2</v>
      </c>
      <c r="E260" s="3">
        <f>(_xlfn.PERCENTRANK.INC('z-scores'!E$2:E$412,'z-scores'!E260))</f>
        <v>0.629</v>
      </c>
      <c r="F260" s="3">
        <f>(_xlfn.PERCENTRANK.INC('z-scores'!F$2:F$412,'z-scores'!F260))</f>
        <v>0.878</v>
      </c>
      <c r="G260" s="3">
        <f>(_xlfn.PERCENTRANK.INC('z-scores'!G$2:G$412,'z-scores'!G260))</f>
        <v>6.3E-2</v>
      </c>
      <c r="H260" s="3">
        <f>(_xlfn.PERCENTRANK.INC('z-scores'!H$2:H$412,'z-scores'!H260))</f>
        <v>0.68500000000000005</v>
      </c>
      <c r="I260" s="3">
        <f>(_xlfn.PERCENTRANK.INC('z-scores'!I$2:I$412,'z-scores'!I260))</f>
        <v>0.31900000000000001</v>
      </c>
      <c r="J260" s="3">
        <f>(_xlfn.PERCENTRANK.INC('z-scores'!J$2:J$412,'z-scores'!J260))</f>
        <v>0.156</v>
      </c>
      <c r="K260" s="3">
        <f>(_xlfn.PERCENTRANK.INC('z-scores'!K$2:K$412,'z-scores'!K260))</f>
        <v>0.26</v>
      </c>
      <c r="L260" s="3">
        <f>(_xlfn.PERCENTRANK.INC('z-scores'!L$2:L$412,'z-scores'!L260))</f>
        <v>0.17499999999999999</v>
      </c>
      <c r="M260" s="3">
        <f>(_xlfn.PERCENTRANK.INC('z-scores'!M$2:M$412,'z-scores'!M260))</f>
        <v>8.6999999999999994E-2</v>
      </c>
      <c r="N260" s="3">
        <f>(_xlfn.PERCENTRANK.INC('z-scores'!N$2:N$412,'z-scores'!N260))</f>
        <v>7.4999999999999997E-2</v>
      </c>
      <c r="O260" s="3">
        <f>(_xlfn.PERCENTRANK.INC('z-scores'!O$2:O$412,'z-scores'!O260))</f>
        <v>0.27800000000000002</v>
      </c>
      <c r="P260" s="3">
        <f>(_xlfn.PERCENTRANK.INC('z-scores'!P$2:P$412,'z-scores'!P260))</f>
        <v>0.314</v>
      </c>
      <c r="Q260" s="3">
        <f>(_xlfn.PERCENTRANK.INC('z-scores'!Q$2:Q$412,'z-scores'!Q260))</f>
        <v>0.28999999999999998</v>
      </c>
      <c r="R260" s="3">
        <f>(_xlfn.PERCENTRANK.INC('z-scores'!R$2:R$412,'z-scores'!R260))</f>
        <v>0.373</v>
      </c>
      <c r="S260" s="3">
        <f>(_xlfn.PERCENTRANK.INC('z-scores'!S$2:S$412,'z-scores'!S260))</f>
        <v>0.56499999999999995</v>
      </c>
      <c r="T260" s="3">
        <f>(_xlfn.PERCENTRANK.INC('z-scores'!T$2:T$412,'z-scores'!T260))</f>
        <v>0.93600000000000005</v>
      </c>
      <c r="U260" s="3">
        <f>(_xlfn.PERCENTRANK.INC('z-scores'!U$2:U$412,'z-scores'!U260))</f>
        <v>0.13400000000000001</v>
      </c>
      <c r="V260" s="3">
        <f>(_xlfn.PERCENTRANK.INC('z-scores'!V$2:V$412,'z-scores'!V260))</f>
        <v>0.79500000000000004</v>
      </c>
      <c r="W260" s="3">
        <f>(_xlfn.PERCENTRANK.INC('z-scores'!W$2:W$412,'z-scores'!W260))</f>
        <v>0.70899999999999996</v>
      </c>
      <c r="X260" s="3">
        <f>(_xlfn.PERCENTRANK.INC('z-scores'!X$2:X$412,'z-scores'!X260))</f>
        <v>0.51700000000000002</v>
      </c>
      <c r="Y260" s="3">
        <f>(_xlfn.PERCENTRANK.INC('z-scores'!Y$2:Y$412,'z-scores'!Y260))</f>
        <v>0.10199999999999999</v>
      </c>
      <c r="Z260" s="3">
        <f>(_xlfn.PERCENTRANK.INC('z-scores'!Z$2:Z$412,'z-scores'!Z260))</f>
        <v>0.13600000000000001</v>
      </c>
      <c r="AA260" s="3">
        <f>(_xlfn.PERCENTRANK.INC('z-scores'!AA$2:AA$412,'z-scores'!AA260))</f>
        <v>8.2000000000000003E-2</v>
      </c>
      <c r="AB260" s="3">
        <f>(_xlfn.PERCENTRANK.INC('z-scores'!AB$2:AB$412,'z-scores'!AB260))</f>
        <v>6.8000000000000005E-2</v>
      </c>
      <c r="AC260" s="3">
        <f>(_xlfn.PERCENTRANK.INC('z-scores'!AC$2:AC$412,'z-scores'!AC260))</f>
        <v>3.1E-2</v>
      </c>
      <c r="AD260" s="3">
        <f>(_xlfn.PERCENTRANK.INC('z-scores'!AD$2:AD$412,'z-scores'!AD260))</f>
        <v>2.5999999999999999E-2</v>
      </c>
      <c r="AE260" s="3">
        <f>(_xlfn.PERCENTRANK.INC('z-scores'!AE$2:AE$412,'z-scores'!AE260))</f>
        <v>0.221</v>
      </c>
      <c r="AF260" s="3">
        <f>(_xlfn.PERCENTRANK.INC('z-scores'!AF$2:AF$412,'z-scores'!AF260))</f>
        <v>0.81699999999999995</v>
      </c>
      <c r="AG260" s="3">
        <f>(_xlfn.PERCENTRANK.INC('z-scores'!AG$2:AG$412,'z-scores'!AG260))</f>
        <v>0.7</v>
      </c>
      <c r="AH260" s="3">
        <f>(_xlfn.PERCENTRANK.INC('z-scores'!AH$2:AH$412,'z-scores'!AH260))</f>
        <v>0.24299999999999999</v>
      </c>
      <c r="AI260" s="3">
        <f>(_xlfn.PERCENTRANK.INC('z-scores'!AI$2:AI$412,'z-scores'!AI260))</f>
        <v>0.24099999999999999</v>
      </c>
      <c r="AJ260" s="3">
        <f>(_xlfn.PERCENTRANK.INC('z-scores'!AJ$2:AJ$412,'z-scores'!AJ260))</f>
        <v>1.9E-2</v>
      </c>
    </row>
    <row r="261" spans="1:36" x14ac:dyDescent="0.5">
      <c r="A261" t="str">
        <f>'z-scores'!A261</f>
        <v>Newcastle upon Tyne</v>
      </c>
      <c r="B261" t="str">
        <f>'z-scores'!B261</f>
        <v>E08000021</v>
      </c>
      <c r="C261" s="3">
        <f>(_xlfn.PERCENTRANK.INC('z-scores'!C$2:C$412,'z-scores'!C261))</f>
        <v>0.373</v>
      </c>
      <c r="D261" s="3">
        <f>(_xlfn.PERCENTRANK.INC('z-scores'!D$2:D$412,'z-scores'!D261))</f>
        <v>3.4000000000000002E-2</v>
      </c>
      <c r="E261" s="3">
        <f>(_xlfn.PERCENTRANK.INC('z-scores'!E$2:E$412,'z-scores'!E261))</f>
        <v>0.112</v>
      </c>
      <c r="F261" s="3">
        <f>(_xlfn.PERCENTRANK.INC('z-scores'!F$2:F$412,'z-scores'!F261))</f>
        <v>0.86499999999999999</v>
      </c>
      <c r="G261" s="3">
        <f>(_xlfn.PERCENTRANK.INC('z-scores'!G$2:G$412,'z-scores'!G261))</f>
        <v>0.10199999999999999</v>
      </c>
      <c r="H261" s="3">
        <f>(_xlfn.PERCENTRANK.INC('z-scores'!H$2:H$412,'z-scores'!H261))</f>
        <v>0.64800000000000002</v>
      </c>
      <c r="I261" s="3">
        <f>(_xlfn.PERCENTRANK.INC('z-scores'!I$2:I$412,'z-scores'!I261))</f>
        <v>0.41199999999999998</v>
      </c>
      <c r="J261" s="3">
        <f>(_xlfn.PERCENTRANK.INC('z-scores'!J$2:J$412,'z-scores'!J261))</f>
        <v>0.13600000000000001</v>
      </c>
      <c r="K261" s="3">
        <f>(_xlfn.PERCENTRANK.INC('z-scores'!K$2:K$412,'z-scores'!K261))</f>
        <v>2.9000000000000001E-2</v>
      </c>
      <c r="L261" s="3">
        <f>(_xlfn.PERCENTRANK.INC('z-scores'!L$2:L$412,'z-scores'!L261))</f>
        <v>0.17</v>
      </c>
      <c r="M261" s="3">
        <f>(_xlfn.PERCENTRANK.INC('z-scores'!M$2:M$412,'z-scores'!M261))</f>
        <v>7.0000000000000007E-2</v>
      </c>
      <c r="N261" s="3">
        <f>(_xlfn.PERCENTRANK.INC('z-scores'!N$2:N$412,'z-scores'!N261))</f>
        <v>5.2999999999999999E-2</v>
      </c>
      <c r="O261" s="3">
        <f>(_xlfn.PERCENTRANK.INC('z-scores'!O$2:O$412,'z-scores'!O261))</f>
        <v>0.63100000000000001</v>
      </c>
      <c r="P261" s="3">
        <f>(_xlfn.PERCENTRANK.INC('z-scores'!P$2:P$412,'z-scores'!P261))</f>
        <v>0.11700000000000001</v>
      </c>
      <c r="Q261" s="3">
        <f>(_xlfn.PERCENTRANK.INC('z-scores'!Q$2:Q$412,'z-scores'!Q261))</f>
        <v>0.17299999999999999</v>
      </c>
      <c r="R261" s="3">
        <f>(_xlfn.PERCENTRANK.INC('z-scores'!R$2:R$412,'z-scores'!R261))</f>
        <v>0.16</v>
      </c>
      <c r="S261" s="3">
        <f>(_xlfn.PERCENTRANK.INC('z-scores'!S$2:S$412,'z-scores'!S261))</f>
        <v>0.17299999999999999</v>
      </c>
      <c r="T261" s="3">
        <f>(_xlfn.PERCENTRANK.INC('z-scores'!T$2:T$412,'z-scores'!T261))</f>
        <v>0.192</v>
      </c>
      <c r="U261" s="3">
        <f>(_xlfn.PERCENTRANK.INC('z-scores'!U$2:U$412,'z-scores'!U261))</f>
        <v>0.35799999999999998</v>
      </c>
      <c r="V261" s="3">
        <f>(_xlfn.PERCENTRANK.INC('z-scores'!V$2:V$412,'z-scores'!V261))</f>
        <v>0.79500000000000004</v>
      </c>
      <c r="W261" s="3">
        <f>(_xlfn.PERCENTRANK.INC('z-scores'!W$2:W$412,'z-scores'!W261))</f>
        <v>0.68200000000000005</v>
      </c>
      <c r="X261" s="3">
        <f>(_xlfn.PERCENTRANK.INC('z-scores'!X$2:X$412,'z-scores'!X261))</f>
        <v>0.46500000000000002</v>
      </c>
      <c r="Y261" s="3">
        <f>(_xlfn.PERCENTRANK.INC('z-scores'!Y$2:Y$412,'z-scores'!Y261))</f>
        <v>2.4E-2</v>
      </c>
      <c r="Z261" s="3">
        <f>(_xlfn.PERCENTRANK.INC('z-scores'!Z$2:Z$412,'z-scores'!Z261))</f>
        <v>7.0000000000000007E-2</v>
      </c>
      <c r="AA261" s="3">
        <f>(_xlfn.PERCENTRANK.INC('z-scores'!AA$2:AA$412,'z-scores'!AA261))</f>
        <v>3.5999999999999997E-2</v>
      </c>
      <c r="AB261" s="3">
        <f>(_xlfn.PERCENTRANK.INC('z-scores'!AB$2:AB$412,'z-scores'!AB261))</f>
        <v>0.246</v>
      </c>
      <c r="AC261" s="3">
        <f>(_xlfn.PERCENTRANK.INC('z-scores'!AC$2:AC$412,'z-scores'!AC261))</f>
        <v>0.25600000000000001</v>
      </c>
      <c r="AD261" s="3">
        <f>(_xlfn.PERCENTRANK.INC('z-scores'!AD$2:AD$412,'z-scores'!AD261))</f>
        <v>0.36</v>
      </c>
      <c r="AE261" s="3">
        <f>(_xlfn.PERCENTRANK.INC('z-scores'!AE$2:AE$412,'z-scores'!AE261))</f>
        <v>5.2999999999999999E-2</v>
      </c>
      <c r="AF261" s="3">
        <f>(_xlfn.PERCENTRANK.INC('z-scores'!AF$2:AF$412,'z-scores'!AF261))</f>
        <v>0.80900000000000005</v>
      </c>
      <c r="AG261" s="3">
        <f>(_xlfn.PERCENTRANK.INC('z-scores'!AG$2:AG$412,'z-scores'!AG261))</f>
        <v>0.60699999999999998</v>
      </c>
      <c r="AH261" s="3">
        <f>(_xlfn.PERCENTRANK.INC('z-scores'!AH$2:AH$412,'z-scores'!AH261))</f>
        <v>0.81699999999999995</v>
      </c>
      <c r="AI261" s="3">
        <f>(_xlfn.PERCENTRANK.INC('z-scores'!AI$2:AI$412,'z-scores'!AI261))</f>
        <v>0.27800000000000002</v>
      </c>
      <c r="AJ261" s="3">
        <f>(_xlfn.PERCENTRANK.INC('z-scores'!AJ$2:AJ$412,'z-scores'!AJ261))</f>
        <v>0.56299999999999994</v>
      </c>
    </row>
    <row r="262" spans="1:36" x14ac:dyDescent="0.5">
      <c r="A262" t="str">
        <f>'z-scores'!A262</f>
        <v>North Tyneside</v>
      </c>
      <c r="B262" t="str">
        <f>'z-scores'!B262</f>
        <v>E08000022</v>
      </c>
      <c r="C262" s="3">
        <f>(_xlfn.PERCENTRANK.INC('z-scores'!C$2:C$412,'z-scores'!C262))</f>
        <v>0.26800000000000002</v>
      </c>
      <c r="D262" s="3">
        <f>(_xlfn.PERCENTRANK.INC('z-scores'!D$2:D$412,'z-scores'!D262))</f>
        <v>0.24299999999999999</v>
      </c>
      <c r="E262" s="3">
        <f>(_xlfn.PERCENTRANK.INC('z-scores'!E$2:E$412,'z-scores'!E262))</f>
        <v>0.26500000000000001</v>
      </c>
      <c r="F262" s="3">
        <f>(_xlfn.PERCENTRANK.INC('z-scores'!F$2:F$412,'z-scores'!F262))</f>
        <v>0.85299999999999998</v>
      </c>
      <c r="G262" s="3">
        <f>(_xlfn.PERCENTRANK.INC('z-scores'!G$2:G$412,'z-scores'!G262))</f>
        <v>0.11700000000000001</v>
      </c>
      <c r="H262" s="3">
        <f>(_xlfn.PERCENTRANK.INC('z-scores'!H$2:H$412,'z-scores'!H262))</f>
        <v>0.50700000000000001</v>
      </c>
      <c r="I262" s="3">
        <f>(_xlfn.PERCENTRANK.INC('z-scores'!I$2:I$412,'z-scores'!I262))</f>
        <v>0.20399999999999999</v>
      </c>
      <c r="J262" s="3">
        <f>(_xlfn.PERCENTRANK.INC('z-scores'!J$2:J$412,'z-scores'!J262))</f>
        <v>0.66500000000000004</v>
      </c>
      <c r="K262" s="3">
        <f>(_xlfn.PERCENTRANK.INC('z-scores'!K$2:K$412,'z-scores'!K262))</f>
        <v>0.439</v>
      </c>
      <c r="L262" s="3">
        <f>(_xlfn.PERCENTRANK.INC('z-scores'!L$2:L$412,'z-scores'!L262))</f>
        <v>0.23599999999999999</v>
      </c>
      <c r="M262" s="3">
        <f>(_xlfn.PERCENTRANK.INC('z-scores'!M$2:M$412,'z-scores'!M262))</f>
        <v>0.69199999999999995</v>
      </c>
      <c r="N262" s="3">
        <f>(_xlfn.PERCENTRANK.INC('z-scores'!N$2:N$412,'z-scores'!N262))</f>
        <v>0.30399999999999999</v>
      </c>
      <c r="O262" s="3">
        <f>(_xlfn.PERCENTRANK.INC('z-scores'!O$2:O$412,'z-scores'!O262))</f>
        <v>0.81399999999999995</v>
      </c>
      <c r="P262" s="3">
        <f>(_xlfn.PERCENTRANK.INC('z-scores'!P$2:P$412,'z-scores'!P262))</f>
        <v>0.25600000000000001</v>
      </c>
      <c r="Q262" s="3">
        <f>(_xlfn.PERCENTRANK.INC('z-scores'!Q$2:Q$412,'z-scores'!Q262))</f>
        <v>0.251</v>
      </c>
      <c r="R262" s="3">
        <f>(_xlfn.PERCENTRANK.INC('z-scores'!R$2:R$412,'z-scores'!R262))</f>
        <v>0.27500000000000002</v>
      </c>
      <c r="S262" s="3">
        <f>(_xlfn.PERCENTRANK.INC('z-scores'!S$2:S$412,'z-scores'!S262))</f>
        <v>3.4000000000000002E-2</v>
      </c>
      <c r="T262" s="3">
        <f>(_xlfn.PERCENTRANK.INC('z-scores'!T$2:T$412,'z-scores'!T262))</f>
        <v>0.67</v>
      </c>
      <c r="U262" s="3">
        <f>(_xlfn.PERCENTRANK.INC('z-scores'!U$2:U$412,'z-scores'!U262))</f>
        <v>0.23599999999999999</v>
      </c>
      <c r="V262" s="3">
        <f>(_xlfn.PERCENTRANK.INC('z-scores'!V$2:V$412,'z-scores'!V262))</f>
        <v>0.33400000000000002</v>
      </c>
      <c r="W262" s="3">
        <f>(_xlfn.PERCENTRANK.INC('z-scores'!W$2:W$412,'z-scores'!W262))</f>
        <v>0.629</v>
      </c>
      <c r="X262" s="3">
        <f>(_xlfn.PERCENTRANK.INC('z-scores'!X$2:X$412,'z-scores'!X262))</f>
        <v>0.32100000000000001</v>
      </c>
      <c r="Y262" s="3">
        <f>(_xlfn.PERCENTRANK.INC('z-scores'!Y$2:Y$412,'z-scores'!Y262))</f>
        <v>0.16500000000000001</v>
      </c>
      <c r="Z262" s="3">
        <f>(_xlfn.PERCENTRANK.INC('z-scores'!Z$2:Z$412,'z-scores'!Z262))</f>
        <v>0.19700000000000001</v>
      </c>
      <c r="AA262" s="3">
        <f>(_xlfn.PERCENTRANK.INC('z-scores'!AA$2:AA$412,'z-scores'!AA262))</f>
        <v>0.378</v>
      </c>
      <c r="AB262" s="3">
        <f>(_xlfn.PERCENTRANK.INC('z-scores'!AB$2:AB$412,'z-scores'!AB262))</f>
        <v>0.33400000000000002</v>
      </c>
      <c r="AC262" s="3">
        <f>(_xlfn.PERCENTRANK.INC('z-scores'!AC$2:AC$412,'z-scores'!AC262))</f>
        <v>0.52600000000000002</v>
      </c>
      <c r="AD262" s="3">
        <f>(_xlfn.PERCENTRANK.INC('z-scores'!AD$2:AD$412,'z-scores'!AD262))</f>
        <v>0.29199999999999998</v>
      </c>
      <c r="AE262" s="3">
        <f>(_xlfn.PERCENTRANK.INC('z-scores'!AE$2:AE$412,'z-scores'!AE262))</f>
        <v>0.126</v>
      </c>
      <c r="AF262" s="3">
        <f>(_xlfn.PERCENTRANK.INC('z-scores'!AF$2:AF$412,'z-scores'!AF262))</f>
        <v>0.89</v>
      </c>
      <c r="AG262" s="3">
        <f>(_xlfn.PERCENTRANK.INC('z-scores'!AG$2:AG$412,'z-scores'!AG262))</f>
        <v>0.375</v>
      </c>
      <c r="AH262" s="3">
        <f>(_xlfn.PERCENTRANK.INC('z-scores'!AH$2:AH$412,'z-scores'!AH262))</f>
        <v>0.82899999999999996</v>
      </c>
      <c r="AI262" s="3">
        <f>(_xlfn.PERCENTRANK.INC('z-scores'!AI$2:AI$412,'z-scores'!AI262))</f>
        <v>9.1999999999999998E-2</v>
      </c>
      <c r="AJ262" s="3">
        <f>(_xlfn.PERCENTRANK.INC('z-scores'!AJ$2:AJ$412,'z-scores'!AJ262))</f>
        <v>0.17499999999999999</v>
      </c>
    </row>
    <row r="263" spans="1:36" x14ac:dyDescent="0.5">
      <c r="A263" t="str">
        <f>'z-scores'!A263</f>
        <v>South Tyneside</v>
      </c>
      <c r="B263" t="str">
        <f>'z-scores'!B263</f>
        <v>E08000023</v>
      </c>
      <c r="C263" s="3">
        <f>(_xlfn.PERCENTRANK.INC('z-scores'!C$2:C$412,'z-scores'!C263))</f>
        <v>0.32600000000000001</v>
      </c>
      <c r="D263" s="3">
        <f>(_xlfn.PERCENTRANK.INC('z-scores'!D$2:D$412,'z-scores'!D263))</f>
        <v>6.3E-2</v>
      </c>
      <c r="E263" s="3">
        <f>(_xlfn.PERCENTRANK.INC('z-scores'!E$2:E$412,'z-scores'!E263))</f>
        <v>0.26500000000000001</v>
      </c>
      <c r="F263" s="3">
        <f>(_xlfn.PERCENTRANK.INC('z-scores'!F$2:F$412,'z-scores'!F263))</f>
        <v>0.93899999999999995</v>
      </c>
      <c r="G263" s="3">
        <f>(_xlfn.PERCENTRANK.INC('z-scores'!G$2:G$412,'z-scores'!G263))</f>
        <v>0.09</v>
      </c>
      <c r="H263" s="3">
        <f>(_xlfn.PERCENTRANK.INC('z-scores'!H$2:H$412,'z-scores'!H263))</f>
        <v>7.8E-2</v>
      </c>
      <c r="I263" s="3">
        <f>(_xlfn.PERCENTRANK.INC('z-scores'!I$2:I$412,'z-scores'!I263))</f>
        <v>0.20399999999999999</v>
      </c>
      <c r="J263" s="3">
        <f>(_xlfn.PERCENTRANK.INC('z-scores'!J$2:J$412,'z-scores'!J263))</f>
        <v>0.66500000000000004</v>
      </c>
      <c r="K263" s="3">
        <f>(_xlfn.PERCENTRANK.INC('z-scores'!K$2:K$412,'z-scores'!K263))</f>
        <v>0.153</v>
      </c>
      <c r="L263" s="3">
        <f>(_xlfn.PERCENTRANK.INC('z-scores'!L$2:L$412,'z-scores'!L263))</f>
        <v>0.13100000000000001</v>
      </c>
      <c r="M263" s="3">
        <f>(_xlfn.PERCENTRANK.INC('z-scores'!M$2:M$412,'z-scores'!M263))</f>
        <v>0.13900000000000001</v>
      </c>
      <c r="N263" s="3">
        <f>(_xlfn.PERCENTRANK.INC('z-scores'!N$2:N$412,'z-scores'!N263))</f>
        <v>1.7000000000000001E-2</v>
      </c>
      <c r="O263" s="3">
        <f>(_xlfn.PERCENTRANK.INC('z-scores'!O$2:O$412,'z-scores'!O263))</f>
        <v>0.75800000000000001</v>
      </c>
      <c r="P263" s="3">
        <f>(_xlfn.PERCENTRANK.INC('z-scores'!P$2:P$412,'z-scores'!P263))</f>
        <v>5.6000000000000001E-2</v>
      </c>
      <c r="Q263" s="3">
        <f>(_xlfn.PERCENTRANK.INC('z-scores'!Q$2:Q$412,'z-scores'!Q263))</f>
        <v>0.114</v>
      </c>
      <c r="R263" s="3">
        <f>(_xlfn.PERCENTRANK.INC('z-scores'!R$2:R$412,'z-scores'!R263))</f>
        <v>4.1000000000000002E-2</v>
      </c>
      <c r="S263" s="3">
        <f>(_xlfn.PERCENTRANK.INC('z-scores'!S$2:S$412,'z-scores'!S263))</f>
        <v>8.5000000000000006E-2</v>
      </c>
      <c r="T263" s="3">
        <f>(_xlfn.PERCENTRANK.INC('z-scores'!T$2:T$412,'z-scores'!T263))</f>
        <v>0.49199999999999999</v>
      </c>
      <c r="U263" s="3">
        <f>(_xlfn.PERCENTRANK.INC('z-scores'!U$2:U$412,'z-scores'!U263))</f>
        <v>0.1</v>
      </c>
      <c r="V263" s="3">
        <f>(_xlfn.PERCENTRANK.INC('z-scores'!V$2:V$412,'z-scores'!V263))</f>
        <v>0.33400000000000002</v>
      </c>
      <c r="W263" s="3">
        <f>(_xlfn.PERCENTRANK.INC('z-scores'!W$2:W$412,'z-scores'!W263))</f>
        <v>0.85799999999999998</v>
      </c>
      <c r="X263" s="3">
        <f>(_xlfn.PERCENTRANK.INC('z-scores'!X$2:X$412,'z-scores'!X263))</f>
        <v>0.109</v>
      </c>
      <c r="Y263" s="3">
        <f>(_xlfn.PERCENTRANK.INC('z-scores'!Y$2:Y$412,'z-scores'!Y263))</f>
        <v>3.1E-2</v>
      </c>
      <c r="Z263" s="3">
        <f>(_xlfn.PERCENTRANK.INC('z-scores'!Z$2:Z$412,'z-scores'!Z263))</f>
        <v>7.8E-2</v>
      </c>
      <c r="AA263" s="3">
        <f>(_xlfn.PERCENTRANK.INC('z-scores'!AA$2:AA$412,'z-scores'!AA263))</f>
        <v>5.0999999999999997E-2</v>
      </c>
      <c r="AB263" s="3">
        <f>(_xlfn.PERCENTRANK.INC('z-scores'!AB$2:AB$412,'z-scores'!AB263))</f>
        <v>0.246</v>
      </c>
      <c r="AC263" s="3">
        <f>(_xlfn.PERCENTRANK.INC('z-scores'!AC$2:AC$412,'z-scores'!AC263))</f>
        <v>0.27800000000000002</v>
      </c>
      <c r="AD263" s="3">
        <f>(_xlfn.PERCENTRANK.INC('z-scores'!AD$2:AD$412,'z-scores'!AD263))</f>
        <v>0.36</v>
      </c>
      <c r="AE263" s="3">
        <f>(_xlfn.PERCENTRANK.INC('z-scores'!AE$2:AE$412,'z-scores'!AE263))</f>
        <v>1.9E-2</v>
      </c>
      <c r="AF263" s="3">
        <f>(_xlfn.PERCENTRANK.INC('z-scores'!AF$2:AF$412,'z-scores'!AF263))</f>
        <v>0.87</v>
      </c>
      <c r="AG263" s="3">
        <f>(_xlfn.PERCENTRANK.INC('z-scores'!AG$2:AG$412,'z-scores'!AG263))</f>
        <v>0.219</v>
      </c>
      <c r="AH263" s="3">
        <f>(_xlfn.PERCENTRANK.INC('z-scores'!AH$2:AH$412,'z-scores'!AH263))</f>
        <v>0.26500000000000001</v>
      </c>
      <c r="AI263" s="3">
        <f>(_xlfn.PERCENTRANK.INC('z-scores'!AI$2:AI$412,'z-scores'!AI263))</f>
        <v>0.40200000000000002</v>
      </c>
      <c r="AJ263" s="3">
        <f>(_xlfn.PERCENTRANK.INC('z-scores'!AJ$2:AJ$412,'z-scores'!AJ263))</f>
        <v>6.8000000000000005E-2</v>
      </c>
    </row>
    <row r="264" spans="1:36" x14ac:dyDescent="0.5">
      <c r="A264" t="str">
        <f>'z-scores'!A264</f>
        <v>Sunderland</v>
      </c>
      <c r="B264" t="str">
        <f>'z-scores'!B264</f>
        <v>E08000024</v>
      </c>
      <c r="C264" s="3">
        <f>(_xlfn.PERCENTRANK.INC('z-scores'!C$2:C$412,'z-scores'!C264))</f>
        <v>0.76</v>
      </c>
      <c r="D264" s="3">
        <f>(_xlfn.PERCENTRANK.INC('z-scores'!D$2:D$412,'z-scores'!D264))</f>
        <v>0.246</v>
      </c>
      <c r="E264" s="3">
        <f>(_xlfn.PERCENTRANK.INC('z-scores'!E$2:E$412,'z-scores'!E264))</f>
        <v>6.5000000000000002E-2</v>
      </c>
      <c r="F264" s="3">
        <f>(_xlfn.PERCENTRANK.INC('z-scores'!F$2:F$412,'z-scores'!F264))</f>
        <v>0.94099999999999995</v>
      </c>
      <c r="G264" s="3">
        <f>(_xlfn.PERCENTRANK.INC('z-scores'!G$2:G$412,'z-scores'!G264))</f>
        <v>0.124</v>
      </c>
      <c r="H264" s="3">
        <f>(_xlfn.PERCENTRANK.INC('z-scores'!H$2:H$412,'z-scores'!H264))</f>
        <v>2.5999999999999999E-2</v>
      </c>
      <c r="I264" s="3">
        <f>(_xlfn.PERCENTRANK.INC('z-scores'!I$2:I$412,'z-scores'!I264))</f>
        <v>0.36799999999999999</v>
      </c>
      <c r="J264" s="3">
        <f>(_xlfn.PERCENTRANK.INC('z-scores'!J$2:J$412,'z-scores'!J264))</f>
        <v>0.77500000000000002</v>
      </c>
      <c r="K264" s="3">
        <f>(_xlfn.PERCENTRANK.INC('z-scores'!K$2:K$412,'z-scores'!K264))</f>
        <v>0.114</v>
      </c>
      <c r="L264" s="3">
        <f>(_xlfn.PERCENTRANK.INC('z-scores'!L$2:L$412,'z-scores'!L264))</f>
        <v>5.2999999999999999E-2</v>
      </c>
      <c r="M264" s="3">
        <f>(_xlfn.PERCENTRANK.INC('z-scores'!M$2:M$412,'z-scores'!M264))</f>
        <v>0.49</v>
      </c>
      <c r="N264" s="3">
        <f>(_xlfn.PERCENTRANK.INC('z-scores'!N$2:N$412,'z-scores'!N264))</f>
        <v>0.11700000000000001</v>
      </c>
      <c r="O264" s="3">
        <f>(_xlfn.PERCENTRANK.INC('z-scores'!O$2:O$412,'z-scores'!O264))</f>
        <v>0.88200000000000001</v>
      </c>
      <c r="P264" s="3">
        <f>(_xlfn.PERCENTRANK.INC('z-scores'!P$2:P$412,'z-scores'!P264))</f>
        <v>6.3E-2</v>
      </c>
      <c r="Q264" s="3">
        <f>(_xlfn.PERCENTRANK.INC('z-scores'!Q$2:Q$412,'z-scores'!Q264))</f>
        <v>7.8E-2</v>
      </c>
      <c r="R264" s="3">
        <f>(_xlfn.PERCENTRANK.INC('z-scores'!R$2:R$412,'z-scores'!R264))</f>
        <v>2.1000000000000001E-2</v>
      </c>
      <c r="S264" s="3">
        <f>(_xlfn.PERCENTRANK.INC('z-scores'!S$2:S$412,'z-scores'!S264))</f>
        <v>2.4E-2</v>
      </c>
      <c r="T264" s="3">
        <f>(_xlfn.PERCENTRANK.INC('z-scores'!T$2:T$412,'z-scores'!T264))</f>
        <v>0.74299999999999999</v>
      </c>
      <c r="U264" s="3">
        <f>(_xlfn.PERCENTRANK.INC('z-scores'!U$2:U$412,'z-scores'!U264))</f>
        <v>0.06</v>
      </c>
      <c r="V264" s="3">
        <f>(_xlfn.PERCENTRANK.INC('z-scores'!V$2:V$412,'z-scores'!V264))</f>
        <v>0.33400000000000002</v>
      </c>
      <c r="W264" s="3">
        <f>(_xlfn.PERCENTRANK.INC('z-scores'!W$2:W$412,'z-scores'!W264))</f>
        <v>0.629</v>
      </c>
      <c r="X264" s="3">
        <f>(_xlfn.PERCENTRANK.INC('z-scores'!X$2:X$412,'z-scores'!X264))</f>
        <v>1.4E-2</v>
      </c>
      <c r="Y264" s="3">
        <f>(_xlfn.PERCENTRANK.INC('z-scores'!Y$2:Y$412,'z-scores'!Y264))</f>
        <v>3.5999999999999997E-2</v>
      </c>
      <c r="Z264" s="3">
        <f>(_xlfn.PERCENTRANK.INC('z-scores'!Z$2:Z$412,'z-scores'!Z264))</f>
        <v>7.4999999999999997E-2</v>
      </c>
      <c r="AA264" s="3">
        <f>(_xlfn.PERCENTRANK.INC('z-scores'!AA$2:AA$412,'z-scores'!AA264))</f>
        <v>6.3E-2</v>
      </c>
      <c r="AB264" s="3">
        <f>(_xlfn.PERCENTRANK.INC('z-scores'!AB$2:AB$412,'z-scores'!AB264))</f>
        <v>0.26300000000000001</v>
      </c>
      <c r="AC264" s="3">
        <f>(_xlfn.PERCENTRANK.INC('z-scores'!AC$2:AC$412,'z-scores'!AC264))</f>
        <v>0.20200000000000001</v>
      </c>
      <c r="AD264" s="3">
        <f>(_xlfn.PERCENTRANK.INC('z-scores'!AD$2:AD$412,'z-scores'!AD264))</f>
        <v>0.114</v>
      </c>
      <c r="AE264" s="3">
        <f>(_xlfn.PERCENTRANK.INC('z-scores'!AE$2:AE$412,'z-scores'!AE264))</f>
        <v>3.4000000000000002E-2</v>
      </c>
      <c r="AF264" s="3">
        <f>(_xlfn.PERCENTRANK.INC('z-scores'!AF$2:AF$412,'z-scores'!AF264))</f>
        <v>0.94599999999999995</v>
      </c>
      <c r="AG264" s="3">
        <f>(_xlfn.PERCENTRANK.INC('z-scores'!AG$2:AG$412,'z-scores'!AG264))</f>
        <v>0.129</v>
      </c>
      <c r="AH264" s="3">
        <f>(_xlfn.PERCENTRANK.INC('z-scores'!AH$2:AH$412,'z-scores'!AH264))</f>
        <v>0.20699999999999999</v>
      </c>
      <c r="AI264" s="3">
        <f>(_xlfn.PERCENTRANK.INC('z-scores'!AI$2:AI$412,'z-scores'!AI264))</f>
        <v>8.2000000000000003E-2</v>
      </c>
      <c r="AJ264" s="3">
        <f>(_xlfn.PERCENTRANK.INC('z-scores'!AJ$2:AJ$412,'z-scores'!AJ264))</f>
        <v>4.1000000000000002E-2</v>
      </c>
    </row>
    <row r="265" spans="1:36" x14ac:dyDescent="0.5">
      <c r="A265" t="str">
        <f>'z-scores'!A265</f>
        <v>Birmingham</v>
      </c>
      <c r="B265" t="str">
        <f>'z-scores'!B265</f>
        <v>E08000025</v>
      </c>
      <c r="C265" s="3">
        <f>(_xlfn.PERCENTRANK.INC('z-scores'!C$2:C$412,'z-scores'!C265))</f>
        <v>0.19700000000000001</v>
      </c>
      <c r="D265" s="3">
        <f>(_xlfn.PERCENTRANK.INC('z-scores'!D$2:D$412,'z-scores'!D265))</f>
        <v>2.4E-2</v>
      </c>
      <c r="E265" s="3">
        <f>(_xlfn.PERCENTRANK.INC('z-scores'!E$2:E$412,'z-scores'!E265))</f>
        <v>0.307</v>
      </c>
      <c r="F265" s="3">
        <f>(_xlfn.PERCENTRANK.INC('z-scores'!F$2:F$412,'z-scores'!F265))</f>
        <v>0.73399999999999999</v>
      </c>
      <c r="G265" s="3">
        <f>(_xlfn.PERCENTRANK.INC('z-scores'!G$2:G$412,'z-scores'!G265))</f>
        <v>6.5000000000000002E-2</v>
      </c>
      <c r="H265" s="3">
        <f>(_xlfn.PERCENTRANK.INC('z-scores'!H$2:H$412,'z-scores'!H265))</f>
        <v>0.48199999999999998</v>
      </c>
      <c r="I265" s="3">
        <f>(_xlfn.PERCENTRANK.INC('z-scores'!I$2:I$412,'z-scores'!I265))</f>
        <v>0.85599999999999998</v>
      </c>
      <c r="J265" s="3">
        <f>(_xlfn.PERCENTRANK.INC('z-scores'!J$2:J$412,'z-scores'!J265))</f>
        <v>0.19700000000000001</v>
      </c>
      <c r="K265" s="3">
        <f>(_xlfn.PERCENTRANK.INC('z-scores'!K$2:K$412,'z-scores'!K265))</f>
        <v>1.9E-2</v>
      </c>
      <c r="L265" s="3">
        <f>(_xlfn.PERCENTRANK.INC('z-scores'!L$2:L$412,'z-scores'!L265))</f>
        <v>0.192</v>
      </c>
      <c r="M265" s="3">
        <f>(_xlfn.PERCENTRANK.INC('z-scores'!M$2:M$412,'z-scores'!M265))</f>
        <v>0.13900000000000001</v>
      </c>
      <c r="N265" s="3">
        <f>(_xlfn.PERCENTRANK.INC('z-scores'!N$2:N$412,'z-scores'!N265))</f>
        <v>0.28699999999999998</v>
      </c>
      <c r="O265" s="3">
        <f>(_xlfn.PERCENTRANK.INC('z-scores'!O$2:O$412,'z-scores'!O265))</f>
        <v>0.112</v>
      </c>
      <c r="P265" s="3">
        <f>(_xlfn.PERCENTRANK.INC('z-scores'!P$2:P$412,'z-scores'!P265))</f>
        <v>0.10199999999999999</v>
      </c>
      <c r="Q265" s="3">
        <f>(_xlfn.PERCENTRANK.INC('z-scores'!Q$2:Q$412,'z-scores'!Q265))</f>
        <v>0.20200000000000001</v>
      </c>
      <c r="R265" s="3">
        <f>(_xlfn.PERCENTRANK.INC('z-scores'!R$2:R$412,'z-scores'!R265))</f>
        <v>0.109</v>
      </c>
      <c r="S265" s="3">
        <f>(_xlfn.PERCENTRANK.INC('z-scores'!S$2:S$412,'z-scores'!S265))</f>
        <v>0.153</v>
      </c>
      <c r="T265" s="3">
        <f>(_xlfn.PERCENTRANK.INC('z-scores'!T$2:T$412,'z-scores'!T265))</f>
        <v>0.82599999999999996</v>
      </c>
      <c r="U265" s="3">
        <f>(_xlfn.PERCENTRANK.INC('z-scores'!U$2:U$412,'z-scores'!U265))</f>
        <v>7.0000000000000001E-3</v>
      </c>
      <c r="V265" s="3">
        <f>(_xlfn.PERCENTRANK.INC('z-scores'!V$2:V$412,'z-scores'!V265))</f>
        <v>0.79500000000000004</v>
      </c>
      <c r="W265" s="3">
        <f>(_xlfn.PERCENTRANK.INC('z-scores'!W$2:W$412,'z-scores'!W265))</f>
        <v>0.74099999999999999</v>
      </c>
      <c r="X265" s="3">
        <f>(_xlfn.PERCENTRANK.INC('z-scores'!X$2:X$412,'z-scores'!X265))</f>
        <v>0.27800000000000002</v>
      </c>
      <c r="Y265" s="3">
        <f>(_xlfn.PERCENTRANK.INC('z-scores'!Y$2:Y$412,'z-scores'!Y265))</f>
        <v>8.9999999999999993E-3</v>
      </c>
      <c r="Z265" s="3">
        <f>(_xlfn.PERCENTRANK.INC('z-scores'!Z$2:Z$412,'z-scores'!Z265))</f>
        <v>3.1E-2</v>
      </c>
      <c r="AA265" s="3">
        <f>(_xlfn.PERCENTRANK.INC('z-scores'!AA$2:AA$412,'z-scores'!AA265))</f>
        <v>1.2E-2</v>
      </c>
      <c r="AB265" s="3">
        <f>(_xlfn.PERCENTRANK.INC('z-scores'!AB$2:AB$412,'z-scores'!AB265))</f>
        <v>0.14099999999999999</v>
      </c>
      <c r="AC265" s="3">
        <f>(_xlfn.PERCENTRANK.INC('z-scores'!AC$2:AC$412,'z-scores'!AC265))</f>
        <v>0.42399999999999999</v>
      </c>
      <c r="AD265" s="3">
        <f>(_xlfn.PERCENTRANK.INC('z-scores'!AD$2:AD$412,'z-scores'!AD265))</f>
        <v>0.17299999999999999</v>
      </c>
      <c r="AE265" s="3">
        <f>(_xlfn.PERCENTRANK.INC('z-scores'!AE$2:AE$412,'z-scores'!AE265))</f>
        <v>0.11899999999999999</v>
      </c>
      <c r="AF265" s="3">
        <f>(_xlfn.PERCENTRANK.INC('z-scores'!AF$2:AF$412,'z-scores'!AF265))</f>
        <v>4.2999999999999997E-2</v>
      </c>
      <c r="AG265" s="3">
        <f>(_xlfn.PERCENTRANK.INC('z-scores'!AG$2:AG$412,'z-scores'!AG265))</f>
        <v>0.09</v>
      </c>
      <c r="AH265" s="3">
        <f>(_xlfn.PERCENTRANK.INC('z-scores'!AH$2:AH$412,'z-scores'!AH265))</f>
        <v>0.16800000000000001</v>
      </c>
      <c r="AI265" s="3">
        <f>(_xlfn.PERCENTRANK.INC('z-scores'!AI$2:AI$412,'z-scores'!AI265))</f>
        <v>0.19</v>
      </c>
      <c r="AJ265" s="3">
        <f>(_xlfn.PERCENTRANK.INC('z-scores'!AJ$2:AJ$412,'z-scores'!AJ265))</f>
        <v>0.06</v>
      </c>
    </row>
    <row r="266" spans="1:36" x14ac:dyDescent="0.5">
      <c r="A266" t="str">
        <f>'z-scores'!A266</f>
        <v>Coventry</v>
      </c>
      <c r="B266" t="str">
        <f>'z-scores'!B266</f>
        <v>E08000026</v>
      </c>
      <c r="C266" s="3">
        <f>(_xlfn.PERCENTRANK.INC('z-scores'!C$2:C$412,'z-scores'!C266))</f>
        <v>0.71899999999999997</v>
      </c>
      <c r="D266" s="3">
        <f>(_xlfn.PERCENTRANK.INC('z-scores'!D$2:D$412,'z-scores'!D266))</f>
        <v>2.5999999999999999E-2</v>
      </c>
      <c r="E266" s="3">
        <f>(_xlfn.PERCENTRANK.INC('z-scores'!E$2:E$412,'z-scores'!E266))</f>
        <v>0.307</v>
      </c>
      <c r="F266" s="3">
        <f>(_xlfn.PERCENTRANK.INC('z-scores'!F$2:F$412,'z-scores'!F266))</f>
        <v>0.80700000000000005</v>
      </c>
      <c r="G266" s="3">
        <f>(_xlfn.PERCENTRANK.INC('z-scores'!G$2:G$412,'z-scores'!G266))</f>
        <v>7.2999999999999995E-2</v>
      </c>
      <c r="H266" s="3">
        <f>(_xlfn.PERCENTRANK.INC('z-scores'!H$2:H$412,'z-scores'!H266))</f>
        <v>0.48199999999999998</v>
      </c>
      <c r="I266" s="3">
        <f>(_xlfn.PERCENTRANK.INC('z-scores'!I$2:I$412,'z-scores'!I266))</f>
        <v>0.45300000000000001</v>
      </c>
      <c r="J266" s="3">
        <f>(_xlfn.PERCENTRANK.INC('z-scores'!J$2:J$412,'z-scores'!J266))</f>
        <v>0.43099999999999999</v>
      </c>
      <c r="K266" s="3">
        <f>(_xlfn.PERCENTRANK.INC('z-scores'!K$2:K$412,'z-scores'!K266))</f>
        <v>0.16300000000000001</v>
      </c>
      <c r="L266" s="3">
        <f>(_xlfn.PERCENTRANK.INC('z-scores'!L$2:L$412,'z-scores'!L266))</f>
        <v>0.27500000000000002</v>
      </c>
      <c r="M266" s="3">
        <f>(_xlfn.PERCENTRANK.INC('z-scores'!M$2:M$412,'z-scores'!M266))</f>
        <v>0.95099999999999996</v>
      </c>
      <c r="N266" s="3">
        <f>(_xlfn.PERCENTRANK.INC('z-scores'!N$2:N$412,'z-scores'!N266))</f>
        <v>7.2999999999999995E-2</v>
      </c>
      <c r="O266" s="3">
        <f>(_xlfn.PERCENTRANK.INC('z-scores'!O$2:O$412,'z-scores'!O266))</f>
        <v>0.17299999999999999</v>
      </c>
      <c r="P266" s="3">
        <f>(_xlfn.PERCENTRANK.INC('z-scores'!P$2:P$412,'z-scores'!P266))</f>
        <v>0.2</v>
      </c>
      <c r="Q266" s="3">
        <f>(_xlfn.PERCENTRANK.INC('z-scores'!Q$2:Q$412,'z-scores'!Q266))</f>
        <v>0.22900000000000001</v>
      </c>
      <c r="R266" s="3">
        <f>(_xlfn.PERCENTRANK.INC('z-scores'!R$2:R$412,'z-scores'!R266))</f>
        <v>0.182</v>
      </c>
      <c r="S266" s="3">
        <f>(_xlfn.PERCENTRANK.INC('z-scores'!S$2:S$412,'z-scores'!S266))</f>
        <v>0.50700000000000001</v>
      </c>
      <c r="T266" s="3">
        <f>(_xlfn.PERCENTRANK.INC('z-scores'!T$2:T$412,'z-scores'!T266))</f>
        <v>0.49199999999999999</v>
      </c>
      <c r="U266" s="3">
        <f>(_xlfn.PERCENTRANK.INC('z-scores'!U$2:U$412,'z-scores'!U266))</f>
        <v>0.17799999999999999</v>
      </c>
      <c r="V266" s="3">
        <f>(_xlfn.PERCENTRANK.INC('z-scores'!V$2:V$412,'z-scores'!V266))</f>
        <v>0.91400000000000003</v>
      </c>
      <c r="W266" s="3">
        <f>(_xlfn.PERCENTRANK.INC('z-scores'!W$2:W$412,'z-scores'!W266))</f>
        <v>0.82599999999999996</v>
      </c>
      <c r="X266" s="3">
        <f>(_xlfn.PERCENTRANK.INC('z-scores'!X$2:X$412,'z-scores'!X266))</f>
        <v>0.52600000000000002</v>
      </c>
      <c r="Y266" s="3">
        <f>(_xlfn.PERCENTRANK.INC('z-scores'!Y$2:Y$412,'z-scores'!Y266))</f>
        <v>0.18</v>
      </c>
      <c r="Z266" s="3">
        <f>(_xlfn.PERCENTRANK.INC('z-scores'!Z$2:Z$412,'z-scores'!Z266))</f>
        <v>0.11899999999999999</v>
      </c>
      <c r="AA266" s="3">
        <f>(_xlfn.PERCENTRANK.INC('z-scores'!AA$2:AA$412,'z-scores'!AA266))</f>
        <v>0.2</v>
      </c>
      <c r="AB266" s="3">
        <f>(_xlfn.PERCENTRANK.INC('z-scores'!AB$2:AB$412,'z-scores'!AB266))</f>
        <v>0.44600000000000001</v>
      </c>
      <c r="AC266" s="3">
        <f>(_xlfn.PERCENTRANK.INC('z-scores'!AC$2:AC$412,'z-scores'!AC266))</f>
        <v>0.60699999999999998</v>
      </c>
      <c r="AD266" s="3">
        <f>(_xlfn.PERCENTRANK.INC('z-scores'!AD$2:AD$412,'z-scores'!AD266))</f>
        <v>0.56499999999999995</v>
      </c>
      <c r="AE266" s="3">
        <f>(_xlfn.PERCENTRANK.INC('z-scores'!AE$2:AE$412,'z-scores'!AE266))</f>
        <v>0.156</v>
      </c>
      <c r="AF266" s="3">
        <f>(_xlfn.PERCENTRANK.INC('z-scores'!AF$2:AF$412,'z-scores'!AF266))</f>
        <v>0.621</v>
      </c>
      <c r="AG266" s="3">
        <f>(_xlfn.PERCENTRANK.INC('z-scores'!AG$2:AG$412,'z-scores'!AG266))</f>
        <v>0.114</v>
      </c>
      <c r="AH266" s="3">
        <f>(_xlfn.PERCENTRANK.INC('z-scores'!AH$2:AH$412,'z-scores'!AH266))</f>
        <v>0.13100000000000001</v>
      </c>
      <c r="AI266" s="3">
        <f>(_xlfn.PERCENTRANK.INC('z-scores'!AI$2:AI$412,'z-scores'!AI266))</f>
        <v>0.34100000000000003</v>
      </c>
      <c r="AJ266" s="3">
        <f>(_xlfn.PERCENTRANK.INC('z-scores'!AJ$2:AJ$412,'z-scores'!AJ266))</f>
        <v>0.114</v>
      </c>
    </row>
    <row r="267" spans="1:36" x14ac:dyDescent="0.5">
      <c r="A267" t="str">
        <f>'z-scores'!A267</f>
        <v>Dudley</v>
      </c>
      <c r="B267" t="str">
        <f>'z-scores'!B267</f>
        <v>E08000027</v>
      </c>
      <c r="C267" s="3">
        <f>(_xlfn.PERCENTRANK.INC('z-scores'!C$2:C$412,'z-scores'!C267))</f>
        <v>0.373</v>
      </c>
      <c r="D267" s="3">
        <f>(_xlfn.PERCENTRANK.INC('z-scores'!D$2:D$412,'z-scores'!D267))</f>
        <v>7.8E-2</v>
      </c>
      <c r="E267" s="3">
        <f>(_xlfn.PERCENTRANK.INC('z-scores'!E$2:E$412,'z-scores'!E267))</f>
        <v>0.629</v>
      </c>
      <c r="F267" s="3">
        <f>(_xlfn.PERCENTRANK.INC('z-scores'!F$2:F$412,'z-scores'!F267))</f>
        <v>0.78</v>
      </c>
      <c r="G267" s="3">
        <f>(_xlfn.PERCENTRANK.INC('z-scores'!G$2:G$412,'z-scores'!G267))</f>
        <v>0.436</v>
      </c>
      <c r="H267" s="3">
        <f>(_xlfn.PERCENTRANK.INC('z-scores'!H$2:H$412,'z-scores'!H267))</f>
        <v>0.246</v>
      </c>
      <c r="I267" s="3">
        <f>(_xlfn.PERCENTRANK.INC('z-scores'!I$2:I$412,'z-scores'!I267))</f>
        <v>0.28999999999999998</v>
      </c>
      <c r="J267" s="3">
        <f>(_xlfn.PERCENTRANK.INC('z-scores'!J$2:J$412,'z-scores'!J267))</f>
        <v>0.19</v>
      </c>
      <c r="K267" s="3">
        <f>(_xlfn.PERCENTRANK.INC('z-scores'!K$2:K$412,'z-scores'!K267))</f>
        <v>0.151</v>
      </c>
      <c r="L267" s="3">
        <f>(_xlfn.PERCENTRANK.INC('z-scores'!L$2:L$412,'z-scores'!L267))</f>
        <v>0.29699999999999999</v>
      </c>
      <c r="M267" s="3">
        <f>(_xlfn.PERCENTRANK.INC('z-scores'!M$2:M$412,'z-scores'!M267))</f>
        <v>0.54100000000000004</v>
      </c>
      <c r="N267" s="3">
        <f>(_xlfn.PERCENTRANK.INC('z-scores'!N$2:N$412,'z-scores'!N267))</f>
        <v>6.5000000000000002E-2</v>
      </c>
      <c r="O267" s="3">
        <f>(_xlfn.PERCENTRANK.INC('z-scores'!O$2:O$412,'z-scores'!O267))</f>
        <v>6.3E-2</v>
      </c>
      <c r="P267" s="3">
        <f>(_xlfn.PERCENTRANK.INC('z-scores'!P$2:P$412,'z-scores'!P267))</f>
        <v>0.35099999999999998</v>
      </c>
      <c r="Q267" s="3">
        <f>(_xlfn.PERCENTRANK.INC('z-scores'!Q$2:Q$412,'z-scores'!Q267))</f>
        <v>0.251</v>
      </c>
      <c r="R267" s="3">
        <f>(_xlfn.PERCENTRANK.INC('z-scores'!R$2:R$412,'z-scores'!R267))</f>
        <v>0.41399999999999998</v>
      </c>
      <c r="S267" s="3">
        <f>(_xlfn.PERCENTRANK.INC('z-scores'!S$2:S$412,'z-scores'!S267))</f>
        <v>0.34300000000000003</v>
      </c>
      <c r="T267" s="3">
        <f>(_xlfn.PERCENTRANK.INC('z-scores'!T$2:T$412,'z-scores'!T267))</f>
        <v>0.71899999999999997</v>
      </c>
      <c r="U267" s="3">
        <f>(_xlfn.PERCENTRANK.INC('z-scores'!U$2:U$412,'z-scores'!U267))</f>
        <v>0.25800000000000001</v>
      </c>
      <c r="V267" s="3">
        <f>(_xlfn.PERCENTRANK.INC('z-scores'!V$2:V$412,'z-scores'!V267))</f>
        <v>0.60699999999999998</v>
      </c>
      <c r="W267" s="3">
        <f>(_xlfn.PERCENTRANK.INC('z-scores'!W$2:W$412,'z-scores'!W267))</f>
        <v>0.80400000000000005</v>
      </c>
      <c r="X267" s="3">
        <f>(_xlfn.PERCENTRANK.INC('z-scores'!X$2:X$412,'z-scores'!X267))</f>
        <v>0.36799999999999999</v>
      </c>
      <c r="Y267" s="3">
        <f>(_xlfn.PERCENTRANK.INC('z-scores'!Y$2:Y$412,'z-scores'!Y267))</f>
        <v>0.13600000000000001</v>
      </c>
      <c r="Z267" s="3">
        <f>(_xlfn.PERCENTRANK.INC('z-scores'!Z$2:Z$412,'z-scores'!Z267))</f>
        <v>0.19500000000000001</v>
      </c>
      <c r="AA267" s="3">
        <f>(_xlfn.PERCENTRANK.INC('z-scores'!AA$2:AA$412,'z-scores'!AA267))</f>
        <v>0.16800000000000001</v>
      </c>
      <c r="AB267" s="3">
        <f>(_xlfn.PERCENTRANK.INC('z-scores'!AB$2:AB$412,'z-scores'!AB267))</f>
        <v>0.51200000000000001</v>
      </c>
      <c r="AC267" s="3">
        <f>(_xlfn.PERCENTRANK.INC('z-scores'!AC$2:AC$412,'z-scores'!AC267))</f>
        <v>0.35099999999999998</v>
      </c>
      <c r="AD267" s="3">
        <f>(_xlfn.PERCENTRANK.INC('z-scores'!AD$2:AD$412,'z-scores'!AD267))</f>
        <v>0.14299999999999999</v>
      </c>
      <c r="AE267" s="3">
        <f>(_xlfn.PERCENTRANK.INC('z-scores'!AE$2:AE$412,'z-scores'!AE267))</f>
        <v>0.22600000000000001</v>
      </c>
      <c r="AF267" s="3">
        <f>(_xlfn.PERCENTRANK.INC('z-scores'!AF$2:AF$412,'z-scores'!AF267))</f>
        <v>0.96299999999999997</v>
      </c>
      <c r="AG267" s="3">
        <f>(_xlfn.PERCENTRANK.INC('z-scores'!AG$2:AG$412,'z-scores'!AG267))</f>
        <v>5.2999999999999999E-2</v>
      </c>
      <c r="AH267" s="3">
        <f>(_xlfn.PERCENTRANK.INC('z-scores'!AH$2:AH$412,'z-scores'!AH267))</f>
        <v>0.21199999999999999</v>
      </c>
      <c r="AI267" s="3">
        <f>(_xlfn.PERCENTRANK.INC('z-scores'!AI$2:AI$412,'z-scores'!AI267))</f>
        <v>0.129</v>
      </c>
      <c r="AJ267" s="3">
        <f>(_xlfn.PERCENTRANK.INC('z-scores'!AJ$2:AJ$412,'z-scores'!AJ267))</f>
        <v>0.28499999999999998</v>
      </c>
    </row>
    <row r="268" spans="1:36" x14ac:dyDescent="0.5">
      <c r="A268" t="str">
        <f>'z-scores'!A268</f>
        <v>Sandwell</v>
      </c>
      <c r="B268" t="str">
        <f>'z-scores'!B268</f>
        <v>E08000028</v>
      </c>
      <c r="C268" s="3">
        <f>(_xlfn.PERCENTRANK.INC('z-scores'!C$2:C$412,'z-scores'!C268))</f>
        <v>0.89700000000000002</v>
      </c>
      <c r="D268" s="3">
        <f>(_xlfn.PERCENTRANK.INC('z-scores'!D$2:D$412,'z-scores'!D268))</f>
        <v>7.8E-2</v>
      </c>
      <c r="E268" s="3">
        <f>(_xlfn.PERCENTRANK.INC('z-scores'!E$2:E$412,'z-scores'!E268))</f>
        <v>0.14099999999999999</v>
      </c>
      <c r="F268" s="3">
        <f>(_xlfn.PERCENTRANK.INC('z-scores'!F$2:F$412,'z-scores'!F268))</f>
        <v>0.83399999999999996</v>
      </c>
      <c r="G268" s="3">
        <f>(_xlfn.PERCENTRANK.INC('z-scores'!G$2:G$412,'z-scores'!G268))</f>
        <v>8.5000000000000006E-2</v>
      </c>
      <c r="H268" s="3">
        <f>(_xlfn.PERCENTRANK.INC('z-scores'!H$2:H$412,'z-scores'!H268))</f>
        <v>5.0999999999999997E-2</v>
      </c>
      <c r="I268" s="3">
        <f>(_xlfn.PERCENTRANK.INC('z-scores'!I$2:I$412,'z-scores'!I268))</f>
        <v>0.82599999999999996</v>
      </c>
      <c r="J268" s="3">
        <f>(_xlfn.PERCENTRANK.INC('z-scores'!J$2:J$412,'z-scores'!J268))</f>
        <v>0.17299999999999999</v>
      </c>
      <c r="K268" s="3">
        <f>(_xlfn.PERCENTRANK.INC('z-scores'!K$2:K$412,'z-scores'!K268))</f>
        <v>6.3E-2</v>
      </c>
      <c r="L268" s="3">
        <f>(_xlfn.PERCENTRANK.INC('z-scores'!L$2:L$412,'z-scores'!L268))</f>
        <v>0.253</v>
      </c>
      <c r="M268" s="3">
        <f>(_xlfn.PERCENTRANK.INC('z-scores'!M$2:M$412,'z-scores'!M268))</f>
        <v>0.96299999999999997</v>
      </c>
      <c r="N268" s="3">
        <f>(_xlfn.PERCENTRANK.INC('z-scores'!N$2:N$412,'z-scores'!N268))</f>
        <v>3.9E-2</v>
      </c>
      <c r="O268" s="3">
        <f>(_xlfn.PERCENTRANK.INC('z-scores'!O$2:O$412,'z-scores'!O268))</f>
        <v>0.17299999999999999</v>
      </c>
      <c r="P268" s="3">
        <f>(_xlfn.PERCENTRANK.INC('z-scores'!P$2:P$412,'z-scores'!P268))</f>
        <v>3.5999999999999997E-2</v>
      </c>
      <c r="Q268" s="3">
        <f>(_xlfn.PERCENTRANK.INC('z-scores'!Q$2:Q$412,'z-scores'!Q268))</f>
        <v>7.2999999999999995E-2</v>
      </c>
      <c r="R268" s="3">
        <f>(_xlfn.PERCENTRANK.INC('z-scores'!R$2:R$412,'z-scores'!R268))</f>
        <v>0.27500000000000002</v>
      </c>
      <c r="S268" s="3">
        <f>(_xlfn.PERCENTRANK.INC('z-scores'!S$2:S$412,'z-scores'!S268))</f>
        <v>0.16300000000000001</v>
      </c>
      <c r="T268" s="3">
        <f>(_xlfn.PERCENTRANK.INC('z-scores'!T$2:T$412,'z-scores'!T268))</f>
        <v>0.72899999999999998</v>
      </c>
      <c r="U268" s="3">
        <f>(_xlfn.PERCENTRANK.INC('z-scores'!U$2:U$412,'z-scores'!U268))</f>
        <v>9.5000000000000001E-2</v>
      </c>
      <c r="V268" s="3">
        <f>(_xlfn.PERCENTRANK.INC('z-scores'!V$2:V$412,'z-scores'!V268))</f>
        <v>0.79500000000000004</v>
      </c>
      <c r="W268" s="3">
        <f>(_xlfn.PERCENTRANK.INC('z-scores'!W$2:W$412,'z-scores'!W268))</f>
        <v>0.59699999999999998</v>
      </c>
      <c r="X268" s="3">
        <f>(_xlfn.PERCENTRANK.INC('z-scores'!X$2:X$412,'z-scores'!X268))</f>
        <v>6.8000000000000005E-2</v>
      </c>
      <c r="Y268" s="3">
        <f>(_xlfn.PERCENTRANK.INC('z-scores'!Y$2:Y$412,'z-scores'!Y268))</f>
        <v>1.9E-2</v>
      </c>
      <c r="Z268" s="3">
        <f>(_xlfn.PERCENTRANK.INC('z-scores'!Z$2:Z$412,'z-scores'!Z268))</f>
        <v>2.9000000000000001E-2</v>
      </c>
      <c r="AA268" s="3">
        <f>(_xlfn.PERCENTRANK.INC('z-scores'!AA$2:AA$412,'z-scores'!AA268))</f>
        <v>8.6999999999999994E-2</v>
      </c>
      <c r="AB268" s="3">
        <f>(_xlfn.PERCENTRANK.INC('z-scores'!AB$2:AB$412,'z-scores'!AB268))</f>
        <v>0.3</v>
      </c>
      <c r="AC268" s="3">
        <f>(_xlfn.PERCENTRANK.INC('z-scores'!AC$2:AC$412,'z-scores'!AC268))</f>
        <v>0.217</v>
      </c>
      <c r="AD268" s="3">
        <f>(_xlfn.PERCENTRANK.INC('z-scores'!AD$2:AD$412,'z-scores'!AD268))</f>
        <v>0.09</v>
      </c>
      <c r="AE268" s="3">
        <f>(_xlfn.PERCENTRANK.INC('z-scores'!AE$2:AE$412,'z-scores'!AE268))</f>
        <v>0.08</v>
      </c>
      <c r="AF268" s="3">
        <f>(_xlfn.PERCENTRANK.INC('z-scores'!AF$2:AF$412,'z-scores'!AF268))</f>
        <v>0.63900000000000001</v>
      </c>
      <c r="AG268" s="3">
        <f>(_xlfn.PERCENTRANK.INC('z-scores'!AG$2:AG$412,'z-scores'!AG268))</f>
        <v>7.2999999999999995E-2</v>
      </c>
      <c r="AH268" s="3">
        <f>(_xlfn.PERCENTRANK.INC('z-scores'!AH$2:AH$412,'z-scores'!AH268))</f>
        <v>2.5999999999999999E-2</v>
      </c>
      <c r="AI268" s="3">
        <f>(_xlfn.PERCENTRANK.INC('z-scores'!AI$2:AI$412,'z-scores'!AI268))</f>
        <v>2.1000000000000001E-2</v>
      </c>
      <c r="AJ268" s="3">
        <f>(_xlfn.PERCENTRANK.INC('z-scores'!AJ$2:AJ$412,'z-scores'!AJ268))</f>
        <v>0.5</v>
      </c>
    </row>
    <row r="269" spans="1:36" x14ac:dyDescent="0.5">
      <c r="A269" t="str">
        <f>'z-scores'!A269</f>
        <v>Solihull</v>
      </c>
      <c r="B269" t="str">
        <f>'z-scores'!B269</f>
        <v>E08000029</v>
      </c>
      <c r="C269" s="3">
        <f>(_xlfn.PERCENTRANK.INC('z-scores'!C$2:C$412,'z-scores'!C269))</f>
        <v>0.92400000000000004</v>
      </c>
      <c r="D269" s="3">
        <f>(_xlfn.PERCENTRANK.INC('z-scores'!D$2:D$412,'z-scores'!D269))</f>
        <v>0.27500000000000002</v>
      </c>
      <c r="E269" s="3">
        <f>(_xlfn.PERCENTRANK.INC('z-scores'!E$2:E$412,'z-scores'!E269))</f>
        <v>0.98699999999999999</v>
      </c>
      <c r="F269" s="3">
        <f>(_xlfn.PERCENTRANK.INC('z-scores'!F$2:F$412,'z-scores'!F269))</f>
        <v>0.42899999999999999</v>
      </c>
      <c r="G269" s="3">
        <f>(_xlfn.PERCENTRANK.INC('z-scores'!G$2:G$412,'z-scores'!G269))</f>
        <v>0.3</v>
      </c>
      <c r="H269" s="3">
        <f>(_xlfn.PERCENTRANK.INC('z-scores'!H$2:H$412,'z-scores'!H269))</f>
        <v>0.629</v>
      </c>
      <c r="I269" s="3">
        <f>(_xlfn.PERCENTRANK.INC('z-scores'!I$2:I$412,'z-scores'!I269))</f>
        <v>0.53400000000000003</v>
      </c>
      <c r="J269" s="3">
        <f>(_xlfn.PERCENTRANK.INC('z-scores'!J$2:J$412,'z-scores'!J269))</f>
        <v>0.84099999999999997</v>
      </c>
      <c r="K269" s="3">
        <f>(_xlfn.PERCENTRANK.INC('z-scores'!K$2:K$412,'z-scores'!K269))</f>
        <v>0.6</v>
      </c>
      <c r="L269" s="3">
        <f>(_xlfn.PERCENTRANK.INC('z-scores'!L$2:L$412,'z-scores'!L269))</f>
        <v>0.70699999999999996</v>
      </c>
      <c r="M269" s="3">
        <f>(_xlfn.PERCENTRANK.INC('z-scores'!M$2:M$412,'z-scores'!M269))</f>
        <v>0.69199999999999995</v>
      </c>
      <c r="N269" s="3">
        <f>(_xlfn.PERCENTRANK.INC('z-scores'!N$2:N$412,'z-scores'!N269))</f>
        <v>0.59499999999999997</v>
      </c>
      <c r="O269" s="3">
        <f>(_xlfn.PERCENTRANK.INC('z-scores'!O$2:O$412,'z-scores'!O269))</f>
        <v>0.75800000000000001</v>
      </c>
      <c r="P269" s="3">
        <f>(_xlfn.PERCENTRANK.INC('z-scores'!P$2:P$412,'z-scores'!P269))</f>
        <v>0.70699999999999996</v>
      </c>
      <c r="Q269" s="3">
        <f>(_xlfn.PERCENTRANK.INC('z-scores'!Q$2:Q$412,'z-scores'!Q269))</f>
        <v>0.68500000000000005</v>
      </c>
      <c r="R269" s="3">
        <f>(_xlfn.PERCENTRANK.INC('z-scores'!R$2:R$412,'z-scores'!R269))</f>
        <v>0.90400000000000003</v>
      </c>
      <c r="S269" s="3">
        <f>(_xlfn.PERCENTRANK.INC('z-scores'!S$2:S$412,'z-scores'!S269))</f>
        <v>0.65800000000000003</v>
      </c>
      <c r="T269" s="3">
        <f>(_xlfn.PERCENTRANK.INC('z-scores'!T$2:T$412,'z-scores'!T269))</f>
        <v>0.45800000000000002</v>
      </c>
      <c r="U269" s="3">
        <f>(_xlfn.PERCENTRANK.INC('z-scores'!U$2:U$412,'z-scores'!U269))</f>
        <v>0.27800000000000002</v>
      </c>
      <c r="V269" s="3">
        <f>(_xlfn.PERCENTRANK.INC('z-scores'!V$2:V$412,'z-scores'!V269))</f>
        <v>0.33400000000000002</v>
      </c>
      <c r="W269" s="3">
        <f>(_xlfn.PERCENTRANK.INC('z-scores'!W$2:W$412,'z-scores'!W269))</f>
        <v>0.314</v>
      </c>
      <c r="X269" s="3">
        <f>(_xlfn.PERCENTRANK.INC('z-scores'!X$2:X$412,'z-scores'!X269))</f>
        <v>0.83399999999999996</v>
      </c>
      <c r="Y269" s="3">
        <f>(_xlfn.PERCENTRANK.INC('z-scores'!Y$2:Y$412,'z-scores'!Y269))</f>
        <v>0.67800000000000005</v>
      </c>
      <c r="Z269" s="3">
        <f>(_xlfn.PERCENTRANK.INC('z-scores'!Z$2:Z$412,'z-scores'!Z269))</f>
        <v>0.63900000000000001</v>
      </c>
      <c r="AA269" s="3">
        <f>(_xlfn.PERCENTRANK.INC('z-scores'!AA$2:AA$412,'z-scores'!AA269))</f>
        <v>0.45600000000000002</v>
      </c>
      <c r="AB269" s="3">
        <f>(_xlfn.PERCENTRANK.INC('z-scores'!AB$2:AB$412,'z-scores'!AB269))</f>
        <v>0.6</v>
      </c>
      <c r="AC269" s="3">
        <f>(_xlfn.PERCENTRANK.INC('z-scores'!AC$2:AC$412,'z-scores'!AC269))</f>
        <v>0.25600000000000001</v>
      </c>
      <c r="AD269" s="3">
        <f>(_xlfn.PERCENTRANK.INC('z-scores'!AD$2:AD$412,'z-scores'!AD269))</f>
        <v>0.48699999999999999</v>
      </c>
      <c r="AE269" s="3">
        <f>(_xlfn.PERCENTRANK.INC('z-scores'!AE$2:AE$412,'z-scores'!AE269))</f>
        <v>0.61399999999999999</v>
      </c>
      <c r="AF269" s="3">
        <f>(_xlfn.PERCENTRANK.INC('z-scores'!AF$2:AF$412,'z-scores'!AF269))</f>
        <v>0.60199999999999998</v>
      </c>
      <c r="AG269" s="3">
        <f>(_xlfn.PERCENTRANK.INC('z-scores'!AG$2:AG$412,'z-scores'!AG269))</f>
        <v>0.80400000000000005</v>
      </c>
      <c r="AH269" s="3">
        <f>(_xlfn.PERCENTRANK.INC('z-scores'!AH$2:AH$412,'z-scores'!AH269))</f>
        <v>0.73399999999999999</v>
      </c>
      <c r="AI269" s="3">
        <f>(_xlfn.PERCENTRANK.INC('z-scores'!AI$2:AI$412,'z-scores'!AI269))</f>
        <v>0.79200000000000004</v>
      </c>
      <c r="AJ269" s="3">
        <f>(_xlfn.PERCENTRANK.INC('z-scores'!AJ$2:AJ$412,'z-scores'!AJ269))</f>
        <v>0.80700000000000005</v>
      </c>
    </row>
    <row r="270" spans="1:36" x14ac:dyDescent="0.5">
      <c r="A270" t="str">
        <f>'z-scores'!A270</f>
        <v>Walsall</v>
      </c>
      <c r="B270" t="str">
        <f>'z-scores'!B270</f>
        <v>E08000030</v>
      </c>
      <c r="C270" s="3">
        <f>(_xlfn.PERCENTRANK.INC('z-scores'!C$2:C$412,'z-scores'!C270))</f>
        <v>4.1000000000000002E-2</v>
      </c>
      <c r="D270" s="3">
        <f>(_xlfn.PERCENTRANK.INC('z-scores'!D$2:D$412,'z-scores'!D270))</f>
        <v>0.78</v>
      </c>
      <c r="E270" s="3">
        <f>(_xlfn.PERCENTRANK.INC('z-scores'!E$2:E$412,'z-scores'!E270))</f>
        <v>0.629</v>
      </c>
      <c r="F270" s="3">
        <f>(_xlfn.PERCENTRANK.INC('z-scores'!F$2:F$412,'z-scores'!F270))</f>
        <v>0.80900000000000005</v>
      </c>
      <c r="G270" s="3">
        <f>(_xlfn.PERCENTRANK.INC('z-scores'!G$2:G$412,'z-scores'!G270))</f>
        <v>0.2</v>
      </c>
      <c r="H270" s="3">
        <f>(_xlfn.PERCENTRANK.INC('z-scores'!H$2:H$412,'z-scores'!H270))</f>
        <v>4.1000000000000002E-2</v>
      </c>
      <c r="I270" s="3">
        <f>(_xlfn.PERCENTRANK.INC('z-scores'!I$2:I$412,'z-scores'!I270))</f>
        <v>0.48699999999999999</v>
      </c>
      <c r="J270" s="3">
        <f>(_xlfn.PERCENTRANK.INC('z-scores'!J$2:J$412,'z-scores'!J270))</f>
        <v>0.08</v>
      </c>
      <c r="K270" s="3">
        <f>(_xlfn.PERCENTRANK.INC('z-scores'!K$2:K$412,'z-scores'!K270))</f>
        <v>7.8E-2</v>
      </c>
      <c r="L270" s="3">
        <f>(_xlfn.PERCENTRANK.INC('z-scores'!L$2:L$412,'z-scores'!L270))</f>
        <v>0.18</v>
      </c>
      <c r="M270" s="3">
        <f>(_xlfn.PERCENTRANK.INC('z-scores'!M$2:M$412,'z-scores'!M270))</f>
        <v>0.96299999999999997</v>
      </c>
      <c r="N270" s="3">
        <f>(_xlfn.PERCENTRANK.INC('z-scores'!N$2:N$412,'z-scores'!N270))</f>
        <v>0.06</v>
      </c>
      <c r="O270" s="3">
        <f>(_xlfn.PERCENTRANK.INC('z-scores'!O$2:O$412,'z-scores'!O270))</f>
        <v>3.4000000000000002E-2</v>
      </c>
      <c r="P270" s="3">
        <f>(_xlfn.PERCENTRANK.INC('z-scores'!P$2:P$412,'z-scores'!P270))</f>
        <v>0.14099999999999999</v>
      </c>
      <c r="Q270" s="3">
        <f>(_xlfn.PERCENTRANK.INC('z-scores'!Q$2:Q$412,'z-scores'!Q270))</f>
        <v>0.19</v>
      </c>
      <c r="R270" s="3">
        <f>(_xlfn.PERCENTRANK.INC('z-scores'!R$2:R$412,'z-scores'!R270))</f>
        <v>0.10199999999999999</v>
      </c>
      <c r="S270" s="3">
        <f>(_xlfn.PERCENTRANK.INC('z-scores'!S$2:S$412,'z-scores'!S270))</f>
        <v>7.0000000000000007E-2</v>
      </c>
      <c r="T270" s="3">
        <f>(_xlfn.PERCENTRANK.INC('z-scores'!T$2:T$412,'z-scores'!T270))</f>
        <v>0.878</v>
      </c>
      <c r="U270" s="3">
        <f>(_xlfn.PERCENTRANK.INC('z-scores'!U$2:U$412,'z-scores'!U270))</f>
        <v>0.13400000000000001</v>
      </c>
      <c r="V270" s="3">
        <f>(_xlfn.PERCENTRANK.INC('z-scores'!V$2:V$412,'z-scores'!V270))</f>
        <v>0.79500000000000004</v>
      </c>
      <c r="W270" s="3">
        <f>(_xlfn.PERCENTRANK.INC('z-scores'!W$2:W$412,'z-scores'!W270))</f>
        <v>0.74099999999999999</v>
      </c>
      <c r="X270" s="3">
        <f>(_xlfn.PERCENTRANK.INC('z-scores'!X$2:X$412,'z-scores'!X270))</f>
        <v>0.23400000000000001</v>
      </c>
      <c r="Y270" s="3">
        <f>(_xlfn.PERCENTRANK.INC('z-scores'!Y$2:Y$412,'z-scores'!Y270))</f>
        <v>3.5999999999999997E-2</v>
      </c>
      <c r="Z270" s="3">
        <f>(_xlfn.PERCENTRANK.INC('z-scores'!Z$2:Z$412,'z-scores'!Z270))</f>
        <v>8.2000000000000003E-2</v>
      </c>
      <c r="AA270" s="3">
        <f>(_xlfn.PERCENTRANK.INC('z-scores'!AA$2:AA$412,'z-scores'!AA270))</f>
        <v>0.06</v>
      </c>
      <c r="AB270" s="3">
        <f>(_xlfn.PERCENTRANK.INC('z-scores'!AB$2:AB$412,'z-scores'!AB270))</f>
        <v>0.36</v>
      </c>
      <c r="AC270" s="3">
        <f>(_xlfn.PERCENTRANK.INC('z-scores'!AC$2:AC$412,'z-scores'!AC270))</f>
        <v>0.44800000000000001</v>
      </c>
      <c r="AD270" s="3">
        <f>(_xlfn.PERCENTRANK.INC('z-scores'!AD$2:AD$412,'z-scores'!AD270))</f>
        <v>0.39200000000000002</v>
      </c>
      <c r="AE270" s="3">
        <f>(_xlfn.PERCENTRANK.INC('z-scores'!AE$2:AE$412,'z-scores'!AE270))</f>
        <v>9.7000000000000003E-2</v>
      </c>
      <c r="AF270" s="3">
        <f>(_xlfn.PERCENTRANK.INC('z-scores'!AF$2:AF$412,'z-scores'!AF270))</f>
        <v>0.78500000000000003</v>
      </c>
      <c r="AG270" s="3">
        <f>(_xlfn.PERCENTRANK.INC('z-scores'!AG$2:AG$412,'z-scores'!AG270))</f>
        <v>1.2E-2</v>
      </c>
      <c r="AH270" s="3">
        <f>(_xlfn.PERCENTRANK.INC('z-scores'!AH$2:AH$412,'z-scores'!AH270))</f>
        <v>8.2000000000000003E-2</v>
      </c>
      <c r="AI270" s="3">
        <f>(_xlfn.PERCENTRANK.INC('z-scores'!AI$2:AI$412,'z-scores'!AI270))</f>
        <v>2E-3</v>
      </c>
      <c r="AJ270" s="3">
        <f>(_xlfn.PERCENTRANK.INC('z-scores'!AJ$2:AJ$412,'z-scores'!AJ270))</f>
        <v>4.5999999999999999E-2</v>
      </c>
    </row>
    <row r="271" spans="1:36" x14ac:dyDescent="0.5">
      <c r="A271" t="str">
        <f>'z-scores'!A271</f>
        <v>Wolverhampton</v>
      </c>
      <c r="B271" t="str">
        <f>'z-scores'!B271</f>
        <v>E08000031</v>
      </c>
      <c r="C271" s="3">
        <f>(_xlfn.PERCENTRANK.INC('z-scores'!C$2:C$412,'z-scores'!C271))</f>
        <v>0.96499999999999997</v>
      </c>
      <c r="D271" s="3">
        <f>(_xlfn.PERCENTRANK.INC('z-scores'!D$2:D$412,'z-scores'!D271))</f>
        <v>4.1000000000000002E-2</v>
      </c>
      <c r="E271" s="3">
        <f>(_xlfn.PERCENTRANK.INC('z-scores'!E$2:E$412,'z-scores'!E271))</f>
        <v>0.182</v>
      </c>
      <c r="F271" s="3">
        <f>(_xlfn.PERCENTRANK.INC('z-scores'!F$2:F$412,'z-scores'!F271))</f>
        <v>0.83899999999999997</v>
      </c>
      <c r="G271" s="3">
        <f>(_xlfn.PERCENTRANK.INC('z-scores'!G$2:G$412,'z-scores'!G271))</f>
        <v>0.124</v>
      </c>
      <c r="H271" s="3">
        <f>(_xlfn.PERCENTRANK.INC('z-scores'!H$2:H$412,'z-scores'!H271))</f>
        <v>0.26800000000000002</v>
      </c>
      <c r="I271" s="3">
        <f>(_xlfn.PERCENTRANK.INC('z-scores'!I$2:I$412,'z-scores'!I271))</f>
        <v>0.61199999999999999</v>
      </c>
      <c r="J271" s="3">
        <f>(_xlfn.PERCENTRANK.INC('z-scores'!J$2:J$412,'z-scores'!J271))</f>
        <v>0.19700000000000001</v>
      </c>
      <c r="K271" s="3">
        <f>(_xlfn.PERCENTRANK.INC('z-scores'!K$2:K$412,'z-scores'!K271))</f>
        <v>2.5999999999999999E-2</v>
      </c>
      <c r="L271" s="3">
        <f>(_xlfn.PERCENTRANK.INC('z-scores'!L$2:L$412,'z-scores'!L271))</f>
        <v>0.16500000000000001</v>
      </c>
      <c r="M271" s="3">
        <f>(_xlfn.PERCENTRANK.INC('z-scores'!M$2:M$412,'z-scores'!M271))</f>
        <v>0.95099999999999996</v>
      </c>
      <c r="N271" s="3">
        <f>(_xlfn.PERCENTRANK.INC('z-scores'!N$2:N$412,'z-scores'!N271))</f>
        <v>0.28199999999999997</v>
      </c>
      <c r="O271" s="3">
        <f>(_xlfn.PERCENTRANK.INC('z-scores'!O$2:O$412,'z-scores'!O271))</f>
        <v>0.27800000000000002</v>
      </c>
      <c r="P271" s="3">
        <f>(_xlfn.PERCENTRANK.INC('z-scores'!P$2:P$412,'z-scores'!P271))</f>
        <v>6.3E-2</v>
      </c>
      <c r="Q271" s="3">
        <f>(_xlfn.PERCENTRANK.INC('z-scores'!Q$2:Q$412,'z-scores'!Q271))</f>
        <v>0.13100000000000001</v>
      </c>
      <c r="R271" s="3">
        <f>(_xlfn.PERCENTRANK.INC('z-scores'!R$2:R$412,'z-scores'!R271))</f>
        <v>0.13600000000000001</v>
      </c>
      <c r="S271" s="3">
        <f>(_xlfn.PERCENTRANK.INC('z-scores'!S$2:S$412,'z-scores'!S271))</f>
        <v>9.5000000000000001E-2</v>
      </c>
      <c r="T271" s="3">
        <f>(_xlfn.PERCENTRANK.INC('z-scores'!T$2:T$412,'z-scores'!T271))</f>
        <v>0.81899999999999995</v>
      </c>
      <c r="U271" s="3">
        <f>(_xlfn.PERCENTRANK.INC('z-scores'!U$2:U$412,'z-scores'!U271))</f>
        <v>0.20699999999999999</v>
      </c>
      <c r="V271" s="3">
        <f>(_xlfn.PERCENTRANK.INC('z-scores'!V$2:V$412,'z-scores'!V271))</f>
        <v>0.60699999999999998</v>
      </c>
      <c r="W271" s="3">
        <f>(_xlfn.PERCENTRANK.INC('z-scores'!W$2:W$412,'z-scores'!W271))</f>
        <v>0.77300000000000002</v>
      </c>
      <c r="X271" s="3">
        <f>(_xlfn.PERCENTRANK.INC('z-scores'!X$2:X$412,'z-scores'!X271))</f>
        <v>0.126</v>
      </c>
      <c r="Y271" s="3">
        <f>(_xlfn.PERCENTRANK.INC('z-scores'!Y$2:Y$412,'z-scores'!Y271))</f>
        <v>5.8000000000000003E-2</v>
      </c>
      <c r="Z271" s="3">
        <f>(_xlfn.PERCENTRANK.INC('z-scores'!Z$2:Z$412,'z-scores'!Z271))</f>
        <v>6.5000000000000002E-2</v>
      </c>
      <c r="AA271" s="3">
        <f>(_xlfn.PERCENTRANK.INC('z-scores'!AA$2:AA$412,'z-scores'!AA271))</f>
        <v>3.1E-2</v>
      </c>
      <c r="AB271" s="3">
        <f>(_xlfn.PERCENTRANK.INC('z-scores'!AB$2:AB$412,'z-scores'!AB271))</f>
        <v>0.6</v>
      </c>
      <c r="AC271" s="3">
        <f>(_xlfn.PERCENTRANK.INC('z-scores'!AC$2:AC$412,'z-scores'!AC271))</f>
        <v>0.56499999999999995</v>
      </c>
      <c r="AD271" s="3">
        <f>(_xlfn.PERCENTRANK.INC('z-scores'!AD$2:AD$412,'z-scores'!AD271))</f>
        <v>0.36</v>
      </c>
      <c r="AE271" s="3">
        <f>(_xlfn.PERCENTRANK.INC('z-scores'!AE$2:AE$412,'z-scores'!AE271))</f>
        <v>0.10199999999999999</v>
      </c>
      <c r="AF271" s="3">
        <f>(_xlfn.PERCENTRANK.INC('z-scores'!AF$2:AF$412,'z-scores'!AF271))</f>
        <v>0.65300000000000002</v>
      </c>
      <c r="AG271" s="3">
        <f>(_xlfn.PERCENTRANK.INC('z-scores'!AG$2:AG$412,'z-scores'!AG271))</f>
        <v>0.112</v>
      </c>
      <c r="AH271" s="3">
        <f>(_xlfn.PERCENTRANK.INC('z-scores'!AH$2:AH$412,'z-scores'!AH271))</f>
        <v>0.151</v>
      </c>
      <c r="AI271" s="3">
        <f>(_xlfn.PERCENTRANK.INC('z-scores'!AI$2:AI$412,'z-scores'!AI271))</f>
        <v>2.4E-2</v>
      </c>
      <c r="AJ271" s="3">
        <f>(_xlfn.PERCENTRANK.INC('z-scores'!AJ$2:AJ$412,'z-scores'!AJ271))</f>
        <v>3.4000000000000002E-2</v>
      </c>
    </row>
    <row r="272" spans="1:36" x14ac:dyDescent="0.5">
      <c r="A272" t="str">
        <f>'z-scores'!A272</f>
        <v>Bradford</v>
      </c>
      <c r="B272" t="str">
        <f>'z-scores'!B272</f>
        <v>E08000032</v>
      </c>
      <c r="C272" s="3">
        <f>(_xlfn.PERCENTRANK.INC('z-scores'!C$2:C$412,'z-scores'!C272))</f>
        <v>0.34799999999999998</v>
      </c>
      <c r="D272" s="3">
        <f>(_xlfn.PERCENTRANK.INC('z-scores'!D$2:D$412,'z-scores'!D272))</f>
        <v>0.121</v>
      </c>
      <c r="E272" s="3">
        <f>(_xlfn.PERCENTRANK.INC('z-scores'!E$2:E$412,'z-scores'!E272))</f>
        <v>6.5000000000000002E-2</v>
      </c>
      <c r="F272" s="3">
        <f>(_xlfn.PERCENTRANK.INC('z-scores'!F$2:F$412,'z-scores'!F272))</f>
        <v>0.93400000000000005</v>
      </c>
      <c r="G272" s="3">
        <f>(_xlfn.PERCENTRANK.INC('z-scores'!G$2:G$412,'z-scores'!G272))</f>
        <v>0.28699999999999998</v>
      </c>
      <c r="H272" s="3">
        <f>(_xlfn.PERCENTRANK.INC('z-scores'!H$2:H$412,'z-scores'!H272))</f>
        <v>0.307</v>
      </c>
      <c r="I272" s="3">
        <f>(_xlfn.PERCENTRANK.INC('z-scores'!I$2:I$412,'z-scores'!I272))</f>
        <v>0.53400000000000003</v>
      </c>
      <c r="J272" s="3">
        <f>(_xlfn.PERCENTRANK.INC('z-scores'!J$2:J$412,'z-scores'!J272))</f>
        <v>0.09</v>
      </c>
      <c r="K272" s="3">
        <f>(_xlfn.PERCENTRANK.INC('z-scores'!K$2:K$412,'z-scores'!K272))</f>
        <v>6.5000000000000002E-2</v>
      </c>
      <c r="L272" s="3">
        <f>(_xlfn.PERCENTRANK.INC('z-scores'!L$2:L$412,'z-scores'!L272))</f>
        <v>3.9E-2</v>
      </c>
      <c r="M272" s="3">
        <f>(_xlfn.PERCENTRANK.INC('z-scores'!M$2:M$412,'z-scores'!M272))</f>
        <v>0.13100000000000001</v>
      </c>
      <c r="N272" s="3">
        <f>(_xlfn.PERCENTRANK.INC('z-scores'!N$2:N$412,'z-scores'!N272))</f>
        <v>1.4E-2</v>
      </c>
      <c r="O272" s="3">
        <f>(_xlfn.PERCENTRANK.INC('z-scores'!O$2:O$412,'z-scores'!O272))</f>
        <v>0.112</v>
      </c>
      <c r="P272" s="3">
        <f>(_xlfn.PERCENTRANK.INC('z-scores'!P$2:P$412,'z-scores'!P272))</f>
        <v>0.11700000000000001</v>
      </c>
      <c r="Q272" s="3">
        <f>(_xlfn.PERCENTRANK.INC('z-scores'!Q$2:Q$412,'z-scores'!Q272))</f>
        <v>0.151</v>
      </c>
      <c r="R272" s="3">
        <f>(_xlfn.PERCENTRANK.INC('z-scores'!R$2:R$412,'z-scores'!R272))</f>
        <v>0.17</v>
      </c>
      <c r="S272" s="3">
        <f>(_xlfn.PERCENTRANK.INC('z-scores'!S$2:S$412,'z-scores'!S272))</f>
        <v>0.38</v>
      </c>
      <c r="T272" s="3">
        <f>(_xlfn.PERCENTRANK.INC('z-scores'!T$2:T$412,'z-scores'!T272))</f>
        <v>0.13400000000000001</v>
      </c>
      <c r="U272" s="3">
        <f>(_xlfn.PERCENTRANK.INC('z-scores'!U$2:U$412,'z-scores'!U272))</f>
        <v>0.28000000000000003</v>
      </c>
      <c r="V272" s="3">
        <f>(_xlfn.PERCENTRANK.INC('z-scores'!V$2:V$412,'z-scores'!V272))</f>
        <v>0.60699999999999998</v>
      </c>
      <c r="W272" s="3">
        <f>(_xlfn.PERCENTRANK.INC('z-scores'!W$2:W$412,'z-scores'!W272))</f>
        <v>0.70899999999999996</v>
      </c>
      <c r="X272" s="3">
        <f>(_xlfn.PERCENTRANK.INC('z-scores'!X$2:X$412,'z-scores'!X272))</f>
        <v>0.224</v>
      </c>
      <c r="Y272" s="3">
        <f>(_xlfn.PERCENTRANK.INC('z-scores'!Y$2:Y$412,'z-scores'!Y272))</f>
        <v>2E-3</v>
      </c>
      <c r="Z272" s="3">
        <f>(_xlfn.PERCENTRANK.INC('z-scores'!Z$2:Z$412,'z-scores'!Z272))</f>
        <v>0.09</v>
      </c>
      <c r="AA272" s="3">
        <f>(_xlfn.PERCENTRANK.INC('z-scores'!AA$2:AA$412,'z-scores'!AA272))</f>
        <v>0.10199999999999999</v>
      </c>
      <c r="AB272" s="3">
        <f>(_xlfn.PERCENTRANK.INC('z-scores'!AB$2:AB$412,'z-scores'!AB272))</f>
        <v>0.217</v>
      </c>
      <c r="AC272" s="3">
        <f>(_xlfn.PERCENTRANK.INC('z-scores'!AC$2:AC$412,'z-scores'!AC272))</f>
        <v>0.25600000000000001</v>
      </c>
      <c r="AD272" s="3">
        <f>(_xlfn.PERCENTRANK.INC('z-scores'!AD$2:AD$412,'z-scores'!AD272))</f>
        <v>6.8000000000000005E-2</v>
      </c>
      <c r="AE272" s="3">
        <f>(_xlfn.PERCENTRANK.INC('z-scores'!AE$2:AE$412,'z-scores'!AE272))</f>
        <v>0.124</v>
      </c>
      <c r="AF272" s="3">
        <f>(_xlfn.PERCENTRANK.INC('z-scores'!AF$2:AF$412,'z-scores'!AF272))</f>
        <v>0.83899999999999997</v>
      </c>
      <c r="AG272" s="3">
        <f>(_xlfn.PERCENTRANK.INC('z-scores'!AG$2:AG$412,'z-scores'!AG272))</f>
        <v>0.16800000000000001</v>
      </c>
      <c r="AH272" s="3">
        <f>(_xlfn.PERCENTRANK.INC('z-scores'!AH$2:AH$412,'z-scores'!AH272))</f>
        <v>0.68</v>
      </c>
      <c r="AI272" s="3">
        <f>(_xlfn.PERCENTRANK.INC('z-scores'!AI$2:AI$412,'z-scores'!AI272))</f>
        <v>0.29199999999999998</v>
      </c>
      <c r="AJ272" s="3">
        <f>(_xlfn.PERCENTRANK.INC('z-scores'!AJ$2:AJ$412,'z-scores'!AJ272))</f>
        <v>0.13900000000000001</v>
      </c>
    </row>
    <row r="273" spans="1:36" x14ac:dyDescent="0.5">
      <c r="A273" t="str">
        <f>'z-scores'!A273</f>
        <v>Calderdale</v>
      </c>
      <c r="B273" t="str">
        <f>'z-scores'!B273</f>
        <v>E08000033</v>
      </c>
      <c r="C273" s="3">
        <f>(_xlfn.PERCENTRANK.INC('z-scores'!C$2:C$412,'z-scores'!C273))</f>
        <v>0.13400000000000001</v>
      </c>
      <c r="D273" s="3">
        <f>(_xlfn.PERCENTRANK.INC('z-scores'!D$2:D$412,'z-scores'!D273))</f>
        <v>0.76500000000000001</v>
      </c>
      <c r="E273" s="3">
        <f>(_xlfn.PERCENTRANK.INC('z-scores'!E$2:E$412,'z-scores'!E273))</f>
        <v>8.5000000000000006E-2</v>
      </c>
      <c r="F273" s="3">
        <f>(_xlfn.PERCENTRANK.INC('z-scores'!F$2:F$412,'z-scores'!F273))</f>
        <v>0.89200000000000002</v>
      </c>
      <c r="G273" s="3">
        <f>(_xlfn.PERCENTRANK.INC('z-scores'!G$2:G$412,'z-scores'!G273))</f>
        <v>0.436</v>
      </c>
      <c r="H273" s="3">
        <f>(_xlfn.PERCENTRANK.INC('z-scores'!H$2:H$412,'z-scores'!H273))</f>
        <v>0.443</v>
      </c>
      <c r="I273" s="3">
        <f>(_xlfn.PERCENTRANK.INC('z-scores'!I$2:I$412,'z-scores'!I273))</f>
        <v>0.51900000000000002</v>
      </c>
      <c r="J273" s="3">
        <f>(_xlfn.PERCENTRANK.INC('z-scores'!J$2:J$412,'z-scores'!J273))</f>
        <v>8.9999999999999993E-3</v>
      </c>
      <c r="K273" s="3">
        <f>(_xlfn.PERCENTRANK.INC('z-scores'!K$2:K$412,'z-scores'!K273))</f>
        <v>8.2000000000000003E-2</v>
      </c>
      <c r="L273" s="3">
        <f>(_xlfn.PERCENTRANK.INC('z-scores'!L$2:L$412,'z-scores'!L273))</f>
        <v>0.13600000000000001</v>
      </c>
      <c r="M273" s="3">
        <f>(_xlfn.PERCENTRANK.INC('z-scores'!M$2:M$412,'z-scores'!M273))</f>
        <v>0.878</v>
      </c>
      <c r="N273" s="3">
        <f>(_xlfn.PERCENTRANK.INC('z-scores'!N$2:N$412,'z-scores'!N273))</f>
        <v>0.77500000000000002</v>
      </c>
      <c r="O273" s="3">
        <f>(_xlfn.PERCENTRANK.INC('z-scores'!O$2:O$412,'z-scores'!O273))</f>
        <v>0.17299999999999999</v>
      </c>
      <c r="P273" s="3">
        <f>(_xlfn.PERCENTRANK.INC('z-scores'!P$2:P$412,'z-scores'!P273))</f>
        <v>0.314</v>
      </c>
      <c r="Q273" s="3">
        <f>(_xlfn.PERCENTRANK.INC('z-scores'!Q$2:Q$412,'z-scores'!Q273))</f>
        <v>0.32400000000000001</v>
      </c>
      <c r="R273" s="3">
        <f>(_xlfn.PERCENTRANK.INC('z-scores'!R$2:R$412,'z-scores'!R273))</f>
        <v>0.10199999999999999</v>
      </c>
      <c r="S273" s="3">
        <f>(_xlfn.PERCENTRANK.INC('z-scores'!S$2:S$412,'z-scores'!S273))</f>
        <v>0.38</v>
      </c>
      <c r="T273" s="3">
        <f>(_xlfn.PERCENTRANK.INC('z-scores'!T$2:T$412,'z-scores'!T273))</f>
        <v>0.20399999999999999</v>
      </c>
      <c r="U273" s="3">
        <f>(_xlfn.PERCENTRANK.INC('z-scores'!U$2:U$412,'z-scores'!U273))</f>
        <v>0.875</v>
      </c>
      <c r="V273" s="3">
        <f>(_xlfn.PERCENTRANK.INC('z-scores'!V$2:V$412,'z-scores'!V273))</f>
        <v>0.182</v>
      </c>
      <c r="W273" s="3">
        <f>(_xlfn.PERCENTRANK.INC('z-scores'!W$2:W$412,'z-scores'!W273))</f>
        <v>0.441</v>
      </c>
      <c r="X273" s="3">
        <f>(_xlfn.PERCENTRANK.INC('z-scores'!X$2:X$412,'z-scores'!X273))</f>
        <v>0.16800000000000001</v>
      </c>
      <c r="Y273" s="3">
        <f>(_xlfn.PERCENTRANK.INC('z-scores'!Y$2:Y$412,'z-scores'!Y273))</f>
        <v>0.153</v>
      </c>
      <c r="Z273" s="3">
        <f>(_xlfn.PERCENTRANK.INC('z-scores'!Z$2:Z$412,'z-scores'!Z273))</f>
        <v>0.28199999999999997</v>
      </c>
      <c r="AA273" s="3">
        <f>(_xlfn.PERCENTRANK.INC('z-scores'!AA$2:AA$412,'z-scores'!AA273))</f>
        <v>0.17299999999999999</v>
      </c>
      <c r="AB273" s="3">
        <f>(_xlfn.PERCENTRANK.INC('z-scores'!AB$2:AB$412,'z-scores'!AB273))</f>
        <v>0.44600000000000001</v>
      </c>
      <c r="AC273" s="3">
        <f>(_xlfn.PERCENTRANK.INC('z-scores'!AC$2:AC$412,'z-scores'!AC273))</f>
        <v>0.56499999999999995</v>
      </c>
      <c r="AD273" s="3">
        <f>(_xlfn.PERCENTRANK.INC('z-scores'!AD$2:AD$412,'z-scores'!AD273))</f>
        <v>0.42599999999999999</v>
      </c>
      <c r="AE273" s="3">
        <f>(_xlfn.PERCENTRANK.INC('z-scores'!AE$2:AE$412,'z-scores'!AE273))</f>
        <v>0.18</v>
      </c>
      <c r="AF273" s="3">
        <f>(_xlfn.PERCENTRANK.INC('z-scores'!AF$2:AF$412,'z-scores'!AF273))</f>
        <v>0.95599999999999996</v>
      </c>
      <c r="AG273" s="3">
        <f>(_xlfn.PERCENTRANK.INC('z-scores'!AG$2:AG$412,'z-scores'!AG273))</f>
        <v>0.38500000000000001</v>
      </c>
      <c r="AH273" s="3">
        <f>(_xlfn.PERCENTRANK.INC('z-scores'!AH$2:AH$412,'z-scores'!AH273))</f>
        <v>0.87</v>
      </c>
      <c r="AI273" s="3">
        <f>(_xlfn.PERCENTRANK.INC('z-scores'!AI$2:AI$412,'z-scores'!AI273))</f>
        <v>0.92100000000000004</v>
      </c>
      <c r="AJ273" s="3">
        <f>(_xlfn.PERCENTRANK.INC('z-scores'!AJ$2:AJ$412,'z-scores'!AJ273))</f>
        <v>0.248</v>
      </c>
    </row>
    <row r="274" spans="1:36" x14ac:dyDescent="0.5">
      <c r="A274" t="str">
        <f>'z-scores'!A274</f>
        <v>Kirklees</v>
      </c>
      <c r="B274" t="str">
        <f>'z-scores'!B274</f>
        <v>E08000034</v>
      </c>
      <c r="C274" s="3">
        <f>(_xlfn.PERCENTRANK.INC('z-scores'!C$2:C$412,'z-scores'!C274))</f>
        <v>0.112</v>
      </c>
      <c r="D274" s="3">
        <f>(_xlfn.PERCENTRANK.INC('z-scores'!D$2:D$412,'z-scores'!D274))</f>
        <v>0.17299999999999999</v>
      </c>
      <c r="E274" s="3">
        <f>(_xlfn.PERCENTRANK.INC('z-scores'!E$2:E$412,'z-scores'!E274))</f>
        <v>0.112</v>
      </c>
      <c r="F274" s="3">
        <f>(_xlfn.PERCENTRANK.INC('z-scores'!F$2:F$412,'z-scores'!F274))</f>
        <v>0.84299999999999997</v>
      </c>
      <c r="G274" s="3">
        <f>(_xlfn.PERCENTRANK.INC('z-scores'!G$2:G$412,'z-scores'!G274))</f>
        <v>0.70699999999999996</v>
      </c>
      <c r="H274" s="3">
        <f>(_xlfn.PERCENTRANK.INC('z-scores'!H$2:H$412,'z-scores'!H274))</f>
        <v>0.26</v>
      </c>
      <c r="I274" s="3">
        <f>(_xlfn.PERCENTRANK.INC('z-scores'!I$2:I$412,'z-scores'!I274))</f>
        <v>0.68500000000000005</v>
      </c>
      <c r="J274" s="3">
        <f>(_xlfn.PERCENTRANK.INC('z-scores'!J$2:J$412,'z-scores'!J274))</f>
        <v>0.16800000000000001</v>
      </c>
      <c r="K274" s="3">
        <f>(_xlfn.PERCENTRANK.INC('z-scores'!K$2:K$412,'z-scores'!K274))</f>
        <v>0.246</v>
      </c>
      <c r="L274" s="3">
        <f>(_xlfn.PERCENTRANK.INC('z-scores'!L$2:L$412,'z-scores'!L274))</f>
        <v>0.23599999999999999</v>
      </c>
      <c r="M274" s="3">
        <f>(_xlfn.PERCENTRANK.INC('z-scores'!M$2:M$412,'z-scores'!M274))</f>
        <v>0.95099999999999996</v>
      </c>
      <c r="N274" s="3">
        <f>(_xlfn.PERCENTRANK.INC('z-scores'!N$2:N$412,'z-scores'!N274))</f>
        <v>0.20399999999999999</v>
      </c>
      <c r="O274" s="3">
        <f>(_xlfn.PERCENTRANK.INC('z-scores'!O$2:O$412,'z-scores'!O274))</f>
        <v>0.112</v>
      </c>
      <c r="P274" s="3">
        <f>(_xlfn.PERCENTRANK.INC('z-scores'!P$2:P$412,'z-scores'!P274))</f>
        <v>0.27800000000000002</v>
      </c>
      <c r="Q274" s="3">
        <f>(_xlfn.PERCENTRANK.INC('z-scores'!Q$2:Q$412,'z-scores'!Q274))</f>
        <v>0.251</v>
      </c>
      <c r="R274" s="3">
        <f>(_xlfn.PERCENTRANK.INC('z-scores'!R$2:R$412,'z-scores'!R274))</f>
        <v>0.40400000000000003</v>
      </c>
      <c r="S274" s="3">
        <f>(_xlfn.PERCENTRANK.INC('z-scores'!S$2:S$412,'z-scores'!S274))</f>
        <v>0.224</v>
      </c>
      <c r="T274" s="3">
        <f>(_xlfn.PERCENTRANK.INC('z-scores'!T$2:T$412,'z-scores'!T274))</f>
        <v>0.72899999999999998</v>
      </c>
      <c r="U274" s="3">
        <f>(_xlfn.PERCENTRANK.INC('z-scores'!U$2:U$412,'z-scores'!U274))</f>
        <v>3.1E-2</v>
      </c>
      <c r="V274" s="3">
        <f>(_xlfn.PERCENTRANK.INC('z-scores'!V$2:V$412,'z-scores'!V274))</f>
        <v>0.33400000000000002</v>
      </c>
      <c r="W274" s="3">
        <f>(_xlfn.PERCENTRANK.INC('z-scores'!W$2:W$412,'z-scores'!W274))</f>
        <v>0.59699999999999998</v>
      </c>
      <c r="X274" s="3">
        <f>(_xlfn.PERCENTRANK.INC('z-scores'!X$2:X$412,'z-scores'!X274))</f>
        <v>0.17499999999999999</v>
      </c>
      <c r="Y274" s="3">
        <f>(_xlfn.PERCENTRANK.INC('z-scores'!Y$2:Y$412,'z-scores'!Y274))</f>
        <v>7.8E-2</v>
      </c>
      <c r="Z274" s="3">
        <f>(_xlfn.PERCENTRANK.INC('z-scores'!Z$2:Z$412,'z-scores'!Z274))</f>
        <v>0.24299999999999999</v>
      </c>
      <c r="AA274" s="3">
        <f>(_xlfn.PERCENTRANK.INC('z-scores'!AA$2:AA$412,'z-scores'!AA274))</f>
        <v>0.109</v>
      </c>
      <c r="AB274" s="3">
        <f>(_xlfn.PERCENTRANK.INC('z-scores'!AB$2:AB$412,'z-scores'!AB274))</f>
        <v>0.14099999999999999</v>
      </c>
      <c r="AC274" s="3">
        <f>(_xlfn.PERCENTRANK.INC('z-scores'!AC$2:AC$412,'z-scores'!AC274))</f>
        <v>3.9E-2</v>
      </c>
      <c r="AD274" s="3">
        <f>(_xlfn.PERCENTRANK.INC('z-scores'!AD$2:AD$412,'z-scores'!AD274))</f>
        <v>0.11899999999999999</v>
      </c>
      <c r="AE274" s="3">
        <f>(_xlfn.PERCENTRANK.INC('z-scores'!AE$2:AE$412,'z-scores'!AE274))</f>
        <v>0.21199999999999999</v>
      </c>
      <c r="AF274" s="3">
        <f>(_xlfn.PERCENTRANK.INC('z-scores'!AF$2:AF$412,'z-scores'!AF274))</f>
        <v>0.77500000000000002</v>
      </c>
      <c r="AG274" s="3">
        <f>(_xlfn.PERCENTRANK.INC('z-scores'!AG$2:AG$412,'z-scores'!AG274))</f>
        <v>0.32600000000000001</v>
      </c>
      <c r="AH274" s="3">
        <f>(_xlfn.PERCENTRANK.INC('z-scores'!AH$2:AH$412,'z-scores'!AH274))</f>
        <v>0.75800000000000001</v>
      </c>
      <c r="AI274" s="3">
        <f>(_xlfn.PERCENTRANK.INC('z-scores'!AI$2:AI$412,'z-scores'!AI274))</f>
        <v>0.29199999999999998</v>
      </c>
      <c r="AJ274" s="3">
        <f>(_xlfn.PERCENTRANK.INC('z-scores'!AJ$2:AJ$412,'z-scores'!AJ274))</f>
        <v>0.253</v>
      </c>
    </row>
    <row r="275" spans="1:36" x14ac:dyDescent="0.5">
      <c r="A275" t="str">
        <f>'z-scores'!A275</f>
        <v>Leeds</v>
      </c>
      <c r="B275" t="str">
        <f>'z-scores'!B275</f>
        <v>E08000035</v>
      </c>
      <c r="C275" s="3">
        <f>(_xlfn.PERCENTRANK.INC('z-scores'!C$2:C$412,'z-scores'!C275))</f>
        <v>0.32600000000000001</v>
      </c>
      <c r="D275" s="3">
        <f>(_xlfn.PERCENTRANK.INC('z-scores'!D$2:D$412,'z-scores'!D275))</f>
        <v>8.9999999999999993E-3</v>
      </c>
      <c r="E275" s="3">
        <f>(_xlfn.PERCENTRANK.INC('z-scores'!E$2:E$412,'z-scores'!E275))</f>
        <v>0.224</v>
      </c>
      <c r="F275" s="3">
        <f>(_xlfn.PERCENTRANK.INC('z-scores'!F$2:F$412,'z-scores'!F275))</f>
        <v>0.74299999999999999</v>
      </c>
      <c r="G275" s="3">
        <f>(_xlfn.PERCENTRANK.INC('z-scores'!G$2:G$412,'z-scores'!G275))</f>
        <v>0.49</v>
      </c>
      <c r="H275" s="3">
        <f>(_xlfn.PERCENTRANK.INC('z-scores'!H$2:H$412,'z-scores'!H275))</f>
        <v>0.71399999999999997</v>
      </c>
      <c r="I275" s="3">
        <f>(_xlfn.PERCENTRANK.INC('z-scores'!I$2:I$412,'z-scores'!I275))</f>
        <v>0.69699999999999995</v>
      </c>
      <c r="J275" s="3">
        <f>(_xlfn.PERCENTRANK.INC('z-scores'!J$2:J$412,'z-scores'!J275))</f>
        <v>5.2999999999999999E-2</v>
      </c>
      <c r="K275" s="3">
        <f>(_xlfn.PERCENTRANK.INC('z-scores'!K$2:K$412,'z-scores'!K275))</f>
        <v>7.4999999999999997E-2</v>
      </c>
      <c r="L275" s="3">
        <f>(_xlfn.PERCENTRANK.INC('z-scores'!L$2:L$412,'z-scores'!L275))</f>
        <v>0.08</v>
      </c>
      <c r="M275" s="3">
        <f>(_xlfn.PERCENTRANK.INC('z-scores'!M$2:M$412,'z-scores'!M275))</f>
        <v>5.0999999999999997E-2</v>
      </c>
      <c r="N275" s="3">
        <f>(_xlfn.PERCENTRANK.INC('z-scores'!N$2:N$412,'z-scores'!N275))</f>
        <v>0.11700000000000001</v>
      </c>
      <c r="O275" s="3">
        <f>(_xlfn.PERCENTRANK.INC('z-scores'!O$2:O$412,'z-scores'!O275))</f>
        <v>0.09</v>
      </c>
      <c r="P275" s="3">
        <f>(_xlfn.PERCENTRANK.INC('z-scores'!P$2:P$412,'z-scores'!P275))</f>
        <v>0.17799999999999999</v>
      </c>
      <c r="Q275" s="3">
        <f>(_xlfn.PERCENTRANK.INC('z-scores'!Q$2:Q$412,'z-scores'!Q275))</f>
        <v>0.20200000000000001</v>
      </c>
      <c r="R275" s="3">
        <f>(_xlfn.PERCENTRANK.INC('z-scores'!R$2:R$412,'z-scores'!R275))</f>
        <v>0.192</v>
      </c>
      <c r="S275" s="3">
        <f>(_xlfn.PERCENTRANK.INC('z-scores'!S$2:S$412,'z-scores'!S275))</f>
        <v>0.46</v>
      </c>
      <c r="T275" s="3">
        <f>(_xlfn.PERCENTRANK.INC('z-scores'!T$2:T$412,'z-scores'!T275))</f>
        <v>0.78200000000000003</v>
      </c>
      <c r="U275" s="3">
        <f>(_xlfn.PERCENTRANK.INC('z-scores'!U$2:U$412,'z-scores'!U275))</f>
        <v>0.20200000000000001</v>
      </c>
      <c r="V275" s="3">
        <f>(_xlfn.PERCENTRANK.INC('z-scores'!V$2:V$412,'z-scores'!V275))</f>
        <v>0.60699999999999998</v>
      </c>
      <c r="W275" s="3">
        <f>(_xlfn.PERCENTRANK.INC('z-scores'!W$2:W$412,'z-scores'!W275))</f>
        <v>0.42599999999999999</v>
      </c>
      <c r="X275" s="3">
        <f>(_xlfn.PERCENTRANK.INC('z-scores'!X$2:X$412,'z-scores'!X275))</f>
        <v>0.54600000000000004</v>
      </c>
      <c r="Y275" s="3">
        <f>(_xlfn.PERCENTRANK.INC('z-scores'!Y$2:Y$412,'z-scores'!Y275))</f>
        <v>0.14299999999999999</v>
      </c>
      <c r="Z275" s="3">
        <f>(_xlfn.PERCENTRANK.INC('z-scores'!Z$2:Z$412,'z-scores'!Z275))</f>
        <v>0.20699999999999999</v>
      </c>
      <c r="AA275" s="3">
        <f>(_xlfn.PERCENTRANK.INC('z-scores'!AA$2:AA$412,'z-scores'!AA275))</f>
        <v>0.14299999999999999</v>
      </c>
      <c r="AB275" s="3">
        <f>(_xlfn.PERCENTRANK.INC('z-scores'!AB$2:AB$412,'z-scores'!AB275))</f>
        <v>0.217</v>
      </c>
      <c r="AC275" s="3">
        <f>(_xlfn.PERCENTRANK.INC('z-scores'!AC$2:AC$412,'z-scores'!AC275))</f>
        <v>0.44800000000000001</v>
      </c>
      <c r="AD275" s="3">
        <f>(_xlfn.PERCENTRANK.INC('z-scores'!AD$2:AD$412,'z-scores'!AD275))</f>
        <v>0.2</v>
      </c>
      <c r="AE275" s="3">
        <f>(_xlfn.PERCENTRANK.INC('z-scores'!AE$2:AE$412,'z-scores'!AE275))</f>
        <v>0.129</v>
      </c>
      <c r="AF275" s="3">
        <f>(_xlfn.PERCENTRANK.INC('z-scores'!AF$2:AF$412,'z-scores'!AF275))</f>
        <v>0.88500000000000001</v>
      </c>
      <c r="AG275" s="3">
        <f>(_xlfn.PERCENTRANK.INC('z-scores'!AG$2:AG$412,'z-scores'!AG275))</f>
        <v>0.75600000000000001</v>
      </c>
      <c r="AH275" s="3">
        <f>(_xlfn.PERCENTRANK.INC('z-scores'!AH$2:AH$412,'z-scores'!AH275))</f>
        <v>0.70399999999999996</v>
      </c>
      <c r="AI275" s="3">
        <f>(_xlfn.PERCENTRANK.INC('z-scores'!AI$2:AI$412,'z-scores'!AI275))</f>
        <v>0.38</v>
      </c>
      <c r="AJ275" s="3">
        <f>(_xlfn.PERCENTRANK.INC('z-scores'!AJ$2:AJ$412,'z-scores'!AJ275))</f>
        <v>0.153</v>
      </c>
    </row>
    <row r="276" spans="1:36" x14ac:dyDescent="0.5">
      <c r="A276" t="str">
        <f>'z-scores'!A276</f>
        <v>Wakefield</v>
      </c>
      <c r="B276" t="str">
        <f>'z-scores'!B276</f>
        <v>E08000036</v>
      </c>
      <c r="C276" s="3">
        <f>(_xlfn.PERCENTRANK.INC('z-scores'!C$2:C$412,'z-scores'!C276))</f>
        <v>0.23599999999999999</v>
      </c>
      <c r="D276" s="3">
        <f>(_xlfn.PERCENTRANK.INC('z-scores'!D$2:D$412,'z-scores'!D276))</f>
        <v>0.253</v>
      </c>
      <c r="E276" s="3">
        <f>(_xlfn.PERCENTRANK.INC('z-scores'!E$2:E$412,'z-scores'!E276))</f>
        <v>0.26500000000000001</v>
      </c>
      <c r="F276" s="3">
        <f>(_xlfn.PERCENTRANK.INC('z-scores'!F$2:F$412,'z-scores'!F276))</f>
        <v>0.86499999999999999</v>
      </c>
      <c r="G276" s="3">
        <f>(_xlfn.PERCENTRANK.INC('z-scores'!G$2:G$412,'z-scores'!G276))</f>
        <v>0.436</v>
      </c>
      <c r="H276" s="3">
        <f>(_xlfn.PERCENTRANK.INC('z-scores'!H$2:H$412,'z-scores'!H276))</f>
        <v>3.4000000000000002E-2</v>
      </c>
      <c r="I276" s="3">
        <f>(_xlfn.PERCENTRANK.INC('z-scores'!I$2:I$412,'z-scores'!I276))</f>
        <v>0.34300000000000003</v>
      </c>
      <c r="J276" s="3">
        <f>(_xlfn.PERCENTRANK.INC('z-scores'!J$2:J$412,'z-scores'!J276))</f>
        <v>0.06</v>
      </c>
      <c r="K276" s="3">
        <f>(_xlfn.PERCENTRANK.INC('z-scores'!K$2:K$412,'z-scores'!K276))</f>
        <v>0.104</v>
      </c>
      <c r="L276" s="3">
        <f>(_xlfn.PERCENTRANK.INC('z-scores'!L$2:L$412,'z-scores'!L276))</f>
        <v>0.109</v>
      </c>
      <c r="M276" s="3">
        <f>(_xlfn.PERCENTRANK.INC('z-scores'!M$2:M$412,'z-scores'!M276))</f>
        <v>0.70399999999999996</v>
      </c>
      <c r="N276" s="3">
        <f>(_xlfn.PERCENTRANK.INC('z-scores'!N$2:N$412,'z-scores'!N276))</f>
        <v>0.28699999999999998</v>
      </c>
      <c r="O276" s="3">
        <f>(_xlfn.PERCENTRANK.INC('z-scores'!O$2:O$412,'z-scores'!O276))</f>
        <v>0.112</v>
      </c>
      <c r="P276" s="3">
        <f>(_xlfn.PERCENTRANK.INC('z-scores'!P$2:P$412,'z-scores'!P276))</f>
        <v>0.11700000000000001</v>
      </c>
      <c r="Q276" s="3">
        <f>(_xlfn.PERCENTRANK.INC('z-scores'!Q$2:Q$412,'z-scores'!Q276))</f>
        <v>0.14299999999999999</v>
      </c>
      <c r="R276" s="3">
        <f>(_xlfn.PERCENTRANK.INC('z-scores'!R$2:R$412,'z-scores'!R276))</f>
        <v>6.8000000000000005E-2</v>
      </c>
      <c r="S276" s="3">
        <f>(_xlfn.PERCENTRANK.INC('z-scores'!S$2:S$412,'z-scores'!S276))</f>
        <v>2.1000000000000001E-2</v>
      </c>
      <c r="T276" s="3">
        <f>(_xlfn.PERCENTRANK.INC('z-scores'!T$2:T$412,'z-scores'!T276))</f>
        <v>0.248</v>
      </c>
      <c r="U276" s="3">
        <f>(_xlfn.PERCENTRANK.INC('z-scores'!U$2:U$412,'z-scores'!U276))</f>
        <v>0.80200000000000005</v>
      </c>
      <c r="V276" s="3">
        <f>(_xlfn.PERCENTRANK.INC('z-scores'!V$2:V$412,'z-scores'!V276))</f>
        <v>0.60699999999999998</v>
      </c>
      <c r="W276" s="3">
        <f>(_xlfn.PERCENTRANK.INC('z-scores'!W$2:W$412,'z-scores'!W276))</f>
        <v>0.314</v>
      </c>
      <c r="X276" s="3">
        <f>(_xlfn.PERCENTRANK.INC('z-scores'!X$2:X$412,'z-scores'!X276))</f>
        <v>0.192</v>
      </c>
      <c r="Y276" s="3">
        <f>(_xlfn.PERCENTRANK.INC('z-scores'!Y$2:Y$412,'z-scores'!Y276))</f>
        <v>0.217</v>
      </c>
      <c r="Z276" s="3">
        <f>(_xlfn.PERCENTRANK.INC('z-scores'!Z$2:Z$412,'z-scores'!Z276))</f>
        <v>0.25800000000000001</v>
      </c>
      <c r="AA276" s="3">
        <f>(_xlfn.PERCENTRANK.INC('z-scores'!AA$2:AA$412,'z-scores'!AA276))</f>
        <v>0.373</v>
      </c>
      <c r="AB276" s="3">
        <f>(_xlfn.PERCENTRANK.INC('z-scores'!AB$2:AB$412,'z-scores'!AB276))</f>
        <v>0.217</v>
      </c>
      <c r="AC276" s="3">
        <f>(_xlfn.PERCENTRANK.INC('z-scores'!AC$2:AC$412,'z-scores'!AC276))</f>
        <v>0.25600000000000001</v>
      </c>
      <c r="AD276" s="3">
        <f>(_xlfn.PERCENTRANK.INC('z-scores'!AD$2:AD$412,'z-scores'!AD276))</f>
        <v>0.23100000000000001</v>
      </c>
      <c r="AE276" s="3">
        <f>(_xlfn.PERCENTRANK.INC('z-scores'!AE$2:AE$412,'z-scores'!AE276))</f>
        <v>7.8E-2</v>
      </c>
      <c r="AF276" s="3">
        <f>(_xlfn.PERCENTRANK.INC('z-scores'!AF$2:AF$412,'z-scores'!AF276))</f>
        <v>0.86799999999999999</v>
      </c>
      <c r="AG276" s="3">
        <f>(_xlfn.PERCENTRANK.INC('z-scores'!AG$2:AG$412,'z-scores'!AG276))</f>
        <v>0.65100000000000002</v>
      </c>
      <c r="AH276" s="3">
        <f>(_xlfn.PERCENTRANK.INC('z-scores'!AH$2:AH$412,'z-scores'!AH276))</f>
        <v>6.8000000000000005E-2</v>
      </c>
      <c r="AI276" s="3">
        <f>(_xlfn.PERCENTRANK.INC('z-scores'!AI$2:AI$412,'z-scores'!AI276))</f>
        <v>0.14299999999999999</v>
      </c>
      <c r="AJ276" s="3">
        <f>(_xlfn.PERCENTRANK.INC('z-scores'!AJ$2:AJ$412,'z-scores'!AJ276))</f>
        <v>0.153</v>
      </c>
    </row>
    <row r="277" spans="1:36" x14ac:dyDescent="0.5">
      <c r="A277" t="str">
        <f>'z-scores'!A277</f>
        <v>Gateshead</v>
      </c>
      <c r="B277" t="str">
        <f>'z-scores'!B277</f>
        <v>E08000037</v>
      </c>
      <c r="C277" s="3">
        <f>(_xlfn.PERCENTRANK.INC('z-scores'!C$2:C$412,'z-scores'!C277))</f>
        <v>0.17499999999999999</v>
      </c>
      <c r="D277" s="3">
        <f>(_xlfn.PERCENTRANK.INC('z-scores'!D$2:D$412,'z-scores'!D277))</f>
        <v>0.192</v>
      </c>
      <c r="E277" s="3">
        <f>(_xlfn.PERCENTRANK.INC('z-scores'!E$2:E$412,'z-scores'!E277))</f>
        <v>9.7000000000000003E-2</v>
      </c>
      <c r="F277" s="3">
        <f>(_xlfn.PERCENTRANK.INC('z-scores'!F$2:F$412,'z-scores'!F277))</f>
        <v>0.92900000000000005</v>
      </c>
      <c r="G277" s="3">
        <f>(_xlfn.PERCENTRANK.INC('z-scores'!G$2:G$412,'z-scores'!G277))</f>
        <v>0.13600000000000001</v>
      </c>
      <c r="H277" s="3">
        <f>(_xlfn.PERCENTRANK.INC('z-scores'!H$2:H$412,'z-scores'!H277))</f>
        <v>0.32900000000000001</v>
      </c>
      <c r="I277" s="3">
        <f>(_xlfn.PERCENTRANK.INC('z-scores'!I$2:I$412,'z-scores'!I277))</f>
        <v>0.24299999999999999</v>
      </c>
      <c r="J277" s="3">
        <f>(_xlfn.PERCENTRANK.INC('z-scores'!J$2:J$412,'z-scores'!J277))</f>
        <v>0.59199999999999997</v>
      </c>
      <c r="K277" s="3">
        <f>(_xlfn.PERCENTRANK.INC('z-scores'!K$2:K$412,'z-scores'!K277))</f>
        <v>0.21199999999999999</v>
      </c>
      <c r="L277" s="3">
        <f>(_xlfn.PERCENTRANK.INC('z-scores'!L$2:L$412,'z-scores'!L277))</f>
        <v>0.19</v>
      </c>
      <c r="M277" s="3">
        <f>(_xlfn.PERCENTRANK.INC('z-scores'!M$2:M$412,'z-scores'!M277))</f>
        <v>0.16500000000000001</v>
      </c>
      <c r="N277" s="3">
        <f>(_xlfn.PERCENTRANK.INC('z-scores'!N$2:N$412,'z-scores'!N277))</f>
        <v>0.66300000000000003</v>
      </c>
      <c r="O277" s="3">
        <f>(_xlfn.PERCENTRANK.INC('z-scores'!O$2:O$412,'z-scores'!O277))</f>
        <v>0.88200000000000001</v>
      </c>
      <c r="P277" s="3">
        <f>(_xlfn.PERCENTRANK.INC('z-scores'!P$2:P$412,'z-scores'!P277))</f>
        <v>0.129</v>
      </c>
      <c r="Q277" s="3">
        <f>(_xlfn.PERCENTRANK.INC('z-scores'!Q$2:Q$412,'z-scores'!Q277))</f>
        <v>0.17299999999999999</v>
      </c>
      <c r="R277" s="3">
        <f>(_xlfn.PERCENTRANK.INC('z-scores'!R$2:R$412,'z-scores'!R277))</f>
        <v>6.5000000000000002E-2</v>
      </c>
      <c r="S277" s="3">
        <f>(_xlfn.PERCENTRANK.INC('z-scores'!S$2:S$412,'z-scores'!S277))</f>
        <v>7.2999999999999995E-2</v>
      </c>
      <c r="T277" s="3">
        <f>(_xlfn.PERCENTRANK.INC('z-scores'!T$2:T$412,'z-scores'!T277))</f>
        <v>0.80400000000000005</v>
      </c>
      <c r="U277" s="3">
        <f>(_xlfn.PERCENTRANK.INC('z-scores'!U$2:U$412,'z-scores'!U277))</f>
        <v>0.13900000000000001</v>
      </c>
      <c r="V277" s="3">
        <f>(_xlfn.PERCENTRANK.INC('z-scores'!V$2:V$412,'z-scores'!V277))</f>
        <v>0.33400000000000002</v>
      </c>
      <c r="W277" s="3">
        <f>(_xlfn.PERCENTRANK.INC('z-scores'!W$2:W$412,'z-scores'!W277))</f>
        <v>0.38</v>
      </c>
      <c r="X277" s="3">
        <f>(_xlfn.PERCENTRANK.INC('z-scores'!X$2:X$412,'z-scores'!X277))</f>
        <v>0.09</v>
      </c>
      <c r="Y277" s="3">
        <f>(_xlfn.PERCENTRANK.INC('z-scores'!Y$2:Y$412,'z-scores'!Y277))</f>
        <v>6.3E-2</v>
      </c>
      <c r="Z277" s="3">
        <f>(_xlfn.PERCENTRANK.INC('z-scores'!Z$2:Z$412,'z-scores'!Z277))</f>
        <v>0.112</v>
      </c>
      <c r="AA277" s="3">
        <f>(_xlfn.PERCENTRANK.INC('z-scores'!AA$2:AA$412,'z-scores'!AA277))</f>
        <v>0.121</v>
      </c>
      <c r="AB277" s="3">
        <f>(_xlfn.PERCENTRANK.INC('z-scores'!AB$2:AB$412,'z-scores'!AB277))</f>
        <v>0.217</v>
      </c>
      <c r="AC277" s="3">
        <f>(_xlfn.PERCENTRANK.INC('z-scores'!AC$2:AC$412,'z-scores'!AC277))</f>
        <v>6.8000000000000005E-2</v>
      </c>
      <c r="AD277" s="3">
        <f>(_xlfn.PERCENTRANK.INC('z-scores'!AD$2:AD$412,'z-scores'!AD277))</f>
        <v>0.11899999999999999</v>
      </c>
      <c r="AE277" s="3">
        <f>(_xlfn.PERCENTRANK.INC('z-scores'!AE$2:AE$412,'z-scores'!AE277))</f>
        <v>4.5999999999999999E-2</v>
      </c>
      <c r="AF277" s="3">
        <f>(_xlfn.PERCENTRANK.INC('z-scores'!AF$2:AF$412,'z-scores'!AF277))</f>
        <v>0.79700000000000004</v>
      </c>
      <c r="AG277" s="3">
        <f>(_xlfn.PERCENTRANK.INC('z-scores'!AG$2:AG$412,'z-scores'!AG277))</f>
        <v>0.25800000000000001</v>
      </c>
      <c r="AH277" s="3">
        <f>(_xlfn.PERCENTRANK.INC('z-scores'!AH$2:AH$412,'z-scores'!AH277))</f>
        <v>0.60699999999999998</v>
      </c>
      <c r="AI277" s="3">
        <f>(_xlfn.PERCENTRANK.INC('z-scores'!AI$2:AI$412,'z-scores'!AI277))</f>
        <v>0.104</v>
      </c>
      <c r="AJ277" s="3">
        <f>(_xlfn.PERCENTRANK.INC('z-scores'!AJ$2:AJ$412,'z-scores'!AJ277))</f>
        <v>0.151</v>
      </c>
    </row>
    <row r="278" spans="1:36" x14ac:dyDescent="0.5">
      <c r="A278" t="str">
        <f>'z-scores'!A278</f>
        <v>City of London</v>
      </c>
      <c r="B278" t="str">
        <f>'z-scores'!B278</f>
        <v>E09000001</v>
      </c>
      <c r="C278" s="3">
        <f>(_xlfn.PERCENTRANK.INC('z-scores'!C$2:C$412,'z-scores'!C278))</f>
        <v>1.9E-2</v>
      </c>
      <c r="D278" s="3">
        <f>(_xlfn.PERCENTRANK.INC('z-scores'!D$2:D$412,'z-scores'!D278))</f>
        <v>0.997</v>
      </c>
      <c r="E278" s="3">
        <f>(_xlfn.PERCENTRANK.INC('z-scores'!E$2:E$412,'z-scores'!E278))</f>
        <v>1.4E-2</v>
      </c>
      <c r="F278" s="3">
        <f>(_xlfn.PERCENTRANK.INC('z-scores'!F$2:F$412,'z-scores'!F278))</f>
        <v>4.2999999999999997E-2</v>
      </c>
      <c r="G278" s="3">
        <f>(_xlfn.PERCENTRANK.INC('z-scores'!G$2:G$412,'z-scores'!G278))</f>
        <v>0.23899999999999999</v>
      </c>
      <c r="H278" s="3">
        <f>(_xlfn.PERCENTRANK.INC('z-scores'!H$2:H$412,'z-scores'!H278))</f>
        <v>1</v>
      </c>
      <c r="I278" s="3">
        <f>(_xlfn.PERCENTRANK.INC('z-scores'!I$2:I$412,'z-scores'!I278))</f>
        <v>1</v>
      </c>
      <c r="J278" s="3">
        <f>(_xlfn.PERCENTRANK.INC('z-scores'!J$2:J$412,'z-scores'!J278))</f>
        <v>0.121</v>
      </c>
      <c r="K278" s="3">
        <f>(_xlfn.PERCENTRANK.INC('z-scores'!K$2:K$412,'z-scores'!K278))</f>
        <v>0</v>
      </c>
      <c r="L278" s="3">
        <f>(_xlfn.PERCENTRANK.INC('z-scores'!L$2:L$412,'z-scores'!L278))</f>
        <v>2E-3</v>
      </c>
      <c r="M278" s="3">
        <f>(_xlfn.PERCENTRANK.INC('z-scores'!M$2:M$412,'z-scores'!M278))</f>
        <v>0.99199999999999999</v>
      </c>
      <c r="N278" s="3">
        <f>(_xlfn.PERCENTRANK.INC('z-scores'!N$2:N$412,'z-scores'!N278))</f>
        <v>0.873</v>
      </c>
      <c r="O278" s="3">
        <f>(_xlfn.PERCENTRANK.INC('z-scores'!O$2:O$412,'z-scores'!O278))</f>
        <v>1</v>
      </c>
      <c r="P278" s="3">
        <f>(_xlfn.PERCENTRANK.INC('z-scores'!P$2:P$412,'z-scores'!P278))</f>
        <v>0.67</v>
      </c>
      <c r="Q278" s="3">
        <f>(_xlfn.PERCENTRANK.INC('z-scores'!Q$2:Q$412,'z-scores'!Q278))</f>
        <v>0.78200000000000003</v>
      </c>
      <c r="R278" s="3">
        <f>(_xlfn.PERCENTRANK.INC('z-scores'!R$2:R$412,'z-scores'!R278))</f>
        <v>0.57999999999999996</v>
      </c>
      <c r="S278" s="3">
        <f>(_xlfn.PERCENTRANK.INC('z-scores'!S$2:S$412,'z-scores'!S278))</f>
        <v>0.59699999999999998</v>
      </c>
      <c r="T278" s="3">
        <f>(_xlfn.PERCENTRANK.INC('z-scores'!T$2:T$412,'z-scores'!T278))</f>
        <v>1</v>
      </c>
      <c r="U278" s="3">
        <f>(_xlfn.PERCENTRANK.INC('z-scores'!U$2:U$412,'z-scores'!U278))</f>
        <v>0.09</v>
      </c>
      <c r="V278" s="3">
        <f>(_xlfn.PERCENTRANK.INC('z-scores'!V$2:V$412,'z-scores'!V278))</f>
        <v>0.98199999999999998</v>
      </c>
      <c r="W278" s="3">
        <f>(_xlfn.PERCENTRANK.INC('z-scores'!W$2:W$412,'z-scores'!W278))</f>
        <v>2E-3</v>
      </c>
      <c r="X278" s="3">
        <f>(_xlfn.PERCENTRANK.INC('z-scores'!X$2:X$412,'z-scores'!X278))</f>
        <v>0.92100000000000004</v>
      </c>
      <c r="Y278" s="3">
        <f>(_xlfn.PERCENTRANK.INC('z-scores'!Y$2:Y$412,'z-scores'!Y278))</f>
        <v>1</v>
      </c>
      <c r="Z278" s="3">
        <f>(_xlfn.PERCENTRANK.INC('z-scores'!Z$2:Z$412,'z-scores'!Z278))</f>
        <v>0.86</v>
      </c>
      <c r="AA278" s="3">
        <f>(_xlfn.PERCENTRANK.INC('z-scores'!AA$2:AA$412,'z-scores'!AA278))</f>
        <v>0.99199999999999999</v>
      </c>
      <c r="AB278" s="3">
        <f>(_xlfn.PERCENTRANK.INC('z-scores'!AB$2:AB$412,'z-scores'!AB278))</f>
        <v>0.20200000000000001</v>
      </c>
      <c r="AC278" s="3">
        <f>(_xlfn.PERCENTRANK.INC('z-scores'!AC$2:AC$412,'z-scores'!AC278))</f>
        <v>0.217</v>
      </c>
      <c r="AD278" s="3">
        <f>(_xlfn.PERCENTRANK.INC('z-scores'!AD$2:AD$412,'z-scores'!AD278))</f>
        <v>0.29199999999999998</v>
      </c>
      <c r="AE278" s="3">
        <f>(_xlfn.PERCENTRANK.INC('z-scores'!AE$2:AE$412,'z-scores'!AE278))</f>
        <v>0.60199999999999998</v>
      </c>
      <c r="AF278" s="3">
        <f>(_xlfn.PERCENTRANK.INC('z-scores'!AF$2:AF$412,'z-scores'!AF278))</f>
        <v>2.1000000000000001E-2</v>
      </c>
      <c r="AG278" s="3">
        <f>(_xlfn.PERCENTRANK.INC('z-scores'!AG$2:AG$412,'z-scores'!AG278))</f>
        <v>4.0000000000000001E-3</v>
      </c>
      <c r="AH278" s="3">
        <f>(_xlfn.PERCENTRANK.INC('z-scores'!AH$2:AH$412,'z-scores'!AH278))</f>
        <v>0.90900000000000003</v>
      </c>
      <c r="AI278" s="3">
        <f>(_xlfn.PERCENTRANK.INC('z-scores'!AI$2:AI$412,'z-scores'!AI278))</f>
        <v>0.64100000000000001</v>
      </c>
      <c r="AJ278" s="3">
        <f>(_xlfn.PERCENTRANK.INC('z-scores'!AJ$2:AJ$412,'z-scores'!AJ278))</f>
        <v>0.46500000000000002</v>
      </c>
    </row>
    <row r="279" spans="1:36" x14ac:dyDescent="0.5">
      <c r="A279" t="str">
        <f>'z-scores'!A279</f>
        <v>Barking and Dagenham</v>
      </c>
      <c r="B279" t="str">
        <f>'z-scores'!B279</f>
        <v>E09000002</v>
      </c>
      <c r="C279" s="3">
        <f>(_xlfn.PERCENTRANK.INC('z-scores'!C$2:C$412,'z-scores'!C279))</f>
        <v>0.96</v>
      </c>
      <c r="D279" s="3">
        <f>(_xlfn.PERCENTRANK.INC('z-scores'!D$2:D$412,'z-scores'!D279))</f>
        <v>0.24099999999999999</v>
      </c>
      <c r="E279" s="3">
        <f>(_xlfn.PERCENTRANK.INC('z-scores'!E$2:E$412,'z-scores'!E279))</f>
        <v>0.96499999999999997</v>
      </c>
      <c r="F279" s="3">
        <f>(_xlfn.PERCENTRANK.INC('z-scores'!F$2:F$412,'z-scores'!F279))</f>
        <v>0.29699999999999999</v>
      </c>
      <c r="G279" s="3">
        <f>(_xlfn.PERCENTRANK.INC('z-scores'!G$2:G$412,'z-scores'!G279))</f>
        <v>0.74299999999999999</v>
      </c>
      <c r="H279" s="3">
        <f>(_xlfn.PERCENTRANK.INC('z-scores'!H$2:H$412,'z-scores'!H279))</f>
        <v>0.34799999999999998</v>
      </c>
      <c r="I279" s="3">
        <f>(_xlfn.PERCENTRANK.INC('z-scores'!I$2:I$412,'z-scores'!I279))</f>
        <v>0.94099999999999995</v>
      </c>
      <c r="J279" s="3">
        <f>(_xlfn.PERCENTRANK.INC('z-scores'!J$2:J$412,'z-scores'!J279))</f>
        <v>2.1000000000000001E-2</v>
      </c>
      <c r="K279" s="3">
        <f>(_xlfn.PERCENTRANK.INC('z-scores'!K$2:K$412,'z-scores'!K279))</f>
        <v>0.25800000000000001</v>
      </c>
      <c r="L279" s="3">
        <f>(_xlfn.PERCENTRANK.INC('z-scores'!L$2:L$412,'z-scores'!L279))</f>
        <v>0.60399999999999998</v>
      </c>
      <c r="M279" s="3">
        <f>(_xlfn.PERCENTRANK.INC('z-scores'!M$2:M$412,'z-scores'!M279))</f>
        <v>0.878</v>
      </c>
      <c r="N279" s="3">
        <f>(_xlfn.PERCENTRANK.INC('z-scores'!N$2:N$412,'z-scores'!N279))</f>
        <v>0.39500000000000002</v>
      </c>
      <c r="O279" s="3">
        <f>(_xlfn.PERCENTRANK.INC('z-scores'!O$2:O$412,'z-scores'!O279))</f>
        <v>0.63100000000000001</v>
      </c>
      <c r="P279" s="3">
        <f>(_xlfn.PERCENTRANK.INC('z-scores'!P$2:P$412,'z-scores'!P279))</f>
        <v>9.5000000000000001E-2</v>
      </c>
      <c r="Q279" s="3">
        <f>(_xlfn.PERCENTRANK.INC('z-scores'!Q$2:Q$412,'z-scores'!Q279))</f>
        <v>0.19</v>
      </c>
      <c r="R279" s="3">
        <f>(_xlfn.PERCENTRANK.INC('z-scores'!R$2:R$412,'z-scores'!R279))</f>
        <v>7.0000000000000007E-2</v>
      </c>
      <c r="S279" s="3">
        <f>(_xlfn.PERCENTRANK.INC('z-scores'!S$2:S$412,'z-scores'!S279))</f>
        <v>0.14599999999999999</v>
      </c>
      <c r="T279" s="3">
        <f>(_xlfn.PERCENTRANK.INC('z-scores'!T$2:T$412,'z-scores'!T279))</f>
        <v>0.94799999999999995</v>
      </c>
      <c r="U279" s="3">
        <f>(_xlfn.PERCENTRANK.INC('z-scores'!U$2:U$412,'z-scores'!U279))</f>
        <v>4.1000000000000002E-2</v>
      </c>
      <c r="V279" s="3">
        <f>(_xlfn.PERCENTRANK.INC('z-scores'!V$2:V$412,'z-scores'!V279))</f>
        <v>0.98199999999999998</v>
      </c>
      <c r="W279" s="3">
        <f>(_xlfn.PERCENTRANK.INC('z-scores'!W$2:W$412,'z-scores'!W279))</f>
        <v>0.96499999999999997</v>
      </c>
      <c r="X279" s="3">
        <f>(_xlfn.PERCENTRANK.INC('z-scores'!X$2:X$412,'z-scores'!X279))</f>
        <v>0.7</v>
      </c>
      <c r="Y279" s="3">
        <f>(_xlfn.PERCENTRANK.INC('z-scores'!Y$2:Y$412,'z-scores'!Y279))</f>
        <v>0.124</v>
      </c>
      <c r="Z279" s="3">
        <f>(_xlfn.PERCENTRANK.INC('z-scores'!Z$2:Z$412,'z-scores'!Z279))</f>
        <v>2.5999999999999999E-2</v>
      </c>
      <c r="AA279" s="3">
        <f>(_xlfn.PERCENTRANK.INC('z-scores'!AA$2:AA$412,'z-scores'!AA279))</f>
        <v>8.6999999999999994E-2</v>
      </c>
      <c r="AB279" s="3">
        <f>(_xlfn.PERCENTRANK.INC('z-scores'!AB$2:AB$412,'z-scores'!AB279))</f>
        <v>0.36</v>
      </c>
      <c r="AC279" s="3">
        <f>(_xlfn.PERCENTRANK.INC('z-scores'!AC$2:AC$412,'z-scores'!AC279))</f>
        <v>0.73399999999999999</v>
      </c>
      <c r="AD279" s="3">
        <f>(_xlfn.PERCENTRANK.INC('z-scores'!AD$2:AD$412,'z-scores'!AD279))</f>
        <v>0.98</v>
      </c>
      <c r="AE279" s="3">
        <f>(_xlfn.PERCENTRANK.INC('z-scores'!AE$2:AE$412,'z-scores'!AE279))</f>
        <v>0.14099999999999999</v>
      </c>
      <c r="AF279" s="3">
        <f>(_xlfn.PERCENTRANK.INC('z-scores'!AF$2:AF$412,'z-scores'!AF279))</f>
        <v>2E-3</v>
      </c>
      <c r="AG279" s="3">
        <f>(_xlfn.PERCENTRANK.INC('z-scores'!AG$2:AG$412,'z-scores'!AG279))</f>
        <v>3.1E-2</v>
      </c>
      <c r="AH279" s="3">
        <f>(_xlfn.PERCENTRANK.INC('z-scores'!AH$2:AH$412,'z-scores'!AH279))</f>
        <v>4.8000000000000001E-2</v>
      </c>
      <c r="AI279" s="3">
        <f>(_xlfn.PERCENTRANK.INC('z-scores'!AI$2:AI$412,'z-scores'!AI279))</f>
        <v>2.5999999999999999E-2</v>
      </c>
      <c r="AJ279" s="3">
        <f>(_xlfn.PERCENTRANK.INC('z-scores'!AJ$2:AJ$412,'z-scores'!AJ279))</f>
        <v>8.5000000000000006E-2</v>
      </c>
    </row>
    <row r="280" spans="1:36" x14ac:dyDescent="0.5">
      <c r="A280" t="str">
        <f>'z-scores'!A280</f>
        <v>Barnet</v>
      </c>
      <c r="B280" t="str">
        <f>'z-scores'!B280</f>
        <v>E09000003</v>
      </c>
      <c r="C280" s="3">
        <f>(_xlfn.PERCENTRANK.INC('z-scores'!C$2:C$412,'z-scores'!C280))</f>
        <v>0.76</v>
      </c>
      <c r="D280" s="3">
        <f>(_xlfn.PERCENTRANK.INC('z-scores'!D$2:D$412,'z-scores'!D280))</f>
        <v>0.09</v>
      </c>
      <c r="E280" s="3">
        <f>(_xlfn.PERCENTRANK.INC('z-scores'!E$2:E$412,'z-scores'!E280))</f>
        <v>0.748</v>
      </c>
      <c r="F280" s="3">
        <f>(_xlfn.PERCENTRANK.INC('z-scores'!F$2:F$412,'z-scores'!F280))</f>
        <v>1.2E-2</v>
      </c>
      <c r="G280" s="3">
        <f>(_xlfn.PERCENTRANK.INC('z-scores'!G$2:G$412,'z-scores'!G280))</f>
        <v>1.4E-2</v>
      </c>
      <c r="H280" s="3">
        <f>(_xlfn.PERCENTRANK.INC('z-scores'!H$2:H$412,'z-scores'!H280))</f>
        <v>0.89700000000000002</v>
      </c>
      <c r="I280" s="3">
        <f>(_xlfn.PERCENTRANK.INC('z-scores'!I$2:I$412,'z-scores'!I280))</f>
        <v>0.98</v>
      </c>
      <c r="J280" s="3">
        <f>(_xlfn.PERCENTRANK.INC('z-scores'!J$2:J$412,'z-scores'!J280))</f>
        <v>0.20200000000000001</v>
      </c>
      <c r="K280" s="3">
        <f>(_xlfn.PERCENTRANK.INC('z-scores'!K$2:K$412,'z-scores'!K280))</f>
        <v>0.90900000000000003</v>
      </c>
      <c r="L280" s="3">
        <f>(_xlfn.PERCENTRANK.INC('z-scores'!L$2:L$412,'z-scores'!L280))</f>
        <v>0.98</v>
      </c>
      <c r="M280" s="3">
        <f>(_xlfn.PERCENTRANK.INC('z-scores'!M$2:M$412,'z-scores'!M280))</f>
        <v>1</v>
      </c>
      <c r="N280" s="3">
        <f>(_xlfn.PERCENTRANK.INC('z-scores'!N$2:N$412,'z-scores'!N280))</f>
        <v>0.995</v>
      </c>
      <c r="O280" s="3">
        <f>(_xlfn.PERCENTRANK.INC('z-scores'!O$2:O$412,'z-scores'!O280))</f>
        <v>0.91200000000000003</v>
      </c>
      <c r="P280" s="3">
        <f>(_xlfn.PERCENTRANK.INC('z-scores'!P$2:P$412,'z-scores'!P280))</f>
        <v>0.94599999999999995</v>
      </c>
      <c r="Q280" s="3">
        <f>(_xlfn.PERCENTRANK.INC('z-scores'!Q$2:Q$412,'z-scores'!Q280))</f>
        <v>0.95299999999999996</v>
      </c>
      <c r="R280" s="3">
        <f>(_xlfn.PERCENTRANK.INC('z-scores'!R$2:R$412,'z-scores'!R280))</f>
        <v>0.41399999999999998</v>
      </c>
      <c r="S280" s="3">
        <f>(_xlfn.PERCENTRANK.INC('z-scores'!S$2:S$412,'z-scores'!S280))</f>
        <v>0.85799999999999998</v>
      </c>
      <c r="T280" s="3">
        <f>(_xlfn.PERCENTRANK.INC('z-scores'!T$2:T$412,'z-scores'!T280))</f>
        <v>0.95099999999999996</v>
      </c>
      <c r="U280" s="3">
        <f>(_xlfn.PERCENTRANK.INC('z-scores'!U$2:U$412,'z-scores'!U280))</f>
        <v>7.4999999999999997E-2</v>
      </c>
      <c r="V280" s="3">
        <f>(_xlfn.PERCENTRANK.INC('z-scores'!V$2:V$412,'z-scores'!V280))</f>
        <v>0.60699999999999998</v>
      </c>
      <c r="W280" s="3">
        <f>(_xlfn.PERCENTRANK.INC('z-scores'!W$2:W$412,'z-scores'!W280))</f>
        <v>0.90200000000000002</v>
      </c>
      <c r="X280" s="3">
        <f>(_xlfn.PERCENTRANK.INC('z-scores'!X$2:X$412,'z-scores'!X280))</f>
        <v>0.84799999999999998</v>
      </c>
      <c r="Y280" s="3">
        <f>(_xlfn.PERCENTRANK.INC('z-scores'!Y$2:Y$412,'z-scores'!Y280))</f>
        <v>0.73399999999999999</v>
      </c>
      <c r="Z280" s="3">
        <f>(_xlfn.PERCENTRANK.INC('z-scores'!Z$2:Z$412,'z-scores'!Z280))</f>
        <v>0.19</v>
      </c>
      <c r="AA280" s="3">
        <f>(_xlfn.PERCENTRANK.INC('z-scores'!AA$2:AA$412,'z-scores'!AA280))</f>
        <v>0.53600000000000003</v>
      </c>
      <c r="AB280" s="3">
        <f>(_xlfn.PERCENTRANK.INC('z-scores'!AB$2:AB$412,'z-scores'!AB280))</f>
        <v>0.26300000000000001</v>
      </c>
      <c r="AC280" s="3">
        <f>(_xlfn.PERCENTRANK.INC('z-scores'!AC$2:AC$412,'z-scores'!AC280))</f>
        <v>0.16800000000000001</v>
      </c>
      <c r="AD280" s="3">
        <f>(_xlfn.PERCENTRANK.INC('z-scores'!AD$2:AD$412,'z-scores'!AD280))</f>
        <v>0.25800000000000001</v>
      </c>
      <c r="AE280" s="3">
        <f>(_xlfn.PERCENTRANK.INC('z-scores'!AE$2:AE$412,'z-scores'!AE280))</f>
        <v>0.98499999999999999</v>
      </c>
      <c r="AF280" s="3">
        <f>(_xlfn.PERCENTRANK.INC('z-scores'!AF$2:AF$412,'z-scores'!AF280))</f>
        <v>4.8000000000000001E-2</v>
      </c>
      <c r="AG280" s="3">
        <f>(_xlfn.PERCENTRANK.INC('z-scores'!AG$2:AG$412,'z-scores'!AG280))</f>
        <v>0.61699999999999999</v>
      </c>
      <c r="AH280" s="3">
        <f>(_xlfn.PERCENTRANK.INC('z-scores'!AH$2:AH$412,'z-scores'!AH280))</f>
        <v>0.99</v>
      </c>
      <c r="AI280" s="3">
        <f>(_xlfn.PERCENTRANK.INC('z-scores'!AI$2:AI$412,'z-scores'!AI280))</f>
        <v>0.23400000000000001</v>
      </c>
      <c r="AJ280" s="3">
        <f>(_xlfn.PERCENTRANK.INC('z-scores'!AJ$2:AJ$412,'z-scores'!AJ280))</f>
        <v>0.14799999999999999</v>
      </c>
    </row>
    <row r="281" spans="1:36" x14ac:dyDescent="0.5">
      <c r="A281" t="str">
        <f>'z-scores'!A281</f>
        <v>Bexley</v>
      </c>
      <c r="B281" t="str">
        <f>'z-scores'!B281</f>
        <v>E09000004</v>
      </c>
      <c r="C281" s="3">
        <f>(_xlfn.PERCENTRANK.INC('z-scores'!C$2:C$412,'z-scores'!C281))</f>
        <v>0.434</v>
      </c>
      <c r="D281" s="3">
        <f>(_xlfn.PERCENTRANK.INC('z-scores'!D$2:D$412,'z-scores'!D281))</f>
        <v>5.0999999999999997E-2</v>
      </c>
      <c r="E281" s="3">
        <f>(_xlfn.PERCENTRANK.INC('z-scores'!E$2:E$412,'z-scores'!E281))</f>
        <v>0.97799999999999998</v>
      </c>
      <c r="F281" s="3">
        <f>(_xlfn.PERCENTRANK.INC('z-scores'!F$2:F$412,'z-scores'!F281))</f>
        <v>0.26</v>
      </c>
      <c r="G281" s="3">
        <f>(_xlfn.PERCENTRANK.INC('z-scores'!G$2:G$412,'z-scores'!G281))</f>
        <v>0.151</v>
      </c>
      <c r="H281" s="3">
        <f>(_xlfn.PERCENTRANK.INC('z-scores'!H$2:H$412,'z-scores'!H281))</f>
        <v>0.58699999999999997</v>
      </c>
      <c r="I281" s="3">
        <f>(_xlfn.PERCENTRANK.INC('z-scores'!I$2:I$412,'z-scores'!I281))</f>
        <v>0.66</v>
      </c>
      <c r="J281" s="3">
        <f>(_xlfn.PERCENTRANK.INC('z-scores'!J$2:J$412,'z-scores'!J281))</f>
        <v>0.16</v>
      </c>
      <c r="K281" s="3">
        <f>(_xlfn.PERCENTRANK.INC('z-scores'!K$2:K$412,'z-scores'!K281))</f>
        <v>0.72899999999999998</v>
      </c>
      <c r="L281" s="3">
        <f>(_xlfn.PERCENTRANK.INC('z-scores'!L$2:L$412,'z-scores'!L281))</f>
        <v>0.84799999999999998</v>
      </c>
      <c r="M281" s="3">
        <f>(_xlfn.PERCENTRANK.INC('z-scores'!M$2:M$412,'z-scores'!M281))</f>
        <v>0.95099999999999996</v>
      </c>
      <c r="N281" s="3">
        <f>(_xlfn.PERCENTRANK.INC('z-scores'!N$2:N$412,'z-scores'!N281))</f>
        <v>0.86499999999999999</v>
      </c>
      <c r="O281" s="3">
        <f>(_xlfn.PERCENTRANK.INC('z-scores'!O$2:O$412,'z-scores'!O281))</f>
        <v>0.75800000000000001</v>
      </c>
      <c r="P281" s="3">
        <f>(_xlfn.PERCENTRANK.INC('z-scores'!P$2:P$412,'z-scores'!P281))</f>
        <v>0.57799999999999996</v>
      </c>
      <c r="Q281" s="3">
        <f>(_xlfn.PERCENTRANK.INC('z-scores'!Q$2:Q$412,'z-scores'!Q281))</f>
        <v>0.629</v>
      </c>
      <c r="R281" s="3">
        <f>(_xlfn.PERCENTRANK.INC('z-scores'!R$2:R$412,'z-scores'!R281))</f>
        <v>0.79700000000000004</v>
      </c>
      <c r="S281" s="3">
        <f>(_xlfn.PERCENTRANK.INC('z-scores'!S$2:S$412,'z-scores'!S281))</f>
        <v>0.46</v>
      </c>
      <c r="T281" s="3">
        <f>(_xlfn.PERCENTRANK.INC('z-scores'!T$2:T$412,'z-scores'!T281))</f>
        <v>8.5000000000000006E-2</v>
      </c>
      <c r="U281" s="3">
        <f>(_xlfn.PERCENTRANK.INC('z-scores'!U$2:U$412,'z-scores'!U281))</f>
        <v>0.82599999999999996</v>
      </c>
      <c r="V281" s="3">
        <f>(_xlfn.PERCENTRANK.INC('z-scores'!V$2:V$412,'z-scores'!V281))</f>
        <v>0.79500000000000004</v>
      </c>
      <c r="W281" s="3">
        <f>(_xlfn.PERCENTRANK.INC('z-scores'!W$2:W$412,'z-scores'!W281))</f>
        <v>0.82599999999999996</v>
      </c>
      <c r="X281" s="3">
        <f>(_xlfn.PERCENTRANK.INC('z-scores'!X$2:X$412,'z-scores'!X281))</f>
        <v>0.91700000000000004</v>
      </c>
      <c r="Y281" s="3">
        <f>(_xlfn.PERCENTRANK.INC('z-scores'!Y$2:Y$412,'z-scores'!Y281))</f>
        <v>0.56000000000000005</v>
      </c>
      <c r="Z281" s="3">
        <f>(_xlfn.PERCENTRANK.INC('z-scores'!Z$2:Z$412,'z-scores'!Z281))</f>
        <v>0.64800000000000002</v>
      </c>
      <c r="AA281" s="3">
        <f>(_xlfn.PERCENTRANK.INC('z-scores'!AA$2:AA$412,'z-scores'!AA281))</f>
        <v>0.60699999999999998</v>
      </c>
      <c r="AB281" s="3">
        <f>(_xlfn.PERCENTRANK.INC('z-scores'!AB$2:AB$412,'z-scores'!AB281))</f>
        <v>0.70399999999999996</v>
      </c>
      <c r="AC281" s="3">
        <f>(_xlfn.PERCENTRANK.INC('z-scores'!AC$2:AC$412,'z-scores'!AC281))</f>
        <v>0.68</v>
      </c>
      <c r="AD281" s="3">
        <f>(_xlfn.PERCENTRANK.INC('z-scores'!AD$2:AD$412,'z-scores'!AD281))</f>
        <v>0.65800000000000003</v>
      </c>
      <c r="AE281" s="3">
        <f>(_xlfn.PERCENTRANK.INC('z-scores'!AE$2:AE$412,'z-scores'!AE281))</f>
        <v>0.6</v>
      </c>
      <c r="AF281" s="3">
        <f>(_xlfn.PERCENTRANK.INC('z-scores'!AF$2:AF$412,'z-scores'!AF281))</f>
        <v>0.14299999999999999</v>
      </c>
      <c r="AG281" s="3">
        <f>(_xlfn.PERCENTRANK.INC('z-scores'!AG$2:AG$412,'z-scores'!AG281))</f>
        <v>0.09</v>
      </c>
      <c r="AH281" s="3">
        <f>(_xlfn.PERCENTRANK.INC('z-scores'!AH$2:AH$412,'z-scores'!AH281))</f>
        <v>0.86299999999999999</v>
      </c>
      <c r="AI281" s="3">
        <f>(_xlfn.PERCENTRANK.INC('z-scores'!AI$2:AI$412,'z-scores'!AI281))</f>
        <v>0.129</v>
      </c>
      <c r="AJ281" s="3">
        <f>(_xlfn.PERCENTRANK.INC('z-scores'!AJ$2:AJ$412,'z-scores'!AJ281))</f>
        <v>0.221</v>
      </c>
    </row>
    <row r="282" spans="1:36" x14ac:dyDescent="0.5">
      <c r="A282" t="str">
        <f>'z-scores'!A282</f>
        <v>Brent</v>
      </c>
      <c r="B282" t="str">
        <f>'z-scores'!B282</f>
        <v>E09000005</v>
      </c>
      <c r="C282" s="3">
        <f>(_xlfn.PERCENTRANK.INC('z-scores'!C$2:C$412,'z-scores'!C282))</f>
        <v>0.80700000000000005</v>
      </c>
      <c r="D282" s="3">
        <f>(_xlfn.PERCENTRANK.INC('z-scores'!D$2:D$412,'z-scores'!D282))</f>
        <v>7.4999999999999997E-2</v>
      </c>
      <c r="E282" s="3">
        <f>(_xlfn.PERCENTRANK.INC('z-scores'!E$2:E$412,'z-scores'!E282))</f>
        <v>0.93400000000000005</v>
      </c>
      <c r="F282" s="3">
        <f>(_xlfn.PERCENTRANK.INC('z-scores'!F$2:F$412,'z-scores'!F282))</f>
        <v>1.4E-2</v>
      </c>
      <c r="G282" s="3">
        <f>(_xlfn.PERCENTRANK.INC('z-scores'!G$2:G$412,'z-scores'!G282))</f>
        <v>7.0000000000000001E-3</v>
      </c>
      <c r="H282" s="3">
        <f>(_xlfn.PERCENTRANK.INC('z-scores'!H$2:H$412,'z-scores'!H282))</f>
        <v>0.82599999999999996</v>
      </c>
      <c r="I282" s="3">
        <f>(_xlfn.PERCENTRANK.INC('z-scores'!I$2:I$412,'z-scores'!I282))</f>
        <v>0.96</v>
      </c>
      <c r="J282" s="3">
        <f>(_xlfn.PERCENTRANK.INC('z-scores'!J$2:J$412,'z-scores'!J282))</f>
        <v>0.109</v>
      </c>
      <c r="K282" s="3">
        <f>(_xlfn.PERCENTRANK.INC('z-scores'!K$2:K$412,'z-scores'!K282))</f>
        <v>0.46500000000000002</v>
      </c>
      <c r="L282" s="3">
        <f>(_xlfn.PERCENTRANK.INC('z-scores'!L$2:L$412,'z-scores'!L282))</f>
        <v>0.80700000000000005</v>
      </c>
      <c r="M282" s="3">
        <f>(_xlfn.PERCENTRANK.INC('z-scores'!M$2:M$412,'z-scores'!M282))</f>
        <v>0.91200000000000003</v>
      </c>
      <c r="N282" s="3">
        <f>(_xlfn.PERCENTRANK.INC('z-scores'!N$2:N$412,'z-scores'!N282))</f>
        <v>0.85799999999999998</v>
      </c>
      <c r="O282" s="3">
        <f>(_xlfn.PERCENTRANK.INC('z-scores'!O$2:O$412,'z-scores'!O282))</f>
        <v>0.33400000000000002</v>
      </c>
      <c r="P282" s="3">
        <f>(_xlfn.PERCENTRANK.INC('z-scores'!P$2:P$412,'z-scores'!P282))</f>
        <v>0.70699999999999996</v>
      </c>
      <c r="Q282" s="3">
        <f>(_xlfn.PERCENTRANK.INC('z-scores'!Q$2:Q$412,'z-scores'!Q282))</f>
        <v>0.89500000000000002</v>
      </c>
      <c r="R282" s="3">
        <f>(_xlfn.PERCENTRANK.INC('z-scores'!R$2:R$412,'z-scores'!R282))</f>
        <v>0.39500000000000002</v>
      </c>
      <c r="S282" s="3">
        <f>(_xlfn.PERCENTRANK.INC('z-scores'!S$2:S$412,'z-scores'!S282))</f>
        <v>0.90700000000000003</v>
      </c>
      <c r="T282" s="3">
        <f>(_xlfn.PERCENTRANK.INC('z-scores'!T$2:T$412,'z-scores'!T282))</f>
        <v>0.93600000000000005</v>
      </c>
      <c r="U282" s="3">
        <f>(_xlfn.PERCENTRANK.INC('z-scores'!U$2:U$412,'z-scores'!U282))</f>
        <v>0.16800000000000001</v>
      </c>
      <c r="V282" s="3">
        <f>(_xlfn.PERCENTRANK.INC('z-scores'!V$2:V$412,'z-scores'!V282))</f>
        <v>0.91400000000000003</v>
      </c>
      <c r="W282" s="3">
        <f>(_xlfn.PERCENTRANK.INC('z-scores'!W$2:W$412,'z-scores'!W282))</f>
        <v>0.91900000000000004</v>
      </c>
      <c r="X282" s="3">
        <f>(_xlfn.PERCENTRANK.INC('z-scores'!X$2:X$412,'z-scores'!X282))</f>
        <v>0.73899999999999999</v>
      </c>
      <c r="Y282" s="3">
        <f>(_xlfn.PERCENTRANK.INC('z-scores'!Y$2:Y$412,'z-scores'!Y282))</f>
        <v>0.29699999999999999</v>
      </c>
      <c r="Z282" s="3">
        <f>(_xlfn.PERCENTRANK.INC('z-scores'!Z$2:Z$412,'z-scores'!Z282))</f>
        <v>3.1E-2</v>
      </c>
      <c r="AA282" s="3">
        <f>(_xlfn.PERCENTRANK.INC('z-scores'!AA$2:AA$412,'z-scores'!AA282))</f>
        <v>0.45100000000000001</v>
      </c>
      <c r="AB282" s="3">
        <f>(_xlfn.PERCENTRANK.INC('z-scores'!AB$2:AB$412,'z-scores'!AB282))</f>
        <v>0.182</v>
      </c>
      <c r="AC282" s="3">
        <f>(_xlfn.PERCENTRANK.INC('z-scores'!AC$2:AC$412,'z-scores'!AC282))</f>
        <v>5.0999999999999997E-2</v>
      </c>
      <c r="AD282" s="3">
        <f>(_xlfn.PERCENTRANK.INC('z-scores'!AD$2:AD$412,'z-scores'!AD282))</f>
        <v>0.33900000000000002</v>
      </c>
      <c r="AE282" s="3">
        <f>(_xlfn.PERCENTRANK.INC('z-scores'!AE$2:AE$412,'z-scores'!AE282))</f>
        <v>0.76</v>
      </c>
      <c r="AF282" s="3">
        <f>(_xlfn.PERCENTRANK.INC('z-scores'!AF$2:AF$412,'z-scores'!AF282))</f>
        <v>4.0000000000000001E-3</v>
      </c>
      <c r="AG282" s="3">
        <f>(_xlfn.PERCENTRANK.INC('z-scores'!AG$2:AG$412,'z-scores'!AG282))</f>
        <v>7.8E-2</v>
      </c>
      <c r="AH282" s="3">
        <f>(_xlfn.PERCENTRANK.INC('z-scores'!AH$2:AH$412,'z-scores'!AH282))</f>
        <v>0.78500000000000003</v>
      </c>
      <c r="AI282" s="3">
        <f>(_xlfn.PERCENTRANK.INC('z-scores'!AI$2:AI$412,'z-scores'!AI282))</f>
        <v>0.22600000000000001</v>
      </c>
      <c r="AJ282" s="3">
        <f>(_xlfn.PERCENTRANK.INC('z-scores'!AJ$2:AJ$412,'z-scores'!AJ282))</f>
        <v>3.9E-2</v>
      </c>
    </row>
    <row r="283" spans="1:36" x14ac:dyDescent="0.5">
      <c r="A283" t="str">
        <f>'z-scores'!A283</f>
        <v>Bromley</v>
      </c>
      <c r="B283" t="str">
        <f>'z-scores'!B283</f>
        <v>E09000006</v>
      </c>
      <c r="C283" s="3">
        <f>(_xlfn.PERCENTRANK.INC('z-scores'!C$2:C$412,'z-scores'!C283))</f>
        <v>4.1000000000000002E-2</v>
      </c>
      <c r="D283" s="3">
        <f>(_xlfn.PERCENTRANK.INC('z-scores'!D$2:D$412,'z-scores'!D283))</f>
        <v>0.187</v>
      </c>
      <c r="E283" s="3">
        <f>(_xlfn.PERCENTRANK.INC('z-scores'!E$2:E$412,'z-scores'!E283))</f>
        <v>0.80700000000000005</v>
      </c>
      <c r="F283" s="3">
        <f>(_xlfn.PERCENTRANK.INC('z-scores'!F$2:F$412,'z-scores'!F283))</f>
        <v>0.126</v>
      </c>
      <c r="G283" s="3">
        <f>(_xlfn.PERCENTRANK.INC('z-scores'!G$2:G$412,'z-scores'!G283))</f>
        <v>0.22600000000000001</v>
      </c>
      <c r="H283" s="3">
        <f>(_xlfn.PERCENTRANK.INC('z-scores'!H$2:H$412,'z-scores'!H283))</f>
        <v>0.92600000000000005</v>
      </c>
      <c r="I283" s="3">
        <f>(_xlfn.PERCENTRANK.INC('z-scores'!I$2:I$412,'z-scores'!I283))</f>
        <v>0.80900000000000005</v>
      </c>
      <c r="J283" s="3">
        <f>(_xlfn.PERCENTRANK.INC('z-scores'!J$2:J$412,'z-scores'!J283))</f>
        <v>0.58699999999999997</v>
      </c>
      <c r="K283" s="3">
        <f>(_xlfn.PERCENTRANK.INC('z-scores'!K$2:K$412,'z-scores'!K283))</f>
        <v>0.83599999999999997</v>
      </c>
      <c r="L283" s="3">
        <f>(_xlfn.PERCENTRANK.INC('z-scores'!L$2:L$412,'z-scores'!L283))</f>
        <v>0.86</v>
      </c>
      <c r="M283" s="3">
        <f>(_xlfn.PERCENTRANK.INC('z-scores'!M$2:M$412,'z-scores'!M283))</f>
        <v>0.98499999999999999</v>
      </c>
      <c r="N283" s="3">
        <f>(_xlfn.PERCENTRANK.INC('z-scores'!N$2:N$412,'z-scores'!N283))</f>
        <v>0.96</v>
      </c>
      <c r="O283" s="3">
        <f>(_xlfn.PERCENTRANK.INC('z-scores'!O$2:O$412,'z-scores'!O283))</f>
        <v>0.99199999999999999</v>
      </c>
      <c r="P283" s="3">
        <f>(_xlfn.PERCENTRANK.INC('z-scores'!P$2:P$412,'z-scores'!P283))</f>
        <v>0.85799999999999998</v>
      </c>
      <c r="Q283" s="3">
        <f>(_xlfn.PERCENTRANK.INC('z-scores'!Q$2:Q$412,'z-scores'!Q283))</f>
        <v>0.84599999999999997</v>
      </c>
      <c r="R283" s="3">
        <f>(_xlfn.PERCENTRANK.INC('z-scores'!R$2:R$412,'z-scores'!R283))</f>
        <v>0.90400000000000003</v>
      </c>
      <c r="S283" s="3">
        <f>(_xlfn.PERCENTRANK.INC('z-scores'!S$2:S$412,'z-scores'!S283))</f>
        <v>0.875</v>
      </c>
      <c r="T283" s="3">
        <f>(_xlfn.PERCENTRANK.INC('z-scores'!T$2:T$412,'z-scores'!T283))</f>
        <v>0.83599999999999997</v>
      </c>
      <c r="U283" s="3">
        <f>(_xlfn.PERCENTRANK.INC('z-scores'!U$2:U$412,'z-scores'!U283))</f>
        <v>0.67800000000000005</v>
      </c>
      <c r="V283" s="3">
        <f>(_xlfn.PERCENTRANK.INC('z-scores'!V$2:V$412,'z-scores'!V283))</f>
        <v>0.182</v>
      </c>
      <c r="W283" s="3">
        <f>(_xlfn.PERCENTRANK.INC('z-scores'!W$2:W$412,'z-scores'!W283))</f>
        <v>0.90200000000000002</v>
      </c>
      <c r="X283" s="3">
        <f>(_xlfn.PERCENTRANK.INC('z-scores'!X$2:X$412,'z-scores'!X283))</f>
        <v>0.97299999999999998</v>
      </c>
      <c r="Y283" s="3">
        <f>(_xlfn.PERCENTRANK.INC('z-scores'!Y$2:Y$412,'z-scores'!Y283))</f>
        <v>0.86299999999999999</v>
      </c>
      <c r="Z283" s="3">
        <f>(_xlfn.PERCENTRANK.INC('z-scores'!Z$2:Z$412,'z-scores'!Z283))</f>
        <v>0.72399999999999998</v>
      </c>
      <c r="AA283" s="3">
        <f>(_xlfn.PERCENTRANK.INC('z-scores'!AA$2:AA$412,'z-scores'!AA283))</f>
        <v>0.76800000000000002</v>
      </c>
      <c r="AB283" s="3">
        <f>(_xlfn.PERCENTRANK.INC('z-scores'!AB$2:AB$412,'z-scores'!AB283))</f>
        <v>0.63600000000000001</v>
      </c>
      <c r="AC283" s="3">
        <f>(_xlfn.PERCENTRANK.INC('z-scores'!AC$2:AC$412,'z-scores'!AC283))</f>
        <v>0.31900000000000001</v>
      </c>
      <c r="AD283" s="3">
        <f>(_xlfn.PERCENTRANK.INC('z-scores'!AD$2:AD$412,'z-scores'!AD283))</f>
        <v>0.82399999999999995</v>
      </c>
      <c r="AE283" s="3">
        <f>(_xlfn.PERCENTRANK.INC('z-scores'!AE$2:AE$412,'z-scores'!AE283))</f>
        <v>0.90700000000000003</v>
      </c>
      <c r="AF283" s="3">
        <f>(_xlfn.PERCENTRANK.INC('z-scores'!AF$2:AF$412,'z-scores'!AF283))</f>
        <v>9.5000000000000001E-2</v>
      </c>
      <c r="AG283" s="3">
        <f>(_xlfn.PERCENTRANK.INC('z-scores'!AG$2:AG$412,'z-scores'!AG283))</f>
        <v>0.85799999999999998</v>
      </c>
      <c r="AH283" s="3">
        <f>(_xlfn.PERCENTRANK.INC('z-scores'!AH$2:AH$412,'z-scores'!AH283))</f>
        <v>0.95799999999999996</v>
      </c>
      <c r="AI283" s="3">
        <f>(_xlfn.PERCENTRANK.INC('z-scores'!AI$2:AI$412,'z-scores'!AI283))</f>
        <v>0.751</v>
      </c>
      <c r="AJ283" s="3">
        <f>(_xlfn.PERCENTRANK.INC('z-scores'!AJ$2:AJ$412,'z-scores'!AJ283))</f>
        <v>0.58499999999999996</v>
      </c>
    </row>
    <row r="284" spans="1:36" x14ac:dyDescent="0.5">
      <c r="A284" t="str">
        <f>'z-scores'!A284</f>
        <v>Camden</v>
      </c>
      <c r="B284" t="str">
        <f>'z-scores'!B284</f>
        <v>E09000007</v>
      </c>
      <c r="C284" s="3">
        <f>(_xlfn.PERCENTRANK.INC('z-scores'!C$2:C$412,'z-scores'!C284))</f>
        <v>0.47799999999999998</v>
      </c>
      <c r="D284" s="3">
        <f>(_xlfn.PERCENTRANK.INC('z-scores'!D$2:D$412,'z-scores'!D284))</f>
        <v>0.20699999999999999</v>
      </c>
      <c r="E284" s="3">
        <f>(_xlfn.PERCENTRANK.INC('z-scores'!E$2:E$412,'z-scores'!E284))</f>
        <v>1.4E-2</v>
      </c>
      <c r="F284" s="3">
        <f>(_xlfn.PERCENTRANK.INC('z-scores'!F$2:F$412,'z-scores'!F284))</f>
        <v>4.0000000000000001E-3</v>
      </c>
      <c r="G284" s="3">
        <f>(_xlfn.PERCENTRANK.INC('z-scores'!G$2:G$412,'z-scores'!G284))</f>
        <v>0.253</v>
      </c>
      <c r="H284" s="3">
        <f>(_xlfn.PERCENTRANK.INC('z-scores'!H$2:H$412,'z-scores'!H284))</f>
        <v>0.97299999999999998</v>
      </c>
      <c r="I284" s="3">
        <f>(_xlfn.PERCENTRANK.INC('z-scores'!I$2:I$412,'z-scores'!I284))</f>
        <v>0.995</v>
      </c>
      <c r="J284" s="3">
        <f>(_xlfn.PERCENTRANK.INC('z-scores'!J$2:J$412,'z-scores'!J284))</f>
        <v>0.251</v>
      </c>
      <c r="K284" s="3">
        <f>(_xlfn.PERCENTRANK.INC('z-scores'!K$2:K$412,'z-scores'!K284))</f>
        <v>0.63600000000000001</v>
      </c>
      <c r="L284" s="3">
        <f>(_xlfn.PERCENTRANK.INC('z-scores'!L$2:L$412,'z-scores'!L284))</f>
        <v>0.84599999999999997</v>
      </c>
      <c r="M284" s="3">
        <f>(_xlfn.PERCENTRANK.INC('z-scores'!M$2:M$412,'z-scores'!M284))</f>
        <v>0.84099999999999997</v>
      </c>
      <c r="N284" s="3">
        <f>(_xlfn.PERCENTRANK.INC('z-scores'!N$2:N$412,'z-scores'!N284))</f>
        <v>0.85099999999999998</v>
      </c>
      <c r="O284" s="3">
        <f>(_xlfn.PERCENTRANK.INC('z-scores'!O$2:O$412,'z-scores'!O284))</f>
        <v>0.85099999999999998</v>
      </c>
      <c r="P284" s="3">
        <f>(_xlfn.PERCENTRANK.INC('z-scores'!P$2:P$412,'z-scores'!P284))</f>
        <v>0.99</v>
      </c>
      <c r="Q284" s="3">
        <f>(_xlfn.PERCENTRANK.INC('z-scores'!Q$2:Q$412,'z-scores'!Q284))</f>
        <v>0.997</v>
      </c>
      <c r="R284" s="3">
        <f>(_xlfn.PERCENTRANK.INC('z-scores'!R$2:R$412,'z-scores'!R284))</f>
        <v>0.66500000000000004</v>
      </c>
      <c r="S284" s="3">
        <f>(_xlfn.PERCENTRANK.INC('z-scores'!S$2:S$412,'z-scores'!S284))</f>
        <v>0.84799999999999998</v>
      </c>
      <c r="T284" s="3">
        <f>(_xlfn.PERCENTRANK.INC('z-scores'!T$2:T$412,'z-scores'!T284))</f>
        <v>0.98499999999999999</v>
      </c>
      <c r="U284" s="3">
        <f>(_xlfn.PERCENTRANK.INC('z-scores'!U$2:U$412,'z-scores'!U284))</f>
        <v>6.8000000000000005E-2</v>
      </c>
      <c r="V284" s="3">
        <f>(_xlfn.PERCENTRANK.INC('z-scores'!V$2:V$412,'z-scores'!V284))</f>
        <v>0.98199999999999998</v>
      </c>
      <c r="W284" s="3">
        <f>(_xlfn.PERCENTRANK.INC('z-scores'!W$2:W$412,'z-scores'!W284))</f>
        <v>0.80400000000000005</v>
      </c>
      <c r="X284" s="3">
        <f>(_xlfn.PERCENTRANK.INC('z-scores'!X$2:X$412,'z-scores'!X284))</f>
        <v>0.95799999999999996</v>
      </c>
      <c r="Y284" s="3">
        <f>(_xlfn.PERCENTRANK.INC('z-scores'!Y$2:Y$412,'z-scores'!Y284))</f>
        <v>0.67</v>
      </c>
      <c r="Z284" s="3">
        <f>(_xlfn.PERCENTRANK.INC('z-scores'!Z$2:Z$412,'z-scores'!Z284))</f>
        <v>5.2999999999999999E-2</v>
      </c>
      <c r="AA284" s="3">
        <f>(_xlfn.PERCENTRANK.INC('z-scores'!AA$2:AA$412,'z-scores'!AA284))</f>
        <v>1.4E-2</v>
      </c>
      <c r="AB284" s="3">
        <f>(_xlfn.PERCENTRANK.INC('z-scores'!AB$2:AB$412,'z-scores'!AB284))</f>
        <v>2E-3</v>
      </c>
      <c r="AC284" s="3">
        <f>(_xlfn.PERCENTRANK.INC('z-scores'!AC$2:AC$412,'z-scores'!AC284))</f>
        <v>1.2E-2</v>
      </c>
      <c r="AD284" s="3">
        <f>(_xlfn.PERCENTRANK.INC('z-scores'!AD$2:AD$412,'z-scores'!AD284))</f>
        <v>2.9000000000000001E-2</v>
      </c>
      <c r="AE284" s="3">
        <f>(_xlfn.PERCENTRANK.INC('z-scores'!AE$2:AE$412,'z-scores'!AE284))</f>
        <v>0.58499999999999996</v>
      </c>
      <c r="AF284" s="3">
        <f>(_xlfn.PERCENTRANK.INC('z-scores'!AF$2:AF$412,'z-scores'!AF284))</f>
        <v>0.58699999999999997</v>
      </c>
      <c r="AG284" s="3">
        <f>(_xlfn.PERCENTRANK.INC('z-scores'!AG$2:AG$412,'z-scores'!AG284))</f>
        <v>0.91900000000000004</v>
      </c>
      <c r="AH284" s="3">
        <f>(_xlfn.PERCENTRANK.INC('z-scores'!AH$2:AH$412,'z-scores'!AH284))</f>
        <v>0.82899999999999996</v>
      </c>
      <c r="AI284" s="3">
        <f>(_xlfn.PERCENTRANK.INC('z-scores'!AI$2:AI$412,'z-scores'!AI284))</f>
        <v>5.8000000000000003E-2</v>
      </c>
      <c r="AJ284" s="3">
        <f>(_xlfn.PERCENTRANK.INC('z-scores'!AJ$2:AJ$412,'z-scores'!AJ284))</f>
        <v>0.129</v>
      </c>
    </row>
    <row r="285" spans="1:36" x14ac:dyDescent="0.5">
      <c r="A285" t="str">
        <f>'z-scores'!A285</f>
        <v>Croydon</v>
      </c>
      <c r="B285" t="str">
        <f>'z-scores'!B285</f>
        <v>E09000008</v>
      </c>
      <c r="C285" s="3">
        <f>(_xlfn.PERCENTRANK.INC('z-scores'!C$2:C$412,'z-scores'!C285))</f>
        <v>0.26800000000000002</v>
      </c>
      <c r="D285" s="3">
        <f>(_xlfn.PERCENTRANK.INC('z-scores'!D$2:D$412,'z-scores'!D285))</f>
        <v>1.4E-2</v>
      </c>
      <c r="E285" s="3">
        <f>(_xlfn.PERCENTRANK.INC('z-scores'!E$2:E$412,'z-scores'!E285))</f>
        <v>0.629</v>
      </c>
      <c r="F285" s="3">
        <f>(_xlfn.PERCENTRANK.INC('z-scores'!F$2:F$412,'z-scores'!F285))</f>
        <v>0.17299999999999999</v>
      </c>
      <c r="G285" s="3">
        <f>(_xlfn.PERCENTRANK.INC('z-scores'!G$2:G$412,'z-scores'!G285))</f>
        <v>0.36</v>
      </c>
      <c r="H285" s="3">
        <f>(_xlfn.PERCENTRANK.INC('z-scores'!H$2:H$412,'z-scores'!H285))</f>
        <v>0.79</v>
      </c>
      <c r="I285" s="3">
        <f>(_xlfn.PERCENTRANK.INC('z-scores'!I$2:I$412,'z-scores'!I285))</f>
        <v>0.85299999999999998</v>
      </c>
      <c r="J285" s="3">
        <f>(_xlfn.PERCENTRANK.INC('z-scores'!J$2:J$412,'z-scores'!J285))</f>
        <v>1.4E-2</v>
      </c>
      <c r="K285" s="3">
        <f>(_xlfn.PERCENTRANK.INC('z-scores'!K$2:K$412,'z-scores'!K285))</f>
        <v>0.28999999999999998</v>
      </c>
      <c r="L285" s="3">
        <f>(_xlfn.PERCENTRANK.INC('z-scores'!L$2:L$412,'z-scores'!L285))</f>
        <v>0.71399999999999997</v>
      </c>
      <c r="M285" s="3">
        <f>(_xlfn.PERCENTRANK.INC('z-scores'!M$2:M$412,'z-scores'!M285))</f>
        <v>0.29199999999999998</v>
      </c>
      <c r="N285" s="3">
        <f>(_xlfn.PERCENTRANK.INC('z-scores'!N$2:N$412,'z-scores'!N285))</f>
        <v>0.28199999999999997</v>
      </c>
      <c r="O285" s="3">
        <f>(_xlfn.PERCENTRANK.INC('z-scores'!O$2:O$412,'z-scores'!O285))</f>
        <v>0.70699999999999996</v>
      </c>
      <c r="P285" s="3">
        <f>(_xlfn.PERCENTRANK.INC('z-scores'!P$2:P$412,'z-scores'!P285))</f>
        <v>0.53400000000000003</v>
      </c>
      <c r="Q285" s="3">
        <f>(_xlfn.PERCENTRANK.INC('z-scores'!Q$2:Q$412,'z-scores'!Q285))</f>
        <v>0.59</v>
      </c>
      <c r="R285" s="3">
        <f>(_xlfn.PERCENTRANK.INC('z-scores'!R$2:R$412,'z-scores'!R285))</f>
        <v>0.50900000000000001</v>
      </c>
      <c r="S285" s="3">
        <f>(_xlfn.PERCENTRANK.INC('z-scores'!S$2:S$412,'z-scores'!S285))</f>
        <v>0.28999999999999998</v>
      </c>
      <c r="T285" s="3">
        <f>(_xlfn.PERCENTRANK.INC('z-scores'!T$2:T$412,'z-scores'!T285))</f>
        <v>0.75800000000000001</v>
      </c>
      <c r="U285" s="3">
        <f>(_xlfn.PERCENTRANK.INC('z-scores'!U$2:U$412,'z-scores'!U285))</f>
        <v>0.38</v>
      </c>
      <c r="V285" s="3">
        <f>(_xlfn.PERCENTRANK.INC('z-scores'!V$2:V$412,'z-scores'!V285))</f>
        <v>0.60699999999999998</v>
      </c>
      <c r="W285" s="3">
        <f>(_xlfn.PERCENTRANK.INC('z-scores'!W$2:W$412,'z-scores'!W285))</f>
        <v>0.93600000000000005</v>
      </c>
      <c r="X285" s="3">
        <f>(_xlfn.PERCENTRANK.INC('z-scores'!X$2:X$412,'z-scores'!X285))</f>
        <v>0.86499999999999999</v>
      </c>
      <c r="Y285" s="3">
        <f>(_xlfn.PERCENTRANK.INC('z-scores'!Y$2:Y$412,'z-scores'!Y285))</f>
        <v>0.495</v>
      </c>
      <c r="Z285" s="3">
        <f>(_xlfn.PERCENTRANK.INC('z-scores'!Z$2:Z$412,'z-scores'!Z285))</f>
        <v>0.20699999999999999</v>
      </c>
      <c r="AA285" s="3">
        <f>(_xlfn.PERCENTRANK.INC('z-scores'!AA$2:AA$412,'z-scores'!AA285))</f>
        <v>5.0999999999999997E-2</v>
      </c>
      <c r="AB285" s="3">
        <f>(_xlfn.PERCENTRANK.INC('z-scores'!AB$2:AB$412,'z-scores'!AB285))</f>
        <v>0.67</v>
      </c>
      <c r="AC285" s="3">
        <f>(_xlfn.PERCENTRANK.INC('z-scores'!AC$2:AC$412,'z-scores'!AC285))</f>
        <v>0.20200000000000001</v>
      </c>
      <c r="AD285" s="3">
        <f>(_xlfn.PERCENTRANK.INC('z-scores'!AD$2:AD$412,'z-scores'!AD285))</f>
        <v>0.56499999999999995</v>
      </c>
      <c r="AE285" s="3">
        <f>(_xlfn.PERCENTRANK.INC('z-scores'!AE$2:AE$412,'z-scores'!AE285))</f>
        <v>0.67800000000000005</v>
      </c>
      <c r="AF285" s="3">
        <f>(_xlfn.PERCENTRANK.INC('z-scores'!AF$2:AF$412,'z-scores'!AF285))</f>
        <v>3.1E-2</v>
      </c>
      <c r="AG285" s="3">
        <f>(_xlfn.PERCENTRANK.INC('z-scores'!AG$2:AG$412,'z-scores'!AG285))</f>
        <v>0.20200000000000001</v>
      </c>
      <c r="AH285" s="3">
        <f>(_xlfn.PERCENTRANK.INC('z-scores'!AH$2:AH$412,'z-scores'!AH285))</f>
        <v>0.84099999999999997</v>
      </c>
      <c r="AI285" s="3">
        <f>(_xlfn.PERCENTRANK.INC('z-scores'!AI$2:AI$412,'z-scores'!AI285))</f>
        <v>0.27800000000000002</v>
      </c>
      <c r="AJ285" s="3">
        <f>(_xlfn.PERCENTRANK.INC('z-scores'!AJ$2:AJ$412,'z-scores'!AJ285))</f>
        <v>0.253</v>
      </c>
    </row>
    <row r="286" spans="1:36" x14ac:dyDescent="0.5">
      <c r="A286" t="str">
        <f>'z-scores'!A286</f>
        <v>Ealing</v>
      </c>
      <c r="B286" t="str">
        <f>'z-scores'!B286</f>
        <v>E09000009</v>
      </c>
      <c r="C286" s="3">
        <f>(_xlfn.PERCENTRANK.INC('z-scores'!C$2:C$412,'z-scores'!C286))</f>
        <v>0.89700000000000002</v>
      </c>
      <c r="D286" s="3">
        <f>(_xlfn.PERCENTRANK.INC('z-scores'!D$2:D$412,'z-scores'!D286))</f>
        <v>3.5999999999999997E-2</v>
      </c>
      <c r="E286" s="3">
        <f>(_xlfn.PERCENTRANK.INC('z-scores'!E$2:E$412,'z-scores'!E286))</f>
        <v>0.93400000000000005</v>
      </c>
      <c r="F286" s="3">
        <f>(_xlfn.PERCENTRANK.INC('z-scores'!F$2:F$412,'z-scores'!F286))</f>
        <v>2.1000000000000001E-2</v>
      </c>
      <c r="G286" s="3">
        <f>(_xlfn.PERCENTRANK.INC('z-scores'!G$2:G$412,'z-scores'!G286))</f>
        <v>2.9000000000000001E-2</v>
      </c>
      <c r="H286" s="3">
        <f>(_xlfn.PERCENTRANK.INC('z-scores'!H$2:H$412,'z-scores'!H286))</f>
        <v>0.96299999999999997</v>
      </c>
      <c r="I286" s="3">
        <f>(_xlfn.PERCENTRANK.INC('z-scores'!I$2:I$412,'z-scores'!I286))</f>
        <v>0.94799999999999995</v>
      </c>
      <c r="J286" s="3">
        <f>(_xlfn.PERCENTRANK.INC('z-scores'!J$2:J$412,'z-scores'!J286))</f>
        <v>0.20200000000000001</v>
      </c>
      <c r="K286" s="3">
        <f>(_xlfn.PERCENTRANK.INC('z-scores'!K$2:K$412,'z-scores'!K286))</f>
        <v>0.52900000000000003</v>
      </c>
      <c r="L286" s="3">
        <f>(_xlfn.PERCENTRANK.INC('z-scores'!L$2:L$412,'z-scores'!L286))</f>
        <v>0.80900000000000005</v>
      </c>
      <c r="M286" s="3">
        <f>(_xlfn.PERCENTRANK.INC('z-scores'!M$2:M$412,'z-scores'!M286))</f>
        <v>0.68700000000000006</v>
      </c>
      <c r="N286" s="3">
        <f>(_xlfn.PERCENTRANK.INC('z-scores'!N$2:N$412,'z-scores'!N286))</f>
        <v>0.85599999999999998</v>
      </c>
      <c r="O286" s="3">
        <f>(_xlfn.PERCENTRANK.INC('z-scores'!O$2:O$412,'z-scores'!O286))</f>
        <v>0.75800000000000001</v>
      </c>
      <c r="P286" s="3">
        <f>(_xlfn.PERCENTRANK.INC('z-scores'!P$2:P$412,'z-scores'!P286))</f>
        <v>0.57799999999999996</v>
      </c>
      <c r="Q286" s="3">
        <f>(_xlfn.PERCENTRANK.INC('z-scores'!Q$2:Q$412,'z-scores'!Q286))</f>
        <v>0.70899999999999996</v>
      </c>
      <c r="R286" s="3">
        <f>(_xlfn.PERCENTRANK.INC('z-scores'!R$2:R$412,'z-scores'!R286))</f>
        <v>0.192</v>
      </c>
      <c r="S286" s="3">
        <f>(_xlfn.PERCENTRANK.INC('z-scores'!S$2:S$412,'z-scores'!S286))</f>
        <v>0.64100000000000001</v>
      </c>
      <c r="T286" s="3">
        <f>(_xlfn.PERCENTRANK.INC('z-scores'!T$2:T$412,'z-scores'!T286))</f>
        <v>0.99</v>
      </c>
      <c r="U286" s="3">
        <f>(_xlfn.PERCENTRANK.INC('z-scores'!U$2:U$412,'z-scores'!U286))</f>
        <v>0.79</v>
      </c>
      <c r="V286" s="3">
        <f>(_xlfn.PERCENTRANK.INC('z-scores'!V$2:V$412,'z-scores'!V286))</f>
        <v>0.79500000000000004</v>
      </c>
      <c r="W286" s="3">
        <f>(_xlfn.PERCENTRANK.INC('z-scores'!W$2:W$412,'z-scores'!W286))</f>
        <v>0.82599999999999996</v>
      </c>
      <c r="X286" s="3">
        <f>(_xlfn.PERCENTRANK.INC('z-scores'!X$2:X$412,'z-scores'!X286))</f>
        <v>0.76300000000000001</v>
      </c>
      <c r="Y286" s="3">
        <f>(_xlfn.PERCENTRANK.INC('z-scores'!Y$2:Y$412,'z-scores'!Y286))</f>
        <v>0.39500000000000002</v>
      </c>
      <c r="Z286" s="3">
        <f>(_xlfn.PERCENTRANK.INC('z-scores'!Z$2:Z$412,'z-scores'!Z286))</f>
        <v>6.8000000000000005E-2</v>
      </c>
      <c r="AA286" s="3">
        <f>(_xlfn.PERCENTRANK.INC('z-scores'!AA$2:AA$412,'z-scores'!AA286))</f>
        <v>0.14799999999999999</v>
      </c>
      <c r="AB286" s="3">
        <f>(_xlfn.PERCENTRANK.INC('z-scores'!AB$2:AB$412,'z-scores'!AB286))</f>
        <v>0.151</v>
      </c>
      <c r="AC286" s="3">
        <f>(_xlfn.PERCENTRANK.INC('z-scores'!AC$2:AC$412,'z-scores'!AC286))</f>
        <v>0.27800000000000002</v>
      </c>
      <c r="AD286" s="3">
        <f>(_xlfn.PERCENTRANK.INC('z-scores'!AD$2:AD$412,'z-scores'!AD286))</f>
        <v>0.42599999999999999</v>
      </c>
      <c r="AE286" s="3">
        <f>(_xlfn.PERCENTRANK.INC('z-scores'!AE$2:AE$412,'z-scores'!AE286))</f>
        <v>0.56499999999999995</v>
      </c>
      <c r="AF286" s="3">
        <f>(_xlfn.PERCENTRANK.INC('z-scores'!AF$2:AF$412,'z-scores'!AF286))</f>
        <v>1.2E-2</v>
      </c>
      <c r="AG286" s="3">
        <f>(_xlfn.PERCENTRANK.INC('z-scores'!AG$2:AG$412,'z-scores'!AG286))</f>
        <v>0.253</v>
      </c>
      <c r="AH286" s="3">
        <f>(_xlfn.PERCENTRANK.INC('z-scores'!AH$2:AH$412,'z-scores'!AH286))</f>
        <v>0.97299999999999998</v>
      </c>
      <c r="AI286" s="3">
        <f>(_xlfn.PERCENTRANK.INC('z-scores'!AI$2:AI$412,'z-scores'!AI286))</f>
        <v>0.129</v>
      </c>
      <c r="AJ286" s="3">
        <f>(_xlfn.PERCENTRANK.INC('z-scores'!AJ$2:AJ$412,'z-scores'!AJ286))</f>
        <v>0.26300000000000001</v>
      </c>
    </row>
    <row r="287" spans="1:36" x14ac:dyDescent="0.5">
      <c r="A287" t="str">
        <f>'z-scores'!A287</f>
        <v>Enfield</v>
      </c>
      <c r="B287" t="str">
        <f>'z-scores'!B287</f>
        <v>E09000010</v>
      </c>
      <c r="C287" s="3">
        <f>(_xlfn.PERCENTRANK.INC('z-scores'!C$2:C$412,'z-scores'!C287))</f>
        <v>0.82399999999999995</v>
      </c>
      <c r="D287" s="3">
        <f>(_xlfn.PERCENTRANK.INC('z-scores'!D$2:D$412,'z-scores'!D287))</f>
        <v>9.1999999999999998E-2</v>
      </c>
      <c r="E287" s="3">
        <f>(_xlfn.PERCENTRANK.INC('z-scores'!E$2:E$412,'z-scores'!E287))</f>
        <v>0.71899999999999997</v>
      </c>
      <c r="F287" s="3">
        <f>(_xlfn.PERCENTRANK.INC('z-scores'!F$2:F$412,'z-scores'!F287))</f>
        <v>0.09</v>
      </c>
      <c r="G287" s="3">
        <f>(_xlfn.PERCENTRANK.INC('z-scores'!G$2:G$412,'z-scores'!G287))</f>
        <v>0.124</v>
      </c>
      <c r="H287" s="3">
        <f>(_xlfn.PERCENTRANK.INC('z-scores'!H$2:H$412,'z-scores'!H287))</f>
        <v>0.77800000000000002</v>
      </c>
      <c r="I287" s="3">
        <f>(_xlfn.PERCENTRANK.INC('z-scores'!I$2:I$412,'z-scores'!I287))</f>
        <v>0.95599999999999996</v>
      </c>
      <c r="J287" s="3">
        <f>(_xlfn.PERCENTRANK.INC('z-scores'!J$2:J$412,'z-scores'!J287))</f>
        <v>3.4000000000000002E-2</v>
      </c>
      <c r="K287" s="3">
        <f>(_xlfn.PERCENTRANK.INC('z-scores'!K$2:K$412,'z-scores'!K287))</f>
        <v>0.55800000000000005</v>
      </c>
      <c r="L287" s="3">
        <f>(_xlfn.PERCENTRANK.INC('z-scores'!L$2:L$412,'z-scores'!L287))</f>
        <v>0.82399999999999995</v>
      </c>
      <c r="M287" s="3">
        <f>(_xlfn.PERCENTRANK.INC('z-scores'!M$2:M$412,'z-scores'!M287))</f>
        <v>0.57299999999999995</v>
      </c>
      <c r="N287" s="3">
        <f>(_xlfn.PERCENTRANK.INC('z-scores'!N$2:N$412,'z-scores'!N287))</f>
        <v>0.61399999999999999</v>
      </c>
      <c r="O287" s="3">
        <f>(_xlfn.PERCENTRANK.INC('z-scores'!O$2:O$412,'z-scores'!O287))</f>
        <v>0.33400000000000002</v>
      </c>
      <c r="P287" s="3">
        <f>(_xlfn.PERCENTRANK.INC('z-scores'!P$2:P$412,'z-scores'!P287))</f>
        <v>0.59699999999999998</v>
      </c>
      <c r="Q287" s="3">
        <f>(_xlfn.PERCENTRANK.INC('z-scores'!Q$2:Q$412,'z-scores'!Q287))</f>
        <v>0.74099999999999999</v>
      </c>
      <c r="R287" s="3">
        <f>(_xlfn.PERCENTRANK.INC('z-scores'!R$2:R$412,'z-scores'!R287))</f>
        <v>0.65800000000000003</v>
      </c>
      <c r="S287" s="3">
        <f>(_xlfn.PERCENTRANK.INC('z-scores'!S$2:S$412,'z-scores'!S287))</f>
        <v>0.26800000000000002</v>
      </c>
      <c r="T287" s="3">
        <f>(_xlfn.PERCENTRANK.INC('z-scores'!T$2:T$412,'z-scores'!T287))</f>
        <v>0.20399999999999999</v>
      </c>
      <c r="U287" s="3">
        <f>(_xlfn.PERCENTRANK.INC('z-scores'!U$2:U$412,'z-scores'!U287))</f>
        <v>0.16</v>
      </c>
      <c r="V287" s="3">
        <f>(_xlfn.PERCENTRANK.INC('z-scores'!V$2:V$412,'z-scores'!V287))</f>
        <v>0.79500000000000004</v>
      </c>
      <c r="W287" s="3">
        <f>(_xlfn.PERCENTRANK.INC('z-scores'!W$2:W$412,'z-scores'!W287))</f>
        <v>0.82599999999999996</v>
      </c>
      <c r="X287" s="3">
        <f>(_xlfn.PERCENTRANK.INC('z-scores'!X$2:X$412,'z-scores'!X287))</f>
        <v>0.83599999999999997</v>
      </c>
      <c r="Y287" s="3">
        <f>(_xlfn.PERCENTRANK.INC('z-scores'!Y$2:Y$412,'z-scores'!Y287))</f>
        <v>0.47499999999999998</v>
      </c>
      <c r="Z287" s="3">
        <f>(_xlfn.PERCENTRANK.INC('z-scores'!Z$2:Z$412,'z-scores'!Z287))</f>
        <v>8.5000000000000006E-2</v>
      </c>
      <c r="AA287" s="3">
        <f>(_xlfn.PERCENTRANK.INC('z-scores'!AA$2:AA$412,'z-scores'!AA287))</f>
        <v>6.5000000000000002E-2</v>
      </c>
      <c r="AB287" s="3">
        <f>(_xlfn.PERCENTRANK.INC('z-scores'!AB$2:AB$412,'z-scores'!AB287))</f>
        <v>7.0000000000000001E-3</v>
      </c>
      <c r="AC287" s="3">
        <f>(_xlfn.PERCENTRANK.INC('z-scores'!AC$2:AC$412,'z-scores'!AC287))</f>
        <v>0.23599999999999999</v>
      </c>
      <c r="AD287" s="3">
        <f>(_xlfn.PERCENTRANK.INC('z-scores'!AD$2:AD$412,'z-scores'!AD287))</f>
        <v>3.4000000000000002E-2</v>
      </c>
      <c r="AE287" s="3">
        <f>(_xlfn.PERCENTRANK.INC('z-scores'!AE$2:AE$412,'z-scores'!AE287))</f>
        <v>0.77</v>
      </c>
      <c r="AF287" s="3">
        <f>(_xlfn.PERCENTRANK.INC('z-scores'!AF$2:AF$412,'z-scores'!AF287))</f>
        <v>8.9999999999999993E-3</v>
      </c>
      <c r="AG287" s="3">
        <f>(_xlfn.PERCENTRANK.INC('z-scores'!AG$2:AG$412,'z-scores'!AG287))</f>
        <v>0.248</v>
      </c>
      <c r="AH287" s="3">
        <f>(_xlfn.PERCENTRANK.INC('z-scores'!AH$2:AH$412,'z-scores'!AH287))</f>
        <v>0.94099999999999995</v>
      </c>
      <c r="AI287" s="3">
        <f>(_xlfn.PERCENTRANK.INC('z-scores'!AI$2:AI$412,'z-scores'!AI287))</f>
        <v>3.9E-2</v>
      </c>
      <c r="AJ287" s="3">
        <f>(_xlfn.PERCENTRANK.INC('z-scores'!AJ$2:AJ$412,'z-scores'!AJ287))</f>
        <v>8.6999999999999994E-2</v>
      </c>
    </row>
    <row r="288" spans="1:36" x14ac:dyDescent="0.5">
      <c r="A288" t="str">
        <f>'z-scores'!A288</f>
        <v>Greenwich</v>
      </c>
      <c r="B288" t="str">
        <f>'z-scores'!B288</f>
        <v>E09000011</v>
      </c>
      <c r="C288" s="3">
        <f>(_xlfn.PERCENTRANK.INC('z-scores'!C$2:C$412,'z-scores'!C288))</f>
        <v>0.434</v>
      </c>
      <c r="D288" s="3">
        <f>(_xlfn.PERCENTRANK.INC('z-scores'!D$2:D$412,'z-scores'!D288))</f>
        <v>4.2999999999999997E-2</v>
      </c>
      <c r="E288" s="3">
        <f>(_xlfn.PERCENTRANK.INC('z-scores'!E$2:E$412,'z-scores'!E288))</f>
        <v>0.97799999999999998</v>
      </c>
      <c r="F288" s="3">
        <f>(_xlfn.PERCENTRANK.INC('z-scores'!F$2:F$412,'z-scores'!F288))</f>
        <v>9.1999999999999998E-2</v>
      </c>
      <c r="G288" s="3">
        <f>(_xlfn.PERCENTRANK.INC('z-scores'!G$2:G$412,'z-scores'!G288))</f>
        <v>2.4E-2</v>
      </c>
      <c r="H288" s="3">
        <f>(_xlfn.PERCENTRANK.INC('z-scores'!H$2:H$412,'z-scores'!H288))</f>
        <v>0.92900000000000005</v>
      </c>
      <c r="I288" s="3">
        <f>(_xlfn.PERCENTRANK.INC('z-scores'!I$2:I$412,'z-scores'!I288))</f>
        <v>0.86299999999999999</v>
      </c>
      <c r="J288" s="3">
        <f>(_xlfn.PERCENTRANK.INC('z-scores'!J$2:J$412,'z-scores'!J288))</f>
        <v>4.0000000000000001E-3</v>
      </c>
      <c r="K288" s="3">
        <f>(_xlfn.PERCENTRANK.INC('z-scores'!K$2:K$412,'z-scores'!K288))</f>
        <v>0.217</v>
      </c>
      <c r="L288" s="3">
        <f>(_xlfn.PERCENTRANK.INC('z-scores'!L$2:L$412,'z-scores'!L288))</f>
        <v>0.624</v>
      </c>
      <c r="M288" s="3">
        <f>(_xlfn.PERCENTRANK.INC('z-scores'!M$2:M$412,'z-scores'!M288))</f>
        <v>0.61899999999999999</v>
      </c>
      <c r="N288" s="3">
        <f>(_xlfn.PERCENTRANK.INC('z-scores'!N$2:N$412,'z-scores'!N288))</f>
        <v>0.66</v>
      </c>
      <c r="O288" s="3">
        <f>(_xlfn.PERCENTRANK.INC('z-scores'!O$2:O$412,'z-scores'!O288))</f>
        <v>0.96</v>
      </c>
      <c r="P288" s="3">
        <f>(_xlfn.PERCENTRANK.INC('z-scores'!P$2:P$412,'z-scores'!P288))</f>
        <v>0.41699999999999998</v>
      </c>
      <c r="Q288" s="3">
        <f>(_xlfn.PERCENTRANK.INC('z-scores'!Q$2:Q$412,'z-scores'!Q288))</f>
        <v>0.4</v>
      </c>
      <c r="R288" s="3">
        <f>(_xlfn.PERCENTRANK.INC('z-scores'!R$2:R$412,'z-scores'!R288))</f>
        <v>0.14099999999999999</v>
      </c>
      <c r="S288" s="3">
        <f>(_xlfn.PERCENTRANK.INC('z-scores'!S$2:S$412,'z-scores'!S288))</f>
        <v>0.86799999999999999</v>
      </c>
      <c r="T288" s="3">
        <f>(_xlfn.PERCENTRANK.INC('z-scores'!T$2:T$412,'z-scores'!T288))</f>
        <v>0.48</v>
      </c>
      <c r="U288" s="3">
        <f>(_xlfn.PERCENTRANK.INC('z-scores'!U$2:U$412,'z-scores'!U288))</f>
        <v>0.11700000000000001</v>
      </c>
      <c r="V288" s="3">
        <f>(_xlfn.PERCENTRANK.INC('z-scores'!V$2:V$412,'z-scores'!V288))</f>
        <v>0.96</v>
      </c>
      <c r="W288" s="3">
        <f>(_xlfn.PERCENTRANK.INC('z-scores'!W$2:W$412,'z-scores'!W288))</f>
        <v>0.93600000000000005</v>
      </c>
      <c r="X288" s="3">
        <f>(_xlfn.PERCENTRANK.INC('z-scores'!X$2:X$412,'z-scores'!X288))</f>
        <v>0.84099999999999997</v>
      </c>
      <c r="Y288" s="3">
        <f>(_xlfn.PERCENTRANK.INC('z-scores'!Y$2:Y$412,'z-scores'!Y288))</f>
        <v>0.27800000000000002</v>
      </c>
      <c r="Z288" s="3">
        <f>(_xlfn.PERCENTRANK.INC('z-scores'!Z$2:Z$412,'z-scores'!Z288))</f>
        <v>4.8000000000000001E-2</v>
      </c>
      <c r="AA288" s="3">
        <f>(_xlfn.PERCENTRANK.INC('z-scores'!AA$2:AA$412,'z-scores'!AA288))</f>
        <v>0.129</v>
      </c>
      <c r="AB288" s="3">
        <f>(_xlfn.PERCENTRANK.INC('z-scores'!AB$2:AB$412,'z-scores'!AB288))</f>
        <v>0.17</v>
      </c>
      <c r="AC288" s="3">
        <f>(_xlfn.PERCENTRANK.INC('z-scores'!AC$2:AC$412,'z-scores'!AC288))</f>
        <v>0.27800000000000002</v>
      </c>
      <c r="AD288" s="3">
        <f>(_xlfn.PERCENTRANK.INC('z-scores'!AD$2:AD$412,'z-scores'!AD288))</f>
        <v>0.65800000000000003</v>
      </c>
      <c r="AE288" s="3">
        <f>(_xlfn.PERCENTRANK.INC('z-scores'!AE$2:AE$412,'z-scores'!AE288))</f>
        <v>0.29499999999999998</v>
      </c>
      <c r="AF288" s="3">
        <f>(_xlfn.PERCENTRANK.INC('z-scores'!AF$2:AF$412,'z-scores'!AF288))</f>
        <v>3.9E-2</v>
      </c>
      <c r="AG288" s="3">
        <f>(_xlfn.PERCENTRANK.INC('z-scores'!AG$2:AG$412,'z-scores'!AG288))</f>
        <v>0.77</v>
      </c>
      <c r="AH288" s="3">
        <f>(_xlfn.PERCENTRANK.INC('z-scores'!AH$2:AH$412,'z-scores'!AH288))</f>
        <v>0.77300000000000002</v>
      </c>
      <c r="AI288" s="3">
        <f>(_xlfn.PERCENTRANK.INC('z-scores'!AI$2:AI$412,'z-scores'!AI288))</f>
        <v>8.6999999999999994E-2</v>
      </c>
      <c r="AJ288" s="3">
        <f>(_xlfn.PERCENTRANK.INC('z-scores'!AJ$2:AJ$412,'z-scores'!AJ288))</f>
        <v>0.10199999999999999</v>
      </c>
    </row>
    <row r="289" spans="1:36" x14ac:dyDescent="0.5">
      <c r="A289" t="str">
        <f>'z-scores'!A289</f>
        <v>Hackney</v>
      </c>
      <c r="B289" t="str">
        <f>'z-scores'!B289</f>
        <v>E09000012</v>
      </c>
      <c r="C289" s="3">
        <f>(_xlfn.PERCENTRANK.INC('z-scores'!C$2:C$412,'z-scores'!C289))</f>
        <v>0.91900000000000004</v>
      </c>
      <c r="D289" s="3">
        <f>(_xlfn.PERCENTRANK.INC('z-scores'!D$2:D$412,'z-scores'!D289))</f>
        <v>1.9E-2</v>
      </c>
      <c r="E289" s="3">
        <f>(_xlfn.PERCENTRANK.INC('z-scores'!E$2:E$412,'z-scores'!E289))</f>
        <v>0.748</v>
      </c>
      <c r="F289" s="3">
        <f>(_xlfn.PERCENTRANK.INC('z-scores'!F$2:F$412,'z-scores'!F289))</f>
        <v>1.9E-2</v>
      </c>
      <c r="G289" s="3">
        <f>(_xlfn.PERCENTRANK.INC('z-scores'!G$2:G$412,'z-scores'!G289))</f>
        <v>0.46500000000000002</v>
      </c>
      <c r="H289" s="3">
        <f>(_xlfn.PERCENTRANK.INC('z-scores'!H$2:H$412,'z-scores'!H289))</f>
        <v>0.99199999999999999</v>
      </c>
      <c r="I289" s="3">
        <f>(_xlfn.PERCENTRANK.INC('z-scores'!I$2:I$412,'z-scores'!I289))</f>
        <v>0.99199999999999999</v>
      </c>
      <c r="J289" s="3">
        <f>(_xlfn.PERCENTRANK.INC('z-scores'!J$2:J$412,'z-scores'!J289))</f>
        <v>5.6000000000000001E-2</v>
      </c>
      <c r="K289" s="3">
        <f>(_xlfn.PERCENTRANK.INC('z-scores'!K$2:K$412,'z-scores'!K289))</f>
        <v>0.28499999999999998</v>
      </c>
      <c r="L289" s="3">
        <f>(_xlfn.PERCENTRANK.INC('z-scores'!L$2:L$412,'z-scores'!L289))</f>
        <v>0.81399999999999995</v>
      </c>
      <c r="M289" s="3">
        <f>(_xlfn.PERCENTRANK.INC('z-scores'!M$2:M$412,'z-scores'!M289))</f>
        <v>0.49</v>
      </c>
      <c r="N289" s="3">
        <f>(_xlfn.PERCENTRANK.INC('z-scores'!N$2:N$412,'z-scores'!N289))</f>
        <v>0.86499999999999999</v>
      </c>
      <c r="O289" s="3">
        <f>(_xlfn.PERCENTRANK.INC('z-scores'!O$2:O$412,'z-scores'!O289))</f>
        <v>0.96299999999999997</v>
      </c>
      <c r="P289" s="3">
        <f>(_xlfn.PERCENTRANK.INC('z-scores'!P$2:P$412,'z-scores'!P289))</f>
        <v>0.439</v>
      </c>
      <c r="Q289" s="3">
        <f>(_xlfn.PERCENTRANK.INC('z-scores'!Q$2:Q$412,'z-scores'!Q289))</f>
        <v>0.59</v>
      </c>
      <c r="R289" s="3">
        <f>(_xlfn.PERCENTRANK.INC('z-scores'!R$2:R$412,'z-scores'!R289))</f>
        <v>0.14599999999999999</v>
      </c>
      <c r="S289" s="3">
        <f>(_xlfn.PERCENTRANK.INC('z-scores'!S$2:S$412,'z-scores'!S289))</f>
        <v>0.23899999999999999</v>
      </c>
      <c r="T289" s="3">
        <f>(_xlfn.PERCENTRANK.INC('z-scores'!T$2:T$412,'z-scores'!T289))</f>
        <v>0.91400000000000003</v>
      </c>
      <c r="U289" s="3">
        <f>(_xlfn.PERCENTRANK.INC('z-scores'!U$2:U$412,'z-scores'!U289))</f>
        <v>0.06</v>
      </c>
      <c r="V289" s="3">
        <f>(_xlfn.PERCENTRANK.INC('z-scores'!V$2:V$412,'z-scores'!V289))</f>
        <v>0.98199999999999998</v>
      </c>
      <c r="W289" s="3">
        <f>(_xlfn.PERCENTRANK.INC('z-scores'!W$2:W$412,'z-scores'!W289))</f>
        <v>0.99199999999999999</v>
      </c>
      <c r="X289" s="3">
        <f>(_xlfn.PERCENTRANK.INC('z-scores'!X$2:X$412,'z-scores'!X289))</f>
        <v>0.86799999999999999</v>
      </c>
      <c r="Y289" s="3">
        <f>(_xlfn.PERCENTRANK.INC('z-scores'!Y$2:Y$412,'z-scores'!Y289))</f>
        <v>0.23400000000000001</v>
      </c>
      <c r="Z289" s="3">
        <f>(_xlfn.PERCENTRANK.INC('z-scores'!Z$2:Z$412,'z-scores'!Z289))</f>
        <v>2E-3</v>
      </c>
      <c r="AA289" s="3">
        <f>(_xlfn.PERCENTRANK.INC('z-scores'!AA$2:AA$412,'z-scores'!AA289))</f>
        <v>8.9999999999999993E-3</v>
      </c>
      <c r="AB289" s="3">
        <f>(_xlfn.PERCENTRANK.INC('z-scores'!AB$2:AB$412,'z-scores'!AB289))</f>
        <v>1.2E-2</v>
      </c>
      <c r="AC289" s="3">
        <f>(_xlfn.PERCENTRANK.INC('z-scores'!AC$2:AC$412,'z-scores'!AC289))</f>
        <v>0.20200000000000001</v>
      </c>
      <c r="AD289" s="3">
        <f>(_xlfn.PERCENTRANK.INC('z-scores'!AD$2:AD$412,'z-scores'!AD289))</f>
        <v>3.9E-2</v>
      </c>
      <c r="AE289" s="3">
        <f>(_xlfn.PERCENTRANK.INC('z-scores'!AE$2:AE$412,'z-scores'!AE289))</f>
        <v>0.251</v>
      </c>
      <c r="AF289" s="3">
        <f>(_xlfn.PERCENTRANK.INC('z-scores'!AF$2:AF$412,'z-scores'!AF289))</f>
        <v>7.0000000000000001E-3</v>
      </c>
      <c r="AG289" s="3">
        <f>(_xlfn.PERCENTRANK.INC('z-scores'!AG$2:AG$412,'z-scores'!AG289))</f>
        <v>0.9</v>
      </c>
      <c r="AH289" s="3">
        <f>(_xlfn.PERCENTRANK.INC('z-scores'!AH$2:AH$412,'z-scores'!AH289))</f>
        <v>0.68</v>
      </c>
      <c r="AI289" s="3">
        <f>(_xlfn.PERCENTRANK.INC('z-scores'!AI$2:AI$412,'z-scores'!AI289))</f>
        <v>0</v>
      </c>
      <c r="AJ289" s="3">
        <f>(_xlfn.PERCENTRANK.INC('z-scores'!AJ$2:AJ$412,'z-scores'!AJ289))</f>
        <v>0</v>
      </c>
    </row>
    <row r="290" spans="1:36" x14ac:dyDescent="0.5">
      <c r="A290" t="str">
        <f>'z-scores'!A290</f>
        <v>Hammersmith and Fulham</v>
      </c>
      <c r="B290" t="str">
        <f>'z-scores'!B290</f>
        <v>E09000013</v>
      </c>
      <c r="C290" s="3">
        <f>(_xlfn.PERCENTRANK.INC('z-scores'!C$2:C$412,'z-scores'!C290))</f>
        <v>1.2E-2</v>
      </c>
      <c r="D290" s="3">
        <f>(_xlfn.PERCENTRANK.INC('z-scores'!D$2:D$412,'z-scores'!D290))</f>
        <v>0.17499999999999999</v>
      </c>
      <c r="E290" s="3">
        <f>(_xlfn.PERCENTRANK.INC('z-scores'!E$2:E$412,'z-scores'!E290))</f>
        <v>0.997</v>
      </c>
      <c r="F290" s="3">
        <f>(_xlfn.PERCENTRANK.INC('z-scores'!F$2:F$412,'z-scores'!F290))</f>
        <v>7.0000000000000001E-3</v>
      </c>
      <c r="G290" s="3">
        <f>(_xlfn.PERCENTRANK.INC('z-scores'!G$2:G$412,'z-scores'!G290))</f>
        <v>0.253</v>
      </c>
      <c r="H290" s="3">
        <f>(_xlfn.PERCENTRANK.INC('z-scores'!H$2:H$412,'z-scores'!H290))</f>
        <v>0.995</v>
      </c>
      <c r="I290" s="3">
        <f>(_xlfn.PERCENTRANK.INC('z-scores'!I$2:I$412,'z-scores'!I290))</f>
        <v>0.97799999999999998</v>
      </c>
      <c r="J290" s="3">
        <f>(_xlfn.PERCENTRANK.INC('z-scores'!J$2:J$412,'z-scores'!J290))</f>
        <v>0.58199999999999996</v>
      </c>
      <c r="K290" s="3">
        <f>(_xlfn.PERCENTRANK.INC('z-scores'!K$2:K$412,'z-scores'!K290))</f>
        <v>0.26800000000000002</v>
      </c>
      <c r="L290" s="3">
        <f>(_xlfn.PERCENTRANK.INC('z-scores'!L$2:L$412,'z-scores'!L290))</f>
        <v>0.626</v>
      </c>
      <c r="M290" s="3">
        <f>(_xlfn.PERCENTRANK.INC('z-scores'!M$2:M$412,'z-scores'!M290))</f>
        <v>0.97299999999999998</v>
      </c>
      <c r="N290" s="3">
        <f>(_xlfn.PERCENTRANK.INC('z-scores'!N$2:N$412,'z-scores'!N290))</f>
        <v>0.98499999999999999</v>
      </c>
      <c r="O290" s="3">
        <f>(_xlfn.PERCENTRANK.INC('z-scores'!O$2:O$412,'z-scores'!O290))</f>
        <v>0.98699999999999999</v>
      </c>
      <c r="P290" s="3">
        <f>(_xlfn.PERCENTRANK.INC('z-scores'!P$2:P$412,'z-scores'!P290))</f>
        <v>0.39</v>
      </c>
      <c r="Q290" s="3">
        <f>(_xlfn.PERCENTRANK.INC('z-scores'!Q$2:Q$412,'z-scores'!Q290))</f>
        <v>0.65600000000000003</v>
      </c>
      <c r="R290" s="3">
        <f>(_xlfn.PERCENTRANK.INC('z-scores'!R$2:R$412,'z-scores'!R290))</f>
        <v>0.76</v>
      </c>
      <c r="S290" s="3">
        <f>(_xlfn.PERCENTRANK.INC('z-scores'!S$2:S$412,'z-scores'!S290))</f>
        <v>0.30399999999999999</v>
      </c>
      <c r="T290" s="3">
        <f>(_xlfn.PERCENTRANK.INC('z-scores'!T$2:T$412,'z-scores'!T290))</f>
        <v>0.98699999999999999</v>
      </c>
      <c r="U290" s="3">
        <f>(_xlfn.PERCENTRANK.INC('z-scores'!U$2:U$412,'z-scores'!U290))</f>
        <v>4.5999999999999999E-2</v>
      </c>
      <c r="V290" s="3">
        <f>(_xlfn.PERCENTRANK.INC('z-scores'!V$2:V$412,'z-scores'!V290))</f>
        <v>0.79500000000000004</v>
      </c>
      <c r="W290" s="3">
        <f>(_xlfn.PERCENTRANK.INC('z-scores'!W$2:W$412,'z-scores'!W290))</f>
        <v>0.80400000000000005</v>
      </c>
      <c r="X290" s="3">
        <f>(_xlfn.PERCENTRANK.INC('z-scores'!X$2:X$412,'z-scores'!X290))</f>
        <v>0.95299999999999996</v>
      </c>
      <c r="Y290" s="3">
        <f>(_xlfn.PERCENTRANK.INC('z-scores'!Y$2:Y$412,'z-scores'!Y290))</f>
        <v>0.76500000000000001</v>
      </c>
      <c r="Z290" s="3">
        <f>(_xlfn.PERCENTRANK.INC('z-scores'!Z$2:Z$412,'z-scores'!Z290))</f>
        <v>3.9E-2</v>
      </c>
      <c r="AA290" s="3">
        <f>(_xlfn.PERCENTRANK.INC('z-scores'!AA$2:AA$412,'z-scores'!AA290))</f>
        <v>8.2000000000000003E-2</v>
      </c>
      <c r="AB290" s="3">
        <f>(_xlfn.PERCENTRANK.INC('z-scores'!AB$2:AB$412,'z-scores'!AB290))</f>
        <v>0.63600000000000001</v>
      </c>
      <c r="AC290" s="3">
        <f>(_xlfn.PERCENTRANK.INC('z-scores'!AC$2:AC$412,'z-scores'!AC290))</f>
        <v>0.68</v>
      </c>
      <c r="AD290" s="3">
        <f>(_xlfn.PERCENTRANK.INC('z-scores'!AD$2:AD$412,'z-scores'!AD290))</f>
        <v>0.85099999999999998</v>
      </c>
      <c r="AE290" s="3">
        <f>(_xlfn.PERCENTRANK.INC('z-scores'!AE$2:AE$412,'z-scores'!AE290))</f>
        <v>0.23899999999999999</v>
      </c>
      <c r="AF290" s="3">
        <f>(_xlfn.PERCENTRANK.INC('z-scores'!AF$2:AF$412,'z-scores'!AF290))</f>
        <v>0.08</v>
      </c>
      <c r="AG290" s="3">
        <f>(_xlfn.PERCENTRANK.INC('z-scores'!AG$2:AG$412,'z-scores'!AG290))</f>
        <v>0.98699999999999999</v>
      </c>
      <c r="AH290" s="3">
        <f>(_xlfn.PERCENTRANK.INC('z-scores'!AH$2:AH$412,'z-scores'!AH290))</f>
        <v>0.93600000000000005</v>
      </c>
      <c r="AI290" s="3">
        <f>(_xlfn.PERCENTRANK.INC('z-scores'!AI$2:AI$412,'z-scores'!AI290))</f>
        <v>1.7000000000000001E-2</v>
      </c>
      <c r="AJ290" s="3">
        <f>(_xlfn.PERCENTRANK.INC('z-scores'!AJ$2:AJ$412,'z-scores'!AJ290))</f>
        <v>9.1999999999999998E-2</v>
      </c>
    </row>
    <row r="291" spans="1:36" x14ac:dyDescent="0.5">
      <c r="A291" t="str">
        <f>'z-scores'!A291</f>
        <v>Haringey</v>
      </c>
      <c r="B291" t="str">
        <f>'z-scores'!B291</f>
        <v>E09000014</v>
      </c>
      <c r="C291" s="3">
        <f>(_xlfn.PERCENTRANK.INC('z-scores'!C$2:C$412,'z-scores'!C291))</f>
        <v>0.28999999999999998</v>
      </c>
      <c r="D291" s="3">
        <f>(_xlfn.PERCENTRANK.INC('z-scores'!D$2:D$412,'z-scores'!D291))</f>
        <v>0.1</v>
      </c>
      <c r="E291" s="3">
        <f>(_xlfn.PERCENTRANK.INC('z-scores'!E$2:E$412,'z-scores'!E291))</f>
        <v>0.80700000000000005</v>
      </c>
      <c r="F291" s="3">
        <f>(_xlfn.PERCENTRANK.INC('z-scores'!F$2:F$412,'z-scores'!F291))</f>
        <v>2.4E-2</v>
      </c>
      <c r="G291" s="3">
        <f>(_xlfn.PERCENTRANK.INC('z-scores'!G$2:G$412,'z-scores'!G291))</f>
        <v>0.72599999999999998</v>
      </c>
      <c r="H291" s="3">
        <f>(_xlfn.PERCENTRANK.INC('z-scores'!H$2:H$412,'z-scores'!H291))</f>
        <v>0.90200000000000002</v>
      </c>
      <c r="I291" s="3">
        <f>(_xlfn.PERCENTRANK.INC('z-scores'!I$2:I$412,'z-scores'!I291))</f>
        <v>0.94599999999999995</v>
      </c>
      <c r="J291" s="3">
        <f>(_xlfn.PERCENTRANK.INC('z-scores'!J$2:J$412,'z-scores'!J291))</f>
        <v>0.14799999999999999</v>
      </c>
      <c r="K291" s="3">
        <f>(_xlfn.PERCENTRANK.INC('z-scores'!K$2:K$412,'z-scores'!K291))</f>
        <v>0.24299999999999999</v>
      </c>
      <c r="L291" s="3">
        <f>(_xlfn.PERCENTRANK.INC('z-scores'!L$2:L$412,'z-scores'!L291))</f>
        <v>0.71899999999999997</v>
      </c>
      <c r="M291" s="3">
        <f>(_xlfn.PERCENTRANK.INC('z-scores'!M$2:M$412,'z-scores'!M291))</f>
        <v>7.4999999999999997E-2</v>
      </c>
      <c r="N291" s="3">
        <f>(_xlfn.PERCENTRANK.INC('z-scores'!N$2:N$412,'z-scores'!N291))</f>
        <v>0.67</v>
      </c>
      <c r="O291" s="3">
        <f>(_xlfn.PERCENTRANK.INC('z-scores'!O$2:O$412,'z-scores'!O291))</f>
        <v>0.75800000000000001</v>
      </c>
      <c r="P291" s="3">
        <f>(_xlfn.PERCENTRANK.INC('z-scores'!P$2:P$412,'z-scores'!P291))</f>
        <v>0.504</v>
      </c>
      <c r="Q291" s="3">
        <f>(_xlfn.PERCENTRANK.INC('z-scores'!Q$2:Q$412,'z-scores'!Q291))</f>
        <v>0.78200000000000003</v>
      </c>
      <c r="R291" s="3">
        <f>(_xlfn.PERCENTRANK.INC('z-scores'!R$2:R$412,'z-scores'!R291))</f>
        <v>0.39500000000000002</v>
      </c>
      <c r="S291" s="3">
        <f>(_xlfn.PERCENTRANK.INC('z-scores'!S$2:S$412,'z-scores'!S291))</f>
        <v>0.60199999999999998</v>
      </c>
      <c r="T291" s="3">
        <f>(_xlfn.PERCENTRANK.INC('z-scores'!T$2:T$412,'z-scores'!T291))</f>
        <v>0.85599999999999998</v>
      </c>
      <c r="U291" s="3">
        <f>(_xlfn.PERCENTRANK.INC('z-scores'!U$2:U$412,'z-scores'!U291))</f>
        <v>0.107</v>
      </c>
      <c r="V291" s="3">
        <f>(_xlfn.PERCENTRANK.INC('z-scores'!V$2:V$412,'z-scores'!V291))</f>
        <v>0.91400000000000003</v>
      </c>
      <c r="W291" s="3">
        <f>(_xlfn.PERCENTRANK.INC('z-scores'!W$2:W$412,'z-scores'!W291))</f>
        <v>0.97799999999999998</v>
      </c>
      <c r="X291" s="3">
        <f>(_xlfn.PERCENTRANK.INC('z-scores'!X$2:X$412,'z-scores'!X291))</f>
        <v>0.85599999999999998</v>
      </c>
      <c r="Y291" s="3">
        <f>(_xlfn.PERCENTRANK.INC('z-scores'!Y$2:Y$412,'z-scores'!Y291))</f>
        <v>0.378</v>
      </c>
      <c r="Z291" s="3">
        <f>(_xlfn.PERCENTRANK.INC('z-scores'!Z$2:Z$412,'z-scores'!Z291))</f>
        <v>1.9E-2</v>
      </c>
      <c r="AA291" s="3">
        <f>(_xlfn.PERCENTRANK.INC('z-scores'!AA$2:AA$412,'z-scores'!AA291))</f>
        <v>0.109</v>
      </c>
      <c r="AB291" s="3">
        <f>(_xlfn.PERCENTRANK.INC('z-scores'!AB$2:AB$412,'z-scores'!AB291))</f>
        <v>0.107</v>
      </c>
      <c r="AC291" s="3">
        <f>(_xlfn.PERCENTRANK.INC('z-scores'!AC$2:AC$412,'z-scores'!AC291))</f>
        <v>0.16800000000000001</v>
      </c>
      <c r="AD291" s="3">
        <f>(_xlfn.PERCENTRANK.INC('z-scores'!AD$2:AD$412,'z-scores'!AD291))</f>
        <v>0.107</v>
      </c>
      <c r="AE291" s="3">
        <f>(_xlfn.PERCENTRANK.INC('z-scores'!AE$2:AE$412,'z-scores'!AE291))</f>
        <v>0.624</v>
      </c>
      <c r="AF291" s="3">
        <f>(_xlfn.PERCENTRANK.INC('z-scores'!AF$2:AF$412,'z-scores'!AF291))</f>
        <v>2.5999999999999999E-2</v>
      </c>
      <c r="AG291" s="3">
        <f>(_xlfn.PERCENTRANK.INC('z-scores'!AG$2:AG$412,'z-scores'!AG291))</f>
        <v>0.72899999999999998</v>
      </c>
      <c r="AH291" s="3">
        <f>(_xlfn.PERCENTRANK.INC('z-scores'!AH$2:AH$412,'z-scores'!AH291))</f>
        <v>0.87</v>
      </c>
      <c r="AI291" s="3">
        <f>(_xlfn.PERCENTRANK.INC('z-scores'!AI$2:AI$412,'z-scores'!AI291))</f>
        <v>8.2000000000000003E-2</v>
      </c>
      <c r="AJ291" s="3">
        <f>(_xlfn.PERCENTRANK.INC('z-scores'!AJ$2:AJ$412,'z-scores'!AJ291))</f>
        <v>0.16500000000000001</v>
      </c>
    </row>
    <row r="292" spans="1:36" x14ac:dyDescent="0.5">
      <c r="A292" t="str">
        <f>'z-scores'!A292</f>
        <v>Harrow</v>
      </c>
      <c r="B292" t="str">
        <f>'z-scores'!B292</f>
        <v>E09000015</v>
      </c>
      <c r="C292" s="3">
        <f>(_xlfn.PERCENTRANK.INC('z-scores'!C$2:C$412,'z-scores'!C292))</f>
        <v>8.2000000000000003E-2</v>
      </c>
      <c r="D292" s="3">
        <f>(_xlfn.PERCENTRANK.INC('z-scores'!D$2:D$412,'z-scores'!D292))</f>
        <v>0.5</v>
      </c>
      <c r="E292" s="3">
        <f>(_xlfn.PERCENTRANK.INC('z-scores'!E$2:E$412,'z-scores'!E292))</f>
        <v>0.26500000000000001</v>
      </c>
      <c r="F292" s="3">
        <f>(_xlfn.PERCENTRANK.INC('z-scores'!F$2:F$412,'z-scores'!F292))</f>
        <v>5.6000000000000001E-2</v>
      </c>
      <c r="G292" s="3">
        <f>(_xlfn.PERCENTRANK.INC('z-scores'!G$2:G$412,'z-scores'!G292))</f>
        <v>0.09</v>
      </c>
      <c r="H292" s="3">
        <f>(_xlfn.PERCENTRANK.INC('z-scores'!H$2:H$412,'z-scores'!H292))</f>
        <v>0.92400000000000004</v>
      </c>
      <c r="I292" s="3">
        <f>(_xlfn.PERCENTRANK.INC('z-scores'!I$2:I$412,'z-scores'!I292))</f>
        <v>0.97499999999999998</v>
      </c>
      <c r="J292" s="3">
        <f>(_xlfn.PERCENTRANK.INC('z-scores'!J$2:J$412,'z-scores'!J292))</f>
        <v>0.192</v>
      </c>
      <c r="K292" s="3">
        <f>(_xlfn.PERCENTRANK.INC('z-scores'!K$2:K$412,'z-scores'!K292))</f>
        <v>0.91200000000000003</v>
      </c>
      <c r="L292" s="3">
        <f>(_xlfn.PERCENTRANK.INC('z-scores'!L$2:L$412,'z-scores'!L292))</f>
        <v>1</v>
      </c>
      <c r="M292" s="3">
        <f>(_xlfn.PERCENTRANK.INC('z-scores'!M$2:M$412,'z-scores'!M292))</f>
        <v>0.77</v>
      </c>
      <c r="N292" s="3">
        <f>(_xlfn.PERCENTRANK.INC('z-scores'!N$2:N$412,'z-scores'!N292))</f>
        <v>0.92600000000000005</v>
      </c>
      <c r="O292" s="3">
        <f>(_xlfn.PERCENTRANK.INC('z-scores'!O$2:O$412,'z-scores'!O292))</f>
        <v>0.93400000000000005</v>
      </c>
      <c r="P292" s="3">
        <f>(_xlfn.PERCENTRANK.INC('z-scores'!P$2:P$412,'z-scores'!P292))</f>
        <v>0.95799999999999996</v>
      </c>
      <c r="Q292" s="3">
        <f>(_xlfn.PERCENTRANK.INC('z-scores'!Q$2:Q$412,'z-scores'!Q292))</f>
        <v>0.97499999999999998</v>
      </c>
      <c r="R292" s="3">
        <f>(_xlfn.PERCENTRANK.INC('z-scores'!R$2:R$412,'z-scores'!R292))</f>
        <v>0.71199999999999997</v>
      </c>
      <c r="S292" s="3">
        <f>(_xlfn.PERCENTRANK.INC('z-scores'!S$2:S$412,'z-scores'!S292))</f>
        <v>0.219</v>
      </c>
      <c r="T292" s="3">
        <f>(_xlfn.PERCENTRANK.INC('z-scores'!T$2:T$412,'z-scores'!T292))</f>
        <v>0.85599999999999998</v>
      </c>
      <c r="U292" s="3">
        <f>(_xlfn.PERCENTRANK.INC('z-scores'!U$2:U$412,'z-scores'!U292))</f>
        <v>0.224</v>
      </c>
      <c r="V292" s="3">
        <f>(_xlfn.PERCENTRANK.INC('z-scores'!V$2:V$412,'z-scores'!V292))</f>
        <v>0.60699999999999998</v>
      </c>
      <c r="W292" s="3">
        <f>(_xlfn.PERCENTRANK.INC('z-scores'!W$2:W$412,'z-scores'!W292))</f>
        <v>0.96499999999999997</v>
      </c>
      <c r="X292" s="3">
        <f>(_xlfn.PERCENTRANK.INC('z-scores'!X$2:X$412,'z-scores'!X292))</f>
        <v>0.94299999999999995</v>
      </c>
      <c r="Y292" s="3">
        <f>(_xlfn.PERCENTRANK.INC('z-scores'!Y$2:Y$412,'z-scores'!Y292))</f>
        <v>0.39500000000000002</v>
      </c>
      <c r="Z292" s="3">
        <f>(_xlfn.PERCENTRANK.INC('z-scores'!Z$2:Z$412,'z-scores'!Z292))</f>
        <v>0.153</v>
      </c>
      <c r="AA292" s="3">
        <f>(_xlfn.PERCENTRANK.INC('z-scores'!AA$2:AA$412,'z-scores'!AA292))</f>
        <v>0.60899999999999999</v>
      </c>
      <c r="AB292" s="3">
        <f>(_xlfn.PERCENTRANK.INC('z-scores'!AB$2:AB$412,'z-scores'!AB292))</f>
        <v>0.40400000000000003</v>
      </c>
      <c r="AC292" s="3">
        <f>(_xlfn.PERCENTRANK.INC('z-scores'!AC$2:AC$412,'z-scores'!AC292))</f>
        <v>0.30399999999999999</v>
      </c>
      <c r="AD292" s="3">
        <f>(_xlfn.PERCENTRANK.INC('z-scores'!AD$2:AD$412,'z-scores'!AD292))</f>
        <v>0.56499999999999995</v>
      </c>
      <c r="AE292" s="3">
        <f>(_xlfn.PERCENTRANK.INC('z-scores'!AE$2:AE$412,'z-scores'!AE292))</f>
        <v>0.98699999999999999</v>
      </c>
      <c r="AF292" s="3">
        <f>(_xlfn.PERCENTRANK.INC('z-scores'!AF$2:AF$412,'z-scores'!AF292))</f>
        <v>3.4000000000000002E-2</v>
      </c>
      <c r="AG292" s="3">
        <f>(_xlfn.PERCENTRANK.INC('z-scores'!AG$2:AG$412,'z-scores'!AG292))</f>
        <v>0.23599999999999999</v>
      </c>
      <c r="AH292" s="3">
        <f>(_xlfn.PERCENTRANK.INC('z-scores'!AH$2:AH$412,'z-scores'!AH292))</f>
        <v>0.95599999999999996</v>
      </c>
      <c r="AI292" s="3">
        <f>(_xlfn.PERCENTRANK.INC('z-scores'!AI$2:AI$412,'z-scores'!AI292))</f>
        <v>0.129</v>
      </c>
      <c r="AJ292" s="3">
        <f>(_xlfn.PERCENTRANK.INC('z-scores'!AJ$2:AJ$412,'z-scores'!AJ292))</f>
        <v>0.55600000000000005</v>
      </c>
    </row>
    <row r="293" spans="1:36" x14ac:dyDescent="0.5">
      <c r="A293" t="str">
        <f>'z-scores'!A293</f>
        <v>Havering</v>
      </c>
      <c r="B293" t="str">
        <f>'z-scores'!B293</f>
        <v>E09000016</v>
      </c>
      <c r="C293" s="3">
        <f>(_xlfn.PERCENTRANK.INC('z-scores'!C$2:C$412,'z-scores'!C293))</f>
        <v>0.98</v>
      </c>
      <c r="D293" s="3">
        <f>(_xlfn.PERCENTRANK.INC('z-scores'!D$2:D$412,'z-scores'!D293))</f>
        <v>0.13600000000000001</v>
      </c>
      <c r="E293" s="3">
        <f>(_xlfn.PERCENTRANK.INC('z-scores'!E$2:E$412,'z-scores'!E293))</f>
        <v>0.878</v>
      </c>
      <c r="F293" s="3">
        <f>(_xlfn.PERCENTRANK.INC('z-scores'!F$2:F$412,'z-scores'!F293))</f>
        <v>0.192</v>
      </c>
      <c r="G293" s="3">
        <f>(_xlfn.PERCENTRANK.INC('z-scores'!G$2:G$412,'z-scores'!G293))</f>
        <v>0.24099999999999999</v>
      </c>
      <c r="H293" s="3">
        <f>(_xlfn.PERCENTRANK.INC('z-scores'!H$2:H$412,'z-scores'!H293))</f>
        <v>0.35099999999999998</v>
      </c>
      <c r="I293" s="3">
        <f>(_xlfn.PERCENTRANK.INC('z-scores'!I$2:I$412,'z-scores'!I293))</f>
        <v>0.86799999999999999</v>
      </c>
      <c r="J293" s="3">
        <f>(_xlfn.PERCENTRANK.INC('z-scores'!J$2:J$412,'z-scores'!J293))</f>
        <v>0.248</v>
      </c>
      <c r="K293" s="3">
        <f>(_xlfn.PERCENTRANK.INC('z-scores'!K$2:K$412,'z-scores'!K293))</f>
        <v>0.67300000000000004</v>
      </c>
      <c r="L293" s="3">
        <f>(_xlfn.PERCENTRANK.INC('z-scores'!L$2:L$412,'z-scores'!L293))</f>
        <v>0.90900000000000003</v>
      </c>
      <c r="M293" s="3">
        <f>(_xlfn.PERCENTRANK.INC('z-scores'!M$2:M$412,'z-scores'!M293))</f>
        <v>0.878</v>
      </c>
      <c r="N293" s="3">
        <f>(_xlfn.PERCENTRANK.INC('z-scores'!N$2:N$412,'z-scores'!N293))</f>
        <v>0.77500000000000002</v>
      </c>
      <c r="O293" s="3">
        <f>(_xlfn.PERCENTRANK.INC('z-scores'!O$2:O$412,'z-scores'!O293))</f>
        <v>0.96299999999999997</v>
      </c>
      <c r="P293" s="3">
        <f>(_xlfn.PERCENTRANK.INC('z-scores'!P$2:P$412,'z-scores'!P293))</f>
        <v>0.53400000000000003</v>
      </c>
      <c r="Q293" s="3">
        <f>(_xlfn.PERCENTRANK.INC('z-scores'!Q$2:Q$412,'z-scores'!Q293))</f>
        <v>0.55300000000000005</v>
      </c>
      <c r="R293" s="3">
        <f>(_xlfn.PERCENTRANK.INC('z-scores'!R$2:R$412,'z-scores'!R293))</f>
        <v>0.66500000000000004</v>
      </c>
      <c r="S293" s="3">
        <f>(_xlfn.PERCENTRANK.INC('z-scores'!S$2:S$412,'z-scores'!S293))</f>
        <v>0.45300000000000001</v>
      </c>
      <c r="T293" s="3">
        <f>(_xlfn.PERCENTRANK.INC('z-scores'!T$2:T$412,'z-scores'!T293))</f>
        <v>0.83599999999999997</v>
      </c>
      <c r="U293" s="3">
        <f>(_xlfn.PERCENTRANK.INC('z-scores'!U$2:U$412,'z-scores'!U293))</f>
        <v>0.192</v>
      </c>
      <c r="V293" s="3">
        <f>(_xlfn.PERCENTRANK.INC('z-scores'!V$2:V$412,'z-scores'!V293))</f>
        <v>0.60699999999999998</v>
      </c>
      <c r="W293" s="3">
        <f>(_xlfn.PERCENTRANK.INC('z-scores'!W$2:W$412,'z-scores'!W293))</f>
        <v>0.77300000000000002</v>
      </c>
      <c r="X293" s="3">
        <f>(_xlfn.PERCENTRANK.INC('z-scores'!X$2:X$412,'z-scores'!X293))</f>
        <v>0.85299999999999998</v>
      </c>
      <c r="Y293" s="3">
        <f>(_xlfn.PERCENTRANK.INC('z-scores'!Y$2:Y$412,'z-scores'!Y293))</f>
        <v>0.45600000000000002</v>
      </c>
      <c r="Z293" s="3">
        <f>(_xlfn.PERCENTRANK.INC('z-scores'!Z$2:Z$412,'z-scores'!Z293))</f>
        <v>0.56999999999999995</v>
      </c>
      <c r="AA293" s="3">
        <f>(_xlfn.PERCENTRANK.INC('z-scores'!AA$2:AA$412,'z-scores'!AA293))</f>
        <v>0.59</v>
      </c>
      <c r="AB293" s="3">
        <f>(_xlfn.PERCENTRANK.INC('z-scores'!AB$2:AB$412,'z-scores'!AB293))</f>
        <v>0.73399999999999999</v>
      </c>
      <c r="AC293" s="3">
        <f>(_xlfn.PERCENTRANK.INC('z-scores'!AC$2:AC$412,'z-scores'!AC293))</f>
        <v>0.87</v>
      </c>
      <c r="AD293" s="3">
        <f>(_xlfn.PERCENTRANK.INC('z-scores'!AD$2:AD$412,'z-scores'!AD293))</f>
        <v>0.73899999999999999</v>
      </c>
      <c r="AE293" s="3">
        <f>(_xlfn.PERCENTRANK.INC('z-scores'!AE$2:AE$412,'z-scores'!AE293))</f>
        <v>0.63100000000000001</v>
      </c>
      <c r="AF293" s="3">
        <f>(_xlfn.PERCENTRANK.INC('z-scores'!AF$2:AF$412,'z-scores'!AF293))</f>
        <v>0.34799999999999998</v>
      </c>
      <c r="AG293" s="3">
        <f>(_xlfn.PERCENTRANK.INC('z-scores'!AG$2:AG$412,'z-scores'!AG293))</f>
        <v>5.6000000000000001E-2</v>
      </c>
      <c r="AH293" s="3">
        <f>(_xlfn.PERCENTRANK.INC('z-scores'!AH$2:AH$412,'z-scores'!AH293))</f>
        <v>0.90200000000000002</v>
      </c>
      <c r="AI293" s="3">
        <f>(_xlfn.PERCENTRANK.INC('z-scores'!AI$2:AI$412,'z-scores'!AI293))</f>
        <v>0.192</v>
      </c>
      <c r="AJ293" s="3">
        <f>(_xlfn.PERCENTRANK.INC('z-scores'!AJ$2:AJ$412,'z-scores'!AJ293))</f>
        <v>0.497</v>
      </c>
    </row>
    <row r="294" spans="1:36" x14ac:dyDescent="0.5">
      <c r="A294" t="str">
        <f>'z-scores'!A294</f>
        <v>Hillingdon</v>
      </c>
      <c r="B294" t="str">
        <f>'z-scores'!B294</f>
        <v>E09000017</v>
      </c>
      <c r="C294" s="3">
        <f>(_xlfn.PERCENTRANK.INC('z-scores'!C$2:C$412,'z-scores'!C294))</f>
        <v>0.40699999999999997</v>
      </c>
      <c r="D294" s="3">
        <f>(_xlfn.PERCENTRANK.INC('z-scores'!D$2:D$412,'z-scores'!D294))</f>
        <v>8.6999999999999994E-2</v>
      </c>
      <c r="E294" s="3">
        <f>(_xlfn.PERCENTRANK.INC('z-scores'!E$2:E$412,'z-scores'!E294))</f>
        <v>0.91700000000000004</v>
      </c>
      <c r="F294" s="3">
        <f>(_xlfn.PERCENTRANK.INC('z-scores'!F$2:F$412,'z-scores'!F294))</f>
        <v>8.5000000000000006E-2</v>
      </c>
      <c r="G294" s="3">
        <f>(_xlfn.PERCENTRANK.INC('z-scores'!G$2:G$412,'z-scores'!G294))</f>
        <v>7.0000000000000007E-2</v>
      </c>
      <c r="H294" s="3">
        <f>(_xlfn.PERCENTRANK.INC('z-scores'!H$2:H$412,'z-scores'!H294))</f>
        <v>0.79</v>
      </c>
      <c r="I294" s="3">
        <f>(_xlfn.PERCENTRANK.INC('z-scores'!I$2:I$412,'z-scores'!I294))</f>
        <v>0.93100000000000005</v>
      </c>
      <c r="J294" s="3">
        <f>(_xlfn.PERCENTRANK.INC('z-scores'!J$2:J$412,'z-scores'!J294))</f>
        <v>0.66500000000000004</v>
      </c>
      <c r="K294" s="3">
        <f>(_xlfn.PERCENTRANK.INC('z-scores'!K$2:K$412,'z-scores'!K294))</f>
        <v>0.68700000000000006</v>
      </c>
      <c r="L294" s="3">
        <f>(_xlfn.PERCENTRANK.INC('z-scores'!L$2:L$412,'z-scores'!L294))</f>
        <v>0.89</v>
      </c>
      <c r="M294" s="3">
        <f>(_xlfn.PERCENTRANK.INC('z-scores'!M$2:M$412,'z-scores'!M294))</f>
        <v>0.997</v>
      </c>
      <c r="N294" s="3">
        <f>(_xlfn.PERCENTRANK.INC('z-scores'!N$2:N$412,'z-scores'!N294))</f>
        <v>0.83099999999999996</v>
      </c>
      <c r="O294" s="3">
        <f>(_xlfn.PERCENTRANK.INC('z-scores'!O$2:O$412,'z-scores'!O294))</f>
        <v>0.70699999999999996</v>
      </c>
      <c r="P294" s="3">
        <f>(_xlfn.PERCENTRANK.INC('z-scores'!P$2:P$412,'z-scores'!P294))</f>
        <v>0.53400000000000003</v>
      </c>
      <c r="Q294" s="3">
        <f>(_xlfn.PERCENTRANK.INC('z-scores'!Q$2:Q$412,'z-scores'!Q294))</f>
        <v>0.59</v>
      </c>
      <c r="R294" s="3">
        <f>(_xlfn.PERCENTRANK.INC('z-scores'!R$2:R$412,'z-scores'!R294))</f>
        <v>0.71699999999999997</v>
      </c>
      <c r="S294" s="3">
        <f>(_xlfn.PERCENTRANK.INC('z-scores'!S$2:S$412,'z-scores'!S294))</f>
        <v>0.38</v>
      </c>
      <c r="T294" s="3">
        <f>(_xlfn.PERCENTRANK.INC('z-scores'!T$2:T$412,'z-scores'!T294))</f>
        <v>0.91400000000000003</v>
      </c>
      <c r="U294" s="3">
        <f>(_xlfn.PERCENTRANK.INC('z-scores'!U$2:U$412,'z-scores'!U294))</f>
        <v>0.26</v>
      </c>
      <c r="V294" s="3">
        <f>(_xlfn.PERCENTRANK.INC('z-scores'!V$2:V$412,'z-scores'!V294))</f>
        <v>0.79500000000000004</v>
      </c>
      <c r="W294" s="3">
        <f>(_xlfn.PERCENTRANK.INC('z-scores'!W$2:W$412,'z-scores'!W294))</f>
        <v>0.49199999999999999</v>
      </c>
      <c r="X294" s="3">
        <f>(_xlfn.PERCENTRANK.INC('z-scores'!X$2:X$412,'z-scores'!X294))</f>
        <v>0.84299999999999997</v>
      </c>
      <c r="Y294" s="3">
        <f>(_xlfn.PERCENTRANK.INC('z-scores'!Y$2:Y$412,'z-scores'!Y294))</f>
        <v>0.42399999999999999</v>
      </c>
      <c r="Z294" s="3">
        <f>(_xlfn.PERCENTRANK.INC('z-scores'!Z$2:Z$412,'z-scores'!Z294))</f>
        <v>0.25800000000000001</v>
      </c>
      <c r="AA294" s="3">
        <f>(_xlfn.PERCENTRANK.INC('z-scores'!AA$2:AA$412,'z-scores'!AA294))</f>
        <v>0.55100000000000005</v>
      </c>
      <c r="AB294" s="3">
        <f>(_xlfn.PERCENTRANK.INC('z-scores'!AB$2:AB$412,'z-scores'!AB294))</f>
        <v>4.5999999999999999E-2</v>
      </c>
      <c r="AC294" s="3">
        <f>(_xlfn.PERCENTRANK.INC('z-scores'!AC$2:AC$412,'z-scores'!AC294))</f>
        <v>0.63400000000000001</v>
      </c>
      <c r="AD294" s="3">
        <f>(_xlfn.PERCENTRANK.INC('z-scores'!AD$2:AD$412,'z-scores'!AD294))</f>
        <v>0.20899999999999999</v>
      </c>
      <c r="AE294" s="3">
        <f>(_xlfn.PERCENTRANK.INC('z-scores'!AE$2:AE$412,'z-scores'!AE294))</f>
        <v>0.53400000000000003</v>
      </c>
      <c r="AF294" s="3">
        <f>(_xlfn.PERCENTRANK.INC('z-scores'!AF$2:AF$412,'z-scores'!AF294))</f>
        <v>6.3E-2</v>
      </c>
      <c r="AG294" s="3">
        <f>(_xlfn.PERCENTRANK.INC('z-scores'!AG$2:AG$412,'z-scores'!AG294))</f>
        <v>0.08</v>
      </c>
      <c r="AH294" s="3">
        <f>(_xlfn.PERCENTRANK.INC('z-scores'!AH$2:AH$412,'z-scores'!AH294))</f>
        <v>0.88200000000000001</v>
      </c>
      <c r="AI294" s="3">
        <f>(_xlfn.PERCENTRANK.INC('z-scores'!AI$2:AI$412,'z-scores'!AI294))</f>
        <v>0.35799999999999998</v>
      </c>
      <c r="AJ294" s="3">
        <f>(_xlfn.PERCENTRANK.INC('z-scores'!AJ$2:AJ$412,'z-scores'!AJ294))</f>
        <v>0.49199999999999999</v>
      </c>
    </row>
    <row r="295" spans="1:36" x14ac:dyDescent="0.5">
      <c r="A295" t="str">
        <f>'z-scores'!A295</f>
        <v>Hounslow</v>
      </c>
      <c r="B295" t="str">
        <f>'z-scores'!B295</f>
        <v>E09000018</v>
      </c>
      <c r="C295" s="3">
        <f>(_xlfn.PERCENTRANK.INC('z-scores'!C$2:C$412,'z-scores'!C295))</f>
        <v>0.112</v>
      </c>
      <c r="D295" s="3">
        <f>(_xlfn.PERCENTRANK.INC('z-scores'!D$2:D$412,'z-scores'!D295))</f>
        <v>0.1</v>
      </c>
      <c r="E295" s="3">
        <f>(_xlfn.PERCENTRANK.INC('z-scores'!E$2:E$412,'z-scores'!E295))</f>
        <v>0.34599999999999997</v>
      </c>
      <c r="F295" s="3">
        <f>(_xlfn.PERCENTRANK.INC('z-scores'!F$2:F$412,'z-scores'!F295))</f>
        <v>4.8000000000000001E-2</v>
      </c>
      <c r="G295" s="3">
        <f>(_xlfn.PERCENTRANK.INC('z-scores'!G$2:G$412,'z-scores'!G295))</f>
        <v>0.53400000000000003</v>
      </c>
      <c r="H295" s="3">
        <f>(_xlfn.PERCENTRANK.INC('z-scores'!H$2:H$412,'z-scores'!H295))</f>
        <v>0.90700000000000003</v>
      </c>
      <c r="I295" s="3">
        <f>(_xlfn.PERCENTRANK.INC('z-scores'!I$2:I$412,'z-scores'!I295))</f>
        <v>0.91700000000000004</v>
      </c>
      <c r="J295" s="3">
        <f>(_xlfn.PERCENTRANK.INC('z-scores'!J$2:J$412,'z-scores'!J295))</f>
        <v>0.5</v>
      </c>
      <c r="K295" s="3">
        <f>(_xlfn.PERCENTRANK.INC('z-scores'!K$2:K$412,'z-scores'!K295))</f>
        <v>0.48</v>
      </c>
      <c r="L295" s="3">
        <f>(_xlfn.PERCENTRANK.INC('z-scores'!L$2:L$412,'z-scores'!L295))</f>
        <v>0.78500000000000003</v>
      </c>
      <c r="M295" s="3">
        <f>(_xlfn.PERCENTRANK.INC('z-scores'!M$2:M$412,'z-scores'!M295))</f>
        <v>0.91200000000000003</v>
      </c>
      <c r="N295" s="3">
        <f>(_xlfn.PERCENTRANK.INC('z-scores'!N$2:N$412,'z-scores'!N295))</f>
        <v>0.86299999999999999</v>
      </c>
      <c r="O295" s="3">
        <f>(_xlfn.PERCENTRANK.INC('z-scores'!O$2:O$412,'z-scores'!O295))</f>
        <v>0.81399999999999995</v>
      </c>
      <c r="P295" s="3">
        <f>(_xlfn.PERCENTRANK.INC('z-scores'!P$2:P$412,'z-scores'!P295))</f>
        <v>0.46800000000000003</v>
      </c>
      <c r="Q295" s="3">
        <f>(_xlfn.PERCENTRANK.INC('z-scores'!Q$2:Q$412,'z-scores'!Q295))</f>
        <v>0.59</v>
      </c>
      <c r="R295" s="3">
        <f>(_xlfn.PERCENTRANK.INC('z-scores'!R$2:R$412,'z-scores'!R295))</f>
        <v>0.32900000000000001</v>
      </c>
      <c r="S295" s="3">
        <f>(_xlfn.PERCENTRANK.INC('z-scores'!S$2:S$412,'z-scores'!S295))</f>
        <v>0.30399999999999999</v>
      </c>
      <c r="T295" s="3">
        <f>(_xlfn.PERCENTRANK.INC('z-scores'!T$2:T$412,'z-scores'!T295))</f>
        <v>0.75800000000000001</v>
      </c>
      <c r="U295" s="3">
        <f>(_xlfn.PERCENTRANK.INC('z-scores'!U$2:U$412,'z-scores'!U295))</f>
        <v>0.21199999999999999</v>
      </c>
      <c r="V295" s="3">
        <f>(_xlfn.PERCENTRANK.INC('z-scores'!V$2:V$412,'z-scores'!V295))</f>
        <v>0.91400000000000003</v>
      </c>
      <c r="W295" s="3">
        <f>(_xlfn.PERCENTRANK.INC('z-scores'!W$2:W$412,'z-scores'!W295))</f>
        <v>0.77300000000000002</v>
      </c>
      <c r="X295" s="3">
        <f>(_xlfn.PERCENTRANK.INC('z-scores'!X$2:X$412,'z-scores'!X295))</f>
        <v>0.67</v>
      </c>
      <c r="Y295" s="3">
        <f>(_xlfn.PERCENTRANK.INC('z-scores'!Y$2:Y$412,'z-scores'!Y295))</f>
        <v>0.33600000000000002</v>
      </c>
      <c r="Z295" s="3">
        <f>(_xlfn.PERCENTRANK.INC('z-scores'!Z$2:Z$412,'z-scores'!Z295))</f>
        <v>0.104</v>
      </c>
      <c r="AA295" s="3">
        <f>(_xlfn.PERCENTRANK.INC('z-scores'!AA$2:AA$412,'z-scores'!AA295))</f>
        <v>0.20399999999999999</v>
      </c>
      <c r="AB295" s="3">
        <f>(_xlfn.PERCENTRANK.INC('z-scores'!AB$2:AB$412,'z-scores'!AB295))</f>
        <v>0.751</v>
      </c>
      <c r="AC295" s="3">
        <f>(_xlfn.PERCENTRANK.INC('z-scores'!AC$2:AC$412,'z-scores'!AC295))</f>
        <v>0.27800000000000002</v>
      </c>
      <c r="AD295" s="3">
        <f>(_xlfn.PERCENTRANK.INC('z-scores'!AD$2:AD$412,'z-scores'!AD295))</f>
        <v>0.44600000000000001</v>
      </c>
      <c r="AE295" s="3">
        <f>(_xlfn.PERCENTRANK.INC('z-scores'!AE$2:AE$412,'z-scores'!AE295))</f>
        <v>0.56000000000000005</v>
      </c>
      <c r="AF295" s="3">
        <f>(_xlfn.PERCENTRANK.INC('z-scores'!AF$2:AF$412,'z-scores'!AF295))</f>
        <v>2.4E-2</v>
      </c>
      <c r="AG295" s="3">
        <f>(_xlfn.PERCENTRANK.INC('z-scores'!AG$2:AG$412,'z-scores'!AG295))</f>
        <v>7.0000000000000007E-2</v>
      </c>
      <c r="AH295" s="3">
        <f>(_xlfn.PERCENTRANK.INC('z-scores'!AH$2:AH$412,'z-scores'!AH295))</f>
        <v>0.78500000000000003</v>
      </c>
      <c r="AI295" s="3">
        <f>(_xlfn.PERCENTRANK.INC('z-scores'!AI$2:AI$412,'z-scores'!AI295))</f>
        <v>0.42599999999999999</v>
      </c>
      <c r="AJ295" s="3">
        <f>(_xlfn.PERCENTRANK.INC('z-scores'!AJ$2:AJ$412,'z-scores'!AJ295))</f>
        <v>0.48699999999999999</v>
      </c>
    </row>
    <row r="296" spans="1:36" x14ac:dyDescent="0.5">
      <c r="A296" t="str">
        <f>'z-scores'!A296</f>
        <v>Islington</v>
      </c>
      <c r="B296" t="str">
        <f>'z-scores'!B296</f>
        <v>E09000019</v>
      </c>
      <c r="C296" s="3">
        <f>(_xlfn.PERCENTRANK.INC('z-scores'!C$2:C$412,'z-scores'!C296))</f>
        <v>0.99</v>
      </c>
      <c r="D296" s="3">
        <f>(_xlfn.PERCENTRANK.INC('z-scores'!D$2:D$412,'z-scores'!D296))</f>
        <v>8.2000000000000003E-2</v>
      </c>
      <c r="E296" s="3">
        <f>(_xlfn.PERCENTRANK.INC('z-scores'!E$2:E$412,'z-scores'!E296))</f>
        <v>0.748</v>
      </c>
      <c r="F296" s="3">
        <f>(_xlfn.PERCENTRANK.INC('z-scores'!F$2:F$412,'z-scores'!F296))</f>
        <v>4.1000000000000002E-2</v>
      </c>
      <c r="G296" s="3">
        <f>(_xlfn.PERCENTRANK.INC('z-scores'!G$2:G$412,'z-scores'!G296))</f>
        <v>0.74299999999999999</v>
      </c>
      <c r="H296" s="3">
        <f>(_xlfn.PERCENTRANK.INC('z-scores'!H$2:H$412,'z-scores'!H296))</f>
        <v>0.97799999999999998</v>
      </c>
      <c r="I296" s="3">
        <f>(_xlfn.PERCENTRANK.INC('z-scores'!I$2:I$412,'z-scores'!I296))</f>
        <v>0.98699999999999999</v>
      </c>
      <c r="J296" s="3">
        <f>(_xlfn.PERCENTRANK.INC('z-scores'!J$2:J$412,'z-scores'!J296))</f>
        <v>7.2999999999999995E-2</v>
      </c>
      <c r="K296" s="3">
        <f>(_xlfn.PERCENTRANK.INC('z-scores'!K$2:K$412,'z-scores'!K296))</f>
        <v>0.443</v>
      </c>
      <c r="L296" s="3">
        <f>(_xlfn.PERCENTRANK.INC('z-scores'!L$2:L$412,'z-scores'!L296))</f>
        <v>0.78700000000000003</v>
      </c>
      <c r="M296" s="3">
        <f>(_xlfn.PERCENTRANK.INC('z-scores'!M$2:M$412,'z-scores'!M296))</f>
        <v>0.878</v>
      </c>
      <c r="N296" s="3">
        <f>(_xlfn.PERCENTRANK.INC('z-scores'!N$2:N$412,'z-scores'!N296))</f>
        <v>0.77500000000000002</v>
      </c>
      <c r="O296" s="3">
        <f>(_xlfn.PERCENTRANK.INC('z-scores'!O$2:O$412,'z-scores'!O296))</f>
        <v>0.81399999999999995</v>
      </c>
      <c r="P296" s="3">
        <f>(_xlfn.PERCENTRANK.INC('z-scores'!P$2:P$412,'z-scores'!P296))</f>
        <v>0.48199999999999998</v>
      </c>
      <c r="Q296" s="3">
        <f>(_xlfn.PERCENTRANK.INC('z-scores'!Q$2:Q$412,'z-scores'!Q296))</f>
        <v>0.47799999999999998</v>
      </c>
      <c r="R296" s="3">
        <f>(_xlfn.PERCENTRANK.INC('z-scores'!R$2:R$412,'z-scores'!R296))</f>
        <v>0.46300000000000002</v>
      </c>
      <c r="S296" s="3">
        <f>(_xlfn.PERCENTRANK.INC('z-scores'!S$2:S$412,'z-scores'!S296))</f>
        <v>0.45300000000000001</v>
      </c>
      <c r="T296" s="3">
        <f>(_xlfn.PERCENTRANK.INC('z-scores'!T$2:T$412,'z-scores'!T296))</f>
        <v>0.72899999999999998</v>
      </c>
      <c r="U296" s="3">
        <f>(_xlfn.PERCENTRANK.INC('z-scores'!U$2:U$412,'z-scores'!U296))</f>
        <v>0.109</v>
      </c>
      <c r="V296" s="3">
        <f>(_xlfn.PERCENTRANK.INC('z-scores'!V$2:V$412,'z-scores'!V296))</f>
        <v>0.98199999999999998</v>
      </c>
      <c r="W296" s="3">
        <f>(_xlfn.PERCENTRANK.INC('z-scores'!W$2:W$412,'z-scores'!W296))</f>
        <v>0.97799999999999998</v>
      </c>
      <c r="X296" s="3">
        <f>(_xlfn.PERCENTRANK.INC('z-scores'!X$2:X$412,'z-scores'!X296))</f>
        <v>0.98699999999999999</v>
      </c>
      <c r="Y296" s="3">
        <f>(_xlfn.PERCENTRANK.INC('z-scores'!Y$2:Y$412,'z-scores'!Y296))</f>
        <v>0.40899999999999997</v>
      </c>
      <c r="Z296" s="3">
        <f>(_xlfn.PERCENTRANK.INC('z-scores'!Z$2:Z$412,'z-scores'!Z296))</f>
        <v>7.0000000000000001E-3</v>
      </c>
      <c r="AA296" s="3">
        <f>(_xlfn.PERCENTRANK.INC('z-scores'!AA$2:AA$412,'z-scores'!AA296))</f>
        <v>1.7000000000000001E-2</v>
      </c>
      <c r="AB296" s="3">
        <f>(_xlfn.PERCENTRANK.INC('z-scores'!AB$2:AB$412,'z-scores'!AB296))</f>
        <v>2.1000000000000001E-2</v>
      </c>
      <c r="AC296" s="3">
        <f>(_xlfn.PERCENTRANK.INC('z-scores'!AC$2:AC$412,'z-scores'!AC296))</f>
        <v>1.9E-2</v>
      </c>
      <c r="AD296" s="3">
        <f>(_xlfn.PERCENTRANK.INC('z-scores'!AD$2:AD$412,'z-scores'!AD296))</f>
        <v>1.7000000000000001E-2</v>
      </c>
      <c r="AE296" s="3">
        <f>(_xlfn.PERCENTRANK.INC('z-scores'!AE$2:AE$412,'z-scores'!AE296))</f>
        <v>0.151</v>
      </c>
      <c r="AF296" s="3">
        <f>(_xlfn.PERCENTRANK.INC('z-scores'!AF$2:AF$412,'z-scores'!AF296))</f>
        <v>8.2000000000000003E-2</v>
      </c>
      <c r="AG296" s="3">
        <f>(_xlfn.PERCENTRANK.INC('z-scores'!AG$2:AG$412,'z-scores'!AG296))</f>
        <v>0.98</v>
      </c>
      <c r="AH296" s="3">
        <f>(_xlfn.PERCENTRANK.INC('z-scores'!AH$2:AH$412,'z-scores'!AH296))</f>
        <v>0.878</v>
      </c>
      <c r="AI296" s="3">
        <f>(_xlfn.PERCENTRANK.INC('z-scores'!AI$2:AI$412,'z-scores'!AI296))</f>
        <v>0.33100000000000002</v>
      </c>
      <c r="AJ296" s="3">
        <f>(_xlfn.PERCENTRANK.INC('z-scores'!AJ$2:AJ$412,'z-scores'!AJ296))</f>
        <v>0.11899999999999999</v>
      </c>
    </row>
    <row r="297" spans="1:36" x14ac:dyDescent="0.5">
      <c r="A297" t="str">
        <f>'z-scores'!A297</f>
        <v>Kensington and Chelsea</v>
      </c>
      <c r="B297" t="str">
        <f>'z-scores'!B297</f>
        <v>E09000020</v>
      </c>
      <c r="C297" s="3">
        <f>(_xlfn.PERCENTRANK.INC('z-scores'!C$2:C$412,'z-scores'!C297))</f>
        <v>0.84799999999999998</v>
      </c>
      <c r="D297" s="3">
        <f>(_xlfn.PERCENTRANK.INC('z-scores'!D$2:D$412,'z-scores'!D297))</f>
        <v>0.20899999999999999</v>
      </c>
      <c r="E297" s="3">
        <f>(_xlfn.PERCENTRANK.INC('z-scores'!E$2:E$412,'z-scores'!E297))</f>
        <v>0.182</v>
      </c>
      <c r="F297" s="3">
        <f>(_xlfn.PERCENTRANK.INC('z-scores'!F$2:F$412,'z-scores'!F297))</f>
        <v>0</v>
      </c>
      <c r="G297" s="3">
        <f>(_xlfn.PERCENTRANK.INC('z-scores'!G$2:G$412,'z-scores'!G297))</f>
        <v>0.32900000000000001</v>
      </c>
      <c r="H297" s="3">
        <f>(_xlfn.PERCENTRANK.INC('z-scores'!H$2:H$412,'z-scores'!H297))</f>
        <v>0.95799999999999996</v>
      </c>
      <c r="I297" s="3">
        <f>(_xlfn.PERCENTRANK.INC('z-scores'!I$2:I$412,'z-scores'!I297))</f>
        <v>0.98499999999999999</v>
      </c>
      <c r="J297" s="3">
        <f>(_xlfn.PERCENTRANK.INC('z-scores'!J$2:J$412,'z-scores'!J297))</f>
        <v>0.42599999999999999</v>
      </c>
      <c r="K297" s="3">
        <f>(_xlfn.PERCENTRANK.INC('z-scores'!K$2:K$412,'z-scores'!K297))</f>
        <v>0.504</v>
      </c>
      <c r="L297" s="3">
        <f>(_xlfn.PERCENTRANK.INC('z-scores'!L$2:L$412,'z-scores'!L297))</f>
        <v>0.70899999999999996</v>
      </c>
      <c r="M297" s="3">
        <f>(_xlfn.PERCENTRANK.INC('z-scores'!M$2:M$412,'z-scores'!M297))</f>
        <v>0.248</v>
      </c>
      <c r="N297" s="3">
        <f>(_xlfn.PERCENTRANK.INC('z-scores'!N$2:N$412,'z-scores'!N297))</f>
        <v>0.98199999999999998</v>
      </c>
      <c r="O297" s="3">
        <f>(_xlfn.PERCENTRANK.INC('z-scores'!O$2:O$412,'z-scores'!O297))</f>
        <v>0.99199999999999999</v>
      </c>
      <c r="P297" s="3">
        <f>(_xlfn.PERCENTRANK.INC('z-scores'!P$2:P$412,'z-scores'!P297))</f>
        <v>0.997</v>
      </c>
      <c r="Q297" s="3">
        <f>(_xlfn.PERCENTRANK.INC('z-scores'!Q$2:Q$412,'z-scores'!Q297))</f>
        <v>1</v>
      </c>
      <c r="R297" s="3">
        <f>(_xlfn.PERCENTRANK.INC('z-scores'!R$2:R$412,'z-scores'!R297))</f>
        <v>0.90400000000000003</v>
      </c>
      <c r="S297" s="3">
        <f>(_xlfn.PERCENTRANK.INC('z-scores'!S$2:S$412,'z-scores'!S297))</f>
        <v>0.98699999999999999</v>
      </c>
      <c r="T297" s="3">
        <f>(_xlfn.PERCENTRANK.INC('z-scores'!T$2:T$412,'z-scores'!T297))</f>
        <v>0.997</v>
      </c>
      <c r="U297" s="3">
        <f>(_xlfn.PERCENTRANK.INC('z-scores'!U$2:U$412,'z-scores'!U297))</f>
        <v>1.9E-2</v>
      </c>
      <c r="V297" s="3">
        <f>(_xlfn.PERCENTRANK.INC('z-scores'!V$2:V$412,'z-scores'!V297))</f>
        <v>0.33400000000000002</v>
      </c>
      <c r="W297" s="3">
        <f>(_xlfn.PERCENTRANK.INC('z-scores'!W$2:W$412,'z-scores'!W297))</f>
        <v>0.441</v>
      </c>
      <c r="X297" s="3">
        <f>(_xlfn.PERCENTRANK.INC('z-scores'!X$2:X$412,'z-scores'!X297))</f>
        <v>1</v>
      </c>
      <c r="Y297" s="3">
        <f>(_xlfn.PERCENTRANK.INC('z-scores'!Y$2:Y$412,'z-scores'!Y297))</f>
        <v>0.98</v>
      </c>
      <c r="Z297" s="3">
        <f>(_xlfn.PERCENTRANK.INC('z-scores'!Z$2:Z$412,'z-scores'!Z297))</f>
        <v>0.1</v>
      </c>
      <c r="AA297" s="3">
        <f>(_xlfn.PERCENTRANK.INC('z-scores'!AA$2:AA$412,'z-scores'!AA297))</f>
        <v>4.8000000000000001E-2</v>
      </c>
      <c r="AB297" s="3">
        <f>(_xlfn.PERCENTRANK.INC('z-scores'!AB$2:AB$412,'z-scores'!AB297))</f>
        <v>0.28499999999999998</v>
      </c>
      <c r="AC297" s="3">
        <f>(_xlfn.PERCENTRANK.INC('z-scores'!AC$2:AC$412,'z-scores'!AC297))</f>
        <v>0.18</v>
      </c>
      <c r="AD297" s="3">
        <f>(_xlfn.PERCENTRANK.INC('z-scores'!AD$2:AD$412,'z-scores'!AD297))</f>
        <v>0.29199999999999998</v>
      </c>
      <c r="AE297" s="3">
        <f>(_xlfn.PERCENTRANK.INC('z-scores'!AE$2:AE$412,'z-scores'!AE297))</f>
        <v>0.82899999999999996</v>
      </c>
      <c r="AF297" s="3">
        <f>(_xlfn.PERCENTRANK.INC('z-scores'!AF$2:AF$412,'z-scores'!AF297))</f>
        <v>1.9E-2</v>
      </c>
      <c r="AG297" s="3">
        <f>(_xlfn.PERCENTRANK.INC('z-scores'!AG$2:AG$412,'z-scores'!AG297))</f>
        <v>0.83399999999999996</v>
      </c>
      <c r="AH297" s="3">
        <f>(_xlfn.PERCENTRANK.INC('z-scores'!AH$2:AH$412,'z-scores'!AH297))</f>
        <v>0.94799999999999995</v>
      </c>
      <c r="AI297" s="3">
        <f>(_xlfn.PERCENTRANK.INC('z-scores'!AI$2:AI$412,'z-scores'!AI297))</f>
        <v>2.5999999999999999E-2</v>
      </c>
      <c r="AJ297" s="3">
        <f>(_xlfn.PERCENTRANK.INC('z-scores'!AJ$2:AJ$412,'z-scores'!AJ297))</f>
        <v>0.21199999999999999</v>
      </c>
    </row>
    <row r="298" spans="1:36" x14ac:dyDescent="0.5">
      <c r="A298" t="str">
        <f>'z-scores'!A298</f>
        <v>Kingston upon Thames</v>
      </c>
      <c r="B298" t="str">
        <f>'z-scores'!B298</f>
        <v>E09000021</v>
      </c>
      <c r="C298" s="3">
        <f>(_xlfn.PERCENTRANK.INC('z-scores'!C$2:C$412,'z-scores'!C298))</f>
        <v>9.5000000000000001E-2</v>
      </c>
      <c r="D298" s="3">
        <f>(_xlfn.PERCENTRANK.INC('z-scores'!D$2:D$412,'z-scores'!D298))</f>
        <v>0.64100000000000001</v>
      </c>
      <c r="E298" s="3">
        <f>(_xlfn.PERCENTRANK.INC('z-scores'!E$2:E$412,'z-scores'!E298))</f>
        <v>0.56000000000000005</v>
      </c>
      <c r="F298" s="3">
        <f>(_xlfn.PERCENTRANK.INC('z-scores'!F$2:F$412,'z-scores'!F298))</f>
        <v>7.0000000000000007E-2</v>
      </c>
      <c r="G298" s="3">
        <f>(_xlfn.PERCENTRANK.INC('z-scores'!G$2:G$412,'z-scores'!G298))</f>
        <v>0.76</v>
      </c>
      <c r="H298" s="3">
        <f>(_xlfn.PERCENTRANK.INC('z-scores'!H$2:H$412,'z-scores'!H298))</f>
        <v>0.96</v>
      </c>
      <c r="I298" s="3">
        <f>(_xlfn.PERCENTRANK.INC('z-scores'!I$2:I$412,'z-scores'!I298))</f>
        <v>0.93600000000000005</v>
      </c>
      <c r="J298" s="3">
        <f>(_xlfn.PERCENTRANK.INC('z-scores'!J$2:J$412,'z-scores'!J298))</f>
        <v>0.97499999999999998</v>
      </c>
      <c r="K298" s="3">
        <f>(_xlfn.PERCENTRANK.INC('z-scores'!K$2:K$412,'z-scores'!K298))</f>
        <v>0.78</v>
      </c>
      <c r="L298" s="3">
        <f>(_xlfn.PERCENTRANK.INC('z-scores'!L$2:L$412,'z-scores'!L298))</f>
        <v>0.94299999999999995</v>
      </c>
      <c r="M298" s="3">
        <f>(_xlfn.PERCENTRANK.INC('z-scores'!M$2:M$412,'z-scores'!M298))</f>
        <v>0.97799999999999998</v>
      </c>
      <c r="N298" s="3">
        <f>(_xlfn.PERCENTRANK.INC('z-scores'!N$2:N$412,'z-scores'!N298))</f>
        <v>0.997</v>
      </c>
      <c r="O298" s="3">
        <f>(_xlfn.PERCENTRANK.INC('z-scores'!O$2:O$412,'z-scores'!O298))</f>
        <v>0.75800000000000001</v>
      </c>
      <c r="P298" s="3">
        <f>(_xlfn.PERCENTRANK.INC('z-scores'!P$2:P$412,'z-scores'!P298))</f>
        <v>0.90900000000000003</v>
      </c>
      <c r="Q298" s="3">
        <f>(_xlfn.PERCENTRANK.INC('z-scores'!Q$2:Q$412,'z-scores'!Q298))</f>
        <v>0.92900000000000005</v>
      </c>
      <c r="R298" s="3">
        <f>(_xlfn.PERCENTRANK.INC('z-scores'!R$2:R$412,'z-scores'!R298))</f>
        <v>0.98499999999999999</v>
      </c>
      <c r="S298" s="3">
        <f>(_xlfn.PERCENTRANK.INC('z-scores'!S$2:S$412,'z-scores'!S298))</f>
        <v>0.95599999999999996</v>
      </c>
      <c r="T298" s="3">
        <f>(_xlfn.PERCENTRANK.INC('z-scores'!T$2:T$412,'z-scores'!T298))</f>
        <v>0.22900000000000001</v>
      </c>
      <c r="U298" s="3">
        <f>(_xlfn.PERCENTRANK.INC('z-scores'!U$2:U$412,'z-scores'!U298))</f>
        <v>0.73599999999999999</v>
      </c>
      <c r="V298" s="3">
        <f>(_xlfn.PERCENTRANK.INC('z-scores'!V$2:V$412,'z-scores'!V298))</f>
        <v>0.79500000000000004</v>
      </c>
      <c r="W298" s="3">
        <f>(_xlfn.PERCENTRANK.INC('z-scores'!W$2:W$412,'z-scores'!W298))</f>
        <v>0.82599999999999996</v>
      </c>
      <c r="X298" s="3">
        <f>(_xlfn.PERCENTRANK.INC('z-scores'!X$2:X$412,'z-scores'!X298))</f>
        <v>0.97</v>
      </c>
      <c r="Y298" s="3">
        <f>(_xlfn.PERCENTRANK.INC('z-scores'!Y$2:Y$412,'z-scores'!Y298))</f>
        <v>0.95299999999999996</v>
      </c>
      <c r="Z298" s="3">
        <f>(_xlfn.PERCENTRANK.INC('z-scores'!Z$2:Z$412,'z-scores'!Z298))</f>
        <v>0.56999999999999995</v>
      </c>
      <c r="AA298" s="3">
        <f>(_xlfn.PERCENTRANK.INC('z-scores'!AA$2:AA$412,'z-scores'!AA298))</f>
        <v>0.94299999999999995</v>
      </c>
      <c r="AB298" s="3">
        <f>(_xlfn.PERCENTRANK.INC('z-scores'!AB$2:AB$412,'z-scores'!AB298))</f>
        <v>0.17499999999999999</v>
      </c>
      <c r="AC298" s="3">
        <f>(_xlfn.PERCENTRANK.INC('z-scores'!AC$2:AC$412,'z-scores'!AC298))</f>
        <v>0.23599999999999999</v>
      </c>
      <c r="AD298" s="3">
        <f>(_xlfn.PERCENTRANK.INC('z-scores'!AD$2:AD$412,'z-scores'!AD298))</f>
        <v>0.27800000000000002</v>
      </c>
      <c r="AE298" s="3">
        <f>(_xlfn.PERCENTRANK.INC('z-scores'!AE$2:AE$412,'z-scores'!AE298))</f>
        <v>0.84099999999999997</v>
      </c>
      <c r="AF298" s="3">
        <f>(_xlfn.PERCENTRANK.INC('z-scores'!AF$2:AF$412,'z-scores'!AF298))</f>
        <v>0.2</v>
      </c>
      <c r="AG298" s="3">
        <f>(_xlfn.PERCENTRANK.INC('z-scores'!AG$2:AG$412,'z-scores'!AG298))</f>
        <v>0.81699999999999995</v>
      </c>
      <c r="AH298" s="3">
        <f>(_xlfn.PERCENTRANK.INC('z-scores'!AH$2:AH$412,'z-scores'!AH298))</f>
        <v>0.995</v>
      </c>
      <c r="AI298" s="3">
        <f>(_xlfn.PERCENTRANK.INC('z-scores'!AI$2:AI$412,'z-scores'!AI298))</f>
        <v>9.1999999999999998E-2</v>
      </c>
      <c r="AJ298" s="3">
        <f>(_xlfn.PERCENTRANK.INC('z-scores'!AJ$2:AJ$412,'z-scores'!AJ298))</f>
        <v>0.90900000000000003</v>
      </c>
    </row>
    <row r="299" spans="1:36" x14ac:dyDescent="0.5">
      <c r="A299" t="str">
        <f>'z-scores'!A299</f>
        <v>Lambeth</v>
      </c>
      <c r="B299" t="str">
        <f>'z-scores'!B299</f>
        <v>E09000022</v>
      </c>
      <c r="C299" s="3">
        <f>(_xlfn.PERCENTRANK.INC('z-scores'!C$2:C$412,'z-scores'!C299))</f>
        <v>0.79700000000000004</v>
      </c>
      <c r="D299" s="3">
        <f>(_xlfn.PERCENTRANK.INC('z-scores'!D$2:D$412,'z-scores'!D299))</f>
        <v>2E-3</v>
      </c>
      <c r="E299" s="3">
        <f>(_xlfn.PERCENTRANK.INC('z-scores'!E$2:E$412,'z-scores'!E299))</f>
        <v>0.96499999999999997</v>
      </c>
      <c r="F299" s="3">
        <f>(_xlfn.PERCENTRANK.INC('z-scores'!F$2:F$412,'z-scores'!F299))</f>
        <v>5.8000000000000003E-2</v>
      </c>
      <c r="G299" s="3">
        <f>(_xlfn.PERCENTRANK.INC('z-scores'!G$2:G$412,'z-scores'!G299))</f>
        <v>0.312</v>
      </c>
      <c r="H299" s="3">
        <f>(_xlfn.PERCENTRANK.INC('z-scores'!H$2:H$412,'z-scores'!H299))</f>
        <v>0.997</v>
      </c>
      <c r="I299" s="3">
        <f>(_xlfn.PERCENTRANK.INC('z-scores'!I$2:I$412,'z-scores'!I299))</f>
        <v>0.87</v>
      </c>
      <c r="J299" s="3">
        <f>(_xlfn.PERCENTRANK.INC('z-scores'!J$2:J$412,'z-scores'!J299))</f>
        <v>4.8000000000000001E-2</v>
      </c>
      <c r="K299" s="3">
        <f>(_xlfn.PERCENTRANK.INC('z-scores'!K$2:K$412,'z-scores'!K299))</f>
        <v>0.17799999999999999</v>
      </c>
      <c r="L299" s="3">
        <f>(_xlfn.PERCENTRANK.INC('z-scores'!L$2:L$412,'z-scores'!L299))</f>
        <v>0.67300000000000004</v>
      </c>
      <c r="M299" s="3">
        <f>(_xlfn.PERCENTRANK.INC('z-scores'!M$2:M$412,'z-scores'!M299))</f>
        <v>0.17499999999999999</v>
      </c>
      <c r="N299" s="3">
        <f>(_xlfn.PERCENTRANK.INC('z-scores'!N$2:N$412,'z-scores'!N299))</f>
        <v>0.66300000000000003</v>
      </c>
      <c r="O299" s="3">
        <f>(_xlfn.PERCENTRANK.INC('z-scores'!O$2:O$412,'z-scores'!O299))</f>
        <v>0.93400000000000005</v>
      </c>
      <c r="P299" s="3">
        <f>(_xlfn.PERCENTRANK.INC('z-scores'!P$2:P$412,'z-scores'!P299))</f>
        <v>0.314</v>
      </c>
      <c r="Q299" s="3">
        <f>(_xlfn.PERCENTRANK.INC('z-scores'!Q$2:Q$412,'z-scores'!Q299))</f>
        <v>0.65600000000000003</v>
      </c>
      <c r="R299" s="3">
        <f>(_xlfn.PERCENTRANK.INC('z-scores'!R$2:R$412,'z-scores'!R299))</f>
        <v>0.17</v>
      </c>
      <c r="S299" s="3">
        <f>(_xlfn.PERCENTRANK.INC('z-scores'!S$2:S$412,'z-scores'!S299))</f>
        <v>0.104</v>
      </c>
      <c r="T299" s="3">
        <f>(_xlfn.PERCENTRANK.INC('z-scores'!T$2:T$412,'z-scores'!T299))</f>
        <v>0.82599999999999996</v>
      </c>
      <c r="U299" s="3">
        <f>(_xlfn.PERCENTRANK.INC('z-scores'!U$2:U$412,'z-scores'!U299))</f>
        <v>0.24099999999999999</v>
      </c>
      <c r="V299" s="3">
        <f>(_xlfn.PERCENTRANK.INC('z-scores'!V$2:V$412,'z-scores'!V299))</f>
        <v>0.91400000000000003</v>
      </c>
      <c r="W299" s="3">
        <f>(_xlfn.PERCENTRANK.INC('z-scores'!W$2:W$412,'z-scores'!W299))</f>
        <v>0.95599999999999996</v>
      </c>
      <c r="X299" s="3">
        <f>(_xlfn.PERCENTRANK.INC('z-scores'!X$2:X$412,'z-scores'!X299))</f>
        <v>0.96499999999999997</v>
      </c>
      <c r="Y299" s="3">
        <f>(_xlfn.PERCENTRANK.INC('z-scores'!Y$2:Y$412,'z-scores'!Y299))</f>
        <v>0.34300000000000003</v>
      </c>
      <c r="Z299" s="3">
        <f>(_xlfn.PERCENTRANK.INC('z-scores'!Z$2:Z$412,'z-scores'!Z299))</f>
        <v>1.4E-2</v>
      </c>
      <c r="AA299" s="3">
        <f>(_xlfn.PERCENTRANK.INC('z-scores'!AA$2:AA$412,'z-scores'!AA299))</f>
        <v>1.9E-2</v>
      </c>
      <c r="AB299" s="3">
        <f>(_xlfn.PERCENTRANK.INC('z-scores'!AB$2:AB$412,'z-scores'!AB299))</f>
        <v>0.217</v>
      </c>
      <c r="AC299" s="3">
        <f>(_xlfn.PERCENTRANK.INC('z-scores'!AC$2:AC$412,'z-scores'!AC299))</f>
        <v>9.5000000000000001E-2</v>
      </c>
      <c r="AD299" s="3">
        <f>(_xlfn.PERCENTRANK.INC('z-scores'!AD$2:AD$412,'z-scores'!AD299))</f>
        <v>0.20899999999999999</v>
      </c>
      <c r="AE299" s="3">
        <f>(_xlfn.PERCENTRANK.INC('z-scores'!AE$2:AE$412,'z-scores'!AE299))</f>
        <v>0.185</v>
      </c>
      <c r="AF299" s="3">
        <f>(_xlfn.PERCENTRANK.INC('z-scores'!AF$2:AF$412,'z-scores'!AF299))</f>
        <v>7.2999999999999995E-2</v>
      </c>
      <c r="AG299" s="3">
        <f>(_xlfn.PERCENTRANK.INC('z-scores'!AG$2:AG$412,'z-scores'!AG299))</f>
        <v>0.96799999999999997</v>
      </c>
      <c r="AH299" s="3">
        <f>(_xlfn.PERCENTRANK.INC('z-scores'!AH$2:AH$412,'z-scores'!AH299))</f>
        <v>0.60699999999999998</v>
      </c>
      <c r="AI299" s="3">
        <f>(_xlfn.PERCENTRANK.INC('z-scores'!AI$2:AI$412,'z-scores'!AI299))</f>
        <v>0.248</v>
      </c>
      <c r="AJ299" s="3">
        <f>(_xlfn.PERCENTRANK.INC('z-scores'!AJ$2:AJ$412,'z-scores'!AJ299))</f>
        <v>0.08</v>
      </c>
    </row>
    <row r="300" spans="1:36" x14ac:dyDescent="0.5">
      <c r="A300" t="str">
        <f>'z-scores'!A300</f>
        <v>Lewisham</v>
      </c>
      <c r="B300" t="str">
        <f>'z-scores'!B300</f>
        <v>E09000023</v>
      </c>
      <c r="C300" s="3">
        <f>(_xlfn.PERCENTRANK.INC('z-scores'!C$2:C$412,'z-scores'!C300))</f>
        <v>0.83899999999999997</v>
      </c>
      <c r="D300" s="3">
        <f>(_xlfn.PERCENTRANK.INC('z-scores'!D$2:D$412,'z-scores'!D300))</f>
        <v>2.1000000000000001E-2</v>
      </c>
      <c r="E300" s="3">
        <f>(_xlfn.PERCENTRANK.INC('z-scores'!E$2:E$412,'z-scores'!E300))</f>
        <v>0.748</v>
      </c>
      <c r="F300" s="3">
        <f>(_xlfn.PERCENTRANK.INC('z-scores'!F$2:F$412,'z-scores'!F300))</f>
        <v>6.8000000000000005E-2</v>
      </c>
      <c r="G300" s="3">
        <f>(_xlfn.PERCENTRANK.INC('z-scores'!G$2:G$412,'z-scores'!G300))</f>
        <v>0.74299999999999999</v>
      </c>
      <c r="H300" s="3">
        <f>(_xlfn.PERCENTRANK.INC('z-scores'!H$2:H$412,'z-scores'!H300))</f>
        <v>0.96799999999999997</v>
      </c>
      <c r="I300" s="3">
        <f>(_xlfn.PERCENTRANK.INC('z-scores'!I$2:I$412,'z-scores'!I300))</f>
        <v>0.751</v>
      </c>
      <c r="J300" s="3">
        <f>(_xlfn.PERCENTRANK.INC('z-scores'!J$2:J$412,'z-scores'!J300))</f>
        <v>7.8E-2</v>
      </c>
      <c r="K300" s="3">
        <f>(_xlfn.PERCENTRANK.INC('z-scores'!K$2:K$412,'z-scores'!K300))</f>
        <v>0.49199999999999999</v>
      </c>
      <c r="L300" s="3">
        <f>(_xlfn.PERCENTRANK.INC('z-scores'!L$2:L$412,'z-scores'!L300))</f>
        <v>0.61899999999999999</v>
      </c>
      <c r="M300" s="3">
        <f>(_xlfn.PERCENTRANK.INC('z-scores'!M$2:M$412,'z-scores'!M300))</f>
        <v>0.91200000000000003</v>
      </c>
      <c r="N300" s="3">
        <f>(_xlfn.PERCENTRANK.INC('z-scores'!N$2:N$412,'z-scores'!N300))</f>
        <v>0.112</v>
      </c>
      <c r="O300" s="3">
        <f>(_xlfn.PERCENTRANK.INC('z-scores'!O$2:O$412,'z-scores'!O300))</f>
        <v>0.40200000000000002</v>
      </c>
      <c r="P300" s="3">
        <f>(_xlfn.PERCENTRANK.INC('z-scores'!P$2:P$412,'z-scores'!P300))</f>
        <v>0.35099999999999998</v>
      </c>
      <c r="Q300" s="3">
        <f>(_xlfn.PERCENTRANK.INC('z-scores'!Q$2:Q$412,'z-scores'!Q300))</f>
        <v>0.47799999999999998</v>
      </c>
      <c r="R300" s="3">
        <f>(_xlfn.PERCENTRANK.INC('z-scores'!R$2:R$412,'z-scores'!R300))</f>
        <v>0.66500000000000004</v>
      </c>
      <c r="S300" s="3">
        <f>(_xlfn.PERCENTRANK.INC('z-scores'!S$2:S$412,'z-scores'!S300))</f>
        <v>0.36</v>
      </c>
      <c r="T300" s="3">
        <f>(_xlfn.PERCENTRANK.INC('z-scores'!T$2:T$412,'z-scores'!T300))</f>
        <v>0.248</v>
      </c>
      <c r="U300" s="3">
        <f>(_xlfn.PERCENTRANK.INC('z-scores'!U$2:U$412,'z-scores'!U300))</f>
        <v>6.5000000000000002E-2</v>
      </c>
      <c r="V300" s="3">
        <f>(_xlfn.PERCENTRANK.INC('z-scores'!V$2:V$412,'z-scores'!V300))</f>
        <v>0.91400000000000003</v>
      </c>
      <c r="W300" s="3">
        <f>(_xlfn.PERCENTRANK.INC('z-scores'!W$2:W$412,'z-scores'!W300))</f>
        <v>0.97799999999999998</v>
      </c>
      <c r="X300" s="3">
        <f>(_xlfn.PERCENTRANK.INC('z-scores'!X$2:X$412,'z-scores'!X300))</f>
        <v>0.82599999999999996</v>
      </c>
      <c r="Y300" s="3">
        <f>(_xlfn.PERCENTRANK.INC('z-scores'!Y$2:Y$412,'z-scores'!Y300))</f>
        <v>0.35299999999999998</v>
      </c>
      <c r="Z300" s="3">
        <f>(_xlfn.PERCENTRANK.INC('z-scores'!Z$2:Z$412,'z-scores'!Z300))</f>
        <v>4.1000000000000002E-2</v>
      </c>
      <c r="AA300" s="3">
        <f>(_xlfn.PERCENTRANK.INC('z-scores'!AA$2:AA$412,'z-scores'!AA300))</f>
        <v>0.121</v>
      </c>
      <c r="AB300" s="3">
        <f>(_xlfn.PERCENTRANK.INC('z-scores'!AB$2:AB$412,'z-scores'!AB300))</f>
        <v>3.9E-2</v>
      </c>
      <c r="AC300" s="3">
        <f>(_xlfn.PERCENTRANK.INC('z-scores'!AC$2:AC$412,'z-scores'!AC300))</f>
        <v>0.10199999999999999</v>
      </c>
      <c r="AD300" s="3">
        <f>(_xlfn.PERCENTRANK.INC('z-scores'!AD$2:AD$412,'z-scores'!AD300))</f>
        <v>0.16500000000000001</v>
      </c>
      <c r="AE300" s="3">
        <f>(_xlfn.PERCENTRANK.INC('z-scores'!AE$2:AE$412,'z-scores'!AE300))</f>
        <v>0.253</v>
      </c>
      <c r="AF300" s="3">
        <f>(_xlfn.PERCENTRANK.INC('z-scores'!AF$2:AF$412,'z-scores'!AF300))</f>
        <v>2.9000000000000001E-2</v>
      </c>
      <c r="AG300" s="3">
        <f>(_xlfn.PERCENTRANK.INC('z-scores'!AG$2:AG$412,'z-scores'!AG300))</f>
        <v>0.88</v>
      </c>
      <c r="AH300" s="3">
        <f>(_xlfn.PERCENTRANK.INC('z-scores'!AH$2:AH$412,'z-scores'!AH300))</f>
        <v>0.73399999999999999</v>
      </c>
      <c r="AI300" s="3">
        <f>(_xlfn.PERCENTRANK.INC('z-scores'!AI$2:AI$412,'z-scores'!AI300))</f>
        <v>4.8000000000000001E-2</v>
      </c>
      <c r="AJ300" s="3">
        <f>(_xlfn.PERCENTRANK.INC('z-scores'!AJ$2:AJ$412,'z-scores'!AJ300))</f>
        <v>4.2999999999999997E-2</v>
      </c>
    </row>
    <row r="301" spans="1:36" x14ac:dyDescent="0.5">
      <c r="A301" t="str">
        <f>'z-scores'!A301</f>
        <v>Merton</v>
      </c>
      <c r="B301" t="str">
        <f>'z-scores'!B301</f>
        <v>E09000024</v>
      </c>
      <c r="C301" s="3">
        <f>(_xlfn.PERCENTRANK.INC('z-scores'!C$2:C$412,'z-scores'!C301))</f>
        <v>0.78500000000000003</v>
      </c>
      <c r="D301" s="3">
        <f>(_xlfn.PERCENTRANK.INC('z-scores'!D$2:D$412,'z-scores'!D301))</f>
        <v>0.60899999999999999</v>
      </c>
      <c r="E301" s="3">
        <f>(_xlfn.PERCENTRANK.INC('z-scores'!E$2:E$412,'z-scores'!E301))</f>
        <v>0.80700000000000005</v>
      </c>
      <c r="F301" s="3">
        <f>(_xlfn.PERCENTRANK.INC('z-scores'!F$2:F$412,'z-scores'!F301))</f>
        <v>1.4E-2</v>
      </c>
      <c r="G301" s="3">
        <f>(_xlfn.PERCENTRANK.INC('z-scores'!G$2:G$412,'z-scores'!G301))</f>
        <v>0.49</v>
      </c>
      <c r="H301" s="3">
        <f>(_xlfn.PERCENTRANK.INC('z-scores'!H$2:H$412,'z-scores'!H301))</f>
        <v>0.97499999999999998</v>
      </c>
      <c r="I301" s="3">
        <f>(_xlfn.PERCENTRANK.INC('z-scores'!I$2:I$412,'z-scores'!I301))</f>
        <v>0.93400000000000005</v>
      </c>
      <c r="J301" s="3">
        <f>(_xlfn.PERCENTRANK.INC('z-scores'!J$2:J$412,'z-scores'!J301))</f>
        <v>0.24299999999999999</v>
      </c>
      <c r="K301" s="3">
        <f>(_xlfn.PERCENTRANK.INC('z-scores'!K$2:K$412,'z-scores'!K301))</f>
        <v>0.85099999999999998</v>
      </c>
      <c r="L301" s="3">
        <f>(_xlfn.PERCENTRANK.INC('z-scores'!L$2:L$412,'z-scores'!L301))</f>
        <v>0.97499999999999998</v>
      </c>
      <c r="M301" s="3">
        <f>(_xlfn.PERCENTRANK.INC('z-scores'!M$2:M$412,'z-scores'!M301))</f>
        <v>0.99199999999999999</v>
      </c>
      <c r="N301" s="3">
        <f>(_xlfn.PERCENTRANK.INC('z-scores'!N$2:N$412,'z-scores'!N301))</f>
        <v>0.85299999999999998</v>
      </c>
      <c r="O301" s="3">
        <f>(_xlfn.PERCENTRANK.INC('z-scores'!O$2:O$412,'z-scores'!O301))</f>
        <v>0.81399999999999995</v>
      </c>
      <c r="P301" s="3">
        <f>(_xlfn.PERCENTRANK.INC('z-scores'!P$2:P$412,'z-scores'!P301))</f>
        <v>0.67</v>
      </c>
      <c r="Q301" s="3">
        <f>(_xlfn.PERCENTRANK.INC('z-scores'!Q$2:Q$412,'z-scores'!Q301))</f>
        <v>0.70899999999999996</v>
      </c>
      <c r="R301" s="3">
        <f>(_xlfn.PERCENTRANK.INC('z-scores'!R$2:R$412,'z-scores'!R301))</f>
        <v>0.80700000000000005</v>
      </c>
      <c r="S301" s="3">
        <f>(_xlfn.PERCENTRANK.INC('z-scores'!S$2:S$412,'z-scores'!S301))</f>
        <v>0.85799999999999998</v>
      </c>
      <c r="T301" s="3">
        <f>(_xlfn.PERCENTRANK.INC('z-scores'!T$2:T$412,'z-scores'!T301))</f>
        <v>0.95099999999999996</v>
      </c>
      <c r="U301" s="3">
        <f>(_xlfn.PERCENTRANK.INC('z-scores'!U$2:U$412,'z-scores'!U301))</f>
        <v>0.36299999999999999</v>
      </c>
      <c r="V301" s="3">
        <f>(_xlfn.PERCENTRANK.INC('z-scores'!V$2:V$412,'z-scores'!V301))</f>
        <v>0.60699999999999998</v>
      </c>
      <c r="W301" s="3">
        <f>(_xlfn.PERCENTRANK.INC('z-scores'!W$2:W$412,'z-scores'!W301))</f>
        <v>0.91900000000000004</v>
      </c>
      <c r="X301" s="3">
        <f>(_xlfn.PERCENTRANK.INC('z-scores'!X$2:X$412,'z-scores'!X301))</f>
        <v>0.75800000000000001</v>
      </c>
      <c r="Y301" s="3">
        <f>(_xlfn.PERCENTRANK.INC('z-scores'!Y$2:Y$412,'z-scores'!Y301))</f>
        <v>0.56999999999999995</v>
      </c>
      <c r="Z301" s="3">
        <f>(_xlfn.PERCENTRANK.INC('z-scores'!Z$2:Z$412,'z-scores'!Z301))</f>
        <v>0.22900000000000001</v>
      </c>
      <c r="AA301" s="3">
        <f>(_xlfn.PERCENTRANK.INC('z-scores'!AA$2:AA$412,'z-scores'!AA301))</f>
        <v>0.40899999999999997</v>
      </c>
      <c r="AB301" s="3">
        <f>(_xlfn.PERCENTRANK.INC('z-scores'!AB$2:AB$412,'z-scores'!AB301))</f>
        <v>0.31900000000000001</v>
      </c>
      <c r="AC301" s="3">
        <f>(_xlfn.PERCENTRANK.INC('z-scores'!AC$2:AC$412,'z-scores'!AC301))</f>
        <v>0.27800000000000002</v>
      </c>
      <c r="AD301" s="3">
        <f>(_xlfn.PERCENTRANK.INC('z-scores'!AD$2:AD$412,'z-scores'!AD301))</f>
        <v>0.248</v>
      </c>
      <c r="AE301" s="3">
        <f>(_xlfn.PERCENTRANK.INC('z-scores'!AE$2:AE$412,'z-scores'!AE301))</f>
        <v>0.78200000000000003</v>
      </c>
      <c r="AF301" s="3">
        <f>(_xlfn.PERCENTRANK.INC('z-scores'!AF$2:AF$412,'z-scores'!AF301))</f>
        <v>0.37</v>
      </c>
      <c r="AG301" s="3">
        <f>(_xlfn.PERCENTRANK.INC('z-scores'!AG$2:AG$412,'z-scores'!AG301))</f>
        <v>0.81399999999999995</v>
      </c>
      <c r="AH301" s="3">
        <f>(_xlfn.PERCENTRANK.INC('z-scores'!AH$2:AH$412,'z-scores'!AH301))</f>
        <v>0.96799999999999997</v>
      </c>
      <c r="AI301" s="3">
        <f>(_xlfn.PERCENTRANK.INC('z-scores'!AI$2:AI$412,'z-scores'!AI301))</f>
        <v>4.8000000000000001E-2</v>
      </c>
      <c r="AJ301" s="3">
        <f>(_xlfn.PERCENTRANK.INC('z-scores'!AJ$2:AJ$412,'z-scores'!AJ301))</f>
        <v>0.53900000000000003</v>
      </c>
    </row>
    <row r="302" spans="1:36" x14ac:dyDescent="0.5">
      <c r="A302" t="str">
        <f>'z-scores'!A302</f>
        <v>Newham</v>
      </c>
      <c r="B302" t="str">
        <f>'z-scores'!B302</f>
        <v>E09000025</v>
      </c>
      <c r="C302" s="3">
        <f>(_xlfn.PERCENTRANK.INC('z-scores'!C$2:C$412,'z-scores'!C302))</f>
        <v>0.98</v>
      </c>
      <c r="D302" s="3">
        <f>(_xlfn.PERCENTRANK.INC('z-scores'!D$2:D$412,'z-scores'!D302))</f>
        <v>9.5000000000000001E-2</v>
      </c>
      <c r="E302" s="3">
        <f>(_xlfn.PERCENTRANK.INC('z-scores'!E$2:E$412,'z-scores'!E302))</f>
        <v>9.7000000000000003E-2</v>
      </c>
      <c r="F302" s="3">
        <f>(_xlfn.PERCENTRANK.INC('z-scores'!F$2:F$412,'z-scores'!F302))</f>
        <v>0.112</v>
      </c>
      <c r="G302" s="3">
        <f>(_xlfn.PERCENTRANK.INC('z-scores'!G$2:G$412,'z-scores'!G302))</f>
        <v>0.46500000000000002</v>
      </c>
      <c r="H302" s="3">
        <f>(_xlfn.PERCENTRANK.INC('z-scores'!H$2:H$412,'z-scores'!H302))</f>
        <v>0.92100000000000004</v>
      </c>
      <c r="I302" s="3">
        <f>(_xlfn.PERCENTRANK.INC('z-scores'!I$2:I$412,'z-scores'!I302))</f>
        <v>0.95299999999999996</v>
      </c>
      <c r="J302" s="3">
        <f>(_xlfn.PERCENTRANK.INC('z-scores'!J$2:J$412,'z-scores'!J302))</f>
        <v>7.0000000000000001E-3</v>
      </c>
      <c r="K302" s="3">
        <f>(_xlfn.PERCENTRANK.INC('z-scores'!K$2:K$412,'z-scores'!K302))</f>
        <v>0.45100000000000001</v>
      </c>
      <c r="L302" s="3">
        <f>(_xlfn.PERCENTRANK.INC('z-scores'!L$2:L$412,'z-scores'!L302))</f>
        <v>0.81399999999999995</v>
      </c>
      <c r="M302" s="3">
        <f>(_xlfn.PERCENTRANK.INC('z-scores'!M$2:M$412,'z-scores'!M302))</f>
        <v>0.54100000000000004</v>
      </c>
      <c r="N302" s="3">
        <f>(_xlfn.PERCENTRANK.INC('z-scores'!N$2:N$412,'z-scores'!N302))</f>
        <v>0.92400000000000004</v>
      </c>
      <c r="O302" s="3">
        <f>(_xlfn.PERCENTRANK.INC('z-scores'!O$2:O$412,'z-scores'!O302))</f>
        <v>0.93400000000000005</v>
      </c>
      <c r="P302" s="3">
        <f>(_xlfn.PERCENTRANK.INC('z-scores'!P$2:P$412,'z-scores'!P302))</f>
        <v>0.39</v>
      </c>
      <c r="Q302" s="3">
        <f>(_xlfn.PERCENTRANK.INC('z-scores'!Q$2:Q$412,'z-scores'!Q302))</f>
        <v>0.45600000000000002</v>
      </c>
      <c r="R302" s="3">
        <f>(_xlfn.PERCENTRANK.INC('z-scores'!R$2:R$412,'z-scores'!R302))</f>
        <v>0.11899999999999999</v>
      </c>
      <c r="S302" s="3">
        <f>(_xlfn.PERCENTRANK.INC('z-scores'!S$2:S$412,'z-scores'!S302))</f>
        <v>0.58499999999999996</v>
      </c>
      <c r="T302" s="3">
        <f>(_xlfn.PERCENTRANK.INC('z-scores'!T$2:T$412,'z-scores'!T302))</f>
        <v>0.68500000000000005</v>
      </c>
      <c r="U302" s="3">
        <f>(_xlfn.PERCENTRANK.INC('z-scores'!U$2:U$412,'z-scores'!U302))</f>
        <v>4.0000000000000001E-3</v>
      </c>
      <c r="V302" s="3">
        <f>(_xlfn.PERCENTRANK.INC('z-scores'!V$2:V$412,'z-scores'!V302))</f>
        <v>0.997</v>
      </c>
      <c r="W302" s="3">
        <f>(_xlfn.PERCENTRANK.INC('z-scores'!W$2:W$412,'z-scores'!W302))</f>
        <v>0.95599999999999996</v>
      </c>
      <c r="X302" s="3">
        <f>(_xlfn.PERCENTRANK.INC('z-scores'!X$2:X$412,'z-scores'!X302))</f>
        <v>0.79200000000000004</v>
      </c>
      <c r="Y302" s="3">
        <f>(_xlfn.PERCENTRANK.INC('z-scores'!Y$2:Y$412,'z-scores'!Y302))</f>
        <v>0.13100000000000001</v>
      </c>
      <c r="Z302" s="3">
        <f>(_xlfn.PERCENTRANK.INC('z-scores'!Z$2:Z$412,'z-scores'!Z302))</f>
        <v>4.0000000000000001E-3</v>
      </c>
      <c r="AA302" s="3">
        <f>(_xlfn.PERCENTRANK.INC('z-scores'!AA$2:AA$412,'z-scores'!AA302))</f>
        <v>7.4999999999999997E-2</v>
      </c>
      <c r="AB302" s="3">
        <f>(_xlfn.PERCENTRANK.INC('z-scores'!AB$2:AB$412,'z-scores'!AB302))</f>
        <v>0.67</v>
      </c>
      <c r="AC302" s="3">
        <f>(_xlfn.PERCENTRANK.INC('z-scores'!AC$2:AC$412,'z-scores'!AC302))</f>
        <v>0.58199999999999996</v>
      </c>
      <c r="AD302" s="3">
        <f>(_xlfn.PERCENTRANK.INC('z-scores'!AD$2:AD$412,'z-scores'!AD302))</f>
        <v>0.77300000000000002</v>
      </c>
      <c r="AE302" s="3">
        <f>(_xlfn.PERCENTRANK.INC('z-scores'!AE$2:AE$412,'z-scores'!AE302))</f>
        <v>0.52900000000000003</v>
      </c>
      <c r="AF302" s="3">
        <f>(_xlfn.PERCENTRANK.INC('z-scores'!AF$2:AF$412,'z-scores'!AF302))</f>
        <v>0</v>
      </c>
      <c r="AG302" s="3">
        <f>(_xlfn.PERCENTRANK.INC('z-scores'!AG$2:AG$412,'z-scores'!AG302))</f>
        <v>0.13900000000000001</v>
      </c>
      <c r="AH302" s="3">
        <f>(_xlfn.PERCENTRANK.INC('z-scores'!AH$2:AH$412,'z-scores'!AH302))</f>
        <v>0.61899999999999999</v>
      </c>
      <c r="AI302" s="3">
        <f>(_xlfn.PERCENTRANK.INC('z-scores'!AI$2:AI$412,'z-scores'!AI302))</f>
        <v>4.2999999999999997E-2</v>
      </c>
      <c r="AJ302" s="3">
        <f>(_xlfn.PERCENTRANK.INC('z-scores'!AJ$2:AJ$412,'z-scores'!AJ302))</f>
        <v>1.2E-2</v>
      </c>
    </row>
    <row r="303" spans="1:36" x14ac:dyDescent="0.5">
      <c r="A303" t="str">
        <f>'z-scores'!A303</f>
        <v>Redbridge</v>
      </c>
      <c r="B303" t="str">
        <f>'z-scores'!B303</f>
        <v>E09000026</v>
      </c>
      <c r="C303" s="3">
        <f>(_xlfn.PERCENTRANK.INC('z-scores'!C$2:C$412,'z-scores'!C303))</f>
        <v>2.5999999999999999E-2</v>
      </c>
      <c r="D303" s="3">
        <f>(_xlfn.PERCENTRANK.INC('z-scores'!D$2:D$412,'z-scores'!D303))</f>
        <v>0.14799999999999999</v>
      </c>
      <c r="E303" s="3">
        <f>(_xlfn.PERCENTRANK.INC('z-scores'!E$2:E$412,'z-scores'!E303))</f>
        <v>0.93400000000000005</v>
      </c>
      <c r="F303" s="3">
        <f>(_xlfn.PERCENTRANK.INC('z-scores'!F$2:F$412,'z-scores'!F303))</f>
        <v>7.4999999999999997E-2</v>
      </c>
      <c r="G303" s="3">
        <f>(_xlfn.PERCENTRANK.INC('z-scores'!G$2:G$412,'z-scores'!G303))</f>
        <v>2.5999999999999999E-2</v>
      </c>
      <c r="H303" s="3">
        <f>(_xlfn.PERCENTRANK.INC('z-scores'!H$2:H$412,'z-scores'!H303))</f>
        <v>0.83599999999999997</v>
      </c>
      <c r="I303" s="3">
        <f>(_xlfn.PERCENTRANK.INC('z-scores'!I$2:I$412,'z-scores'!I303))</f>
        <v>0.96799999999999997</v>
      </c>
      <c r="J303" s="3">
        <f>(_xlfn.PERCENTRANK.INC('z-scores'!J$2:J$412,'z-scores'!J303))</f>
        <v>0.121</v>
      </c>
      <c r="K303" s="3">
        <f>(_xlfn.PERCENTRANK.INC('z-scores'!K$2:K$412,'z-scores'!K303))</f>
        <v>0.67300000000000004</v>
      </c>
      <c r="L303" s="3">
        <f>(_xlfn.PERCENTRANK.INC('z-scores'!L$2:L$412,'z-scores'!L303))</f>
        <v>0.92400000000000004</v>
      </c>
      <c r="M303" s="3">
        <f>(_xlfn.PERCENTRANK.INC('z-scores'!M$2:M$412,'z-scores'!M303))</f>
        <v>0.69199999999999995</v>
      </c>
      <c r="N303" s="3">
        <f>(_xlfn.PERCENTRANK.INC('z-scores'!N$2:N$412,'z-scores'!N303))</f>
        <v>0.97299999999999998</v>
      </c>
      <c r="O303" s="3">
        <f>(_xlfn.PERCENTRANK.INC('z-scores'!O$2:O$412,'z-scores'!O303))</f>
        <v>0.85099999999999998</v>
      </c>
      <c r="P303" s="3">
        <f>(_xlfn.PERCENTRANK.INC('z-scores'!P$2:P$412,'z-scores'!P303))</f>
        <v>0.73399999999999999</v>
      </c>
      <c r="Q303" s="3">
        <f>(_xlfn.PERCENTRANK.INC('z-scores'!Q$2:Q$412,'z-scores'!Q303))</f>
        <v>0.81899999999999995</v>
      </c>
      <c r="R303" s="3">
        <f>(_xlfn.PERCENTRANK.INC('z-scores'!R$2:R$412,'z-scores'!R303))</f>
        <v>0.153</v>
      </c>
      <c r="S303" s="3">
        <f>(_xlfn.PERCENTRANK.INC('z-scores'!S$2:S$412,'z-scores'!S303))</f>
        <v>0.50700000000000001</v>
      </c>
      <c r="T303" s="3">
        <f>(_xlfn.PERCENTRANK.INC('z-scores'!T$2:T$412,'z-scores'!T303))</f>
        <v>0.92100000000000004</v>
      </c>
      <c r="U303" s="3">
        <f>(_xlfn.PERCENTRANK.INC('z-scores'!U$2:U$412,'z-scores'!U303))</f>
        <v>3.4000000000000002E-2</v>
      </c>
      <c r="V303" s="3">
        <f>(_xlfn.PERCENTRANK.INC('z-scores'!V$2:V$412,'z-scores'!V303))</f>
        <v>0.91400000000000003</v>
      </c>
      <c r="W303" s="3">
        <f>(_xlfn.PERCENTRANK.INC('z-scores'!W$2:W$412,'z-scores'!W303))</f>
        <v>0.96499999999999997</v>
      </c>
      <c r="X303" s="3">
        <f>(_xlfn.PERCENTRANK.INC('z-scores'!X$2:X$412,'z-scores'!X303))</f>
        <v>0.89700000000000002</v>
      </c>
      <c r="Y303" s="3">
        <f>(_xlfn.PERCENTRANK.INC('z-scores'!Y$2:Y$412,'z-scores'!Y303))</f>
        <v>0.32900000000000001</v>
      </c>
      <c r="Z303" s="3">
        <f>(_xlfn.PERCENTRANK.INC('z-scores'!Z$2:Z$412,'z-scores'!Z303))</f>
        <v>0.109</v>
      </c>
      <c r="AA303" s="3">
        <f>(_xlfn.PERCENTRANK.INC('z-scores'!AA$2:AA$412,'z-scores'!AA303))</f>
        <v>0.79</v>
      </c>
      <c r="AB303" s="3">
        <f>(_xlfn.PERCENTRANK.INC('z-scores'!AB$2:AB$412,'z-scores'!AB303))</f>
        <v>0.47799999999999998</v>
      </c>
      <c r="AC303" s="3">
        <f>(_xlfn.PERCENTRANK.INC('z-scores'!AC$2:AC$412,'z-scores'!AC303))</f>
        <v>0.31900000000000001</v>
      </c>
      <c r="AD303" s="3">
        <f>(_xlfn.PERCENTRANK.INC('z-scores'!AD$2:AD$412,'z-scores'!AD303))</f>
        <v>0.23100000000000001</v>
      </c>
      <c r="AE303" s="3">
        <f>(_xlfn.PERCENTRANK.INC('z-scores'!AE$2:AE$412,'z-scores'!AE303))</f>
        <v>0.91400000000000003</v>
      </c>
      <c r="AF303" s="3">
        <f>(_xlfn.PERCENTRANK.INC('z-scores'!AF$2:AF$412,'z-scores'!AF303))</f>
        <v>8.5000000000000006E-2</v>
      </c>
      <c r="AG303" s="3">
        <f>(_xlfn.PERCENTRANK.INC('z-scores'!AG$2:AG$412,'z-scores'!AG303))</f>
        <v>5.0999999999999997E-2</v>
      </c>
      <c r="AH303" s="3">
        <f>(_xlfn.PERCENTRANK.INC('z-scores'!AH$2:AH$412,'z-scores'!AH303))</f>
        <v>0.89700000000000002</v>
      </c>
      <c r="AI303" s="3">
        <f>(_xlfn.PERCENTRANK.INC('z-scores'!AI$2:AI$412,'z-scores'!AI303))</f>
        <v>7.8E-2</v>
      </c>
      <c r="AJ303" s="3">
        <f>(_xlfn.PERCENTRANK.INC('z-scores'!AJ$2:AJ$412,'z-scores'!AJ303))</f>
        <v>0.52400000000000002</v>
      </c>
    </row>
    <row r="304" spans="1:36" x14ac:dyDescent="0.5">
      <c r="A304" t="str">
        <f>'z-scores'!A304</f>
        <v>Richmond upon Thames</v>
      </c>
      <c r="B304" t="str">
        <f>'z-scores'!B304</f>
        <v>E09000027</v>
      </c>
      <c r="C304" s="3">
        <f>(_xlfn.PERCENTRANK.INC('z-scores'!C$2:C$412,'z-scores'!C304))</f>
        <v>2.5999999999999999E-2</v>
      </c>
      <c r="D304" s="3">
        <f>(_xlfn.PERCENTRANK.INC('z-scores'!D$2:D$412,'z-scores'!D304))</f>
        <v>0.314</v>
      </c>
      <c r="E304" s="3">
        <f>(_xlfn.PERCENTRANK.INC('z-scores'!E$2:E$412,'z-scores'!E304))</f>
        <v>0.95099999999999996</v>
      </c>
      <c r="F304" s="3">
        <f>(_xlfn.PERCENTRANK.INC('z-scores'!F$2:F$412,'z-scores'!F304))</f>
        <v>8.9999999999999993E-3</v>
      </c>
      <c r="G304" s="3">
        <f>(_xlfn.PERCENTRANK.INC('z-scores'!G$2:G$412,'z-scores'!G304))</f>
        <v>0.436</v>
      </c>
      <c r="H304" s="3">
        <f>(_xlfn.PERCENTRANK.INC('z-scores'!H$2:H$412,'z-scores'!H304))</f>
        <v>0.98699999999999999</v>
      </c>
      <c r="I304" s="3">
        <f>(_xlfn.PERCENTRANK.INC('z-scores'!I$2:I$412,'z-scores'!I304))</f>
        <v>0.95099999999999996</v>
      </c>
      <c r="J304" s="3">
        <f>(_xlfn.PERCENTRANK.INC('z-scores'!J$2:J$412,'z-scores'!J304))</f>
        <v>0.121</v>
      </c>
      <c r="K304" s="3">
        <f>(_xlfn.PERCENTRANK.INC('z-scores'!K$2:K$412,'z-scores'!K304))</f>
        <v>0.97799999999999998</v>
      </c>
      <c r="L304" s="3">
        <f>(_xlfn.PERCENTRANK.INC('z-scores'!L$2:L$412,'z-scores'!L304))</f>
        <v>0.97799999999999998</v>
      </c>
      <c r="M304" s="3">
        <f>(_xlfn.PERCENTRANK.INC('z-scores'!M$2:M$412,'z-scores'!M304))</f>
        <v>0.98199999999999998</v>
      </c>
      <c r="N304" s="3">
        <f>(_xlfn.PERCENTRANK.INC('z-scores'!N$2:N$412,'z-scores'!N304))</f>
        <v>0.98499999999999999</v>
      </c>
      <c r="O304" s="3">
        <f>(_xlfn.PERCENTRANK.INC('z-scores'!O$2:O$412,'z-scores'!O304))</f>
        <v>0.99199999999999999</v>
      </c>
      <c r="P304" s="3">
        <f>(_xlfn.PERCENTRANK.INC('z-scores'!P$2:P$412,'z-scores'!P304))</f>
        <v>0.95799999999999996</v>
      </c>
      <c r="Q304" s="3">
        <f>(_xlfn.PERCENTRANK.INC('z-scores'!Q$2:Q$412,'z-scores'!Q304))</f>
        <v>0.99199999999999999</v>
      </c>
      <c r="R304" s="3">
        <f>(_xlfn.PERCENTRANK.INC('z-scores'!R$2:R$412,'z-scores'!R304))</f>
        <v>0.99199999999999999</v>
      </c>
      <c r="S304" s="3">
        <f>(_xlfn.PERCENTRANK.INC('z-scores'!S$2:S$412,'z-scores'!S304))</f>
        <v>0.93400000000000005</v>
      </c>
      <c r="T304" s="3">
        <f>(_xlfn.PERCENTRANK.INC('z-scores'!T$2:T$412,'z-scores'!T304))</f>
        <v>0.98199999999999998</v>
      </c>
      <c r="U304" s="3">
        <f>(_xlfn.PERCENTRANK.INC('z-scores'!U$2:U$412,'z-scores'!U304))</f>
        <v>0.34599999999999997</v>
      </c>
      <c r="V304" s="3">
        <f>(_xlfn.PERCENTRANK.INC('z-scores'!V$2:V$412,'z-scores'!V304))</f>
        <v>0.33400000000000002</v>
      </c>
      <c r="W304" s="3">
        <f>(_xlfn.PERCENTRANK.INC('z-scores'!W$2:W$412,'z-scores'!W304))</f>
        <v>0.85799999999999998</v>
      </c>
      <c r="X304" s="3">
        <f>(_xlfn.PERCENTRANK.INC('z-scores'!X$2:X$412,'z-scores'!X304))</f>
        <v>0.98199999999999998</v>
      </c>
      <c r="Y304" s="3">
        <f>(_xlfn.PERCENTRANK.INC('z-scores'!Y$2:Y$412,'z-scores'!Y304))</f>
        <v>0.997</v>
      </c>
      <c r="Z304" s="3">
        <f>(_xlfn.PERCENTRANK.INC('z-scores'!Z$2:Z$412,'z-scores'!Z304))</f>
        <v>0.78200000000000003</v>
      </c>
      <c r="AA304" s="3">
        <f>(_xlfn.PERCENTRANK.INC('z-scores'!AA$2:AA$412,'z-scores'!AA304))</f>
        <v>0.94599999999999995</v>
      </c>
      <c r="AB304" s="3">
        <f>(_xlfn.PERCENTRANK.INC('z-scores'!AB$2:AB$412,'z-scores'!AB304))</f>
        <v>0.47799999999999998</v>
      </c>
      <c r="AC304" s="3">
        <f>(_xlfn.PERCENTRANK.INC('z-scores'!AC$2:AC$412,'z-scores'!AC304))</f>
        <v>7.8E-2</v>
      </c>
      <c r="AD304" s="3">
        <f>(_xlfn.PERCENTRANK.INC('z-scores'!AD$2:AD$412,'z-scores'!AD304))</f>
        <v>0.19</v>
      </c>
      <c r="AE304" s="3">
        <f>(_xlfn.PERCENTRANK.INC('z-scores'!AE$2:AE$412,'z-scores'!AE304))</f>
        <v>0.86</v>
      </c>
      <c r="AF304" s="3">
        <f>(_xlfn.PERCENTRANK.INC('z-scores'!AF$2:AF$412,'z-scores'!AF304))</f>
        <v>0.80700000000000005</v>
      </c>
      <c r="AG304" s="3">
        <f>(_xlfn.PERCENTRANK.INC('z-scores'!AG$2:AG$412,'z-scores'!AG304))</f>
        <v>0.97299999999999998</v>
      </c>
      <c r="AH304" s="3">
        <f>(_xlfn.PERCENTRANK.INC('z-scores'!AH$2:AH$412,'z-scores'!AH304))</f>
        <v>1</v>
      </c>
      <c r="AI304" s="3">
        <f>(_xlfn.PERCENTRANK.INC('z-scores'!AI$2:AI$412,'z-scores'!AI304))</f>
        <v>0.92100000000000004</v>
      </c>
      <c r="AJ304" s="3">
        <f>(_xlfn.PERCENTRANK.INC('z-scores'!AJ$2:AJ$412,'z-scores'!AJ304))</f>
        <v>0.86299999999999999</v>
      </c>
    </row>
    <row r="305" spans="1:36" x14ac:dyDescent="0.5">
      <c r="A305" t="str">
        <f>'z-scores'!A305</f>
        <v>Southwark</v>
      </c>
      <c r="B305" t="str">
        <f>'z-scores'!B305</f>
        <v>E09000028</v>
      </c>
      <c r="C305" s="3">
        <f>(_xlfn.PERCENTRANK.INC('z-scores'!C$2:C$412,'z-scores'!C305))</f>
        <v>0.94599999999999995</v>
      </c>
      <c r="D305" s="3">
        <f>(_xlfn.PERCENTRANK.INC('z-scores'!D$2:D$412,'z-scores'!D305))</f>
        <v>5.2999999999999999E-2</v>
      </c>
      <c r="E305" s="3">
        <f>(_xlfn.PERCENTRANK.INC('z-scores'!E$2:E$412,'z-scores'!E305))</f>
        <v>0.224</v>
      </c>
      <c r="F305" s="3">
        <f>(_xlfn.PERCENTRANK.INC('z-scores'!F$2:F$412,'z-scores'!F305))</f>
        <v>3.5999999999999997E-2</v>
      </c>
      <c r="G305" s="3">
        <f>(_xlfn.PERCENTRANK.INC('z-scores'!G$2:G$412,'z-scores'!G305))</f>
        <v>0.312</v>
      </c>
      <c r="H305" s="3">
        <f>(_xlfn.PERCENTRANK.INC('z-scores'!H$2:H$412,'z-scores'!H305))</f>
        <v>0.91200000000000003</v>
      </c>
      <c r="I305" s="3">
        <f>(_xlfn.PERCENTRANK.INC('z-scores'!I$2:I$412,'z-scores'!I305))</f>
        <v>0.91400000000000003</v>
      </c>
      <c r="J305" s="3">
        <f>(_xlfn.PERCENTRANK.INC('z-scores'!J$2:J$412,'z-scores'!J305))</f>
        <v>0.06</v>
      </c>
      <c r="K305" s="3">
        <f>(_xlfn.PERCENTRANK.INC('z-scores'!K$2:K$412,'z-scores'!K305))</f>
        <v>0.30399999999999999</v>
      </c>
      <c r="L305" s="3">
        <f>(_xlfn.PERCENTRANK.INC('z-scores'!L$2:L$412,'z-scores'!L305))</f>
        <v>0.84799999999999998</v>
      </c>
      <c r="M305" s="3">
        <f>(_xlfn.PERCENTRANK.INC('z-scores'!M$2:M$412,'z-scores'!M305))</f>
        <v>0.22600000000000001</v>
      </c>
      <c r="N305" s="3">
        <f>(_xlfn.PERCENTRANK.INC('z-scores'!N$2:N$412,'z-scores'!N305))</f>
        <v>0.95599999999999996</v>
      </c>
      <c r="O305" s="3">
        <f>(_xlfn.PERCENTRANK.INC('z-scores'!O$2:O$412,'z-scores'!O305))</f>
        <v>0.70699999999999996</v>
      </c>
      <c r="P305" s="3">
        <f>(_xlfn.PERCENTRANK.INC('z-scores'!P$2:P$412,'z-scores'!P305))</f>
        <v>0.504</v>
      </c>
      <c r="Q305" s="3">
        <f>(_xlfn.PERCENTRANK.INC('z-scores'!Q$2:Q$412,'z-scores'!Q305))</f>
        <v>0.70899999999999996</v>
      </c>
      <c r="R305" s="3">
        <f>(_xlfn.PERCENTRANK.INC('z-scores'!R$2:R$412,'z-scores'!R305))</f>
        <v>0.51700000000000002</v>
      </c>
      <c r="S305" s="3">
        <f>(_xlfn.PERCENTRANK.INC('z-scores'!S$2:S$412,'z-scores'!S305))</f>
        <v>0.26500000000000001</v>
      </c>
      <c r="T305" s="3">
        <f>(_xlfn.PERCENTRANK.INC('z-scores'!T$2:T$412,'z-scores'!T305))</f>
        <v>0.40400000000000003</v>
      </c>
      <c r="U305" s="3">
        <f>(_xlfn.PERCENTRANK.INC('z-scores'!U$2:U$412,'z-scores'!U305))</f>
        <v>0.14599999999999999</v>
      </c>
      <c r="V305" s="3">
        <f>(_xlfn.PERCENTRANK.INC('z-scores'!V$2:V$412,'z-scores'!V305))</f>
        <v>0.98199999999999998</v>
      </c>
      <c r="W305" s="3">
        <f>(_xlfn.PERCENTRANK.INC('z-scores'!W$2:W$412,'z-scores'!W305))</f>
        <v>0.93600000000000005</v>
      </c>
      <c r="X305" s="3">
        <f>(_xlfn.PERCENTRANK.INC('z-scores'!X$2:X$412,'z-scores'!X305))</f>
        <v>0.92400000000000004</v>
      </c>
      <c r="Y305" s="3">
        <f>(_xlfn.PERCENTRANK.INC('z-scores'!Y$2:Y$412,'z-scores'!Y305))</f>
        <v>0.37</v>
      </c>
      <c r="Z305" s="3">
        <f>(_xlfn.PERCENTRANK.INC('z-scores'!Z$2:Z$412,'z-scores'!Z305))</f>
        <v>1.2E-2</v>
      </c>
      <c r="AA305" s="3">
        <f>(_xlfn.PERCENTRANK.INC('z-scores'!AA$2:AA$412,'z-scores'!AA305))</f>
        <v>7.0000000000000001E-3</v>
      </c>
      <c r="AB305" s="3">
        <f>(_xlfn.PERCENTRANK.INC('z-scores'!AB$2:AB$412,'z-scores'!AB305))</f>
        <v>0.107</v>
      </c>
      <c r="AC305" s="3">
        <f>(_xlfn.PERCENTRANK.INC('z-scores'!AC$2:AC$412,'z-scores'!AC305))</f>
        <v>2.1000000000000001E-2</v>
      </c>
      <c r="AD305" s="3">
        <f>(_xlfn.PERCENTRANK.INC('z-scores'!AD$2:AD$412,'z-scores'!AD305))</f>
        <v>5.2999999999999999E-2</v>
      </c>
      <c r="AE305" s="3">
        <f>(_xlfn.PERCENTRANK.INC('z-scores'!AE$2:AE$412,'z-scores'!AE305))</f>
        <v>0.23400000000000001</v>
      </c>
      <c r="AF305" s="3">
        <f>(_xlfn.PERCENTRANK.INC('z-scores'!AF$2:AF$412,'z-scores'!AF305))</f>
        <v>3.5999999999999997E-2</v>
      </c>
      <c r="AG305" s="3">
        <f>(_xlfn.PERCENTRANK.INC('z-scores'!AG$2:AG$412,'z-scores'!AG305))</f>
        <v>0.95299999999999996</v>
      </c>
      <c r="AH305" s="3">
        <f>(_xlfn.PERCENTRANK.INC('z-scores'!AH$2:AH$412,'z-scores'!AH305))</f>
        <v>0.61899999999999999</v>
      </c>
      <c r="AI305" s="3">
        <f>(_xlfn.PERCENTRANK.INC('z-scores'!AI$2:AI$412,'z-scores'!AI305))</f>
        <v>0.40200000000000002</v>
      </c>
      <c r="AJ305" s="3">
        <f>(_xlfn.PERCENTRANK.INC('z-scores'!AJ$2:AJ$412,'z-scores'!AJ305))</f>
        <v>3.5999999999999997E-2</v>
      </c>
    </row>
    <row r="306" spans="1:36" x14ac:dyDescent="0.5">
      <c r="A306" t="str">
        <f>'z-scores'!A306</f>
        <v>Sutton</v>
      </c>
      <c r="B306" t="str">
        <f>'z-scores'!B306</f>
        <v>E09000029</v>
      </c>
      <c r="C306" s="3">
        <f>(_xlfn.PERCENTRANK.INC('z-scores'!C$2:C$412,'z-scores'!C306))</f>
        <v>0.78500000000000003</v>
      </c>
      <c r="D306" s="3">
        <f>(_xlfn.PERCENTRANK.INC('z-scores'!D$2:D$412,'z-scores'!D306))</f>
        <v>0.63400000000000001</v>
      </c>
      <c r="E306" s="3">
        <f>(_xlfn.PERCENTRANK.INC('z-scores'!E$2:E$412,'z-scores'!E306))</f>
        <v>0.307</v>
      </c>
      <c r="F306" s="3">
        <f>(_xlfn.PERCENTRANK.INC('z-scores'!F$2:F$412,'z-scores'!F306))</f>
        <v>0.14599999999999999</v>
      </c>
      <c r="G306" s="3">
        <f>(_xlfn.PERCENTRANK.INC('z-scores'!G$2:G$412,'z-scores'!G306))</f>
        <v>0.253</v>
      </c>
      <c r="H306" s="3">
        <f>(_xlfn.PERCENTRANK.INC('z-scores'!H$2:H$412,'z-scores'!H306))</f>
        <v>0.85599999999999998</v>
      </c>
      <c r="I306" s="3">
        <f>(_xlfn.PERCENTRANK.INC('z-scores'!I$2:I$412,'z-scores'!I306))</f>
        <v>0.74099999999999999</v>
      </c>
      <c r="J306" s="3">
        <f>(_xlfn.PERCENTRANK.INC('z-scores'!J$2:J$412,'z-scores'!J306))</f>
        <v>0.63600000000000001</v>
      </c>
      <c r="K306" s="3">
        <f>(_xlfn.PERCENTRANK.INC('z-scores'!K$2:K$412,'z-scores'!K306))</f>
        <v>0.79500000000000004</v>
      </c>
      <c r="L306" s="3">
        <f>(_xlfn.PERCENTRANK.INC('z-scores'!L$2:L$412,'z-scores'!L306))</f>
        <v>0.91700000000000004</v>
      </c>
      <c r="M306" s="3">
        <f>(_xlfn.PERCENTRANK.INC('z-scores'!M$2:M$412,'z-scores'!M306))</f>
        <v>0.99</v>
      </c>
      <c r="N306" s="3">
        <f>(_xlfn.PERCENTRANK.INC('z-scores'!N$2:N$412,'z-scores'!N306))</f>
        <v>1</v>
      </c>
      <c r="O306" s="3">
        <f>(_xlfn.PERCENTRANK.INC('z-scores'!O$2:O$412,'z-scores'!O306))</f>
        <v>0.96299999999999997</v>
      </c>
      <c r="P306" s="3">
        <f>(_xlfn.PERCENTRANK.INC('z-scores'!P$2:P$412,'z-scores'!P306))</f>
        <v>0.67</v>
      </c>
      <c r="Q306" s="3">
        <f>(_xlfn.PERCENTRANK.INC('z-scores'!Q$2:Q$412,'z-scores'!Q306))</f>
        <v>0.68500000000000005</v>
      </c>
      <c r="R306" s="3">
        <f>(_xlfn.PERCENTRANK.INC('z-scores'!R$2:R$412,'z-scores'!R306))</f>
        <v>0.76300000000000001</v>
      </c>
      <c r="S306" s="3">
        <f>(_xlfn.PERCENTRANK.INC('z-scores'!S$2:S$412,'z-scores'!S306))</f>
        <v>0.90400000000000003</v>
      </c>
      <c r="T306" s="3">
        <f>(_xlfn.PERCENTRANK.INC('z-scores'!T$2:T$412,'z-scores'!T306))</f>
        <v>0.67</v>
      </c>
      <c r="U306" s="3">
        <f>(_xlfn.PERCENTRANK.INC('z-scores'!U$2:U$412,'z-scores'!U306))</f>
        <v>0.70699999999999996</v>
      </c>
      <c r="V306" s="3">
        <f>(_xlfn.PERCENTRANK.INC('z-scores'!V$2:V$412,'z-scores'!V306))</f>
        <v>0.79500000000000004</v>
      </c>
      <c r="W306" s="3">
        <f>(_xlfn.PERCENTRANK.INC('z-scores'!W$2:W$412,'z-scores'!W306))</f>
        <v>0.93600000000000005</v>
      </c>
      <c r="X306" s="3">
        <f>(_xlfn.PERCENTRANK.INC('z-scores'!X$2:X$412,'z-scores'!X306))</f>
        <v>0.873</v>
      </c>
      <c r="Y306" s="3">
        <f>(_xlfn.PERCENTRANK.INC('z-scores'!Y$2:Y$412,'z-scores'!Y306))</f>
        <v>0.79200000000000004</v>
      </c>
      <c r="Z306" s="3">
        <f>(_xlfn.PERCENTRANK.INC('z-scores'!Z$2:Z$412,'z-scores'!Z306))</f>
        <v>0.59699999999999998</v>
      </c>
      <c r="AA306" s="3">
        <f>(_xlfn.PERCENTRANK.INC('z-scores'!AA$2:AA$412,'z-scores'!AA306))</f>
        <v>0.84599999999999997</v>
      </c>
      <c r="AB306" s="3">
        <f>(_xlfn.PERCENTRANK.INC('z-scores'!AB$2:AB$412,'z-scores'!AB306))</f>
        <v>0.378</v>
      </c>
      <c r="AC306" s="3">
        <f>(_xlfn.PERCENTRANK.INC('z-scores'!AC$2:AC$412,'z-scores'!AC306))</f>
        <v>0.33400000000000002</v>
      </c>
      <c r="AD306" s="3">
        <f>(_xlfn.PERCENTRANK.INC('z-scores'!AD$2:AD$412,'z-scores'!AD306))</f>
        <v>0.42599999999999999</v>
      </c>
      <c r="AE306" s="3">
        <f>(_xlfn.PERCENTRANK.INC('z-scores'!AE$2:AE$412,'z-scores'!AE306))</f>
        <v>0.69699999999999995</v>
      </c>
      <c r="AF306" s="3">
        <f>(_xlfn.PERCENTRANK.INC('z-scores'!AF$2:AF$412,'z-scores'!AF306))</f>
        <v>0.34100000000000003</v>
      </c>
      <c r="AG306" s="3">
        <f>(_xlfn.PERCENTRANK.INC('z-scores'!AG$2:AG$412,'z-scores'!AG306))</f>
        <v>0.18</v>
      </c>
      <c r="AH306" s="3">
        <f>(_xlfn.PERCENTRANK.INC('z-scores'!AH$2:AH$412,'z-scores'!AH306))</f>
        <v>0.96499999999999997</v>
      </c>
      <c r="AI306" s="3">
        <f>(_xlfn.PERCENTRANK.INC('z-scores'!AI$2:AI$412,'z-scores'!AI306))</f>
        <v>0.41699999999999998</v>
      </c>
      <c r="AJ306" s="3">
        <f>(_xlfn.PERCENTRANK.INC('z-scores'!AJ$2:AJ$412,'z-scores'!AJ306))</f>
        <v>0.88</v>
      </c>
    </row>
    <row r="307" spans="1:36" x14ac:dyDescent="0.5">
      <c r="A307" t="str">
        <f>'z-scores'!A307</f>
        <v>Tower Hamlets</v>
      </c>
      <c r="B307" t="str">
        <f>'z-scores'!B307</f>
        <v>E09000030</v>
      </c>
      <c r="C307" s="3">
        <f>(_xlfn.PERCENTRANK.INC('z-scores'!C$2:C$412,'z-scores'!C307))</f>
        <v>0.47799999999999998</v>
      </c>
      <c r="D307" s="3">
        <f>(_xlfn.PERCENTRANK.INC('z-scores'!D$2:D$412,'z-scores'!D307))</f>
        <v>0.1</v>
      </c>
      <c r="E307" s="3">
        <f>(_xlfn.PERCENTRANK.INC('z-scores'!E$2:E$412,'z-scores'!E307))</f>
        <v>0.307</v>
      </c>
      <c r="F307" s="3">
        <f>(_xlfn.PERCENTRANK.INC('z-scores'!F$2:F$412,'z-scores'!F307))</f>
        <v>8.2000000000000003E-2</v>
      </c>
      <c r="G307" s="3">
        <f>(_xlfn.PERCENTRANK.INC('z-scores'!G$2:G$412,'z-scores'!G307))</f>
        <v>0.248</v>
      </c>
      <c r="H307" s="3">
        <f>(_xlfn.PERCENTRANK.INC('z-scores'!H$2:H$412,'z-scores'!H307))</f>
        <v>0.84299999999999997</v>
      </c>
      <c r="I307" s="3">
        <f>(_xlfn.PERCENTRANK.INC('z-scores'!I$2:I$412,'z-scores'!I307))</f>
        <v>0.96299999999999997</v>
      </c>
      <c r="J307" s="3">
        <f>(_xlfn.PERCENTRANK.INC('z-scores'!J$2:J$412,'z-scores'!J307))</f>
        <v>1.7000000000000001E-2</v>
      </c>
      <c r="K307" s="3">
        <f>(_xlfn.PERCENTRANK.INC('z-scores'!K$2:K$412,'z-scores'!K307))</f>
        <v>0.47</v>
      </c>
      <c r="L307" s="3">
        <f>(_xlfn.PERCENTRANK.INC('z-scores'!L$2:L$412,'z-scores'!L307))</f>
        <v>0.72099999999999997</v>
      </c>
      <c r="M307" s="3">
        <f>(_xlfn.PERCENTRANK.INC('z-scores'!M$2:M$412,'z-scores'!M307))</f>
        <v>0.28199999999999997</v>
      </c>
      <c r="N307" s="3">
        <f>(_xlfn.PERCENTRANK.INC('z-scores'!N$2:N$412,'z-scores'!N307))</f>
        <v>0.73599999999999999</v>
      </c>
      <c r="O307" s="3">
        <f>(_xlfn.PERCENTRANK.INC('z-scores'!O$2:O$412,'z-scores'!O307))</f>
        <v>0.88200000000000001</v>
      </c>
      <c r="P307" s="3">
        <f>(_xlfn.PERCENTRANK.INC('z-scores'!P$2:P$412,'z-scores'!P307))</f>
        <v>0.57799999999999996</v>
      </c>
      <c r="Q307" s="3">
        <f>(_xlfn.PERCENTRANK.INC('z-scores'!Q$2:Q$412,'z-scores'!Q307))</f>
        <v>0.51400000000000001</v>
      </c>
      <c r="R307" s="3">
        <f>(_xlfn.PERCENTRANK.INC('z-scores'!R$2:R$412,'z-scores'!R307))</f>
        <v>0.72399999999999998</v>
      </c>
      <c r="S307" s="3">
        <f>(_xlfn.PERCENTRANK.INC('z-scores'!S$2:S$412,'z-scores'!S307))</f>
        <v>4.5999999999999999E-2</v>
      </c>
      <c r="T307" s="3">
        <f>(_xlfn.PERCENTRANK.INC('z-scores'!T$2:T$412,'z-scores'!T307))</f>
        <v>0.79200000000000004</v>
      </c>
      <c r="U307" s="3">
        <f>(_xlfn.PERCENTRANK.INC('z-scores'!U$2:U$412,'z-scores'!U307))</f>
        <v>2E-3</v>
      </c>
      <c r="V307" s="3">
        <f>(_xlfn.PERCENTRANK.INC('z-scores'!V$2:V$412,'z-scores'!V307))</f>
        <v>1</v>
      </c>
      <c r="W307" s="3">
        <f>(_xlfn.PERCENTRANK.INC('z-scores'!W$2:W$412,'z-scores'!W307))</f>
        <v>0.80400000000000005</v>
      </c>
      <c r="X307" s="3">
        <f>(_xlfn.PERCENTRANK.INC('z-scores'!X$2:X$412,'z-scores'!X307))</f>
        <v>0.96799999999999997</v>
      </c>
      <c r="Y307" s="3">
        <f>(_xlfn.PERCENTRANK.INC('z-scores'!Y$2:Y$412,'z-scores'!Y307))</f>
        <v>0.124</v>
      </c>
      <c r="Z307" s="3">
        <f>(_xlfn.PERCENTRANK.INC('z-scores'!Z$2:Z$412,'z-scores'!Z307))</f>
        <v>0</v>
      </c>
      <c r="AA307" s="3">
        <f>(_xlfn.PERCENTRANK.INC('z-scores'!AA$2:AA$412,'z-scores'!AA307))</f>
        <v>2E-3</v>
      </c>
      <c r="AB307" s="3">
        <f>(_xlfn.PERCENTRANK.INC('z-scores'!AB$2:AB$412,'z-scores'!AB307))</f>
        <v>6.8000000000000005E-2</v>
      </c>
      <c r="AC307" s="3">
        <f>(_xlfn.PERCENTRANK.INC('z-scores'!AC$2:AC$412,'z-scores'!AC307))</f>
        <v>0.27800000000000002</v>
      </c>
      <c r="AD307" s="3">
        <f>(_xlfn.PERCENTRANK.INC('z-scores'!AD$2:AD$412,'z-scores'!AD307))</f>
        <v>0.16</v>
      </c>
      <c r="AE307" s="3">
        <f>(_xlfn.PERCENTRANK.INC('z-scores'!AE$2:AE$412,'z-scores'!AE307))</f>
        <v>0.246</v>
      </c>
      <c r="AF307" s="3">
        <f>(_xlfn.PERCENTRANK.INC('z-scores'!AF$2:AF$412,'z-scores'!AF307))</f>
        <v>5.6000000000000001E-2</v>
      </c>
      <c r="AG307" s="3">
        <f>(_xlfn.PERCENTRANK.INC('z-scores'!AG$2:AG$412,'z-scores'!AG307))</f>
        <v>0.28000000000000003</v>
      </c>
      <c r="AH307" s="3">
        <f>(_xlfn.PERCENTRANK.INC('z-scores'!AH$2:AH$412,'z-scores'!AH307))</f>
        <v>0.90200000000000002</v>
      </c>
      <c r="AI307" s="3">
        <f>(_xlfn.PERCENTRANK.INC('z-scores'!AI$2:AI$412,'z-scores'!AI307))</f>
        <v>7.0000000000000007E-2</v>
      </c>
      <c r="AJ307" s="3">
        <f>(_xlfn.PERCENTRANK.INC('z-scores'!AJ$2:AJ$412,'z-scores'!AJ307))</f>
        <v>2.1000000000000001E-2</v>
      </c>
    </row>
    <row r="308" spans="1:36" x14ac:dyDescent="0.5">
      <c r="A308" t="str">
        <f>'z-scores'!A308</f>
        <v>Waltham Forest</v>
      </c>
      <c r="B308" t="str">
        <f>'z-scores'!B308</f>
        <v>E09000031</v>
      </c>
      <c r="C308" s="3">
        <f>(_xlfn.PERCENTRANK.INC('z-scores'!C$2:C$412,'z-scores'!C308))</f>
        <v>0.90400000000000003</v>
      </c>
      <c r="D308" s="3">
        <f>(_xlfn.PERCENTRANK.INC('z-scores'!D$2:D$412,'z-scores'!D308))</f>
        <v>0.19700000000000001</v>
      </c>
      <c r="E308" s="3">
        <f>(_xlfn.PERCENTRANK.INC('z-scores'!E$2:E$412,'z-scores'!E308))</f>
        <v>0.878</v>
      </c>
      <c r="F308" s="3">
        <f>(_xlfn.PERCENTRANK.INC('z-scores'!F$2:F$412,'z-scores'!F308))</f>
        <v>5.2999999999999999E-2</v>
      </c>
      <c r="G308" s="3">
        <f>(_xlfn.PERCENTRANK.INC('z-scores'!G$2:G$412,'z-scores'!G308))</f>
        <v>0.11700000000000001</v>
      </c>
      <c r="H308" s="3">
        <f>(_xlfn.PERCENTRANK.INC('z-scores'!H$2:H$412,'z-scores'!H308))</f>
        <v>0.94599999999999995</v>
      </c>
      <c r="I308" s="3">
        <f>(_xlfn.PERCENTRANK.INC('z-scores'!I$2:I$412,'z-scores'!I308))</f>
        <v>0.94299999999999995</v>
      </c>
      <c r="J308" s="3">
        <f>(_xlfn.PERCENTRANK.INC('z-scores'!J$2:J$412,'z-scores'!J308))</f>
        <v>6.5000000000000002E-2</v>
      </c>
      <c r="K308" s="3">
        <f>(_xlfn.PERCENTRANK.INC('z-scores'!K$2:K$412,'z-scores'!K308))</f>
        <v>0.69199999999999995</v>
      </c>
      <c r="L308" s="3">
        <f>(_xlfn.PERCENTRANK.INC('z-scores'!L$2:L$412,'z-scores'!L308))</f>
        <v>0.88700000000000001</v>
      </c>
      <c r="M308" s="3">
        <f>(_xlfn.PERCENTRANK.INC('z-scores'!M$2:M$412,'z-scores'!M308))</f>
        <v>0.97</v>
      </c>
      <c r="N308" s="3">
        <f>(_xlfn.PERCENTRANK.INC('z-scores'!N$2:N$412,'z-scores'!N308))</f>
        <v>0.71199999999999997</v>
      </c>
      <c r="O308" s="3">
        <f>(_xlfn.PERCENTRANK.INC('z-scores'!O$2:O$412,'z-scores'!O308))</f>
        <v>0.88200000000000001</v>
      </c>
      <c r="P308" s="3">
        <f>(_xlfn.PERCENTRANK.INC('z-scores'!P$2:P$412,'z-scores'!P308))</f>
        <v>0.56000000000000005</v>
      </c>
      <c r="Q308" s="3">
        <f>(_xlfn.PERCENTRANK.INC('z-scores'!Q$2:Q$412,'z-scores'!Q308))</f>
        <v>0.80200000000000005</v>
      </c>
      <c r="R308" s="3">
        <f>(_xlfn.PERCENTRANK.INC('z-scores'!R$2:R$412,'z-scores'!R308))</f>
        <v>0.50900000000000001</v>
      </c>
      <c r="S308" s="3">
        <f>(_xlfn.PERCENTRANK.INC('z-scores'!S$2:S$412,'z-scores'!S308))</f>
        <v>0.89700000000000002</v>
      </c>
      <c r="T308" s="3">
        <f>(_xlfn.PERCENTRANK.INC('z-scores'!T$2:T$412,'z-scores'!T308))</f>
        <v>0.873</v>
      </c>
      <c r="U308" s="3">
        <f>(_xlfn.PERCENTRANK.INC('z-scores'!U$2:U$412,'z-scores'!U308))</f>
        <v>0.121</v>
      </c>
      <c r="V308" s="3">
        <f>(_xlfn.PERCENTRANK.INC('z-scores'!V$2:V$412,'z-scores'!V308))</f>
        <v>0.96</v>
      </c>
      <c r="W308" s="3">
        <f>(_xlfn.PERCENTRANK.INC('z-scores'!W$2:W$412,'z-scores'!W308))</f>
        <v>0.99</v>
      </c>
      <c r="X308" s="3">
        <f>(_xlfn.PERCENTRANK.INC('z-scores'!X$2:X$412,'z-scores'!X308))</f>
        <v>0.86299999999999999</v>
      </c>
      <c r="Y308" s="3">
        <f>(_xlfn.PERCENTRANK.INC('z-scores'!Y$2:Y$412,'z-scores'!Y308))</f>
        <v>0.214</v>
      </c>
      <c r="Z308" s="3">
        <f>(_xlfn.PERCENTRANK.INC('z-scores'!Z$2:Z$412,'z-scores'!Z308))</f>
        <v>5.8000000000000003E-2</v>
      </c>
      <c r="AA308" s="3">
        <f>(_xlfn.PERCENTRANK.INC('z-scores'!AA$2:AA$412,'z-scores'!AA308))</f>
        <v>0.14799999999999999</v>
      </c>
      <c r="AB308" s="3">
        <f>(_xlfn.PERCENTRANK.INC('z-scores'!AB$2:AB$412,'z-scores'!AB308))</f>
        <v>0.26300000000000001</v>
      </c>
      <c r="AC308" s="3">
        <f>(_xlfn.PERCENTRANK.INC('z-scores'!AC$2:AC$412,'z-scores'!AC308))</f>
        <v>0.42399999999999999</v>
      </c>
      <c r="AD308" s="3">
        <f>(_xlfn.PERCENTRANK.INC('z-scores'!AD$2:AD$412,'z-scores'!AD308))</f>
        <v>0.39200000000000002</v>
      </c>
      <c r="AE308" s="3">
        <f>(_xlfn.PERCENTRANK.INC('z-scores'!AE$2:AE$412,'z-scores'!AE308))</f>
        <v>0.69</v>
      </c>
      <c r="AF308" s="3">
        <f>(_xlfn.PERCENTRANK.INC('z-scores'!AF$2:AF$412,'z-scores'!AF308))</f>
        <v>1.4E-2</v>
      </c>
      <c r="AG308" s="3">
        <f>(_xlfn.PERCENTRANK.INC('z-scores'!AG$2:AG$412,'z-scores'!AG308))</f>
        <v>0.21199999999999999</v>
      </c>
      <c r="AH308" s="3">
        <f>(_xlfn.PERCENTRANK.INC('z-scores'!AH$2:AH$412,'z-scores'!AH308))</f>
        <v>0.878</v>
      </c>
      <c r="AI308" s="3">
        <f>(_xlfn.PERCENTRANK.INC('z-scores'!AI$2:AI$412,'z-scores'!AI308))</f>
        <v>4.0000000000000001E-3</v>
      </c>
      <c r="AJ308" s="3">
        <f>(_xlfn.PERCENTRANK.INC('z-scores'!AJ$2:AJ$412,'z-scores'!AJ308))</f>
        <v>0.185</v>
      </c>
    </row>
    <row r="309" spans="1:36" x14ac:dyDescent="0.5">
      <c r="A309" t="str">
        <f>'z-scores'!A309</f>
        <v>Wandsworth</v>
      </c>
      <c r="B309" t="str">
        <f>'z-scores'!B309</f>
        <v>E09000032</v>
      </c>
      <c r="C309" s="3">
        <f>(_xlfn.PERCENTRANK.INC('z-scores'!C$2:C$412,'z-scores'!C309))</f>
        <v>0.76</v>
      </c>
      <c r="D309" s="3">
        <f>(_xlfn.PERCENTRANK.INC('z-scores'!D$2:D$412,'z-scores'!D309))</f>
        <v>0.17799999999999999</v>
      </c>
      <c r="E309" s="3">
        <f>(_xlfn.PERCENTRANK.INC('z-scores'!E$2:E$412,'z-scores'!E309))</f>
        <v>1</v>
      </c>
      <c r="F309" s="3">
        <f>(_xlfn.PERCENTRANK.INC('z-scores'!F$2:F$412,'z-scores'!F309))</f>
        <v>3.9E-2</v>
      </c>
      <c r="G309" s="3">
        <f>(_xlfn.PERCENTRANK.INC('z-scores'!G$2:G$412,'z-scores'!G309))</f>
        <v>0.59199999999999997</v>
      </c>
      <c r="H309" s="3">
        <f>(_xlfn.PERCENTRANK.INC('z-scores'!H$2:H$412,'z-scores'!H309))</f>
        <v>0.99</v>
      </c>
      <c r="I309" s="3">
        <f>(_xlfn.PERCENTRANK.INC('z-scores'!I$2:I$412,'z-scores'!I309))</f>
        <v>0.90700000000000003</v>
      </c>
      <c r="J309" s="3">
        <f>(_xlfn.PERCENTRANK.INC('z-scores'!J$2:J$412,'z-scores'!J309))</f>
        <v>0.22900000000000001</v>
      </c>
      <c r="K309" s="3">
        <f>(_xlfn.PERCENTRANK.INC('z-scores'!K$2:K$412,'z-scores'!K309))</f>
        <v>0.64800000000000002</v>
      </c>
      <c r="L309" s="3">
        <f>(_xlfn.PERCENTRANK.INC('z-scores'!L$2:L$412,'z-scores'!L309))</f>
        <v>0.93100000000000005</v>
      </c>
      <c r="M309" s="3">
        <f>(_xlfn.PERCENTRANK.INC('z-scores'!M$2:M$412,'z-scores'!M309))</f>
        <v>0.13900000000000001</v>
      </c>
      <c r="N309" s="3">
        <f>(_xlfn.PERCENTRANK.INC('z-scores'!N$2:N$412,'z-scores'!N309))</f>
        <v>0.77500000000000002</v>
      </c>
      <c r="O309" s="3">
        <f>(_xlfn.PERCENTRANK.INC('z-scores'!O$2:O$412,'z-scores'!O309))</f>
        <v>0.91200000000000003</v>
      </c>
      <c r="P309" s="3">
        <f>(_xlfn.PERCENTRANK.INC('z-scores'!P$2:P$412,'z-scores'!P309))</f>
        <v>0.59699999999999998</v>
      </c>
      <c r="Q309" s="3">
        <f>(_xlfn.PERCENTRANK.INC('z-scores'!Q$2:Q$412,'z-scores'!Q309))</f>
        <v>0.76500000000000001</v>
      </c>
      <c r="R309" s="3">
        <f>(_xlfn.PERCENTRANK.INC('z-scores'!R$2:R$412,'z-scores'!R309))</f>
        <v>0.751</v>
      </c>
      <c r="S309" s="3">
        <f>(_xlfn.PERCENTRANK.INC('z-scores'!S$2:S$412,'z-scores'!S309))</f>
        <v>0.99</v>
      </c>
      <c r="T309" s="3">
        <f>(_xlfn.PERCENTRANK.INC('z-scores'!T$2:T$412,'z-scores'!T309))</f>
        <v>0.86799999999999999</v>
      </c>
      <c r="U309" s="3">
        <f>(_xlfn.PERCENTRANK.INC('z-scores'!U$2:U$412,'z-scores'!U309))</f>
        <v>1.9E-2</v>
      </c>
      <c r="V309" s="3">
        <f>(_xlfn.PERCENTRANK.INC('z-scores'!V$2:V$412,'z-scores'!V309))</f>
        <v>0.79500000000000004</v>
      </c>
      <c r="W309" s="3">
        <f>(_xlfn.PERCENTRANK.INC('z-scores'!W$2:W$412,'z-scores'!W309))</f>
        <v>0.96499999999999997</v>
      </c>
      <c r="X309" s="3">
        <f>(_xlfn.PERCENTRANK.INC('z-scores'!X$2:X$412,'z-scores'!X309))</f>
        <v>0.99199999999999999</v>
      </c>
      <c r="Y309" s="3">
        <f>(_xlfn.PERCENTRANK.INC('z-scores'!Y$2:Y$412,'z-scores'!Y309))</f>
        <v>0.78</v>
      </c>
      <c r="Z309" s="3">
        <f>(_xlfn.PERCENTRANK.INC('z-scores'!Z$2:Z$412,'z-scores'!Z309))</f>
        <v>8.5000000000000006E-2</v>
      </c>
      <c r="AA309" s="3">
        <f>(_xlfn.PERCENTRANK.INC('z-scores'!AA$2:AA$412,'z-scores'!AA309))</f>
        <v>0.11700000000000001</v>
      </c>
      <c r="AB309" s="3">
        <f>(_xlfn.PERCENTRANK.INC('z-scores'!AB$2:AB$412,'z-scores'!AB309))</f>
        <v>0.33400000000000002</v>
      </c>
      <c r="AC309" s="3">
        <f>(_xlfn.PERCENTRANK.INC('z-scores'!AC$2:AC$412,'z-scores'!AC309))</f>
        <v>3.5999999999999997E-2</v>
      </c>
      <c r="AD309" s="3">
        <f>(_xlfn.PERCENTRANK.INC('z-scores'!AD$2:AD$412,'z-scores'!AD309))</f>
        <v>3.9E-2</v>
      </c>
      <c r="AE309" s="3">
        <f>(_xlfn.PERCENTRANK.INC('z-scores'!AE$2:AE$412,'z-scores'!AE309))</f>
        <v>0.52400000000000002</v>
      </c>
      <c r="AF309" s="3">
        <f>(_xlfn.PERCENTRANK.INC('z-scores'!AF$2:AF$412,'z-scores'!AF309))</f>
        <v>0.112</v>
      </c>
      <c r="AG309" s="3">
        <f>(_xlfn.PERCENTRANK.INC('z-scores'!AG$2:AG$412,'z-scores'!AG309))</f>
        <v>0.995</v>
      </c>
      <c r="AH309" s="3">
        <f>(_xlfn.PERCENTRANK.INC('z-scores'!AH$2:AH$412,'z-scores'!AH309))</f>
        <v>0.99</v>
      </c>
      <c r="AI309" s="3">
        <f>(_xlfn.PERCENTRANK.INC('z-scores'!AI$2:AI$412,'z-scores'!AI309))</f>
        <v>1.7000000000000001E-2</v>
      </c>
      <c r="AJ309" s="3">
        <f>(_xlfn.PERCENTRANK.INC('z-scores'!AJ$2:AJ$412,'z-scores'!AJ309))</f>
        <v>0.27800000000000002</v>
      </c>
    </row>
    <row r="310" spans="1:36" x14ac:dyDescent="0.5">
      <c r="A310" t="str">
        <f>'z-scores'!A310</f>
        <v>Westminster</v>
      </c>
      <c r="B310" t="str">
        <f>'z-scores'!B310</f>
        <v>E09000033</v>
      </c>
      <c r="C310" s="3">
        <f>(_xlfn.PERCENTRANK.INC('z-scores'!C$2:C$412,'z-scores'!C310))</f>
        <v>0.94599999999999995</v>
      </c>
      <c r="D310" s="3">
        <f>(_xlfn.PERCENTRANK.INC('z-scores'!D$2:D$412,'z-scores'!D310))</f>
        <v>0.16800000000000001</v>
      </c>
      <c r="E310" s="3">
        <f>(_xlfn.PERCENTRANK.INC('z-scores'!E$2:E$412,'z-scores'!E310))</f>
        <v>0.99199999999999999</v>
      </c>
      <c r="F310" s="3">
        <f>(_xlfn.PERCENTRANK.INC('z-scores'!F$2:F$412,'z-scores'!F310))</f>
        <v>2E-3</v>
      </c>
      <c r="G310" s="3">
        <f>(_xlfn.PERCENTRANK.INC('z-scores'!G$2:G$412,'z-scores'!G310))</f>
        <v>0.107</v>
      </c>
      <c r="H310" s="3">
        <f>(_xlfn.PERCENTRANK.INC('z-scores'!H$2:H$412,'z-scores'!H310))</f>
        <v>0.98199999999999998</v>
      </c>
      <c r="I310" s="3">
        <f>(_xlfn.PERCENTRANK.INC('z-scores'!I$2:I$412,'z-scores'!I310))</f>
        <v>0.997</v>
      </c>
      <c r="J310" s="3">
        <f>(_xlfn.PERCENTRANK.INC('z-scores'!J$2:J$412,'z-scores'!J310))</f>
        <v>0.98</v>
      </c>
      <c r="K310" s="3">
        <f>(_xlfn.PERCENTRANK.INC('z-scores'!K$2:K$412,'z-scores'!K310))</f>
        <v>2.4E-2</v>
      </c>
      <c r="L310" s="3">
        <f>(_xlfn.PERCENTRANK.INC('z-scores'!L$2:L$412,'z-scores'!L310))</f>
        <v>0.45800000000000002</v>
      </c>
      <c r="M310" s="3">
        <f>(_xlfn.PERCENTRANK.INC('z-scores'!M$2:M$412,'z-scores'!M310))</f>
        <v>0.878</v>
      </c>
      <c r="N310" s="3">
        <f>(_xlfn.PERCENTRANK.INC('z-scores'!N$2:N$412,'z-scores'!N310))</f>
        <v>0.97499999999999998</v>
      </c>
      <c r="O310" s="3">
        <f>(_xlfn.PERCENTRANK.INC('z-scores'!O$2:O$412,'z-scores'!O310))</f>
        <v>0.88200000000000001</v>
      </c>
      <c r="P310" s="3">
        <f>(_xlfn.PERCENTRANK.INC('z-scores'!P$2:P$412,'z-scores'!P310))</f>
        <v>1</v>
      </c>
      <c r="Q310" s="3">
        <f>(_xlfn.PERCENTRANK.INC('z-scores'!Q$2:Q$412,'z-scores'!Q310))</f>
        <v>0.995</v>
      </c>
      <c r="R310" s="3">
        <f>(_xlfn.PERCENTRANK.INC('z-scores'!R$2:R$412,'z-scores'!R310))</f>
        <v>0.76300000000000001</v>
      </c>
      <c r="S310" s="3">
        <f>(_xlfn.PERCENTRANK.INC('z-scores'!S$2:S$412,'z-scores'!S310))</f>
        <v>0.60899999999999999</v>
      </c>
      <c r="T310" s="3">
        <f>(_xlfn.PERCENTRANK.INC('z-scores'!T$2:T$412,'z-scores'!T310))</f>
        <v>0.99199999999999999</v>
      </c>
      <c r="U310" s="3">
        <f>(_xlfn.PERCENTRANK.INC('z-scores'!U$2:U$412,'z-scores'!U310))</f>
        <v>1.4E-2</v>
      </c>
      <c r="V310" s="3">
        <f>(_xlfn.PERCENTRANK.INC('z-scores'!V$2:V$412,'z-scores'!V310))</f>
        <v>0.96</v>
      </c>
      <c r="W310" s="3">
        <f>(_xlfn.PERCENTRANK.INC('z-scores'!W$2:W$412,'z-scores'!W310))</f>
        <v>0.23599999999999999</v>
      </c>
      <c r="X310" s="3">
        <f>(_xlfn.PERCENTRANK.INC('z-scores'!X$2:X$412,'z-scores'!X310))</f>
        <v>0.98</v>
      </c>
      <c r="Y310" s="3">
        <f>(_xlfn.PERCENTRANK.INC('z-scores'!Y$2:Y$412,'z-scores'!Y310))</f>
        <v>0.95299999999999996</v>
      </c>
      <c r="Z310" s="3">
        <f>(_xlfn.PERCENTRANK.INC('z-scores'!Z$2:Z$412,'z-scores'!Z310))</f>
        <v>6.3E-2</v>
      </c>
      <c r="AA310" s="3">
        <f>(_xlfn.PERCENTRANK.INC('z-scores'!AA$2:AA$412,'z-scores'!AA310))</f>
        <v>2.9000000000000001E-2</v>
      </c>
      <c r="AB310" s="3">
        <f>(_xlfn.PERCENTRANK.INC('z-scores'!AB$2:AB$412,'z-scores'!AB310))</f>
        <v>0.151</v>
      </c>
      <c r="AC310" s="3">
        <f>(_xlfn.PERCENTRANK.INC('z-scores'!AC$2:AC$412,'z-scores'!AC310))</f>
        <v>0.16800000000000001</v>
      </c>
      <c r="AD310" s="3">
        <f>(_xlfn.PERCENTRANK.INC('z-scores'!AD$2:AD$412,'z-scores'!AD310))</f>
        <v>0.32400000000000001</v>
      </c>
      <c r="AE310" s="3">
        <f>(_xlfn.PERCENTRANK.INC('z-scores'!AE$2:AE$412,'z-scores'!AE310))</f>
        <v>0.93100000000000005</v>
      </c>
      <c r="AF310" s="3">
        <f>(_xlfn.PERCENTRANK.INC('z-scores'!AF$2:AF$412,'z-scores'!AF310))</f>
        <v>0.32400000000000001</v>
      </c>
      <c r="AG310" s="3">
        <f>(_xlfn.PERCENTRANK.INC('z-scores'!AG$2:AG$412,'z-scores'!AG310))</f>
        <v>0.67800000000000005</v>
      </c>
      <c r="AH310" s="3">
        <f>(_xlfn.PERCENTRANK.INC('z-scores'!AH$2:AH$412,'z-scores'!AH310))</f>
        <v>0.91200000000000003</v>
      </c>
      <c r="AI310" s="3">
        <f>(_xlfn.PERCENTRANK.INC('z-scores'!AI$2:AI$412,'z-scores'!AI310))</f>
        <v>0.16800000000000001</v>
      </c>
      <c r="AJ310" s="3">
        <f>(_xlfn.PERCENTRANK.INC('z-scores'!AJ$2:AJ$412,'z-scores'!AJ310))</f>
        <v>2.5999999999999999E-2</v>
      </c>
    </row>
    <row r="311" spans="1:36" x14ac:dyDescent="0.5">
      <c r="A311" t="str">
        <f>'z-scores'!A311</f>
        <v>Cambridgeshire</v>
      </c>
      <c r="B311" t="str">
        <f>'z-scores'!B311</f>
        <v>E10000003</v>
      </c>
      <c r="C311" s="3">
        <f>(_xlfn.PERCENTRANK.INC('z-scores'!C$2:C$412,'z-scores'!C311))</f>
        <v>0.69499999999999995</v>
      </c>
      <c r="D311" s="3">
        <f>(_xlfn.PERCENTRANK.INC('z-scores'!D$2:D$412,'z-scores'!D311))</f>
        <v>0.59</v>
      </c>
      <c r="E311" s="3">
        <f>(_xlfn.PERCENTRANK.INC('z-scores'!E$2:E$412,'z-scores'!E311))</f>
        <v>0.56000000000000005</v>
      </c>
      <c r="F311" s="3">
        <f>(_xlfn.PERCENTRANK.INC('z-scores'!F$2:F$412,'z-scores'!F311))</f>
        <v>0.35599999999999998</v>
      </c>
      <c r="G311" s="3">
        <f>(_xlfn.PERCENTRANK.INC('z-scores'!G$2:G$412,'z-scores'!G311))</f>
        <v>0.55800000000000005</v>
      </c>
      <c r="H311" s="3">
        <f>(_xlfn.PERCENTRANK.INC('z-scores'!H$2:H$412,'z-scores'!H311))</f>
        <v>0.70699999999999996</v>
      </c>
      <c r="I311" s="3">
        <f>(_xlfn.PERCENTRANK.INC('z-scores'!I$2:I$412,'z-scores'!I311))</f>
        <v>0.57999999999999996</v>
      </c>
      <c r="J311" s="3">
        <f>(_xlfn.PERCENTRANK.INC('z-scores'!J$2:J$412,'z-scores'!J311))</f>
        <v>0.64600000000000002</v>
      </c>
      <c r="K311" s="3">
        <f>(_xlfn.PERCENTRANK.INC('z-scores'!K$2:K$412,'z-scores'!K311))</f>
        <v>0.91900000000000004</v>
      </c>
      <c r="L311" s="3">
        <f>(_xlfn.PERCENTRANK.INC('z-scores'!L$2:L$412,'z-scores'!L311))</f>
        <v>0.61399999999999999</v>
      </c>
      <c r="M311" s="3">
        <f>(_xlfn.PERCENTRANK.INC('z-scores'!M$2:M$412,'z-scores'!M311))</f>
        <v>0.70399999999999996</v>
      </c>
      <c r="N311" s="3">
        <f>(_xlfn.PERCENTRANK.INC('z-scores'!N$2:N$412,'z-scores'!N311))</f>
        <v>0.81399999999999995</v>
      </c>
      <c r="O311" s="3">
        <f>(_xlfn.PERCENTRANK.INC('z-scores'!O$2:O$412,'z-scores'!O311))</f>
        <v>0.214</v>
      </c>
      <c r="P311" s="3">
        <f>(_xlfn.PERCENTRANK.INC('z-scores'!P$2:P$412,'z-scores'!P311))</f>
        <v>0.83099999999999996</v>
      </c>
      <c r="Q311" s="3">
        <f>(_xlfn.PERCENTRANK.INC('z-scores'!Q$2:Q$412,'z-scores'!Q311))</f>
        <v>0.80200000000000005</v>
      </c>
      <c r="R311" s="3">
        <f>(_xlfn.PERCENTRANK.INC('z-scores'!R$2:R$412,'z-scores'!R311))</f>
        <v>0.58699999999999997</v>
      </c>
      <c r="S311" s="3">
        <f>(_xlfn.PERCENTRANK.INC('z-scores'!S$2:S$412,'z-scores'!S311))</f>
        <v>0.878</v>
      </c>
      <c r="T311" s="3">
        <f>(_xlfn.PERCENTRANK.INC('z-scores'!T$2:T$412,'z-scores'!T311))</f>
        <v>0.378</v>
      </c>
      <c r="U311" s="3">
        <f>(_xlfn.PERCENTRANK.INC('z-scores'!U$2:U$412,'z-scores'!U311))</f>
        <v>0.89</v>
      </c>
      <c r="V311" s="3">
        <f>(_xlfn.PERCENTRANK.INC('z-scores'!V$2:V$412,'z-scores'!V311))</f>
        <v>0.33400000000000002</v>
      </c>
      <c r="W311" s="3">
        <f>(_xlfn.PERCENTRANK.INC('z-scores'!W$2:W$412,'z-scores'!W311))</f>
        <v>6.8000000000000005E-2</v>
      </c>
      <c r="X311" s="3">
        <f>(_xlfn.PERCENTRANK.INC('z-scores'!X$2:X$412,'z-scores'!X311))</f>
        <v>0.71899999999999997</v>
      </c>
      <c r="Y311" s="3">
        <f>(_xlfn.PERCENTRANK.INC('z-scores'!Y$2:Y$412,'z-scores'!Y311))</f>
        <v>0.84799999999999998</v>
      </c>
      <c r="Z311" s="3">
        <f>(_xlfn.PERCENTRANK.INC('z-scores'!Z$2:Z$412,'z-scores'!Z311))</f>
        <v>0.76300000000000001</v>
      </c>
      <c r="AA311" s="3">
        <f>(_xlfn.PERCENTRANK.INC('z-scores'!AA$2:AA$412,'z-scores'!AA311))</f>
        <v>0.55600000000000005</v>
      </c>
      <c r="AB311" s="3">
        <f>(_xlfn.PERCENTRANK.INC('z-scores'!AB$2:AB$412,'z-scores'!AB311))</f>
        <v>0.75600000000000001</v>
      </c>
      <c r="AC311" s="3">
        <f>(_xlfn.PERCENTRANK.INC('z-scores'!AC$2:AC$412,'z-scores'!AC311))</f>
        <v>0.73399999999999999</v>
      </c>
      <c r="AD311" s="3">
        <f>(_xlfn.PERCENTRANK.INC('z-scores'!AD$2:AD$412,'z-scores'!AD311))</f>
        <v>0.72599999999999998</v>
      </c>
      <c r="AE311" s="3">
        <f>(_xlfn.PERCENTRANK.INC('z-scores'!AE$2:AE$412,'z-scores'!AE311))</f>
        <v>0.78</v>
      </c>
      <c r="AF311" s="3">
        <f>(_xlfn.PERCENTRANK.INC('z-scores'!AF$2:AF$412,'z-scores'!AF311))</f>
        <v>0.20899999999999999</v>
      </c>
      <c r="AG311" s="3">
        <f>(_xlfn.PERCENTRANK.INC('z-scores'!AG$2:AG$412,'z-scores'!AG311))</f>
        <v>0.67800000000000005</v>
      </c>
      <c r="AH311" s="3">
        <f>(_xlfn.PERCENTRANK.INC('z-scores'!AH$2:AH$412,'z-scores'!AH311))</f>
        <v>0.748</v>
      </c>
      <c r="AI311" s="3">
        <f>(_xlfn.PERCENTRANK.INC('z-scores'!AI$2:AI$412,'z-scores'!AI311))</f>
        <v>0.84099999999999997</v>
      </c>
      <c r="AJ311" s="3">
        <f>(_xlfn.PERCENTRANK.INC('z-scores'!AJ$2:AJ$412,'z-scores'!AJ311))</f>
        <v>0.83899999999999997</v>
      </c>
    </row>
    <row r="312" spans="1:36" x14ac:dyDescent="0.5">
      <c r="A312" t="str">
        <f>'z-scores'!A312</f>
        <v>Cumbria</v>
      </c>
      <c r="B312" t="str">
        <f>'z-scores'!B312</f>
        <v>E10000006</v>
      </c>
      <c r="C312" s="3">
        <f>(_xlfn.PERCENTRANK.INC('z-scores'!C$2:C$412,'z-scores'!C312))</f>
        <v>0.314</v>
      </c>
      <c r="D312" s="3">
        <f>(_xlfn.PERCENTRANK.INC('z-scores'!D$2:D$412,'z-scores'!D312))</f>
        <v>0.224</v>
      </c>
      <c r="E312" s="3">
        <f>(_xlfn.PERCENTRANK.INC('z-scores'!E$2:E$412,'z-scores'!E312))</f>
        <v>3.4000000000000002E-2</v>
      </c>
      <c r="F312" s="3">
        <f>(_xlfn.PERCENTRANK.INC('z-scores'!F$2:F$412,'z-scores'!F312))</f>
        <v>0.91900000000000004</v>
      </c>
      <c r="G312" s="3">
        <f>(_xlfn.PERCENTRANK.INC('z-scores'!G$2:G$412,'z-scores'!G312))</f>
        <v>0.84599999999999997</v>
      </c>
      <c r="H312" s="3">
        <f>(_xlfn.PERCENTRANK.INC('z-scores'!H$2:H$412,'z-scores'!H312))</f>
        <v>0.20200000000000001</v>
      </c>
      <c r="I312" s="3">
        <f>(_xlfn.PERCENTRANK.INC('z-scores'!I$2:I$412,'z-scores'!I312))</f>
        <v>0.20899999999999999</v>
      </c>
      <c r="J312" s="3">
        <f>(_xlfn.PERCENTRANK.INC('z-scores'!J$2:J$412,'z-scores'!J312))</f>
        <v>0.40400000000000003</v>
      </c>
      <c r="K312" s="3">
        <f>(_xlfn.PERCENTRANK.INC('z-scores'!K$2:K$412,'z-scores'!K312))</f>
        <v>0.3</v>
      </c>
      <c r="L312" s="3">
        <f>(_xlfn.PERCENTRANK.INC('z-scores'!L$2:L$412,'z-scores'!L312))</f>
        <v>0.224</v>
      </c>
      <c r="M312" s="3">
        <f>(_xlfn.PERCENTRANK.INC('z-scores'!M$2:M$412,'z-scores'!M312))</f>
        <v>0.54100000000000004</v>
      </c>
      <c r="N312" s="3">
        <f>(_xlfn.PERCENTRANK.INC('z-scores'!N$2:N$412,'z-scores'!N312))</f>
        <v>0.16500000000000001</v>
      </c>
      <c r="O312" s="3">
        <f>(_xlfn.PERCENTRANK.INC('z-scores'!O$2:O$412,'z-scores'!O312))</f>
        <v>0.33400000000000002</v>
      </c>
      <c r="P312" s="3">
        <f>(_xlfn.PERCENTRANK.INC('z-scores'!P$2:P$412,'z-scores'!P312))</f>
        <v>0.39</v>
      </c>
      <c r="Q312" s="3">
        <f>(_xlfn.PERCENTRANK.INC('z-scores'!Q$2:Q$412,'z-scores'!Q312))</f>
        <v>0.42399999999999999</v>
      </c>
      <c r="R312" s="3">
        <f>(_xlfn.PERCENTRANK.INC('z-scores'!R$2:R$412,'z-scores'!R312))</f>
        <v>0.28499999999999998</v>
      </c>
      <c r="S312" s="3">
        <f>(_xlfn.PERCENTRANK.INC('z-scores'!S$2:S$412,'z-scores'!S312))</f>
        <v>0.60899999999999999</v>
      </c>
      <c r="T312" s="3">
        <f>(_xlfn.PERCENTRANK.INC('z-scores'!T$2:T$412,'z-scores'!T312))</f>
        <v>0.74299999999999999</v>
      </c>
      <c r="U312" s="3">
        <f>(_xlfn.PERCENTRANK.INC('z-scores'!U$2:U$412,'z-scores'!U312))</f>
        <v>0.74299999999999999</v>
      </c>
      <c r="V312" s="3">
        <f>(_xlfn.PERCENTRANK.INC('z-scores'!V$2:V$412,'z-scores'!V312))</f>
        <v>5.6000000000000001E-2</v>
      </c>
      <c r="W312" s="3">
        <f>(_xlfn.PERCENTRANK.INC('z-scores'!W$2:W$412,'z-scores'!W312))</f>
        <v>0.14099999999999999</v>
      </c>
      <c r="X312" s="3">
        <f>(_xlfn.PERCENTRANK.INC('z-scores'!X$2:X$412,'z-scores'!X312))</f>
        <v>0.64600000000000002</v>
      </c>
      <c r="Y312" s="3">
        <f>(_xlfn.PERCENTRANK.INC('z-scores'!Y$2:Y$412,'z-scores'!Y312))</f>
        <v>0.495</v>
      </c>
      <c r="Z312" s="3">
        <f>(_xlfn.PERCENTRANK.INC('z-scores'!Z$2:Z$412,'z-scores'!Z312))</f>
        <v>0.68700000000000006</v>
      </c>
      <c r="AA312" s="3">
        <f>(_xlfn.PERCENTRANK.INC('z-scores'!AA$2:AA$412,'z-scores'!AA312))</f>
        <v>0.67300000000000004</v>
      </c>
      <c r="AB312" s="3">
        <f>(_xlfn.PERCENTRANK.INC('z-scores'!AB$2:AB$412,'z-scores'!AB312))</f>
        <v>0.56799999999999995</v>
      </c>
      <c r="AC312" s="3">
        <f>(_xlfn.PERCENTRANK.INC('z-scores'!AC$2:AC$412,'z-scores'!AC312))</f>
        <v>0.70699999999999996</v>
      </c>
      <c r="AD312" s="3">
        <f>(_xlfn.PERCENTRANK.INC('z-scores'!AD$2:AD$412,'z-scores'!AD312))</f>
        <v>0.53400000000000003</v>
      </c>
      <c r="AE312" s="3">
        <f>(_xlfn.PERCENTRANK.INC('z-scores'!AE$2:AE$412,'z-scores'!AE312))</f>
        <v>0.25800000000000001</v>
      </c>
      <c r="AF312" s="3">
        <f>(_xlfn.PERCENTRANK.INC('z-scores'!AF$2:AF$412,'z-scores'!AF312))</f>
        <v>0.77</v>
      </c>
      <c r="AG312" s="3">
        <f>(_xlfn.PERCENTRANK.INC('z-scores'!AG$2:AG$412,'z-scores'!AG312))</f>
        <v>0.78200000000000003</v>
      </c>
      <c r="AH312" s="3">
        <f>(_xlfn.PERCENTRANK.INC('z-scores'!AH$2:AH$412,'z-scores'!AH312))</f>
        <v>0.28999999999999998</v>
      </c>
      <c r="AI312" s="3">
        <f>(_xlfn.PERCENTRANK.INC('z-scores'!AI$2:AI$412,'z-scores'!AI312))</f>
        <v>0.85299999999999998</v>
      </c>
      <c r="AJ312" s="3">
        <f>(_xlfn.PERCENTRANK.INC('z-scores'!AJ$2:AJ$412,'z-scores'!AJ312))</f>
        <v>0.61699999999999999</v>
      </c>
    </row>
    <row r="313" spans="1:36" x14ac:dyDescent="0.5">
      <c r="A313" t="str">
        <f>'z-scores'!A313</f>
        <v>Derbyshire</v>
      </c>
      <c r="B313" t="str">
        <f>'z-scores'!B313</f>
        <v>E10000007</v>
      </c>
      <c r="C313" s="3">
        <f>(_xlfn.PERCENTRANK.INC('z-scores'!C$2:C$412,'z-scores'!C313))</f>
        <v>0.23599999999999999</v>
      </c>
      <c r="D313" s="3">
        <f>(_xlfn.PERCENTRANK.INC('z-scores'!D$2:D$412,'z-scores'!D313))</f>
        <v>0.21199999999999999</v>
      </c>
      <c r="E313" s="3">
        <f>(_xlfn.PERCENTRANK.INC('z-scores'!E$2:E$412,'z-scores'!E313))</f>
        <v>0.14099999999999999</v>
      </c>
      <c r="F313" s="3">
        <f>(_xlfn.PERCENTRANK.INC('z-scores'!F$2:F$412,'z-scores'!F313))</f>
        <v>0.76300000000000001</v>
      </c>
      <c r="G313" s="3">
        <f>(_xlfn.PERCENTRANK.INC('z-scores'!G$2:G$412,'z-scores'!G313))</f>
        <v>0.84599999999999997</v>
      </c>
      <c r="H313" s="3">
        <f>(_xlfn.PERCENTRANK.INC('z-scores'!H$2:H$412,'z-scores'!H313))</f>
        <v>0.34100000000000003</v>
      </c>
      <c r="I313" s="3">
        <f>(_xlfn.PERCENTRANK.INC('z-scores'!I$2:I$412,'z-scores'!I313))</f>
        <v>0.26500000000000001</v>
      </c>
      <c r="J313" s="3">
        <f>(_xlfn.PERCENTRANK.INC('z-scores'!J$2:J$412,'z-scores'!J313))</f>
        <v>0.81699999999999995</v>
      </c>
      <c r="K313" s="3">
        <f>(_xlfn.PERCENTRANK.INC('z-scores'!K$2:K$412,'z-scores'!K313))</f>
        <v>0.72399999999999998</v>
      </c>
      <c r="L313" s="3">
        <f>(_xlfn.PERCENTRANK.INC('z-scores'!L$2:L$412,'z-scores'!L313))</f>
        <v>0.57499999999999996</v>
      </c>
      <c r="M313" s="3">
        <f>(_xlfn.PERCENTRANK.INC('z-scores'!M$2:M$412,'z-scores'!M313))</f>
        <v>0.70399999999999996</v>
      </c>
      <c r="N313" s="3">
        <f>(_xlfn.PERCENTRANK.INC('z-scores'!N$2:N$412,'z-scores'!N313))</f>
        <v>0.25800000000000001</v>
      </c>
      <c r="O313" s="3">
        <f>(_xlfn.PERCENTRANK.INC('z-scores'!O$2:O$412,'z-scores'!O313))</f>
        <v>0.27800000000000002</v>
      </c>
      <c r="P313" s="3">
        <f>(_xlfn.PERCENTRANK.INC('z-scores'!P$2:P$412,'z-scores'!P313))</f>
        <v>0.41699999999999998</v>
      </c>
      <c r="Q313" s="3">
        <f>(_xlfn.PERCENTRANK.INC('z-scores'!Q$2:Q$412,'z-scores'!Q313))</f>
        <v>0.4</v>
      </c>
      <c r="R313" s="3">
        <f>(_xlfn.PERCENTRANK.INC('z-scores'!R$2:R$412,'z-scores'!R313))</f>
        <v>0.24099999999999999</v>
      </c>
      <c r="S313" s="3">
        <f>(_xlfn.PERCENTRANK.INC('z-scores'!S$2:S$412,'z-scores'!S313))</f>
        <v>0.30399999999999999</v>
      </c>
      <c r="T313" s="3">
        <f>(_xlfn.PERCENTRANK.INC('z-scores'!T$2:T$412,'z-scores'!T313))</f>
        <v>0.46300000000000002</v>
      </c>
      <c r="U313" s="3">
        <f>(_xlfn.PERCENTRANK.INC('z-scores'!U$2:U$412,'z-scores'!U313))</f>
        <v>0.69</v>
      </c>
      <c r="V313" s="3">
        <f>(_xlfn.PERCENTRANK.INC('z-scores'!V$2:V$412,'z-scores'!V313))</f>
        <v>0.182</v>
      </c>
      <c r="W313" s="3">
        <f>(_xlfn.PERCENTRANK.INC('z-scores'!W$2:W$412,'z-scores'!W313))</f>
        <v>8.5000000000000006E-2</v>
      </c>
      <c r="X313" s="3">
        <f>(_xlfn.PERCENTRANK.INC('z-scores'!X$2:X$412,'z-scores'!X313))</f>
        <v>0.39500000000000002</v>
      </c>
      <c r="Y313" s="3">
        <f>(_xlfn.PERCENTRANK.INC('z-scores'!Y$2:Y$412,'z-scores'!Y313))</f>
        <v>0.65800000000000003</v>
      </c>
      <c r="Z313" s="3">
        <f>(_xlfn.PERCENTRANK.INC('z-scores'!Z$2:Z$412,'z-scores'!Z313))</f>
        <v>0.56999999999999995</v>
      </c>
      <c r="AA313" s="3">
        <f>(_xlfn.PERCENTRANK.INC('z-scores'!AA$2:AA$412,'z-scores'!AA313))</f>
        <v>0.17799999999999999</v>
      </c>
      <c r="AB313" s="3">
        <f>(_xlfn.PERCENTRANK.INC('z-scores'!AB$2:AB$412,'z-scores'!AB313))</f>
        <v>0.497</v>
      </c>
      <c r="AC313" s="3">
        <f>(_xlfn.PERCENTRANK.INC('z-scores'!AC$2:AC$412,'z-scores'!AC313))</f>
        <v>0.77500000000000002</v>
      </c>
      <c r="AD313" s="3">
        <f>(_xlfn.PERCENTRANK.INC('z-scores'!AD$2:AD$412,'z-scores'!AD313))</f>
        <v>0.53400000000000003</v>
      </c>
      <c r="AE313" s="3">
        <f>(_xlfn.PERCENTRANK.INC('z-scores'!AE$2:AE$412,'z-scores'!AE313))</f>
        <v>0.53600000000000003</v>
      </c>
      <c r="AF313" s="3">
        <f>(_xlfn.PERCENTRANK.INC('z-scores'!AF$2:AF$412,'z-scores'!AF313))</f>
        <v>0.873</v>
      </c>
      <c r="AG313" s="3">
        <f>(_xlfn.PERCENTRANK.INC('z-scores'!AG$2:AG$412,'z-scores'!AG313))</f>
        <v>0.626</v>
      </c>
      <c r="AH313" s="3">
        <f>(_xlfn.PERCENTRANK.INC('z-scores'!AH$2:AH$412,'z-scores'!AH313))</f>
        <v>0.66</v>
      </c>
      <c r="AI313" s="3">
        <f>(_xlfn.PERCENTRANK.INC('z-scores'!AI$2:AI$412,'z-scores'!AI313))</f>
        <v>0.307</v>
      </c>
      <c r="AJ313" s="3">
        <f>(_xlfn.PERCENTRANK.INC('z-scores'!AJ$2:AJ$412,'z-scores'!AJ313))</f>
        <v>0.61199999999999999</v>
      </c>
    </row>
    <row r="314" spans="1:36" x14ac:dyDescent="0.5">
      <c r="A314" t="str">
        <f>'z-scores'!A314</f>
        <v>Devon</v>
      </c>
      <c r="B314" t="str">
        <f>'z-scores'!B314</f>
        <v>E10000008</v>
      </c>
      <c r="C314" s="3">
        <f>(_xlfn.PERCENTRANK.INC('z-scores'!C$2:C$412,'z-scores'!C314))</f>
        <v>0.23599999999999999</v>
      </c>
      <c r="D314" s="3">
        <f>(_xlfn.PERCENTRANK.INC('z-scores'!D$2:D$412,'z-scores'!D314))</f>
        <v>0.61899999999999999</v>
      </c>
      <c r="E314" s="3">
        <f>(_xlfn.PERCENTRANK.INC('z-scores'!E$2:E$412,'z-scores'!E314))</f>
        <v>0.629</v>
      </c>
      <c r="F314" s="3">
        <f>(_xlfn.PERCENTRANK.INC('z-scores'!F$2:F$412,'z-scores'!F314))</f>
        <v>0.27800000000000002</v>
      </c>
      <c r="G314" s="3">
        <f>(_xlfn.PERCENTRANK.INC('z-scores'!G$2:G$412,'z-scores'!G314))</f>
        <v>0.995</v>
      </c>
      <c r="H314" s="3">
        <f>(_xlfn.PERCENTRANK.INC('z-scores'!H$2:H$412,'z-scores'!H314))</f>
        <v>0.42599999999999999</v>
      </c>
      <c r="I314" s="3">
        <f>(_xlfn.PERCENTRANK.INC('z-scores'!I$2:I$412,'z-scores'!I314))</f>
        <v>0.42899999999999999</v>
      </c>
      <c r="J314" s="3">
        <f>(_xlfn.PERCENTRANK.INC('z-scores'!J$2:J$412,'z-scores'!J314))</f>
        <v>0.875</v>
      </c>
      <c r="K314" s="3">
        <f>(_xlfn.PERCENTRANK.INC('z-scores'!K$2:K$412,'z-scores'!K314))</f>
        <v>0.748</v>
      </c>
      <c r="L314" s="3">
        <f>(_xlfn.PERCENTRANK.INC('z-scores'!L$2:L$412,'z-scores'!L314))</f>
        <v>0.748</v>
      </c>
      <c r="M314" s="3">
        <f>(_xlfn.PERCENTRANK.INC('z-scores'!M$2:M$412,'z-scores'!M314))</f>
        <v>0.49</v>
      </c>
      <c r="N314" s="3">
        <f>(_xlfn.PERCENTRANK.INC('z-scores'!N$2:N$412,'z-scores'!N314))</f>
        <v>0.61399999999999999</v>
      </c>
      <c r="O314" s="3">
        <f>(_xlfn.PERCENTRANK.INC('z-scores'!O$2:O$412,'z-scores'!O314))</f>
        <v>0.40200000000000002</v>
      </c>
      <c r="P314" s="3">
        <f>(_xlfn.PERCENTRANK.INC('z-scores'!P$2:P$412,'z-scores'!P314))</f>
        <v>0.76800000000000002</v>
      </c>
      <c r="Q314" s="3">
        <f>(_xlfn.PERCENTRANK.INC('z-scores'!Q$2:Q$412,'z-scores'!Q314))</f>
        <v>0.81899999999999995</v>
      </c>
      <c r="R314" s="3">
        <f>(_xlfn.PERCENTRANK.INC('z-scores'!R$2:R$412,'z-scores'!R314))</f>
        <v>0.80700000000000005</v>
      </c>
      <c r="S314" s="3">
        <f>(_xlfn.PERCENTRANK.INC('z-scores'!S$2:S$412,'z-scores'!S314))</f>
        <v>0.91200000000000003</v>
      </c>
      <c r="T314" s="3">
        <f>(_xlfn.PERCENTRANK.INC('z-scores'!T$2:T$412,'z-scores'!T314))</f>
        <v>0.47</v>
      </c>
      <c r="U314" s="3">
        <f>(_xlfn.PERCENTRANK.INC('z-scores'!U$2:U$412,'z-scores'!U314))</f>
        <v>0.92600000000000005</v>
      </c>
      <c r="V314" s="3">
        <f>(_xlfn.PERCENTRANK.INC('z-scores'!V$2:V$412,'z-scores'!V314))</f>
        <v>0.60699999999999998</v>
      </c>
      <c r="W314" s="3">
        <f>(_xlfn.PERCENTRANK.INC('z-scores'!W$2:W$412,'z-scores'!W314))</f>
        <v>0.65600000000000003</v>
      </c>
      <c r="X314" s="3">
        <f>(_xlfn.PERCENTRANK.INC('z-scores'!X$2:X$412,'z-scores'!X314))</f>
        <v>0.17799999999999999</v>
      </c>
      <c r="Y314" s="3">
        <f>(_xlfn.PERCENTRANK.INC('z-scores'!Y$2:Y$412,'z-scores'!Y314))</f>
        <v>0.56999999999999995</v>
      </c>
      <c r="Z314" s="3">
        <f>(_xlfn.PERCENTRANK.INC('z-scores'!Z$2:Z$412,'z-scores'!Z314))</f>
        <v>0.67800000000000005</v>
      </c>
      <c r="AA314" s="3">
        <f>(_xlfn.PERCENTRANK.INC('z-scores'!AA$2:AA$412,'z-scores'!AA314))</f>
        <v>0.70399999999999996</v>
      </c>
      <c r="AB314" s="3">
        <f>(_xlfn.PERCENTRANK.INC('z-scores'!AB$2:AB$412,'z-scores'!AB314))</f>
        <v>0.83599999999999997</v>
      </c>
      <c r="AC314" s="3">
        <f>(_xlfn.PERCENTRANK.INC('z-scores'!AC$2:AC$412,'z-scores'!AC314))</f>
        <v>0.77500000000000002</v>
      </c>
      <c r="AD314" s="3">
        <f>(_xlfn.PERCENTRANK.INC('z-scores'!AD$2:AD$412,'z-scores'!AD314))</f>
        <v>0.88500000000000001</v>
      </c>
      <c r="AE314" s="3">
        <f>(_xlfn.PERCENTRANK.INC('z-scores'!AE$2:AE$412,'z-scores'!AE314))</f>
        <v>0.72099999999999997</v>
      </c>
      <c r="AF314" s="3">
        <f>(_xlfn.PERCENTRANK.INC('z-scores'!AF$2:AF$412,'z-scores'!AF314))</f>
        <v>0.38</v>
      </c>
      <c r="AG314" s="3">
        <f>(_xlfn.PERCENTRANK.INC('z-scores'!AG$2:AG$412,'z-scores'!AG314))</f>
        <v>0.83399999999999996</v>
      </c>
      <c r="AH314" s="3">
        <f>(_xlfn.PERCENTRANK.INC('z-scores'!AH$2:AH$412,'z-scores'!AH314))</f>
        <v>0.80900000000000005</v>
      </c>
      <c r="AI314" s="3">
        <f>(_xlfn.PERCENTRANK.INC('z-scores'!AI$2:AI$412,'z-scores'!AI314))</f>
        <v>0.82399999999999995</v>
      </c>
      <c r="AJ314" s="3">
        <f>(_xlfn.PERCENTRANK.INC('z-scores'!AJ$2:AJ$412,'z-scores'!AJ314))</f>
        <v>0.77500000000000002</v>
      </c>
    </row>
    <row r="315" spans="1:36" x14ac:dyDescent="0.5">
      <c r="A315" t="str">
        <f>'z-scores'!A315</f>
        <v>East Sussex</v>
      </c>
      <c r="B315" t="str">
        <f>'z-scores'!B315</f>
        <v>E10000011</v>
      </c>
      <c r="C315" s="3">
        <f>(_xlfn.PERCENTRANK.INC('z-scores'!C$2:C$412,'z-scores'!C315))</f>
        <v>0.84799999999999998</v>
      </c>
      <c r="D315" s="3">
        <f>(_xlfn.PERCENTRANK.INC('z-scores'!D$2:D$412,'z-scores'!D315))</f>
        <v>0.28000000000000003</v>
      </c>
      <c r="E315" s="3">
        <f>(_xlfn.PERCENTRANK.INC('z-scores'!E$2:E$412,'z-scores'!E315))</f>
        <v>0.34599999999999997</v>
      </c>
      <c r="F315" s="3">
        <f>(_xlfn.PERCENTRANK.INC('z-scores'!F$2:F$412,'z-scores'!F315))</f>
        <v>0.23599999999999999</v>
      </c>
      <c r="G315" s="3">
        <f>(_xlfn.PERCENTRANK.INC('z-scores'!G$2:G$412,'z-scores'!G315))</f>
        <v>0.70699999999999996</v>
      </c>
      <c r="H315" s="3">
        <f>(_xlfn.PERCENTRANK.INC('z-scores'!H$2:H$412,'z-scores'!H315))</f>
        <v>0.24099999999999999</v>
      </c>
      <c r="I315" s="3">
        <f>(_xlfn.PERCENTRANK.INC('z-scores'!I$2:I$412,'z-scores'!I315))</f>
        <v>0.55300000000000005</v>
      </c>
      <c r="J315" s="3">
        <f>(_xlfn.PERCENTRANK.INC('z-scores'!J$2:J$412,'z-scores'!J315))</f>
        <v>9.5000000000000001E-2</v>
      </c>
      <c r="K315" s="3">
        <f>(_xlfn.PERCENTRANK.INC('z-scores'!K$2:K$412,'z-scores'!K315))</f>
        <v>0.13900000000000001</v>
      </c>
      <c r="L315" s="3">
        <f>(_xlfn.PERCENTRANK.INC('z-scores'!L$2:L$412,'z-scores'!L315))</f>
        <v>0.14299999999999999</v>
      </c>
      <c r="M315" s="3">
        <f>(_xlfn.PERCENTRANK.INC('z-scores'!M$2:M$412,'z-scores'!M315))</f>
        <v>0.22600000000000001</v>
      </c>
      <c r="N315" s="3">
        <f>(_xlfn.PERCENTRANK.INC('z-scores'!N$2:N$412,'z-scores'!N315))</f>
        <v>0.126</v>
      </c>
      <c r="O315" s="3">
        <f>(_xlfn.PERCENTRANK.INC('z-scores'!O$2:O$412,'z-scores'!O315))</f>
        <v>0.112</v>
      </c>
      <c r="P315" s="3">
        <f>(_xlfn.PERCENTRANK.INC('z-scores'!P$2:P$412,'z-scores'!P315))</f>
        <v>0.61699999999999999</v>
      </c>
      <c r="Q315" s="3">
        <f>(_xlfn.PERCENTRANK.INC('z-scores'!Q$2:Q$412,'z-scores'!Q315))</f>
        <v>0.70899999999999996</v>
      </c>
      <c r="R315" s="3">
        <f>(_xlfn.PERCENTRANK.INC('z-scores'!R$2:R$412,'z-scores'!R315))</f>
        <v>0.46500000000000002</v>
      </c>
      <c r="S315" s="3">
        <f>(_xlfn.PERCENTRANK.INC('z-scores'!S$2:S$412,'z-scores'!S315))</f>
        <v>0.36299999999999999</v>
      </c>
      <c r="T315" s="3">
        <f>(_xlfn.PERCENTRANK.INC('z-scores'!T$2:T$412,'z-scores'!T315))</f>
        <v>0.39200000000000002</v>
      </c>
      <c r="U315" s="3">
        <f>(_xlfn.PERCENTRANK.INC('z-scores'!U$2:U$412,'z-scores'!U315))</f>
        <v>0.39200000000000002</v>
      </c>
      <c r="V315" s="3">
        <f>(_xlfn.PERCENTRANK.INC('z-scores'!V$2:V$412,'z-scores'!V315))</f>
        <v>0.33400000000000002</v>
      </c>
      <c r="W315" s="3">
        <f>(_xlfn.PERCENTRANK.INC('z-scores'!W$2:W$412,'z-scores'!W315))</f>
        <v>0.85799999999999998</v>
      </c>
      <c r="X315" s="3">
        <f>(_xlfn.PERCENTRANK.INC('z-scores'!X$2:X$412,'z-scores'!X315))</f>
        <v>0.55300000000000005</v>
      </c>
      <c r="Y315" s="3">
        <f>(_xlfn.PERCENTRANK.INC('z-scores'!Y$2:Y$412,'z-scores'!Y315))</f>
        <v>0.378</v>
      </c>
      <c r="Z315" s="3">
        <f>(_xlfn.PERCENTRANK.INC('z-scores'!Z$2:Z$412,'z-scores'!Z315))</f>
        <v>0.59699999999999998</v>
      </c>
      <c r="AA315" s="3">
        <f>(_xlfn.PERCENTRANK.INC('z-scores'!AA$2:AA$412,'z-scores'!AA315))</f>
        <v>0.45600000000000002</v>
      </c>
      <c r="AB315" s="3">
        <f>(_xlfn.PERCENTRANK.INC('z-scores'!AB$2:AB$412,'z-scores'!AB315))</f>
        <v>0.63600000000000001</v>
      </c>
      <c r="AC315" s="3">
        <f>(_xlfn.PERCENTRANK.INC('z-scores'!AC$2:AC$412,'z-scores'!AC315))</f>
        <v>0.5</v>
      </c>
      <c r="AD315" s="3">
        <f>(_xlfn.PERCENTRANK.INC('z-scores'!AD$2:AD$412,'z-scores'!AD315))</f>
        <v>0.61399999999999999</v>
      </c>
      <c r="AE315" s="3">
        <f>(_xlfn.PERCENTRANK.INC('z-scores'!AE$2:AE$412,'z-scores'!AE315))</f>
        <v>0.59499999999999997</v>
      </c>
      <c r="AF315" s="3">
        <f>(_xlfn.PERCENTRANK.INC('z-scores'!AF$2:AF$412,'z-scores'!AF315))</f>
        <v>0.16800000000000001</v>
      </c>
      <c r="AG315" s="3">
        <f>(_xlfn.PERCENTRANK.INC('z-scores'!AG$2:AG$412,'z-scores'!AG315))</f>
        <v>0.69499999999999995</v>
      </c>
      <c r="AH315" s="3">
        <f>(_xlfn.PERCENTRANK.INC('z-scores'!AH$2:AH$412,'z-scores'!AH315))</f>
        <v>0.77800000000000002</v>
      </c>
      <c r="AI315" s="3">
        <f>(_xlfn.PERCENTRANK.INC('z-scores'!AI$2:AI$412,'z-scores'!AI315))</f>
        <v>0.35799999999999998</v>
      </c>
      <c r="AJ315" s="3">
        <f>(_xlfn.PERCENTRANK.INC('z-scores'!AJ$2:AJ$412,'z-scores'!AJ315))</f>
        <v>0.57299999999999995</v>
      </c>
    </row>
    <row r="316" spans="1:36" x14ac:dyDescent="0.5">
      <c r="A316" t="str">
        <f>'z-scores'!A316</f>
        <v>Essex</v>
      </c>
      <c r="B316" t="str">
        <f>'z-scores'!B316</f>
        <v>E10000012</v>
      </c>
      <c r="C316" s="3">
        <f>(_xlfn.PERCENTRANK.INC('z-scores'!C$2:C$412,'z-scores'!C316))</f>
        <v>0.373</v>
      </c>
      <c r="D316" s="3">
        <f>(_xlfn.PERCENTRANK.INC('z-scores'!D$2:D$412,'z-scores'!D316))</f>
        <v>0.28000000000000003</v>
      </c>
      <c r="E316" s="3">
        <f>(_xlfn.PERCENTRANK.INC('z-scores'!E$2:E$412,'z-scores'!E316))</f>
        <v>0.629</v>
      </c>
      <c r="F316" s="3">
        <f>(_xlfn.PERCENTRANK.INC('z-scores'!F$2:F$412,'z-scores'!F316))</f>
        <v>0.248</v>
      </c>
      <c r="G316" s="3">
        <f>(_xlfn.PERCENTRANK.INC('z-scores'!G$2:G$412,'z-scores'!G316))</f>
        <v>0.65100000000000002</v>
      </c>
      <c r="H316" s="3">
        <f>(_xlfn.PERCENTRANK.INC('z-scores'!H$2:H$412,'z-scores'!H316))</f>
        <v>0.26800000000000002</v>
      </c>
      <c r="I316" s="3">
        <f>(_xlfn.PERCENTRANK.INC('z-scores'!I$2:I$412,'z-scores'!I316))</f>
        <v>0.7</v>
      </c>
      <c r="J316" s="3">
        <f>(_xlfn.PERCENTRANK.INC('z-scores'!J$2:J$412,'z-scores'!J316))</f>
        <v>0.77800000000000002</v>
      </c>
      <c r="K316" s="3">
        <f>(_xlfn.PERCENTRANK.INC('z-scores'!K$2:K$412,'z-scores'!K316))</f>
        <v>0.60199999999999998</v>
      </c>
      <c r="L316" s="3">
        <f>(_xlfn.PERCENTRANK.INC('z-scores'!L$2:L$412,'z-scores'!L316))</f>
        <v>0.53600000000000003</v>
      </c>
      <c r="M316" s="3">
        <f>(_xlfn.PERCENTRANK.INC('z-scores'!M$2:M$412,'z-scores'!M316))</f>
        <v>0.77</v>
      </c>
      <c r="N316" s="3">
        <f>(_xlfn.PERCENTRANK.INC('z-scores'!N$2:N$412,'z-scores'!N316))</f>
        <v>0.32900000000000001</v>
      </c>
      <c r="O316" s="3">
        <f>(_xlfn.PERCENTRANK.INC('z-scores'!O$2:O$412,'z-scores'!O316))</f>
        <v>0.63100000000000001</v>
      </c>
      <c r="P316" s="3">
        <f>(_xlfn.PERCENTRANK.INC('z-scores'!P$2:P$412,'z-scores'!P316))</f>
        <v>0.61699999999999999</v>
      </c>
      <c r="Q316" s="3">
        <f>(_xlfn.PERCENTRANK.INC('z-scores'!Q$2:Q$412,'z-scores'!Q316))</f>
        <v>0.56799999999999995</v>
      </c>
      <c r="R316" s="3">
        <f>(_xlfn.PERCENTRANK.INC('z-scores'!R$2:R$412,'z-scores'!R316))</f>
        <v>0.58699999999999997</v>
      </c>
      <c r="S316" s="3">
        <f>(_xlfn.PERCENTRANK.INC('z-scores'!S$2:S$412,'z-scores'!S316))</f>
        <v>0.68</v>
      </c>
      <c r="T316" s="3">
        <f>(_xlfn.PERCENTRANK.INC('z-scores'!T$2:T$412,'z-scores'!T316))</f>
        <v>0.378</v>
      </c>
      <c r="U316" s="3">
        <f>(_xlfn.PERCENTRANK.INC('z-scores'!U$2:U$412,'z-scores'!U316))</f>
        <v>0.82099999999999995</v>
      </c>
      <c r="V316" s="3">
        <f>(_xlfn.PERCENTRANK.INC('z-scores'!V$2:V$412,'z-scores'!V316))</f>
        <v>0.33400000000000002</v>
      </c>
      <c r="W316" s="3">
        <f>(_xlfn.PERCENTRANK.INC('z-scores'!W$2:W$412,'z-scores'!W316))</f>
        <v>0.51700000000000002</v>
      </c>
      <c r="X316" s="3">
        <f>(_xlfn.PERCENTRANK.INC('z-scores'!X$2:X$412,'z-scores'!X316))</f>
        <v>0.70699999999999996</v>
      </c>
      <c r="Y316" s="3">
        <f>(_xlfn.PERCENTRANK.INC('z-scores'!Y$2:Y$412,'z-scores'!Y316))</f>
        <v>0.71699999999999997</v>
      </c>
      <c r="Z316" s="3">
        <f>(_xlfn.PERCENTRANK.INC('z-scores'!Z$2:Z$412,'z-scores'!Z316))</f>
        <v>0.61399999999999999</v>
      </c>
      <c r="AA316" s="3">
        <f>(_xlfn.PERCENTRANK.INC('z-scores'!AA$2:AA$412,'z-scores'!AA316))</f>
        <v>0.61699999999999999</v>
      </c>
      <c r="AB316" s="3">
        <f>(_xlfn.PERCENTRANK.INC('z-scores'!AB$2:AB$412,'z-scores'!AB316))</f>
        <v>0.67</v>
      </c>
      <c r="AC316" s="3">
        <f>(_xlfn.PERCENTRANK.INC('z-scores'!AC$2:AC$412,'z-scores'!AC316))</f>
        <v>0.47499999999999998</v>
      </c>
      <c r="AD316" s="3">
        <f>(_xlfn.PERCENTRANK.INC('z-scores'!AD$2:AD$412,'z-scores'!AD316))</f>
        <v>0.39200000000000002</v>
      </c>
      <c r="AE316" s="3">
        <f>(_xlfn.PERCENTRANK.INC('z-scores'!AE$2:AE$412,'z-scores'!AE316))</f>
        <v>0.65800000000000003</v>
      </c>
      <c r="AF316" s="3">
        <f>(_xlfn.PERCENTRANK.INC('z-scores'!AF$2:AF$412,'z-scores'!AF316))</f>
        <v>0.29199999999999998</v>
      </c>
      <c r="AG316" s="3">
        <f>(_xlfn.PERCENTRANK.INC('z-scores'!AG$2:AG$412,'z-scores'!AG316))</f>
        <v>0.28499999999999998</v>
      </c>
      <c r="AH316" s="3">
        <f>(_xlfn.PERCENTRANK.INC('z-scores'!AH$2:AH$412,'z-scores'!AH316))</f>
        <v>0.16500000000000001</v>
      </c>
      <c r="AI316" s="3">
        <f>(_xlfn.PERCENTRANK.INC('z-scores'!AI$2:AI$412,'z-scores'!AI316))</f>
        <v>0.66300000000000003</v>
      </c>
      <c r="AJ316" s="3">
        <f>(_xlfn.PERCENTRANK.INC('z-scores'!AJ$2:AJ$412,'z-scores'!AJ316))</f>
        <v>0.55800000000000005</v>
      </c>
    </row>
    <row r="317" spans="1:36" x14ac:dyDescent="0.5">
      <c r="A317" t="str">
        <f>'z-scores'!A317</f>
        <v>Gloucestershire</v>
      </c>
      <c r="B317" t="str">
        <f>'z-scores'!B317</f>
        <v>E10000013</v>
      </c>
      <c r="C317" s="3">
        <f>(_xlfn.PERCENTRANK.INC('z-scores'!C$2:C$412,'z-scores'!C317))</f>
        <v>0.80700000000000005</v>
      </c>
      <c r="D317" s="3">
        <f>(_xlfn.PERCENTRANK.INC('z-scores'!D$2:D$412,'z-scores'!D317))</f>
        <v>0.61899999999999999</v>
      </c>
      <c r="E317" s="3">
        <f>(_xlfn.PERCENTRANK.INC('z-scores'!E$2:E$412,'z-scores'!E317))</f>
        <v>0.26500000000000001</v>
      </c>
      <c r="F317" s="3">
        <f>(_xlfn.PERCENTRANK.INC('z-scores'!F$2:F$412,'z-scores'!F317))</f>
        <v>0.36499999999999999</v>
      </c>
      <c r="G317" s="3">
        <f>(_xlfn.PERCENTRANK.INC('z-scores'!G$2:G$412,'z-scores'!G317))</f>
        <v>0.76</v>
      </c>
      <c r="H317" s="3">
        <f>(_xlfn.PERCENTRANK.INC('z-scores'!H$2:H$412,'z-scores'!H317))</f>
        <v>0.621</v>
      </c>
      <c r="I317" s="3">
        <f>(_xlfn.PERCENTRANK.INC('z-scores'!I$2:I$412,'z-scores'!I317))</f>
        <v>0.54600000000000004</v>
      </c>
      <c r="J317" s="3">
        <f>(_xlfn.PERCENTRANK.INC('z-scores'!J$2:J$412,'z-scores'!J317))</f>
        <v>0.94299999999999995</v>
      </c>
      <c r="K317" s="3">
        <f>(_xlfn.PERCENTRANK.INC('z-scores'!K$2:K$412,'z-scores'!K317))</f>
        <v>0.30199999999999999</v>
      </c>
      <c r="L317" s="3">
        <f>(_xlfn.PERCENTRANK.INC('z-scores'!L$2:L$412,'z-scores'!L317))</f>
        <v>0.53600000000000003</v>
      </c>
      <c r="M317" s="3">
        <f>(_xlfn.PERCENTRANK.INC('z-scores'!M$2:M$412,'z-scores'!M317))</f>
        <v>0.84099999999999997</v>
      </c>
      <c r="N317" s="3">
        <f>(_xlfn.PERCENTRANK.INC('z-scores'!N$2:N$412,'z-scores'!N317))</f>
        <v>0.878</v>
      </c>
      <c r="O317" s="3">
        <f>(_xlfn.PERCENTRANK.INC('z-scores'!O$2:O$412,'z-scores'!O317))</f>
        <v>0.40200000000000002</v>
      </c>
      <c r="P317" s="3">
        <f>(_xlfn.PERCENTRANK.INC('z-scores'!P$2:P$412,'z-scores'!P317))</f>
        <v>0.64300000000000002</v>
      </c>
      <c r="Q317" s="3">
        <f>(_xlfn.PERCENTRANK.INC('z-scores'!Q$2:Q$412,'z-scores'!Q317))</f>
        <v>0.65600000000000003</v>
      </c>
      <c r="R317" s="3">
        <f>(_xlfn.PERCENTRANK.INC('z-scores'!R$2:R$412,'z-scores'!R317))</f>
        <v>0.90400000000000003</v>
      </c>
      <c r="S317" s="3">
        <f>(_xlfn.PERCENTRANK.INC('z-scores'!S$2:S$412,'z-scores'!S317))</f>
        <v>0.80400000000000005</v>
      </c>
      <c r="T317" s="3">
        <f>(_xlfn.PERCENTRANK.INC('z-scores'!T$2:T$412,'z-scores'!T317))</f>
        <v>0.26</v>
      </c>
      <c r="U317" s="3">
        <f>(_xlfn.PERCENTRANK.INC('z-scores'!U$2:U$412,'z-scores'!U317))</f>
        <v>0.83599999999999997</v>
      </c>
      <c r="V317" s="3">
        <f>(_xlfn.PERCENTRANK.INC('z-scores'!V$2:V$412,'z-scores'!V317))</f>
        <v>0.33400000000000002</v>
      </c>
      <c r="W317" s="3">
        <f>(_xlfn.PERCENTRANK.INC('z-scores'!W$2:W$412,'z-scores'!W317))</f>
        <v>0.441</v>
      </c>
      <c r="X317" s="3">
        <f>(_xlfn.PERCENTRANK.INC('z-scores'!X$2:X$412,'z-scores'!X317))</f>
        <v>0.58199999999999996</v>
      </c>
      <c r="Y317" s="3">
        <f>(_xlfn.PERCENTRANK.INC('z-scores'!Y$2:Y$412,'z-scores'!Y317))</f>
        <v>0.70699999999999996</v>
      </c>
      <c r="Z317" s="3">
        <f>(_xlfn.PERCENTRANK.INC('z-scores'!Z$2:Z$412,'z-scores'!Z317))</f>
        <v>0.746</v>
      </c>
      <c r="AA317" s="3">
        <f>(_xlfn.PERCENTRANK.INC('z-scores'!AA$2:AA$412,'z-scores'!AA317))</f>
        <v>0.76800000000000002</v>
      </c>
      <c r="AB317" s="3">
        <f>(_xlfn.PERCENTRANK.INC('z-scores'!AB$2:AB$412,'z-scores'!AB317))</f>
        <v>0.65600000000000003</v>
      </c>
      <c r="AC317" s="3">
        <f>(_xlfn.PERCENTRANK.INC('z-scores'!AC$2:AC$412,'z-scores'!AC317))</f>
        <v>0.52600000000000002</v>
      </c>
      <c r="AD317" s="3">
        <f>(_xlfn.PERCENTRANK.INC('z-scores'!AD$2:AD$412,'z-scores'!AD317))</f>
        <v>0.56499999999999995</v>
      </c>
      <c r="AE317" s="3">
        <f>(_xlfn.PERCENTRANK.INC('z-scores'!AE$2:AE$412,'z-scores'!AE317))</f>
        <v>0.66800000000000004</v>
      </c>
      <c r="AF317" s="3">
        <f>(_xlfn.PERCENTRANK.INC('z-scores'!AF$2:AF$412,'z-scores'!AF317))</f>
        <v>0.39200000000000002</v>
      </c>
      <c r="AG317" s="3">
        <f>(_xlfn.PERCENTRANK.INC('z-scores'!AG$2:AG$412,'z-scores'!AG317))</f>
        <v>0.68700000000000006</v>
      </c>
      <c r="AH317" s="3">
        <f>(_xlfn.PERCENTRANK.INC('z-scores'!AH$2:AH$412,'z-scores'!AH317))</f>
        <v>0.89</v>
      </c>
      <c r="AI317" s="3">
        <f>(_xlfn.PERCENTRANK.INC('z-scores'!AI$2:AI$412,'z-scores'!AI317))</f>
        <v>0.78200000000000003</v>
      </c>
      <c r="AJ317" s="3">
        <f>(_xlfn.PERCENTRANK.INC('z-scores'!AJ$2:AJ$412,'z-scores'!AJ317))</f>
        <v>0.66</v>
      </c>
    </row>
    <row r="318" spans="1:36" x14ac:dyDescent="0.5">
      <c r="A318" t="str">
        <f>'z-scores'!A318</f>
        <v>Hampshire</v>
      </c>
      <c r="B318" t="str">
        <f>'z-scores'!B318</f>
        <v>E10000014</v>
      </c>
      <c r="C318" s="3">
        <f>(_xlfn.PERCENTRANK.INC('z-scores'!C$2:C$412,'z-scores'!C318))</f>
        <v>0.66800000000000004</v>
      </c>
      <c r="D318" s="3">
        <f>(_xlfn.PERCENTRANK.INC('z-scores'!D$2:D$412,'z-scores'!D318))</f>
        <v>0.28000000000000003</v>
      </c>
      <c r="E318" s="3">
        <f>(_xlfn.PERCENTRANK.INC('z-scores'!E$2:E$412,'z-scores'!E318))</f>
        <v>0.84299999999999997</v>
      </c>
      <c r="F318" s="3">
        <f>(_xlfn.PERCENTRANK.INC('z-scores'!F$2:F$412,'z-scores'!F318))</f>
        <v>0.30399999999999999</v>
      </c>
      <c r="G318" s="3">
        <f>(_xlfn.PERCENTRANK.INC('z-scores'!G$2:G$412,'z-scores'!G318))</f>
        <v>0.80900000000000005</v>
      </c>
      <c r="H318" s="3">
        <f>(_xlfn.PERCENTRANK.INC('z-scores'!H$2:H$412,'z-scores'!H318))</f>
        <v>0.46800000000000003</v>
      </c>
      <c r="I318" s="3">
        <f>(_xlfn.PERCENTRANK.INC('z-scores'!I$2:I$412,'z-scores'!I318))</f>
        <v>0.61199999999999999</v>
      </c>
      <c r="J318" s="3">
        <f>(_xlfn.PERCENTRANK.INC('z-scores'!J$2:J$412,'z-scores'!J318))</f>
        <v>0.251</v>
      </c>
      <c r="K318" s="3">
        <f>(_xlfn.PERCENTRANK.INC('z-scores'!K$2:K$412,'z-scores'!K318))</f>
        <v>0.60199999999999998</v>
      </c>
      <c r="L318" s="3">
        <f>(_xlfn.PERCENTRANK.INC('z-scores'!L$2:L$412,'z-scores'!L318))</f>
        <v>0.76800000000000002</v>
      </c>
      <c r="M318" s="3">
        <f>(_xlfn.PERCENTRANK.INC('z-scores'!M$2:M$412,'z-scores'!M318))</f>
        <v>0.248</v>
      </c>
      <c r="N318" s="3">
        <f>(_xlfn.PERCENTRANK.INC('z-scores'!N$2:N$412,'z-scores'!N318))</f>
        <v>0.73899999999999999</v>
      </c>
      <c r="O318" s="3">
        <f>(_xlfn.PERCENTRANK.INC('z-scores'!O$2:O$412,'z-scores'!O318))</f>
        <v>0.81399999999999995</v>
      </c>
      <c r="P318" s="3">
        <f>(_xlfn.PERCENTRANK.INC('z-scores'!P$2:P$412,'z-scores'!P318))</f>
        <v>0.873</v>
      </c>
      <c r="Q318" s="3">
        <f>(_xlfn.PERCENTRANK.INC('z-scores'!Q$2:Q$412,'z-scores'!Q318))</f>
        <v>0.81899999999999995</v>
      </c>
      <c r="R318" s="3">
        <f>(_xlfn.PERCENTRANK.INC('z-scores'!R$2:R$412,'z-scores'!R318))</f>
        <v>0.83099999999999996</v>
      </c>
      <c r="S318" s="3">
        <f>(_xlfn.PERCENTRANK.INC('z-scores'!S$2:S$412,'z-scores'!S318))</f>
        <v>0.72599999999999998</v>
      </c>
      <c r="T318" s="3">
        <f>(_xlfn.PERCENTRANK.INC('z-scores'!T$2:T$412,'z-scores'!T318))</f>
        <v>0.11899999999999999</v>
      </c>
      <c r="U318" s="3">
        <f>(_xlfn.PERCENTRANK.INC('z-scores'!U$2:U$412,'z-scores'!U318))</f>
        <v>0.27300000000000002</v>
      </c>
      <c r="V318" s="3">
        <f>(_xlfn.PERCENTRANK.INC('z-scores'!V$2:V$412,'z-scores'!V318))</f>
        <v>0.33400000000000002</v>
      </c>
      <c r="W318" s="3">
        <f>(_xlfn.PERCENTRANK.INC('z-scores'!W$2:W$412,'z-scores'!W318))</f>
        <v>0.56499999999999995</v>
      </c>
      <c r="X318" s="3">
        <f>(_xlfn.PERCENTRANK.INC('z-scores'!X$2:X$412,'z-scores'!X318))</f>
        <v>0.79</v>
      </c>
      <c r="Y318" s="3">
        <f>(_xlfn.PERCENTRANK.INC('z-scores'!Y$2:Y$412,'z-scores'!Y318))</f>
        <v>0.73399999999999999</v>
      </c>
      <c r="Z318" s="3">
        <f>(_xlfn.PERCENTRANK.INC('z-scores'!Z$2:Z$412,'z-scores'!Z318))</f>
        <v>0.84799999999999998</v>
      </c>
      <c r="AA318" s="3">
        <f>(_xlfn.PERCENTRANK.INC('z-scores'!AA$2:AA$412,'z-scores'!AA318))</f>
        <v>0.81200000000000006</v>
      </c>
      <c r="AB318" s="3">
        <f>(_xlfn.PERCENTRANK.INC('z-scores'!AB$2:AB$412,'z-scores'!AB318))</f>
        <v>0.44600000000000001</v>
      </c>
      <c r="AC318" s="3">
        <f>(_xlfn.PERCENTRANK.INC('z-scores'!AC$2:AC$412,'z-scores'!AC318))</f>
        <v>0.35099999999999998</v>
      </c>
      <c r="AD318" s="3">
        <f>(_xlfn.PERCENTRANK.INC('z-scores'!AD$2:AD$412,'z-scores'!AD318))</f>
        <v>0.61399999999999999</v>
      </c>
      <c r="AE318" s="3">
        <f>(_xlfn.PERCENTRANK.INC('z-scores'!AE$2:AE$412,'z-scores'!AE318))</f>
        <v>0.83899999999999997</v>
      </c>
      <c r="AF318" s="3">
        <f>(_xlfn.PERCENTRANK.INC('z-scores'!AF$2:AF$412,'z-scores'!AF318))</f>
        <v>0.58499999999999996</v>
      </c>
      <c r="AG318" s="3">
        <f>(_xlfn.PERCENTRANK.INC('z-scores'!AG$2:AG$412,'z-scores'!AG318))</f>
        <v>0.75600000000000001</v>
      </c>
      <c r="AH318" s="3">
        <f>(_xlfn.PERCENTRANK.INC('z-scores'!AH$2:AH$412,'z-scores'!AH318))</f>
        <v>0.73399999999999999</v>
      </c>
      <c r="AI318" s="3">
        <f>(_xlfn.PERCENTRANK.INC('z-scores'!AI$2:AI$412,'z-scores'!AI318))</f>
        <v>0.76800000000000002</v>
      </c>
      <c r="AJ318" s="3">
        <f>(_xlfn.PERCENTRANK.INC('z-scores'!AJ$2:AJ$412,'z-scores'!AJ318))</f>
        <v>0.81399999999999995</v>
      </c>
    </row>
    <row r="319" spans="1:36" x14ac:dyDescent="0.5">
      <c r="A319" t="str">
        <f>'z-scores'!A319</f>
        <v>Hertfordshire</v>
      </c>
      <c r="B319" t="str">
        <f>'z-scores'!B319</f>
        <v>E10000015</v>
      </c>
      <c r="C319" s="3">
        <f>(_xlfn.PERCENTRANK.INC('z-scores'!C$2:C$412,'z-scores'!C319))</f>
        <v>0.84799999999999998</v>
      </c>
      <c r="D319" s="3">
        <f>(_xlfn.PERCENTRANK.INC('z-scores'!D$2:D$412,'z-scores'!D319))</f>
        <v>0.59</v>
      </c>
      <c r="E319" s="3">
        <f>(_xlfn.PERCENTRANK.INC('z-scores'!E$2:E$412,'z-scores'!E319))</f>
        <v>0.748</v>
      </c>
      <c r="F319" s="3">
        <f>(_xlfn.PERCENTRANK.INC('z-scores'!F$2:F$412,'z-scores'!F319))</f>
        <v>0.13100000000000001</v>
      </c>
      <c r="G319" s="3">
        <f>(_xlfn.PERCENTRANK.INC('z-scores'!G$2:G$412,'z-scores'!G319))</f>
        <v>0.60199999999999998</v>
      </c>
      <c r="H319" s="3">
        <f>(_xlfn.PERCENTRANK.INC('z-scores'!H$2:H$412,'z-scores'!H319))</f>
        <v>0.77</v>
      </c>
      <c r="I319" s="3">
        <f>(_xlfn.PERCENTRANK.INC('z-scores'!I$2:I$412,'z-scores'!I319))</f>
        <v>0.85799999999999998</v>
      </c>
      <c r="J319" s="3">
        <f>(_xlfn.PERCENTRANK.INC('z-scores'!J$2:J$412,'z-scores'!J319))</f>
        <v>0.51200000000000001</v>
      </c>
      <c r="K319" s="3">
        <f>(_xlfn.PERCENTRANK.INC('z-scores'!K$2:K$412,'z-scores'!K319))</f>
        <v>0.7</v>
      </c>
      <c r="L319" s="3">
        <f>(_xlfn.PERCENTRANK.INC('z-scores'!L$2:L$412,'z-scores'!L319))</f>
        <v>0.78700000000000003</v>
      </c>
      <c r="M319" s="3">
        <f>(_xlfn.PERCENTRANK.INC('z-scores'!M$2:M$412,'z-scores'!M319))</f>
        <v>0.77</v>
      </c>
      <c r="N319" s="3">
        <f>(_xlfn.PERCENTRANK.INC('z-scores'!N$2:N$412,'z-scores'!N319))</f>
        <v>0.92600000000000005</v>
      </c>
      <c r="O319" s="3">
        <f>(_xlfn.PERCENTRANK.INC('z-scores'!O$2:O$412,'z-scores'!O319))</f>
        <v>0.75800000000000001</v>
      </c>
      <c r="P319" s="3">
        <f>(_xlfn.PERCENTRANK.INC('z-scores'!P$2:P$412,'z-scores'!P319))</f>
        <v>0.76800000000000002</v>
      </c>
      <c r="Q319" s="3">
        <f>(_xlfn.PERCENTRANK.INC('z-scores'!Q$2:Q$412,'z-scores'!Q319))</f>
        <v>0.74099999999999999</v>
      </c>
      <c r="R319" s="3">
        <f>(_xlfn.PERCENTRANK.INC('z-scores'!R$2:R$412,'z-scores'!R319))</f>
        <v>0.76300000000000001</v>
      </c>
      <c r="S319" s="3">
        <f>(_xlfn.PERCENTRANK.INC('z-scores'!S$2:S$412,'z-scores'!S319))</f>
        <v>0.77300000000000002</v>
      </c>
      <c r="T319" s="3">
        <f>(_xlfn.PERCENTRANK.INC('z-scores'!T$2:T$412,'z-scores'!T319))</f>
        <v>0.158</v>
      </c>
      <c r="U319" s="3">
        <f>(_xlfn.PERCENTRANK.INC('z-scores'!U$2:U$412,'z-scores'!U319))</f>
        <v>0.85799999999999998</v>
      </c>
      <c r="V319" s="3">
        <f>(_xlfn.PERCENTRANK.INC('z-scores'!V$2:V$412,'z-scores'!V319))</f>
        <v>0.33400000000000002</v>
      </c>
      <c r="W319" s="3">
        <f>(_xlfn.PERCENTRANK.INC('z-scores'!W$2:W$412,'z-scores'!W319))</f>
        <v>0.441</v>
      </c>
      <c r="X319" s="3">
        <f>(_xlfn.PERCENTRANK.INC('z-scores'!X$2:X$412,'z-scores'!X319))</f>
        <v>0.86</v>
      </c>
      <c r="Y319" s="3">
        <f>(_xlfn.PERCENTRANK.INC('z-scores'!Y$2:Y$412,'z-scores'!Y319))</f>
        <v>0.90900000000000003</v>
      </c>
      <c r="Z319" s="3">
        <f>(_xlfn.PERCENTRANK.INC('z-scores'!Z$2:Z$412,'z-scores'!Z319))</f>
        <v>0.73599999999999999</v>
      </c>
      <c r="AA319" s="3">
        <f>(_xlfn.PERCENTRANK.INC('z-scores'!AA$2:AA$412,'z-scores'!AA319))</f>
        <v>0.89500000000000002</v>
      </c>
      <c r="AB319" s="3">
        <f>(_xlfn.PERCENTRANK.INC('z-scores'!AB$2:AB$412,'z-scores'!AB319))</f>
        <v>0.378</v>
      </c>
      <c r="AC319" s="3">
        <f>(_xlfn.PERCENTRANK.INC('z-scores'!AC$2:AC$412,'z-scores'!AC319))</f>
        <v>0.39200000000000002</v>
      </c>
      <c r="AD319" s="3">
        <f>(_xlfn.PERCENTRANK.INC('z-scores'!AD$2:AD$412,'z-scores'!AD319))</f>
        <v>0.36</v>
      </c>
      <c r="AE319" s="3">
        <f>(_xlfn.PERCENTRANK.INC('z-scores'!AE$2:AE$412,'z-scores'!AE319))</f>
        <v>0.76</v>
      </c>
      <c r="AF319" s="3">
        <f>(_xlfn.PERCENTRANK.INC('z-scores'!AF$2:AF$412,'z-scores'!AF319))</f>
        <v>0.26300000000000001</v>
      </c>
      <c r="AG319" s="3">
        <f>(_xlfn.PERCENTRANK.INC('z-scores'!AG$2:AG$412,'z-scores'!AG319))</f>
        <v>0.65600000000000003</v>
      </c>
      <c r="AH319" s="3">
        <f>(_xlfn.PERCENTRANK.INC('z-scores'!AH$2:AH$412,'z-scores'!AH319))</f>
        <v>0.70399999999999996</v>
      </c>
      <c r="AI319" s="3">
        <f>(_xlfn.PERCENTRANK.INC('z-scores'!AI$2:AI$412,'z-scores'!AI319))</f>
        <v>0.72099999999999997</v>
      </c>
      <c r="AJ319" s="3">
        <f>(_xlfn.PERCENTRANK.INC('z-scores'!AJ$2:AJ$412,'z-scores'!AJ319))</f>
        <v>0.67</v>
      </c>
    </row>
    <row r="320" spans="1:36" x14ac:dyDescent="0.5">
      <c r="A320" t="str">
        <f>'z-scores'!A320</f>
        <v>Kent</v>
      </c>
      <c r="B320" t="str">
        <f>'z-scores'!B320</f>
        <v>E10000016</v>
      </c>
      <c r="C320" s="3">
        <f>(_xlfn.PERCENTRANK.INC('z-scores'!C$2:C$412,'z-scores'!C320))</f>
        <v>0.40699999999999997</v>
      </c>
      <c r="D320" s="3">
        <f>(_xlfn.PERCENTRANK.INC('z-scores'!D$2:D$412,'z-scores'!D320))</f>
        <v>0.28000000000000003</v>
      </c>
      <c r="E320" s="3">
        <f>(_xlfn.PERCENTRANK.INC('z-scores'!E$2:E$412,'z-scores'!E320))</f>
        <v>0.56000000000000005</v>
      </c>
      <c r="F320" s="3">
        <f>(_xlfn.PERCENTRANK.INC('z-scores'!F$2:F$412,'z-scores'!F320))</f>
        <v>0.28999999999999998</v>
      </c>
      <c r="G320" s="3">
        <f>(_xlfn.PERCENTRANK.INC('z-scores'!G$2:G$412,'z-scores'!G320))</f>
        <v>0.49</v>
      </c>
      <c r="H320" s="3">
        <f>(_xlfn.PERCENTRANK.INC('z-scores'!H$2:H$412,'z-scores'!H320))</f>
        <v>0.40400000000000003</v>
      </c>
      <c r="I320" s="3">
        <f>(_xlfn.PERCENTRANK.INC('z-scores'!I$2:I$412,'z-scores'!I320))</f>
        <v>0.70699999999999996</v>
      </c>
      <c r="J320" s="3">
        <f>(_xlfn.PERCENTRANK.INC('z-scores'!J$2:J$412,'z-scores'!J320))</f>
        <v>0.46800000000000003</v>
      </c>
      <c r="K320" s="3">
        <f>(_xlfn.PERCENTRANK.INC('z-scores'!K$2:K$412,'z-scores'!K320))</f>
        <v>0.42599999999999999</v>
      </c>
      <c r="L320" s="3">
        <f>(_xlfn.PERCENTRANK.INC('z-scores'!L$2:L$412,'z-scores'!L320))</f>
        <v>0.14799999999999999</v>
      </c>
      <c r="M320" s="3">
        <f>(_xlfn.PERCENTRANK.INC('z-scores'!M$2:M$412,'z-scores'!M320))</f>
        <v>0.09</v>
      </c>
      <c r="N320" s="3">
        <f>(_xlfn.PERCENTRANK.INC('z-scores'!N$2:N$412,'z-scores'!N320))</f>
        <v>0.67</v>
      </c>
      <c r="O320" s="3">
        <f>(_xlfn.PERCENTRANK.INC('z-scores'!O$2:O$412,'z-scores'!O320))</f>
        <v>0.75800000000000001</v>
      </c>
      <c r="P320" s="3">
        <f>(_xlfn.PERCENTRANK.INC('z-scores'!P$2:P$412,'z-scores'!P320))</f>
        <v>0.504</v>
      </c>
      <c r="Q320" s="3">
        <f>(_xlfn.PERCENTRANK.INC('z-scores'!Q$2:Q$412,'z-scores'!Q320))</f>
        <v>0.51400000000000001</v>
      </c>
      <c r="R320" s="3">
        <f>(_xlfn.PERCENTRANK.INC('z-scores'!R$2:R$412,'z-scores'!R320))</f>
        <v>0.66500000000000004</v>
      </c>
      <c r="S320" s="3">
        <f>(_xlfn.PERCENTRANK.INC('z-scores'!S$2:S$412,'z-scores'!S320))</f>
        <v>0.39</v>
      </c>
      <c r="T320" s="3">
        <f>(_xlfn.PERCENTRANK.INC('z-scores'!T$2:T$412,'z-scores'!T320))</f>
        <v>0.443</v>
      </c>
      <c r="U320" s="3">
        <f>(_xlfn.PERCENTRANK.INC('z-scores'!U$2:U$412,'z-scores'!U320))</f>
        <v>0.64300000000000002</v>
      </c>
      <c r="V320" s="3">
        <f>(_xlfn.PERCENTRANK.INC('z-scores'!V$2:V$412,'z-scores'!V320))</f>
        <v>0.60699999999999998</v>
      </c>
      <c r="W320" s="3">
        <f>(_xlfn.PERCENTRANK.INC('z-scores'!W$2:W$412,'z-scores'!W320))</f>
        <v>0.51700000000000002</v>
      </c>
      <c r="X320" s="3">
        <f>(_xlfn.PERCENTRANK.INC('z-scores'!X$2:X$412,'z-scores'!X320))</f>
        <v>0.65800000000000003</v>
      </c>
      <c r="Y320" s="3">
        <f>(_xlfn.PERCENTRANK.INC('z-scores'!Y$2:Y$412,'z-scores'!Y320))</f>
        <v>0.40400000000000003</v>
      </c>
      <c r="Z320" s="3">
        <f>(_xlfn.PERCENTRANK.INC('z-scores'!Z$2:Z$412,'z-scores'!Z320))</f>
        <v>0.58199999999999996</v>
      </c>
      <c r="AA320" s="3">
        <f>(_xlfn.PERCENTRANK.INC('z-scores'!AA$2:AA$412,'z-scores'!AA320))</f>
        <v>0.5</v>
      </c>
      <c r="AB320" s="3">
        <f>(_xlfn.PERCENTRANK.INC('z-scores'!AB$2:AB$412,'z-scores'!AB320))</f>
        <v>0.378</v>
      </c>
      <c r="AC320" s="3">
        <f>(_xlfn.PERCENTRANK.INC('z-scores'!AC$2:AC$412,'z-scores'!AC320))</f>
        <v>0.56499999999999995</v>
      </c>
      <c r="AD320" s="3">
        <f>(_xlfn.PERCENTRANK.INC('z-scores'!AD$2:AD$412,'z-scores'!AD320))</f>
        <v>0.65800000000000003</v>
      </c>
      <c r="AE320" s="3">
        <f>(_xlfn.PERCENTRANK.INC('z-scores'!AE$2:AE$412,'z-scores'!AE320))</f>
        <v>0.56299999999999994</v>
      </c>
      <c r="AF320" s="3">
        <f>(_xlfn.PERCENTRANK.INC('z-scores'!AF$2:AF$412,'z-scores'!AF320))</f>
        <v>0.30199999999999999</v>
      </c>
      <c r="AG320" s="3">
        <f>(_xlfn.PERCENTRANK.INC('z-scores'!AG$2:AG$412,'z-scores'!AG320))</f>
        <v>0.626</v>
      </c>
      <c r="AH320" s="3">
        <f>(_xlfn.PERCENTRANK.INC('z-scores'!AH$2:AH$412,'z-scores'!AH320))</f>
        <v>0.17299999999999999</v>
      </c>
      <c r="AI320" s="3">
        <f>(_xlfn.PERCENTRANK.INC('z-scores'!AI$2:AI$412,'z-scores'!AI320))</f>
        <v>0.76800000000000002</v>
      </c>
      <c r="AJ320" s="3">
        <f>(_xlfn.PERCENTRANK.INC('z-scores'!AJ$2:AJ$412,'z-scores'!AJ320))</f>
        <v>0.58199999999999996</v>
      </c>
    </row>
    <row r="321" spans="1:36" x14ac:dyDescent="0.5">
      <c r="A321" t="str">
        <f>'z-scores'!A321</f>
        <v>Lancashire</v>
      </c>
      <c r="B321" t="str">
        <f>'z-scores'!B321</f>
        <v>E10000017</v>
      </c>
      <c r="C321" s="3">
        <f>(_xlfn.PERCENTRANK.INC('z-scores'!C$2:C$412,'z-scores'!C321))</f>
        <v>0.434</v>
      </c>
      <c r="D321" s="3">
        <f>(_xlfn.PERCENTRANK.INC('z-scores'!D$2:D$412,'z-scores'!D321))</f>
        <v>0.224</v>
      </c>
      <c r="E321" s="3">
        <f>(_xlfn.PERCENTRANK.INC('z-scores'!E$2:E$412,'z-scores'!E321))</f>
        <v>0.112</v>
      </c>
      <c r="F321" s="3">
        <f>(_xlfn.PERCENTRANK.INC('z-scores'!F$2:F$412,'z-scores'!F321))</f>
        <v>0.88</v>
      </c>
      <c r="G321" s="3">
        <f>(_xlfn.PERCENTRANK.INC('z-scores'!G$2:G$412,'z-scores'!G321))</f>
        <v>0.39500000000000002</v>
      </c>
      <c r="H321" s="3">
        <f>(_xlfn.PERCENTRANK.INC('z-scores'!H$2:H$412,'z-scores'!H321))</f>
        <v>0.29699999999999999</v>
      </c>
      <c r="I321" s="3">
        <f>(_xlfn.PERCENTRANK.INC('z-scores'!I$2:I$412,'z-scores'!I321))</f>
        <v>0.51400000000000001</v>
      </c>
      <c r="J321" s="3">
        <f>(_xlfn.PERCENTRANK.INC('z-scores'!J$2:J$412,'z-scores'!J321))</f>
        <v>0.68200000000000005</v>
      </c>
      <c r="K321" s="3">
        <f>(_xlfn.PERCENTRANK.INC('z-scores'!K$2:K$412,'z-scores'!K321))</f>
        <v>0.28000000000000003</v>
      </c>
      <c r="L321" s="3">
        <f>(_xlfn.PERCENTRANK.INC('z-scores'!L$2:L$412,'z-scores'!L321))</f>
        <v>0.23400000000000001</v>
      </c>
      <c r="M321" s="3">
        <f>(_xlfn.PERCENTRANK.INC('z-scores'!M$2:M$412,'z-scores'!M321))</f>
        <v>0.61899999999999999</v>
      </c>
      <c r="N321" s="3">
        <f>(_xlfn.PERCENTRANK.INC('z-scores'!N$2:N$412,'z-scores'!N321))</f>
        <v>0.32900000000000001</v>
      </c>
      <c r="O321" s="3">
        <f>(_xlfn.PERCENTRANK.INC('z-scores'!O$2:O$412,'z-scores'!O321))</f>
        <v>0.33400000000000002</v>
      </c>
      <c r="P321" s="3">
        <f>(_xlfn.PERCENTRANK.INC('z-scores'!P$2:P$412,'z-scores'!P321))</f>
        <v>0.25600000000000001</v>
      </c>
      <c r="Q321" s="3">
        <f>(_xlfn.PERCENTRANK.INC('z-scores'!Q$2:Q$412,'z-scores'!Q321))</f>
        <v>0.22900000000000001</v>
      </c>
      <c r="R321" s="3">
        <f>(_xlfn.PERCENTRANK.INC('z-scores'!R$2:R$412,'z-scores'!R321))</f>
        <v>0.192</v>
      </c>
      <c r="S321" s="3">
        <f>(_xlfn.PERCENTRANK.INC('z-scores'!S$2:S$412,'z-scores'!S321))</f>
        <v>0.50700000000000001</v>
      </c>
      <c r="T321" s="3">
        <f>(_xlfn.PERCENTRANK.INC('z-scores'!T$2:T$412,'z-scores'!T321))</f>
        <v>0.34100000000000003</v>
      </c>
      <c r="U321" s="3">
        <f>(_xlfn.PERCENTRANK.INC('z-scores'!U$2:U$412,'z-scores'!U321))</f>
        <v>0.66500000000000004</v>
      </c>
      <c r="V321" s="3">
        <f>(_xlfn.PERCENTRANK.INC('z-scores'!V$2:V$412,'z-scores'!V321))</f>
        <v>0.182</v>
      </c>
      <c r="W321" s="3">
        <f>(_xlfn.PERCENTRANK.INC('z-scores'!W$2:W$412,'z-scores'!W321))</f>
        <v>0.221</v>
      </c>
      <c r="X321" s="3">
        <f>(_xlfn.PERCENTRANK.INC('z-scores'!X$2:X$412,'z-scores'!X321))</f>
        <v>0.38</v>
      </c>
      <c r="Y321" s="3">
        <f>(_xlfn.PERCENTRANK.INC('z-scores'!Y$2:Y$412,'z-scores'!Y321))</f>
        <v>0.26300000000000001</v>
      </c>
      <c r="Z321" s="3">
        <f>(_xlfn.PERCENTRANK.INC('z-scores'!Z$2:Z$412,'z-scores'!Z321))</f>
        <v>0.27500000000000002</v>
      </c>
      <c r="AA321" s="3">
        <f>(_xlfn.PERCENTRANK.INC('z-scores'!AA$2:AA$412,'z-scores'!AA321))</f>
        <v>0.41699999999999998</v>
      </c>
      <c r="AB321" s="3">
        <f>(_xlfn.PERCENTRANK.INC('z-scores'!AB$2:AB$412,'z-scores'!AB321))</f>
        <v>0.85099999999999998</v>
      </c>
      <c r="AC321" s="3">
        <f>(_xlfn.PERCENTRANK.INC('z-scores'!AC$2:AC$412,'z-scores'!AC321))</f>
        <v>0.81699999999999995</v>
      </c>
      <c r="AD321" s="3">
        <f>(_xlfn.PERCENTRANK.INC('z-scores'!AD$2:AD$412,'z-scores'!AD321))</f>
        <v>0.78700000000000003</v>
      </c>
      <c r="AE321" s="3">
        <f>(_xlfn.PERCENTRANK.INC('z-scores'!AE$2:AE$412,'z-scores'!AE321))</f>
        <v>0.16500000000000001</v>
      </c>
      <c r="AF321" s="3">
        <f>(_xlfn.PERCENTRANK.INC('z-scores'!AF$2:AF$412,'z-scores'!AF321))</f>
        <v>0.93400000000000005</v>
      </c>
      <c r="AG321" s="3">
        <f>(_xlfn.PERCENTRANK.INC('z-scores'!AG$2:AG$412,'z-scores'!AG321))</f>
        <v>0.36499999999999999</v>
      </c>
      <c r="AH321" s="3">
        <f>(_xlfn.PERCENTRANK.INC('z-scores'!AH$2:AH$412,'z-scores'!AH321))</f>
        <v>0.25600000000000001</v>
      </c>
      <c r="AI321" s="3">
        <f>(_xlfn.PERCENTRANK.INC('z-scores'!AI$2:AI$412,'z-scores'!AI321))</f>
        <v>0.42599999999999999</v>
      </c>
      <c r="AJ321" s="3">
        <f>(_xlfn.PERCENTRANK.INC('z-scores'!AJ$2:AJ$412,'z-scores'!AJ321))</f>
        <v>0.18</v>
      </c>
    </row>
    <row r="322" spans="1:36" x14ac:dyDescent="0.5">
      <c r="A322" t="str">
        <f>'z-scores'!A322</f>
        <v>Leicestershire</v>
      </c>
      <c r="B322" t="str">
        <f>'z-scores'!B322</f>
        <v>E10000018</v>
      </c>
      <c r="C322" s="3">
        <f>(_xlfn.PERCENTRANK.INC('z-scores'!C$2:C$412,'z-scores'!C322))</f>
        <v>0.34799999999999998</v>
      </c>
      <c r="D322" s="3">
        <f>(_xlfn.PERCENTRANK.INC('z-scores'!D$2:D$412,'z-scores'!D322))</f>
        <v>0.21199999999999999</v>
      </c>
      <c r="E322" s="3">
        <f>(_xlfn.PERCENTRANK.INC('z-scores'!E$2:E$412,'z-scores'!E322))</f>
        <v>0.80700000000000005</v>
      </c>
      <c r="F322" s="3">
        <f>(_xlfn.PERCENTRANK.INC('z-scores'!F$2:F$412,'z-scores'!F322))</f>
        <v>0.629</v>
      </c>
      <c r="G322" s="3">
        <f>(_xlfn.PERCENTRANK.INC('z-scores'!G$2:G$412,'z-scores'!G322))</f>
        <v>0.70699999999999996</v>
      </c>
      <c r="H322" s="3">
        <f>(_xlfn.PERCENTRANK.INC('z-scores'!H$2:H$412,'z-scores'!H322))</f>
        <v>0.49</v>
      </c>
      <c r="I322" s="3">
        <f>(_xlfn.PERCENTRANK.INC('z-scores'!I$2:I$412,'z-scores'!I322))</f>
        <v>0.57799999999999996</v>
      </c>
      <c r="J322" s="3">
        <f>(_xlfn.PERCENTRANK.INC('z-scores'!J$2:J$412,'z-scores'!J322))</f>
        <v>0.71399999999999997</v>
      </c>
      <c r="K322" s="3">
        <f>(_xlfn.PERCENTRANK.INC('z-scores'!K$2:K$412,'z-scores'!K322))</f>
        <v>0.69499999999999995</v>
      </c>
      <c r="L322" s="3">
        <f>(_xlfn.PERCENTRANK.INC('z-scores'!L$2:L$412,'z-scores'!L322))</f>
        <v>0.63100000000000001</v>
      </c>
      <c r="M322" s="3">
        <f>(_xlfn.PERCENTRANK.INC('z-scores'!M$2:M$412,'z-scores'!M322))</f>
        <v>0.70399999999999996</v>
      </c>
      <c r="N322" s="3">
        <f>(_xlfn.PERCENTRANK.INC('z-scores'!N$2:N$412,'z-scores'!N322))</f>
        <v>0.30399999999999999</v>
      </c>
      <c r="O322" s="3">
        <f>(_xlfn.PERCENTRANK.INC('z-scores'!O$2:O$412,'z-scores'!O322))</f>
        <v>0.40200000000000002</v>
      </c>
      <c r="P322" s="3">
        <f>(_xlfn.PERCENTRANK.INC('z-scores'!P$2:P$412,'z-scores'!P322))</f>
        <v>0.73399999999999999</v>
      </c>
      <c r="Q322" s="3">
        <f>(_xlfn.PERCENTRANK.INC('z-scores'!Q$2:Q$412,'z-scores'!Q322))</f>
        <v>0.70899999999999996</v>
      </c>
      <c r="R322" s="3">
        <f>(_xlfn.PERCENTRANK.INC('z-scores'!R$2:R$412,'z-scores'!R322))</f>
        <v>0.41399999999999998</v>
      </c>
      <c r="S322" s="3">
        <f>(_xlfn.PERCENTRANK.INC('z-scores'!S$2:S$412,'z-scores'!S322))</f>
        <v>0.39</v>
      </c>
      <c r="T322" s="3">
        <f>(_xlfn.PERCENTRANK.INC('z-scores'!T$2:T$412,'z-scores'!T322))</f>
        <v>0.31900000000000001</v>
      </c>
      <c r="U322" s="3">
        <f>(_xlfn.PERCENTRANK.INC('z-scores'!U$2:U$412,'z-scores'!U322))</f>
        <v>0.61699999999999999</v>
      </c>
      <c r="V322" s="3">
        <f>(_xlfn.PERCENTRANK.INC('z-scores'!V$2:V$412,'z-scores'!V322))</f>
        <v>0.33400000000000002</v>
      </c>
      <c r="W322" s="3">
        <f>(_xlfn.PERCENTRANK.INC('z-scores'!W$2:W$412,'z-scores'!W322))</f>
        <v>0.28699999999999998</v>
      </c>
      <c r="X322" s="3">
        <f>(_xlfn.PERCENTRANK.INC('z-scores'!X$2:X$412,'z-scores'!X322))</f>
        <v>0.47</v>
      </c>
      <c r="Y322" s="3">
        <f>(_xlfn.PERCENTRANK.INC('z-scores'!Y$2:Y$412,'z-scores'!Y322))</f>
        <v>0.81899999999999995</v>
      </c>
      <c r="Z322" s="3">
        <f>(_xlfn.PERCENTRANK.INC('z-scores'!Z$2:Z$412,'z-scores'!Z322))</f>
        <v>0.79500000000000004</v>
      </c>
      <c r="AA322" s="3">
        <f>(_xlfn.PERCENTRANK.INC('z-scores'!AA$2:AA$412,'z-scores'!AA322))</f>
        <v>0.89500000000000002</v>
      </c>
      <c r="AB322" s="3">
        <f>(_xlfn.PERCENTRANK.INC('z-scores'!AB$2:AB$412,'z-scores'!AB322))</f>
        <v>0.67</v>
      </c>
      <c r="AC322" s="3">
        <f>(_xlfn.PERCENTRANK.INC('z-scores'!AC$2:AC$412,'z-scores'!AC322))</f>
        <v>0.71699999999999997</v>
      </c>
      <c r="AD322" s="3">
        <f>(_xlfn.PERCENTRANK.INC('z-scores'!AD$2:AD$412,'z-scores'!AD322))</f>
        <v>0.56499999999999995</v>
      </c>
      <c r="AE322" s="3">
        <f>(_xlfn.PERCENTRANK.INC('z-scores'!AE$2:AE$412,'z-scores'!AE322))</f>
        <v>0.71199999999999997</v>
      </c>
      <c r="AF322" s="3">
        <f>(_xlfn.PERCENTRANK.INC('z-scores'!AF$2:AF$412,'z-scores'!AF322))</f>
        <v>0.82099999999999995</v>
      </c>
      <c r="AG322" s="3">
        <f>(_xlfn.PERCENTRANK.INC('z-scores'!AG$2:AG$412,'z-scores'!AG322))</f>
        <v>0.39200000000000002</v>
      </c>
      <c r="AH322" s="3">
        <f>(_xlfn.PERCENTRANK.INC('z-scores'!AH$2:AH$412,'z-scores'!AH322))</f>
        <v>0.18</v>
      </c>
      <c r="AI322" s="3">
        <f>(_xlfn.PERCENTRANK.INC('z-scores'!AI$2:AI$412,'z-scores'!AI322))</f>
        <v>0.73899999999999999</v>
      </c>
      <c r="AJ322" s="3">
        <f>(_xlfn.PERCENTRANK.INC('z-scores'!AJ$2:AJ$412,'z-scores'!AJ322))</f>
        <v>0.74099999999999999</v>
      </c>
    </row>
    <row r="323" spans="1:36" x14ac:dyDescent="0.5">
      <c r="A323" t="str">
        <f>'z-scores'!A323</f>
        <v>Lincolnshire</v>
      </c>
      <c r="B323" t="str">
        <f>'z-scores'!B323</f>
        <v>E10000019</v>
      </c>
      <c r="C323" s="3">
        <f>(_xlfn.PERCENTRANK.INC('z-scores'!C$2:C$412,'z-scores'!C323))</f>
        <v>0.34799999999999998</v>
      </c>
      <c r="D323" s="3">
        <f>(_xlfn.PERCENTRANK.INC('z-scores'!D$2:D$412,'z-scores'!D323))</f>
        <v>0.21199999999999999</v>
      </c>
      <c r="E323" s="3">
        <f>(_xlfn.PERCENTRANK.INC('z-scores'!E$2:E$412,'z-scores'!E323))</f>
        <v>0.26500000000000001</v>
      </c>
      <c r="F323" s="3">
        <f>(_xlfn.PERCENTRANK.INC('z-scores'!F$2:F$412,'z-scores'!F323))</f>
        <v>0.72099999999999997</v>
      </c>
      <c r="G323" s="3">
        <f>(_xlfn.PERCENTRANK.INC('z-scores'!G$2:G$412,'z-scores'!G323))</f>
        <v>0.55800000000000005</v>
      </c>
      <c r="H323" s="3">
        <f>(_xlfn.PERCENTRANK.INC('z-scores'!H$2:H$412,'z-scores'!H323))</f>
        <v>0.16300000000000001</v>
      </c>
      <c r="I323" s="3">
        <f>(_xlfn.PERCENTRANK.INC('z-scores'!I$2:I$412,'z-scores'!I323))</f>
        <v>0.251</v>
      </c>
      <c r="J323" s="3">
        <f>(_xlfn.PERCENTRANK.INC('z-scores'!J$2:J$412,'z-scores'!J323))</f>
        <v>0.73899999999999999</v>
      </c>
      <c r="K323" s="3">
        <f>(_xlfn.PERCENTRANK.INC('z-scores'!K$2:K$412,'z-scores'!K323))</f>
        <v>0.61699999999999999</v>
      </c>
      <c r="L323" s="3">
        <f>(_xlfn.PERCENTRANK.INC('z-scores'!L$2:L$412,'z-scores'!L323))</f>
        <v>0.5</v>
      </c>
      <c r="M323" s="3">
        <f>(_xlfn.PERCENTRANK.INC('z-scores'!M$2:M$412,'z-scores'!M323))</f>
        <v>0.57299999999999995</v>
      </c>
      <c r="N323" s="3">
        <f>(_xlfn.PERCENTRANK.INC('z-scores'!N$2:N$412,'z-scores'!N323))</f>
        <v>0.39500000000000002</v>
      </c>
      <c r="O323" s="3">
        <f>(_xlfn.PERCENTRANK.INC('z-scores'!O$2:O$412,'z-scores'!O323))</f>
        <v>0.112</v>
      </c>
      <c r="P323" s="3">
        <f>(_xlfn.PERCENTRANK.INC('z-scores'!P$2:P$412,'z-scores'!P323))</f>
        <v>0.39</v>
      </c>
      <c r="Q323" s="3">
        <f>(_xlfn.PERCENTRANK.INC('z-scores'!Q$2:Q$412,'z-scores'!Q323))</f>
        <v>0.4</v>
      </c>
      <c r="R323" s="3">
        <f>(_xlfn.PERCENTRANK.INC('z-scores'!R$2:R$412,'z-scores'!R323))</f>
        <v>0.373</v>
      </c>
      <c r="S323" s="3">
        <f>(_xlfn.PERCENTRANK.INC('z-scores'!S$2:S$412,'z-scores'!S323))</f>
        <v>0.17299999999999999</v>
      </c>
      <c r="T323" s="3">
        <f>(_xlfn.PERCENTRANK.INC('z-scores'!T$2:T$412,'z-scores'!T323))</f>
        <v>0.67</v>
      </c>
      <c r="U323" s="3">
        <f>(_xlfn.PERCENTRANK.INC('z-scores'!U$2:U$412,'z-scores'!U323))</f>
        <v>0.34599999999999997</v>
      </c>
      <c r="V323" s="3">
        <f>(_xlfn.PERCENTRANK.INC('z-scores'!V$2:V$412,'z-scores'!V323))</f>
        <v>0.33400000000000002</v>
      </c>
      <c r="W323" s="3">
        <f>(_xlfn.PERCENTRANK.INC('z-scores'!W$2:W$412,'z-scores'!W323))</f>
        <v>0.28699999999999998</v>
      </c>
      <c r="X323" s="3">
        <f>(_xlfn.PERCENTRANK.INC('z-scores'!X$2:X$412,'z-scores'!X323))</f>
        <v>0.33100000000000002</v>
      </c>
      <c r="Y323" s="3">
        <f>(_xlfn.PERCENTRANK.INC('z-scores'!Y$2:Y$412,'z-scores'!Y323))</f>
        <v>0.51400000000000001</v>
      </c>
      <c r="Z323" s="3">
        <f>(_xlfn.PERCENTRANK.INC('z-scores'!Z$2:Z$412,'z-scores'!Z323))</f>
        <v>0.52900000000000003</v>
      </c>
      <c r="AA323" s="3">
        <f>(_xlfn.PERCENTRANK.INC('z-scores'!AA$2:AA$412,'z-scores'!AA323))</f>
        <v>0.38700000000000001</v>
      </c>
      <c r="AB323" s="3">
        <f>(_xlfn.PERCENTRANK.INC('z-scores'!AB$2:AB$412,'z-scores'!AB323))</f>
        <v>0.8</v>
      </c>
      <c r="AC323" s="3">
        <f>(_xlfn.PERCENTRANK.INC('z-scores'!AC$2:AC$412,'z-scores'!AC323))</f>
        <v>0.81699999999999995</v>
      </c>
      <c r="AD323" s="3">
        <f>(_xlfn.PERCENTRANK.INC('z-scores'!AD$2:AD$412,'z-scores'!AD323))</f>
        <v>0.86799999999999999</v>
      </c>
      <c r="AE323" s="3">
        <f>(_xlfn.PERCENTRANK.INC('z-scores'!AE$2:AE$412,'z-scores'!AE323))</f>
        <v>0.314</v>
      </c>
      <c r="AF323" s="3">
        <f>(_xlfn.PERCENTRANK.INC('z-scores'!AF$2:AF$412,'z-scores'!AF323))</f>
        <v>0.35099999999999998</v>
      </c>
      <c r="AG323" s="3">
        <f>(_xlfn.PERCENTRANK.INC('z-scores'!AG$2:AG$412,'z-scores'!AG323))</f>
        <v>0.156</v>
      </c>
      <c r="AH323" s="3">
        <f>(_xlfn.PERCENTRANK.INC('z-scores'!AH$2:AH$412,'z-scores'!AH323))</f>
        <v>0.107</v>
      </c>
      <c r="AI323" s="3">
        <f>(_xlfn.PERCENTRANK.INC('z-scores'!AI$2:AI$412,'z-scores'!AI323))</f>
        <v>0.22600000000000001</v>
      </c>
      <c r="AJ323" s="3">
        <f>(_xlfn.PERCENTRANK.INC('z-scores'!AJ$2:AJ$412,'z-scores'!AJ323))</f>
        <v>0.60399999999999998</v>
      </c>
    </row>
    <row r="324" spans="1:36" x14ac:dyDescent="0.5">
      <c r="A324" t="str">
        <f>'z-scores'!A324</f>
        <v>Norfolk</v>
      </c>
      <c r="B324" t="str">
        <f>'z-scores'!B324</f>
        <v>E10000020</v>
      </c>
      <c r="C324" s="3">
        <f>(_xlfn.PERCENTRANK.INC('z-scores'!C$2:C$412,'z-scores'!C324))</f>
        <v>0.34799999999999998</v>
      </c>
      <c r="D324" s="3">
        <f>(_xlfn.PERCENTRANK.INC('z-scores'!D$2:D$412,'z-scores'!D324))</f>
        <v>0.59</v>
      </c>
      <c r="E324" s="3">
        <f>(_xlfn.PERCENTRANK.INC('z-scores'!E$2:E$412,'z-scores'!E324))</f>
        <v>0.56000000000000005</v>
      </c>
      <c r="F324" s="3">
        <f>(_xlfn.PERCENTRANK.INC('z-scores'!F$2:F$412,'z-scores'!F324))</f>
        <v>0.57799999999999996</v>
      </c>
      <c r="G324" s="3">
        <f>(_xlfn.PERCENTRANK.INC('z-scores'!G$2:G$412,'z-scores'!G324))</f>
        <v>0.70699999999999996</v>
      </c>
      <c r="H324" s="3">
        <f>(_xlfn.PERCENTRANK.INC('z-scores'!H$2:H$412,'z-scores'!H324))</f>
        <v>0.17499999999999999</v>
      </c>
      <c r="I324" s="3">
        <f>(_xlfn.PERCENTRANK.INC('z-scores'!I$2:I$412,'z-scores'!I324))</f>
        <v>0.246</v>
      </c>
      <c r="J324" s="3">
        <f>(_xlfn.PERCENTRANK.INC('z-scores'!J$2:J$412,'z-scores'!J324))</f>
        <v>0.59199999999999997</v>
      </c>
      <c r="K324" s="3">
        <f>(_xlfn.PERCENTRANK.INC('z-scores'!K$2:K$412,'z-scores'!K324))</f>
        <v>0.46300000000000002</v>
      </c>
      <c r="L324" s="3">
        <f>(_xlfn.PERCENTRANK.INC('z-scores'!L$2:L$412,'z-scores'!L324))</f>
        <v>0.51400000000000001</v>
      </c>
      <c r="M324" s="3">
        <f>(_xlfn.PERCENTRANK.INC('z-scores'!M$2:M$412,'z-scores'!M324))</f>
        <v>0.19700000000000001</v>
      </c>
      <c r="N324" s="3">
        <f>(_xlfn.PERCENTRANK.INC('z-scores'!N$2:N$412,'z-scores'!N324))</f>
        <v>0.20899999999999999</v>
      </c>
      <c r="O324" s="3">
        <f>(_xlfn.PERCENTRANK.INC('z-scores'!O$2:O$412,'z-scores'!O324))</f>
        <v>0.112</v>
      </c>
      <c r="P324" s="3">
        <f>(_xlfn.PERCENTRANK.INC('z-scores'!P$2:P$412,'z-scores'!P324))</f>
        <v>0.59699999999999998</v>
      </c>
      <c r="Q324" s="3">
        <f>(_xlfn.PERCENTRANK.INC('z-scores'!Q$2:Q$412,'z-scores'!Q324))</f>
        <v>0.65600000000000003</v>
      </c>
      <c r="R324" s="3">
        <f>(_xlfn.PERCENTRANK.INC('z-scores'!R$2:R$412,'z-scores'!R324))</f>
        <v>0.41399999999999998</v>
      </c>
      <c r="S324" s="3">
        <f>(_xlfn.PERCENTRANK.INC('z-scores'!S$2:S$412,'z-scores'!S324))</f>
        <v>0.46</v>
      </c>
      <c r="T324" s="3">
        <f>(_xlfn.PERCENTRANK.INC('z-scores'!T$2:T$412,'z-scores'!T324))</f>
        <v>0.36499999999999999</v>
      </c>
      <c r="U324" s="3">
        <f>(_xlfn.PERCENTRANK.INC('z-scores'!U$2:U$412,'z-scores'!U324))</f>
        <v>0.41899999999999998</v>
      </c>
      <c r="V324" s="3">
        <f>(_xlfn.PERCENTRANK.INC('z-scores'!V$2:V$412,'z-scores'!V324))</f>
        <v>0.33400000000000002</v>
      </c>
      <c r="W324" s="3">
        <f>(_xlfn.PERCENTRANK.INC('z-scores'!W$2:W$412,'z-scores'!W324))</f>
        <v>0.187</v>
      </c>
      <c r="X324" s="3">
        <f>(_xlfn.PERCENTRANK.INC('z-scores'!X$2:X$412,'z-scores'!X324))</f>
        <v>0.28000000000000003</v>
      </c>
      <c r="Y324" s="3">
        <f>(_xlfn.PERCENTRANK.INC('z-scores'!Y$2:Y$412,'z-scores'!Y324))</f>
        <v>0.45600000000000002</v>
      </c>
      <c r="Z324" s="3">
        <f>(_xlfn.PERCENTRANK.INC('z-scores'!Z$2:Z$412,'z-scores'!Z324))</f>
        <v>0.54100000000000004</v>
      </c>
      <c r="AA324" s="3">
        <f>(_xlfn.PERCENTRANK.INC('z-scores'!AA$2:AA$412,'z-scores'!AA324))</f>
        <v>0.47499999999999998</v>
      </c>
      <c r="AB324" s="3">
        <f>(_xlfn.PERCENTRANK.INC('z-scores'!AB$2:AB$412,'z-scores'!AB324))</f>
        <v>0.70399999999999996</v>
      </c>
      <c r="AC324" s="3">
        <f>(_xlfn.PERCENTRANK.INC('z-scores'!AC$2:AC$412,'z-scores'!AC324))</f>
        <v>0.68</v>
      </c>
      <c r="AD324" s="3">
        <f>(_xlfn.PERCENTRANK.INC('z-scores'!AD$2:AD$412,'z-scores'!AD324))</f>
        <v>0.69499999999999995</v>
      </c>
      <c r="AE324" s="3">
        <f>(_xlfn.PERCENTRANK.INC('z-scores'!AE$2:AE$412,'z-scores'!AE324))</f>
        <v>0.57499999999999996</v>
      </c>
      <c r="AF324" s="3">
        <f>(_xlfn.PERCENTRANK.INC('z-scores'!AF$2:AF$412,'z-scores'!AF324))</f>
        <v>0.3</v>
      </c>
      <c r="AG324" s="3">
        <f>(_xlfn.PERCENTRANK.INC('z-scores'!AG$2:AG$412,'z-scores'!AG324))</f>
        <v>0.28999999999999998</v>
      </c>
      <c r="AH324" s="3">
        <f>(_xlfn.PERCENTRANK.INC('z-scores'!AH$2:AH$412,'z-scores'!AH324))</f>
        <v>0.20699999999999999</v>
      </c>
      <c r="AI324" s="3">
        <f>(_xlfn.PERCENTRANK.INC('z-scores'!AI$2:AI$412,'z-scores'!AI324))</f>
        <v>0.68700000000000006</v>
      </c>
      <c r="AJ324" s="3">
        <f>(_xlfn.PERCENTRANK.INC('z-scores'!AJ$2:AJ$412,'z-scores'!AJ324))</f>
        <v>0.66500000000000004</v>
      </c>
    </row>
    <row r="325" spans="1:36" x14ac:dyDescent="0.5">
      <c r="A325" t="str">
        <f>'z-scores'!A325</f>
        <v>North Yorkshire</v>
      </c>
      <c r="B325" t="str">
        <f>'z-scores'!B325</f>
        <v>E10000023</v>
      </c>
      <c r="C325" s="3">
        <f>(_xlfn.PERCENTRANK.INC('z-scores'!C$2:C$412,'z-scores'!C325))</f>
        <v>0.76</v>
      </c>
      <c r="D325" s="3">
        <f>(_xlfn.PERCENTRANK.INC('z-scores'!D$2:D$412,'z-scores'!D325))</f>
        <v>0.68200000000000005</v>
      </c>
      <c r="E325" s="3">
        <f>(_xlfn.PERCENTRANK.INC('z-scores'!E$2:E$412,'z-scores'!E325))</f>
        <v>0.182</v>
      </c>
      <c r="F325" s="3">
        <f>(_xlfn.PERCENTRANK.INC('z-scores'!F$2:F$412,'z-scores'!F325))</f>
        <v>0.626</v>
      </c>
      <c r="G325" s="3">
        <f>(_xlfn.PERCENTRANK.INC('z-scores'!G$2:G$412,'z-scores'!G325))</f>
        <v>0.83899999999999997</v>
      </c>
      <c r="H325" s="3">
        <f>(_xlfn.PERCENTRANK.INC('z-scores'!H$2:H$412,'z-scores'!H325))</f>
        <v>0.63900000000000001</v>
      </c>
      <c r="I325" s="3">
        <f>(_xlfn.PERCENTRANK.INC('z-scores'!I$2:I$412,'z-scores'!I325))</f>
        <v>0.378</v>
      </c>
      <c r="J325" s="3">
        <f>(_xlfn.PERCENTRANK.INC('z-scores'!J$2:J$412,'z-scores'!J325))</f>
        <v>0.20200000000000001</v>
      </c>
      <c r="K325" s="3">
        <f>(_xlfn.PERCENTRANK.INC('z-scores'!K$2:K$412,'z-scores'!K325))</f>
        <v>0.56799999999999995</v>
      </c>
      <c r="L325" s="3">
        <f>(_xlfn.PERCENTRANK.INC('z-scores'!L$2:L$412,'z-scores'!L325))</f>
        <v>0.68</v>
      </c>
      <c r="M325" s="3">
        <f>(_xlfn.PERCENTRANK.INC('z-scores'!M$2:M$412,'z-scores'!M325))</f>
        <v>0</v>
      </c>
      <c r="N325" s="3">
        <f>(_xlfn.PERCENTRANK.INC('z-scores'!N$2:N$412,'z-scores'!N325))</f>
        <v>0.79200000000000004</v>
      </c>
      <c r="O325" s="3">
        <f>(_xlfn.PERCENTRANK.INC('z-scores'!O$2:O$412,'z-scores'!O325))</f>
        <v>0.214</v>
      </c>
      <c r="P325" s="3">
        <f>(_xlfn.PERCENTRANK.INC('z-scores'!P$2:P$412,'z-scores'!P325))</f>
        <v>0.70699999999999996</v>
      </c>
      <c r="Q325" s="3">
        <f>(_xlfn.PERCENTRANK.INC('z-scores'!Q$2:Q$412,'z-scores'!Q325))</f>
        <v>0.76500000000000001</v>
      </c>
      <c r="R325" s="3">
        <f>(_xlfn.PERCENTRANK.INC('z-scores'!R$2:R$412,'z-scores'!R325))</f>
        <v>0.88500000000000001</v>
      </c>
      <c r="S325" s="3">
        <f>(_xlfn.PERCENTRANK.INC('z-scores'!S$2:S$412,'z-scores'!S325))</f>
        <v>0.80400000000000005</v>
      </c>
      <c r="T325" s="3">
        <f>(_xlfn.PERCENTRANK.INC('z-scores'!T$2:T$412,'z-scores'!T325))</f>
        <v>0.34100000000000003</v>
      </c>
      <c r="U325" s="3">
        <f>(_xlfn.PERCENTRANK.INC('z-scores'!U$2:U$412,'z-scores'!U325))</f>
        <v>0.624</v>
      </c>
      <c r="V325" s="3">
        <f>(_xlfn.PERCENTRANK.INC('z-scores'!V$2:V$412,'z-scores'!V325))</f>
        <v>5.6000000000000001E-2</v>
      </c>
      <c r="W325" s="3">
        <f>(_xlfn.PERCENTRANK.INC('z-scores'!W$2:W$412,'z-scores'!W325))</f>
        <v>0.153</v>
      </c>
      <c r="X325" s="3">
        <f>(_xlfn.PERCENTRANK.INC('z-scores'!X$2:X$412,'z-scores'!X325))</f>
        <v>0.42599999999999999</v>
      </c>
      <c r="Y325" s="3">
        <f>(_xlfn.PERCENTRANK.INC('z-scores'!Y$2:Y$412,'z-scores'!Y325))</f>
        <v>0.61699999999999999</v>
      </c>
      <c r="Z325" s="3">
        <f>(_xlfn.PERCENTRANK.INC('z-scores'!Z$2:Z$412,'z-scores'!Z325))</f>
        <v>0.78200000000000003</v>
      </c>
      <c r="AA325" s="3">
        <f>(_xlfn.PERCENTRANK.INC('z-scores'!AA$2:AA$412,'z-scores'!AA325))</f>
        <v>0.79200000000000004</v>
      </c>
      <c r="AB325" s="3">
        <f>(_xlfn.PERCENTRANK.INC('z-scores'!AB$2:AB$412,'z-scores'!AB325))</f>
        <v>0.40400000000000003</v>
      </c>
      <c r="AC325" s="3">
        <f>(_xlfn.PERCENTRANK.INC('z-scores'!AC$2:AC$412,'z-scores'!AC325))</f>
        <v>0.52600000000000002</v>
      </c>
      <c r="AD325" s="3">
        <f>(_xlfn.PERCENTRANK.INC('z-scores'!AD$2:AD$412,'z-scores'!AD325))</f>
        <v>0.63100000000000001</v>
      </c>
      <c r="AE325" s="3">
        <f>(_xlfn.PERCENTRANK.INC('z-scores'!AE$2:AE$412,'z-scores'!AE325))</f>
        <v>0.66300000000000003</v>
      </c>
      <c r="AF325" s="3">
        <f>(_xlfn.PERCENTRANK.INC('z-scores'!AF$2:AF$412,'z-scores'!AF325))</f>
        <v>0.38200000000000001</v>
      </c>
      <c r="AG325" s="3">
        <f>(_xlfn.PERCENTRANK.INC('z-scores'!AG$2:AG$412,'z-scores'!AG325))</f>
        <v>0.76800000000000002</v>
      </c>
      <c r="AH325" s="3">
        <f>(_xlfn.PERCENTRANK.INC('z-scores'!AH$2:AH$412,'z-scores'!AH325))</f>
        <v>0.28999999999999998</v>
      </c>
      <c r="AI325" s="3">
        <f>(_xlfn.PERCENTRANK.INC('z-scores'!AI$2:AI$412,'z-scores'!AI325))</f>
        <v>0.82399999999999995</v>
      </c>
      <c r="AJ325" s="3">
        <f>(_xlfn.PERCENTRANK.INC('z-scores'!AJ$2:AJ$412,'z-scores'!AJ325))</f>
        <v>0.76500000000000001</v>
      </c>
    </row>
    <row r="326" spans="1:36" x14ac:dyDescent="0.5">
      <c r="A326" t="str">
        <f>'z-scores'!A326</f>
        <v>Nottinghamshire</v>
      </c>
      <c r="B326" t="str">
        <f>'z-scores'!B326</f>
        <v>E10000024</v>
      </c>
      <c r="C326" s="3">
        <f>(_xlfn.PERCENTRANK.INC('z-scores'!C$2:C$412,'z-scores'!C326))</f>
        <v>0.23599999999999999</v>
      </c>
      <c r="D326" s="3">
        <f>(_xlfn.PERCENTRANK.INC('z-scores'!D$2:D$412,'z-scores'!D326))</f>
        <v>0.21199999999999999</v>
      </c>
      <c r="E326" s="3">
        <f>(_xlfn.PERCENTRANK.INC('z-scores'!E$2:E$412,'z-scores'!E326))</f>
        <v>0.34599999999999997</v>
      </c>
      <c r="F326" s="3">
        <f>(_xlfn.PERCENTRANK.INC('z-scores'!F$2:F$412,'z-scores'!F326))</f>
        <v>0.753</v>
      </c>
      <c r="G326" s="3">
        <f>(_xlfn.PERCENTRANK.INC('z-scores'!G$2:G$412,'z-scores'!G326))</f>
        <v>0.60199999999999998</v>
      </c>
      <c r="H326" s="3">
        <f>(_xlfn.PERCENTRANK.INC('z-scores'!H$2:H$412,'z-scores'!H326))</f>
        <v>0.19</v>
      </c>
      <c r="I326" s="3">
        <f>(_xlfn.PERCENTRANK.INC('z-scores'!I$2:I$412,'z-scores'!I326))</f>
        <v>0.312</v>
      </c>
      <c r="J326" s="3">
        <f>(_xlfn.PERCENTRANK.INC('z-scores'!J$2:J$412,'z-scores'!J326))</f>
        <v>0.55600000000000005</v>
      </c>
      <c r="K326" s="3">
        <f>(_xlfn.PERCENTRANK.INC('z-scores'!K$2:K$412,'z-scores'!K326))</f>
        <v>0.65100000000000002</v>
      </c>
      <c r="L326" s="3">
        <f>(_xlfn.PERCENTRANK.INC('z-scores'!L$2:L$412,'z-scores'!L326))</f>
        <v>0.44600000000000001</v>
      </c>
      <c r="M326" s="3">
        <f>(_xlfn.PERCENTRANK.INC('z-scores'!M$2:M$412,'z-scores'!M326))</f>
        <v>0.61899999999999999</v>
      </c>
      <c r="N326" s="3">
        <f>(_xlfn.PERCENTRANK.INC('z-scores'!N$2:N$412,'z-scores'!N326))</f>
        <v>0.61399999999999999</v>
      </c>
      <c r="O326" s="3">
        <f>(_xlfn.PERCENTRANK.INC('z-scores'!O$2:O$412,'z-scores'!O326))</f>
        <v>0.40200000000000002</v>
      </c>
      <c r="P326" s="3">
        <f>(_xlfn.PERCENTRANK.INC('z-scores'!P$2:P$412,'z-scores'!P326))</f>
        <v>0.504</v>
      </c>
      <c r="Q326" s="3">
        <f>(_xlfn.PERCENTRANK.INC('z-scores'!Q$2:Q$412,'z-scores'!Q326))</f>
        <v>0.35599999999999998</v>
      </c>
      <c r="R326" s="3">
        <f>(_xlfn.PERCENTRANK.INC('z-scores'!R$2:R$412,'z-scores'!R326))</f>
        <v>0.35299999999999998</v>
      </c>
      <c r="S326" s="3">
        <f>(_xlfn.PERCENTRANK.INC('z-scores'!S$2:S$412,'z-scores'!S326))</f>
        <v>0.121</v>
      </c>
      <c r="T326" s="3">
        <f>(_xlfn.PERCENTRANK.INC('z-scores'!T$2:T$412,'z-scores'!T326))</f>
        <v>0.26</v>
      </c>
      <c r="U326" s="3">
        <f>(_xlfn.PERCENTRANK.INC('z-scores'!U$2:U$412,'z-scores'!U326))</f>
        <v>0.34599999999999997</v>
      </c>
      <c r="V326" s="3">
        <f>(_xlfn.PERCENTRANK.INC('z-scores'!V$2:V$412,'z-scores'!V326))</f>
        <v>0.33400000000000002</v>
      </c>
      <c r="W326" s="3">
        <f>(_xlfn.PERCENTRANK.INC('z-scores'!W$2:W$412,'z-scores'!W326))</f>
        <v>0.36</v>
      </c>
      <c r="X326" s="3">
        <f>(_xlfn.PERCENTRANK.INC('z-scores'!X$2:X$412,'z-scores'!X326))</f>
        <v>0.41699999999999998</v>
      </c>
      <c r="Y326" s="3">
        <f>(_xlfn.PERCENTRANK.INC('z-scores'!Y$2:Y$412,'z-scores'!Y326))</f>
        <v>0.60199999999999998</v>
      </c>
      <c r="Z326" s="3">
        <f>(_xlfn.PERCENTRANK.INC('z-scores'!Z$2:Z$412,'z-scores'!Z326))</f>
        <v>0.59699999999999998</v>
      </c>
      <c r="AA326" s="3">
        <f>(_xlfn.PERCENTRANK.INC('z-scores'!AA$2:AA$412,'z-scores'!AA326))</f>
        <v>0.55600000000000005</v>
      </c>
      <c r="AB326" s="3">
        <f>(_xlfn.PERCENTRANK.INC('z-scores'!AB$2:AB$412,'z-scores'!AB326))</f>
        <v>0.40400000000000003</v>
      </c>
      <c r="AC326" s="3">
        <f>(_xlfn.PERCENTRANK.INC('z-scores'!AC$2:AC$412,'z-scores'!AC326))</f>
        <v>0.47499999999999998</v>
      </c>
      <c r="AD326" s="3">
        <f>(_xlfn.PERCENTRANK.INC('z-scores'!AD$2:AD$412,'z-scores'!AD326))</f>
        <v>0.25800000000000001</v>
      </c>
      <c r="AE326" s="3">
        <f>(_xlfn.PERCENTRANK.INC('z-scores'!AE$2:AE$412,'z-scores'!AE326))</f>
        <v>0.33400000000000002</v>
      </c>
      <c r="AF326" s="3">
        <f>(_xlfn.PERCENTRANK.INC('z-scores'!AF$2:AF$412,'z-scores'!AF326))</f>
        <v>0.83599999999999997</v>
      </c>
      <c r="AG326" s="3">
        <f>(_xlfn.PERCENTRANK.INC('z-scores'!AG$2:AG$412,'z-scores'!AG326))</f>
        <v>0.4</v>
      </c>
      <c r="AH326" s="3">
        <f>(_xlfn.PERCENTRANK.INC('z-scores'!AH$2:AH$412,'z-scores'!AH326))</f>
        <v>0.75800000000000001</v>
      </c>
      <c r="AI326" s="3">
        <f>(_xlfn.PERCENTRANK.INC('z-scores'!AI$2:AI$412,'z-scores'!AI326))</f>
        <v>0.61899999999999999</v>
      </c>
      <c r="AJ326" s="3">
        <f>(_xlfn.PERCENTRANK.INC('z-scores'!AJ$2:AJ$412,'z-scores'!AJ326))</f>
        <v>0.65300000000000002</v>
      </c>
    </row>
    <row r="327" spans="1:36" x14ac:dyDescent="0.5">
      <c r="A327" t="str">
        <f>'z-scores'!A327</f>
        <v>Oxfordshire</v>
      </c>
      <c r="B327" t="str">
        <f>'z-scores'!B327</f>
        <v>E10000025</v>
      </c>
      <c r="C327" s="3">
        <f>(_xlfn.PERCENTRANK.INC('z-scores'!C$2:C$412,'z-scores'!C327))</f>
        <v>0.71899999999999997</v>
      </c>
      <c r="D327" s="3">
        <f>(_xlfn.PERCENTRANK.INC('z-scores'!D$2:D$412,'z-scores'!D327))</f>
        <v>0.28000000000000003</v>
      </c>
      <c r="E327" s="3">
        <f>(_xlfn.PERCENTRANK.INC('z-scores'!E$2:E$412,'z-scores'!E327))</f>
        <v>0.80700000000000005</v>
      </c>
      <c r="F327" s="3">
        <f>(_xlfn.PERCENTRANK.INC('z-scores'!F$2:F$412,'z-scores'!F327))</f>
        <v>0.21199999999999999</v>
      </c>
      <c r="G327" s="3">
        <f>(_xlfn.PERCENTRANK.INC('z-scores'!G$2:G$412,'z-scores'!G327))</f>
        <v>0.79</v>
      </c>
      <c r="H327" s="3">
        <f>(_xlfn.PERCENTRANK.INC('z-scores'!H$2:H$412,'z-scores'!H327))</f>
        <v>0.89500000000000002</v>
      </c>
      <c r="I327" s="3">
        <f>(_xlfn.PERCENTRANK.INC('z-scores'!I$2:I$412,'z-scores'!I327))</f>
        <v>0.58199999999999996</v>
      </c>
      <c r="J327" s="3">
        <f>(_xlfn.PERCENTRANK.INC('z-scores'!J$2:J$412,'z-scores'!J327))</f>
        <v>0.44600000000000001</v>
      </c>
      <c r="K327" s="3">
        <f>(_xlfn.PERCENTRANK.INC('z-scores'!K$2:K$412,'z-scores'!K327))</f>
        <v>0.79700000000000004</v>
      </c>
      <c r="L327" s="3">
        <f>(_xlfn.PERCENTRANK.INC('z-scores'!L$2:L$412,'z-scores'!L327))</f>
        <v>0.83399999999999996</v>
      </c>
      <c r="M327" s="3">
        <f>(_xlfn.PERCENTRANK.INC('z-scores'!M$2:M$412,'z-scores'!M327))</f>
        <v>0.89200000000000002</v>
      </c>
      <c r="N327" s="3">
        <f>(_xlfn.PERCENTRANK.INC('z-scores'!N$2:N$412,'z-scores'!N327))</f>
        <v>0.59499999999999997</v>
      </c>
      <c r="O327" s="3">
        <f>(_xlfn.PERCENTRANK.INC('z-scores'!O$2:O$412,'z-scores'!O327))</f>
        <v>0.33400000000000002</v>
      </c>
      <c r="P327" s="3">
        <f>(_xlfn.PERCENTRANK.INC('z-scores'!P$2:P$412,'z-scores'!P327))</f>
        <v>0.88500000000000001</v>
      </c>
      <c r="Q327" s="3">
        <f>(_xlfn.PERCENTRANK.INC('z-scores'!Q$2:Q$412,'z-scores'!Q327))</f>
        <v>0.873</v>
      </c>
      <c r="R327" s="3">
        <f>(_xlfn.PERCENTRANK.INC('z-scores'!R$2:R$412,'z-scores'!R327))</f>
        <v>0.96299999999999997</v>
      </c>
      <c r="S327" s="3">
        <f>(_xlfn.PERCENTRANK.INC('z-scores'!S$2:S$412,'z-scores'!S327))</f>
        <v>0.94099999999999995</v>
      </c>
      <c r="T327" s="3">
        <f>(_xlfn.PERCENTRANK.INC('z-scores'!T$2:T$412,'z-scores'!T327))</f>
        <v>0.26</v>
      </c>
      <c r="U327" s="3">
        <f>(_xlfn.PERCENTRANK.INC('z-scores'!U$2:U$412,'z-scores'!U327))</f>
        <v>0.97499999999999998</v>
      </c>
      <c r="V327" s="3">
        <f>(_xlfn.PERCENTRANK.INC('z-scores'!V$2:V$412,'z-scores'!V327))</f>
        <v>0.33400000000000002</v>
      </c>
      <c r="W327" s="3">
        <f>(_xlfn.PERCENTRANK.INC('z-scores'!W$2:W$412,'z-scores'!W327))</f>
        <v>0.33600000000000002</v>
      </c>
      <c r="X327" s="3">
        <f>(_xlfn.PERCENTRANK.INC('z-scores'!X$2:X$412,'z-scores'!X327))</f>
        <v>0.79700000000000004</v>
      </c>
      <c r="Y327" s="3">
        <f>(_xlfn.PERCENTRANK.INC('z-scores'!Y$2:Y$412,'z-scores'!Y327))</f>
        <v>0.83599999999999997</v>
      </c>
      <c r="Z327" s="3">
        <f>(_xlfn.PERCENTRANK.INC('z-scores'!Z$2:Z$412,'z-scores'!Z327))</f>
        <v>0.88500000000000001</v>
      </c>
      <c r="AA327" s="3">
        <f>(_xlfn.PERCENTRANK.INC('z-scores'!AA$2:AA$412,'z-scores'!AA327))</f>
        <v>0.85799999999999998</v>
      </c>
      <c r="AB327" s="3">
        <f>(_xlfn.PERCENTRANK.INC('z-scores'!AB$2:AB$412,'z-scores'!AB327))</f>
        <v>0.61199999999999999</v>
      </c>
      <c r="AC327" s="3">
        <f>(_xlfn.PERCENTRANK.INC('z-scores'!AC$2:AC$412,'z-scores'!AC327))</f>
        <v>0.60699999999999998</v>
      </c>
      <c r="AD327" s="3">
        <f>(_xlfn.PERCENTRANK.INC('z-scores'!AD$2:AD$412,'z-scores'!AD327))</f>
        <v>0.46500000000000002</v>
      </c>
      <c r="AE327" s="3">
        <f>(_xlfn.PERCENTRANK.INC('z-scores'!AE$2:AE$412,'z-scores'!AE327))</f>
        <v>0.86799999999999999</v>
      </c>
      <c r="AF327" s="3">
        <f>(_xlfn.PERCENTRANK.INC('z-scores'!AF$2:AF$412,'z-scores'!AF327))</f>
        <v>0.33900000000000002</v>
      </c>
      <c r="AG327" s="3">
        <f>(_xlfn.PERCENTRANK.INC('z-scores'!AG$2:AG$412,'z-scores'!AG327))</f>
        <v>0.875</v>
      </c>
      <c r="AH327" s="3">
        <f>(_xlfn.PERCENTRANK.INC('z-scores'!AH$2:AH$412,'z-scores'!AH327))</f>
        <v>0.85799999999999998</v>
      </c>
      <c r="AI327" s="3">
        <f>(_xlfn.PERCENTRANK.INC('z-scores'!AI$2:AI$412,'z-scores'!AI327))</f>
        <v>0.72599999999999998</v>
      </c>
      <c r="AJ327" s="3">
        <f>(_xlfn.PERCENTRANK.INC('z-scores'!AJ$2:AJ$412,'z-scores'!AJ327))</f>
        <v>0.67</v>
      </c>
    </row>
    <row r="328" spans="1:36" x14ac:dyDescent="0.5">
      <c r="A328" t="str">
        <f>'z-scores'!A328</f>
        <v>Somerset</v>
      </c>
      <c r="B328" t="str">
        <f>'z-scores'!B328</f>
        <v>E10000027</v>
      </c>
      <c r="C328" s="3">
        <f>(_xlfn.PERCENTRANK.INC('z-scores'!C$2:C$412,'z-scores'!C328))</f>
        <v>0.373</v>
      </c>
      <c r="D328" s="3">
        <f>(_xlfn.PERCENTRANK.INC('z-scores'!D$2:D$412,'z-scores'!D328))</f>
        <v>0.61899999999999999</v>
      </c>
      <c r="E328" s="3">
        <f>(_xlfn.PERCENTRANK.INC('z-scores'!E$2:E$412,'z-scores'!E328))</f>
        <v>0.224</v>
      </c>
      <c r="F328" s="3">
        <f>(_xlfn.PERCENTRANK.INC('z-scores'!F$2:F$412,'z-scores'!F328))</f>
        <v>0.42599999999999999</v>
      </c>
      <c r="G328" s="3">
        <f>(_xlfn.PERCENTRANK.INC('z-scores'!G$2:G$412,'z-scores'!G328))</f>
        <v>0.86799999999999999</v>
      </c>
      <c r="H328" s="3">
        <f>(_xlfn.PERCENTRANK.INC('z-scores'!H$2:H$412,'z-scores'!H328))</f>
        <v>0.39700000000000002</v>
      </c>
      <c r="I328" s="3">
        <f>(_xlfn.PERCENTRANK.INC('z-scores'!I$2:I$412,'z-scores'!I328))</f>
        <v>0.34799999999999998</v>
      </c>
      <c r="J328" s="3">
        <f>(_xlfn.PERCENTRANK.INC('z-scores'!J$2:J$412,'z-scores'!J328))</f>
        <v>0.94299999999999995</v>
      </c>
      <c r="K328" s="3">
        <f>(_xlfn.PERCENTRANK.INC('z-scores'!K$2:K$412,'z-scores'!K328))</f>
        <v>0.70199999999999996</v>
      </c>
      <c r="L328" s="3">
        <f>(_xlfn.PERCENTRANK.INC('z-scores'!L$2:L$412,'z-scores'!L328))</f>
        <v>0.52100000000000002</v>
      </c>
      <c r="M328" s="3">
        <f>(_xlfn.PERCENTRANK.INC('z-scores'!M$2:M$412,'z-scores'!M328))</f>
        <v>0.17499999999999999</v>
      </c>
      <c r="N328" s="3">
        <f>(_xlfn.PERCENTRANK.INC('z-scores'!N$2:N$412,'z-scores'!N328))</f>
        <v>0.16500000000000001</v>
      </c>
      <c r="O328" s="3">
        <f>(_xlfn.PERCENTRANK.INC('z-scores'!O$2:O$412,'z-scores'!O328))</f>
        <v>0.214</v>
      </c>
      <c r="P328" s="3">
        <f>(_xlfn.PERCENTRANK.INC('z-scores'!P$2:P$412,'z-scores'!P328))</f>
        <v>0.67</v>
      </c>
      <c r="Q328" s="3">
        <f>(_xlfn.PERCENTRANK.INC('z-scores'!Q$2:Q$412,'z-scores'!Q328))</f>
        <v>0.74099999999999999</v>
      </c>
      <c r="R328" s="3">
        <f>(_xlfn.PERCENTRANK.INC('z-scores'!R$2:R$412,'z-scores'!R328))</f>
        <v>0.58699999999999997</v>
      </c>
      <c r="S328" s="3">
        <f>(_xlfn.PERCENTRANK.INC('z-scores'!S$2:S$412,'z-scores'!S328))</f>
        <v>0.65800000000000003</v>
      </c>
      <c r="T328" s="3">
        <f>(_xlfn.PERCENTRANK.INC('z-scores'!T$2:T$412,'z-scores'!T328))</f>
        <v>0.69499999999999995</v>
      </c>
      <c r="U328" s="3">
        <f>(_xlfn.PERCENTRANK.INC('z-scores'!U$2:U$412,'z-scores'!U328))</f>
        <v>0.77500000000000002</v>
      </c>
      <c r="V328" s="3">
        <f>(_xlfn.PERCENTRANK.INC('z-scores'!V$2:V$412,'z-scores'!V328))</f>
        <v>0.60699999999999998</v>
      </c>
      <c r="W328" s="3">
        <f>(_xlfn.PERCENTRANK.INC('z-scores'!W$2:W$412,'z-scores'!W328))</f>
        <v>0.33600000000000002</v>
      </c>
      <c r="X328" s="3">
        <f>(_xlfn.PERCENTRANK.INC('z-scores'!X$2:X$412,'z-scores'!X328))</f>
        <v>0.246</v>
      </c>
      <c r="Y328" s="3">
        <f>(_xlfn.PERCENTRANK.INC('z-scores'!Y$2:Y$412,'z-scores'!Y328))</f>
        <v>0.61199999999999999</v>
      </c>
      <c r="Z328" s="3">
        <f>(_xlfn.PERCENTRANK.INC('z-scores'!Z$2:Z$412,'z-scores'!Z328))</f>
        <v>0.7</v>
      </c>
      <c r="AA328" s="3">
        <f>(_xlfn.PERCENTRANK.INC('z-scores'!AA$2:AA$412,'z-scores'!AA328))</f>
        <v>0.53600000000000003</v>
      </c>
      <c r="AB328" s="3">
        <f>(_xlfn.PERCENTRANK.INC('z-scores'!AB$2:AB$412,'z-scores'!AB328))</f>
        <v>0.8</v>
      </c>
      <c r="AC328" s="3">
        <f>(_xlfn.PERCENTRANK.INC('z-scores'!AC$2:AC$412,'z-scores'!AC328))</f>
        <v>0.83899999999999997</v>
      </c>
      <c r="AD328" s="3">
        <f>(_xlfn.PERCENTRANK.INC('z-scores'!AD$2:AD$412,'z-scores'!AD328))</f>
        <v>0.77300000000000002</v>
      </c>
      <c r="AE328" s="3">
        <f>(_xlfn.PERCENTRANK.INC('z-scores'!AE$2:AE$412,'z-scores'!AE328))</f>
        <v>0.70899999999999996</v>
      </c>
      <c r="AF328" s="3">
        <f>(_xlfn.PERCENTRANK.INC('z-scores'!AF$2:AF$412,'z-scores'!AF328))</f>
        <v>0.28000000000000003</v>
      </c>
      <c r="AG328" s="3">
        <f>(_xlfn.PERCENTRANK.INC('z-scores'!AG$2:AG$412,'z-scores'!AG328))</f>
        <v>0.65100000000000002</v>
      </c>
      <c r="AH328" s="3">
        <f>(_xlfn.PERCENTRANK.INC('z-scores'!AH$2:AH$412,'z-scores'!AH328))</f>
        <v>0.28999999999999998</v>
      </c>
      <c r="AI328" s="3">
        <f>(_xlfn.PERCENTRANK.INC('z-scores'!AI$2:AI$412,'z-scores'!AI328))</f>
        <v>0.77500000000000002</v>
      </c>
      <c r="AJ328" s="3">
        <f>(_xlfn.PERCENTRANK.INC('z-scores'!AJ$2:AJ$412,'z-scores'!AJ328))</f>
        <v>0.504</v>
      </c>
    </row>
    <row r="329" spans="1:36" x14ac:dyDescent="0.5">
      <c r="A329" t="str">
        <f>'z-scores'!A329</f>
        <v>Staffordshire</v>
      </c>
      <c r="B329" t="str">
        <f>'z-scores'!B329</f>
        <v>E10000028</v>
      </c>
      <c r="C329" s="3">
        <f>(_xlfn.PERCENTRANK.INC('z-scores'!C$2:C$412,'z-scores'!C329))</f>
        <v>0.40699999999999997</v>
      </c>
      <c r="D329" s="3">
        <f>(_xlfn.PERCENTRANK.INC('z-scores'!D$2:D$412,'z-scores'!D329))</f>
        <v>0.57499999999999996</v>
      </c>
      <c r="E329" s="3">
        <f>(_xlfn.PERCENTRANK.INC('z-scores'!E$2:E$412,'z-scores'!E329))</f>
        <v>0.56000000000000005</v>
      </c>
      <c r="F329" s="3">
        <f>(_xlfn.PERCENTRANK.INC('z-scores'!F$2:F$412,'z-scores'!F329))</f>
        <v>0.72099999999999997</v>
      </c>
      <c r="G329" s="3">
        <f>(_xlfn.PERCENTRANK.INC('z-scores'!G$2:G$412,'z-scores'!G329))</f>
        <v>0.49</v>
      </c>
      <c r="H329" s="3">
        <f>(_xlfn.PERCENTRANK.INC('z-scores'!H$2:H$412,'z-scores'!H329))</f>
        <v>0.56299999999999994</v>
      </c>
      <c r="I329" s="3">
        <f>(_xlfn.PERCENTRANK.INC('z-scores'!I$2:I$412,'z-scores'!I329))</f>
        <v>0.25800000000000001</v>
      </c>
      <c r="J329" s="3">
        <f>(_xlfn.PERCENTRANK.INC('z-scores'!J$2:J$412,'z-scores'!J329))</f>
        <v>0.84099999999999997</v>
      </c>
      <c r="K329" s="3">
        <f>(_xlfn.PERCENTRANK.INC('z-scores'!K$2:K$412,'z-scores'!K329))</f>
        <v>0.87</v>
      </c>
      <c r="L329" s="3">
        <f>(_xlfn.PERCENTRANK.INC('z-scores'!L$2:L$412,'z-scores'!L329))</f>
        <v>0.90200000000000002</v>
      </c>
      <c r="M329" s="3">
        <f>(_xlfn.PERCENTRANK.INC('z-scores'!M$2:M$412,'z-scores'!M329))</f>
        <v>0.92900000000000005</v>
      </c>
      <c r="N329" s="3">
        <f>(_xlfn.PERCENTRANK.INC('z-scores'!N$2:N$412,'z-scores'!N329))</f>
        <v>0.126</v>
      </c>
      <c r="O329" s="3">
        <f>(_xlfn.PERCENTRANK.INC('z-scores'!O$2:O$412,'z-scores'!O329))</f>
        <v>0.63100000000000001</v>
      </c>
      <c r="P329" s="3">
        <f>(_xlfn.PERCENTRANK.INC('z-scores'!P$2:P$412,'z-scores'!P329))</f>
        <v>0.439</v>
      </c>
      <c r="Q329" s="3">
        <f>(_xlfn.PERCENTRANK.INC('z-scores'!Q$2:Q$412,'z-scores'!Q329))</f>
        <v>0.45600000000000002</v>
      </c>
      <c r="R329" s="3">
        <f>(_xlfn.PERCENTRANK.INC('z-scores'!R$2:R$412,'z-scores'!R329))</f>
        <v>0.46500000000000002</v>
      </c>
      <c r="S329" s="3">
        <f>(_xlfn.PERCENTRANK.INC('z-scores'!S$2:S$412,'z-scores'!S329))</f>
        <v>0.17299999999999999</v>
      </c>
      <c r="T329" s="3">
        <f>(_xlfn.PERCENTRANK.INC('z-scores'!T$2:T$412,'z-scores'!T329))</f>
        <v>0.47</v>
      </c>
      <c r="U329" s="3">
        <f>(_xlfn.PERCENTRANK.INC('z-scores'!U$2:U$412,'z-scores'!U329))</f>
        <v>0.69499999999999995</v>
      </c>
      <c r="V329" s="3">
        <f>(_xlfn.PERCENTRANK.INC('z-scores'!V$2:V$412,'z-scores'!V329))</f>
        <v>0.33400000000000002</v>
      </c>
      <c r="W329" s="3">
        <f>(_xlfn.PERCENTRANK.INC('z-scores'!W$2:W$412,'z-scores'!W329))</f>
        <v>0.20399999999999999</v>
      </c>
      <c r="X329" s="3">
        <f>(_xlfn.PERCENTRANK.INC('z-scores'!X$2:X$412,'z-scores'!X329))</f>
        <v>0.502</v>
      </c>
      <c r="Y329" s="3">
        <f>(_xlfn.PERCENTRANK.INC('z-scores'!Y$2:Y$412,'z-scores'!Y329))</f>
        <v>0.36</v>
      </c>
      <c r="Z329" s="3">
        <f>(_xlfn.PERCENTRANK.INC('z-scores'!Z$2:Z$412,'z-scores'!Z329))</f>
        <v>0.64600000000000002</v>
      </c>
      <c r="AA329" s="3">
        <f>(_xlfn.PERCENTRANK.INC('z-scores'!AA$2:AA$412,'z-scores'!AA329))</f>
        <v>0.74299999999999999</v>
      </c>
      <c r="AB329" s="3">
        <f>(_xlfn.PERCENTRANK.INC('z-scores'!AB$2:AB$412,'z-scores'!AB329))</f>
        <v>0.44600000000000001</v>
      </c>
      <c r="AC329" s="3">
        <f>(_xlfn.PERCENTRANK.INC('z-scores'!AC$2:AC$412,'z-scores'!AC329))</f>
        <v>0.44800000000000001</v>
      </c>
      <c r="AD329" s="3">
        <f>(_xlfn.PERCENTRANK.INC('z-scores'!AD$2:AD$412,'z-scores'!AD329))</f>
        <v>0.27800000000000002</v>
      </c>
      <c r="AE329" s="3">
        <f>(_xlfn.PERCENTRANK.INC('z-scores'!AE$2:AE$412,'z-scores'!AE329))</f>
        <v>0.54100000000000004</v>
      </c>
      <c r="AF329" s="3">
        <f>(_xlfn.PERCENTRANK.INC('z-scores'!AF$2:AF$412,'z-scores'!AF329))</f>
        <v>0.78700000000000003</v>
      </c>
      <c r="AG329" s="3">
        <f>(_xlfn.PERCENTRANK.INC('z-scores'!AG$2:AG$412,'z-scores'!AG329))</f>
        <v>0.31900000000000001</v>
      </c>
      <c r="AH329" s="3">
        <f>(_xlfn.PERCENTRANK.INC('z-scores'!AH$2:AH$412,'z-scores'!AH329))</f>
        <v>0.121</v>
      </c>
      <c r="AI329" s="3">
        <f>(_xlfn.PERCENTRANK.INC('z-scores'!AI$2:AI$412,'z-scores'!AI329))</f>
        <v>0.312</v>
      </c>
      <c r="AJ329" s="3">
        <f>(_xlfn.PERCENTRANK.INC('z-scores'!AJ$2:AJ$412,'z-scores'!AJ329))</f>
        <v>0.71199999999999997</v>
      </c>
    </row>
    <row r="330" spans="1:36" x14ac:dyDescent="0.5">
      <c r="A330" t="str">
        <f>'z-scores'!A330</f>
        <v>Suffolk</v>
      </c>
      <c r="B330" t="str">
        <f>'z-scores'!B330</f>
        <v>E10000029</v>
      </c>
      <c r="C330" s="3">
        <f>(_xlfn.PERCENTRANK.INC('z-scores'!C$2:C$412,'z-scores'!C330))</f>
        <v>0.434</v>
      </c>
      <c r="D330" s="3">
        <f>(_xlfn.PERCENTRANK.INC('z-scores'!D$2:D$412,'z-scores'!D330))</f>
        <v>0.59</v>
      </c>
      <c r="E330" s="3">
        <f>(_xlfn.PERCENTRANK.INC('z-scores'!E$2:E$412,'z-scores'!E330))</f>
        <v>0.56000000000000005</v>
      </c>
      <c r="F330" s="3">
        <f>(_xlfn.PERCENTRANK.INC('z-scores'!F$2:F$412,'z-scores'!F330))</f>
        <v>0.39200000000000002</v>
      </c>
      <c r="G330" s="3">
        <f>(_xlfn.PERCENTRANK.INC('z-scores'!G$2:G$412,'z-scores'!G330))</f>
        <v>0.91400000000000003</v>
      </c>
      <c r="H330" s="3">
        <f>(_xlfn.PERCENTRANK.INC('z-scores'!H$2:H$412,'z-scores'!H330))</f>
        <v>0.32600000000000001</v>
      </c>
      <c r="I330" s="3">
        <f>(_xlfn.PERCENTRANK.INC('z-scores'!I$2:I$412,'z-scores'!I330))</f>
        <v>0.42899999999999999</v>
      </c>
      <c r="J330" s="3">
        <f>(_xlfn.PERCENTRANK.INC('z-scores'!J$2:J$412,'z-scores'!J330))</f>
        <v>0.17299999999999999</v>
      </c>
      <c r="K330" s="3">
        <f>(_xlfn.PERCENTRANK.INC('z-scores'!K$2:K$412,'z-scores'!K330))</f>
        <v>0.67300000000000004</v>
      </c>
      <c r="L330" s="3">
        <f>(_xlfn.PERCENTRANK.INC('z-scores'!L$2:L$412,'z-scores'!L330))</f>
        <v>0.60899999999999999</v>
      </c>
      <c r="M330" s="3">
        <f>(_xlfn.PERCENTRANK.INC('z-scores'!M$2:M$412,'z-scores'!M330))</f>
        <v>0.49</v>
      </c>
      <c r="N330" s="3">
        <f>(_xlfn.PERCENTRANK.INC('z-scores'!N$2:N$412,'z-scores'!N330))</f>
        <v>9.1999999999999998E-2</v>
      </c>
      <c r="O330" s="3">
        <f>(_xlfn.PERCENTRANK.INC('z-scores'!O$2:O$412,'z-scores'!O330))</f>
        <v>0.112</v>
      </c>
      <c r="P330" s="3">
        <f>(_xlfn.PERCENTRANK.INC('z-scores'!P$2:P$412,'z-scores'!P330))</f>
        <v>0.76800000000000002</v>
      </c>
      <c r="Q330" s="3">
        <f>(_xlfn.PERCENTRANK.INC('z-scores'!Q$2:Q$412,'z-scores'!Q330))</f>
        <v>0.70899999999999996</v>
      </c>
      <c r="R330" s="3">
        <f>(_xlfn.PERCENTRANK.INC('z-scores'!R$2:R$412,'z-scores'!R330))</f>
        <v>0.86499999999999999</v>
      </c>
      <c r="S330" s="3">
        <f>(_xlfn.PERCENTRANK.INC('z-scores'!S$2:S$412,'z-scores'!S330))</f>
        <v>0.56999999999999995</v>
      </c>
      <c r="T330" s="3">
        <f>(_xlfn.PERCENTRANK.INC('z-scores'!T$2:T$412,'z-scores'!T330))</f>
        <v>0.20399999999999999</v>
      </c>
      <c r="U330" s="3">
        <f>(_xlfn.PERCENTRANK.INC('z-scores'!U$2:U$412,'z-scores'!U330))</f>
        <v>0.307</v>
      </c>
      <c r="V330" s="3">
        <f>(_xlfn.PERCENTRANK.INC('z-scores'!V$2:V$412,'z-scores'!V330))</f>
        <v>0.33400000000000002</v>
      </c>
      <c r="W330" s="3">
        <f>(_xlfn.PERCENTRANK.INC('z-scores'!W$2:W$412,'z-scores'!W330))</f>
        <v>0.33600000000000002</v>
      </c>
      <c r="X330" s="3">
        <f>(_xlfn.PERCENTRANK.INC('z-scores'!X$2:X$412,'z-scores'!X330))</f>
        <v>0.35599999999999998</v>
      </c>
      <c r="Y330" s="3">
        <f>(_xlfn.PERCENTRANK.INC('z-scores'!Y$2:Y$412,'z-scores'!Y330))</f>
        <v>0.55100000000000005</v>
      </c>
      <c r="Z330" s="3">
        <f>(_xlfn.PERCENTRANK.INC('z-scores'!Z$2:Z$412,'z-scores'!Z330))</f>
        <v>0.7</v>
      </c>
      <c r="AA330" s="3">
        <f>(_xlfn.PERCENTRANK.INC('z-scores'!AA$2:AA$412,'z-scores'!AA330))</f>
        <v>0.59</v>
      </c>
      <c r="AB330" s="3">
        <f>(_xlfn.PERCENTRANK.INC('z-scores'!AB$2:AB$412,'z-scores'!AB330))</f>
        <v>0.8</v>
      </c>
      <c r="AC330" s="3">
        <f>(_xlfn.PERCENTRANK.INC('z-scores'!AC$2:AC$412,'z-scores'!AC330))</f>
        <v>0.65100000000000002</v>
      </c>
      <c r="AD330" s="3">
        <f>(_xlfn.PERCENTRANK.INC('z-scores'!AD$2:AD$412,'z-scores'!AD330))</f>
        <v>0.58699999999999997</v>
      </c>
      <c r="AE330" s="3">
        <f>(_xlfn.PERCENTRANK.INC('z-scores'!AE$2:AE$412,'z-scores'!AE330))</f>
        <v>0.74099999999999999</v>
      </c>
      <c r="AF330" s="3">
        <f>(_xlfn.PERCENTRANK.INC('z-scores'!AF$2:AF$412,'z-scores'!AF330))</f>
        <v>0.192</v>
      </c>
      <c r="AG330" s="3">
        <f>(_xlfn.PERCENTRANK.INC('z-scores'!AG$2:AG$412,'z-scores'!AG330))</f>
        <v>0.30399999999999999</v>
      </c>
      <c r="AH330" s="3">
        <f>(_xlfn.PERCENTRANK.INC('z-scores'!AH$2:AH$412,'z-scores'!AH330))</f>
        <v>0.69499999999999995</v>
      </c>
      <c r="AI330" s="3">
        <f>(_xlfn.PERCENTRANK.INC('z-scores'!AI$2:AI$412,'z-scores'!AI330))</f>
        <v>0.626</v>
      </c>
      <c r="AJ330" s="3">
        <f>(_xlfn.PERCENTRANK.INC('z-scores'!AJ$2:AJ$412,'z-scores'!AJ330))</f>
        <v>0.68700000000000006</v>
      </c>
    </row>
    <row r="331" spans="1:36" x14ac:dyDescent="0.5">
      <c r="A331" t="str">
        <f>'z-scores'!A331</f>
        <v>Surrey</v>
      </c>
      <c r="B331" t="str">
        <f>'z-scores'!B331</f>
        <v>E10000030</v>
      </c>
      <c r="C331" s="3">
        <f>(_xlfn.PERCENTRANK.INC('z-scores'!C$2:C$412,'z-scores'!C331))</f>
        <v>0.217</v>
      </c>
      <c r="D331" s="3">
        <f>(_xlfn.PERCENTRANK.INC('z-scores'!D$2:D$412,'z-scores'!D331))</f>
        <v>0.28000000000000003</v>
      </c>
      <c r="E331" s="3">
        <f>(_xlfn.PERCENTRANK.INC('z-scores'!E$2:E$412,'z-scores'!E331))</f>
        <v>0.56000000000000005</v>
      </c>
      <c r="F331" s="3">
        <f>(_xlfn.PERCENTRANK.INC('z-scores'!F$2:F$412,'z-scores'!F331))</f>
        <v>0.10199999999999999</v>
      </c>
      <c r="G331" s="3">
        <f>(_xlfn.PERCENTRANK.INC('z-scores'!G$2:G$412,'z-scores'!G331))</f>
        <v>0.86799999999999999</v>
      </c>
      <c r="H331" s="3">
        <f>(_xlfn.PERCENTRANK.INC('z-scores'!H$2:H$412,'z-scores'!H331))</f>
        <v>0.86799999999999999</v>
      </c>
      <c r="I331" s="3">
        <f>(_xlfn.PERCENTRANK.INC('z-scores'!I$2:I$412,'z-scores'!I331))</f>
        <v>0.81699999999999995</v>
      </c>
      <c r="J331" s="3">
        <f>(_xlfn.PERCENTRANK.INC('z-scores'!J$2:J$412,'z-scores'!J331))</f>
        <v>0.9</v>
      </c>
      <c r="K331" s="3">
        <f>(_xlfn.PERCENTRANK.INC('z-scores'!K$2:K$412,'z-scores'!K331))</f>
        <v>0.88</v>
      </c>
      <c r="L331" s="3">
        <f>(_xlfn.PERCENTRANK.INC('z-scores'!L$2:L$412,'z-scores'!L331))</f>
        <v>0.73399999999999999</v>
      </c>
      <c r="M331" s="3">
        <f>(_xlfn.PERCENTRANK.INC('z-scores'!M$2:M$412,'z-scores'!M331))</f>
        <v>1.9E-2</v>
      </c>
      <c r="N331" s="3">
        <f>(_xlfn.PERCENTRANK.INC('z-scores'!N$2:N$412,'z-scores'!N331))</f>
        <v>0.878</v>
      </c>
      <c r="O331" s="3">
        <f>(_xlfn.PERCENTRANK.INC('z-scores'!O$2:O$412,'z-scores'!O331))</f>
        <v>0.85099999999999998</v>
      </c>
      <c r="P331" s="3">
        <f>(_xlfn.PERCENTRANK.INC('z-scores'!P$2:P$412,'z-scores'!P331))</f>
        <v>0.90900000000000003</v>
      </c>
      <c r="Q331" s="3">
        <f>(_xlfn.PERCENTRANK.INC('z-scores'!Q$2:Q$412,'z-scores'!Q331))</f>
        <v>0.89500000000000002</v>
      </c>
      <c r="R331" s="3">
        <f>(_xlfn.PERCENTRANK.INC('z-scores'!R$2:R$412,'z-scores'!R331))</f>
        <v>0.93100000000000005</v>
      </c>
      <c r="S331" s="3">
        <f>(_xlfn.PERCENTRANK.INC('z-scores'!S$2:S$412,'z-scores'!S331))</f>
        <v>0.95799999999999996</v>
      </c>
      <c r="T331" s="3">
        <f>(_xlfn.PERCENTRANK.INC('z-scores'!T$2:T$412,'z-scores'!T331))</f>
        <v>0.48</v>
      </c>
      <c r="U331" s="3">
        <f>(_xlfn.PERCENTRANK.INC('z-scores'!U$2:U$412,'z-scores'!U331))</f>
        <v>0.91700000000000004</v>
      </c>
      <c r="V331" s="3">
        <f>(_xlfn.PERCENTRANK.INC('z-scores'!V$2:V$412,'z-scores'!V331))</f>
        <v>0.182</v>
      </c>
      <c r="W331" s="3">
        <f>(_xlfn.PERCENTRANK.INC('z-scores'!W$2:W$412,'z-scores'!W331))</f>
        <v>0.441</v>
      </c>
      <c r="X331" s="3">
        <f>(_xlfn.PERCENTRANK.INC('z-scores'!X$2:X$412,'z-scores'!X331))</f>
        <v>0.93400000000000005</v>
      </c>
      <c r="Y331" s="3">
        <f>(_xlfn.PERCENTRANK.INC('z-scores'!Y$2:Y$412,'z-scores'!Y331))</f>
        <v>0.92400000000000004</v>
      </c>
      <c r="Z331" s="3">
        <f>(_xlfn.PERCENTRANK.INC('z-scores'!Z$2:Z$412,'z-scores'!Z331))</f>
        <v>0.94299999999999995</v>
      </c>
      <c r="AA331" s="3">
        <f>(_xlfn.PERCENTRANK.INC('z-scores'!AA$2:AA$412,'z-scores'!AA331))</f>
        <v>0.95299999999999996</v>
      </c>
      <c r="AB331" s="3">
        <f>(_xlfn.PERCENTRANK.INC('z-scores'!AB$2:AB$412,'z-scores'!AB331))</f>
        <v>0.61199999999999999</v>
      </c>
      <c r="AC331" s="3">
        <f>(_xlfn.PERCENTRANK.INC('z-scores'!AC$2:AC$412,'z-scores'!AC331))</f>
        <v>0.60699999999999998</v>
      </c>
      <c r="AD331" s="3">
        <f>(_xlfn.PERCENTRANK.INC('z-scores'!AD$2:AD$412,'z-scores'!AD331))</f>
        <v>0.65800000000000003</v>
      </c>
      <c r="AE331" s="3">
        <f>(_xlfn.PERCENTRANK.INC('z-scores'!AE$2:AE$412,'z-scores'!AE331))</f>
        <v>0.93899999999999995</v>
      </c>
      <c r="AF331" s="3">
        <f>(_xlfn.PERCENTRANK.INC('z-scores'!AF$2:AF$412,'z-scores'!AF331))</f>
        <v>0.33600000000000002</v>
      </c>
      <c r="AG331" s="3">
        <f>(_xlfn.PERCENTRANK.INC('z-scores'!AG$2:AG$412,'z-scores'!AG331))</f>
        <v>0.83399999999999996</v>
      </c>
      <c r="AH331" s="3">
        <f>(_xlfn.PERCENTRANK.INC('z-scores'!AH$2:AH$412,'z-scores'!AH331))</f>
        <v>0.80200000000000005</v>
      </c>
      <c r="AI331" s="3">
        <f>(_xlfn.PERCENTRANK.INC('z-scores'!AI$2:AI$412,'z-scores'!AI331))</f>
        <v>0.8</v>
      </c>
      <c r="AJ331" s="3">
        <f>(_xlfn.PERCENTRANK.INC('z-scores'!AJ$2:AJ$412,'z-scores'!AJ331))</f>
        <v>0.9</v>
      </c>
    </row>
    <row r="332" spans="1:36" x14ac:dyDescent="0.5">
      <c r="A332" t="str">
        <f>'z-scores'!A332</f>
        <v>Warwickshire</v>
      </c>
      <c r="B332" t="str">
        <f>'z-scores'!B332</f>
        <v>E10000031</v>
      </c>
      <c r="C332" s="3">
        <f>(_xlfn.PERCENTRANK.INC('z-scores'!C$2:C$412,'z-scores'!C332))</f>
        <v>0.89200000000000002</v>
      </c>
      <c r="D332" s="3">
        <f>(_xlfn.PERCENTRANK.INC('z-scores'!D$2:D$412,'z-scores'!D332))</f>
        <v>0.57499999999999996</v>
      </c>
      <c r="E332" s="3">
        <f>(_xlfn.PERCENTRANK.INC('z-scores'!E$2:E$412,'z-scores'!E332))</f>
        <v>0.112</v>
      </c>
      <c r="F332" s="3">
        <f>(_xlfn.PERCENTRANK.INC('z-scores'!F$2:F$412,'z-scores'!F332))</f>
        <v>0.61399999999999999</v>
      </c>
      <c r="G332" s="3">
        <f>(_xlfn.PERCENTRANK.INC('z-scores'!G$2:G$412,'z-scores'!G332))</f>
        <v>0.95299999999999996</v>
      </c>
      <c r="H332" s="3">
        <f>(_xlfn.PERCENTRANK.INC('z-scores'!H$2:H$412,'z-scores'!H332))</f>
        <v>0.66800000000000004</v>
      </c>
      <c r="I332" s="3">
        <f>(_xlfn.PERCENTRANK.INC('z-scores'!I$2:I$412,'z-scores'!I332))</f>
        <v>0.72399999999999998</v>
      </c>
      <c r="J332" s="3">
        <f>(_xlfn.PERCENTRANK.INC('z-scores'!J$2:J$412,'z-scores'!J332))</f>
        <v>0.61899999999999999</v>
      </c>
      <c r="K332" s="3">
        <f>(_xlfn.PERCENTRANK.INC('z-scores'!K$2:K$412,'z-scores'!K332))</f>
        <v>0.66</v>
      </c>
      <c r="L332" s="3">
        <f>(_xlfn.PERCENTRANK.INC('z-scores'!L$2:L$412,'z-scores'!L332))</f>
        <v>0.66</v>
      </c>
      <c r="M332" s="3">
        <f>(_xlfn.PERCENTRANK.INC('z-scores'!M$2:M$412,'z-scores'!M332))</f>
        <v>0.84099999999999997</v>
      </c>
      <c r="N332" s="3">
        <f>(_xlfn.PERCENTRANK.INC('z-scores'!N$2:N$412,'z-scores'!N332))</f>
        <v>0.83599999999999997</v>
      </c>
      <c r="O332" s="3">
        <f>(_xlfn.PERCENTRANK.INC('z-scores'!O$2:O$412,'z-scores'!O332))</f>
        <v>0.40200000000000002</v>
      </c>
      <c r="P332" s="3">
        <f>(_xlfn.PERCENTRANK.INC('z-scores'!P$2:P$412,'z-scores'!P332))</f>
        <v>0.53400000000000003</v>
      </c>
      <c r="Q332" s="3">
        <f>(_xlfn.PERCENTRANK.INC('z-scores'!Q$2:Q$412,'z-scores'!Q332))</f>
        <v>0.53100000000000003</v>
      </c>
      <c r="R332" s="3">
        <f>(_xlfn.PERCENTRANK.INC('z-scores'!R$2:R$412,'z-scores'!R332))</f>
        <v>0.32900000000000001</v>
      </c>
      <c r="S332" s="3">
        <f>(_xlfn.PERCENTRANK.INC('z-scores'!S$2:S$412,'z-scores'!S332))</f>
        <v>0.54800000000000004</v>
      </c>
      <c r="T332" s="3">
        <f>(_xlfn.PERCENTRANK.INC('z-scores'!T$2:T$412,'z-scores'!T332))</f>
        <v>0.72899999999999998</v>
      </c>
      <c r="U332" s="3">
        <f>(_xlfn.PERCENTRANK.INC('z-scores'!U$2:U$412,'z-scores'!U332))</f>
        <v>0.81200000000000006</v>
      </c>
      <c r="V332" s="3">
        <f>(_xlfn.PERCENTRANK.INC('z-scores'!V$2:V$412,'z-scores'!V332))</f>
        <v>0.33400000000000002</v>
      </c>
      <c r="W332" s="3">
        <f>(_xlfn.PERCENTRANK.INC('z-scores'!W$2:W$412,'z-scores'!W332))</f>
        <v>0.09</v>
      </c>
      <c r="X332" s="3">
        <f>(_xlfn.PERCENTRANK.INC('z-scores'!X$2:X$412,'z-scores'!X332))</f>
        <v>0.68700000000000006</v>
      </c>
      <c r="Y332" s="3">
        <f>(_xlfn.PERCENTRANK.INC('z-scores'!Y$2:Y$412,'z-scores'!Y332))</f>
        <v>0.67800000000000005</v>
      </c>
      <c r="Z332" s="3">
        <f>(_xlfn.PERCENTRANK.INC('z-scores'!Z$2:Z$412,'z-scores'!Z332))</f>
        <v>0.7</v>
      </c>
      <c r="AA332" s="3">
        <f>(_xlfn.PERCENTRANK.INC('z-scores'!AA$2:AA$412,'z-scores'!AA332))</f>
        <v>0.70399999999999996</v>
      </c>
      <c r="AB332" s="3">
        <f>(_xlfn.PERCENTRANK.INC('z-scores'!AB$2:AB$412,'z-scores'!AB332))</f>
        <v>0.8</v>
      </c>
      <c r="AC332" s="3">
        <f>(_xlfn.PERCENTRANK.INC('z-scores'!AC$2:AC$412,'z-scores'!AC332))</f>
        <v>0.60699999999999998</v>
      </c>
      <c r="AD332" s="3">
        <f>(_xlfn.PERCENTRANK.INC('z-scores'!AD$2:AD$412,'z-scores'!AD332))</f>
        <v>0.63100000000000001</v>
      </c>
      <c r="AE332" s="3">
        <f>(_xlfn.PERCENTRANK.INC('z-scores'!AE$2:AE$412,'z-scores'!AE332))</f>
        <v>0.63900000000000001</v>
      </c>
      <c r="AF332" s="3">
        <f>(_xlfn.PERCENTRANK.INC('z-scores'!AF$2:AF$412,'z-scores'!AF332))</f>
        <v>0.60399999999999998</v>
      </c>
      <c r="AG332" s="3">
        <f>(_xlfn.PERCENTRANK.INC('z-scores'!AG$2:AG$412,'z-scores'!AG332))</f>
        <v>0.66300000000000003</v>
      </c>
      <c r="AH332" s="3">
        <f>(_xlfn.PERCENTRANK.INC('z-scores'!AH$2:AH$412,'z-scores'!AH332))</f>
        <v>0.746</v>
      </c>
      <c r="AI332" s="3">
        <f>(_xlfn.PERCENTRANK.INC('z-scores'!AI$2:AI$412,'z-scores'!AI332))</f>
        <v>0.70899999999999996</v>
      </c>
      <c r="AJ332" s="3">
        <f>(_xlfn.PERCENTRANK.INC('z-scores'!AJ$2:AJ$412,'z-scores'!AJ332))</f>
        <v>0.621</v>
      </c>
    </row>
    <row r="333" spans="1:36" x14ac:dyDescent="0.5">
      <c r="A333" t="str">
        <f>'z-scores'!A333</f>
        <v>West Sussex</v>
      </c>
      <c r="B333" t="str">
        <f>'z-scores'!B333</f>
        <v>E10000032</v>
      </c>
      <c r="C333" s="3">
        <f>(_xlfn.PERCENTRANK.INC('z-scores'!C$2:C$412,'z-scores'!C333))</f>
        <v>0.434</v>
      </c>
      <c r="D333" s="3">
        <f>(_xlfn.PERCENTRANK.INC('z-scores'!D$2:D$412,'z-scores'!D333))</f>
        <v>0.28000000000000003</v>
      </c>
      <c r="E333" s="3">
        <f>(_xlfn.PERCENTRANK.INC('z-scores'!E$2:E$412,'z-scores'!E333))</f>
        <v>0.84299999999999997</v>
      </c>
      <c r="F333" s="3">
        <f>(_xlfn.PERCENTRANK.INC('z-scores'!F$2:F$412,'z-scores'!F333))</f>
        <v>0.16500000000000001</v>
      </c>
      <c r="G333" s="3">
        <f>(_xlfn.PERCENTRANK.INC('z-scores'!G$2:G$412,'z-scores'!G333))</f>
        <v>0.49</v>
      </c>
      <c r="H333" s="3">
        <f>(_xlfn.PERCENTRANK.INC('z-scores'!H$2:H$412,'z-scores'!H333))</f>
        <v>0.61399999999999999</v>
      </c>
      <c r="I333" s="3">
        <f>(_xlfn.PERCENTRANK.INC('z-scores'!I$2:I$412,'z-scores'!I333))</f>
        <v>0.61899999999999999</v>
      </c>
      <c r="J333" s="3">
        <f>(_xlfn.PERCENTRANK.INC('z-scores'!J$2:J$412,'z-scores'!J333))</f>
        <v>0.73899999999999999</v>
      </c>
      <c r="K333" s="3">
        <f>(_xlfn.PERCENTRANK.INC('z-scores'!K$2:K$412,'z-scores'!K333))</f>
        <v>0.94099999999999995</v>
      </c>
      <c r="L333" s="3">
        <f>(_xlfn.PERCENTRANK.INC('z-scores'!L$2:L$412,'z-scores'!L333))</f>
        <v>0.95299999999999996</v>
      </c>
      <c r="M333" s="3">
        <f>(_xlfn.PERCENTRANK.INC('z-scores'!M$2:M$412,'z-scores'!M333))</f>
        <v>0.29199999999999998</v>
      </c>
      <c r="N333" s="3">
        <f>(_xlfn.PERCENTRANK.INC('z-scores'!N$2:N$412,'z-scores'!N333))</f>
        <v>0.71399999999999997</v>
      </c>
      <c r="O333" s="3">
        <f>(_xlfn.PERCENTRANK.INC('z-scores'!O$2:O$412,'z-scores'!O333))</f>
        <v>6.3E-2</v>
      </c>
      <c r="P333" s="3">
        <f>(_xlfn.PERCENTRANK.INC('z-scores'!P$2:P$412,'z-scores'!P333))</f>
        <v>0.78500000000000003</v>
      </c>
      <c r="Q333" s="3">
        <f>(_xlfn.PERCENTRANK.INC('z-scores'!Q$2:Q$412,'z-scores'!Q333))</f>
        <v>0.70899999999999996</v>
      </c>
      <c r="R333" s="3">
        <f>(_xlfn.PERCENTRANK.INC('z-scores'!R$2:R$412,'z-scores'!R333))</f>
        <v>0.54300000000000004</v>
      </c>
      <c r="S333" s="3">
        <f>(_xlfn.PERCENTRANK.INC('z-scores'!S$2:S$412,'z-scores'!S333))</f>
        <v>0.46</v>
      </c>
      <c r="T333" s="3">
        <f>(_xlfn.PERCENTRANK.INC('z-scores'!T$2:T$412,'z-scores'!T333))</f>
        <v>0.26</v>
      </c>
      <c r="U333" s="3">
        <f>(_xlfn.PERCENTRANK.INC('z-scores'!U$2:U$412,'z-scores'!U333))</f>
        <v>0.86</v>
      </c>
      <c r="V333" s="3">
        <f>(_xlfn.PERCENTRANK.INC('z-scores'!V$2:V$412,'z-scores'!V333))</f>
        <v>0.33400000000000002</v>
      </c>
      <c r="W333" s="3">
        <f>(_xlfn.PERCENTRANK.INC('z-scores'!W$2:W$412,'z-scores'!W333))</f>
        <v>0.70899999999999996</v>
      </c>
      <c r="X333" s="3">
        <f>(_xlfn.PERCENTRANK.INC('z-scores'!X$2:X$412,'z-scores'!X333))</f>
        <v>0.60899999999999999</v>
      </c>
      <c r="Y333" s="3">
        <f>(_xlfn.PERCENTRANK.INC('z-scores'!Y$2:Y$412,'z-scores'!Y333))</f>
        <v>0.56000000000000005</v>
      </c>
      <c r="Z333" s="3">
        <f>(_xlfn.PERCENTRANK.INC('z-scores'!Z$2:Z$412,'z-scores'!Z333))</f>
        <v>0.77500000000000002</v>
      </c>
      <c r="AA333" s="3">
        <f>(_xlfn.PERCENTRANK.INC('z-scores'!AA$2:AA$412,'z-scores'!AA333))</f>
        <v>0.85799999999999998</v>
      </c>
      <c r="AB333" s="3">
        <f>(_xlfn.PERCENTRANK.INC('z-scores'!AB$2:AB$412,'z-scores'!AB333))</f>
        <v>0.40400000000000003</v>
      </c>
      <c r="AC333" s="3">
        <f>(_xlfn.PERCENTRANK.INC('z-scores'!AC$2:AC$412,'z-scores'!AC333))</f>
        <v>0.60699999999999998</v>
      </c>
      <c r="AD333" s="3">
        <f>(_xlfn.PERCENTRANK.INC('z-scores'!AD$2:AD$412,'z-scores'!AD333))</f>
        <v>0.33900000000000002</v>
      </c>
      <c r="AE333" s="3">
        <f>(_xlfn.PERCENTRANK.INC('z-scores'!AE$2:AE$412,'z-scores'!AE333))</f>
        <v>0.79700000000000004</v>
      </c>
      <c r="AF333" s="3">
        <f>(_xlfn.PERCENTRANK.INC('z-scores'!AF$2:AF$412,'z-scores'!AF333))</f>
        <v>0.34599999999999997</v>
      </c>
      <c r="AG333" s="3">
        <f>(_xlfn.PERCENTRANK.INC('z-scores'!AG$2:AG$412,'z-scores'!AG333))</f>
        <v>0.753</v>
      </c>
      <c r="AH333" s="3">
        <f>(_xlfn.PERCENTRANK.INC('z-scores'!AH$2:AH$412,'z-scores'!AH333))</f>
        <v>0.67</v>
      </c>
      <c r="AI333" s="3">
        <f>(_xlfn.PERCENTRANK.INC('z-scores'!AI$2:AI$412,'z-scores'!AI333))</f>
        <v>0.64100000000000001</v>
      </c>
      <c r="AJ333" s="3">
        <f>(_xlfn.PERCENTRANK.INC('z-scores'!AJ$2:AJ$412,'z-scores'!AJ333))</f>
        <v>0.78200000000000003</v>
      </c>
    </row>
    <row r="334" spans="1:36" x14ac:dyDescent="0.5">
      <c r="A334" t="str">
        <f>'z-scores'!A334</f>
        <v>Worcestershire</v>
      </c>
      <c r="B334" t="str">
        <f>'z-scores'!B334</f>
        <v>E10000034</v>
      </c>
      <c r="C334" s="3">
        <f>(_xlfn.PERCENTRANK.INC('z-scores'!C$2:C$412,'z-scores'!C334))</f>
        <v>0.92600000000000005</v>
      </c>
      <c r="D334" s="3">
        <f>(_xlfn.PERCENTRANK.INC('z-scores'!D$2:D$412,'z-scores'!D334))</f>
        <v>0.57499999999999996</v>
      </c>
      <c r="E334" s="3">
        <f>(_xlfn.PERCENTRANK.INC('z-scores'!E$2:E$412,'z-scores'!E334))</f>
        <v>0.56000000000000005</v>
      </c>
      <c r="F334" s="3">
        <f>(_xlfn.PERCENTRANK.INC('z-scores'!F$2:F$412,'z-scores'!F334))</f>
        <v>0.56499999999999995</v>
      </c>
      <c r="G334" s="3">
        <f>(_xlfn.PERCENTRANK.INC('z-scores'!G$2:G$412,'z-scores'!G334))</f>
        <v>0.76</v>
      </c>
      <c r="H334" s="3">
        <f>(_xlfn.PERCENTRANK.INC('z-scores'!H$2:H$412,'z-scores'!H334))</f>
        <v>0.61399999999999999</v>
      </c>
      <c r="I334" s="3">
        <f>(_xlfn.PERCENTRANK.INC('z-scores'!I$2:I$412,'z-scores'!I334))</f>
        <v>0.875</v>
      </c>
      <c r="J334" s="3">
        <f>(_xlfn.PERCENTRANK.INC('z-scores'!J$2:J$412,'z-scores'!J334))</f>
        <v>0.98499999999999999</v>
      </c>
      <c r="K334" s="3">
        <f>(_xlfn.PERCENTRANK.INC('z-scores'!K$2:K$412,'z-scores'!K334))</f>
        <v>0.52900000000000003</v>
      </c>
      <c r="L334" s="3">
        <f>(_xlfn.PERCENTRANK.INC('z-scores'!L$2:L$412,'z-scores'!L334))</f>
        <v>0.63900000000000001</v>
      </c>
      <c r="M334" s="3">
        <f>(_xlfn.PERCENTRANK.INC('z-scores'!M$2:M$412,'z-scores'!M334))</f>
        <v>0.57299999999999995</v>
      </c>
      <c r="N334" s="3">
        <f>(_xlfn.PERCENTRANK.INC('z-scores'!N$2:N$412,'z-scores'!N334))</f>
        <v>0.20899999999999999</v>
      </c>
      <c r="O334" s="3">
        <f>(_xlfn.PERCENTRANK.INC('z-scores'!O$2:O$412,'z-scores'!O334))</f>
        <v>0.112</v>
      </c>
      <c r="P334" s="3">
        <f>(_xlfn.PERCENTRANK.INC('z-scores'!P$2:P$412,'z-scores'!P334))</f>
        <v>0.59699999999999998</v>
      </c>
      <c r="Q334" s="3">
        <f>(_xlfn.PERCENTRANK.INC('z-scores'!Q$2:Q$412,'z-scores'!Q334))</f>
        <v>0.55300000000000005</v>
      </c>
      <c r="R334" s="3">
        <f>(_xlfn.PERCENTRANK.INC('z-scores'!R$2:R$412,'z-scores'!R334))</f>
        <v>0.72399999999999998</v>
      </c>
      <c r="S334" s="3">
        <f>(_xlfn.PERCENTRANK.INC('z-scores'!S$2:S$412,'z-scores'!S334))</f>
        <v>0.75600000000000001</v>
      </c>
      <c r="T334" s="3">
        <f>(_xlfn.PERCENTRANK.INC('z-scores'!T$2:T$412,'z-scores'!T334))</f>
        <v>0.158</v>
      </c>
      <c r="U334" s="3">
        <f>(_xlfn.PERCENTRANK.INC('z-scores'!U$2:U$412,'z-scores'!U334))</f>
        <v>0.61699999999999999</v>
      </c>
      <c r="V334" s="3">
        <f>(_xlfn.PERCENTRANK.INC('z-scores'!V$2:V$412,'z-scores'!V334))</f>
        <v>0.33400000000000002</v>
      </c>
      <c r="W334" s="3">
        <f>(_xlfn.PERCENTRANK.INC('z-scores'!W$2:W$412,'z-scores'!W334))</f>
        <v>0.40200000000000002</v>
      </c>
      <c r="X334" s="3">
        <f>(_xlfn.PERCENTRANK.INC('z-scores'!X$2:X$412,'z-scores'!X334))</f>
        <v>0.41399999999999998</v>
      </c>
      <c r="Y334" s="3">
        <f>(_xlfn.PERCENTRANK.INC('z-scores'!Y$2:Y$412,'z-scores'!Y334))</f>
        <v>0.434</v>
      </c>
      <c r="Z334" s="3">
        <f>(_xlfn.PERCENTRANK.INC('z-scores'!Z$2:Z$412,'z-scores'!Z334))</f>
        <v>0.67</v>
      </c>
      <c r="AA334" s="3">
        <f>(_xlfn.PERCENTRANK.INC('z-scores'!AA$2:AA$412,'z-scores'!AA334))</f>
        <v>0.61699999999999999</v>
      </c>
      <c r="AB334" s="3">
        <f>(_xlfn.PERCENTRANK.INC('z-scores'!AB$2:AB$412,'z-scores'!AB334))</f>
        <v>0.44600000000000001</v>
      </c>
      <c r="AC334" s="3">
        <f>(_xlfn.PERCENTRANK.INC('z-scores'!AC$2:AC$412,'z-scores'!AC334))</f>
        <v>0.42399999999999999</v>
      </c>
      <c r="AD334" s="3">
        <f>(_xlfn.PERCENTRANK.INC('z-scores'!AD$2:AD$412,'z-scores'!AD334))</f>
        <v>0.46500000000000002</v>
      </c>
      <c r="AE334" s="3">
        <f>(_xlfn.PERCENTRANK.INC('z-scores'!AE$2:AE$412,'z-scores'!AE334))</f>
        <v>0.64800000000000002</v>
      </c>
      <c r="AF334" s="3">
        <f>(_xlfn.PERCENTRANK.INC('z-scores'!AF$2:AF$412,'z-scores'!AF334))</f>
        <v>0.21199999999999999</v>
      </c>
      <c r="AG334" s="3">
        <f>(_xlfn.PERCENTRANK.INC('z-scores'!AG$2:AG$412,'z-scores'!AG334))</f>
        <v>0.314</v>
      </c>
      <c r="AH334" s="3">
        <f>(_xlfn.PERCENTRANK.INC('z-scores'!AH$2:AH$412,'z-scores'!AH334))</f>
        <v>0.60699999999999998</v>
      </c>
      <c r="AI334" s="3">
        <f>(_xlfn.PERCENTRANK.INC('z-scores'!AI$2:AI$412,'z-scores'!AI334))</f>
        <v>0.64100000000000001</v>
      </c>
      <c r="AJ334" s="3">
        <f>(_xlfn.PERCENTRANK.INC('z-scores'!AJ$2:AJ$412,'z-scores'!AJ334))</f>
        <v>0.78200000000000003</v>
      </c>
    </row>
    <row r="335" spans="1:36" x14ac:dyDescent="0.5">
      <c r="A335" t="str">
        <f>'z-scores'!A335</f>
        <v>North East</v>
      </c>
      <c r="B335" t="str">
        <f>'z-scores'!B335</f>
        <v>E12000001</v>
      </c>
      <c r="C335" s="3">
        <f>(_xlfn.PERCENTRANK.INC('z-scores'!C$2:C$412,'z-scores'!C335))</f>
        <v>0.373</v>
      </c>
      <c r="D335" s="3">
        <f>(_xlfn.PERCENTRANK.INC('z-scores'!D$2:D$412,'z-scores'!D335))</f>
        <v>0.68200000000000005</v>
      </c>
      <c r="E335" s="3">
        <f>(_xlfn.PERCENTRANK.INC('z-scores'!E$2:E$412,'z-scores'!E335))</f>
        <v>8.5000000000000006E-2</v>
      </c>
      <c r="F335" s="3">
        <f>(_xlfn.PERCENTRANK.INC('z-scores'!F$2:F$412,'z-scores'!F335))</f>
        <v>0.93100000000000005</v>
      </c>
      <c r="G335" s="3">
        <f>(_xlfn.PERCENTRANK.INC('z-scores'!G$2:G$412,'z-scores'!G335))</f>
        <v>0.16800000000000001</v>
      </c>
      <c r="H335" s="3">
        <f>(_xlfn.PERCENTRANK.INC('z-scores'!H$2:H$412,'z-scores'!H335))</f>
        <v>0.22900000000000001</v>
      </c>
      <c r="I335" s="3">
        <f>(_xlfn.PERCENTRANK.INC('z-scores'!I$2:I$412,'z-scores'!I335))</f>
        <v>0.22900000000000001</v>
      </c>
      <c r="J335" s="3">
        <f>(_xlfn.PERCENTRANK.INC('z-scores'!J$2:J$412,'z-scores'!J335))</f>
        <v>0.42599999999999999</v>
      </c>
      <c r="K335" s="3">
        <f>(_xlfn.PERCENTRANK.INC('z-scores'!K$2:K$412,'z-scores'!K335))</f>
        <v>0.19500000000000001</v>
      </c>
      <c r="L335" s="3">
        <f>(_xlfn.PERCENTRANK.INC('z-scores'!L$2:L$412,'z-scores'!L335))</f>
        <v>6.8000000000000005E-2</v>
      </c>
      <c r="M335" s="3">
        <f>(_xlfn.PERCENTRANK.INC('z-scores'!M$2:M$412,'z-scores'!M335))</f>
        <v>0.16500000000000001</v>
      </c>
      <c r="N335" s="3">
        <f>(_xlfn.PERCENTRANK.INC('z-scores'!N$2:N$412,'z-scores'!N335))</f>
        <v>0.11700000000000001</v>
      </c>
      <c r="O335" s="3">
        <f>(_xlfn.PERCENTRANK.INC('z-scores'!O$2:O$412,'z-scores'!O335))</f>
        <v>0.75800000000000001</v>
      </c>
      <c r="P335" s="3">
        <f>(_xlfn.PERCENTRANK.INC('z-scores'!P$2:P$412,'z-scores'!P335))</f>
        <v>0.16300000000000001</v>
      </c>
      <c r="Q335" s="3">
        <f>(_xlfn.PERCENTRANK.INC('z-scores'!Q$2:Q$412,'z-scores'!Q335))</f>
        <v>0.151</v>
      </c>
      <c r="R335" s="3">
        <f>(_xlfn.PERCENTRANK.INC('z-scores'!R$2:R$412,'z-scores'!R335))</f>
        <v>0.107</v>
      </c>
      <c r="S335" s="3">
        <f>(_xlfn.PERCENTRANK.INC('z-scores'!S$2:S$412,'z-scores'!S335))</f>
        <v>0.112</v>
      </c>
      <c r="T335" s="3">
        <f>(_xlfn.PERCENTRANK.INC('z-scores'!T$2:T$412,'z-scores'!T335))</f>
        <v>0.378</v>
      </c>
      <c r="U335" s="3">
        <f>(_xlfn.PERCENTRANK.INC('z-scores'!U$2:U$412,'z-scores'!U335))</f>
        <v>0.17299999999999999</v>
      </c>
      <c r="V335" s="3">
        <f>(_xlfn.PERCENTRANK.INC('z-scores'!V$2:V$412,'z-scores'!V335))</f>
        <v>0.182</v>
      </c>
      <c r="W335" s="3">
        <f>(_xlfn.PERCENTRANK.INC('z-scores'!W$2:W$412,'z-scores'!W335))</f>
        <v>0.36</v>
      </c>
      <c r="X335" s="3">
        <f>(_xlfn.PERCENTRANK.INC('z-scores'!X$2:X$412,'z-scores'!X335))</f>
        <v>0.13600000000000001</v>
      </c>
      <c r="Y335" s="3">
        <f>(_xlfn.PERCENTRANK.INC('z-scores'!Y$2:Y$412,'z-scores'!Y335))</f>
        <v>5.0999999999999997E-2</v>
      </c>
      <c r="Z335" s="3">
        <f>(_xlfn.PERCENTRANK.INC('z-scores'!Z$2:Z$412,'z-scores'!Z335))</f>
        <v>0.30199999999999999</v>
      </c>
      <c r="AA335" s="3">
        <f>(_xlfn.PERCENTRANK.INC('z-scores'!AA$2:AA$412,'z-scores'!AA335))</f>
        <v>9.1999999999999998E-2</v>
      </c>
      <c r="AB335" s="3">
        <f>(_xlfn.PERCENTRANK.INC('z-scores'!AB$2:AB$412,'z-scores'!AB335))</f>
        <v>0.378</v>
      </c>
      <c r="AC335" s="3">
        <f>(_xlfn.PERCENTRANK.INC('z-scores'!AC$2:AC$412,'z-scores'!AC335))</f>
        <v>0.35099999999999998</v>
      </c>
      <c r="AD335" s="3">
        <f>(_xlfn.PERCENTRANK.INC('z-scores'!AD$2:AD$412,'z-scores'!AD335))</f>
        <v>0.32400000000000001</v>
      </c>
      <c r="AE335" s="3">
        <f>(_xlfn.PERCENTRANK.INC('z-scores'!AE$2:AE$412,'z-scores'!AE335))</f>
        <v>7.4999999999999997E-2</v>
      </c>
      <c r="AF335" s="3">
        <f>(_xlfn.PERCENTRANK.INC('z-scores'!AF$2:AF$412,'z-scores'!AF335))</f>
        <v>0.39500000000000002</v>
      </c>
      <c r="AG335" s="3">
        <f>(_xlfn.PERCENTRANK.INC('z-scores'!AG$2:AG$412,'z-scores'!AG335))</f>
        <v>0.248</v>
      </c>
      <c r="AH335" s="3">
        <f>(_xlfn.PERCENTRANK.INC('z-scores'!AH$2:AH$412,'z-scores'!AH335))</f>
        <v>0.28999999999999998</v>
      </c>
      <c r="AI335" s="3">
        <f>(_xlfn.PERCENTRANK.INC('z-scores'!AI$2:AI$412,'z-scores'!AI335))</f>
        <v>0.28699999999999998</v>
      </c>
      <c r="AJ335" s="3">
        <f>(_xlfn.PERCENTRANK.INC('z-scores'!AJ$2:AJ$412,'z-scores'!AJ335))</f>
        <v>0.17</v>
      </c>
    </row>
    <row r="336" spans="1:36" x14ac:dyDescent="0.5">
      <c r="A336" t="str">
        <f>'z-scores'!A336</f>
        <v>North West</v>
      </c>
      <c r="B336" t="str">
        <f>'z-scores'!B336</f>
        <v>E12000002</v>
      </c>
      <c r="C336" s="3">
        <f>(_xlfn.PERCENTRANK.INC('z-scores'!C$2:C$412,'z-scores'!C336))</f>
        <v>0.314</v>
      </c>
      <c r="D336" s="3">
        <f>(_xlfn.PERCENTRANK.INC('z-scores'!D$2:D$412,'z-scores'!D336))</f>
        <v>0.224</v>
      </c>
      <c r="E336" s="3">
        <f>(_xlfn.PERCENTRANK.INC('z-scores'!E$2:E$412,'z-scores'!E336))</f>
        <v>0.182</v>
      </c>
      <c r="F336" s="3">
        <f>(_xlfn.PERCENTRANK.INC('z-scores'!F$2:F$412,'z-scores'!F336))</f>
        <v>0.82099999999999995</v>
      </c>
      <c r="G336" s="3">
        <f>(_xlfn.PERCENTRANK.INC('z-scores'!G$2:G$412,'z-scores'!G336))</f>
        <v>0.36</v>
      </c>
      <c r="H336" s="3">
        <f>(_xlfn.PERCENTRANK.INC('z-scores'!H$2:H$412,'z-scores'!H336))</f>
        <v>0.40400000000000003</v>
      </c>
      <c r="I336" s="3">
        <f>(_xlfn.PERCENTRANK.INC('z-scores'!I$2:I$412,'z-scores'!I336))</f>
        <v>0.67800000000000005</v>
      </c>
      <c r="J336" s="3">
        <f>(_xlfn.PERCENTRANK.INC('z-scores'!J$2:J$412,'z-scores'!J336))</f>
        <v>0.44600000000000001</v>
      </c>
      <c r="K336" s="3">
        <f>(_xlfn.PERCENTRANK.INC('z-scores'!K$2:K$412,'z-scores'!K336))</f>
        <v>0.18</v>
      </c>
      <c r="L336" s="3">
        <f>(_xlfn.PERCENTRANK.INC('z-scores'!L$2:L$412,'z-scores'!L336))</f>
        <v>0.182</v>
      </c>
      <c r="M336" s="3">
        <f>(_xlfn.PERCENTRANK.INC('z-scores'!M$2:M$412,'z-scores'!M336))</f>
        <v>0.49</v>
      </c>
      <c r="N336" s="3">
        <f>(_xlfn.PERCENTRANK.INC('z-scores'!N$2:N$412,'z-scores'!N336))</f>
        <v>0.20899999999999999</v>
      </c>
      <c r="O336" s="3">
        <f>(_xlfn.PERCENTRANK.INC('z-scores'!O$2:O$412,'z-scores'!O336))</f>
        <v>0.33400000000000002</v>
      </c>
      <c r="P336" s="3">
        <f>(_xlfn.PERCENTRANK.INC('z-scores'!P$2:P$412,'z-scores'!P336))</f>
        <v>0.187</v>
      </c>
      <c r="Q336" s="3">
        <f>(_xlfn.PERCENTRANK.INC('z-scores'!Q$2:Q$412,'z-scores'!Q336))</f>
        <v>0.19</v>
      </c>
      <c r="R336" s="3">
        <f>(_xlfn.PERCENTRANK.INC('z-scores'!R$2:R$412,'z-scores'!R336))</f>
        <v>0.24099999999999999</v>
      </c>
      <c r="S336" s="3">
        <f>(_xlfn.PERCENTRANK.INC('z-scores'!S$2:S$412,'z-scores'!S336))</f>
        <v>0.28999999999999998</v>
      </c>
      <c r="T336" s="3">
        <f>(_xlfn.PERCENTRANK.INC('z-scores'!T$2:T$412,'z-scores'!T336))</f>
        <v>0.77500000000000002</v>
      </c>
      <c r="U336" s="3">
        <f>(_xlfn.PERCENTRANK.INC('z-scores'!U$2:U$412,'z-scores'!U336))</f>
        <v>0.66800000000000004</v>
      </c>
      <c r="V336" s="3">
        <f>(_xlfn.PERCENTRANK.INC('z-scores'!V$2:V$412,'z-scores'!V336))</f>
        <v>0.33400000000000002</v>
      </c>
      <c r="W336" s="3">
        <f>(_xlfn.PERCENTRANK.INC('z-scores'!W$2:W$412,'z-scores'!W336))</f>
        <v>0.33600000000000002</v>
      </c>
      <c r="X336" s="3">
        <f>(_xlfn.PERCENTRANK.INC('z-scores'!X$2:X$412,'z-scores'!X336))</f>
        <v>0.40400000000000003</v>
      </c>
      <c r="Y336" s="3">
        <f>(_xlfn.PERCENTRANK.INC('z-scores'!Y$2:Y$412,'z-scores'!Y336))</f>
        <v>0.23599999999999999</v>
      </c>
      <c r="Z336" s="3">
        <f>(_xlfn.PERCENTRANK.INC('z-scores'!Z$2:Z$412,'z-scores'!Z336))</f>
        <v>0.30199999999999999</v>
      </c>
      <c r="AA336" s="3">
        <f>(_xlfn.PERCENTRANK.INC('z-scores'!AA$2:AA$412,'z-scores'!AA336))</f>
        <v>0.156</v>
      </c>
      <c r="AB336" s="3">
        <f>(_xlfn.PERCENTRANK.INC('z-scores'!AB$2:AB$412,'z-scores'!AB336))</f>
        <v>0.378</v>
      </c>
      <c r="AC336" s="3">
        <f>(_xlfn.PERCENTRANK.INC('z-scores'!AC$2:AC$412,'z-scores'!AC336))</f>
        <v>0.42399999999999999</v>
      </c>
      <c r="AD336" s="3">
        <f>(_xlfn.PERCENTRANK.INC('z-scores'!AD$2:AD$412,'z-scores'!AD336))</f>
        <v>0.32400000000000001</v>
      </c>
      <c r="AE336" s="3">
        <f>(_xlfn.PERCENTRANK.INC('z-scores'!AE$2:AE$412,'z-scores'!AE336))</f>
        <v>0.121</v>
      </c>
      <c r="AF336" s="3">
        <f>(_xlfn.PERCENTRANK.INC('z-scores'!AF$2:AF$412,'z-scores'!AF336))</f>
        <v>0.39500000000000002</v>
      </c>
      <c r="AG336" s="3">
        <f>(_xlfn.PERCENTRANK.INC('z-scores'!AG$2:AG$412,'z-scores'!AG336))</f>
        <v>0.31900000000000001</v>
      </c>
      <c r="AH336" s="3">
        <f>(_xlfn.PERCENTRANK.INC('z-scores'!AH$2:AH$412,'z-scores'!AH336))</f>
        <v>0.28999999999999998</v>
      </c>
      <c r="AI336" s="3">
        <f>(_xlfn.PERCENTRANK.INC('z-scores'!AI$2:AI$412,'z-scores'!AI336))</f>
        <v>0.37</v>
      </c>
      <c r="AJ336" s="3">
        <f>(_xlfn.PERCENTRANK.INC('z-scores'!AJ$2:AJ$412,'z-scores'!AJ336))</f>
        <v>0.13600000000000001</v>
      </c>
    </row>
    <row r="337" spans="1:36" x14ac:dyDescent="0.5">
      <c r="A337" t="str">
        <f>'z-scores'!A337</f>
        <v>Yorkshire and Humberside</v>
      </c>
      <c r="B337" t="str">
        <f>'z-scores'!B337</f>
        <v>E12000003</v>
      </c>
      <c r="C337" s="3">
        <f>(_xlfn.PERCENTRANK.INC('z-scores'!C$2:C$412,'z-scores'!C337))</f>
        <v>0.40699999999999997</v>
      </c>
      <c r="D337" s="3">
        <f>(_xlfn.PERCENTRANK.INC('z-scores'!D$2:D$412,'z-scores'!D337))</f>
        <v>0.52400000000000002</v>
      </c>
      <c r="E337" s="3">
        <f>(_xlfn.PERCENTRANK.INC('z-scores'!E$2:E$412,'z-scores'!E337))</f>
        <v>0.224</v>
      </c>
      <c r="F337" s="3">
        <f>(_xlfn.PERCENTRANK.INC('z-scores'!F$2:F$412,'z-scores'!F337))</f>
        <v>0.83599999999999997</v>
      </c>
      <c r="G337" s="3">
        <f>(_xlfn.PERCENTRANK.INC('z-scores'!G$2:G$412,'z-scores'!G337))</f>
        <v>0.378</v>
      </c>
      <c r="H337" s="3">
        <f>(_xlfn.PERCENTRANK.INC('z-scores'!H$2:H$412,'z-scores'!H337))</f>
        <v>0.39200000000000002</v>
      </c>
      <c r="I337" s="3">
        <f>(_xlfn.PERCENTRANK.INC('z-scores'!I$2:I$412,'z-scores'!I337))</f>
        <v>0.50700000000000001</v>
      </c>
      <c r="J337" s="3">
        <f>(_xlfn.PERCENTRANK.INC('z-scores'!J$2:J$412,'z-scores'!J337))</f>
        <v>0.13600000000000001</v>
      </c>
      <c r="K337" s="3">
        <f>(_xlfn.PERCENTRANK.INC('z-scores'!K$2:K$412,'z-scores'!K337))</f>
        <v>0.14099999999999999</v>
      </c>
      <c r="L337" s="3">
        <f>(_xlfn.PERCENTRANK.INC('z-scores'!L$2:L$412,'z-scores'!L337))</f>
        <v>0.14099999999999999</v>
      </c>
      <c r="M337" s="3">
        <f>(_xlfn.PERCENTRANK.INC('z-scores'!M$2:M$412,'z-scores'!M337))</f>
        <v>0.13900000000000001</v>
      </c>
      <c r="N337" s="3">
        <f>(_xlfn.PERCENTRANK.INC('z-scores'!N$2:N$412,'z-scores'!N337))</f>
        <v>0.112</v>
      </c>
      <c r="O337" s="3">
        <f>(_xlfn.PERCENTRANK.INC('z-scores'!O$2:O$412,'z-scores'!O337))</f>
        <v>0.17299999999999999</v>
      </c>
      <c r="P337" s="3">
        <f>(_xlfn.PERCENTRANK.INC('z-scores'!P$2:P$412,'z-scores'!P337))</f>
        <v>0.27800000000000002</v>
      </c>
      <c r="Q337" s="3">
        <f>(_xlfn.PERCENTRANK.INC('z-scores'!Q$2:Q$412,'z-scores'!Q337))</f>
        <v>0.251</v>
      </c>
      <c r="R337" s="3">
        <f>(_xlfn.PERCENTRANK.INC('z-scores'!R$2:R$412,'z-scores'!R337))</f>
        <v>0.182</v>
      </c>
      <c r="S337" s="3">
        <f>(_xlfn.PERCENTRANK.INC('z-scores'!S$2:S$412,'z-scores'!S337))</f>
        <v>0.26800000000000002</v>
      </c>
      <c r="T337" s="3">
        <f>(_xlfn.PERCENTRANK.INC('z-scores'!T$2:T$412,'z-scores'!T337))</f>
        <v>0.443</v>
      </c>
      <c r="U337" s="3">
        <f>(_xlfn.PERCENTRANK.INC('z-scores'!U$2:U$412,'z-scores'!U337))</f>
        <v>0.41399999999999998</v>
      </c>
      <c r="V337" s="3">
        <f>(_xlfn.PERCENTRANK.INC('z-scores'!V$2:V$412,'z-scores'!V337))</f>
        <v>0.33400000000000002</v>
      </c>
      <c r="W337" s="3">
        <f>(_xlfn.PERCENTRANK.INC('z-scores'!W$2:W$412,'z-scores'!W337))</f>
        <v>0.17</v>
      </c>
      <c r="X337" s="3">
        <f>(_xlfn.PERCENTRANK.INC('z-scores'!X$2:X$412,'z-scores'!X337))</f>
        <v>0.31900000000000001</v>
      </c>
      <c r="Y337" s="3">
        <f>(_xlfn.PERCENTRANK.INC('z-scores'!Y$2:Y$412,'z-scores'!Y337))</f>
        <v>0.129</v>
      </c>
      <c r="Z337" s="3">
        <f>(_xlfn.PERCENTRANK.INC('z-scores'!Z$2:Z$412,'z-scores'!Z337))</f>
        <v>0.30199999999999999</v>
      </c>
      <c r="AA337" s="3">
        <f>(_xlfn.PERCENTRANK.INC('z-scores'!AA$2:AA$412,'z-scores'!AA337))</f>
        <v>0.17</v>
      </c>
      <c r="AB337" s="3">
        <f>(_xlfn.PERCENTRANK.INC('z-scores'!AB$2:AB$412,'z-scores'!AB337))</f>
        <v>0.3</v>
      </c>
      <c r="AC337" s="3">
        <f>(_xlfn.PERCENTRANK.INC('z-scores'!AC$2:AC$412,'z-scores'!AC337))</f>
        <v>0.33400000000000002</v>
      </c>
      <c r="AD337" s="3">
        <f>(_xlfn.PERCENTRANK.INC('z-scores'!AD$2:AD$412,'z-scores'!AD337))</f>
        <v>0.27800000000000002</v>
      </c>
      <c r="AE337" s="3">
        <f>(_xlfn.PERCENTRANK.INC('z-scores'!AE$2:AE$412,'z-scores'!AE337))</f>
        <v>0.20200000000000001</v>
      </c>
      <c r="AF337" s="3">
        <f>(_xlfn.PERCENTRANK.INC('z-scores'!AF$2:AF$412,'z-scores'!AF337))</f>
        <v>0.39500000000000002</v>
      </c>
      <c r="AG337" s="3">
        <f>(_xlfn.PERCENTRANK.INC('z-scores'!AG$2:AG$412,'z-scores'!AG337))</f>
        <v>0.33600000000000002</v>
      </c>
      <c r="AH337" s="3">
        <f>(_xlfn.PERCENTRANK.INC('z-scores'!AH$2:AH$412,'z-scores'!AH337))</f>
        <v>0.28999999999999998</v>
      </c>
      <c r="AI337" s="3">
        <f>(_xlfn.PERCENTRANK.INC('z-scores'!AI$2:AI$412,'z-scores'!AI337))</f>
        <v>0.34100000000000003</v>
      </c>
      <c r="AJ337" s="3">
        <f>(_xlfn.PERCENTRANK.INC('z-scores'!AJ$2:AJ$412,'z-scores'!AJ337))</f>
        <v>0.20399999999999999</v>
      </c>
    </row>
    <row r="338" spans="1:36" x14ac:dyDescent="0.5">
      <c r="A338" t="str">
        <f>'z-scores'!A338</f>
        <v>East Midlands</v>
      </c>
      <c r="B338" t="str">
        <f>'z-scores'!B338</f>
        <v>E12000004</v>
      </c>
      <c r="C338" s="3">
        <f>(_xlfn.PERCENTRANK.INC('z-scores'!C$2:C$412,'z-scores'!C338))</f>
        <v>0.314</v>
      </c>
      <c r="D338" s="3">
        <f>(_xlfn.PERCENTRANK.INC('z-scores'!D$2:D$412,'z-scores'!D338))</f>
        <v>0.21199999999999999</v>
      </c>
      <c r="E338" s="3">
        <f>(_xlfn.PERCENTRANK.INC('z-scores'!E$2:E$412,'z-scores'!E338))</f>
        <v>0.34599999999999997</v>
      </c>
      <c r="F338" s="3">
        <f>(_xlfn.PERCENTRANK.INC('z-scores'!F$2:F$412,'z-scores'!F338))</f>
        <v>0.68200000000000005</v>
      </c>
      <c r="G338" s="3">
        <f>(_xlfn.PERCENTRANK.INC('z-scores'!G$2:G$412,'z-scores'!G338))</f>
        <v>0.55800000000000005</v>
      </c>
      <c r="H338" s="3">
        <f>(_xlfn.PERCENTRANK.INC('z-scores'!H$2:H$412,'z-scores'!H338))</f>
        <v>0.28199999999999997</v>
      </c>
      <c r="I338" s="3">
        <f>(_xlfn.PERCENTRANK.INC('z-scores'!I$2:I$412,'z-scores'!I338))</f>
        <v>0.624</v>
      </c>
      <c r="J338" s="3">
        <f>(_xlfn.PERCENTRANK.INC('z-scores'!J$2:J$412,'z-scores'!J338))</f>
        <v>0.23100000000000001</v>
      </c>
      <c r="K338" s="3">
        <f>(_xlfn.PERCENTRANK.INC('z-scores'!K$2:K$412,'z-scores'!K338))</f>
        <v>0.26300000000000001</v>
      </c>
      <c r="L338" s="3">
        <f>(_xlfn.PERCENTRANK.INC('z-scores'!L$2:L$412,'z-scores'!L338))</f>
        <v>0.30199999999999999</v>
      </c>
      <c r="M338" s="3">
        <f>(_xlfn.PERCENTRANK.INC('z-scores'!M$2:M$412,'z-scores'!M338))</f>
        <v>0.61899999999999999</v>
      </c>
      <c r="N338" s="3">
        <f>(_xlfn.PERCENTRANK.INC('z-scores'!N$2:N$412,'z-scores'!N338))</f>
        <v>0.20899999999999999</v>
      </c>
      <c r="O338" s="3">
        <f>(_xlfn.PERCENTRANK.INC('z-scores'!O$2:O$412,'z-scores'!O338))</f>
        <v>0.214</v>
      </c>
      <c r="P338" s="3">
        <f>(_xlfn.PERCENTRANK.INC('z-scores'!P$2:P$412,'z-scores'!P338))</f>
        <v>0.41699999999999998</v>
      </c>
      <c r="Q338" s="3">
        <f>(_xlfn.PERCENTRANK.INC('z-scores'!Q$2:Q$412,'z-scores'!Q338))</f>
        <v>0.378</v>
      </c>
      <c r="R338" s="3">
        <f>(_xlfn.PERCENTRANK.INC('z-scores'!R$2:R$412,'z-scores'!R338))</f>
        <v>0.32400000000000001</v>
      </c>
      <c r="S338" s="3">
        <f>(_xlfn.PERCENTRANK.INC('z-scores'!S$2:S$412,'z-scores'!S338))</f>
        <v>0.25800000000000001</v>
      </c>
      <c r="T338" s="3">
        <f>(_xlfn.PERCENTRANK.INC('z-scores'!T$2:T$412,'z-scores'!T338))</f>
        <v>0.40400000000000003</v>
      </c>
      <c r="U338" s="3">
        <f>(_xlfn.PERCENTRANK.INC('z-scores'!U$2:U$412,'z-scores'!U338))</f>
        <v>0.38200000000000001</v>
      </c>
      <c r="V338" s="3">
        <f>(_xlfn.PERCENTRANK.INC('z-scores'!V$2:V$412,'z-scores'!V338))</f>
        <v>0.33400000000000002</v>
      </c>
      <c r="W338" s="3">
        <f>(_xlfn.PERCENTRANK.INC('z-scores'!W$2:W$412,'z-scores'!W338))</f>
        <v>0.23599999999999999</v>
      </c>
      <c r="X338" s="3">
        <f>(_xlfn.PERCENTRANK.INC('z-scores'!X$2:X$412,'z-scores'!X338))</f>
        <v>0.33400000000000002</v>
      </c>
      <c r="Y338" s="3">
        <f>(_xlfn.PERCENTRANK.INC('z-scores'!Y$2:Y$412,'z-scores'!Y338))</f>
        <v>0.45600000000000002</v>
      </c>
      <c r="Z338" s="3">
        <f>(_xlfn.PERCENTRANK.INC('z-scores'!Z$2:Z$412,'z-scores'!Z338))</f>
        <v>0.30199999999999999</v>
      </c>
      <c r="AA338" s="3">
        <f>(_xlfn.PERCENTRANK.INC('z-scores'!AA$2:AA$412,'z-scores'!AA338))</f>
        <v>0.45100000000000001</v>
      </c>
      <c r="AB338" s="3">
        <f>(_xlfn.PERCENTRANK.INC('z-scores'!AB$2:AB$412,'z-scores'!AB338))</f>
        <v>0.54600000000000004</v>
      </c>
      <c r="AC338" s="3">
        <f>(_xlfn.PERCENTRANK.INC('z-scores'!AC$2:AC$412,'z-scores'!AC338))</f>
        <v>0.68</v>
      </c>
      <c r="AD338" s="3">
        <f>(_xlfn.PERCENTRANK.INC('z-scores'!AD$2:AD$412,'z-scores'!AD338))</f>
        <v>0.58699999999999997</v>
      </c>
      <c r="AE338" s="3">
        <f>(_xlfn.PERCENTRANK.INC('z-scores'!AE$2:AE$412,'z-scores'!AE338))</f>
        <v>0.317</v>
      </c>
      <c r="AF338" s="3">
        <f>(_xlfn.PERCENTRANK.INC('z-scores'!AF$2:AF$412,'z-scores'!AF338))</f>
        <v>0.39500000000000002</v>
      </c>
      <c r="AG338" s="3">
        <f>(_xlfn.PERCENTRANK.INC('z-scores'!AG$2:AG$412,'z-scores'!AG338))</f>
        <v>0.28499999999999998</v>
      </c>
      <c r="AH338" s="3">
        <f>(_xlfn.PERCENTRANK.INC('z-scores'!AH$2:AH$412,'z-scores'!AH338))</f>
        <v>0.28999999999999998</v>
      </c>
      <c r="AI338" s="3">
        <f>(_xlfn.PERCENTRANK.INC('z-scores'!AI$2:AI$412,'z-scores'!AI338))</f>
        <v>0.39</v>
      </c>
      <c r="AJ338" s="3">
        <f>(_xlfn.PERCENTRANK.INC('z-scores'!AJ$2:AJ$412,'z-scores'!AJ338))</f>
        <v>0.495</v>
      </c>
    </row>
    <row r="339" spans="1:36" x14ac:dyDescent="0.5">
      <c r="A339" t="str">
        <f>'z-scores'!A339</f>
        <v>West Midlands</v>
      </c>
      <c r="B339" t="str">
        <f>'z-scores'!B339</f>
        <v>E12000005</v>
      </c>
      <c r="C339" s="3">
        <f>(_xlfn.PERCENTRANK.INC('z-scores'!C$2:C$412,'z-scores'!C339))</f>
        <v>0.76</v>
      </c>
      <c r="D339" s="3">
        <f>(_xlfn.PERCENTRANK.INC('z-scores'!D$2:D$412,'z-scores'!D339))</f>
        <v>0.57499999999999996</v>
      </c>
      <c r="E339" s="3">
        <f>(_xlfn.PERCENTRANK.INC('z-scores'!E$2:E$412,'z-scores'!E339))</f>
        <v>0.34599999999999997</v>
      </c>
      <c r="F339" s="3">
        <f>(_xlfn.PERCENTRANK.INC('z-scores'!F$2:F$412,'z-scores'!F339))</f>
        <v>0.68500000000000005</v>
      </c>
      <c r="G339" s="3">
        <f>(_xlfn.PERCENTRANK.INC('z-scores'!G$2:G$412,'z-scores'!G339))</f>
        <v>0.3</v>
      </c>
      <c r="H339" s="3">
        <f>(_xlfn.PERCENTRANK.INC('z-scores'!H$2:H$412,'z-scores'!H339))</f>
        <v>0.41899999999999998</v>
      </c>
      <c r="I339" s="3">
        <f>(_xlfn.PERCENTRANK.INC('z-scores'!I$2:I$412,'z-scores'!I339))</f>
        <v>0.64600000000000002</v>
      </c>
      <c r="J339" s="3">
        <f>(_xlfn.PERCENTRANK.INC('z-scores'!J$2:J$412,'z-scores'!J339))</f>
        <v>0.439</v>
      </c>
      <c r="K339" s="3">
        <f>(_xlfn.PERCENTRANK.INC('z-scores'!K$2:K$412,'z-scores'!K339))</f>
        <v>0.18</v>
      </c>
      <c r="L339" s="3">
        <f>(_xlfn.PERCENTRANK.INC('z-scores'!L$2:L$412,'z-scores'!L339))</f>
        <v>0.47299999999999998</v>
      </c>
      <c r="M339" s="3">
        <f>(_xlfn.PERCENTRANK.INC('z-scores'!M$2:M$412,'z-scores'!M339))</f>
        <v>0.57299999999999995</v>
      </c>
      <c r="N339" s="3">
        <f>(_xlfn.PERCENTRANK.INC('z-scores'!N$2:N$412,'z-scores'!N339))</f>
        <v>0.20399999999999999</v>
      </c>
      <c r="O339" s="3">
        <f>(_xlfn.PERCENTRANK.INC('z-scores'!O$2:O$412,'z-scores'!O339))</f>
        <v>0.214</v>
      </c>
      <c r="P339" s="3">
        <f>(_xlfn.PERCENTRANK.INC('z-scores'!P$2:P$412,'z-scores'!P339))</f>
        <v>0.29699999999999999</v>
      </c>
      <c r="Q339" s="3">
        <f>(_xlfn.PERCENTRANK.INC('z-scores'!Q$2:Q$412,'z-scores'!Q339))</f>
        <v>0.32400000000000001</v>
      </c>
      <c r="R339" s="3">
        <f>(_xlfn.PERCENTRANK.INC('z-scores'!R$2:R$412,'z-scores'!R339))</f>
        <v>0.314</v>
      </c>
      <c r="S339" s="3">
        <f>(_xlfn.PERCENTRANK.INC('z-scores'!S$2:S$412,'z-scores'!S339))</f>
        <v>0.30399999999999999</v>
      </c>
      <c r="T339" s="3">
        <f>(_xlfn.PERCENTRANK.INC('z-scores'!T$2:T$412,'z-scores'!T339))</f>
        <v>0.71199999999999997</v>
      </c>
      <c r="U339" s="3">
        <f>(_xlfn.PERCENTRANK.INC('z-scores'!U$2:U$412,'z-scores'!U339))</f>
        <v>0.30199999999999999</v>
      </c>
      <c r="V339" s="3">
        <f>(_xlfn.PERCENTRANK.INC('z-scores'!V$2:V$412,'z-scores'!V339))</f>
        <v>0.60699999999999998</v>
      </c>
      <c r="W339" s="3">
        <f>(_xlfn.PERCENTRANK.INC('z-scores'!W$2:W$412,'z-scores'!W339))</f>
        <v>0.42599999999999999</v>
      </c>
      <c r="X339" s="3">
        <f>(_xlfn.PERCENTRANK.INC('z-scores'!X$2:X$412,'z-scores'!X339))</f>
        <v>0.41199999999999998</v>
      </c>
      <c r="Y339" s="3">
        <f>(_xlfn.PERCENTRANK.INC('z-scores'!Y$2:Y$412,'z-scores'!Y339))</f>
        <v>0.14299999999999999</v>
      </c>
      <c r="Z339" s="3">
        <f>(_xlfn.PERCENTRANK.INC('z-scores'!Z$2:Z$412,'z-scores'!Z339))</f>
        <v>0.30199999999999999</v>
      </c>
      <c r="AA339" s="3">
        <f>(_xlfn.PERCENTRANK.INC('z-scores'!AA$2:AA$412,'z-scores'!AA339))</f>
        <v>0.11899999999999999</v>
      </c>
      <c r="AB339" s="3">
        <f>(_xlfn.PERCENTRANK.INC('z-scores'!AB$2:AB$412,'z-scores'!AB339))</f>
        <v>0.434</v>
      </c>
      <c r="AC339" s="3">
        <f>(_xlfn.PERCENTRANK.INC('z-scores'!AC$2:AC$412,'z-scores'!AC339))</f>
        <v>0.47499999999999998</v>
      </c>
      <c r="AD339" s="3">
        <f>(_xlfn.PERCENTRANK.INC('z-scores'!AD$2:AD$412,'z-scores'!AD339))</f>
        <v>0.33900000000000002</v>
      </c>
      <c r="AE339" s="3">
        <f>(_xlfn.PERCENTRANK.INC('z-scores'!AE$2:AE$412,'z-scores'!AE339))</f>
        <v>0.25800000000000001</v>
      </c>
      <c r="AF339" s="3">
        <f>(_xlfn.PERCENTRANK.INC('z-scores'!AF$2:AF$412,'z-scores'!AF339))</f>
        <v>0.39500000000000002</v>
      </c>
      <c r="AG339" s="3">
        <f>(_xlfn.PERCENTRANK.INC('z-scores'!AG$2:AG$412,'z-scores'!AG339))</f>
        <v>0.21199999999999999</v>
      </c>
      <c r="AH339" s="3">
        <f>(_xlfn.PERCENTRANK.INC('z-scores'!AH$2:AH$412,'z-scores'!AH339))</f>
        <v>0.28999999999999998</v>
      </c>
      <c r="AI339" s="3">
        <f>(_xlfn.PERCENTRANK.INC('z-scores'!AI$2:AI$412,'z-scores'!AI339))</f>
        <v>0.248</v>
      </c>
      <c r="AJ339" s="3">
        <f>(_xlfn.PERCENTRANK.INC('z-scores'!AJ$2:AJ$412,'z-scores'!AJ339))</f>
        <v>0.29199999999999998</v>
      </c>
    </row>
    <row r="340" spans="1:36" x14ac:dyDescent="0.5">
      <c r="A340" t="str">
        <f>'z-scores'!A340</f>
        <v>East of England</v>
      </c>
      <c r="B340" t="str">
        <f>'z-scores'!B340</f>
        <v>E12000006</v>
      </c>
      <c r="C340" s="3">
        <f>(_xlfn.PERCENTRANK.INC('z-scores'!C$2:C$412,'z-scores'!C340))</f>
        <v>0.66800000000000004</v>
      </c>
      <c r="D340" s="3">
        <f>(_xlfn.PERCENTRANK.INC('z-scores'!D$2:D$412,'z-scores'!D340))</f>
        <v>0.59</v>
      </c>
      <c r="E340" s="3">
        <f>(_xlfn.PERCENTRANK.INC('z-scores'!E$2:E$412,'z-scores'!E340))</f>
        <v>0.629</v>
      </c>
      <c r="F340" s="3">
        <f>(_xlfn.PERCENTRANK.INC('z-scores'!F$2:F$412,'z-scores'!F340))</f>
        <v>0.30399999999999999</v>
      </c>
      <c r="G340" s="3">
        <f>(_xlfn.PERCENTRANK.INC('z-scores'!G$2:G$412,'z-scores'!G340))</f>
        <v>0.68</v>
      </c>
      <c r="H340" s="3">
        <f>(_xlfn.PERCENTRANK.INC('z-scores'!H$2:H$412,'z-scores'!H340))</f>
        <v>0.45300000000000001</v>
      </c>
      <c r="I340" s="3">
        <f>(_xlfn.PERCENTRANK.INC('z-scores'!I$2:I$412,'z-scores'!I340))</f>
        <v>0.67800000000000005</v>
      </c>
      <c r="J340" s="3">
        <f>(_xlfn.PERCENTRANK.INC('z-scores'!J$2:J$412,'z-scores'!J340))</f>
        <v>0.504</v>
      </c>
      <c r="K340" s="3">
        <f>(_xlfn.PERCENTRANK.INC('z-scores'!K$2:K$412,'z-scores'!K340))</f>
        <v>0.63900000000000001</v>
      </c>
      <c r="L340" s="3">
        <f>(_xlfn.PERCENTRANK.INC('z-scores'!L$2:L$412,'z-scores'!L340))</f>
        <v>0.56499999999999995</v>
      </c>
      <c r="M340" s="3">
        <f>(_xlfn.PERCENTRANK.INC('z-scores'!M$2:M$412,'z-scores'!M340))</f>
        <v>0.68200000000000005</v>
      </c>
      <c r="N340" s="3">
        <f>(_xlfn.PERCENTRANK.INC('z-scores'!N$2:N$412,'z-scores'!N340))</f>
        <v>0.59499999999999997</v>
      </c>
      <c r="O340" s="3">
        <f>(_xlfn.PERCENTRANK.INC('z-scores'!O$2:O$412,'z-scores'!O340))</f>
        <v>0.33400000000000002</v>
      </c>
      <c r="P340" s="3">
        <f>(_xlfn.PERCENTRANK.INC('z-scores'!P$2:P$412,'z-scores'!P340))</f>
        <v>0.64300000000000002</v>
      </c>
      <c r="Q340" s="3">
        <f>(_xlfn.PERCENTRANK.INC('z-scores'!Q$2:Q$412,'z-scores'!Q340))</f>
        <v>0.629</v>
      </c>
      <c r="R340" s="3">
        <f>(_xlfn.PERCENTRANK.INC('z-scores'!R$2:R$412,'z-scores'!R340))</f>
        <v>0.66500000000000004</v>
      </c>
      <c r="S340" s="3">
        <f>(_xlfn.PERCENTRANK.INC('z-scores'!S$2:S$412,'z-scores'!S340))</f>
        <v>0.60199999999999998</v>
      </c>
      <c r="T340" s="3">
        <f>(_xlfn.PERCENTRANK.INC('z-scores'!T$2:T$412,'z-scores'!T340))</f>
        <v>0.30399999999999999</v>
      </c>
      <c r="U340" s="3">
        <f>(_xlfn.PERCENTRANK.INC('z-scores'!U$2:U$412,'z-scores'!U340))</f>
        <v>0.71699999999999997</v>
      </c>
      <c r="V340" s="3">
        <f>(_xlfn.PERCENTRANK.INC('z-scores'!V$2:V$412,'z-scores'!V340))</f>
        <v>0.33400000000000002</v>
      </c>
      <c r="W340" s="3">
        <f>(_xlfn.PERCENTRANK.INC('z-scores'!W$2:W$412,'z-scores'!W340))</f>
        <v>0.314</v>
      </c>
      <c r="X340" s="3">
        <f>(_xlfn.PERCENTRANK.INC('z-scores'!X$2:X$412,'z-scores'!X340))</f>
        <v>0.65600000000000003</v>
      </c>
      <c r="Y340" s="3">
        <f>(_xlfn.PERCENTRANK.INC('z-scores'!Y$2:Y$412,'z-scores'!Y340))</f>
        <v>0.61699999999999999</v>
      </c>
      <c r="Z340" s="3">
        <f>(_xlfn.PERCENTRANK.INC('z-scores'!Z$2:Z$412,'z-scores'!Z340))</f>
        <v>0.30199999999999999</v>
      </c>
      <c r="AA340" s="3">
        <f>(_xlfn.PERCENTRANK.INC('z-scores'!AA$2:AA$412,'z-scores'!AA340))</f>
        <v>0.61399999999999999</v>
      </c>
      <c r="AB340" s="3">
        <f>(_xlfn.PERCENTRANK.INC('z-scores'!AB$2:AB$412,'z-scores'!AB340))</f>
        <v>0.6</v>
      </c>
      <c r="AC340" s="3">
        <f>(_xlfn.PERCENTRANK.INC('z-scores'!AC$2:AC$412,'z-scores'!AC340))</f>
        <v>0.56499999999999995</v>
      </c>
      <c r="AD340" s="3">
        <f>(_xlfn.PERCENTRANK.INC('z-scores'!AD$2:AD$412,'z-scores'!AD340))</f>
        <v>0.53400000000000003</v>
      </c>
      <c r="AE340" s="3">
        <f>(_xlfn.PERCENTRANK.INC('z-scores'!AE$2:AE$412,'z-scores'!AE340))</f>
        <v>0.67</v>
      </c>
      <c r="AF340" s="3">
        <f>(_xlfn.PERCENTRANK.INC('z-scores'!AF$2:AF$412,'z-scores'!AF340))</f>
        <v>0.39500000000000002</v>
      </c>
      <c r="AG340" s="3">
        <f>(_xlfn.PERCENTRANK.INC('z-scores'!AG$2:AG$412,'z-scores'!AG340))</f>
        <v>0.32600000000000001</v>
      </c>
      <c r="AH340" s="3">
        <f>(_xlfn.PERCENTRANK.INC('z-scores'!AH$2:AH$412,'z-scores'!AH340))</f>
        <v>0.28999999999999998</v>
      </c>
      <c r="AI340" s="3">
        <f>(_xlfn.PERCENTRANK.INC('z-scores'!AI$2:AI$412,'z-scores'!AI340))</f>
        <v>0.67500000000000004</v>
      </c>
      <c r="AJ340" s="3">
        <f>(_xlfn.PERCENTRANK.INC('z-scores'!AJ$2:AJ$412,'z-scores'!AJ340))</f>
        <v>0.63600000000000001</v>
      </c>
    </row>
    <row r="341" spans="1:36" x14ac:dyDescent="0.5">
      <c r="A341" t="str">
        <f>'z-scores'!A341</f>
        <v>London</v>
      </c>
      <c r="B341" t="str">
        <f>'z-scores'!B341</f>
        <v>E12000007</v>
      </c>
      <c r="C341" s="3">
        <f>(_xlfn.PERCENTRANK.INC('z-scores'!C$2:C$412,'z-scores'!C341))</f>
        <v>0.746</v>
      </c>
      <c r="D341" s="3">
        <f>(_xlfn.PERCENTRANK.INC('z-scores'!D$2:D$412,'z-scores'!D341))</f>
        <v>0.156</v>
      </c>
      <c r="E341" s="3">
        <f>(_xlfn.PERCENTRANK.INC('z-scores'!E$2:E$412,'z-scores'!E341))</f>
        <v>0.80700000000000005</v>
      </c>
      <c r="F341" s="3">
        <f>(_xlfn.PERCENTRANK.INC('z-scores'!F$2:F$412,'z-scores'!F341))</f>
        <v>0.06</v>
      </c>
      <c r="G341" s="3">
        <f>(_xlfn.PERCENTRANK.INC('z-scores'!G$2:G$412,'z-scores'!G341))</f>
        <v>0.22600000000000001</v>
      </c>
      <c r="H341" s="3">
        <f>(_xlfn.PERCENTRANK.INC('z-scores'!H$2:H$412,'z-scores'!H341))</f>
        <v>0.93400000000000005</v>
      </c>
      <c r="I341" s="3">
        <f>(_xlfn.PERCENTRANK.INC('z-scores'!I$2:I$412,'z-scores'!I341))</f>
        <v>0.97299999999999998</v>
      </c>
      <c r="J341" s="3">
        <f>(_xlfn.PERCENTRANK.INC('z-scores'!J$2:J$412,'z-scores'!J341))</f>
        <v>0.114</v>
      </c>
      <c r="K341" s="3">
        <f>(_xlfn.PERCENTRANK.INC('z-scores'!K$2:K$412,'z-scores'!K341))</f>
        <v>0.52400000000000002</v>
      </c>
      <c r="L341" s="3">
        <f>(_xlfn.PERCENTRANK.INC('z-scores'!L$2:L$412,'z-scores'!L341))</f>
        <v>0.83899999999999997</v>
      </c>
      <c r="M341" s="3">
        <f>(_xlfn.PERCENTRANK.INC('z-scores'!M$2:M$412,'z-scores'!M341))</f>
        <v>0.77</v>
      </c>
      <c r="N341" s="3">
        <f>(_xlfn.PERCENTRANK.INC('z-scores'!N$2:N$412,'z-scores'!N341))</f>
        <v>0.87</v>
      </c>
      <c r="O341" s="3">
        <f>(_xlfn.PERCENTRANK.INC('z-scores'!O$2:O$412,'z-scores'!O341))</f>
        <v>0.85099999999999998</v>
      </c>
      <c r="P341" s="3">
        <f>(_xlfn.PERCENTRANK.INC('z-scores'!P$2:P$412,'z-scores'!P341))</f>
        <v>0.67</v>
      </c>
      <c r="Q341" s="3">
        <f>(_xlfn.PERCENTRANK.INC('z-scores'!Q$2:Q$412,'z-scores'!Q341))</f>
        <v>0.76500000000000001</v>
      </c>
      <c r="R341" s="3">
        <f>(_xlfn.PERCENTRANK.INC('z-scores'!R$2:R$412,'z-scores'!R341))</f>
        <v>0.54300000000000004</v>
      </c>
      <c r="S341" s="3">
        <f>(_xlfn.PERCENTRANK.INC('z-scores'!S$2:S$412,'z-scores'!S341))</f>
        <v>0.60199999999999998</v>
      </c>
      <c r="T341" s="3">
        <f>(_xlfn.PERCENTRANK.INC('z-scores'!T$2:T$412,'z-scores'!T341))</f>
        <v>0.93600000000000005</v>
      </c>
      <c r="U341" s="3">
        <f>(_xlfn.PERCENTRANK.INC('z-scores'!U$2:U$412,'z-scores'!U341))</f>
        <v>0.153</v>
      </c>
      <c r="V341" s="3">
        <f>(_xlfn.PERCENTRANK.INC('z-scores'!V$2:V$412,'z-scores'!V341))</f>
        <v>0.91400000000000003</v>
      </c>
      <c r="W341" s="3">
        <f>(_xlfn.PERCENTRANK.INC('z-scores'!W$2:W$412,'z-scores'!W341))</f>
        <v>0.85799999999999998</v>
      </c>
      <c r="X341" s="3">
        <f>(_xlfn.PERCENTRANK.INC('z-scores'!X$2:X$412,'z-scores'!X341))</f>
        <v>0.91400000000000003</v>
      </c>
      <c r="Y341" s="3">
        <f>(_xlfn.PERCENTRANK.INC('z-scores'!Y$2:Y$412,'z-scores'!Y341))</f>
        <v>0.42399999999999999</v>
      </c>
      <c r="Z341" s="3">
        <f>(_xlfn.PERCENTRANK.INC('z-scores'!Z$2:Z$412,'z-scores'!Z341))</f>
        <v>0.30199999999999999</v>
      </c>
      <c r="AA341" s="3">
        <f>(_xlfn.PERCENTRANK.INC('z-scores'!AA$2:AA$412,'z-scores'!AA341))</f>
        <v>0.13900000000000001</v>
      </c>
      <c r="AB341" s="3">
        <f>(_xlfn.PERCENTRANK.INC('z-scores'!AB$2:AB$412,'z-scores'!AB341))</f>
        <v>0.20200000000000001</v>
      </c>
      <c r="AC341" s="3">
        <f>(_xlfn.PERCENTRANK.INC('z-scores'!AC$2:AC$412,'z-scores'!AC341))</f>
        <v>0.20200000000000001</v>
      </c>
      <c r="AD341" s="3">
        <f>(_xlfn.PERCENTRANK.INC('z-scores'!AD$2:AD$412,'z-scores'!AD341))</f>
        <v>0.27800000000000002</v>
      </c>
      <c r="AE341" s="3">
        <f>(_xlfn.PERCENTRANK.INC('z-scores'!AE$2:AE$412,'z-scores'!AE341))</f>
        <v>0.64600000000000002</v>
      </c>
      <c r="AF341" s="3">
        <f>(_xlfn.PERCENTRANK.INC('z-scores'!AF$2:AF$412,'z-scores'!AF341))</f>
        <v>0.39500000000000002</v>
      </c>
      <c r="AG341" s="3">
        <f>(_xlfn.PERCENTRANK.INC('z-scores'!AG$2:AG$412,'z-scores'!AG341))</f>
        <v>0.60399999999999998</v>
      </c>
      <c r="AH341" s="3">
        <f>(_xlfn.PERCENTRANK.INC('z-scores'!AH$2:AH$412,'z-scores'!AH341))</f>
        <v>0.28999999999999998</v>
      </c>
      <c r="AI341" s="3">
        <f>(_xlfn.PERCENTRANK.INC('z-scores'!AI$2:AI$412,'z-scores'!AI341))</f>
        <v>0.14299999999999999</v>
      </c>
      <c r="AJ341" s="3">
        <f>(_xlfn.PERCENTRANK.INC('z-scores'!AJ$2:AJ$412,'z-scores'!AJ341))</f>
        <v>0.11700000000000001</v>
      </c>
    </row>
    <row r="342" spans="1:36" x14ac:dyDescent="0.5">
      <c r="A342" t="str">
        <f>'z-scores'!A342</f>
        <v>South East</v>
      </c>
      <c r="B342" t="str">
        <f>'z-scores'!B342</f>
        <v>E12000008</v>
      </c>
      <c r="C342" s="3">
        <f>(_xlfn.PERCENTRANK.INC('z-scores'!C$2:C$412,'z-scores'!C342))</f>
        <v>0.434</v>
      </c>
      <c r="D342" s="3">
        <f>(_xlfn.PERCENTRANK.INC('z-scores'!D$2:D$412,'z-scores'!D342))</f>
        <v>0.28000000000000003</v>
      </c>
      <c r="E342" s="3">
        <f>(_xlfn.PERCENTRANK.INC('z-scores'!E$2:E$412,'z-scores'!E342))</f>
        <v>0.71899999999999997</v>
      </c>
      <c r="F342" s="3">
        <f>(_xlfn.PERCENTRANK.INC('z-scores'!F$2:F$412,'z-scores'!F342))</f>
        <v>0.224</v>
      </c>
      <c r="G342" s="3">
        <f>(_xlfn.PERCENTRANK.INC('z-scores'!G$2:G$412,'z-scores'!G342))</f>
        <v>0.60199999999999998</v>
      </c>
      <c r="H342" s="3">
        <f>(_xlfn.PERCENTRANK.INC('z-scores'!H$2:H$412,'z-scores'!H342))</f>
        <v>0.69</v>
      </c>
      <c r="I342" s="3">
        <f>(_xlfn.PERCENTRANK.INC('z-scores'!I$2:I$412,'z-scores'!I342))</f>
        <v>0.748</v>
      </c>
      <c r="J342" s="3">
        <f>(_xlfn.PERCENTRANK.INC('z-scores'!J$2:J$412,'z-scores'!J342))</f>
        <v>0.44600000000000001</v>
      </c>
      <c r="K342" s="3">
        <f>(_xlfn.PERCENTRANK.INC('z-scores'!K$2:K$412,'z-scores'!K342))</f>
        <v>0.52100000000000002</v>
      </c>
      <c r="L342" s="3">
        <f>(_xlfn.PERCENTRANK.INC('z-scores'!L$2:L$412,'z-scores'!L342))</f>
        <v>0.504</v>
      </c>
      <c r="M342" s="3">
        <f>(_xlfn.PERCENTRANK.INC('z-scores'!M$2:M$412,'z-scores'!M342))</f>
        <v>0.156</v>
      </c>
      <c r="N342" s="3">
        <f>(_xlfn.PERCENTRANK.INC('z-scores'!N$2:N$412,'z-scores'!N342))</f>
        <v>0.77300000000000002</v>
      </c>
      <c r="O342" s="3">
        <f>(_xlfn.PERCENTRANK.INC('z-scores'!O$2:O$412,'z-scores'!O342))</f>
        <v>0.63100000000000001</v>
      </c>
      <c r="P342" s="3">
        <f>(_xlfn.PERCENTRANK.INC('z-scores'!P$2:P$412,'z-scores'!P342))</f>
        <v>0.748</v>
      </c>
      <c r="Q342" s="3">
        <f>(_xlfn.PERCENTRANK.INC('z-scores'!Q$2:Q$412,'z-scores'!Q342))</f>
        <v>0.70899999999999996</v>
      </c>
      <c r="R342" s="3">
        <f>(_xlfn.PERCENTRANK.INC('z-scores'!R$2:R$412,'z-scores'!R342))</f>
        <v>0.753</v>
      </c>
      <c r="S342" s="3">
        <f>(_xlfn.PERCENTRANK.INC('z-scores'!S$2:S$412,'z-scores'!S342))</f>
        <v>0.68</v>
      </c>
      <c r="T342" s="3">
        <f>(_xlfn.PERCENTRANK.INC('z-scores'!T$2:T$412,'z-scores'!T342))</f>
        <v>0.40400000000000003</v>
      </c>
      <c r="U342" s="3">
        <f>(_xlfn.PERCENTRANK.INC('z-scores'!U$2:U$412,'z-scores'!U342))</f>
        <v>0.70699999999999996</v>
      </c>
      <c r="V342" s="3">
        <f>(_xlfn.PERCENTRANK.INC('z-scores'!V$2:V$412,'z-scores'!V342))</f>
        <v>0.33400000000000002</v>
      </c>
      <c r="W342" s="3">
        <f>(_xlfn.PERCENTRANK.INC('z-scores'!W$2:W$412,'z-scores'!W342))</f>
        <v>0.59699999999999998</v>
      </c>
      <c r="X342" s="3">
        <f>(_xlfn.PERCENTRANK.INC('z-scores'!X$2:X$412,'z-scores'!X342))</f>
        <v>0.748</v>
      </c>
      <c r="Y342" s="3">
        <f>(_xlfn.PERCENTRANK.INC('z-scores'!Y$2:Y$412,'z-scores'!Y342))</f>
        <v>0.57999999999999996</v>
      </c>
      <c r="Z342" s="3">
        <f>(_xlfn.PERCENTRANK.INC('z-scores'!Z$2:Z$412,'z-scores'!Z342))</f>
        <v>0.30199999999999999</v>
      </c>
      <c r="AA342" s="3">
        <f>(_xlfn.PERCENTRANK.INC('z-scores'!AA$2:AA$412,'z-scores'!AA342))</f>
        <v>0.74299999999999999</v>
      </c>
      <c r="AB342" s="3">
        <f>(_xlfn.PERCENTRANK.INC('z-scores'!AB$2:AB$412,'z-scores'!AB342))</f>
        <v>0.44600000000000001</v>
      </c>
      <c r="AC342" s="3">
        <f>(_xlfn.PERCENTRANK.INC('z-scores'!AC$2:AC$412,'z-scores'!AC342))</f>
        <v>0.44800000000000001</v>
      </c>
      <c r="AD342" s="3">
        <f>(_xlfn.PERCENTRANK.INC('z-scores'!AD$2:AD$412,'z-scores'!AD342))</f>
        <v>0.48699999999999999</v>
      </c>
      <c r="AE342" s="3">
        <f>(_xlfn.PERCENTRANK.INC('z-scores'!AE$2:AE$412,'z-scores'!AE342))</f>
        <v>0.69699999999999995</v>
      </c>
      <c r="AF342" s="3">
        <f>(_xlfn.PERCENTRANK.INC('z-scores'!AF$2:AF$412,'z-scores'!AF342))</f>
        <v>0.39500000000000002</v>
      </c>
      <c r="AG342" s="3">
        <f>(_xlfn.PERCENTRANK.INC('z-scores'!AG$2:AG$412,'z-scores'!AG342))</f>
        <v>0.71899999999999997</v>
      </c>
      <c r="AH342" s="3">
        <f>(_xlfn.PERCENTRANK.INC('z-scores'!AH$2:AH$412,'z-scores'!AH342))</f>
        <v>0.28999999999999998</v>
      </c>
      <c r="AI342" s="3">
        <f>(_xlfn.PERCENTRANK.INC('z-scores'!AI$2:AI$412,'z-scores'!AI342))</f>
        <v>0.71699999999999997</v>
      </c>
      <c r="AJ342" s="3">
        <f>(_xlfn.PERCENTRANK.INC('z-scores'!AJ$2:AJ$412,'z-scores'!AJ342))</f>
        <v>0.629</v>
      </c>
    </row>
    <row r="343" spans="1:36" x14ac:dyDescent="0.5">
      <c r="A343" t="str">
        <f>'z-scores'!A343</f>
        <v>South West</v>
      </c>
      <c r="B343" t="str">
        <f>'z-scores'!B343</f>
        <v>E12000009</v>
      </c>
      <c r="C343" s="3">
        <f>(_xlfn.PERCENTRANK.INC('z-scores'!C$2:C$412,'z-scores'!C343))</f>
        <v>0.373</v>
      </c>
      <c r="D343" s="3">
        <f>(_xlfn.PERCENTRANK.INC('z-scores'!D$2:D$412,'z-scores'!D343))</f>
        <v>0.61899999999999999</v>
      </c>
      <c r="E343" s="3">
        <f>(_xlfn.PERCENTRANK.INC('z-scores'!E$2:E$412,'z-scores'!E343))</f>
        <v>0.629</v>
      </c>
      <c r="F343" s="3">
        <f>(_xlfn.PERCENTRANK.INC('z-scores'!F$2:F$412,'z-scores'!F343))</f>
        <v>0.33100000000000002</v>
      </c>
      <c r="G343" s="3">
        <f>(_xlfn.PERCENTRANK.INC('z-scores'!G$2:G$412,'z-scores'!G343))</f>
        <v>0.79</v>
      </c>
      <c r="H343" s="3">
        <f>(_xlfn.PERCENTRANK.INC('z-scores'!H$2:H$412,'z-scores'!H343))</f>
        <v>0.57999999999999996</v>
      </c>
      <c r="I343" s="3">
        <f>(_xlfn.PERCENTRANK.INC('z-scores'!I$2:I$412,'z-scores'!I343))</f>
        <v>0.495</v>
      </c>
      <c r="J343" s="3">
        <f>(_xlfn.PERCENTRANK.INC('z-scores'!J$2:J$412,'z-scores'!J343))</f>
        <v>0.59199999999999997</v>
      </c>
      <c r="K343" s="3">
        <f>(_xlfn.PERCENTRANK.INC('z-scores'!K$2:K$412,'z-scores'!K343))</f>
        <v>0.55100000000000005</v>
      </c>
      <c r="L343" s="3">
        <f>(_xlfn.PERCENTRANK.INC('z-scores'!L$2:L$412,'z-scores'!L343))</f>
        <v>0.51400000000000001</v>
      </c>
      <c r="M343" s="3">
        <f>(_xlfn.PERCENTRANK.INC('z-scores'!M$2:M$412,'z-scores'!M343))</f>
        <v>0.19700000000000001</v>
      </c>
      <c r="N343" s="3">
        <f>(_xlfn.PERCENTRANK.INC('z-scores'!N$2:N$412,'z-scores'!N343))</f>
        <v>0.67</v>
      </c>
      <c r="O343" s="3">
        <f>(_xlfn.PERCENTRANK.INC('z-scores'!O$2:O$412,'z-scores'!O343))</f>
        <v>0.27800000000000002</v>
      </c>
      <c r="P343" s="3">
        <f>(_xlfn.PERCENTRANK.INC('z-scores'!P$2:P$412,'z-scores'!P343))</f>
        <v>0.67</v>
      </c>
      <c r="Q343" s="3">
        <f>(_xlfn.PERCENTRANK.INC('z-scores'!Q$2:Q$412,'z-scores'!Q343))</f>
        <v>0.70899999999999996</v>
      </c>
      <c r="R343" s="3">
        <f>(_xlfn.PERCENTRANK.INC('z-scores'!R$2:R$412,'z-scores'!R343))</f>
        <v>0.70899999999999996</v>
      </c>
      <c r="S343" s="3">
        <f>(_xlfn.PERCENTRANK.INC('z-scores'!S$2:S$412,'z-scores'!S343))</f>
        <v>0.65300000000000002</v>
      </c>
      <c r="T343" s="3">
        <f>(_xlfn.PERCENTRANK.INC('z-scores'!T$2:T$412,'z-scores'!T343))</f>
        <v>0.31900000000000001</v>
      </c>
      <c r="U343" s="3">
        <f>(_xlfn.PERCENTRANK.INC('z-scores'!U$2:U$412,'z-scores'!U343))</f>
        <v>0.77500000000000002</v>
      </c>
      <c r="V343" s="3">
        <f>(_xlfn.PERCENTRANK.INC('z-scores'!V$2:V$412,'z-scores'!V343))</f>
        <v>0.60699999999999998</v>
      </c>
      <c r="W343" s="3">
        <f>(_xlfn.PERCENTRANK.INC('z-scores'!W$2:W$412,'z-scores'!W343))</f>
        <v>0.59699999999999998</v>
      </c>
      <c r="X343" s="3">
        <f>(_xlfn.PERCENTRANK.INC('z-scores'!X$2:X$412,'z-scores'!X343))</f>
        <v>0.39</v>
      </c>
      <c r="Y343" s="3">
        <f>(_xlfn.PERCENTRANK.INC('z-scores'!Y$2:Y$412,'z-scores'!Y343))</f>
        <v>0.63100000000000001</v>
      </c>
      <c r="Z343" s="3">
        <f>(_xlfn.PERCENTRANK.INC('z-scores'!Z$2:Z$412,'z-scores'!Z343))</f>
        <v>0.30199999999999999</v>
      </c>
      <c r="AA343" s="3">
        <f>(_xlfn.PERCENTRANK.INC('z-scores'!AA$2:AA$412,'z-scores'!AA343))</f>
        <v>0.60899999999999999</v>
      </c>
      <c r="AB343" s="3">
        <f>(_xlfn.PERCENTRANK.INC('z-scores'!AB$2:AB$412,'z-scores'!AB343))</f>
        <v>0.65600000000000003</v>
      </c>
      <c r="AC343" s="3">
        <f>(_xlfn.PERCENTRANK.INC('z-scores'!AC$2:AC$412,'z-scores'!AC343))</f>
        <v>0.58199999999999996</v>
      </c>
      <c r="AD343" s="3">
        <f>(_xlfn.PERCENTRANK.INC('z-scores'!AD$2:AD$412,'z-scores'!AD343))</f>
        <v>0.63100000000000001</v>
      </c>
      <c r="AE343" s="3">
        <f>(_xlfn.PERCENTRANK.INC('z-scores'!AE$2:AE$412,'z-scores'!AE343))</f>
        <v>0.64300000000000002</v>
      </c>
      <c r="AF343" s="3">
        <f>(_xlfn.PERCENTRANK.INC('z-scores'!AF$2:AF$412,'z-scores'!AF343))</f>
        <v>0.39500000000000002</v>
      </c>
      <c r="AG343" s="3">
        <f>(_xlfn.PERCENTRANK.INC('z-scores'!AG$2:AG$412,'z-scores'!AG343))</f>
        <v>0.75600000000000001</v>
      </c>
      <c r="AH343" s="3">
        <f>(_xlfn.PERCENTRANK.INC('z-scores'!AH$2:AH$412,'z-scores'!AH343))</f>
        <v>0.28999999999999998</v>
      </c>
      <c r="AI343" s="3">
        <f>(_xlfn.PERCENTRANK.INC('z-scores'!AI$2:AI$412,'z-scores'!AI343))</f>
        <v>0.72099999999999997</v>
      </c>
      <c r="AJ343" s="3">
        <f>(_xlfn.PERCENTRANK.INC('z-scores'!AJ$2:AJ$412,'z-scores'!AJ343))</f>
        <v>0.52600000000000002</v>
      </c>
    </row>
    <row r="344" spans="1:36" x14ac:dyDescent="0.5">
      <c r="A344" t="str">
        <f>'z-scores'!A344</f>
        <v>England</v>
      </c>
      <c r="B344" t="str">
        <f>'z-scores'!B344</f>
        <v>E92000001</v>
      </c>
      <c r="C344" s="3">
        <f>(_xlfn.PERCENTRANK.INC('z-scores'!C$2:C$412,'z-scores'!C344))</f>
        <v>0.434</v>
      </c>
      <c r="D344" s="3">
        <f>(_xlfn.PERCENTRANK.INC('z-scores'!D$2:D$412,'z-scores'!D344))</f>
        <v>0.32600000000000001</v>
      </c>
      <c r="E344" s="3">
        <f>(_xlfn.PERCENTRANK.INC('z-scores'!E$2:E$412,'z-scores'!E344))</f>
        <v>0.34599999999999997</v>
      </c>
      <c r="F344" s="3">
        <f>(_xlfn.PERCENTRANK.INC('z-scores'!F$2:F$412,'z-scores'!F344))</f>
        <v>0.44600000000000001</v>
      </c>
      <c r="G344" s="3">
        <f>(_xlfn.PERCENTRANK.INC('z-scores'!G$2:G$412,'z-scores'!G344))</f>
        <v>0.39500000000000002</v>
      </c>
      <c r="H344" s="3">
        <f>(_xlfn.PERCENTRANK.INC('z-scores'!H$2:H$412,'z-scores'!H344))</f>
        <v>0.60899999999999999</v>
      </c>
      <c r="I344" s="3">
        <f>(_xlfn.PERCENTRANK.INC('z-scores'!I$2:I$412,'z-scores'!I344))</f>
        <v>0.78500000000000003</v>
      </c>
      <c r="J344" s="3">
        <f>(_xlfn.PERCENTRANK.INC('z-scores'!J$2:J$412,'z-scores'!J344))</f>
        <v>0.28999999999999998</v>
      </c>
      <c r="K344" s="3">
        <f>(_xlfn.PERCENTRANK.INC('z-scores'!K$2:K$412,'z-scores'!K344))</f>
        <v>0.312</v>
      </c>
      <c r="L344" s="3">
        <f>(_xlfn.PERCENTRANK.INC('z-scores'!L$2:L$412,'z-scores'!L344))</f>
        <v>0.32100000000000001</v>
      </c>
      <c r="M344" s="3">
        <f>(_xlfn.PERCENTRANK.INC('z-scores'!M$2:M$412,'z-scores'!M344))</f>
        <v>0.29199999999999998</v>
      </c>
      <c r="N344" s="3">
        <f>(_xlfn.PERCENTRANK.INC('z-scores'!N$2:N$412,'z-scores'!N344))</f>
        <v>0.42399999999999999</v>
      </c>
      <c r="O344" s="3">
        <f>(_xlfn.PERCENTRANK.INC('z-scores'!O$2:O$412,'z-scores'!O344))</f>
        <v>0.40200000000000002</v>
      </c>
      <c r="P344" s="3">
        <f>(_xlfn.PERCENTRANK.INC('z-scores'!P$2:P$412,'z-scores'!P344))</f>
        <v>0.46800000000000003</v>
      </c>
      <c r="Q344" s="3">
        <f>(_xlfn.PERCENTRANK.INC('z-scores'!Q$2:Q$412,'z-scores'!Q344))</f>
        <v>0.45600000000000002</v>
      </c>
      <c r="R344" s="3">
        <f>(_xlfn.PERCENTRANK.INC('z-scores'!R$2:R$412,'z-scores'!R344))</f>
        <v>0.46500000000000002</v>
      </c>
      <c r="S344" s="3">
        <f>(_xlfn.PERCENTRANK.INC('z-scores'!S$2:S$412,'z-scores'!S344))</f>
        <v>0.46</v>
      </c>
      <c r="T344" s="3">
        <f>(_xlfn.PERCENTRANK.INC('z-scores'!T$2:T$412,'z-scores'!T344))</f>
        <v>0.68500000000000005</v>
      </c>
      <c r="U344" s="3">
        <f>(_xlfn.PERCENTRANK.INC('z-scores'!U$2:U$412,'z-scores'!U344))</f>
        <v>0.42399999999999999</v>
      </c>
      <c r="V344" s="3">
        <f>(_xlfn.PERCENTRANK.INC('z-scores'!V$2:V$412,'z-scores'!V344))</f>
        <v>0.60699999999999998</v>
      </c>
      <c r="W344" s="3">
        <f>(_xlfn.PERCENTRANK.INC('z-scores'!W$2:W$412,'z-scores'!W344))</f>
        <v>0.42599999999999999</v>
      </c>
      <c r="X344" s="3">
        <f>(_xlfn.PERCENTRANK.INC('z-scores'!X$2:X$412,'z-scores'!X344))</f>
        <v>0.61399999999999999</v>
      </c>
      <c r="Y344" s="3">
        <f>(_xlfn.PERCENTRANK.INC('z-scores'!Y$2:Y$412,'z-scores'!Y344))</f>
        <v>0.32100000000000001</v>
      </c>
      <c r="Z344" s="3">
        <f>(_xlfn.PERCENTRANK.INC('z-scores'!Z$2:Z$412,'z-scores'!Z344))</f>
        <v>0.30199999999999999</v>
      </c>
      <c r="AA344" s="3">
        <f>(_xlfn.PERCENTRANK.INC('z-scores'!AA$2:AA$412,'z-scores'!AA344))</f>
        <v>0.378</v>
      </c>
      <c r="AB344" s="3">
        <f>(_xlfn.PERCENTRANK.INC('z-scores'!AB$2:AB$412,'z-scores'!AB344))</f>
        <v>0.41699999999999998</v>
      </c>
      <c r="AC344" s="3">
        <f>(_xlfn.PERCENTRANK.INC('z-scores'!AC$2:AC$412,'z-scores'!AC344))</f>
        <v>0.44800000000000001</v>
      </c>
      <c r="AD344" s="3">
        <f>(_xlfn.PERCENTRANK.INC('z-scores'!AD$2:AD$412,'z-scores'!AD344))</f>
        <v>0.41399999999999998</v>
      </c>
      <c r="AE344" s="3">
        <f>(_xlfn.PERCENTRANK.INC('z-scores'!AE$2:AE$412,'z-scores'!AE344))</f>
        <v>0.32600000000000001</v>
      </c>
      <c r="AF344" s="3">
        <f>(_xlfn.PERCENTRANK.INC('z-scores'!AF$2:AF$412,'z-scores'!AF344))</f>
        <v>0.39500000000000002</v>
      </c>
      <c r="AG344" s="3">
        <f>(_xlfn.PERCENTRANK.INC('z-scores'!AG$2:AG$412,'z-scores'!AG344))</f>
        <v>0.38500000000000001</v>
      </c>
      <c r="AH344" s="3">
        <f>(_xlfn.PERCENTRANK.INC('z-scores'!AH$2:AH$412,'z-scores'!AH344))</f>
        <v>0.28999999999999998</v>
      </c>
      <c r="AI344" s="3">
        <f>(_xlfn.PERCENTRANK.INC('z-scores'!AI$2:AI$412,'z-scores'!AI344))</f>
        <v>0.375</v>
      </c>
      <c r="AJ344" s="3">
        <f>(_xlfn.PERCENTRANK.INC('z-scores'!AJ$2:AJ$412,'z-scores'!AJ344))</f>
        <v>0.26800000000000002</v>
      </c>
    </row>
    <row r="345" spans="1:36" x14ac:dyDescent="0.5">
      <c r="A345" t="str">
        <f>'z-scores'!A345</f>
        <v>Antrim and Newtownabbey</v>
      </c>
      <c r="B345" t="str">
        <f>'z-scores'!B345</f>
        <v>N09000001</v>
      </c>
      <c r="C345" s="3">
        <f>(_xlfn.PERCENTRANK.INC('z-scores'!C$2:C$412,'z-scores'!C345))</f>
        <v>0.47799999999999998</v>
      </c>
      <c r="D345" s="3">
        <f>(_xlfn.PERCENTRANK.INC('z-scores'!D$2:D$412,'z-scores'!D345))</f>
        <v>0.32600000000000001</v>
      </c>
      <c r="E345" s="3">
        <f>(_xlfn.PERCENTRANK.INC('z-scores'!E$2:E$412,'z-scores'!E345))</f>
        <v>0.34599999999999997</v>
      </c>
      <c r="F345" s="3">
        <f>(_xlfn.PERCENTRANK.INC('z-scores'!F$2:F$412,'z-scores'!F345))</f>
        <v>0.44600000000000001</v>
      </c>
      <c r="G345" s="3">
        <f>(_xlfn.PERCENTRANK.INC('z-scores'!G$2:G$412,'z-scores'!G345))</f>
        <v>0.60199999999999998</v>
      </c>
      <c r="H345" s="3">
        <f>(_xlfn.PERCENTRANK.INC('z-scores'!H$2:H$412,'z-scores'!H345))</f>
        <v>0.53100000000000003</v>
      </c>
      <c r="I345" s="3">
        <f>(_xlfn.PERCENTRANK.INC('z-scores'!I$2:I$412,'z-scores'!I345))</f>
        <v>0.17299999999999999</v>
      </c>
      <c r="J345" s="3">
        <f>(_xlfn.PERCENTRANK.INC('z-scores'!J$2:J$412,'z-scores'!J345))</f>
        <v>0.28999999999999998</v>
      </c>
      <c r="K345" s="3">
        <f>(_xlfn.PERCENTRANK.INC('z-scores'!K$2:K$412,'z-scores'!K345))</f>
        <v>0.312</v>
      </c>
      <c r="L345" s="3">
        <f>(_xlfn.PERCENTRANK.INC('z-scores'!L$2:L$412,'z-scores'!L345))</f>
        <v>0.32100000000000001</v>
      </c>
      <c r="M345" s="3">
        <f>(_xlfn.PERCENTRANK.INC('z-scores'!M$2:M$412,'z-scores'!M345))</f>
        <v>0.29199999999999998</v>
      </c>
      <c r="N345" s="3">
        <f>(_xlfn.PERCENTRANK.INC('z-scores'!N$2:N$412,'z-scores'!N345))</f>
        <v>0.42399999999999999</v>
      </c>
      <c r="O345" s="3">
        <f>(_xlfn.PERCENTRANK.INC('z-scores'!O$2:O$412,'z-scores'!O345))</f>
        <v>0.40200000000000002</v>
      </c>
      <c r="P345" s="3">
        <f>(_xlfn.PERCENTRANK.INC('z-scores'!P$2:P$412,'z-scores'!P345))</f>
        <v>0.35099999999999998</v>
      </c>
      <c r="Q345" s="3">
        <f>(_xlfn.PERCENTRANK.INC('z-scores'!Q$2:Q$412,'z-scores'!Q345))</f>
        <v>0.35599999999999998</v>
      </c>
      <c r="R345" s="3">
        <f>(_xlfn.PERCENTRANK.INC('z-scores'!R$2:R$412,'z-scores'!R345))</f>
        <v>0.192</v>
      </c>
      <c r="S345" s="3">
        <f>(_xlfn.PERCENTRANK.INC('z-scores'!S$2:S$412,'z-scores'!S345))</f>
        <v>0.224</v>
      </c>
      <c r="T345" s="3">
        <f>(_xlfn.PERCENTRANK.INC('z-scores'!T$2:T$412,'z-scores'!T345))</f>
        <v>0.49199999999999999</v>
      </c>
      <c r="U345" s="3">
        <f>(_xlfn.PERCENTRANK.INC('z-scores'!U$2:U$412,'z-scores'!U345))</f>
        <v>0.42399999999999999</v>
      </c>
      <c r="V345" s="3">
        <f>(_xlfn.PERCENTRANK.INC('z-scores'!V$2:V$412,'z-scores'!V345))</f>
        <v>1.4E-2</v>
      </c>
      <c r="W345" s="3">
        <f>(_xlfn.PERCENTRANK.INC('z-scores'!W$2:W$412,'z-scores'!W345))</f>
        <v>6.3E-2</v>
      </c>
      <c r="X345" s="3">
        <f>(_xlfn.PERCENTRANK.INC('z-scores'!X$2:X$412,'z-scores'!X345))</f>
        <v>0.28699999999999998</v>
      </c>
      <c r="Y345" s="3">
        <f>(_xlfn.PERCENTRANK.INC('z-scores'!Y$2:Y$412,'z-scores'!Y345))</f>
        <v>0.34300000000000003</v>
      </c>
      <c r="Z345" s="3">
        <f>(_xlfn.PERCENTRANK.INC('z-scores'!Z$2:Z$412,'z-scores'!Z345))</f>
        <v>0.30199999999999999</v>
      </c>
      <c r="AA345" s="3">
        <f>(_xlfn.PERCENTRANK.INC('z-scores'!AA$2:AA$412,'z-scores'!AA345))</f>
        <v>0.20699999999999999</v>
      </c>
      <c r="AB345" s="3">
        <f>(_xlfn.PERCENTRANK.INC('z-scores'!AB$2:AB$412,'z-scores'!AB345))</f>
        <v>0.65600000000000003</v>
      </c>
      <c r="AC345" s="3">
        <f>(_xlfn.PERCENTRANK.INC('z-scores'!AC$2:AC$412,'z-scores'!AC345))</f>
        <v>0.78500000000000003</v>
      </c>
      <c r="AD345" s="3">
        <f>(_xlfn.PERCENTRANK.INC('z-scores'!AD$2:AD$412,'z-scores'!AD345))</f>
        <v>0.68200000000000005</v>
      </c>
      <c r="AE345" s="3">
        <f>(_xlfn.PERCENTRANK.INC('z-scores'!AE$2:AE$412,'z-scores'!AE345))</f>
        <v>0.35099999999999998</v>
      </c>
      <c r="AF345" s="3">
        <f>(_xlfn.PERCENTRANK.INC('z-scores'!AF$2:AF$412,'z-scores'!AF345))</f>
        <v>0.39500000000000002</v>
      </c>
      <c r="AG345" s="3">
        <f>(_xlfn.PERCENTRANK.INC('z-scores'!AG$2:AG$412,'z-scores'!AG345))</f>
        <v>0.40899999999999997</v>
      </c>
      <c r="AH345" s="3">
        <f>(_xlfn.PERCENTRANK.INC('z-scores'!AH$2:AH$412,'z-scores'!AH345))</f>
        <v>0.28999999999999998</v>
      </c>
      <c r="AI345" s="3">
        <f>(_xlfn.PERCENTRANK.INC('z-scores'!AI$2:AI$412,'z-scores'!AI345))</f>
        <v>0.42599999999999999</v>
      </c>
      <c r="AJ345" s="3">
        <f>(_xlfn.PERCENTRANK.INC('z-scores'!AJ$2:AJ$412,'z-scores'!AJ345))</f>
        <v>0.29699999999999999</v>
      </c>
    </row>
    <row r="346" spans="1:36" x14ac:dyDescent="0.5">
      <c r="A346" t="str">
        <f>'z-scores'!A346</f>
        <v>Armagh Banbridge and Craigavon</v>
      </c>
      <c r="B346" t="str">
        <f>'z-scores'!B346</f>
        <v>N09000002</v>
      </c>
      <c r="C346" s="3">
        <f>(_xlfn.PERCENTRANK.INC('z-scores'!C$2:C$412,'z-scores'!C346))</f>
        <v>0.47799999999999998</v>
      </c>
      <c r="D346" s="3">
        <f>(_xlfn.PERCENTRANK.INC('z-scores'!D$2:D$412,'z-scores'!D346))</f>
        <v>0.32600000000000001</v>
      </c>
      <c r="E346" s="3">
        <f>(_xlfn.PERCENTRANK.INC('z-scores'!E$2:E$412,'z-scores'!E346))</f>
        <v>0.34599999999999997</v>
      </c>
      <c r="F346" s="3">
        <f>(_xlfn.PERCENTRANK.INC('z-scores'!F$2:F$412,'z-scores'!F346))</f>
        <v>0.44600000000000001</v>
      </c>
      <c r="G346" s="3">
        <f>(_xlfn.PERCENTRANK.INC('z-scores'!G$2:G$412,'z-scores'!G346))</f>
        <v>0.60199999999999998</v>
      </c>
      <c r="H346" s="3">
        <f>(_xlfn.PERCENTRANK.INC('z-scores'!H$2:H$412,'z-scores'!H346))</f>
        <v>0.53100000000000003</v>
      </c>
      <c r="I346" s="3">
        <f>(_xlfn.PERCENTRANK.INC('z-scores'!I$2:I$412,'z-scores'!I346))</f>
        <v>9.5000000000000001E-2</v>
      </c>
      <c r="J346" s="3">
        <f>(_xlfn.PERCENTRANK.INC('z-scores'!J$2:J$412,'z-scores'!J346))</f>
        <v>0.28999999999999998</v>
      </c>
      <c r="K346" s="3">
        <f>(_xlfn.PERCENTRANK.INC('z-scores'!K$2:K$412,'z-scores'!K346))</f>
        <v>0.312</v>
      </c>
      <c r="L346" s="3">
        <f>(_xlfn.PERCENTRANK.INC('z-scores'!L$2:L$412,'z-scores'!L346))</f>
        <v>0.32100000000000001</v>
      </c>
      <c r="M346" s="3">
        <f>(_xlfn.PERCENTRANK.INC('z-scores'!M$2:M$412,'z-scores'!M346))</f>
        <v>0.29199999999999998</v>
      </c>
      <c r="N346" s="3">
        <f>(_xlfn.PERCENTRANK.INC('z-scores'!N$2:N$412,'z-scores'!N346))</f>
        <v>0.42399999999999999</v>
      </c>
      <c r="O346" s="3">
        <f>(_xlfn.PERCENTRANK.INC('z-scores'!O$2:O$412,'z-scores'!O346))</f>
        <v>0.40200000000000002</v>
      </c>
      <c r="P346" s="3">
        <f>(_xlfn.PERCENTRANK.INC('z-scores'!P$2:P$412,'z-scores'!P346))</f>
        <v>0.439</v>
      </c>
      <c r="Q346" s="3">
        <f>(_xlfn.PERCENTRANK.INC('z-scores'!Q$2:Q$412,'z-scores'!Q346))</f>
        <v>0.47799999999999998</v>
      </c>
      <c r="R346" s="3">
        <f>(_xlfn.PERCENTRANK.INC('z-scores'!R$2:R$412,'z-scores'!R346))</f>
        <v>0.30199999999999999</v>
      </c>
      <c r="S346" s="3">
        <f>(_xlfn.PERCENTRANK.INC('z-scores'!S$2:S$412,'z-scores'!S346))</f>
        <v>0.56499999999999995</v>
      </c>
      <c r="T346" s="3">
        <f>(_xlfn.PERCENTRANK.INC('z-scores'!T$2:T$412,'z-scores'!T346))</f>
        <v>0.49199999999999999</v>
      </c>
      <c r="U346" s="3">
        <f>(_xlfn.PERCENTRANK.INC('z-scores'!U$2:U$412,'z-scores'!U346))</f>
        <v>0.42399999999999999</v>
      </c>
      <c r="V346" s="3">
        <f>(_xlfn.PERCENTRANK.INC('z-scores'!V$2:V$412,'z-scores'!V346))</f>
        <v>1.4E-2</v>
      </c>
      <c r="W346" s="3">
        <f>(_xlfn.PERCENTRANK.INC('z-scores'!W$2:W$412,'z-scores'!W346))</f>
        <v>4.2999999999999997E-2</v>
      </c>
      <c r="X346" s="3">
        <f>(_xlfn.PERCENTRANK.INC('z-scores'!X$2:X$412,'z-scores'!X346))</f>
        <v>0.28699999999999998</v>
      </c>
      <c r="Y346" s="3">
        <f>(_xlfn.PERCENTRANK.INC('z-scores'!Y$2:Y$412,'z-scores'!Y346))</f>
        <v>0.224</v>
      </c>
      <c r="Z346" s="3">
        <f>(_xlfn.PERCENTRANK.INC('z-scores'!Z$2:Z$412,'z-scores'!Z346))</f>
        <v>0.30199999999999999</v>
      </c>
      <c r="AA346" s="3">
        <f>(_xlfn.PERCENTRANK.INC('z-scores'!AA$2:AA$412,'z-scores'!AA346))</f>
        <v>0.20699999999999999</v>
      </c>
      <c r="AB346" s="3">
        <f>(_xlfn.PERCENTRANK.INC('z-scores'!AB$2:AB$412,'z-scores'!AB346))</f>
        <v>0.8</v>
      </c>
      <c r="AC346" s="3">
        <f>(_xlfn.PERCENTRANK.INC('z-scores'!AC$2:AC$412,'z-scores'!AC346))</f>
        <v>0.65100000000000002</v>
      </c>
      <c r="AD346" s="3">
        <f>(_xlfn.PERCENTRANK.INC('z-scores'!AD$2:AD$412,'z-scores'!AD346))</f>
        <v>0.51700000000000002</v>
      </c>
      <c r="AE346" s="3">
        <f>(_xlfn.PERCENTRANK.INC('z-scores'!AE$2:AE$412,'z-scores'!AE346))</f>
        <v>0.35099999999999998</v>
      </c>
      <c r="AF346" s="3">
        <f>(_xlfn.PERCENTRANK.INC('z-scores'!AF$2:AF$412,'z-scores'!AF346))</f>
        <v>0.39500000000000002</v>
      </c>
      <c r="AG346" s="3">
        <f>(_xlfn.PERCENTRANK.INC('z-scores'!AG$2:AG$412,'z-scores'!AG346))</f>
        <v>0.40899999999999997</v>
      </c>
      <c r="AH346" s="3">
        <f>(_xlfn.PERCENTRANK.INC('z-scores'!AH$2:AH$412,'z-scores'!AH346))</f>
        <v>0.28999999999999998</v>
      </c>
      <c r="AI346" s="3">
        <f>(_xlfn.PERCENTRANK.INC('z-scores'!AI$2:AI$412,'z-scores'!AI346))</f>
        <v>0.42599999999999999</v>
      </c>
      <c r="AJ346" s="3">
        <f>(_xlfn.PERCENTRANK.INC('z-scores'!AJ$2:AJ$412,'z-scores'!AJ346))</f>
        <v>0.29699999999999999</v>
      </c>
    </row>
    <row r="347" spans="1:36" x14ac:dyDescent="0.5">
      <c r="A347" t="str">
        <f>'z-scores'!A347</f>
        <v>Belfast</v>
      </c>
      <c r="B347" t="str">
        <f>'z-scores'!B347</f>
        <v>N09000003</v>
      </c>
      <c r="C347" s="3">
        <f>(_xlfn.PERCENTRANK.INC('z-scores'!C$2:C$412,'z-scores'!C347))</f>
        <v>0.47799999999999998</v>
      </c>
      <c r="D347" s="3">
        <f>(_xlfn.PERCENTRANK.INC('z-scores'!D$2:D$412,'z-scores'!D347))</f>
        <v>0.32600000000000001</v>
      </c>
      <c r="E347" s="3">
        <f>(_xlfn.PERCENTRANK.INC('z-scores'!E$2:E$412,'z-scores'!E347))</f>
        <v>0.34599999999999997</v>
      </c>
      <c r="F347" s="3">
        <f>(_xlfn.PERCENTRANK.INC('z-scores'!F$2:F$412,'z-scores'!F347))</f>
        <v>0.44600000000000001</v>
      </c>
      <c r="G347" s="3">
        <f>(_xlfn.PERCENTRANK.INC('z-scores'!G$2:G$412,'z-scores'!G347))</f>
        <v>0.60199999999999998</v>
      </c>
      <c r="H347" s="3">
        <f>(_xlfn.PERCENTRANK.INC('z-scores'!H$2:H$412,'z-scores'!H347))</f>
        <v>0.53100000000000003</v>
      </c>
      <c r="I347" s="3">
        <f>(_xlfn.PERCENTRANK.INC('z-scores'!I$2:I$412,'z-scores'!I347))</f>
        <v>0.32900000000000001</v>
      </c>
      <c r="J347" s="3">
        <f>(_xlfn.PERCENTRANK.INC('z-scores'!J$2:J$412,'z-scores'!J347))</f>
        <v>0.28999999999999998</v>
      </c>
      <c r="K347" s="3">
        <f>(_xlfn.PERCENTRANK.INC('z-scores'!K$2:K$412,'z-scores'!K347))</f>
        <v>0.312</v>
      </c>
      <c r="L347" s="3">
        <f>(_xlfn.PERCENTRANK.INC('z-scores'!L$2:L$412,'z-scores'!L347))</f>
        <v>0.32100000000000001</v>
      </c>
      <c r="M347" s="3">
        <f>(_xlfn.PERCENTRANK.INC('z-scores'!M$2:M$412,'z-scores'!M347))</f>
        <v>0.29199999999999998</v>
      </c>
      <c r="N347" s="3">
        <f>(_xlfn.PERCENTRANK.INC('z-scores'!N$2:N$412,'z-scores'!N347))</f>
        <v>0.42399999999999999</v>
      </c>
      <c r="O347" s="3">
        <f>(_xlfn.PERCENTRANK.INC('z-scores'!O$2:O$412,'z-scores'!O347))</f>
        <v>0.40200000000000002</v>
      </c>
      <c r="P347" s="3">
        <f>(_xlfn.PERCENTRANK.INC('z-scores'!P$2:P$412,'z-scores'!P347))</f>
        <v>3.1E-2</v>
      </c>
      <c r="Q347" s="3">
        <f>(_xlfn.PERCENTRANK.INC('z-scores'!Q$2:Q$412,'z-scores'!Q347))</f>
        <v>5.0999999999999997E-2</v>
      </c>
      <c r="R347" s="3">
        <f>(_xlfn.PERCENTRANK.INC('z-scores'!R$2:R$412,'z-scores'!R347))</f>
        <v>8.9999999999999993E-3</v>
      </c>
      <c r="S347" s="3">
        <f>(_xlfn.PERCENTRANK.INC('z-scores'!S$2:S$412,'z-scores'!S347))</f>
        <v>0.17299999999999999</v>
      </c>
      <c r="T347" s="3">
        <f>(_xlfn.PERCENTRANK.INC('z-scores'!T$2:T$412,'z-scores'!T347))</f>
        <v>0.49199999999999999</v>
      </c>
      <c r="U347" s="3">
        <f>(_xlfn.PERCENTRANK.INC('z-scores'!U$2:U$412,'z-scores'!U347))</f>
        <v>0.42399999999999999</v>
      </c>
      <c r="V347" s="3">
        <f>(_xlfn.PERCENTRANK.INC('z-scores'!V$2:V$412,'z-scores'!V347))</f>
        <v>5.6000000000000001E-2</v>
      </c>
      <c r="W347" s="3">
        <f>(_xlfn.PERCENTRANK.INC('z-scores'!W$2:W$412,'z-scores'!W347))</f>
        <v>0.441</v>
      </c>
      <c r="X347" s="3">
        <f>(_xlfn.PERCENTRANK.INC('z-scores'!X$2:X$412,'z-scores'!X347))</f>
        <v>0.28699999999999998</v>
      </c>
      <c r="Y347" s="3">
        <f>(_xlfn.PERCENTRANK.INC('z-scores'!Y$2:Y$412,'z-scores'!Y347))</f>
        <v>0.187</v>
      </c>
      <c r="Z347" s="3">
        <f>(_xlfn.PERCENTRANK.INC('z-scores'!Z$2:Z$412,'z-scores'!Z347))</f>
        <v>0.30199999999999999</v>
      </c>
      <c r="AA347" s="3">
        <f>(_xlfn.PERCENTRANK.INC('z-scores'!AA$2:AA$412,'z-scores'!AA347))</f>
        <v>0.20699999999999999</v>
      </c>
      <c r="AB347" s="3">
        <f>(_xlfn.PERCENTRANK.INC('z-scores'!AB$2:AB$412,'z-scores'!AB347))</f>
        <v>0.151</v>
      </c>
      <c r="AC347" s="3">
        <f>(_xlfn.PERCENTRANK.INC('z-scores'!AC$2:AC$412,'z-scores'!AC347))</f>
        <v>0.18</v>
      </c>
      <c r="AD347" s="3">
        <f>(_xlfn.PERCENTRANK.INC('z-scores'!AD$2:AD$412,'z-scores'!AD347))</f>
        <v>0.11899999999999999</v>
      </c>
      <c r="AE347" s="3">
        <f>(_xlfn.PERCENTRANK.INC('z-scores'!AE$2:AE$412,'z-scores'!AE347))</f>
        <v>0.35099999999999998</v>
      </c>
      <c r="AF347" s="3">
        <f>(_xlfn.PERCENTRANK.INC('z-scores'!AF$2:AF$412,'z-scores'!AF347))</f>
        <v>0.39500000000000002</v>
      </c>
      <c r="AG347" s="3">
        <f>(_xlfn.PERCENTRANK.INC('z-scores'!AG$2:AG$412,'z-scores'!AG347))</f>
        <v>0.40899999999999997</v>
      </c>
      <c r="AH347" s="3">
        <f>(_xlfn.PERCENTRANK.INC('z-scores'!AH$2:AH$412,'z-scores'!AH347))</f>
        <v>0.28999999999999998</v>
      </c>
      <c r="AI347" s="3">
        <f>(_xlfn.PERCENTRANK.INC('z-scores'!AI$2:AI$412,'z-scores'!AI347))</f>
        <v>0.42599999999999999</v>
      </c>
      <c r="AJ347" s="3">
        <f>(_xlfn.PERCENTRANK.INC('z-scores'!AJ$2:AJ$412,'z-scores'!AJ347))</f>
        <v>0.29699999999999999</v>
      </c>
    </row>
    <row r="348" spans="1:36" x14ac:dyDescent="0.5">
      <c r="A348" t="str">
        <f>'z-scores'!A348</f>
        <v>Causeway Coast and Glens</v>
      </c>
      <c r="B348" t="str">
        <f>'z-scores'!B348</f>
        <v>N09000004</v>
      </c>
      <c r="C348" s="3">
        <f>(_xlfn.PERCENTRANK.INC('z-scores'!C$2:C$412,'z-scores'!C348))</f>
        <v>0.47799999999999998</v>
      </c>
      <c r="D348" s="3">
        <f>(_xlfn.PERCENTRANK.INC('z-scores'!D$2:D$412,'z-scores'!D348))</f>
        <v>0.32600000000000001</v>
      </c>
      <c r="E348" s="3">
        <f>(_xlfn.PERCENTRANK.INC('z-scores'!E$2:E$412,'z-scores'!E348))</f>
        <v>0.34599999999999997</v>
      </c>
      <c r="F348" s="3">
        <f>(_xlfn.PERCENTRANK.INC('z-scores'!F$2:F$412,'z-scores'!F348))</f>
        <v>0.44600000000000001</v>
      </c>
      <c r="G348" s="3">
        <f>(_xlfn.PERCENTRANK.INC('z-scores'!G$2:G$412,'z-scores'!G348))</f>
        <v>0.60199999999999998</v>
      </c>
      <c r="H348" s="3">
        <f>(_xlfn.PERCENTRANK.INC('z-scores'!H$2:H$412,'z-scores'!H348))</f>
        <v>0.53100000000000003</v>
      </c>
      <c r="I348" s="3">
        <f>(_xlfn.PERCENTRANK.INC('z-scores'!I$2:I$412,'z-scores'!I348))</f>
        <v>0.06</v>
      </c>
      <c r="J348" s="3">
        <f>(_xlfn.PERCENTRANK.INC('z-scores'!J$2:J$412,'z-scores'!J348))</f>
        <v>0.28999999999999998</v>
      </c>
      <c r="K348" s="3">
        <f>(_xlfn.PERCENTRANK.INC('z-scores'!K$2:K$412,'z-scores'!K348))</f>
        <v>0.312</v>
      </c>
      <c r="L348" s="3">
        <f>(_xlfn.PERCENTRANK.INC('z-scores'!L$2:L$412,'z-scores'!L348))</f>
        <v>0.32100000000000001</v>
      </c>
      <c r="M348" s="3">
        <f>(_xlfn.PERCENTRANK.INC('z-scores'!M$2:M$412,'z-scores'!M348))</f>
        <v>0.29199999999999998</v>
      </c>
      <c r="N348" s="3">
        <f>(_xlfn.PERCENTRANK.INC('z-scores'!N$2:N$412,'z-scores'!N348))</f>
        <v>0.42399999999999999</v>
      </c>
      <c r="O348" s="3">
        <f>(_xlfn.PERCENTRANK.INC('z-scores'!O$2:O$412,'z-scores'!O348))</f>
        <v>0.40200000000000002</v>
      </c>
      <c r="P348" s="3">
        <f>(_xlfn.PERCENTRANK.INC('z-scores'!P$2:P$412,'z-scores'!P348))</f>
        <v>0.53400000000000003</v>
      </c>
      <c r="Q348" s="3">
        <f>(_xlfn.PERCENTRANK.INC('z-scores'!Q$2:Q$412,'z-scores'!Q348))</f>
        <v>0.35599999999999998</v>
      </c>
      <c r="R348" s="3">
        <f>(_xlfn.PERCENTRANK.INC('z-scores'!R$2:R$412,'z-scores'!R348))</f>
        <v>0.57799999999999996</v>
      </c>
      <c r="S348" s="3">
        <f>(_xlfn.PERCENTRANK.INC('z-scores'!S$2:S$412,'z-scores'!S348))</f>
        <v>0.104</v>
      </c>
      <c r="T348" s="3">
        <f>(_xlfn.PERCENTRANK.INC('z-scores'!T$2:T$412,'z-scores'!T348))</f>
        <v>0.49199999999999999</v>
      </c>
      <c r="U348" s="3">
        <f>(_xlfn.PERCENTRANK.INC('z-scores'!U$2:U$412,'z-scores'!U348))</f>
        <v>0.42399999999999999</v>
      </c>
      <c r="V348" s="3">
        <f>(_xlfn.PERCENTRANK.INC('z-scores'!V$2:V$412,'z-scores'!V348))</f>
        <v>4.0000000000000001E-3</v>
      </c>
      <c r="W348" s="3">
        <f>(_xlfn.PERCENTRANK.INC('z-scores'!W$2:W$412,'z-scores'!W348))</f>
        <v>8.5000000000000006E-2</v>
      </c>
      <c r="X348" s="3">
        <f>(_xlfn.PERCENTRANK.INC('z-scores'!X$2:X$412,'z-scores'!X348))</f>
        <v>0.28699999999999998</v>
      </c>
      <c r="Y348" s="3">
        <f>(_xlfn.PERCENTRANK.INC('z-scores'!Y$2:Y$412,'z-scores'!Y348))</f>
        <v>0.185</v>
      </c>
      <c r="Z348" s="3">
        <f>(_xlfn.PERCENTRANK.INC('z-scores'!Z$2:Z$412,'z-scores'!Z348))</f>
        <v>0.30199999999999999</v>
      </c>
      <c r="AA348" s="3">
        <f>(_xlfn.PERCENTRANK.INC('z-scores'!AA$2:AA$412,'z-scores'!AA348))</f>
        <v>0.20699999999999999</v>
      </c>
      <c r="AB348" s="3">
        <f>(_xlfn.PERCENTRANK.INC('z-scores'!AB$2:AB$412,'z-scores'!AB348))</f>
        <v>0.86499999999999999</v>
      </c>
      <c r="AC348" s="3">
        <f>(_xlfn.PERCENTRANK.INC('z-scores'!AC$2:AC$412,'z-scores'!AC348))</f>
        <v>0.94099999999999995</v>
      </c>
      <c r="AD348" s="3">
        <f>(_xlfn.PERCENTRANK.INC('z-scores'!AD$2:AD$412,'z-scores'!AD348))</f>
        <v>0.94299999999999995</v>
      </c>
      <c r="AE348" s="3">
        <f>(_xlfn.PERCENTRANK.INC('z-scores'!AE$2:AE$412,'z-scores'!AE348))</f>
        <v>0.35099999999999998</v>
      </c>
      <c r="AF348" s="3">
        <f>(_xlfn.PERCENTRANK.INC('z-scores'!AF$2:AF$412,'z-scores'!AF348))</f>
        <v>0.39500000000000002</v>
      </c>
      <c r="AG348" s="3">
        <f>(_xlfn.PERCENTRANK.INC('z-scores'!AG$2:AG$412,'z-scores'!AG348))</f>
        <v>0.40899999999999997</v>
      </c>
      <c r="AH348" s="3">
        <f>(_xlfn.PERCENTRANK.INC('z-scores'!AH$2:AH$412,'z-scores'!AH348))</f>
        <v>0.28999999999999998</v>
      </c>
      <c r="AI348" s="3">
        <f>(_xlfn.PERCENTRANK.INC('z-scores'!AI$2:AI$412,'z-scores'!AI348))</f>
        <v>0.42599999999999999</v>
      </c>
      <c r="AJ348" s="3">
        <f>(_xlfn.PERCENTRANK.INC('z-scores'!AJ$2:AJ$412,'z-scores'!AJ348))</f>
        <v>0.29699999999999999</v>
      </c>
    </row>
    <row r="349" spans="1:36" x14ac:dyDescent="0.5">
      <c r="A349" t="str">
        <f>'z-scores'!A349</f>
        <v>Derry and Strabane</v>
      </c>
      <c r="B349" t="str">
        <f>'z-scores'!B349</f>
        <v>N09000005</v>
      </c>
      <c r="C349" s="3">
        <f>(_xlfn.PERCENTRANK.INC('z-scores'!C$2:C$412,'z-scores'!C349))</f>
        <v>0.47799999999999998</v>
      </c>
      <c r="D349" s="3">
        <f>(_xlfn.PERCENTRANK.INC('z-scores'!D$2:D$412,'z-scores'!D349))</f>
        <v>0.32600000000000001</v>
      </c>
      <c r="E349" s="3">
        <f>(_xlfn.PERCENTRANK.INC('z-scores'!E$2:E$412,'z-scores'!E349))</f>
        <v>0.34599999999999997</v>
      </c>
      <c r="F349" s="3">
        <f>(_xlfn.PERCENTRANK.INC('z-scores'!F$2:F$412,'z-scores'!F349))</f>
        <v>0.44600000000000001</v>
      </c>
      <c r="G349" s="3">
        <f>(_xlfn.PERCENTRANK.INC('z-scores'!G$2:G$412,'z-scores'!G349))</f>
        <v>0.60199999999999998</v>
      </c>
      <c r="H349" s="3">
        <f>(_xlfn.PERCENTRANK.INC('z-scores'!H$2:H$412,'z-scores'!H349))</f>
        <v>0.53100000000000003</v>
      </c>
      <c r="I349" s="3">
        <f>(_xlfn.PERCENTRANK.INC('z-scores'!I$2:I$412,'z-scores'!I349))</f>
        <v>0.126</v>
      </c>
      <c r="J349" s="3">
        <f>(_xlfn.PERCENTRANK.INC('z-scores'!J$2:J$412,'z-scores'!J349))</f>
        <v>0.28999999999999998</v>
      </c>
      <c r="K349" s="3">
        <f>(_xlfn.PERCENTRANK.INC('z-scores'!K$2:K$412,'z-scores'!K349))</f>
        <v>0.312</v>
      </c>
      <c r="L349" s="3">
        <f>(_xlfn.PERCENTRANK.INC('z-scores'!L$2:L$412,'z-scores'!L349))</f>
        <v>0.32100000000000001</v>
      </c>
      <c r="M349" s="3">
        <f>(_xlfn.PERCENTRANK.INC('z-scores'!M$2:M$412,'z-scores'!M349))</f>
        <v>0.29199999999999998</v>
      </c>
      <c r="N349" s="3">
        <f>(_xlfn.PERCENTRANK.INC('z-scores'!N$2:N$412,'z-scores'!N349))</f>
        <v>0.42399999999999999</v>
      </c>
      <c r="O349" s="3">
        <f>(_xlfn.PERCENTRANK.INC('z-scores'!O$2:O$412,'z-scores'!O349))</f>
        <v>0.40200000000000002</v>
      </c>
      <c r="P349" s="3">
        <f>(_xlfn.PERCENTRANK.INC('z-scores'!P$2:P$412,'z-scores'!P349))</f>
        <v>0.2</v>
      </c>
      <c r="Q349" s="3">
        <f>(_xlfn.PERCENTRANK.INC('z-scores'!Q$2:Q$412,'z-scores'!Q349))</f>
        <v>0.17299999999999999</v>
      </c>
      <c r="R349" s="3">
        <f>(_xlfn.PERCENTRANK.INC('z-scores'!R$2:R$412,'z-scores'!R349))</f>
        <v>0.13600000000000001</v>
      </c>
      <c r="S349" s="3">
        <f>(_xlfn.PERCENTRANK.INC('z-scores'!S$2:S$412,'z-scores'!S349))</f>
        <v>0.28999999999999998</v>
      </c>
      <c r="T349" s="3">
        <f>(_xlfn.PERCENTRANK.INC('z-scores'!T$2:T$412,'z-scores'!T349))</f>
        <v>0.49199999999999999</v>
      </c>
      <c r="U349" s="3">
        <f>(_xlfn.PERCENTRANK.INC('z-scores'!U$2:U$412,'z-scores'!U349))</f>
        <v>0.42399999999999999</v>
      </c>
      <c r="V349" s="3">
        <f>(_xlfn.PERCENTRANK.INC('z-scores'!V$2:V$412,'z-scores'!V349))</f>
        <v>2.4E-2</v>
      </c>
      <c r="W349" s="3">
        <f>(_xlfn.PERCENTRANK.INC('z-scores'!W$2:W$412,'z-scores'!W349))</f>
        <v>7.8E-2</v>
      </c>
      <c r="X349" s="3">
        <f>(_xlfn.PERCENTRANK.INC('z-scores'!X$2:X$412,'z-scores'!X349))</f>
        <v>0.28699999999999998</v>
      </c>
      <c r="Y349" s="3">
        <f>(_xlfn.PERCENTRANK.INC('z-scores'!Y$2:Y$412,'z-scores'!Y349))</f>
        <v>0.17799999999999999</v>
      </c>
      <c r="Z349" s="3">
        <f>(_xlfn.PERCENTRANK.INC('z-scores'!Z$2:Z$412,'z-scores'!Z349))</f>
        <v>0.30199999999999999</v>
      </c>
      <c r="AA349" s="3">
        <f>(_xlfn.PERCENTRANK.INC('z-scores'!AA$2:AA$412,'z-scores'!AA349))</f>
        <v>0.20699999999999999</v>
      </c>
      <c r="AB349" s="3">
        <f>(_xlfn.PERCENTRANK.INC('z-scores'!AB$2:AB$412,'z-scores'!AB349))</f>
        <v>0.83599999999999997</v>
      </c>
      <c r="AC349" s="3">
        <f>(_xlfn.PERCENTRANK.INC('z-scores'!AC$2:AC$412,'z-scores'!AC349))</f>
        <v>0.81699999999999995</v>
      </c>
      <c r="AD349" s="3">
        <f>(_xlfn.PERCENTRANK.INC('z-scores'!AD$2:AD$412,'z-scores'!AD349))</f>
        <v>0.56499999999999995</v>
      </c>
      <c r="AE349" s="3">
        <f>(_xlfn.PERCENTRANK.INC('z-scores'!AE$2:AE$412,'z-scores'!AE349))</f>
        <v>0.35099999999999998</v>
      </c>
      <c r="AF349" s="3">
        <f>(_xlfn.PERCENTRANK.INC('z-scores'!AF$2:AF$412,'z-scores'!AF349))</f>
        <v>0.39500000000000002</v>
      </c>
      <c r="AG349" s="3">
        <f>(_xlfn.PERCENTRANK.INC('z-scores'!AG$2:AG$412,'z-scores'!AG349))</f>
        <v>0.40899999999999997</v>
      </c>
      <c r="AH349" s="3">
        <f>(_xlfn.PERCENTRANK.INC('z-scores'!AH$2:AH$412,'z-scores'!AH349))</f>
        <v>0.28999999999999998</v>
      </c>
      <c r="AI349" s="3">
        <f>(_xlfn.PERCENTRANK.INC('z-scores'!AI$2:AI$412,'z-scores'!AI349))</f>
        <v>0.42599999999999999</v>
      </c>
      <c r="AJ349" s="3">
        <f>(_xlfn.PERCENTRANK.INC('z-scores'!AJ$2:AJ$412,'z-scores'!AJ349))</f>
        <v>0.29699999999999999</v>
      </c>
    </row>
    <row r="350" spans="1:36" x14ac:dyDescent="0.5">
      <c r="A350" t="str">
        <f>'z-scores'!A350</f>
        <v>Fermanagh and Omagh</v>
      </c>
      <c r="B350" t="str">
        <f>'z-scores'!B350</f>
        <v>N09000006</v>
      </c>
      <c r="C350" s="3">
        <f>(_xlfn.PERCENTRANK.INC('z-scores'!C$2:C$412,'z-scores'!C350))</f>
        <v>0.47799999999999998</v>
      </c>
      <c r="D350" s="3">
        <f>(_xlfn.PERCENTRANK.INC('z-scores'!D$2:D$412,'z-scores'!D350))</f>
        <v>0.32600000000000001</v>
      </c>
      <c r="E350" s="3">
        <f>(_xlfn.PERCENTRANK.INC('z-scores'!E$2:E$412,'z-scores'!E350))</f>
        <v>0.34599999999999997</v>
      </c>
      <c r="F350" s="3">
        <f>(_xlfn.PERCENTRANK.INC('z-scores'!F$2:F$412,'z-scores'!F350))</f>
        <v>0.44600000000000001</v>
      </c>
      <c r="G350" s="3">
        <f>(_xlfn.PERCENTRANK.INC('z-scores'!G$2:G$412,'z-scores'!G350))</f>
        <v>0.60199999999999998</v>
      </c>
      <c r="H350" s="3">
        <f>(_xlfn.PERCENTRANK.INC('z-scores'!H$2:H$412,'z-scores'!H350))</f>
        <v>0.53100000000000003</v>
      </c>
      <c r="I350" s="3">
        <f>(_xlfn.PERCENTRANK.INC('z-scores'!I$2:I$412,'z-scores'!I350))</f>
        <v>0.23899999999999999</v>
      </c>
      <c r="J350" s="3">
        <f>(_xlfn.PERCENTRANK.INC('z-scores'!J$2:J$412,'z-scores'!J350))</f>
        <v>0.28999999999999998</v>
      </c>
      <c r="K350" s="3">
        <f>(_xlfn.PERCENTRANK.INC('z-scores'!K$2:K$412,'z-scores'!K350))</f>
        <v>0.312</v>
      </c>
      <c r="L350" s="3">
        <f>(_xlfn.PERCENTRANK.INC('z-scores'!L$2:L$412,'z-scores'!L350))</f>
        <v>0.32100000000000001</v>
      </c>
      <c r="M350" s="3">
        <f>(_xlfn.PERCENTRANK.INC('z-scores'!M$2:M$412,'z-scores'!M350))</f>
        <v>0.29199999999999998</v>
      </c>
      <c r="N350" s="3">
        <f>(_xlfn.PERCENTRANK.INC('z-scores'!N$2:N$412,'z-scores'!N350))</f>
        <v>0.42399999999999999</v>
      </c>
      <c r="O350" s="3">
        <f>(_xlfn.PERCENTRANK.INC('z-scores'!O$2:O$412,'z-scores'!O350))</f>
        <v>0.40200000000000002</v>
      </c>
      <c r="P350" s="3">
        <f>(_xlfn.PERCENTRANK.INC('z-scores'!P$2:P$412,'z-scores'!P350))</f>
        <v>0.41699999999999998</v>
      </c>
      <c r="Q350" s="3">
        <f>(_xlfn.PERCENTRANK.INC('z-scores'!Q$2:Q$412,'z-scores'!Q350))</f>
        <v>0.47799999999999998</v>
      </c>
      <c r="R350" s="3">
        <f>(_xlfn.PERCENTRANK.INC('z-scores'!R$2:R$412,'z-scores'!R350))</f>
        <v>0.192</v>
      </c>
      <c r="S350" s="3">
        <f>(_xlfn.PERCENTRANK.INC('z-scores'!S$2:S$412,'z-scores'!S350))</f>
        <v>0.50700000000000001</v>
      </c>
      <c r="T350" s="3">
        <f>(_xlfn.PERCENTRANK.INC('z-scores'!T$2:T$412,'z-scores'!T350))</f>
        <v>0.49199999999999999</v>
      </c>
      <c r="U350" s="3">
        <f>(_xlfn.PERCENTRANK.INC('z-scores'!U$2:U$412,'z-scores'!U350))</f>
        <v>0.42399999999999999</v>
      </c>
      <c r="V350" s="3">
        <f>(_xlfn.PERCENTRANK.INC('z-scores'!V$2:V$412,'z-scores'!V350))</f>
        <v>4.0000000000000001E-3</v>
      </c>
      <c r="W350" s="3">
        <f>(_xlfn.PERCENTRANK.INC('z-scores'!W$2:W$412,'z-scores'!W350))</f>
        <v>3.5999999999999997E-2</v>
      </c>
      <c r="X350" s="3">
        <f>(_xlfn.PERCENTRANK.INC('z-scores'!X$2:X$412,'z-scores'!X350))</f>
        <v>0.28699999999999998</v>
      </c>
      <c r="Y350" s="3">
        <f>(_xlfn.PERCENTRANK.INC('z-scores'!Y$2:Y$412,'z-scores'!Y350))</f>
        <v>0.217</v>
      </c>
      <c r="Z350" s="3">
        <f>(_xlfn.PERCENTRANK.INC('z-scores'!Z$2:Z$412,'z-scores'!Z350))</f>
        <v>0.30199999999999999</v>
      </c>
      <c r="AA350" s="3">
        <f>(_xlfn.PERCENTRANK.INC('z-scores'!AA$2:AA$412,'z-scores'!AA350))</f>
        <v>0.20699999999999999</v>
      </c>
      <c r="AB350" s="3">
        <f>(_xlfn.PERCENTRANK.INC('z-scores'!AB$2:AB$412,'z-scores'!AB350))</f>
        <v>0.92900000000000005</v>
      </c>
      <c r="AC350" s="3">
        <f>(_xlfn.PERCENTRANK.INC('z-scores'!AC$2:AC$412,'z-scores'!AC350))</f>
        <v>0.96499999999999997</v>
      </c>
      <c r="AD350" s="3">
        <f>(_xlfn.PERCENTRANK.INC('z-scores'!AD$2:AD$412,'z-scores'!AD350))</f>
        <v>0.98199999999999998</v>
      </c>
      <c r="AE350" s="3">
        <f>(_xlfn.PERCENTRANK.INC('z-scores'!AE$2:AE$412,'z-scores'!AE350))</f>
        <v>0.35099999999999998</v>
      </c>
      <c r="AF350" s="3">
        <f>(_xlfn.PERCENTRANK.INC('z-scores'!AF$2:AF$412,'z-scores'!AF350))</f>
        <v>0.39500000000000002</v>
      </c>
      <c r="AG350" s="3">
        <f>(_xlfn.PERCENTRANK.INC('z-scores'!AG$2:AG$412,'z-scores'!AG350))</f>
        <v>0.40899999999999997</v>
      </c>
      <c r="AH350" s="3">
        <f>(_xlfn.PERCENTRANK.INC('z-scores'!AH$2:AH$412,'z-scores'!AH350))</f>
        <v>0.28999999999999998</v>
      </c>
      <c r="AI350" s="3">
        <f>(_xlfn.PERCENTRANK.INC('z-scores'!AI$2:AI$412,'z-scores'!AI350))</f>
        <v>0.42599999999999999</v>
      </c>
      <c r="AJ350" s="3">
        <f>(_xlfn.PERCENTRANK.INC('z-scores'!AJ$2:AJ$412,'z-scores'!AJ350))</f>
        <v>0.29699999999999999</v>
      </c>
    </row>
    <row r="351" spans="1:36" x14ac:dyDescent="0.5">
      <c r="A351" t="str">
        <f>'z-scores'!A351</f>
        <v>Lisburn and Castlereagh</v>
      </c>
      <c r="B351" t="str">
        <f>'z-scores'!B351</f>
        <v>N09000007</v>
      </c>
      <c r="C351" s="3">
        <f>(_xlfn.PERCENTRANK.INC('z-scores'!C$2:C$412,'z-scores'!C351))</f>
        <v>0.47799999999999998</v>
      </c>
      <c r="D351" s="3">
        <f>(_xlfn.PERCENTRANK.INC('z-scores'!D$2:D$412,'z-scores'!D351))</f>
        <v>0.32600000000000001</v>
      </c>
      <c r="E351" s="3">
        <f>(_xlfn.PERCENTRANK.INC('z-scores'!E$2:E$412,'z-scores'!E351))</f>
        <v>0.34599999999999997</v>
      </c>
      <c r="F351" s="3">
        <f>(_xlfn.PERCENTRANK.INC('z-scores'!F$2:F$412,'z-scores'!F351))</f>
        <v>0.44600000000000001</v>
      </c>
      <c r="G351" s="3">
        <f>(_xlfn.PERCENTRANK.INC('z-scores'!G$2:G$412,'z-scores'!G351))</f>
        <v>0.60199999999999998</v>
      </c>
      <c r="H351" s="3">
        <f>(_xlfn.PERCENTRANK.INC('z-scores'!H$2:H$412,'z-scores'!H351))</f>
        <v>0.53100000000000003</v>
      </c>
      <c r="I351" s="3">
        <f>(_xlfn.PERCENTRANK.INC('z-scores'!I$2:I$412,'z-scores'!I351))</f>
        <v>0.158</v>
      </c>
      <c r="J351" s="3">
        <f>(_xlfn.PERCENTRANK.INC('z-scores'!J$2:J$412,'z-scores'!J351))</f>
        <v>0.28999999999999998</v>
      </c>
      <c r="K351" s="3">
        <f>(_xlfn.PERCENTRANK.INC('z-scores'!K$2:K$412,'z-scores'!K351))</f>
        <v>0.312</v>
      </c>
      <c r="L351" s="3">
        <f>(_xlfn.PERCENTRANK.INC('z-scores'!L$2:L$412,'z-scores'!L351))</f>
        <v>0.32100000000000001</v>
      </c>
      <c r="M351" s="3">
        <f>(_xlfn.PERCENTRANK.INC('z-scores'!M$2:M$412,'z-scores'!M351))</f>
        <v>0.29199999999999998</v>
      </c>
      <c r="N351" s="3">
        <f>(_xlfn.PERCENTRANK.INC('z-scores'!N$2:N$412,'z-scores'!N351))</f>
        <v>0.42399999999999999</v>
      </c>
      <c r="O351" s="3">
        <f>(_xlfn.PERCENTRANK.INC('z-scores'!O$2:O$412,'z-scores'!O351))</f>
        <v>0.40200000000000002</v>
      </c>
      <c r="P351" s="3">
        <f>(_xlfn.PERCENTRANK.INC('z-scores'!P$2:P$412,'z-scores'!P351))</f>
        <v>0.67</v>
      </c>
      <c r="Q351" s="3">
        <f>(_xlfn.PERCENTRANK.INC('z-scores'!Q$2:Q$412,'z-scores'!Q351))</f>
        <v>0.51400000000000001</v>
      </c>
      <c r="R351" s="3">
        <f>(_xlfn.PERCENTRANK.INC('z-scores'!R$2:R$412,'z-scores'!R351))</f>
        <v>0.53600000000000003</v>
      </c>
      <c r="S351" s="3">
        <f>(_xlfn.PERCENTRANK.INC('z-scores'!S$2:S$412,'z-scores'!S351))</f>
        <v>0.93400000000000005</v>
      </c>
      <c r="T351" s="3">
        <f>(_xlfn.PERCENTRANK.INC('z-scores'!T$2:T$412,'z-scores'!T351))</f>
        <v>0.49199999999999999</v>
      </c>
      <c r="U351" s="3">
        <f>(_xlfn.PERCENTRANK.INC('z-scores'!U$2:U$412,'z-scores'!U351))</f>
        <v>0.42399999999999999</v>
      </c>
      <c r="V351" s="3">
        <f>(_xlfn.PERCENTRANK.INC('z-scores'!V$2:V$412,'z-scores'!V351))</f>
        <v>1.4E-2</v>
      </c>
      <c r="W351" s="3">
        <f>(_xlfn.PERCENTRANK.INC('z-scores'!W$2:W$412,'z-scores'!W351))</f>
        <v>0.187</v>
      </c>
      <c r="X351" s="3">
        <f>(_xlfn.PERCENTRANK.INC('z-scores'!X$2:X$412,'z-scores'!X351))</f>
        <v>0.28699999999999998</v>
      </c>
      <c r="Y351" s="3">
        <f>(_xlfn.PERCENTRANK.INC('z-scores'!Y$2:Y$412,'z-scores'!Y351))</f>
        <v>0.54300000000000004</v>
      </c>
      <c r="Z351" s="3">
        <f>(_xlfn.PERCENTRANK.INC('z-scores'!Z$2:Z$412,'z-scores'!Z351))</f>
        <v>0.30199999999999999</v>
      </c>
      <c r="AA351" s="3">
        <f>(_xlfn.PERCENTRANK.INC('z-scores'!AA$2:AA$412,'z-scores'!AA351))</f>
        <v>0.20699999999999999</v>
      </c>
      <c r="AB351" s="3">
        <f>(_xlfn.PERCENTRANK.INC('z-scores'!AB$2:AB$412,'z-scores'!AB351))</f>
        <v>0.878</v>
      </c>
      <c r="AC351" s="3">
        <f>(_xlfn.PERCENTRANK.INC('z-scores'!AC$2:AC$412,'z-scores'!AC351))</f>
        <v>0.878</v>
      </c>
      <c r="AD351" s="3">
        <f>(_xlfn.PERCENTRANK.INC('z-scores'!AD$2:AD$412,'z-scores'!AD351))</f>
        <v>0.84099999999999997</v>
      </c>
      <c r="AE351" s="3">
        <f>(_xlfn.PERCENTRANK.INC('z-scores'!AE$2:AE$412,'z-scores'!AE351))</f>
        <v>0.35099999999999998</v>
      </c>
      <c r="AF351" s="3">
        <f>(_xlfn.PERCENTRANK.INC('z-scores'!AF$2:AF$412,'z-scores'!AF351))</f>
        <v>0.39500000000000002</v>
      </c>
      <c r="AG351" s="3">
        <f>(_xlfn.PERCENTRANK.INC('z-scores'!AG$2:AG$412,'z-scores'!AG351))</f>
        <v>0.40899999999999997</v>
      </c>
      <c r="AH351" s="3">
        <f>(_xlfn.PERCENTRANK.INC('z-scores'!AH$2:AH$412,'z-scores'!AH351))</f>
        <v>0.28999999999999998</v>
      </c>
      <c r="AI351" s="3">
        <f>(_xlfn.PERCENTRANK.INC('z-scores'!AI$2:AI$412,'z-scores'!AI351))</f>
        <v>0.42599999999999999</v>
      </c>
      <c r="AJ351" s="3">
        <f>(_xlfn.PERCENTRANK.INC('z-scores'!AJ$2:AJ$412,'z-scores'!AJ351))</f>
        <v>0.29699999999999999</v>
      </c>
    </row>
    <row r="352" spans="1:36" x14ac:dyDescent="0.5">
      <c r="A352" t="str">
        <f>'z-scores'!A352</f>
        <v>Mid and East Antrim</v>
      </c>
      <c r="B352" t="str">
        <f>'z-scores'!B352</f>
        <v>N09000008</v>
      </c>
      <c r="C352" s="3">
        <f>(_xlfn.PERCENTRANK.INC('z-scores'!C$2:C$412,'z-scores'!C352))</f>
        <v>0.47799999999999998</v>
      </c>
      <c r="D352" s="3">
        <f>(_xlfn.PERCENTRANK.INC('z-scores'!D$2:D$412,'z-scores'!D352))</f>
        <v>0.32600000000000001</v>
      </c>
      <c r="E352" s="3">
        <f>(_xlfn.PERCENTRANK.INC('z-scores'!E$2:E$412,'z-scores'!E352))</f>
        <v>0.34599999999999997</v>
      </c>
      <c r="F352" s="3">
        <f>(_xlfn.PERCENTRANK.INC('z-scores'!F$2:F$412,'z-scores'!F352))</f>
        <v>0.44600000000000001</v>
      </c>
      <c r="G352" s="3">
        <f>(_xlfn.PERCENTRANK.INC('z-scores'!G$2:G$412,'z-scores'!G352))</f>
        <v>0.60199999999999998</v>
      </c>
      <c r="H352" s="3">
        <f>(_xlfn.PERCENTRANK.INC('z-scores'!H$2:H$412,'z-scores'!H352))</f>
        <v>0.53100000000000003</v>
      </c>
      <c r="I352" s="3">
        <f>(_xlfn.PERCENTRANK.INC('z-scores'!I$2:I$412,'z-scores'!I352))</f>
        <v>1.7000000000000001E-2</v>
      </c>
      <c r="J352" s="3">
        <f>(_xlfn.PERCENTRANK.INC('z-scores'!J$2:J$412,'z-scores'!J352))</f>
        <v>0.28999999999999998</v>
      </c>
      <c r="K352" s="3">
        <f>(_xlfn.PERCENTRANK.INC('z-scores'!K$2:K$412,'z-scores'!K352))</f>
        <v>0.312</v>
      </c>
      <c r="L352" s="3">
        <f>(_xlfn.PERCENTRANK.INC('z-scores'!L$2:L$412,'z-scores'!L352))</f>
        <v>0.32100000000000001</v>
      </c>
      <c r="M352" s="3">
        <f>(_xlfn.PERCENTRANK.INC('z-scores'!M$2:M$412,'z-scores'!M352))</f>
        <v>0.29199999999999998</v>
      </c>
      <c r="N352" s="3">
        <f>(_xlfn.PERCENTRANK.INC('z-scores'!N$2:N$412,'z-scores'!N352))</f>
        <v>0.42399999999999999</v>
      </c>
      <c r="O352" s="3">
        <f>(_xlfn.PERCENTRANK.INC('z-scores'!O$2:O$412,'z-scores'!O352))</f>
        <v>0.40200000000000002</v>
      </c>
      <c r="P352" s="3">
        <f>(_xlfn.PERCENTRANK.INC('z-scores'!P$2:P$412,'z-scores'!P352))</f>
        <v>0.39</v>
      </c>
      <c r="Q352" s="3">
        <f>(_xlfn.PERCENTRANK.INC('z-scores'!Q$2:Q$412,'z-scores'!Q352))</f>
        <v>0.27</v>
      </c>
      <c r="R352" s="3">
        <f>(_xlfn.PERCENTRANK.INC('z-scores'!R$2:R$412,'z-scores'!R352))</f>
        <v>0.18</v>
      </c>
      <c r="S352" s="3">
        <f>(_xlfn.PERCENTRANK.INC('z-scores'!S$2:S$412,'z-scores'!S352))</f>
        <v>0.14599999999999999</v>
      </c>
      <c r="T352" s="3">
        <f>(_xlfn.PERCENTRANK.INC('z-scores'!T$2:T$412,'z-scores'!T352))</f>
        <v>0.49199999999999999</v>
      </c>
      <c r="U352" s="3">
        <f>(_xlfn.PERCENTRANK.INC('z-scores'!U$2:U$412,'z-scores'!U352))</f>
        <v>0.42399999999999999</v>
      </c>
      <c r="V352" s="3">
        <f>(_xlfn.PERCENTRANK.INC('z-scores'!V$2:V$412,'z-scores'!V352))</f>
        <v>4.0000000000000001E-3</v>
      </c>
      <c r="W352" s="3">
        <f>(_xlfn.PERCENTRANK.INC('z-scores'!W$2:W$412,'z-scores'!W352))</f>
        <v>0.08</v>
      </c>
      <c r="X352" s="3">
        <f>(_xlfn.PERCENTRANK.INC('z-scores'!X$2:X$412,'z-scores'!X352))</f>
        <v>0.28699999999999998</v>
      </c>
      <c r="Y352" s="3">
        <f>(_xlfn.PERCENTRANK.INC('z-scores'!Y$2:Y$412,'z-scores'!Y352))</f>
        <v>0.27300000000000002</v>
      </c>
      <c r="Z352" s="3">
        <f>(_xlfn.PERCENTRANK.INC('z-scores'!Z$2:Z$412,'z-scores'!Z352))</f>
        <v>0.30199999999999999</v>
      </c>
      <c r="AA352" s="3">
        <f>(_xlfn.PERCENTRANK.INC('z-scores'!AA$2:AA$412,'z-scores'!AA352))</f>
        <v>0.20699999999999999</v>
      </c>
      <c r="AB352" s="3">
        <f>(_xlfn.PERCENTRANK.INC('z-scores'!AB$2:AB$412,'z-scores'!AB352))</f>
        <v>0.26300000000000001</v>
      </c>
      <c r="AC352" s="3">
        <f>(_xlfn.PERCENTRANK.INC('z-scores'!AC$2:AC$412,'z-scores'!AC352))</f>
        <v>0.87</v>
      </c>
      <c r="AD352" s="3">
        <f>(_xlfn.PERCENTRANK.INC('z-scores'!AD$2:AD$412,'z-scores'!AD352))</f>
        <v>0.56499999999999995</v>
      </c>
      <c r="AE352" s="3">
        <f>(_xlfn.PERCENTRANK.INC('z-scores'!AE$2:AE$412,'z-scores'!AE352))</f>
        <v>0.35099999999999998</v>
      </c>
      <c r="AF352" s="3">
        <f>(_xlfn.PERCENTRANK.INC('z-scores'!AF$2:AF$412,'z-scores'!AF352))</f>
        <v>0.39500000000000002</v>
      </c>
      <c r="AG352" s="3">
        <f>(_xlfn.PERCENTRANK.INC('z-scores'!AG$2:AG$412,'z-scores'!AG352))</f>
        <v>0.40899999999999997</v>
      </c>
      <c r="AH352" s="3">
        <f>(_xlfn.PERCENTRANK.INC('z-scores'!AH$2:AH$412,'z-scores'!AH352))</f>
        <v>0.28999999999999998</v>
      </c>
      <c r="AI352" s="3">
        <f>(_xlfn.PERCENTRANK.INC('z-scores'!AI$2:AI$412,'z-scores'!AI352))</f>
        <v>0.42599999999999999</v>
      </c>
      <c r="AJ352" s="3">
        <f>(_xlfn.PERCENTRANK.INC('z-scores'!AJ$2:AJ$412,'z-scores'!AJ352))</f>
        <v>0.29699999999999999</v>
      </c>
    </row>
    <row r="353" spans="1:36" x14ac:dyDescent="0.5">
      <c r="A353" t="str">
        <f>'z-scores'!A353</f>
        <v>Mid Ulster</v>
      </c>
      <c r="B353" t="str">
        <f>'z-scores'!B353</f>
        <v>N09000009</v>
      </c>
      <c r="C353" s="3">
        <f>(_xlfn.PERCENTRANK.INC('z-scores'!C$2:C$412,'z-scores'!C353))</f>
        <v>0.47799999999999998</v>
      </c>
      <c r="D353" s="3">
        <f>(_xlfn.PERCENTRANK.INC('z-scores'!D$2:D$412,'z-scores'!D353))</f>
        <v>0.32600000000000001</v>
      </c>
      <c r="E353" s="3">
        <f>(_xlfn.PERCENTRANK.INC('z-scores'!E$2:E$412,'z-scores'!E353))</f>
        <v>0.34599999999999997</v>
      </c>
      <c r="F353" s="3">
        <f>(_xlfn.PERCENTRANK.INC('z-scores'!F$2:F$412,'z-scores'!F353))</f>
        <v>0.44600000000000001</v>
      </c>
      <c r="G353" s="3">
        <f>(_xlfn.PERCENTRANK.INC('z-scores'!G$2:G$412,'z-scores'!G353))</f>
        <v>0.60199999999999998</v>
      </c>
      <c r="H353" s="3">
        <f>(_xlfn.PERCENTRANK.INC('z-scores'!H$2:H$412,'z-scores'!H353))</f>
        <v>0.53100000000000003</v>
      </c>
      <c r="I353" s="3">
        <f>(_xlfn.PERCENTRANK.INC('z-scores'!I$2:I$412,'z-scores'!I353))</f>
        <v>0.29199999999999998</v>
      </c>
      <c r="J353" s="3">
        <f>(_xlfn.PERCENTRANK.INC('z-scores'!J$2:J$412,'z-scores'!J353))</f>
        <v>0.28999999999999998</v>
      </c>
      <c r="K353" s="3">
        <f>(_xlfn.PERCENTRANK.INC('z-scores'!K$2:K$412,'z-scores'!K353))</f>
        <v>0.312</v>
      </c>
      <c r="L353" s="3">
        <f>(_xlfn.PERCENTRANK.INC('z-scores'!L$2:L$412,'z-scores'!L353))</f>
        <v>0.32100000000000001</v>
      </c>
      <c r="M353" s="3">
        <f>(_xlfn.PERCENTRANK.INC('z-scores'!M$2:M$412,'z-scores'!M353))</f>
        <v>0.29199999999999998</v>
      </c>
      <c r="N353" s="3">
        <f>(_xlfn.PERCENTRANK.INC('z-scores'!N$2:N$412,'z-scores'!N353))</f>
        <v>0.42399999999999999</v>
      </c>
      <c r="O353" s="3">
        <f>(_xlfn.PERCENTRANK.INC('z-scores'!O$2:O$412,'z-scores'!O353))</f>
        <v>0.40200000000000002</v>
      </c>
      <c r="P353" s="3">
        <f>(_xlfn.PERCENTRANK.INC('z-scores'!P$2:P$412,'z-scores'!P353))</f>
        <v>0.504</v>
      </c>
      <c r="Q353" s="3">
        <f>(_xlfn.PERCENTRANK.INC('z-scores'!Q$2:Q$412,'z-scores'!Q353))</f>
        <v>0.45600000000000002</v>
      </c>
      <c r="R353" s="3">
        <f>(_xlfn.PERCENTRANK.INC('z-scores'!R$2:R$412,'z-scores'!R353))</f>
        <v>0.53100000000000003</v>
      </c>
      <c r="S353" s="3">
        <f>(_xlfn.PERCENTRANK.INC('z-scores'!S$2:S$412,'z-scores'!S353))</f>
        <v>0.156</v>
      </c>
      <c r="T353" s="3">
        <f>(_xlfn.PERCENTRANK.INC('z-scores'!T$2:T$412,'z-scores'!T353))</f>
        <v>0.49199999999999999</v>
      </c>
      <c r="U353" s="3">
        <f>(_xlfn.PERCENTRANK.INC('z-scores'!U$2:U$412,'z-scores'!U353))</f>
        <v>0.42399999999999999</v>
      </c>
      <c r="V353" s="3">
        <f>(_xlfn.PERCENTRANK.INC('z-scores'!V$2:V$412,'z-scores'!V353))</f>
        <v>3.4000000000000002E-2</v>
      </c>
      <c r="W353" s="3">
        <f>(_xlfn.PERCENTRANK.INC('z-scores'!W$2:W$412,'z-scores'!W353))</f>
        <v>4.5999999999999999E-2</v>
      </c>
      <c r="X353" s="3">
        <f>(_xlfn.PERCENTRANK.INC('z-scores'!X$2:X$412,'z-scores'!X353))</f>
        <v>0.28699999999999998</v>
      </c>
      <c r="Y353" s="3">
        <f>(_xlfn.PERCENTRANK.INC('z-scores'!Y$2:Y$412,'z-scores'!Y353))</f>
        <v>0.248</v>
      </c>
      <c r="Z353" s="3">
        <f>(_xlfn.PERCENTRANK.INC('z-scores'!Z$2:Z$412,'z-scores'!Z353))</f>
        <v>0.30199999999999999</v>
      </c>
      <c r="AA353" s="3">
        <f>(_xlfn.PERCENTRANK.INC('z-scores'!AA$2:AA$412,'z-scores'!AA353))</f>
        <v>0.20699999999999999</v>
      </c>
      <c r="AB353" s="3">
        <f>(_xlfn.PERCENTRANK.INC('z-scores'!AB$2:AB$412,'z-scores'!AB353))</f>
        <v>0.92900000000000005</v>
      </c>
      <c r="AC353" s="3">
        <f>(_xlfn.PERCENTRANK.INC('z-scores'!AC$2:AC$412,'z-scores'!AC353))</f>
        <v>0.96</v>
      </c>
      <c r="AD353" s="3">
        <f>(_xlfn.PERCENTRANK.INC('z-scores'!AD$2:AD$412,'z-scores'!AD353))</f>
        <v>0.96799999999999997</v>
      </c>
      <c r="AE353" s="3">
        <f>(_xlfn.PERCENTRANK.INC('z-scores'!AE$2:AE$412,'z-scores'!AE353))</f>
        <v>0.35099999999999998</v>
      </c>
      <c r="AF353" s="3">
        <f>(_xlfn.PERCENTRANK.INC('z-scores'!AF$2:AF$412,'z-scores'!AF353))</f>
        <v>0.39500000000000002</v>
      </c>
      <c r="AG353" s="3">
        <f>(_xlfn.PERCENTRANK.INC('z-scores'!AG$2:AG$412,'z-scores'!AG353))</f>
        <v>0.40899999999999997</v>
      </c>
      <c r="AH353" s="3">
        <f>(_xlfn.PERCENTRANK.INC('z-scores'!AH$2:AH$412,'z-scores'!AH353))</f>
        <v>0.28999999999999998</v>
      </c>
      <c r="AI353" s="3">
        <f>(_xlfn.PERCENTRANK.INC('z-scores'!AI$2:AI$412,'z-scores'!AI353))</f>
        <v>0.42599999999999999</v>
      </c>
      <c r="AJ353" s="3">
        <f>(_xlfn.PERCENTRANK.INC('z-scores'!AJ$2:AJ$412,'z-scores'!AJ353))</f>
        <v>0.29699999999999999</v>
      </c>
    </row>
    <row r="354" spans="1:36" x14ac:dyDescent="0.5">
      <c r="A354" t="str">
        <f>'z-scores'!A354</f>
        <v>Newry Mourne and Down</v>
      </c>
      <c r="B354" t="str">
        <f>'z-scores'!B354</f>
        <v>N09000010</v>
      </c>
      <c r="C354" s="3">
        <f>(_xlfn.PERCENTRANK.INC('z-scores'!C$2:C$412,'z-scores'!C354))</f>
        <v>0.47799999999999998</v>
      </c>
      <c r="D354" s="3">
        <f>(_xlfn.PERCENTRANK.INC('z-scores'!D$2:D$412,'z-scores'!D354))</f>
        <v>0.32600000000000001</v>
      </c>
      <c r="E354" s="3">
        <f>(_xlfn.PERCENTRANK.INC('z-scores'!E$2:E$412,'z-scores'!E354))</f>
        <v>0.34599999999999997</v>
      </c>
      <c r="F354" s="3">
        <f>(_xlfn.PERCENTRANK.INC('z-scores'!F$2:F$412,'z-scores'!F354))</f>
        <v>0.44600000000000001</v>
      </c>
      <c r="G354" s="3">
        <f>(_xlfn.PERCENTRANK.INC('z-scores'!G$2:G$412,'z-scores'!G354))</f>
        <v>0.60199999999999998</v>
      </c>
      <c r="H354" s="3">
        <f>(_xlfn.PERCENTRANK.INC('z-scores'!H$2:H$412,'z-scores'!H354))</f>
        <v>0.53100000000000003</v>
      </c>
      <c r="I354" s="3">
        <f>(_xlfn.PERCENTRANK.INC('z-scores'!I$2:I$412,'z-scores'!I354))</f>
        <v>0.80200000000000005</v>
      </c>
      <c r="J354" s="3">
        <f>(_xlfn.PERCENTRANK.INC('z-scores'!J$2:J$412,'z-scores'!J354))</f>
        <v>0.28999999999999998</v>
      </c>
      <c r="K354" s="3">
        <f>(_xlfn.PERCENTRANK.INC('z-scores'!K$2:K$412,'z-scores'!K354))</f>
        <v>0.312</v>
      </c>
      <c r="L354" s="3">
        <f>(_xlfn.PERCENTRANK.INC('z-scores'!L$2:L$412,'z-scores'!L354))</f>
        <v>0.32100000000000001</v>
      </c>
      <c r="M354" s="3">
        <f>(_xlfn.PERCENTRANK.INC('z-scores'!M$2:M$412,'z-scores'!M354))</f>
        <v>0.29199999999999998</v>
      </c>
      <c r="N354" s="3">
        <f>(_xlfn.PERCENTRANK.INC('z-scores'!N$2:N$412,'z-scores'!N354))</f>
        <v>0.42399999999999999</v>
      </c>
      <c r="O354" s="3">
        <f>(_xlfn.PERCENTRANK.INC('z-scores'!O$2:O$412,'z-scores'!O354))</f>
        <v>0.40200000000000002</v>
      </c>
      <c r="P354" s="3">
        <f>(_xlfn.PERCENTRANK.INC('z-scores'!P$2:P$412,'z-scores'!P354))</f>
        <v>0.439</v>
      </c>
      <c r="Q354" s="3">
        <f>(_xlfn.PERCENTRANK.INC('z-scores'!Q$2:Q$412,'z-scores'!Q354))</f>
        <v>0.47799999999999998</v>
      </c>
      <c r="R354" s="3">
        <f>(_xlfn.PERCENTRANK.INC('z-scores'!R$2:R$412,'z-scores'!R354))</f>
        <v>0.40400000000000003</v>
      </c>
      <c r="S354" s="3">
        <f>(_xlfn.PERCENTRANK.INC('z-scores'!S$2:S$412,'z-scores'!S354))</f>
        <v>0.28199999999999997</v>
      </c>
      <c r="T354" s="3">
        <f>(_xlfn.PERCENTRANK.INC('z-scores'!T$2:T$412,'z-scores'!T354))</f>
        <v>0.49199999999999999</v>
      </c>
      <c r="U354" s="3">
        <f>(_xlfn.PERCENTRANK.INC('z-scores'!U$2:U$412,'z-scores'!U354))</f>
        <v>0.42399999999999999</v>
      </c>
      <c r="V354" s="3">
        <f>(_xlfn.PERCENTRANK.INC('z-scores'!V$2:V$412,'z-scores'!V354))</f>
        <v>2.4E-2</v>
      </c>
      <c r="W354" s="3">
        <f>(_xlfn.PERCENTRANK.INC('z-scores'!W$2:W$412,'z-scores'!W354))</f>
        <v>0.13400000000000001</v>
      </c>
      <c r="X354" s="3">
        <f>(_xlfn.PERCENTRANK.INC('z-scores'!X$2:X$412,'z-scores'!X354))</f>
        <v>0.28699999999999998</v>
      </c>
      <c r="Y354" s="3">
        <f>(_xlfn.PERCENTRANK.INC('z-scores'!Y$2:Y$412,'z-scores'!Y354))</f>
        <v>0.158</v>
      </c>
      <c r="Z354" s="3">
        <f>(_xlfn.PERCENTRANK.INC('z-scores'!Z$2:Z$412,'z-scores'!Z354))</f>
        <v>0.30199999999999999</v>
      </c>
      <c r="AA354" s="3">
        <f>(_xlfn.PERCENTRANK.INC('z-scores'!AA$2:AA$412,'z-scores'!AA354))</f>
        <v>0.20699999999999999</v>
      </c>
      <c r="AB354" s="3">
        <f>(_xlfn.PERCENTRANK.INC('z-scores'!AB$2:AB$412,'z-scores'!AB354))</f>
        <v>0.90900000000000003</v>
      </c>
      <c r="AC354" s="3">
        <f>(_xlfn.PERCENTRANK.INC('z-scores'!AC$2:AC$412,'z-scores'!AC354))</f>
        <v>0.94099999999999995</v>
      </c>
      <c r="AD354" s="3">
        <f>(_xlfn.PERCENTRANK.INC('z-scores'!AD$2:AD$412,'z-scores'!AD354))</f>
        <v>0.96799999999999997</v>
      </c>
      <c r="AE354" s="3">
        <f>(_xlfn.PERCENTRANK.INC('z-scores'!AE$2:AE$412,'z-scores'!AE354))</f>
        <v>0.35099999999999998</v>
      </c>
      <c r="AF354" s="3">
        <f>(_xlfn.PERCENTRANK.INC('z-scores'!AF$2:AF$412,'z-scores'!AF354))</f>
        <v>0.39500000000000002</v>
      </c>
      <c r="AG354" s="3">
        <f>(_xlfn.PERCENTRANK.INC('z-scores'!AG$2:AG$412,'z-scores'!AG354))</f>
        <v>0.40899999999999997</v>
      </c>
      <c r="AH354" s="3">
        <f>(_xlfn.PERCENTRANK.INC('z-scores'!AH$2:AH$412,'z-scores'!AH354))</f>
        <v>0.28999999999999998</v>
      </c>
      <c r="AI354" s="3">
        <f>(_xlfn.PERCENTRANK.INC('z-scores'!AI$2:AI$412,'z-scores'!AI354))</f>
        <v>0.42599999999999999</v>
      </c>
      <c r="AJ354" s="3">
        <f>(_xlfn.PERCENTRANK.INC('z-scores'!AJ$2:AJ$412,'z-scores'!AJ354))</f>
        <v>0.29699999999999999</v>
      </c>
    </row>
    <row r="355" spans="1:36" x14ac:dyDescent="0.5">
      <c r="A355" t="str">
        <f>'z-scores'!A355</f>
        <v>Ards and North Down</v>
      </c>
      <c r="B355" t="str">
        <f>'z-scores'!B355</f>
        <v>N09000011</v>
      </c>
      <c r="C355" s="3">
        <f>(_xlfn.PERCENTRANK.INC('z-scores'!C$2:C$412,'z-scores'!C355))</f>
        <v>0.47799999999999998</v>
      </c>
      <c r="D355" s="3">
        <f>(_xlfn.PERCENTRANK.INC('z-scores'!D$2:D$412,'z-scores'!D355))</f>
        <v>0.32600000000000001</v>
      </c>
      <c r="E355" s="3">
        <f>(_xlfn.PERCENTRANK.INC('z-scores'!E$2:E$412,'z-scores'!E355))</f>
        <v>0.34599999999999997</v>
      </c>
      <c r="F355" s="3">
        <f>(_xlfn.PERCENTRANK.INC('z-scores'!F$2:F$412,'z-scores'!F355))</f>
        <v>0.44600000000000001</v>
      </c>
      <c r="G355" s="3">
        <f>(_xlfn.PERCENTRANK.INC('z-scores'!G$2:G$412,'z-scores'!G355))</f>
        <v>0.60199999999999998</v>
      </c>
      <c r="H355" s="3">
        <f>(_xlfn.PERCENTRANK.INC('z-scores'!H$2:H$412,'z-scores'!H355))</f>
        <v>0.53100000000000003</v>
      </c>
      <c r="I355" s="3">
        <f>(_xlfn.PERCENTRANK.INC('z-scores'!I$2:I$412,'z-scores'!I355))</f>
        <v>3.4000000000000002E-2</v>
      </c>
      <c r="J355" s="3">
        <f>(_xlfn.PERCENTRANK.INC('z-scores'!J$2:J$412,'z-scores'!J355))</f>
        <v>0.28999999999999998</v>
      </c>
      <c r="K355" s="3">
        <f>(_xlfn.PERCENTRANK.INC('z-scores'!K$2:K$412,'z-scores'!K355))</f>
        <v>0.312</v>
      </c>
      <c r="L355" s="3">
        <f>(_xlfn.PERCENTRANK.INC('z-scores'!L$2:L$412,'z-scores'!L355))</f>
        <v>0.32100000000000001</v>
      </c>
      <c r="M355" s="3">
        <f>(_xlfn.PERCENTRANK.INC('z-scores'!M$2:M$412,'z-scores'!M355))</f>
        <v>0.29199999999999998</v>
      </c>
      <c r="N355" s="3">
        <f>(_xlfn.PERCENTRANK.INC('z-scores'!N$2:N$412,'z-scores'!N355))</f>
        <v>0.42399999999999999</v>
      </c>
      <c r="O355" s="3">
        <f>(_xlfn.PERCENTRANK.INC('z-scores'!O$2:O$412,'z-scores'!O355))</f>
        <v>0.40200000000000002</v>
      </c>
      <c r="P355" s="3">
        <f>(_xlfn.PERCENTRANK.INC('z-scores'!P$2:P$412,'z-scores'!P355))</f>
        <v>0.504</v>
      </c>
      <c r="Q355" s="3">
        <f>(_xlfn.PERCENTRANK.INC('z-scores'!Q$2:Q$412,'z-scores'!Q355))</f>
        <v>0.378</v>
      </c>
      <c r="R355" s="3">
        <f>(_xlfn.PERCENTRANK.INC('z-scores'!R$2:R$412,'z-scores'!R355))</f>
        <v>0.58699999999999997</v>
      </c>
      <c r="S355" s="3">
        <f>(_xlfn.PERCENTRANK.INC('z-scores'!S$2:S$412,'z-scores'!S355))</f>
        <v>0.35299999999999998</v>
      </c>
      <c r="T355" s="3">
        <f>(_xlfn.PERCENTRANK.INC('z-scores'!T$2:T$412,'z-scores'!T355))</f>
        <v>0.49199999999999999</v>
      </c>
      <c r="U355" s="3">
        <f>(_xlfn.PERCENTRANK.INC('z-scores'!U$2:U$412,'z-scores'!U355))</f>
        <v>0.42399999999999999</v>
      </c>
      <c r="V355" s="3">
        <f>(_xlfn.PERCENTRANK.INC('z-scores'!V$2:V$412,'z-scores'!V355))</f>
        <v>2E-3</v>
      </c>
      <c r="W355" s="3">
        <f>(_xlfn.PERCENTRANK.INC('z-scores'!W$2:W$412,'z-scores'!W355))</f>
        <v>0.49199999999999999</v>
      </c>
      <c r="X355" s="3">
        <f>(_xlfn.PERCENTRANK.INC('z-scores'!X$2:X$412,'z-scores'!X355))</f>
        <v>0.28699999999999998</v>
      </c>
      <c r="Y355" s="3">
        <f>(_xlfn.PERCENTRANK.INC('z-scores'!Y$2:Y$412,'z-scores'!Y355))</f>
        <v>0.36299999999999999</v>
      </c>
      <c r="Z355" s="3">
        <f>(_xlfn.PERCENTRANK.INC('z-scores'!Z$2:Z$412,'z-scores'!Z355))</f>
        <v>0.30199999999999999</v>
      </c>
      <c r="AA355" s="3">
        <f>(_xlfn.PERCENTRANK.INC('z-scores'!AA$2:AA$412,'z-scores'!AA355))</f>
        <v>0.20699999999999999</v>
      </c>
      <c r="AB355" s="3">
        <f>(_xlfn.PERCENTRANK.INC('z-scores'!AB$2:AB$412,'z-scores'!AB355))</f>
        <v>0.68500000000000005</v>
      </c>
      <c r="AC355" s="3">
        <f>(_xlfn.PERCENTRANK.INC('z-scores'!AC$2:AC$412,'z-scores'!AC355))</f>
        <v>0.56499999999999995</v>
      </c>
      <c r="AD355" s="3">
        <f>(_xlfn.PERCENTRANK.INC('z-scores'!AD$2:AD$412,'z-scores'!AD355))</f>
        <v>0.72599999999999998</v>
      </c>
      <c r="AE355" s="3">
        <f>(_xlfn.PERCENTRANK.INC('z-scores'!AE$2:AE$412,'z-scores'!AE355))</f>
        <v>0.35099999999999998</v>
      </c>
      <c r="AF355" s="3">
        <f>(_xlfn.PERCENTRANK.INC('z-scores'!AF$2:AF$412,'z-scores'!AF355))</f>
        <v>0.39500000000000002</v>
      </c>
      <c r="AG355" s="3">
        <f>(_xlfn.PERCENTRANK.INC('z-scores'!AG$2:AG$412,'z-scores'!AG355))</f>
        <v>0.40899999999999997</v>
      </c>
      <c r="AH355" s="3">
        <f>(_xlfn.PERCENTRANK.INC('z-scores'!AH$2:AH$412,'z-scores'!AH355))</f>
        <v>0.28999999999999998</v>
      </c>
      <c r="AI355" s="3">
        <f>(_xlfn.PERCENTRANK.INC('z-scores'!AI$2:AI$412,'z-scores'!AI355))</f>
        <v>0.42599999999999999</v>
      </c>
      <c r="AJ355" s="3">
        <f>(_xlfn.PERCENTRANK.INC('z-scores'!AJ$2:AJ$412,'z-scores'!AJ355))</f>
        <v>0.29699999999999999</v>
      </c>
    </row>
    <row r="356" spans="1:36" x14ac:dyDescent="0.5">
      <c r="A356" t="str">
        <f>'z-scores'!A356</f>
        <v>Northern Ireland</v>
      </c>
      <c r="B356" t="str">
        <f>'z-scores'!B356</f>
        <v>N92000002</v>
      </c>
      <c r="C356" s="3">
        <f>(_xlfn.PERCENTRANK.INC('z-scores'!C$2:C$412,'z-scores'!C356))</f>
        <v>0.47799999999999998</v>
      </c>
      <c r="D356" s="3">
        <f>(_xlfn.PERCENTRANK.INC('z-scores'!D$2:D$412,'z-scores'!D356))</f>
        <v>0.32600000000000001</v>
      </c>
      <c r="E356" s="3">
        <f>(_xlfn.PERCENTRANK.INC('z-scores'!E$2:E$412,'z-scores'!E356))</f>
        <v>0.34599999999999997</v>
      </c>
      <c r="F356" s="3">
        <f>(_xlfn.PERCENTRANK.INC('z-scores'!F$2:F$412,'z-scores'!F356))</f>
        <v>0.44600000000000001</v>
      </c>
      <c r="G356" s="3">
        <f>(_xlfn.PERCENTRANK.INC('z-scores'!G$2:G$412,'z-scores'!G356))</f>
        <v>0.60199999999999998</v>
      </c>
      <c r="H356" s="3">
        <f>(_xlfn.PERCENTRANK.INC('z-scores'!H$2:H$412,'z-scores'!H356))</f>
        <v>0.53100000000000003</v>
      </c>
      <c r="I356" s="3">
        <f>(_xlfn.PERCENTRANK.INC('z-scores'!I$2:I$412,'z-scores'!I356))</f>
        <v>0.214</v>
      </c>
      <c r="J356" s="3">
        <f>(_xlfn.PERCENTRANK.INC('z-scores'!J$2:J$412,'z-scores'!J356))</f>
        <v>0.28999999999999998</v>
      </c>
      <c r="K356" s="3">
        <f>(_xlfn.PERCENTRANK.INC('z-scores'!K$2:K$412,'z-scores'!K356))</f>
        <v>0.312</v>
      </c>
      <c r="L356" s="3">
        <f>(_xlfn.PERCENTRANK.INC('z-scores'!L$2:L$412,'z-scores'!L356))</f>
        <v>0.32100000000000001</v>
      </c>
      <c r="M356" s="3">
        <f>(_xlfn.PERCENTRANK.INC('z-scores'!M$2:M$412,'z-scores'!M356))</f>
        <v>0.29199999999999998</v>
      </c>
      <c r="N356" s="3">
        <f>(_xlfn.PERCENTRANK.INC('z-scores'!N$2:N$412,'z-scores'!N356))</f>
        <v>0.42399999999999999</v>
      </c>
      <c r="O356" s="3">
        <f>(_xlfn.PERCENTRANK.INC('z-scores'!O$2:O$412,'z-scores'!O356))</f>
        <v>0.40200000000000002</v>
      </c>
      <c r="P356" s="3">
        <f>(_xlfn.PERCENTRANK.INC('z-scores'!P$2:P$412,'z-scores'!P356))</f>
        <v>0.34100000000000003</v>
      </c>
      <c r="Q356" s="3">
        <f>(_xlfn.PERCENTRANK.INC('z-scores'!Q$2:Q$412,'z-scores'!Q356))</f>
        <v>0.28999999999999998</v>
      </c>
      <c r="R356" s="3">
        <f>(_xlfn.PERCENTRANK.INC('z-scores'!R$2:R$412,'z-scores'!R356))</f>
        <v>0.24099999999999999</v>
      </c>
      <c r="S356" s="3">
        <f>(_xlfn.PERCENTRANK.INC('z-scores'!S$2:S$412,'z-scores'!S356))</f>
        <v>0.34300000000000003</v>
      </c>
      <c r="T356" s="3">
        <f>(_xlfn.PERCENTRANK.INC('z-scores'!T$2:T$412,'z-scores'!T356))</f>
        <v>0.49199999999999999</v>
      </c>
      <c r="U356" s="3">
        <f>(_xlfn.PERCENTRANK.INC('z-scores'!U$2:U$412,'z-scores'!U356))</f>
        <v>0.42399999999999999</v>
      </c>
      <c r="V356" s="3">
        <f>(_xlfn.PERCENTRANK.INC('z-scores'!V$2:V$412,'z-scores'!V356))</f>
        <v>1.4E-2</v>
      </c>
      <c r="W356" s="3">
        <f>(_xlfn.PERCENTRANK.INC('z-scores'!W$2:W$412,'z-scores'!W356))</f>
        <v>9.5000000000000001E-2</v>
      </c>
      <c r="X356" s="3">
        <f>(_xlfn.PERCENTRANK.INC('z-scores'!X$2:X$412,'z-scores'!X356))</f>
        <v>0.28699999999999998</v>
      </c>
      <c r="Y356" s="3">
        <f>(_xlfn.PERCENTRANK.INC('z-scores'!Y$2:Y$412,'z-scores'!Y356))</f>
        <v>0.253</v>
      </c>
      <c r="Z356" s="3">
        <f>(_xlfn.PERCENTRANK.INC('z-scores'!Z$2:Z$412,'z-scores'!Z356))</f>
        <v>0.30199999999999999</v>
      </c>
      <c r="AA356" s="3">
        <f>(_xlfn.PERCENTRANK.INC('z-scores'!AA$2:AA$412,'z-scores'!AA356))</f>
        <v>0.20699999999999999</v>
      </c>
      <c r="AB356" s="3">
        <f>(_xlfn.PERCENTRANK.INC('z-scores'!AB$2:AB$412,'z-scores'!AB356))</f>
        <v>0.73399999999999999</v>
      </c>
      <c r="AC356" s="3">
        <f>(_xlfn.PERCENTRANK.INC('z-scores'!AC$2:AC$412,'z-scores'!AC356))</f>
        <v>0.80200000000000005</v>
      </c>
      <c r="AD356" s="3">
        <f>(_xlfn.PERCENTRANK.INC('z-scores'!AD$2:AD$412,'z-scores'!AD356))</f>
        <v>0.753</v>
      </c>
      <c r="AE356" s="3">
        <f>(_xlfn.PERCENTRANK.INC('z-scores'!AE$2:AE$412,'z-scores'!AE356))</f>
        <v>0.35099999999999998</v>
      </c>
      <c r="AF356" s="3">
        <f>(_xlfn.PERCENTRANK.INC('z-scores'!AF$2:AF$412,'z-scores'!AF356))</f>
        <v>0.39500000000000002</v>
      </c>
      <c r="AG356" s="3">
        <f>(_xlfn.PERCENTRANK.INC('z-scores'!AG$2:AG$412,'z-scores'!AG356))</f>
        <v>0.40899999999999997</v>
      </c>
      <c r="AH356" s="3">
        <f>(_xlfn.PERCENTRANK.INC('z-scores'!AH$2:AH$412,'z-scores'!AH356))</f>
        <v>0.28999999999999998</v>
      </c>
      <c r="AI356" s="3">
        <f>(_xlfn.PERCENTRANK.INC('z-scores'!AI$2:AI$412,'z-scores'!AI356))</f>
        <v>0.42599999999999999</v>
      </c>
      <c r="AJ356" s="3">
        <f>(_xlfn.PERCENTRANK.INC('z-scores'!AJ$2:AJ$412,'z-scores'!AJ356))</f>
        <v>0.29699999999999999</v>
      </c>
    </row>
    <row r="357" spans="1:36" x14ac:dyDescent="0.5">
      <c r="A357" t="str">
        <f>'z-scores'!A357</f>
        <v>Clackmannanshire</v>
      </c>
      <c r="B357" t="str">
        <f>'z-scores'!B357</f>
        <v>S12000005</v>
      </c>
      <c r="C357" s="3">
        <f>(_xlfn.PERCENTRANK.INC('z-scores'!C$2:C$412,'z-scores'!C357))</f>
        <v>0.47799999999999998</v>
      </c>
      <c r="D357" s="3">
        <f>(_xlfn.PERCENTRANK.INC('z-scores'!D$2:D$412,'z-scores'!D357))</f>
        <v>0.32600000000000001</v>
      </c>
      <c r="E357" s="3">
        <f>(_xlfn.PERCENTRANK.INC('z-scores'!E$2:E$412,'z-scores'!E357))</f>
        <v>0.34599999999999997</v>
      </c>
      <c r="F357" s="3">
        <f>(_xlfn.PERCENTRANK.INC('z-scores'!F$2:F$412,'z-scores'!F357))</f>
        <v>0.44600000000000001</v>
      </c>
      <c r="G357" s="3">
        <f>(_xlfn.PERCENTRANK.INC('z-scores'!G$2:G$412,'z-scores'!G357))</f>
        <v>0.65100000000000002</v>
      </c>
      <c r="H357" s="3">
        <f>(_xlfn.PERCENTRANK.INC('z-scores'!H$2:H$412,'z-scores'!H357))</f>
        <v>0.495</v>
      </c>
      <c r="I357" s="3">
        <f>(_xlfn.PERCENTRANK.INC('z-scores'!I$2:I$412,'z-scores'!I357))</f>
        <v>2.5999999999999999E-2</v>
      </c>
      <c r="J357" s="3">
        <f>(_xlfn.PERCENTRANK.INC('z-scores'!J$2:J$412,'z-scores'!J357))</f>
        <v>0.28999999999999998</v>
      </c>
      <c r="K357" s="3">
        <f>(_xlfn.PERCENTRANK.INC('z-scores'!K$2:K$412,'z-scores'!K357))</f>
        <v>0.312</v>
      </c>
      <c r="L357" s="3">
        <f>(_xlfn.PERCENTRANK.INC('z-scores'!L$2:L$412,'z-scores'!L357))</f>
        <v>0.32100000000000001</v>
      </c>
      <c r="M357" s="3">
        <f>(_xlfn.PERCENTRANK.INC('z-scores'!M$2:M$412,'z-scores'!M357))</f>
        <v>0.29199999999999998</v>
      </c>
      <c r="N357" s="3">
        <f>(_xlfn.PERCENTRANK.INC('z-scores'!N$2:N$412,'z-scores'!N357))</f>
        <v>0.42399999999999999</v>
      </c>
      <c r="O357" s="3">
        <f>(_xlfn.PERCENTRANK.INC('z-scores'!O$2:O$412,'z-scores'!O357))</f>
        <v>0.40200000000000002</v>
      </c>
      <c r="P357" s="3">
        <f>(_xlfn.PERCENTRANK.INC('z-scores'!P$2:P$412,'z-scores'!P357))</f>
        <v>4.2999999999999997E-2</v>
      </c>
      <c r="Q357" s="3">
        <f>(_xlfn.PERCENTRANK.INC('z-scores'!Q$2:Q$412,'z-scores'!Q357))</f>
        <v>6.8000000000000005E-2</v>
      </c>
      <c r="R357" s="3">
        <f>(_xlfn.PERCENTRANK.INC('z-scores'!R$2:R$412,'z-scores'!R357))</f>
        <v>0.373</v>
      </c>
      <c r="S357" s="3">
        <f>(_xlfn.PERCENTRANK.INC('z-scores'!S$2:S$412,'z-scores'!S357))</f>
        <v>0.34300000000000003</v>
      </c>
      <c r="T357" s="3">
        <f>(_xlfn.PERCENTRANK.INC('z-scores'!T$2:T$412,'z-scores'!T357))</f>
        <v>0.49199999999999999</v>
      </c>
      <c r="U357" s="3">
        <f>(_xlfn.PERCENTRANK.INC('z-scores'!U$2:U$412,'z-scores'!U357))</f>
        <v>0.42399999999999999</v>
      </c>
      <c r="V357" s="3">
        <f>(_xlfn.PERCENTRANK.INC('z-scores'!V$2:V$412,'z-scores'!V357))</f>
        <v>0.182</v>
      </c>
      <c r="W357" s="3">
        <f>(_xlfn.PERCENTRANK.INC('z-scores'!W$2:W$412,'z-scores'!W357))</f>
        <v>5.8000000000000003E-2</v>
      </c>
      <c r="X357" s="3">
        <f>(_xlfn.PERCENTRANK.INC('z-scores'!X$2:X$412,'z-scores'!X357))</f>
        <v>0.497</v>
      </c>
      <c r="Y357" s="3">
        <f>(_xlfn.PERCENTRANK.INC('z-scores'!Y$2:Y$412,'z-scores'!Y357))</f>
        <v>0.29699999999999999</v>
      </c>
      <c r="Z357" s="3">
        <f>(_xlfn.PERCENTRANK.INC('z-scores'!Z$2:Z$412,'z-scores'!Z357))</f>
        <v>0.30199999999999999</v>
      </c>
      <c r="AA357" s="3">
        <f>(_xlfn.PERCENTRANK.INC('z-scores'!AA$2:AA$412,'z-scores'!AA357))</f>
        <v>0.20699999999999999</v>
      </c>
      <c r="AB357" s="3">
        <f>(_xlfn.PERCENTRANK.INC('z-scores'!AB$2:AB$412,'z-scores'!AB357))</f>
        <v>0.434</v>
      </c>
      <c r="AC357" s="3">
        <f>(_xlfn.PERCENTRANK.INC('z-scores'!AC$2:AC$412,'z-scores'!AC357))</f>
        <v>0.153</v>
      </c>
      <c r="AD357" s="3">
        <f>(_xlfn.PERCENTRANK.INC('z-scores'!AD$2:AD$412,'z-scores'!AD357))</f>
        <v>0.248</v>
      </c>
      <c r="AE357" s="3">
        <f>(_xlfn.PERCENTRANK.INC('z-scores'!AE$2:AE$412,'z-scores'!AE357))</f>
        <v>0.35099999999999998</v>
      </c>
      <c r="AF357" s="3">
        <f>(_xlfn.PERCENTRANK.INC('z-scores'!AF$2:AF$412,'z-scores'!AF357))</f>
        <v>0.39500000000000002</v>
      </c>
      <c r="AG357" s="3">
        <f>(_xlfn.PERCENTRANK.INC('z-scores'!AG$2:AG$412,'z-scores'!AG357))</f>
        <v>0.40899999999999997</v>
      </c>
      <c r="AH357" s="3">
        <f>(_xlfn.PERCENTRANK.INC('z-scores'!AH$2:AH$412,'z-scores'!AH357))</f>
        <v>0.28999999999999998</v>
      </c>
      <c r="AI357" s="3">
        <f>(_xlfn.PERCENTRANK.INC('z-scores'!AI$2:AI$412,'z-scores'!AI357))</f>
        <v>0.42599999999999999</v>
      </c>
      <c r="AJ357" s="3">
        <f>(_xlfn.PERCENTRANK.INC('z-scores'!AJ$2:AJ$412,'z-scores'!AJ357))</f>
        <v>0.29699999999999999</v>
      </c>
    </row>
    <row r="358" spans="1:36" x14ac:dyDescent="0.5">
      <c r="A358" t="str">
        <f>'z-scores'!A358</f>
        <v>Dumfries and Galloway</v>
      </c>
      <c r="B358" t="str">
        <f>'z-scores'!B358</f>
        <v>S12000006</v>
      </c>
      <c r="C358" s="3">
        <f>(_xlfn.PERCENTRANK.INC('z-scores'!C$2:C$412,'z-scores'!C358))</f>
        <v>0.47799999999999998</v>
      </c>
      <c r="D358" s="3">
        <f>(_xlfn.PERCENTRANK.INC('z-scores'!D$2:D$412,'z-scores'!D358))</f>
        <v>0.32600000000000001</v>
      </c>
      <c r="E358" s="3">
        <f>(_xlfn.PERCENTRANK.INC('z-scores'!E$2:E$412,'z-scores'!E358))</f>
        <v>0.34599999999999997</v>
      </c>
      <c r="F358" s="3">
        <f>(_xlfn.PERCENTRANK.INC('z-scores'!F$2:F$412,'z-scores'!F358))</f>
        <v>0.44600000000000001</v>
      </c>
      <c r="G358" s="3">
        <f>(_xlfn.PERCENTRANK.INC('z-scores'!G$2:G$412,'z-scores'!G358))</f>
        <v>0.34100000000000003</v>
      </c>
      <c r="H358" s="3">
        <f>(_xlfn.PERCENTRANK.INC('z-scores'!H$2:H$412,'z-scores'!H358))</f>
        <v>0.60899999999999999</v>
      </c>
      <c r="I358" s="3">
        <f>(_xlfn.PERCENTRANK.INC('z-scores'!I$2:I$412,'z-scores'!I358))</f>
        <v>2E-3</v>
      </c>
      <c r="J358" s="3">
        <f>(_xlfn.PERCENTRANK.INC('z-scores'!J$2:J$412,'z-scores'!J358))</f>
        <v>0.28999999999999998</v>
      </c>
      <c r="K358" s="3">
        <f>(_xlfn.PERCENTRANK.INC('z-scores'!K$2:K$412,'z-scores'!K358))</f>
        <v>0.312</v>
      </c>
      <c r="L358" s="3">
        <f>(_xlfn.PERCENTRANK.INC('z-scores'!L$2:L$412,'z-scores'!L358))</f>
        <v>0.32100000000000001</v>
      </c>
      <c r="M358" s="3">
        <f>(_xlfn.PERCENTRANK.INC('z-scores'!M$2:M$412,'z-scores'!M358))</f>
        <v>0.29199999999999998</v>
      </c>
      <c r="N358" s="3">
        <f>(_xlfn.PERCENTRANK.INC('z-scores'!N$2:N$412,'z-scores'!N358))</f>
        <v>0.42399999999999999</v>
      </c>
      <c r="O358" s="3">
        <f>(_xlfn.PERCENTRANK.INC('z-scores'!O$2:O$412,'z-scores'!O358))</f>
        <v>0.40200000000000002</v>
      </c>
      <c r="P358" s="3">
        <f>(_xlfn.PERCENTRANK.INC('z-scores'!P$2:P$412,'z-scores'!P358))</f>
        <v>0.2</v>
      </c>
      <c r="Q358" s="3">
        <f>(_xlfn.PERCENTRANK.INC('z-scores'!Q$2:Q$412,'z-scores'!Q358))</f>
        <v>0.151</v>
      </c>
      <c r="R358" s="3">
        <f>(_xlfn.PERCENTRANK.INC('z-scores'!R$2:R$412,'z-scores'!R358))</f>
        <v>0.46500000000000002</v>
      </c>
      <c r="S358" s="3">
        <f>(_xlfn.PERCENTRANK.INC('z-scores'!S$2:S$412,'z-scores'!S358))</f>
        <v>0.23100000000000001</v>
      </c>
      <c r="T358" s="3">
        <f>(_xlfn.PERCENTRANK.INC('z-scores'!T$2:T$412,'z-scores'!T358))</f>
        <v>0.49199999999999999</v>
      </c>
      <c r="U358" s="3">
        <f>(_xlfn.PERCENTRANK.INC('z-scores'!U$2:U$412,'z-scores'!U358))</f>
        <v>0.42399999999999999</v>
      </c>
      <c r="V358" s="3">
        <f>(_xlfn.PERCENTRANK.INC('z-scores'!V$2:V$412,'z-scores'!V358))</f>
        <v>5.6000000000000001E-2</v>
      </c>
      <c r="W358" s="3">
        <f>(_xlfn.PERCENTRANK.INC('z-scores'!W$2:W$412,'z-scores'!W358))</f>
        <v>0.97799999999999998</v>
      </c>
      <c r="X358" s="3">
        <f>(_xlfn.PERCENTRANK.INC('z-scores'!X$2:X$412,'z-scores'!X358))</f>
        <v>0.129</v>
      </c>
      <c r="Y358" s="3">
        <f>(_xlfn.PERCENTRANK.INC('z-scores'!Y$2:Y$412,'z-scores'!Y358))</f>
        <v>0.32600000000000001</v>
      </c>
      <c r="Z358" s="3">
        <f>(_xlfn.PERCENTRANK.INC('z-scores'!Z$2:Z$412,'z-scores'!Z358))</f>
        <v>0.30199999999999999</v>
      </c>
      <c r="AA358" s="3">
        <f>(_xlfn.PERCENTRANK.INC('z-scores'!AA$2:AA$412,'z-scores'!AA358))</f>
        <v>0.20699999999999999</v>
      </c>
      <c r="AB358" s="3">
        <f>(_xlfn.PERCENTRANK.INC('z-scores'!AB$2:AB$412,'z-scores'!AB358))</f>
        <v>0.78200000000000003</v>
      </c>
      <c r="AC358" s="3">
        <f>(_xlfn.PERCENTRANK.INC('z-scores'!AC$2:AC$412,'z-scores'!AC358))</f>
        <v>0.89700000000000002</v>
      </c>
      <c r="AD358" s="3">
        <f>(_xlfn.PERCENTRANK.INC('z-scores'!AD$2:AD$412,'z-scores'!AD358))</f>
        <v>0.80900000000000005</v>
      </c>
      <c r="AE358" s="3">
        <f>(_xlfn.PERCENTRANK.INC('z-scores'!AE$2:AE$412,'z-scores'!AE358))</f>
        <v>0.35099999999999998</v>
      </c>
      <c r="AF358" s="3">
        <f>(_xlfn.PERCENTRANK.INC('z-scores'!AF$2:AF$412,'z-scores'!AF358))</f>
        <v>0.39500000000000002</v>
      </c>
      <c r="AG358" s="3">
        <f>(_xlfn.PERCENTRANK.INC('z-scores'!AG$2:AG$412,'z-scores'!AG358))</f>
        <v>0.40899999999999997</v>
      </c>
      <c r="AH358" s="3">
        <f>(_xlfn.PERCENTRANK.INC('z-scores'!AH$2:AH$412,'z-scores'!AH358))</f>
        <v>0.28999999999999998</v>
      </c>
      <c r="AI358" s="3">
        <f>(_xlfn.PERCENTRANK.INC('z-scores'!AI$2:AI$412,'z-scores'!AI358))</f>
        <v>0.42599999999999999</v>
      </c>
      <c r="AJ358" s="3">
        <f>(_xlfn.PERCENTRANK.INC('z-scores'!AJ$2:AJ$412,'z-scores'!AJ358))</f>
        <v>0.29699999999999999</v>
      </c>
    </row>
    <row r="359" spans="1:36" x14ac:dyDescent="0.5">
      <c r="A359" t="str">
        <f>'z-scores'!A359</f>
        <v>East Ayrshire</v>
      </c>
      <c r="B359" t="str">
        <f>'z-scores'!B359</f>
        <v>S12000008</v>
      </c>
      <c r="C359" s="3">
        <f>(_xlfn.PERCENTRANK.INC('z-scores'!C$2:C$412,'z-scores'!C359))</f>
        <v>0.47799999999999998</v>
      </c>
      <c r="D359" s="3">
        <f>(_xlfn.PERCENTRANK.INC('z-scores'!D$2:D$412,'z-scores'!D359))</f>
        <v>0.32600000000000001</v>
      </c>
      <c r="E359" s="3">
        <f>(_xlfn.PERCENTRANK.INC('z-scores'!E$2:E$412,'z-scores'!E359))</f>
        <v>0.34599999999999997</v>
      </c>
      <c r="F359" s="3">
        <f>(_xlfn.PERCENTRANK.INC('z-scores'!F$2:F$412,'z-scores'!F359))</f>
        <v>0.44600000000000001</v>
      </c>
      <c r="G359" s="3">
        <f>(_xlfn.PERCENTRANK.INC('z-scores'!G$2:G$412,'z-scores'!G359))</f>
        <v>0.39500000000000002</v>
      </c>
      <c r="H359" s="3">
        <f>(_xlfn.PERCENTRANK.INC('z-scores'!H$2:H$412,'z-scores'!H359))</f>
        <v>0.56999999999999995</v>
      </c>
      <c r="I359" s="3">
        <f>(_xlfn.PERCENTRANK.INC('z-scores'!I$2:I$412,'z-scores'!I359))</f>
        <v>3.5999999999999997E-2</v>
      </c>
      <c r="J359" s="3">
        <f>(_xlfn.PERCENTRANK.INC('z-scores'!J$2:J$412,'z-scores'!J359))</f>
        <v>0.28999999999999998</v>
      </c>
      <c r="K359" s="3">
        <f>(_xlfn.PERCENTRANK.INC('z-scores'!K$2:K$412,'z-scores'!K359))</f>
        <v>0.312</v>
      </c>
      <c r="L359" s="3">
        <f>(_xlfn.PERCENTRANK.INC('z-scores'!L$2:L$412,'z-scores'!L359))</f>
        <v>0.32100000000000001</v>
      </c>
      <c r="M359" s="3">
        <f>(_xlfn.PERCENTRANK.INC('z-scores'!M$2:M$412,'z-scores'!M359))</f>
        <v>0.29199999999999998</v>
      </c>
      <c r="N359" s="3">
        <f>(_xlfn.PERCENTRANK.INC('z-scores'!N$2:N$412,'z-scores'!N359))</f>
        <v>0.42399999999999999</v>
      </c>
      <c r="O359" s="3">
        <f>(_xlfn.PERCENTRANK.INC('z-scores'!O$2:O$412,'z-scores'!O359))</f>
        <v>0.40200000000000002</v>
      </c>
      <c r="P359" s="3">
        <f>(_xlfn.PERCENTRANK.INC('z-scores'!P$2:P$412,'z-scores'!P359))</f>
        <v>1.4E-2</v>
      </c>
      <c r="Q359" s="3">
        <f>(_xlfn.PERCENTRANK.INC('z-scores'!Q$2:Q$412,'z-scores'!Q359))</f>
        <v>1.7000000000000001E-2</v>
      </c>
      <c r="R359" s="3">
        <f>(_xlfn.PERCENTRANK.INC('z-scores'!R$2:R$412,'z-scores'!R359))</f>
        <v>3.9E-2</v>
      </c>
      <c r="S359" s="3">
        <f>(_xlfn.PERCENTRANK.INC('z-scores'!S$2:S$412,'z-scores'!S359))</f>
        <v>0.09</v>
      </c>
      <c r="T359" s="3">
        <f>(_xlfn.PERCENTRANK.INC('z-scores'!T$2:T$412,'z-scores'!T359))</f>
        <v>0.49199999999999999</v>
      </c>
      <c r="U359" s="3">
        <f>(_xlfn.PERCENTRANK.INC('z-scores'!U$2:U$412,'z-scores'!U359))</f>
        <v>0.42399999999999999</v>
      </c>
      <c r="V359" s="3">
        <f>(_xlfn.PERCENTRANK.INC('z-scores'!V$2:V$412,'z-scores'!V359))</f>
        <v>0.182</v>
      </c>
      <c r="W359" s="3">
        <f>(_xlfn.PERCENTRANK.INC('z-scores'!W$2:W$412,'z-scores'!W359))</f>
        <v>0.85799999999999998</v>
      </c>
      <c r="X359" s="3">
        <f>(_xlfn.PERCENTRANK.INC('z-scores'!X$2:X$412,'z-scores'!X359))</f>
        <v>0.66</v>
      </c>
      <c r="Y359" s="3">
        <f>(_xlfn.PERCENTRANK.INC('z-scores'!Y$2:Y$412,'z-scores'!Y359))</f>
        <v>0.27300000000000002</v>
      </c>
      <c r="Z359" s="3">
        <f>(_xlfn.PERCENTRANK.INC('z-scores'!Z$2:Z$412,'z-scores'!Z359))</f>
        <v>0.30199999999999999</v>
      </c>
      <c r="AA359" s="3">
        <f>(_xlfn.PERCENTRANK.INC('z-scores'!AA$2:AA$412,'z-scores'!AA359))</f>
        <v>0.20699999999999999</v>
      </c>
      <c r="AB359" s="3">
        <f>(_xlfn.PERCENTRANK.INC('z-scores'!AB$2:AB$412,'z-scores'!AB359))</f>
        <v>0.44600000000000001</v>
      </c>
      <c r="AC359" s="3">
        <f>(_xlfn.PERCENTRANK.INC('z-scores'!AC$2:AC$412,'z-scores'!AC359))</f>
        <v>0.42399999999999999</v>
      </c>
      <c r="AD359" s="3">
        <f>(_xlfn.PERCENTRANK.INC('z-scores'!AD$2:AD$412,'z-scores'!AD359))</f>
        <v>0.39200000000000002</v>
      </c>
      <c r="AE359" s="3">
        <f>(_xlfn.PERCENTRANK.INC('z-scores'!AE$2:AE$412,'z-scores'!AE359))</f>
        <v>0.35099999999999998</v>
      </c>
      <c r="AF359" s="3">
        <f>(_xlfn.PERCENTRANK.INC('z-scores'!AF$2:AF$412,'z-scores'!AF359))</f>
        <v>0.39500000000000002</v>
      </c>
      <c r="AG359" s="3">
        <f>(_xlfn.PERCENTRANK.INC('z-scores'!AG$2:AG$412,'z-scores'!AG359))</f>
        <v>0.40899999999999997</v>
      </c>
      <c r="AH359" s="3">
        <f>(_xlfn.PERCENTRANK.INC('z-scores'!AH$2:AH$412,'z-scores'!AH359))</f>
        <v>0.28999999999999998</v>
      </c>
      <c r="AI359" s="3">
        <f>(_xlfn.PERCENTRANK.INC('z-scores'!AI$2:AI$412,'z-scores'!AI359))</f>
        <v>0.42599999999999999</v>
      </c>
      <c r="AJ359" s="3">
        <f>(_xlfn.PERCENTRANK.INC('z-scores'!AJ$2:AJ$412,'z-scores'!AJ359))</f>
        <v>0.29699999999999999</v>
      </c>
    </row>
    <row r="360" spans="1:36" x14ac:dyDescent="0.5">
      <c r="A360" t="str">
        <f>'z-scores'!A360</f>
        <v>East Lothian</v>
      </c>
      <c r="B360" t="str">
        <f>'z-scores'!B360</f>
        <v>S12000010</v>
      </c>
      <c r="C360" s="3">
        <f>(_xlfn.PERCENTRANK.INC('z-scores'!C$2:C$412,'z-scores'!C360))</f>
        <v>0.47799999999999998</v>
      </c>
      <c r="D360" s="3">
        <f>(_xlfn.PERCENTRANK.INC('z-scores'!D$2:D$412,'z-scores'!D360))</f>
        <v>0.32600000000000001</v>
      </c>
      <c r="E360" s="3">
        <f>(_xlfn.PERCENTRANK.INC('z-scores'!E$2:E$412,'z-scores'!E360))</f>
        <v>0.34599999999999997</v>
      </c>
      <c r="F360" s="3">
        <f>(_xlfn.PERCENTRANK.INC('z-scores'!F$2:F$412,'z-scores'!F360))</f>
        <v>0.44600000000000001</v>
      </c>
      <c r="G360" s="3">
        <f>(_xlfn.PERCENTRANK.INC('z-scores'!G$2:G$412,'z-scores'!G360))</f>
        <v>0.72599999999999998</v>
      </c>
      <c r="H360" s="3">
        <f>(_xlfn.PERCENTRANK.INC('z-scores'!H$2:H$412,'z-scores'!H360))</f>
        <v>0.76300000000000001</v>
      </c>
      <c r="I360" s="3">
        <f>(_xlfn.PERCENTRANK.INC('z-scores'!I$2:I$412,'z-scores'!I360))</f>
        <v>1.9E-2</v>
      </c>
      <c r="J360" s="3">
        <f>(_xlfn.PERCENTRANK.INC('z-scores'!J$2:J$412,'z-scores'!J360))</f>
        <v>0.28999999999999998</v>
      </c>
      <c r="K360" s="3">
        <f>(_xlfn.PERCENTRANK.INC('z-scores'!K$2:K$412,'z-scores'!K360))</f>
        <v>0.312</v>
      </c>
      <c r="L360" s="3">
        <f>(_xlfn.PERCENTRANK.INC('z-scores'!L$2:L$412,'z-scores'!L360))</f>
        <v>0.32100000000000001</v>
      </c>
      <c r="M360" s="3">
        <f>(_xlfn.PERCENTRANK.INC('z-scores'!M$2:M$412,'z-scores'!M360))</f>
        <v>0.29199999999999998</v>
      </c>
      <c r="N360" s="3">
        <f>(_xlfn.PERCENTRANK.INC('z-scores'!N$2:N$412,'z-scores'!N360))</f>
        <v>0.42399999999999999</v>
      </c>
      <c r="O360" s="3">
        <f>(_xlfn.PERCENTRANK.INC('z-scores'!O$2:O$412,'z-scores'!O360))</f>
        <v>0.40200000000000002</v>
      </c>
      <c r="P360" s="3">
        <f>(_xlfn.PERCENTRANK.INC('z-scores'!P$2:P$412,'z-scores'!P360))</f>
        <v>0.439</v>
      </c>
      <c r="Q360" s="3">
        <f>(_xlfn.PERCENTRANK.INC('z-scores'!Q$2:Q$412,'z-scores'!Q360))</f>
        <v>0.42399999999999999</v>
      </c>
      <c r="R360" s="3">
        <f>(_xlfn.PERCENTRANK.INC('z-scores'!R$2:R$412,'z-scores'!R360))</f>
        <v>0.53600000000000003</v>
      </c>
      <c r="S360" s="3">
        <f>(_xlfn.PERCENTRANK.INC('z-scores'!S$2:S$412,'z-scores'!S360))</f>
        <v>0.64100000000000001</v>
      </c>
      <c r="T360" s="3">
        <f>(_xlfn.PERCENTRANK.INC('z-scores'!T$2:T$412,'z-scores'!T360))</f>
        <v>0.49199999999999999</v>
      </c>
      <c r="U360" s="3">
        <f>(_xlfn.PERCENTRANK.INC('z-scores'!U$2:U$412,'z-scores'!U360))</f>
        <v>0.42399999999999999</v>
      </c>
      <c r="V360" s="3">
        <f>(_xlfn.PERCENTRANK.INC('z-scores'!V$2:V$412,'z-scores'!V360))</f>
        <v>0.182</v>
      </c>
      <c r="W360" s="3">
        <f>(_xlfn.PERCENTRANK.INC('z-scores'!W$2:W$412,'z-scores'!W360))</f>
        <v>7.0000000000000007E-2</v>
      </c>
      <c r="X360" s="3">
        <f>(_xlfn.PERCENTRANK.INC('z-scores'!X$2:X$412,'z-scores'!X360))</f>
        <v>0.52900000000000003</v>
      </c>
      <c r="Y360" s="3">
        <f>(_xlfn.PERCENTRANK.INC('z-scores'!Y$2:Y$412,'z-scores'!Y360))</f>
        <v>0.73399999999999999</v>
      </c>
      <c r="Z360" s="3">
        <f>(_xlfn.PERCENTRANK.INC('z-scores'!Z$2:Z$412,'z-scores'!Z360))</f>
        <v>0.30199999999999999</v>
      </c>
      <c r="AA360" s="3">
        <f>(_xlfn.PERCENTRANK.INC('z-scores'!AA$2:AA$412,'z-scores'!AA360))</f>
        <v>0.20699999999999999</v>
      </c>
      <c r="AB360" s="3">
        <f>(_xlfn.PERCENTRANK.INC('z-scores'!AB$2:AB$412,'z-scores'!AB360))</f>
        <v>0.8</v>
      </c>
      <c r="AC360" s="3">
        <f>(_xlfn.PERCENTRANK.INC('z-scores'!AC$2:AC$412,'z-scores'!AC360))</f>
        <v>0.68</v>
      </c>
      <c r="AD360" s="3">
        <f>(_xlfn.PERCENTRANK.INC('z-scores'!AD$2:AD$412,'z-scores'!AD360))</f>
        <v>0.69499999999999995</v>
      </c>
      <c r="AE360" s="3">
        <f>(_xlfn.PERCENTRANK.INC('z-scores'!AE$2:AE$412,'z-scores'!AE360))</f>
        <v>0.35099999999999998</v>
      </c>
      <c r="AF360" s="3">
        <f>(_xlfn.PERCENTRANK.INC('z-scores'!AF$2:AF$412,'z-scores'!AF360))</f>
        <v>0.39500000000000002</v>
      </c>
      <c r="AG360" s="3">
        <f>(_xlfn.PERCENTRANK.INC('z-scores'!AG$2:AG$412,'z-scores'!AG360))</f>
        <v>0.40899999999999997</v>
      </c>
      <c r="AH360" s="3">
        <f>(_xlfn.PERCENTRANK.INC('z-scores'!AH$2:AH$412,'z-scores'!AH360))</f>
        <v>0.28999999999999998</v>
      </c>
      <c r="AI360" s="3">
        <f>(_xlfn.PERCENTRANK.INC('z-scores'!AI$2:AI$412,'z-scores'!AI360))</f>
        <v>0.42599999999999999</v>
      </c>
      <c r="AJ360" s="3">
        <f>(_xlfn.PERCENTRANK.INC('z-scores'!AJ$2:AJ$412,'z-scores'!AJ360))</f>
        <v>0.29699999999999999</v>
      </c>
    </row>
    <row r="361" spans="1:36" x14ac:dyDescent="0.5">
      <c r="A361" t="str">
        <f>'z-scores'!A361</f>
        <v>East Renfrewshire</v>
      </c>
      <c r="B361" t="str">
        <f>'z-scores'!B361</f>
        <v>S12000011</v>
      </c>
      <c r="C361" s="3">
        <f>(_xlfn.PERCENTRANK.INC('z-scores'!C$2:C$412,'z-scores'!C361))</f>
        <v>0.47799999999999998</v>
      </c>
      <c r="D361" s="3">
        <f>(_xlfn.PERCENTRANK.INC('z-scores'!D$2:D$412,'z-scores'!D361))</f>
        <v>0.32600000000000001</v>
      </c>
      <c r="E361" s="3">
        <f>(_xlfn.PERCENTRANK.INC('z-scores'!E$2:E$412,'z-scores'!E361))</f>
        <v>0.34599999999999997</v>
      </c>
      <c r="F361" s="3">
        <f>(_xlfn.PERCENTRANK.INC('z-scores'!F$2:F$412,'z-scores'!F361))</f>
        <v>0.44600000000000001</v>
      </c>
      <c r="G361" s="3">
        <f>(_xlfn.PERCENTRANK.INC('z-scores'!G$2:G$412,'z-scores'!G361))</f>
        <v>0.65100000000000002</v>
      </c>
      <c r="H361" s="3">
        <f>(_xlfn.PERCENTRANK.INC('z-scores'!H$2:H$412,'z-scores'!H361))</f>
        <v>0.95599999999999996</v>
      </c>
      <c r="I361" s="3">
        <f>(_xlfn.PERCENTRANK.INC('z-scores'!I$2:I$412,'z-scores'!I361))</f>
        <v>0.13600000000000001</v>
      </c>
      <c r="J361" s="3">
        <f>(_xlfn.PERCENTRANK.INC('z-scores'!J$2:J$412,'z-scores'!J361))</f>
        <v>0.28999999999999998</v>
      </c>
      <c r="K361" s="3">
        <f>(_xlfn.PERCENTRANK.INC('z-scores'!K$2:K$412,'z-scores'!K361))</f>
        <v>0.312</v>
      </c>
      <c r="L361" s="3">
        <f>(_xlfn.PERCENTRANK.INC('z-scores'!L$2:L$412,'z-scores'!L361))</f>
        <v>0.32100000000000001</v>
      </c>
      <c r="M361" s="3">
        <f>(_xlfn.PERCENTRANK.INC('z-scores'!M$2:M$412,'z-scores'!M361))</f>
        <v>0.29199999999999998</v>
      </c>
      <c r="N361" s="3">
        <f>(_xlfn.PERCENTRANK.INC('z-scores'!N$2:N$412,'z-scores'!N361))</f>
        <v>0.42399999999999999</v>
      </c>
      <c r="O361" s="3">
        <f>(_xlfn.PERCENTRANK.INC('z-scores'!O$2:O$412,'z-scores'!O361))</f>
        <v>0.40200000000000002</v>
      </c>
      <c r="P361" s="3">
        <f>(_xlfn.PERCENTRANK.INC('z-scores'!P$2:P$412,'z-scores'!P361))</f>
        <v>0.48199999999999998</v>
      </c>
      <c r="Q361" s="3">
        <f>(_xlfn.PERCENTRANK.INC('z-scores'!Q$2:Q$412,'z-scores'!Q361))</f>
        <v>0.68500000000000005</v>
      </c>
      <c r="R361" s="3">
        <f>(_xlfn.PERCENTRANK.INC('z-scores'!R$2:R$412,'z-scores'!R361))</f>
        <v>0.98</v>
      </c>
      <c r="S361" s="3">
        <f>(_xlfn.PERCENTRANK.INC('z-scores'!S$2:S$412,'z-scores'!S361))</f>
        <v>0.85599999999999998</v>
      </c>
      <c r="T361" s="3">
        <f>(_xlfn.PERCENTRANK.INC('z-scores'!T$2:T$412,'z-scores'!T361))</f>
        <v>0.49199999999999999</v>
      </c>
      <c r="U361" s="3">
        <f>(_xlfn.PERCENTRANK.INC('z-scores'!U$2:U$412,'z-scores'!U361))</f>
        <v>0.42399999999999999</v>
      </c>
      <c r="V361" s="3">
        <f>(_xlfn.PERCENTRANK.INC('z-scores'!V$2:V$412,'z-scores'!V361))</f>
        <v>0.107</v>
      </c>
      <c r="W361" s="3">
        <f>(_xlfn.PERCENTRANK.INC('z-scores'!W$2:W$412,'z-scores'!W361))</f>
        <v>0.68200000000000005</v>
      </c>
      <c r="X361" s="3">
        <f>(_xlfn.PERCENTRANK.INC('z-scores'!X$2:X$412,'z-scores'!X361))</f>
        <v>0.995</v>
      </c>
      <c r="Y361" s="3">
        <f>(_xlfn.PERCENTRANK.INC('z-scores'!Y$2:Y$412,'z-scores'!Y361))</f>
        <v>0.94599999999999995</v>
      </c>
      <c r="Z361" s="3">
        <f>(_xlfn.PERCENTRANK.INC('z-scores'!Z$2:Z$412,'z-scores'!Z361))</f>
        <v>0.30199999999999999</v>
      </c>
      <c r="AA361" s="3">
        <f>(_xlfn.PERCENTRANK.INC('z-scores'!AA$2:AA$412,'z-scores'!AA361))</f>
        <v>0.20699999999999999</v>
      </c>
      <c r="AB361" s="3">
        <f>(_xlfn.PERCENTRANK.INC('z-scores'!AB$2:AB$412,'z-scores'!AB361))</f>
        <v>0.78200000000000003</v>
      </c>
      <c r="AC361" s="3">
        <f>(_xlfn.PERCENTRANK.INC('z-scores'!AC$2:AC$412,'z-scores'!AC361))</f>
        <v>0.80200000000000005</v>
      </c>
      <c r="AD361" s="3">
        <f>(_xlfn.PERCENTRANK.INC('z-scores'!AD$2:AD$412,'z-scores'!AD361))</f>
        <v>0.753</v>
      </c>
      <c r="AE361" s="3">
        <f>(_xlfn.PERCENTRANK.INC('z-scores'!AE$2:AE$412,'z-scores'!AE361))</f>
        <v>0.35099999999999998</v>
      </c>
      <c r="AF361" s="3">
        <f>(_xlfn.PERCENTRANK.INC('z-scores'!AF$2:AF$412,'z-scores'!AF361))</f>
        <v>0.39500000000000002</v>
      </c>
      <c r="AG361" s="3">
        <f>(_xlfn.PERCENTRANK.INC('z-scores'!AG$2:AG$412,'z-scores'!AG361))</f>
        <v>0.40899999999999997</v>
      </c>
      <c r="AH361" s="3">
        <f>(_xlfn.PERCENTRANK.INC('z-scores'!AH$2:AH$412,'z-scores'!AH361))</f>
        <v>0.28999999999999998</v>
      </c>
      <c r="AI361" s="3">
        <f>(_xlfn.PERCENTRANK.INC('z-scores'!AI$2:AI$412,'z-scores'!AI361))</f>
        <v>0.42599999999999999</v>
      </c>
      <c r="AJ361" s="3">
        <f>(_xlfn.PERCENTRANK.INC('z-scores'!AJ$2:AJ$412,'z-scores'!AJ361))</f>
        <v>0.29699999999999999</v>
      </c>
    </row>
    <row r="362" spans="1:36" x14ac:dyDescent="0.5">
      <c r="A362" t="str">
        <f>'z-scores'!A362</f>
        <v>Eilean Siar</v>
      </c>
      <c r="B362" t="str">
        <f>'z-scores'!B362</f>
        <v>S12000013</v>
      </c>
      <c r="C362" s="3">
        <f>(_xlfn.PERCENTRANK.INC('z-scores'!C$2:C$412,'z-scores'!C362))</f>
        <v>0.47799999999999998</v>
      </c>
      <c r="D362" s="3">
        <f>(_xlfn.PERCENTRANK.INC('z-scores'!D$2:D$412,'z-scores'!D362))</f>
        <v>0.32600000000000001</v>
      </c>
      <c r="E362" s="3">
        <f>(_xlfn.PERCENTRANK.INC('z-scores'!E$2:E$412,'z-scores'!E362))</f>
        <v>0.34599999999999997</v>
      </c>
      <c r="F362" s="3">
        <f>(_xlfn.PERCENTRANK.INC('z-scores'!F$2:F$412,'z-scores'!F362))</f>
        <v>0.44600000000000001</v>
      </c>
      <c r="G362" s="3">
        <f>(_xlfn.PERCENTRANK.INC('z-scores'!G$2:G$412,'z-scores'!G362))</f>
        <v>0.65100000000000002</v>
      </c>
      <c r="H362" s="3">
        <f>(_xlfn.PERCENTRANK.INC('z-scores'!H$2:H$412,'z-scores'!H362))</f>
        <v>0.66500000000000004</v>
      </c>
      <c r="I362" s="3">
        <f>(_xlfn.PERCENTRANK.INC('z-scores'!I$2:I$412,'z-scores'!I362))</f>
        <v>3.1E-2</v>
      </c>
      <c r="J362" s="3">
        <f>(_xlfn.PERCENTRANK.INC('z-scores'!J$2:J$412,'z-scores'!J362))</f>
        <v>0.28999999999999998</v>
      </c>
      <c r="K362" s="3">
        <f>(_xlfn.PERCENTRANK.INC('z-scores'!K$2:K$412,'z-scores'!K362))</f>
        <v>0.312</v>
      </c>
      <c r="L362" s="3">
        <f>(_xlfn.PERCENTRANK.INC('z-scores'!L$2:L$412,'z-scores'!L362))</f>
        <v>0.32100000000000001</v>
      </c>
      <c r="M362" s="3">
        <f>(_xlfn.PERCENTRANK.INC('z-scores'!M$2:M$412,'z-scores'!M362))</f>
        <v>0.29199999999999998</v>
      </c>
      <c r="N362" s="3">
        <f>(_xlfn.PERCENTRANK.INC('z-scores'!N$2:N$412,'z-scores'!N362))</f>
        <v>0.42399999999999999</v>
      </c>
      <c r="O362" s="3">
        <f>(_xlfn.PERCENTRANK.INC('z-scores'!O$2:O$412,'z-scores'!O362))</f>
        <v>0.40200000000000002</v>
      </c>
      <c r="P362" s="3">
        <f>(_xlfn.PERCENTRANK.INC('z-scores'!P$2:P$412,'z-scores'!P362))</f>
        <v>0.314</v>
      </c>
      <c r="Q362" s="3">
        <f>(_xlfn.PERCENTRANK.INC('z-scores'!Q$2:Q$412,'z-scores'!Q362))</f>
        <v>0.443</v>
      </c>
      <c r="R362" s="3">
        <f>(_xlfn.PERCENTRANK.INC('z-scores'!R$2:R$412,'z-scores'!R362))</f>
        <v>0.97799999999999998</v>
      </c>
      <c r="S362" s="3">
        <f>(_xlfn.PERCENTRANK.INC('z-scores'!S$2:S$412,'z-scores'!S362))</f>
        <v>0.873</v>
      </c>
      <c r="T362" s="3">
        <f>(_xlfn.PERCENTRANK.INC('z-scores'!T$2:T$412,'z-scores'!T362))</f>
        <v>0.49199999999999999</v>
      </c>
      <c r="U362" s="3">
        <f>(_xlfn.PERCENTRANK.INC('z-scores'!U$2:U$412,'z-scores'!U362))</f>
        <v>0.42399999999999999</v>
      </c>
      <c r="V362" s="3">
        <f>(_xlfn.PERCENTRANK.INC('z-scores'!V$2:V$412,'z-scores'!V362))</f>
        <v>4.0000000000000001E-3</v>
      </c>
      <c r="W362" s="3">
        <f>(_xlfn.PERCENTRANK.INC('z-scores'!W$2:W$412,'z-scores'!W362))</f>
        <v>1.2E-2</v>
      </c>
      <c r="X362" s="3">
        <f>(_xlfn.PERCENTRANK.INC('z-scores'!X$2:X$412,'z-scores'!X362))</f>
        <v>0.72399999999999998</v>
      </c>
      <c r="Y362" s="3">
        <f>(_xlfn.PERCENTRANK.INC('z-scores'!Y$2:Y$412,'z-scores'!Y362))</f>
        <v>0.78</v>
      </c>
      <c r="Z362" s="3">
        <f>(_xlfn.PERCENTRANK.INC('z-scores'!Z$2:Z$412,'z-scores'!Z362))</f>
        <v>0.30199999999999999</v>
      </c>
      <c r="AA362" s="3">
        <f>(_xlfn.PERCENTRANK.INC('z-scores'!AA$2:AA$412,'z-scores'!AA362))</f>
        <v>0.20699999999999999</v>
      </c>
      <c r="AB362" s="3">
        <f>(_xlfn.PERCENTRANK.INC('z-scores'!AB$2:AB$412,'z-scores'!AB362))</f>
        <v>0.98</v>
      </c>
      <c r="AC362" s="3">
        <f>(_xlfn.PERCENTRANK.INC('z-scores'!AC$2:AC$412,'z-scores'!AC362))</f>
        <v>0.97799999999999998</v>
      </c>
      <c r="AD362" s="3">
        <f>(_xlfn.PERCENTRANK.INC('z-scores'!AD$2:AD$412,'z-scores'!AD362))</f>
        <v>0.95799999999999996</v>
      </c>
      <c r="AE362" s="3">
        <f>(_xlfn.PERCENTRANK.INC('z-scores'!AE$2:AE$412,'z-scores'!AE362))</f>
        <v>0.35099999999999998</v>
      </c>
      <c r="AF362" s="3">
        <f>(_xlfn.PERCENTRANK.INC('z-scores'!AF$2:AF$412,'z-scores'!AF362))</f>
        <v>0.39500000000000002</v>
      </c>
      <c r="AG362" s="3">
        <f>(_xlfn.PERCENTRANK.INC('z-scores'!AG$2:AG$412,'z-scores'!AG362))</f>
        <v>0.40899999999999997</v>
      </c>
      <c r="AH362" s="3">
        <f>(_xlfn.PERCENTRANK.INC('z-scores'!AH$2:AH$412,'z-scores'!AH362))</f>
        <v>0.28999999999999998</v>
      </c>
      <c r="AI362" s="3">
        <f>(_xlfn.PERCENTRANK.INC('z-scores'!AI$2:AI$412,'z-scores'!AI362))</f>
        <v>0.42599999999999999</v>
      </c>
      <c r="AJ362" s="3">
        <f>(_xlfn.PERCENTRANK.INC('z-scores'!AJ$2:AJ$412,'z-scores'!AJ362))</f>
        <v>0.29699999999999999</v>
      </c>
    </row>
    <row r="363" spans="1:36" x14ac:dyDescent="0.5">
      <c r="A363" t="str">
        <f>'z-scores'!A363</f>
        <v>Falkirk</v>
      </c>
      <c r="B363" t="str">
        <f>'z-scores'!B363</f>
        <v>S12000014</v>
      </c>
      <c r="C363" s="3">
        <f>(_xlfn.PERCENTRANK.INC('z-scores'!C$2:C$412,'z-scores'!C363))</f>
        <v>0.47799999999999998</v>
      </c>
      <c r="D363" s="3">
        <f>(_xlfn.PERCENTRANK.INC('z-scores'!D$2:D$412,'z-scores'!D363))</f>
        <v>0.32600000000000001</v>
      </c>
      <c r="E363" s="3">
        <f>(_xlfn.PERCENTRANK.INC('z-scores'!E$2:E$412,'z-scores'!E363))</f>
        <v>0.34599999999999997</v>
      </c>
      <c r="F363" s="3">
        <f>(_xlfn.PERCENTRANK.INC('z-scores'!F$2:F$412,'z-scores'!F363))</f>
        <v>0.44600000000000001</v>
      </c>
      <c r="G363" s="3">
        <f>(_xlfn.PERCENTRANK.INC('z-scores'!G$2:G$412,'z-scores'!G363))</f>
        <v>0.97299999999999998</v>
      </c>
      <c r="H363" s="3">
        <f>(_xlfn.PERCENTRANK.INC('z-scores'!H$2:H$412,'z-scores'!H363))</f>
        <v>0.65300000000000002</v>
      </c>
      <c r="I363" s="3">
        <f>(_xlfn.PERCENTRANK.INC('z-scores'!I$2:I$412,'z-scores'!I363))</f>
        <v>4.1000000000000002E-2</v>
      </c>
      <c r="J363" s="3">
        <f>(_xlfn.PERCENTRANK.INC('z-scores'!J$2:J$412,'z-scores'!J363))</f>
        <v>0.28999999999999998</v>
      </c>
      <c r="K363" s="3">
        <f>(_xlfn.PERCENTRANK.INC('z-scores'!K$2:K$412,'z-scores'!K363))</f>
        <v>0.312</v>
      </c>
      <c r="L363" s="3">
        <f>(_xlfn.PERCENTRANK.INC('z-scores'!L$2:L$412,'z-scores'!L363))</f>
        <v>0.32100000000000001</v>
      </c>
      <c r="M363" s="3">
        <f>(_xlfn.PERCENTRANK.INC('z-scores'!M$2:M$412,'z-scores'!M363))</f>
        <v>0.29199999999999998</v>
      </c>
      <c r="N363" s="3">
        <f>(_xlfn.PERCENTRANK.INC('z-scores'!N$2:N$412,'z-scores'!N363))</f>
        <v>0.42399999999999999</v>
      </c>
      <c r="O363" s="3">
        <f>(_xlfn.PERCENTRANK.INC('z-scores'!O$2:O$412,'z-scores'!O363))</f>
        <v>0.40200000000000002</v>
      </c>
      <c r="P363" s="3">
        <f>(_xlfn.PERCENTRANK.INC('z-scores'!P$2:P$412,'z-scores'!P363))</f>
        <v>6.3E-2</v>
      </c>
      <c r="Q363" s="3">
        <f>(_xlfn.PERCENTRANK.INC('z-scores'!Q$2:Q$412,'z-scores'!Q363))</f>
        <v>4.5999999999999999E-2</v>
      </c>
      <c r="R363" s="3">
        <f>(_xlfn.PERCENTRANK.INC('z-scores'!R$2:R$412,'z-scores'!R363))</f>
        <v>0.16</v>
      </c>
      <c r="S363" s="3">
        <f>(_xlfn.PERCENTRANK.INC('z-scores'!S$2:S$412,'z-scores'!S363))</f>
        <v>0.104</v>
      </c>
      <c r="T363" s="3">
        <f>(_xlfn.PERCENTRANK.INC('z-scores'!T$2:T$412,'z-scores'!T363))</f>
        <v>0.49199999999999999</v>
      </c>
      <c r="U363" s="3">
        <f>(_xlfn.PERCENTRANK.INC('z-scores'!U$2:U$412,'z-scores'!U363))</f>
        <v>0.42399999999999999</v>
      </c>
      <c r="V363" s="3">
        <f>(_xlfn.PERCENTRANK.INC('z-scores'!V$2:V$412,'z-scores'!V363))</f>
        <v>0.33400000000000002</v>
      </c>
      <c r="W363" s="3">
        <f>(_xlfn.PERCENTRANK.INC('z-scores'!W$2:W$412,'z-scores'!W363))</f>
        <v>2.4E-2</v>
      </c>
      <c r="X363" s="3">
        <f>(_xlfn.PERCENTRANK.INC('z-scores'!X$2:X$412,'z-scores'!X363))</f>
        <v>0.45300000000000001</v>
      </c>
      <c r="Y363" s="3">
        <f>(_xlfn.PERCENTRANK.INC('z-scores'!Y$2:Y$412,'z-scores'!Y363))</f>
        <v>0.44600000000000001</v>
      </c>
      <c r="Z363" s="3">
        <f>(_xlfn.PERCENTRANK.INC('z-scores'!Z$2:Z$412,'z-scores'!Z363))</f>
        <v>0.30199999999999999</v>
      </c>
      <c r="AA363" s="3">
        <f>(_xlfn.PERCENTRANK.INC('z-scores'!AA$2:AA$412,'z-scores'!AA363))</f>
        <v>0.20699999999999999</v>
      </c>
      <c r="AB363" s="3">
        <f>(_xlfn.PERCENTRANK.INC('z-scores'!AB$2:AB$412,'z-scores'!AB363))</f>
        <v>0.47799999999999998</v>
      </c>
      <c r="AC363" s="3">
        <f>(_xlfn.PERCENTRANK.INC('z-scores'!AC$2:AC$412,'z-scores'!AC363))</f>
        <v>0.35099999999999998</v>
      </c>
      <c r="AD363" s="3">
        <f>(_xlfn.PERCENTRANK.INC('z-scores'!AD$2:AD$412,'z-scores'!AD363))</f>
        <v>0.33900000000000002</v>
      </c>
      <c r="AE363" s="3">
        <f>(_xlfn.PERCENTRANK.INC('z-scores'!AE$2:AE$412,'z-scores'!AE363))</f>
        <v>0.35099999999999998</v>
      </c>
      <c r="AF363" s="3">
        <f>(_xlfn.PERCENTRANK.INC('z-scores'!AF$2:AF$412,'z-scores'!AF363))</f>
        <v>0.39500000000000002</v>
      </c>
      <c r="AG363" s="3">
        <f>(_xlfn.PERCENTRANK.INC('z-scores'!AG$2:AG$412,'z-scores'!AG363))</f>
        <v>0.40899999999999997</v>
      </c>
      <c r="AH363" s="3">
        <f>(_xlfn.PERCENTRANK.INC('z-scores'!AH$2:AH$412,'z-scores'!AH363))</f>
        <v>0.28999999999999998</v>
      </c>
      <c r="AI363" s="3">
        <f>(_xlfn.PERCENTRANK.INC('z-scores'!AI$2:AI$412,'z-scores'!AI363))</f>
        <v>0.42599999999999999</v>
      </c>
      <c r="AJ363" s="3">
        <f>(_xlfn.PERCENTRANK.INC('z-scores'!AJ$2:AJ$412,'z-scores'!AJ363))</f>
        <v>0.29699999999999999</v>
      </c>
    </row>
    <row r="364" spans="1:36" x14ac:dyDescent="0.5">
      <c r="A364" t="str">
        <f>'z-scores'!A364</f>
        <v>Highland</v>
      </c>
      <c r="B364" t="str">
        <f>'z-scores'!B364</f>
        <v>S12000017</v>
      </c>
      <c r="C364" s="3">
        <f>(_xlfn.PERCENTRANK.INC('z-scores'!C$2:C$412,'z-scores'!C364))</f>
        <v>0.47799999999999998</v>
      </c>
      <c r="D364" s="3">
        <f>(_xlfn.PERCENTRANK.INC('z-scores'!D$2:D$412,'z-scores'!D364))</f>
        <v>0.32600000000000001</v>
      </c>
      <c r="E364" s="3">
        <f>(_xlfn.PERCENTRANK.INC('z-scores'!E$2:E$412,'z-scores'!E364))</f>
        <v>0.34599999999999997</v>
      </c>
      <c r="F364" s="3">
        <f>(_xlfn.PERCENTRANK.INC('z-scores'!F$2:F$412,'z-scores'!F364))</f>
        <v>0.44600000000000001</v>
      </c>
      <c r="G364" s="3">
        <f>(_xlfn.PERCENTRANK.INC('z-scores'!G$2:G$412,'z-scores'!G364))</f>
        <v>0.84599999999999997</v>
      </c>
      <c r="H364" s="3">
        <f>(_xlfn.PERCENTRANK.INC('z-scores'!H$2:H$412,'z-scores'!H364))</f>
        <v>0.69499999999999995</v>
      </c>
      <c r="I364" s="3">
        <f>(_xlfn.PERCENTRANK.INC('z-scores'!I$2:I$412,'z-scores'!I364))</f>
        <v>9.5000000000000001E-2</v>
      </c>
      <c r="J364" s="3">
        <f>(_xlfn.PERCENTRANK.INC('z-scores'!J$2:J$412,'z-scores'!J364))</f>
        <v>0.28999999999999998</v>
      </c>
      <c r="K364" s="3">
        <f>(_xlfn.PERCENTRANK.INC('z-scores'!K$2:K$412,'z-scores'!K364))</f>
        <v>0.312</v>
      </c>
      <c r="L364" s="3">
        <f>(_xlfn.PERCENTRANK.INC('z-scores'!L$2:L$412,'z-scores'!L364))</f>
        <v>0.32100000000000001</v>
      </c>
      <c r="M364" s="3">
        <f>(_xlfn.PERCENTRANK.INC('z-scores'!M$2:M$412,'z-scores'!M364))</f>
        <v>0.29199999999999998</v>
      </c>
      <c r="N364" s="3">
        <f>(_xlfn.PERCENTRANK.INC('z-scores'!N$2:N$412,'z-scores'!N364))</f>
        <v>0.42399999999999999</v>
      </c>
      <c r="O364" s="3">
        <f>(_xlfn.PERCENTRANK.INC('z-scores'!O$2:O$412,'z-scores'!O364))</f>
        <v>0.40200000000000002</v>
      </c>
      <c r="P364" s="3">
        <f>(_xlfn.PERCENTRANK.INC('z-scores'!P$2:P$412,'z-scores'!P364))</f>
        <v>0.14099999999999999</v>
      </c>
      <c r="Q364" s="3">
        <f>(_xlfn.PERCENTRANK.INC('z-scores'!Q$2:Q$412,'z-scores'!Q364))</f>
        <v>0.219</v>
      </c>
      <c r="R364" s="3">
        <f>(_xlfn.PERCENTRANK.INC('z-scores'!R$2:R$412,'z-scores'!R364))</f>
        <v>0.66300000000000003</v>
      </c>
      <c r="S364" s="3">
        <f>(_xlfn.PERCENTRANK.INC('z-scores'!S$2:S$412,'z-scores'!S364))</f>
        <v>0.64100000000000001</v>
      </c>
      <c r="T364" s="3">
        <f>(_xlfn.PERCENTRANK.INC('z-scores'!T$2:T$412,'z-scores'!T364))</f>
        <v>0.49199999999999999</v>
      </c>
      <c r="U364" s="3">
        <f>(_xlfn.PERCENTRANK.INC('z-scores'!U$2:U$412,'z-scores'!U364))</f>
        <v>0.42399999999999999</v>
      </c>
      <c r="V364" s="3">
        <f>(_xlfn.PERCENTRANK.INC('z-scores'!V$2:V$412,'z-scores'!V364))</f>
        <v>5.6000000000000001E-2</v>
      </c>
      <c r="W364" s="3">
        <f>(_xlfn.PERCENTRANK.INC('z-scores'!W$2:W$412,'z-scores'!W364))</f>
        <v>1</v>
      </c>
      <c r="X364" s="3">
        <f>(_xlfn.PERCENTRANK.INC('z-scores'!X$2:X$412,'z-scores'!X364))</f>
        <v>0.57799999999999996</v>
      </c>
      <c r="Y364" s="3">
        <f>(_xlfn.PERCENTRANK.INC('z-scores'!Y$2:Y$412,'z-scores'!Y364))</f>
        <v>0.51900000000000002</v>
      </c>
      <c r="Z364" s="3">
        <f>(_xlfn.PERCENTRANK.INC('z-scores'!Z$2:Z$412,'z-scores'!Z364))</f>
        <v>0.30199999999999999</v>
      </c>
      <c r="AA364" s="3">
        <f>(_xlfn.PERCENTRANK.INC('z-scores'!AA$2:AA$412,'z-scores'!AA364))</f>
        <v>0.20699999999999999</v>
      </c>
      <c r="AB364" s="3">
        <f>(_xlfn.PERCENTRANK.INC('z-scores'!AB$2:AB$412,'z-scores'!AB364))</f>
        <v>0.91400000000000003</v>
      </c>
      <c r="AC364" s="3">
        <f>(_xlfn.PERCENTRANK.INC('z-scores'!AC$2:AC$412,'z-scores'!AC364))</f>
        <v>0.93100000000000005</v>
      </c>
      <c r="AD364" s="3">
        <f>(_xlfn.PERCENTRANK.INC('z-scores'!AD$2:AD$412,'z-scores'!AD364))</f>
        <v>0.88500000000000001</v>
      </c>
      <c r="AE364" s="3">
        <f>(_xlfn.PERCENTRANK.INC('z-scores'!AE$2:AE$412,'z-scores'!AE364))</f>
        <v>0.35099999999999998</v>
      </c>
      <c r="AF364" s="3">
        <f>(_xlfn.PERCENTRANK.INC('z-scores'!AF$2:AF$412,'z-scores'!AF364))</f>
        <v>0.39500000000000002</v>
      </c>
      <c r="AG364" s="3">
        <f>(_xlfn.PERCENTRANK.INC('z-scores'!AG$2:AG$412,'z-scores'!AG364))</f>
        <v>0.40899999999999997</v>
      </c>
      <c r="AH364" s="3">
        <f>(_xlfn.PERCENTRANK.INC('z-scores'!AH$2:AH$412,'z-scores'!AH364))</f>
        <v>0.28999999999999998</v>
      </c>
      <c r="AI364" s="3">
        <f>(_xlfn.PERCENTRANK.INC('z-scores'!AI$2:AI$412,'z-scores'!AI364))</f>
        <v>0.42599999999999999</v>
      </c>
      <c r="AJ364" s="3">
        <f>(_xlfn.PERCENTRANK.INC('z-scores'!AJ$2:AJ$412,'z-scores'!AJ364))</f>
        <v>0.29699999999999999</v>
      </c>
    </row>
    <row r="365" spans="1:36" x14ac:dyDescent="0.5">
      <c r="A365" t="str">
        <f>'z-scores'!A365</f>
        <v>Inverclyde</v>
      </c>
      <c r="B365" t="str">
        <f>'z-scores'!B365</f>
        <v>S12000018</v>
      </c>
      <c r="C365" s="3">
        <f>(_xlfn.PERCENTRANK.INC('z-scores'!C$2:C$412,'z-scores'!C365))</f>
        <v>0.47799999999999998</v>
      </c>
      <c r="D365" s="3">
        <f>(_xlfn.PERCENTRANK.INC('z-scores'!D$2:D$412,'z-scores'!D365))</f>
        <v>0.32600000000000001</v>
      </c>
      <c r="E365" s="3">
        <f>(_xlfn.PERCENTRANK.INC('z-scores'!E$2:E$412,'z-scores'!E365))</f>
        <v>0.34599999999999997</v>
      </c>
      <c r="F365" s="3">
        <f>(_xlfn.PERCENTRANK.INC('z-scores'!F$2:F$412,'z-scores'!F365))</f>
        <v>0.44600000000000001</v>
      </c>
      <c r="G365" s="3">
        <f>(_xlfn.PERCENTRANK.INC('z-scores'!G$2:G$412,'z-scores'!G365))</f>
        <v>0.46500000000000002</v>
      </c>
      <c r="H365" s="3">
        <f>(_xlfn.PERCENTRANK.INC('z-scores'!H$2:H$412,'z-scores'!H365))</f>
        <v>0.58699999999999997</v>
      </c>
      <c r="I365" s="3">
        <f>(_xlfn.PERCENTRANK.INC('z-scores'!I$2:I$412,'z-scores'!I365))</f>
        <v>8.9999999999999993E-3</v>
      </c>
      <c r="J365" s="3">
        <f>(_xlfn.PERCENTRANK.INC('z-scores'!J$2:J$412,'z-scores'!J365))</f>
        <v>0.28999999999999998</v>
      </c>
      <c r="K365" s="3">
        <f>(_xlfn.PERCENTRANK.INC('z-scores'!K$2:K$412,'z-scores'!K365))</f>
        <v>0.312</v>
      </c>
      <c r="L365" s="3">
        <f>(_xlfn.PERCENTRANK.INC('z-scores'!L$2:L$412,'z-scores'!L365))</f>
        <v>0.32100000000000001</v>
      </c>
      <c r="M365" s="3">
        <f>(_xlfn.PERCENTRANK.INC('z-scores'!M$2:M$412,'z-scores'!M365))</f>
        <v>0.29199999999999998</v>
      </c>
      <c r="N365" s="3">
        <f>(_xlfn.PERCENTRANK.INC('z-scores'!N$2:N$412,'z-scores'!N365))</f>
        <v>0.42399999999999999</v>
      </c>
      <c r="O365" s="3">
        <f>(_xlfn.PERCENTRANK.INC('z-scores'!O$2:O$412,'z-scores'!O365))</f>
        <v>0.40200000000000002</v>
      </c>
      <c r="P365" s="3">
        <f>(_xlfn.PERCENTRANK.INC('z-scores'!P$2:P$412,'z-scores'!P365))</f>
        <v>8.9999999999999993E-3</v>
      </c>
      <c r="Q365" s="3">
        <f>(_xlfn.PERCENTRANK.INC('z-scores'!Q$2:Q$412,'z-scores'!Q365))</f>
        <v>2E-3</v>
      </c>
      <c r="R365" s="3">
        <f>(_xlfn.PERCENTRANK.INC('z-scores'!R$2:R$412,'z-scores'!R365))</f>
        <v>4.0000000000000001E-3</v>
      </c>
      <c r="S365" s="3">
        <f>(_xlfn.PERCENTRANK.INC('z-scores'!S$2:S$412,'z-scores'!S365))</f>
        <v>0.10199999999999999</v>
      </c>
      <c r="T365" s="3">
        <f>(_xlfn.PERCENTRANK.INC('z-scores'!T$2:T$412,'z-scores'!T365))</f>
        <v>0.49199999999999999</v>
      </c>
      <c r="U365" s="3">
        <f>(_xlfn.PERCENTRANK.INC('z-scores'!U$2:U$412,'z-scores'!U365))</f>
        <v>0.42399999999999999</v>
      </c>
      <c r="V365" s="3">
        <f>(_xlfn.PERCENTRANK.INC('z-scores'!V$2:V$412,'z-scores'!V365))</f>
        <v>0.33400000000000002</v>
      </c>
      <c r="W365" s="3">
        <f>(_xlfn.PERCENTRANK.INC('z-scores'!W$2:W$412,'z-scores'!W365))</f>
        <v>0.65600000000000003</v>
      </c>
      <c r="X365" s="3">
        <f>(_xlfn.PERCENTRANK.INC('z-scores'!X$2:X$412,'z-scores'!X365))</f>
        <v>0.6</v>
      </c>
      <c r="Y365" s="3">
        <f>(_xlfn.PERCENTRANK.INC('z-scores'!Y$2:Y$412,'z-scores'!Y365))</f>
        <v>0.63900000000000001</v>
      </c>
      <c r="Z365" s="3">
        <f>(_xlfn.PERCENTRANK.INC('z-scores'!Z$2:Z$412,'z-scores'!Z365))</f>
        <v>0.30199999999999999</v>
      </c>
      <c r="AA365" s="3">
        <f>(_xlfn.PERCENTRANK.INC('z-scores'!AA$2:AA$412,'z-scores'!AA365))</f>
        <v>0.20699999999999999</v>
      </c>
      <c r="AB365" s="3">
        <f>(_xlfn.PERCENTRANK.INC('z-scores'!AB$2:AB$412,'z-scores'!AB365))</f>
        <v>0.3</v>
      </c>
      <c r="AC365" s="3">
        <f>(_xlfn.PERCENTRANK.INC('z-scores'!AC$2:AC$412,'z-scores'!AC365))</f>
        <v>0.39200000000000002</v>
      </c>
      <c r="AD365" s="3">
        <f>(_xlfn.PERCENTRANK.INC('z-scores'!AD$2:AD$412,'z-scores'!AD365))</f>
        <v>0.51700000000000002</v>
      </c>
      <c r="AE365" s="3">
        <f>(_xlfn.PERCENTRANK.INC('z-scores'!AE$2:AE$412,'z-scores'!AE365))</f>
        <v>0.35099999999999998</v>
      </c>
      <c r="AF365" s="3">
        <f>(_xlfn.PERCENTRANK.INC('z-scores'!AF$2:AF$412,'z-scores'!AF365))</f>
        <v>0.39500000000000002</v>
      </c>
      <c r="AG365" s="3">
        <f>(_xlfn.PERCENTRANK.INC('z-scores'!AG$2:AG$412,'z-scores'!AG365))</f>
        <v>0.40899999999999997</v>
      </c>
      <c r="AH365" s="3">
        <f>(_xlfn.PERCENTRANK.INC('z-scores'!AH$2:AH$412,'z-scores'!AH365))</f>
        <v>0.28999999999999998</v>
      </c>
      <c r="AI365" s="3">
        <f>(_xlfn.PERCENTRANK.INC('z-scores'!AI$2:AI$412,'z-scores'!AI365))</f>
        <v>0.42599999999999999</v>
      </c>
      <c r="AJ365" s="3">
        <f>(_xlfn.PERCENTRANK.INC('z-scores'!AJ$2:AJ$412,'z-scores'!AJ365))</f>
        <v>0.29699999999999999</v>
      </c>
    </row>
    <row r="366" spans="1:36" x14ac:dyDescent="0.5">
      <c r="A366" t="str">
        <f>'z-scores'!A366</f>
        <v>Midlothian</v>
      </c>
      <c r="B366" t="str">
        <f>'z-scores'!B366</f>
        <v>S12000019</v>
      </c>
      <c r="C366" s="3">
        <f>(_xlfn.PERCENTRANK.INC('z-scores'!C$2:C$412,'z-scores'!C366))</f>
        <v>0.47799999999999998</v>
      </c>
      <c r="D366" s="3">
        <f>(_xlfn.PERCENTRANK.INC('z-scores'!D$2:D$412,'z-scores'!D366))</f>
        <v>0.32600000000000001</v>
      </c>
      <c r="E366" s="3">
        <f>(_xlfn.PERCENTRANK.INC('z-scores'!E$2:E$412,'z-scores'!E366))</f>
        <v>0.34599999999999997</v>
      </c>
      <c r="F366" s="3">
        <f>(_xlfn.PERCENTRANK.INC('z-scores'!F$2:F$412,'z-scores'!F366))</f>
        <v>0.44600000000000001</v>
      </c>
      <c r="G366" s="3">
        <f>(_xlfn.PERCENTRANK.INC('z-scores'!G$2:G$412,'z-scores'!G366))</f>
        <v>1</v>
      </c>
      <c r="H366" s="3">
        <f>(_xlfn.PERCENTRANK.INC('z-scores'!H$2:H$412,'z-scores'!H366))</f>
        <v>0.83899999999999997</v>
      </c>
      <c r="I366" s="3">
        <f>(_xlfn.PERCENTRANK.INC('z-scores'!I$2:I$412,'z-scores'!I366))</f>
        <v>6.3E-2</v>
      </c>
      <c r="J366" s="3">
        <f>(_xlfn.PERCENTRANK.INC('z-scores'!J$2:J$412,'z-scores'!J366))</f>
        <v>0.28999999999999998</v>
      </c>
      <c r="K366" s="3">
        <f>(_xlfn.PERCENTRANK.INC('z-scores'!K$2:K$412,'z-scores'!K366))</f>
        <v>0.312</v>
      </c>
      <c r="L366" s="3">
        <f>(_xlfn.PERCENTRANK.INC('z-scores'!L$2:L$412,'z-scores'!L366))</f>
        <v>0.32100000000000001</v>
      </c>
      <c r="M366" s="3">
        <f>(_xlfn.PERCENTRANK.INC('z-scores'!M$2:M$412,'z-scores'!M366))</f>
        <v>0.29199999999999998</v>
      </c>
      <c r="N366" s="3">
        <f>(_xlfn.PERCENTRANK.INC('z-scores'!N$2:N$412,'z-scores'!N366))</f>
        <v>0.42399999999999999</v>
      </c>
      <c r="O366" s="3">
        <f>(_xlfn.PERCENTRANK.INC('z-scores'!O$2:O$412,'z-scores'!O366))</f>
        <v>0.40200000000000002</v>
      </c>
      <c r="P366" s="3">
        <f>(_xlfn.PERCENTRANK.INC('z-scores'!P$2:P$412,'z-scores'!P366))</f>
        <v>0.129</v>
      </c>
      <c r="Q366" s="3">
        <f>(_xlfn.PERCENTRANK.INC('z-scores'!Q$2:Q$412,'z-scores'!Q366))</f>
        <v>0.114</v>
      </c>
      <c r="R366" s="3">
        <f>(_xlfn.PERCENTRANK.INC('z-scores'!R$2:R$412,'z-scores'!R366))</f>
        <v>8.2000000000000003E-2</v>
      </c>
      <c r="S366" s="3">
        <f>(_xlfn.PERCENTRANK.INC('z-scores'!S$2:S$412,'z-scores'!S366))</f>
        <v>0.44800000000000001</v>
      </c>
      <c r="T366" s="3">
        <f>(_xlfn.PERCENTRANK.INC('z-scores'!T$2:T$412,'z-scores'!T366))</f>
        <v>0.49199999999999999</v>
      </c>
      <c r="U366" s="3">
        <f>(_xlfn.PERCENTRANK.INC('z-scores'!U$2:U$412,'z-scores'!U366))</f>
        <v>0.42399999999999999</v>
      </c>
      <c r="V366" s="3">
        <f>(_xlfn.PERCENTRANK.INC('z-scores'!V$2:V$412,'z-scores'!V366))</f>
        <v>0.33400000000000002</v>
      </c>
      <c r="W366" s="3">
        <f>(_xlfn.PERCENTRANK.INC('z-scores'!W$2:W$412,'z-scores'!W366))</f>
        <v>0.59699999999999998</v>
      </c>
      <c r="X366" s="3">
        <f>(_xlfn.PERCENTRANK.INC('z-scores'!X$2:X$412,'z-scores'!X366))</f>
        <v>0.495</v>
      </c>
      <c r="Y366" s="3">
        <f>(_xlfn.PERCENTRANK.INC('z-scores'!Y$2:Y$412,'z-scores'!Y366))</f>
        <v>0.64800000000000002</v>
      </c>
      <c r="Z366" s="3">
        <f>(_xlfn.PERCENTRANK.INC('z-scores'!Z$2:Z$412,'z-scores'!Z366))</f>
        <v>0.30199999999999999</v>
      </c>
      <c r="AA366" s="3">
        <f>(_xlfn.PERCENTRANK.INC('z-scores'!AA$2:AA$412,'z-scores'!AA366))</f>
        <v>0.20699999999999999</v>
      </c>
      <c r="AB366" s="3">
        <f>(_xlfn.PERCENTRANK.INC('z-scores'!AB$2:AB$412,'z-scores'!AB366))</f>
        <v>0.44600000000000001</v>
      </c>
      <c r="AC366" s="3">
        <f>(_xlfn.PERCENTRANK.INC('z-scores'!AC$2:AC$412,'z-scores'!AC366))</f>
        <v>0.751</v>
      </c>
      <c r="AD366" s="3">
        <f>(_xlfn.PERCENTRANK.INC('z-scores'!AD$2:AD$412,'z-scores'!AD366))</f>
        <v>0.42599999999999999</v>
      </c>
      <c r="AE366" s="3">
        <f>(_xlfn.PERCENTRANK.INC('z-scores'!AE$2:AE$412,'z-scores'!AE366))</f>
        <v>0.35099999999999998</v>
      </c>
      <c r="AF366" s="3">
        <f>(_xlfn.PERCENTRANK.INC('z-scores'!AF$2:AF$412,'z-scores'!AF366))</f>
        <v>0.39500000000000002</v>
      </c>
      <c r="AG366" s="3">
        <f>(_xlfn.PERCENTRANK.INC('z-scores'!AG$2:AG$412,'z-scores'!AG366))</f>
        <v>0.40899999999999997</v>
      </c>
      <c r="AH366" s="3">
        <f>(_xlfn.PERCENTRANK.INC('z-scores'!AH$2:AH$412,'z-scores'!AH366))</f>
        <v>0.28999999999999998</v>
      </c>
      <c r="AI366" s="3">
        <f>(_xlfn.PERCENTRANK.INC('z-scores'!AI$2:AI$412,'z-scores'!AI366))</f>
        <v>0.42599999999999999</v>
      </c>
      <c r="AJ366" s="3">
        <f>(_xlfn.PERCENTRANK.INC('z-scores'!AJ$2:AJ$412,'z-scores'!AJ366))</f>
        <v>0.29699999999999999</v>
      </c>
    </row>
    <row r="367" spans="1:36" x14ac:dyDescent="0.5">
      <c r="A367" t="str">
        <f>'z-scores'!A367</f>
        <v>Moray</v>
      </c>
      <c r="B367" t="str">
        <f>'z-scores'!B367</f>
        <v>S12000020</v>
      </c>
      <c r="C367" s="3">
        <f>(_xlfn.PERCENTRANK.INC('z-scores'!C$2:C$412,'z-scores'!C367))</f>
        <v>0.47799999999999998</v>
      </c>
      <c r="D367" s="3">
        <f>(_xlfn.PERCENTRANK.INC('z-scores'!D$2:D$412,'z-scores'!D367))</f>
        <v>0.32600000000000001</v>
      </c>
      <c r="E367" s="3">
        <f>(_xlfn.PERCENTRANK.INC('z-scores'!E$2:E$412,'z-scores'!E367))</f>
        <v>0.34599999999999997</v>
      </c>
      <c r="F367" s="3">
        <f>(_xlfn.PERCENTRANK.INC('z-scores'!F$2:F$412,'z-scores'!F367))</f>
        <v>0.44600000000000001</v>
      </c>
      <c r="G367" s="3">
        <f>(_xlfn.PERCENTRANK.INC('z-scores'!G$2:G$412,'z-scores'!G367))</f>
        <v>0.49</v>
      </c>
      <c r="H367" s="3">
        <f>(_xlfn.PERCENTRANK.INC('z-scores'!H$2:H$412,'z-scores'!H367))</f>
        <v>0.75600000000000001</v>
      </c>
      <c r="I367" s="3">
        <f>(_xlfn.PERCENTRANK.INC('z-scores'!I$2:I$412,'z-scores'!I367))</f>
        <v>7.0000000000000001E-3</v>
      </c>
      <c r="J367" s="3">
        <f>(_xlfn.PERCENTRANK.INC('z-scores'!J$2:J$412,'z-scores'!J367))</f>
        <v>0.28999999999999998</v>
      </c>
      <c r="K367" s="3">
        <f>(_xlfn.PERCENTRANK.INC('z-scores'!K$2:K$412,'z-scores'!K367))</f>
        <v>0.312</v>
      </c>
      <c r="L367" s="3">
        <f>(_xlfn.PERCENTRANK.INC('z-scores'!L$2:L$412,'z-scores'!L367))</f>
        <v>0.32100000000000001</v>
      </c>
      <c r="M367" s="3">
        <f>(_xlfn.PERCENTRANK.INC('z-scores'!M$2:M$412,'z-scores'!M367))</f>
        <v>0.29199999999999998</v>
      </c>
      <c r="N367" s="3">
        <f>(_xlfn.PERCENTRANK.INC('z-scores'!N$2:N$412,'z-scores'!N367))</f>
        <v>0.42399999999999999</v>
      </c>
      <c r="O367" s="3">
        <f>(_xlfn.PERCENTRANK.INC('z-scores'!O$2:O$412,'z-scores'!O367))</f>
        <v>0.40200000000000002</v>
      </c>
      <c r="P367" s="3">
        <f>(_xlfn.PERCENTRANK.INC('z-scores'!P$2:P$412,'z-scores'!P367))</f>
        <v>0.36499999999999999</v>
      </c>
      <c r="Q367" s="3">
        <f>(_xlfn.PERCENTRANK.INC('z-scores'!Q$2:Q$412,'z-scores'!Q367))</f>
        <v>0.20200000000000001</v>
      </c>
      <c r="R367" s="3">
        <f>(_xlfn.PERCENTRANK.INC('z-scores'!R$2:R$412,'z-scores'!R367))</f>
        <v>0.27500000000000002</v>
      </c>
      <c r="S367" s="3">
        <f>(_xlfn.PERCENTRANK.INC('z-scores'!S$2:S$412,'z-scores'!S367))</f>
        <v>0.30399999999999999</v>
      </c>
      <c r="T367" s="3">
        <f>(_xlfn.PERCENTRANK.INC('z-scores'!T$2:T$412,'z-scores'!T367))</f>
        <v>0.49199999999999999</v>
      </c>
      <c r="U367" s="3">
        <f>(_xlfn.PERCENTRANK.INC('z-scores'!U$2:U$412,'z-scores'!U367))</f>
        <v>0.42399999999999999</v>
      </c>
      <c r="V367" s="3">
        <f>(_xlfn.PERCENTRANK.INC('z-scores'!V$2:V$412,'z-scores'!V367))</f>
        <v>0.107</v>
      </c>
      <c r="W367" s="3">
        <f>(_xlfn.PERCENTRANK.INC('z-scores'!W$2:W$412,'z-scores'!W367))</f>
        <v>0.441</v>
      </c>
      <c r="X367" s="3">
        <f>(_xlfn.PERCENTRANK.INC('z-scores'!X$2:X$412,'z-scores'!X367))</f>
        <v>0.248</v>
      </c>
      <c r="Y367" s="3">
        <f>(_xlfn.PERCENTRANK.INC('z-scores'!Y$2:Y$412,'z-scores'!Y367))</f>
        <v>0.45600000000000002</v>
      </c>
      <c r="Z367" s="3">
        <f>(_xlfn.PERCENTRANK.INC('z-scores'!Z$2:Z$412,'z-scores'!Z367))</f>
        <v>0.30199999999999999</v>
      </c>
      <c r="AA367" s="3">
        <f>(_xlfn.PERCENTRANK.INC('z-scores'!AA$2:AA$412,'z-scores'!AA367))</f>
        <v>0.20699999999999999</v>
      </c>
      <c r="AB367" s="3">
        <f>(_xlfn.PERCENTRANK.INC('z-scores'!AB$2:AB$412,'z-scores'!AB367))</f>
        <v>0.70399999999999996</v>
      </c>
      <c r="AC367" s="3">
        <f>(_xlfn.PERCENTRANK.INC('z-scores'!AC$2:AC$412,'z-scores'!AC367))</f>
        <v>0.71699999999999997</v>
      </c>
      <c r="AD367" s="3">
        <f>(_xlfn.PERCENTRANK.INC('z-scores'!AD$2:AD$412,'z-scores'!AD367))</f>
        <v>0.58699999999999997</v>
      </c>
      <c r="AE367" s="3">
        <f>(_xlfn.PERCENTRANK.INC('z-scores'!AE$2:AE$412,'z-scores'!AE367))</f>
        <v>0.35099999999999998</v>
      </c>
      <c r="AF367" s="3">
        <f>(_xlfn.PERCENTRANK.INC('z-scores'!AF$2:AF$412,'z-scores'!AF367))</f>
        <v>0.39500000000000002</v>
      </c>
      <c r="AG367" s="3">
        <f>(_xlfn.PERCENTRANK.INC('z-scores'!AG$2:AG$412,'z-scores'!AG367))</f>
        <v>0.40899999999999997</v>
      </c>
      <c r="AH367" s="3">
        <f>(_xlfn.PERCENTRANK.INC('z-scores'!AH$2:AH$412,'z-scores'!AH367))</f>
        <v>0.28999999999999998</v>
      </c>
      <c r="AI367" s="3">
        <f>(_xlfn.PERCENTRANK.INC('z-scores'!AI$2:AI$412,'z-scores'!AI367))</f>
        <v>0.42599999999999999</v>
      </c>
      <c r="AJ367" s="3">
        <f>(_xlfn.PERCENTRANK.INC('z-scores'!AJ$2:AJ$412,'z-scores'!AJ367))</f>
        <v>0.29699999999999999</v>
      </c>
    </row>
    <row r="368" spans="1:36" x14ac:dyDescent="0.5">
      <c r="A368" t="str">
        <f>'z-scores'!A368</f>
        <v>North Ayrshire</v>
      </c>
      <c r="B368" t="str">
        <f>'z-scores'!B368</f>
        <v>S12000021</v>
      </c>
      <c r="C368" s="3">
        <f>(_xlfn.PERCENTRANK.INC('z-scores'!C$2:C$412,'z-scores'!C368))</f>
        <v>0.47799999999999998</v>
      </c>
      <c r="D368" s="3">
        <f>(_xlfn.PERCENTRANK.INC('z-scores'!D$2:D$412,'z-scores'!D368))</f>
        <v>0.32600000000000001</v>
      </c>
      <c r="E368" s="3">
        <f>(_xlfn.PERCENTRANK.INC('z-scores'!E$2:E$412,'z-scores'!E368))</f>
        <v>0.34599999999999997</v>
      </c>
      <c r="F368" s="3">
        <f>(_xlfn.PERCENTRANK.INC('z-scores'!F$2:F$412,'z-scores'!F368))</f>
        <v>0.44600000000000001</v>
      </c>
      <c r="G368" s="3">
        <f>(_xlfn.PERCENTRANK.INC('z-scores'!G$2:G$412,'z-scores'!G368))</f>
        <v>0.36</v>
      </c>
      <c r="H368" s="3">
        <f>(_xlfn.PERCENTRANK.INC('z-scores'!H$2:H$412,'z-scores'!H368))</f>
        <v>0.36799999999999999</v>
      </c>
      <c r="I368" s="3">
        <f>(_xlfn.PERCENTRANK.INC('z-scores'!I$2:I$412,'z-scores'!I368))</f>
        <v>1.4E-2</v>
      </c>
      <c r="J368" s="3">
        <f>(_xlfn.PERCENTRANK.INC('z-scores'!J$2:J$412,'z-scores'!J368))</f>
        <v>0.28999999999999998</v>
      </c>
      <c r="K368" s="3">
        <f>(_xlfn.PERCENTRANK.INC('z-scores'!K$2:K$412,'z-scores'!K368))</f>
        <v>0.312</v>
      </c>
      <c r="L368" s="3">
        <f>(_xlfn.PERCENTRANK.INC('z-scores'!L$2:L$412,'z-scores'!L368))</f>
        <v>0.32100000000000001</v>
      </c>
      <c r="M368" s="3">
        <f>(_xlfn.PERCENTRANK.INC('z-scores'!M$2:M$412,'z-scores'!M368))</f>
        <v>0.29199999999999998</v>
      </c>
      <c r="N368" s="3">
        <f>(_xlfn.PERCENTRANK.INC('z-scores'!N$2:N$412,'z-scores'!N368))</f>
        <v>0.42399999999999999</v>
      </c>
      <c r="O368" s="3">
        <f>(_xlfn.PERCENTRANK.INC('z-scores'!O$2:O$412,'z-scores'!O368))</f>
        <v>0.40200000000000002</v>
      </c>
      <c r="P368" s="3">
        <f>(_xlfn.PERCENTRANK.INC('z-scores'!P$2:P$412,'z-scores'!P368))</f>
        <v>1.7000000000000001E-2</v>
      </c>
      <c r="Q368" s="3">
        <f>(_xlfn.PERCENTRANK.INC('z-scores'!Q$2:Q$412,'z-scores'!Q368))</f>
        <v>3.4000000000000002E-2</v>
      </c>
      <c r="R368" s="3">
        <f>(_xlfn.PERCENTRANK.INC('z-scores'!R$2:R$412,'z-scores'!R368))</f>
        <v>4.2999999999999997E-2</v>
      </c>
      <c r="S368" s="3">
        <f>(_xlfn.PERCENTRANK.INC('z-scores'!S$2:S$412,'z-scores'!S368))</f>
        <v>0</v>
      </c>
      <c r="T368" s="3">
        <f>(_xlfn.PERCENTRANK.INC('z-scores'!T$2:T$412,'z-scores'!T368))</f>
        <v>0.49199999999999999</v>
      </c>
      <c r="U368" s="3">
        <f>(_xlfn.PERCENTRANK.INC('z-scores'!U$2:U$412,'z-scores'!U368))</f>
        <v>0.42399999999999999</v>
      </c>
      <c r="V368" s="3">
        <f>(_xlfn.PERCENTRANK.INC('z-scores'!V$2:V$412,'z-scores'!V368))</f>
        <v>0.182</v>
      </c>
      <c r="W368" s="3">
        <f>(_xlfn.PERCENTRANK.INC('z-scores'!W$2:W$412,'z-scores'!W368))</f>
        <v>0.221</v>
      </c>
      <c r="X368" s="3">
        <f>(_xlfn.PERCENTRANK.INC('z-scores'!X$2:X$412,'z-scores'!X368))</f>
        <v>0.69499999999999995</v>
      </c>
      <c r="Y368" s="3">
        <f>(_xlfn.PERCENTRANK.INC('z-scores'!Y$2:Y$412,'z-scores'!Y368))</f>
        <v>0.24099999999999999</v>
      </c>
      <c r="Z368" s="3">
        <f>(_xlfn.PERCENTRANK.INC('z-scores'!Z$2:Z$412,'z-scores'!Z368))</f>
        <v>0.30199999999999999</v>
      </c>
      <c r="AA368" s="3">
        <f>(_xlfn.PERCENTRANK.INC('z-scores'!AA$2:AA$412,'z-scores'!AA368))</f>
        <v>0.20699999999999999</v>
      </c>
      <c r="AB368" s="3">
        <f>(_xlfn.PERCENTRANK.INC('z-scores'!AB$2:AB$412,'z-scores'!AB368))</f>
        <v>3.9E-2</v>
      </c>
      <c r="AC368" s="3">
        <f>(_xlfn.PERCENTRANK.INC('z-scores'!AC$2:AC$412,'z-scores'!AC368))</f>
        <v>0.27800000000000002</v>
      </c>
      <c r="AD368" s="3">
        <f>(_xlfn.PERCENTRANK.INC('z-scores'!AD$2:AD$412,'z-scores'!AD368))</f>
        <v>0.17299999999999999</v>
      </c>
      <c r="AE368" s="3">
        <f>(_xlfn.PERCENTRANK.INC('z-scores'!AE$2:AE$412,'z-scores'!AE368))</f>
        <v>0.35099999999999998</v>
      </c>
      <c r="AF368" s="3">
        <f>(_xlfn.PERCENTRANK.INC('z-scores'!AF$2:AF$412,'z-scores'!AF368))</f>
        <v>0.39500000000000002</v>
      </c>
      <c r="AG368" s="3">
        <f>(_xlfn.PERCENTRANK.INC('z-scores'!AG$2:AG$412,'z-scores'!AG368))</f>
        <v>0.40899999999999997</v>
      </c>
      <c r="AH368" s="3">
        <f>(_xlfn.PERCENTRANK.INC('z-scores'!AH$2:AH$412,'z-scores'!AH368))</f>
        <v>0.28999999999999998</v>
      </c>
      <c r="AI368" s="3">
        <f>(_xlfn.PERCENTRANK.INC('z-scores'!AI$2:AI$412,'z-scores'!AI368))</f>
        <v>0.42599999999999999</v>
      </c>
      <c r="AJ368" s="3">
        <f>(_xlfn.PERCENTRANK.INC('z-scores'!AJ$2:AJ$412,'z-scores'!AJ368))</f>
        <v>0.29699999999999999</v>
      </c>
    </row>
    <row r="369" spans="1:36" x14ac:dyDescent="0.5">
      <c r="A369" t="str">
        <f>'z-scores'!A369</f>
        <v>Orkney Islands</v>
      </c>
      <c r="B369" t="str">
        <f>'z-scores'!B369</f>
        <v>S12000023</v>
      </c>
      <c r="C369" s="3">
        <f>(_xlfn.PERCENTRANK.INC('z-scores'!C$2:C$412,'z-scores'!C369))</f>
        <v>0.47799999999999998</v>
      </c>
      <c r="D369" s="3">
        <f>(_xlfn.PERCENTRANK.INC('z-scores'!D$2:D$412,'z-scores'!D369))</f>
        <v>0.32600000000000001</v>
      </c>
      <c r="E369" s="3">
        <f>(_xlfn.PERCENTRANK.INC('z-scores'!E$2:E$412,'z-scores'!E369))</f>
        <v>0.34599999999999997</v>
      </c>
      <c r="F369" s="3">
        <f>(_xlfn.PERCENTRANK.INC('z-scores'!F$2:F$412,'z-scores'!F369))</f>
        <v>0.44600000000000001</v>
      </c>
      <c r="G369" s="3">
        <f>(_xlfn.PERCENTRANK.INC('z-scores'!G$2:G$412,'z-scores'!G369))</f>
        <v>8.9999999999999993E-3</v>
      </c>
      <c r="H369" s="3">
        <f>(_xlfn.PERCENTRANK.INC('z-scores'!H$2:H$412,'z-scores'!H369))</f>
        <v>0.495</v>
      </c>
      <c r="I369" s="3">
        <f>(_xlfn.PERCENTRANK.INC('z-scores'!I$2:I$412,'z-scores'!I369))</f>
        <v>0</v>
      </c>
      <c r="J369" s="3">
        <f>(_xlfn.PERCENTRANK.INC('z-scores'!J$2:J$412,'z-scores'!J369))</f>
        <v>0.28999999999999998</v>
      </c>
      <c r="K369" s="3">
        <f>(_xlfn.PERCENTRANK.INC('z-scores'!K$2:K$412,'z-scores'!K369))</f>
        <v>0.312</v>
      </c>
      <c r="L369" s="3">
        <f>(_xlfn.PERCENTRANK.INC('z-scores'!L$2:L$412,'z-scores'!L369))</f>
        <v>0.32100000000000001</v>
      </c>
      <c r="M369" s="3">
        <f>(_xlfn.PERCENTRANK.INC('z-scores'!M$2:M$412,'z-scores'!M369))</f>
        <v>0.29199999999999998</v>
      </c>
      <c r="N369" s="3">
        <f>(_xlfn.PERCENTRANK.INC('z-scores'!N$2:N$412,'z-scores'!N369))</f>
        <v>0.42399999999999999</v>
      </c>
      <c r="O369" s="3">
        <f>(_xlfn.PERCENTRANK.INC('z-scores'!O$2:O$412,'z-scores'!O369))</f>
        <v>0.40200000000000002</v>
      </c>
      <c r="P369" s="3">
        <f>(_xlfn.PERCENTRANK.INC('z-scores'!P$2:P$412,'z-scores'!P369))</f>
        <v>0.61699999999999999</v>
      </c>
      <c r="Q369" s="3">
        <f>(_xlfn.PERCENTRANK.INC('z-scores'!Q$2:Q$412,'z-scores'!Q369))</f>
        <v>0.55300000000000005</v>
      </c>
      <c r="R369" s="3">
        <f>(_xlfn.PERCENTRANK.INC('z-scores'!R$2:R$412,'z-scores'!R369))</f>
        <v>0.997</v>
      </c>
      <c r="S369" s="3">
        <f>(_xlfn.PERCENTRANK.INC('z-scores'!S$2:S$412,'z-scores'!S369))</f>
        <v>1</v>
      </c>
      <c r="T369" s="3">
        <f>(_xlfn.PERCENTRANK.INC('z-scores'!T$2:T$412,'z-scores'!T369))</f>
        <v>0.49199999999999999</v>
      </c>
      <c r="U369" s="3">
        <f>(_xlfn.PERCENTRANK.INC('z-scores'!U$2:U$412,'z-scores'!U369))</f>
        <v>0.42399999999999999</v>
      </c>
      <c r="V369" s="3">
        <f>(_xlfn.PERCENTRANK.INC('z-scores'!V$2:V$412,'z-scores'!V369))</f>
        <v>0.107</v>
      </c>
      <c r="W369" s="3">
        <f>(_xlfn.PERCENTRANK.INC('z-scores'!W$2:W$412,'z-scores'!W369))</f>
        <v>5.8000000000000003E-2</v>
      </c>
      <c r="X369" s="3">
        <f>(_xlfn.PERCENTRANK.INC('z-scores'!X$2:X$412,'z-scores'!X369))</f>
        <v>0.10199999999999999</v>
      </c>
      <c r="Y369" s="3">
        <f>(_xlfn.PERCENTRANK.INC('z-scores'!Y$2:Y$412,'z-scores'!Y369))</f>
        <v>0.68700000000000006</v>
      </c>
      <c r="Z369" s="3">
        <f>(_xlfn.PERCENTRANK.INC('z-scores'!Z$2:Z$412,'z-scores'!Z369))</f>
        <v>0.30199999999999999</v>
      </c>
      <c r="AA369" s="3">
        <f>(_xlfn.PERCENTRANK.INC('z-scores'!AA$2:AA$412,'z-scores'!AA369))</f>
        <v>0.20699999999999999</v>
      </c>
      <c r="AB369" s="3">
        <f>(_xlfn.PERCENTRANK.INC('z-scores'!AB$2:AB$412,'z-scores'!AB369))</f>
        <v>1</v>
      </c>
      <c r="AC369" s="3">
        <f>(_xlfn.PERCENTRANK.INC('z-scores'!AC$2:AC$412,'z-scores'!AC369))</f>
        <v>0.995</v>
      </c>
      <c r="AD369" s="3">
        <f>(_xlfn.PERCENTRANK.INC('z-scores'!AD$2:AD$412,'z-scores'!AD369))</f>
        <v>0.997</v>
      </c>
      <c r="AE369" s="3">
        <f>(_xlfn.PERCENTRANK.INC('z-scores'!AE$2:AE$412,'z-scores'!AE369))</f>
        <v>0.35099999999999998</v>
      </c>
      <c r="AF369" s="3">
        <f>(_xlfn.PERCENTRANK.INC('z-scores'!AF$2:AF$412,'z-scores'!AF369))</f>
        <v>0.39500000000000002</v>
      </c>
      <c r="AG369" s="3">
        <f>(_xlfn.PERCENTRANK.INC('z-scores'!AG$2:AG$412,'z-scores'!AG369))</f>
        <v>0.40899999999999997</v>
      </c>
      <c r="AH369" s="3">
        <f>(_xlfn.PERCENTRANK.INC('z-scores'!AH$2:AH$412,'z-scores'!AH369))</f>
        <v>0.28999999999999998</v>
      </c>
      <c r="AI369" s="3">
        <f>(_xlfn.PERCENTRANK.INC('z-scores'!AI$2:AI$412,'z-scores'!AI369))</f>
        <v>0.42599999999999999</v>
      </c>
      <c r="AJ369" s="3">
        <f>(_xlfn.PERCENTRANK.INC('z-scores'!AJ$2:AJ$412,'z-scores'!AJ369))</f>
        <v>0.29699999999999999</v>
      </c>
    </row>
    <row r="370" spans="1:36" x14ac:dyDescent="0.5">
      <c r="A370" t="str">
        <f>'z-scores'!A370</f>
        <v>Scottish Borders</v>
      </c>
      <c r="B370" t="str">
        <f>'z-scores'!B370</f>
        <v>S12000026</v>
      </c>
      <c r="C370" s="3">
        <f>(_xlfn.PERCENTRANK.INC('z-scores'!C$2:C$412,'z-scores'!C370))</f>
        <v>0.47799999999999998</v>
      </c>
      <c r="D370" s="3">
        <f>(_xlfn.PERCENTRANK.INC('z-scores'!D$2:D$412,'z-scores'!D370))</f>
        <v>0.32600000000000001</v>
      </c>
      <c r="E370" s="3">
        <f>(_xlfn.PERCENTRANK.INC('z-scores'!E$2:E$412,'z-scores'!E370))</f>
        <v>0.34599999999999997</v>
      </c>
      <c r="F370" s="3">
        <f>(_xlfn.PERCENTRANK.INC('z-scores'!F$2:F$412,'z-scores'!F370))</f>
        <v>0.44600000000000001</v>
      </c>
      <c r="G370" s="3">
        <f>(_xlfn.PERCENTRANK.INC('z-scores'!G$2:G$412,'z-scores'!G370))</f>
        <v>0.107</v>
      </c>
      <c r="H370" s="3">
        <f>(_xlfn.PERCENTRANK.INC('z-scores'!H$2:H$412,'z-scores'!H370))</f>
        <v>0.71199999999999997</v>
      </c>
      <c r="I370" s="3">
        <f>(_xlfn.PERCENTRANK.INC('z-scores'!I$2:I$412,'z-scores'!I370))</f>
        <v>5.6000000000000001E-2</v>
      </c>
      <c r="J370" s="3">
        <f>(_xlfn.PERCENTRANK.INC('z-scores'!J$2:J$412,'z-scores'!J370))</f>
        <v>0.28999999999999998</v>
      </c>
      <c r="K370" s="3">
        <f>(_xlfn.PERCENTRANK.INC('z-scores'!K$2:K$412,'z-scores'!K370))</f>
        <v>0.312</v>
      </c>
      <c r="L370" s="3">
        <f>(_xlfn.PERCENTRANK.INC('z-scores'!L$2:L$412,'z-scores'!L370))</f>
        <v>0.32100000000000001</v>
      </c>
      <c r="M370" s="3">
        <f>(_xlfn.PERCENTRANK.INC('z-scores'!M$2:M$412,'z-scores'!M370))</f>
        <v>0.29199999999999998</v>
      </c>
      <c r="N370" s="3">
        <f>(_xlfn.PERCENTRANK.INC('z-scores'!N$2:N$412,'z-scores'!N370))</f>
        <v>0.42399999999999999</v>
      </c>
      <c r="O370" s="3">
        <f>(_xlfn.PERCENTRANK.INC('z-scores'!O$2:O$412,'z-scores'!O370))</f>
        <v>0.40200000000000002</v>
      </c>
      <c r="P370" s="3">
        <f>(_xlfn.PERCENTRANK.INC('z-scores'!P$2:P$412,'z-scores'!P370))</f>
        <v>0.314</v>
      </c>
      <c r="Q370" s="3">
        <f>(_xlfn.PERCENTRANK.INC('z-scores'!Q$2:Q$412,'z-scores'!Q370))</f>
        <v>0.24299999999999999</v>
      </c>
      <c r="R370" s="3">
        <f>(_xlfn.PERCENTRANK.INC('z-scores'!R$2:R$412,'z-scores'!R370))</f>
        <v>0.58499999999999996</v>
      </c>
      <c r="S370" s="3">
        <f>(_xlfn.PERCENTRANK.INC('z-scores'!S$2:S$412,'z-scores'!S370))</f>
        <v>0.64100000000000001</v>
      </c>
      <c r="T370" s="3">
        <f>(_xlfn.PERCENTRANK.INC('z-scores'!T$2:T$412,'z-scores'!T370))</f>
        <v>0.49199999999999999</v>
      </c>
      <c r="U370" s="3">
        <f>(_xlfn.PERCENTRANK.INC('z-scores'!U$2:U$412,'z-scores'!U370))</f>
        <v>0.42399999999999999</v>
      </c>
      <c r="V370" s="3">
        <f>(_xlfn.PERCENTRANK.INC('z-scores'!V$2:V$412,'z-scores'!V370))</f>
        <v>3.4000000000000002E-2</v>
      </c>
      <c r="W370" s="3">
        <f>(_xlfn.PERCENTRANK.INC('z-scores'!W$2:W$412,'z-scores'!W370))</f>
        <v>0.70899999999999996</v>
      </c>
      <c r="X370" s="3">
        <f>(_xlfn.PERCENTRANK.INC('z-scores'!X$2:X$412,'z-scores'!X370))</f>
        <v>0.20399999999999999</v>
      </c>
      <c r="Y370" s="3">
        <f>(_xlfn.PERCENTRANK.INC('z-scores'!Y$2:Y$412,'z-scores'!Y370))</f>
        <v>0.54300000000000004</v>
      </c>
      <c r="Z370" s="3">
        <f>(_xlfn.PERCENTRANK.INC('z-scores'!Z$2:Z$412,'z-scores'!Z370))</f>
        <v>0.30199999999999999</v>
      </c>
      <c r="AA370" s="3">
        <f>(_xlfn.PERCENTRANK.INC('z-scores'!AA$2:AA$412,'z-scores'!AA370))</f>
        <v>0.20699999999999999</v>
      </c>
      <c r="AB370" s="3">
        <f>(_xlfn.PERCENTRANK.INC('z-scores'!AB$2:AB$412,'z-scores'!AB370))</f>
        <v>0.82399999999999995</v>
      </c>
      <c r="AC370" s="3">
        <f>(_xlfn.PERCENTRANK.INC('z-scores'!AC$2:AC$412,'z-scores'!AC370))</f>
        <v>0.68</v>
      </c>
      <c r="AD370" s="3">
        <f>(_xlfn.PERCENTRANK.INC('z-scores'!AD$2:AD$412,'z-scores'!AD370))</f>
        <v>0.86</v>
      </c>
      <c r="AE370" s="3">
        <f>(_xlfn.PERCENTRANK.INC('z-scores'!AE$2:AE$412,'z-scores'!AE370))</f>
        <v>0.35099999999999998</v>
      </c>
      <c r="AF370" s="3">
        <f>(_xlfn.PERCENTRANK.INC('z-scores'!AF$2:AF$412,'z-scores'!AF370))</f>
        <v>0.39500000000000002</v>
      </c>
      <c r="AG370" s="3">
        <f>(_xlfn.PERCENTRANK.INC('z-scores'!AG$2:AG$412,'z-scores'!AG370))</f>
        <v>0.40899999999999997</v>
      </c>
      <c r="AH370" s="3">
        <f>(_xlfn.PERCENTRANK.INC('z-scores'!AH$2:AH$412,'z-scores'!AH370))</f>
        <v>0.28999999999999998</v>
      </c>
      <c r="AI370" s="3">
        <f>(_xlfn.PERCENTRANK.INC('z-scores'!AI$2:AI$412,'z-scores'!AI370))</f>
        <v>0.42599999999999999</v>
      </c>
      <c r="AJ370" s="3">
        <f>(_xlfn.PERCENTRANK.INC('z-scores'!AJ$2:AJ$412,'z-scores'!AJ370))</f>
        <v>0.29699999999999999</v>
      </c>
    </row>
    <row r="371" spans="1:36" x14ac:dyDescent="0.5">
      <c r="A371" t="str">
        <f>'z-scores'!A371</f>
        <v>Shetland Islands</v>
      </c>
      <c r="B371" t="str">
        <f>'z-scores'!B371</f>
        <v>S12000027</v>
      </c>
      <c r="C371" s="3">
        <f>(_xlfn.PERCENTRANK.INC('z-scores'!C$2:C$412,'z-scores'!C371))</f>
        <v>0.47799999999999998</v>
      </c>
      <c r="D371" s="3">
        <f>(_xlfn.PERCENTRANK.INC('z-scores'!D$2:D$412,'z-scores'!D371))</f>
        <v>0.32600000000000001</v>
      </c>
      <c r="E371" s="3">
        <f>(_xlfn.PERCENTRANK.INC('z-scores'!E$2:E$412,'z-scores'!E371))</f>
        <v>0.34599999999999997</v>
      </c>
      <c r="F371" s="3">
        <f>(_xlfn.PERCENTRANK.INC('z-scores'!F$2:F$412,'z-scores'!F371))</f>
        <v>0.44600000000000001</v>
      </c>
      <c r="G371" s="3">
        <f>(_xlfn.PERCENTRANK.INC('z-scores'!G$2:G$412,'z-scores'!G371))</f>
        <v>0.65100000000000002</v>
      </c>
      <c r="H371" s="3">
        <f>(_xlfn.PERCENTRANK.INC('z-scores'!H$2:H$412,'z-scores'!H371))</f>
        <v>0.77500000000000002</v>
      </c>
      <c r="I371" s="3">
        <f>(_xlfn.PERCENTRANK.INC('z-scores'!I$2:I$412,'z-scores'!I371))</f>
        <v>0.107</v>
      </c>
      <c r="J371" s="3">
        <f>(_xlfn.PERCENTRANK.INC('z-scores'!J$2:J$412,'z-scores'!J371))</f>
        <v>0.28999999999999998</v>
      </c>
      <c r="K371" s="3">
        <f>(_xlfn.PERCENTRANK.INC('z-scores'!K$2:K$412,'z-scores'!K371))</f>
        <v>0.312</v>
      </c>
      <c r="L371" s="3">
        <f>(_xlfn.PERCENTRANK.INC('z-scores'!L$2:L$412,'z-scores'!L371))</f>
        <v>0.32100000000000001</v>
      </c>
      <c r="M371" s="3">
        <f>(_xlfn.PERCENTRANK.INC('z-scores'!M$2:M$412,'z-scores'!M371))</f>
        <v>0.29199999999999998</v>
      </c>
      <c r="N371" s="3">
        <f>(_xlfn.PERCENTRANK.INC('z-scores'!N$2:N$412,'z-scores'!N371))</f>
        <v>0.42399999999999999</v>
      </c>
      <c r="O371" s="3">
        <f>(_xlfn.PERCENTRANK.INC('z-scores'!O$2:O$412,'z-scores'!O371))</f>
        <v>0.40200000000000002</v>
      </c>
      <c r="P371" s="3">
        <f>(_xlfn.PERCENTRANK.INC('z-scores'!P$2:P$412,'z-scores'!P371))</f>
        <v>0.748</v>
      </c>
      <c r="Q371" s="3">
        <f>(_xlfn.PERCENTRANK.INC('z-scores'!Q$2:Q$412,'z-scores'!Q371))</f>
        <v>0.47799999999999998</v>
      </c>
      <c r="R371" s="3">
        <f>(_xlfn.PERCENTRANK.INC('z-scores'!R$2:R$412,'z-scores'!R371))</f>
        <v>0.52900000000000003</v>
      </c>
      <c r="S371" s="3">
        <f>(_xlfn.PERCENTRANK.INC('z-scores'!S$2:S$412,'z-scores'!S371))</f>
        <v>0.30199999999999999</v>
      </c>
      <c r="T371" s="3">
        <f>(_xlfn.PERCENTRANK.INC('z-scores'!T$2:T$412,'z-scores'!T371))</f>
        <v>0.49199999999999999</v>
      </c>
      <c r="U371" s="3">
        <f>(_xlfn.PERCENTRANK.INC('z-scores'!U$2:U$412,'z-scores'!U371))</f>
        <v>0.42399999999999999</v>
      </c>
      <c r="V371" s="3">
        <f>(_xlfn.PERCENTRANK.INC('z-scores'!V$2:V$412,'z-scores'!V371))</f>
        <v>0.182</v>
      </c>
      <c r="W371" s="3">
        <f>(_xlfn.PERCENTRANK.INC('z-scores'!W$2:W$412,'z-scores'!W371))</f>
        <v>1.4E-2</v>
      </c>
      <c r="X371" s="3">
        <f>(_xlfn.PERCENTRANK.INC('z-scores'!X$2:X$412,'z-scores'!X371))</f>
        <v>0.73399999999999999</v>
      </c>
      <c r="Y371" s="3">
        <f>(_xlfn.PERCENTRANK.INC('z-scores'!Y$2:Y$412,'z-scores'!Y371))</f>
        <v>0.63900000000000001</v>
      </c>
      <c r="Z371" s="3">
        <f>(_xlfn.PERCENTRANK.INC('z-scores'!Z$2:Z$412,'z-scores'!Z371))</f>
        <v>0.30199999999999999</v>
      </c>
      <c r="AA371" s="3">
        <f>(_xlfn.PERCENTRANK.INC('z-scores'!AA$2:AA$412,'z-scores'!AA371))</f>
        <v>0.20699999999999999</v>
      </c>
      <c r="AB371" s="3">
        <f>(_xlfn.PERCENTRANK.INC('z-scores'!AB$2:AB$412,'z-scores'!AB371))</f>
        <v>0.83599999999999997</v>
      </c>
      <c r="AC371" s="3">
        <f>(_xlfn.PERCENTRANK.INC('z-scores'!AC$2:AC$412,'z-scores'!AC371))</f>
        <v>0.89700000000000002</v>
      </c>
      <c r="AD371" s="3">
        <f>(_xlfn.PERCENTRANK.INC('z-scores'!AD$2:AD$412,'z-scores'!AD371))</f>
        <v>0.65800000000000003</v>
      </c>
      <c r="AE371" s="3">
        <f>(_xlfn.PERCENTRANK.INC('z-scores'!AE$2:AE$412,'z-scores'!AE371))</f>
        <v>0.35099999999999998</v>
      </c>
      <c r="AF371" s="3">
        <f>(_xlfn.PERCENTRANK.INC('z-scores'!AF$2:AF$412,'z-scores'!AF371))</f>
        <v>0.39500000000000002</v>
      </c>
      <c r="AG371" s="3">
        <f>(_xlfn.PERCENTRANK.INC('z-scores'!AG$2:AG$412,'z-scores'!AG371))</f>
        <v>0.40899999999999997</v>
      </c>
      <c r="AH371" s="3">
        <f>(_xlfn.PERCENTRANK.INC('z-scores'!AH$2:AH$412,'z-scores'!AH371))</f>
        <v>0.28999999999999998</v>
      </c>
      <c r="AI371" s="3">
        <f>(_xlfn.PERCENTRANK.INC('z-scores'!AI$2:AI$412,'z-scores'!AI371))</f>
        <v>0.42599999999999999</v>
      </c>
      <c r="AJ371" s="3">
        <f>(_xlfn.PERCENTRANK.INC('z-scores'!AJ$2:AJ$412,'z-scores'!AJ371))</f>
        <v>0.29699999999999999</v>
      </c>
    </row>
    <row r="372" spans="1:36" x14ac:dyDescent="0.5">
      <c r="A372" t="str">
        <f>'z-scores'!A372</f>
        <v>South Ayrshire</v>
      </c>
      <c r="B372" t="str">
        <f>'z-scores'!B372</f>
        <v>S12000028</v>
      </c>
      <c r="C372" s="3">
        <f>(_xlfn.PERCENTRANK.INC('z-scores'!C$2:C$412,'z-scores'!C372))</f>
        <v>0.47799999999999998</v>
      </c>
      <c r="D372" s="3">
        <f>(_xlfn.PERCENTRANK.INC('z-scores'!D$2:D$412,'z-scores'!D372))</f>
        <v>0.32600000000000001</v>
      </c>
      <c r="E372" s="3">
        <f>(_xlfn.PERCENTRANK.INC('z-scores'!E$2:E$412,'z-scores'!E372))</f>
        <v>0.34599999999999997</v>
      </c>
      <c r="F372" s="3">
        <f>(_xlfn.PERCENTRANK.INC('z-scores'!F$2:F$412,'z-scores'!F372))</f>
        <v>0.44600000000000001</v>
      </c>
      <c r="G372" s="3">
        <f>(_xlfn.PERCENTRANK.INC('z-scores'!G$2:G$412,'z-scores'!G372))</f>
        <v>0.151</v>
      </c>
      <c r="H372" s="3">
        <f>(_xlfn.PERCENTRANK.INC('z-scores'!H$2:H$412,'z-scores'!H372))</f>
        <v>0.81699999999999995</v>
      </c>
      <c r="I372" s="3">
        <f>(_xlfn.PERCENTRANK.INC('z-scores'!I$2:I$412,'z-scores'!I372))</f>
        <v>0.19</v>
      </c>
      <c r="J372" s="3">
        <f>(_xlfn.PERCENTRANK.INC('z-scores'!J$2:J$412,'z-scores'!J372))</f>
        <v>0.28999999999999998</v>
      </c>
      <c r="K372" s="3">
        <f>(_xlfn.PERCENTRANK.INC('z-scores'!K$2:K$412,'z-scores'!K372))</f>
        <v>0.312</v>
      </c>
      <c r="L372" s="3">
        <f>(_xlfn.PERCENTRANK.INC('z-scores'!L$2:L$412,'z-scores'!L372))</f>
        <v>0.32100000000000001</v>
      </c>
      <c r="M372" s="3">
        <f>(_xlfn.PERCENTRANK.INC('z-scores'!M$2:M$412,'z-scores'!M372))</f>
        <v>0.29199999999999998</v>
      </c>
      <c r="N372" s="3">
        <f>(_xlfn.PERCENTRANK.INC('z-scores'!N$2:N$412,'z-scores'!N372))</f>
        <v>0.42399999999999999</v>
      </c>
      <c r="O372" s="3">
        <f>(_xlfn.PERCENTRANK.INC('z-scores'!O$2:O$412,'z-scores'!O372))</f>
        <v>0.40200000000000002</v>
      </c>
      <c r="P372" s="3">
        <f>(_xlfn.PERCENTRANK.INC('z-scores'!P$2:P$412,'z-scores'!P372))</f>
        <v>7.4999999999999997E-2</v>
      </c>
      <c r="Q372" s="3">
        <f>(_xlfn.PERCENTRANK.INC('z-scores'!Q$2:Q$412,'z-scores'!Q372))</f>
        <v>0.1</v>
      </c>
      <c r="R372" s="3">
        <f>(_xlfn.PERCENTRANK.INC('z-scores'!R$2:R$412,'z-scores'!R372))</f>
        <v>0.30199999999999999</v>
      </c>
      <c r="S372" s="3">
        <f>(_xlfn.PERCENTRANK.INC('z-scores'!S$2:S$412,'z-scores'!S372))</f>
        <v>0.44800000000000001</v>
      </c>
      <c r="T372" s="3">
        <f>(_xlfn.PERCENTRANK.INC('z-scores'!T$2:T$412,'z-scores'!T372))</f>
        <v>0.49199999999999999</v>
      </c>
      <c r="U372" s="3">
        <f>(_xlfn.PERCENTRANK.INC('z-scores'!U$2:U$412,'z-scores'!U372))</f>
        <v>0.42399999999999999</v>
      </c>
      <c r="V372" s="3">
        <f>(_xlfn.PERCENTRANK.INC('z-scores'!V$2:V$412,'z-scores'!V372))</f>
        <v>0.107</v>
      </c>
      <c r="W372" s="3">
        <f>(_xlfn.PERCENTRANK.INC('z-scores'!W$2:W$412,'z-scores'!W372))</f>
        <v>0.90200000000000002</v>
      </c>
      <c r="X372" s="3">
        <f>(_xlfn.PERCENTRANK.INC('z-scores'!X$2:X$412,'z-scores'!X372))</f>
        <v>0.753</v>
      </c>
      <c r="Y372" s="3">
        <f>(_xlfn.PERCENTRANK.INC('z-scores'!Y$2:Y$412,'z-scores'!Y372))</f>
        <v>0.47</v>
      </c>
      <c r="Z372" s="3">
        <f>(_xlfn.PERCENTRANK.INC('z-scores'!Z$2:Z$412,'z-scores'!Z372))</f>
        <v>0.30199999999999999</v>
      </c>
      <c r="AA372" s="3">
        <f>(_xlfn.PERCENTRANK.INC('z-scores'!AA$2:AA$412,'z-scores'!AA372))</f>
        <v>0.20699999999999999</v>
      </c>
      <c r="AB372" s="3">
        <f>(_xlfn.PERCENTRANK.INC('z-scores'!AB$2:AB$412,'z-scores'!AB372))</f>
        <v>0.54600000000000004</v>
      </c>
      <c r="AC372" s="3">
        <f>(_xlfn.PERCENTRANK.INC('z-scores'!AC$2:AC$412,'z-scores'!AC372))</f>
        <v>0.5</v>
      </c>
      <c r="AD372" s="3">
        <f>(_xlfn.PERCENTRANK.INC('z-scores'!AD$2:AD$412,'z-scores'!AD372))</f>
        <v>0.63100000000000001</v>
      </c>
      <c r="AE372" s="3">
        <f>(_xlfn.PERCENTRANK.INC('z-scores'!AE$2:AE$412,'z-scores'!AE372))</f>
        <v>0.35099999999999998</v>
      </c>
      <c r="AF372" s="3">
        <f>(_xlfn.PERCENTRANK.INC('z-scores'!AF$2:AF$412,'z-scores'!AF372))</f>
        <v>0.39500000000000002</v>
      </c>
      <c r="AG372" s="3">
        <f>(_xlfn.PERCENTRANK.INC('z-scores'!AG$2:AG$412,'z-scores'!AG372))</f>
        <v>0.40899999999999997</v>
      </c>
      <c r="AH372" s="3">
        <f>(_xlfn.PERCENTRANK.INC('z-scores'!AH$2:AH$412,'z-scores'!AH372))</f>
        <v>0.28999999999999998</v>
      </c>
      <c r="AI372" s="3">
        <f>(_xlfn.PERCENTRANK.INC('z-scores'!AI$2:AI$412,'z-scores'!AI372))</f>
        <v>0.42599999999999999</v>
      </c>
      <c r="AJ372" s="3">
        <f>(_xlfn.PERCENTRANK.INC('z-scores'!AJ$2:AJ$412,'z-scores'!AJ372))</f>
        <v>0.29699999999999999</v>
      </c>
    </row>
    <row r="373" spans="1:36" x14ac:dyDescent="0.5">
      <c r="A373" t="str">
        <f>'z-scores'!A373</f>
        <v>South Lanarkshire</v>
      </c>
      <c r="B373" t="str">
        <f>'z-scores'!B373</f>
        <v>S12000029</v>
      </c>
      <c r="C373" s="3">
        <f>(_xlfn.PERCENTRANK.INC('z-scores'!C$2:C$412,'z-scores'!C373))</f>
        <v>0.47799999999999998</v>
      </c>
      <c r="D373" s="3">
        <f>(_xlfn.PERCENTRANK.INC('z-scores'!D$2:D$412,'z-scores'!D373))</f>
        <v>0.32600000000000001</v>
      </c>
      <c r="E373" s="3">
        <f>(_xlfn.PERCENTRANK.INC('z-scores'!E$2:E$412,'z-scores'!E373))</f>
        <v>0.34599999999999997</v>
      </c>
      <c r="F373" s="3">
        <f>(_xlfn.PERCENTRANK.INC('z-scores'!F$2:F$412,'z-scores'!F373))</f>
        <v>0.44600000000000001</v>
      </c>
      <c r="G373" s="3">
        <f>(_xlfn.PERCENTRANK.INC('z-scores'!G$2:G$412,'z-scores'!G373))</f>
        <v>0.92600000000000005</v>
      </c>
      <c r="H373" s="3">
        <f>(_xlfn.PERCENTRANK.INC('z-scores'!H$2:H$412,'z-scores'!H373))</f>
        <v>0.46300000000000002</v>
      </c>
      <c r="I373" s="3">
        <f>(_xlfn.PERCENTRANK.INC('z-scores'!I$2:I$412,'z-scores'!I373))</f>
        <v>0.16500000000000001</v>
      </c>
      <c r="J373" s="3">
        <f>(_xlfn.PERCENTRANK.INC('z-scores'!J$2:J$412,'z-scores'!J373))</f>
        <v>0.28999999999999998</v>
      </c>
      <c r="K373" s="3">
        <f>(_xlfn.PERCENTRANK.INC('z-scores'!K$2:K$412,'z-scores'!K373))</f>
        <v>0.312</v>
      </c>
      <c r="L373" s="3">
        <f>(_xlfn.PERCENTRANK.INC('z-scores'!L$2:L$412,'z-scores'!L373))</f>
        <v>0.32100000000000001</v>
      </c>
      <c r="M373" s="3">
        <f>(_xlfn.PERCENTRANK.INC('z-scores'!M$2:M$412,'z-scores'!M373))</f>
        <v>0.29199999999999998</v>
      </c>
      <c r="N373" s="3">
        <f>(_xlfn.PERCENTRANK.INC('z-scores'!N$2:N$412,'z-scores'!N373))</f>
        <v>0.42399999999999999</v>
      </c>
      <c r="O373" s="3">
        <f>(_xlfn.PERCENTRANK.INC('z-scores'!O$2:O$412,'z-scores'!O373))</f>
        <v>0.40200000000000002</v>
      </c>
      <c r="P373" s="3">
        <f>(_xlfn.PERCENTRANK.INC('z-scores'!P$2:P$412,'z-scores'!P373))</f>
        <v>5.6000000000000001E-2</v>
      </c>
      <c r="Q373" s="3">
        <f>(_xlfn.PERCENTRANK.INC('z-scores'!Q$2:Q$412,'z-scores'!Q373))</f>
        <v>5.0999999999999997E-2</v>
      </c>
      <c r="R373" s="3">
        <f>(_xlfn.PERCENTRANK.INC('z-scores'!R$2:R$412,'z-scores'!R373))</f>
        <v>0.11899999999999999</v>
      </c>
      <c r="S373" s="3">
        <f>(_xlfn.PERCENTRANK.INC('z-scores'!S$2:S$412,'z-scores'!S373))</f>
        <v>0.34300000000000003</v>
      </c>
      <c r="T373" s="3">
        <f>(_xlfn.PERCENTRANK.INC('z-scores'!T$2:T$412,'z-scores'!T373))</f>
        <v>0.49199999999999999</v>
      </c>
      <c r="U373" s="3">
        <f>(_xlfn.PERCENTRANK.INC('z-scores'!U$2:U$412,'z-scores'!U373))</f>
        <v>0.42399999999999999</v>
      </c>
      <c r="V373" s="3">
        <f>(_xlfn.PERCENTRANK.INC('z-scores'!V$2:V$412,'z-scores'!V373))</f>
        <v>0.182</v>
      </c>
      <c r="W373" s="3">
        <f>(_xlfn.PERCENTRANK.INC('z-scores'!W$2:W$412,'z-scores'!W373))</f>
        <v>0.51700000000000002</v>
      </c>
      <c r="X373" s="3">
        <f>(_xlfn.PERCENTRANK.INC('z-scores'!X$2:X$412,'z-scores'!X373))</f>
        <v>0.72899999999999998</v>
      </c>
      <c r="Y373" s="3">
        <f>(_xlfn.PERCENTRANK.INC('z-scores'!Y$2:Y$412,'z-scores'!Y373))</f>
        <v>0.53100000000000003</v>
      </c>
      <c r="Z373" s="3">
        <f>(_xlfn.PERCENTRANK.INC('z-scores'!Z$2:Z$412,'z-scores'!Z373))</f>
        <v>0.30199999999999999</v>
      </c>
      <c r="AA373" s="3">
        <f>(_xlfn.PERCENTRANK.INC('z-scores'!AA$2:AA$412,'z-scores'!AA373))</f>
        <v>0.20699999999999999</v>
      </c>
      <c r="AB373" s="3">
        <f>(_xlfn.PERCENTRANK.INC('z-scores'!AB$2:AB$412,'z-scores'!AB373))</f>
        <v>9.7000000000000003E-2</v>
      </c>
      <c r="AC373" s="3">
        <f>(_xlfn.PERCENTRANK.INC('z-scores'!AC$2:AC$412,'z-scores'!AC373))</f>
        <v>0.23599999999999999</v>
      </c>
      <c r="AD373" s="3">
        <f>(_xlfn.PERCENTRANK.INC('z-scores'!AD$2:AD$412,'z-scores'!AD373))</f>
        <v>7.8E-2</v>
      </c>
      <c r="AE373" s="3">
        <f>(_xlfn.PERCENTRANK.INC('z-scores'!AE$2:AE$412,'z-scores'!AE373))</f>
        <v>0.35099999999999998</v>
      </c>
      <c r="AF373" s="3">
        <f>(_xlfn.PERCENTRANK.INC('z-scores'!AF$2:AF$412,'z-scores'!AF373))</f>
        <v>0.39500000000000002</v>
      </c>
      <c r="AG373" s="3">
        <f>(_xlfn.PERCENTRANK.INC('z-scores'!AG$2:AG$412,'z-scores'!AG373))</f>
        <v>0.40899999999999997</v>
      </c>
      <c r="AH373" s="3">
        <f>(_xlfn.PERCENTRANK.INC('z-scores'!AH$2:AH$412,'z-scores'!AH373))</f>
        <v>0.28999999999999998</v>
      </c>
      <c r="AI373" s="3">
        <f>(_xlfn.PERCENTRANK.INC('z-scores'!AI$2:AI$412,'z-scores'!AI373))</f>
        <v>0.42599999999999999</v>
      </c>
      <c r="AJ373" s="3">
        <f>(_xlfn.PERCENTRANK.INC('z-scores'!AJ$2:AJ$412,'z-scores'!AJ373))</f>
        <v>0.29699999999999999</v>
      </c>
    </row>
    <row r="374" spans="1:36" x14ac:dyDescent="0.5">
      <c r="A374" t="str">
        <f>'z-scores'!A374</f>
        <v>Stirling</v>
      </c>
      <c r="B374" t="str">
        <f>'z-scores'!B374</f>
        <v>S12000030</v>
      </c>
      <c r="C374" s="3">
        <f>(_xlfn.PERCENTRANK.INC('z-scores'!C$2:C$412,'z-scores'!C374))</f>
        <v>0.47799999999999998</v>
      </c>
      <c r="D374" s="3">
        <f>(_xlfn.PERCENTRANK.INC('z-scores'!D$2:D$412,'z-scores'!D374))</f>
        <v>0.32600000000000001</v>
      </c>
      <c r="E374" s="3">
        <f>(_xlfn.PERCENTRANK.INC('z-scores'!E$2:E$412,'z-scores'!E374))</f>
        <v>0.34599999999999997</v>
      </c>
      <c r="F374" s="3">
        <f>(_xlfn.PERCENTRANK.INC('z-scores'!F$2:F$412,'z-scores'!F374))</f>
        <v>0.44600000000000001</v>
      </c>
      <c r="G374" s="3">
        <f>(_xlfn.PERCENTRANK.INC('z-scores'!G$2:G$412,'z-scores'!G374))</f>
        <v>0.46500000000000002</v>
      </c>
      <c r="H374" s="3">
        <f>(_xlfn.PERCENTRANK.INC('z-scores'!H$2:H$412,'z-scores'!H374))</f>
        <v>0.875</v>
      </c>
      <c r="I374" s="3">
        <f>(_xlfn.PERCENTRANK.INC('z-scores'!I$2:I$412,'z-scores'!I374))</f>
        <v>0.31900000000000001</v>
      </c>
      <c r="J374" s="3">
        <f>(_xlfn.PERCENTRANK.INC('z-scores'!J$2:J$412,'z-scores'!J374))</f>
        <v>0.28999999999999998</v>
      </c>
      <c r="K374" s="3">
        <f>(_xlfn.PERCENTRANK.INC('z-scores'!K$2:K$412,'z-scores'!K374))</f>
        <v>0.312</v>
      </c>
      <c r="L374" s="3">
        <f>(_xlfn.PERCENTRANK.INC('z-scores'!L$2:L$412,'z-scores'!L374))</f>
        <v>0.32100000000000001</v>
      </c>
      <c r="M374" s="3">
        <f>(_xlfn.PERCENTRANK.INC('z-scores'!M$2:M$412,'z-scores'!M374))</f>
        <v>0.29199999999999998</v>
      </c>
      <c r="N374" s="3">
        <f>(_xlfn.PERCENTRANK.INC('z-scores'!N$2:N$412,'z-scores'!N374))</f>
        <v>0.42399999999999999</v>
      </c>
      <c r="O374" s="3">
        <f>(_xlfn.PERCENTRANK.INC('z-scores'!O$2:O$412,'z-scores'!O374))</f>
        <v>0.40200000000000002</v>
      </c>
      <c r="P374" s="3">
        <f>(_xlfn.PERCENTRANK.INC('z-scores'!P$2:P$412,'z-scores'!P374))</f>
        <v>0.16300000000000001</v>
      </c>
      <c r="Q374" s="3">
        <f>(_xlfn.PERCENTRANK.INC('z-scores'!Q$2:Q$412,'z-scores'!Q374))</f>
        <v>0.219</v>
      </c>
      <c r="R374" s="3">
        <f>(_xlfn.PERCENTRANK.INC('z-scores'!R$2:R$412,'z-scores'!R374))</f>
        <v>0.51700000000000002</v>
      </c>
      <c r="S374" s="3">
        <f>(_xlfn.PERCENTRANK.INC('z-scores'!S$2:S$412,'z-scores'!S374))</f>
        <v>0.59199999999999997</v>
      </c>
      <c r="T374" s="3">
        <f>(_xlfn.PERCENTRANK.INC('z-scores'!T$2:T$412,'z-scores'!T374))</f>
        <v>0.49199999999999999</v>
      </c>
      <c r="U374" s="3">
        <f>(_xlfn.PERCENTRANK.INC('z-scores'!U$2:U$412,'z-scores'!U374))</f>
        <v>0.42399999999999999</v>
      </c>
      <c r="V374" s="3">
        <f>(_xlfn.PERCENTRANK.INC('z-scores'!V$2:V$412,'z-scores'!V374))</f>
        <v>0.182</v>
      </c>
      <c r="W374" s="3">
        <f>(_xlfn.PERCENTRANK.INC('z-scores'!W$2:W$412,'z-scores'!W374))</f>
        <v>0.36</v>
      </c>
      <c r="X374" s="3">
        <f>(_xlfn.PERCENTRANK.INC('z-scores'!X$2:X$412,'z-scores'!X374))</f>
        <v>0.76800000000000002</v>
      </c>
      <c r="Y374" s="3">
        <f>(_xlfn.PERCENTRANK.INC('z-scores'!Y$2:Y$412,'z-scores'!Y374))</f>
        <v>0.68700000000000006</v>
      </c>
      <c r="Z374" s="3">
        <f>(_xlfn.PERCENTRANK.INC('z-scores'!Z$2:Z$412,'z-scores'!Z374))</f>
        <v>0.30199999999999999</v>
      </c>
      <c r="AA374" s="3">
        <f>(_xlfn.PERCENTRANK.INC('z-scores'!AA$2:AA$412,'z-scores'!AA374))</f>
        <v>0.20699999999999999</v>
      </c>
      <c r="AB374" s="3">
        <f>(_xlfn.PERCENTRANK.INC('z-scores'!AB$2:AB$412,'z-scores'!AB374))</f>
        <v>0.497</v>
      </c>
      <c r="AC374" s="3">
        <f>(_xlfn.PERCENTRANK.INC('z-scores'!AC$2:AC$412,'z-scores'!AC374))</f>
        <v>0.39200000000000002</v>
      </c>
      <c r="AD374" s="3">
        <f>(_xlfn.PERCENTRANK.INC('z-scores'!AD$2:AD$412,'z-scores'!AD374))</f>
        <v>0.46500000000000002</v>
      </c>
      <c r="AE374" s="3">
        <f>(_xlfn.PERCENTRANK.INC('z-scores'!AE$2:AE$412,'z-scores'!AE374))</f>
        <v>0.35099999999999998</v>
      </c>
      <c r="AF374" s="3">
        <f>(_xlfn.PERCENTRANK.INC('z-scores'!AF$2:AF$412,'z-scores'!AF374))</f>
        <v>0.39500000000000002</v>
      </c>
      <c r="AG374" s="3">
        <f>(_xlfn.PERCENTRANK.INC('z-scores'!AG$2:AG$412,'z-scores'!AG374))</f>
        <v>0.40899999999999997</v>
      </c>
      <c r="AH374" s="3">
        <f>(_xlfn.PERCENTRANK.INC('z-scores'!AH$2:AH$412,'z-scores'!AH374))</f>
        <v>0.28999999999999998</v>
      </c>
      <c r="AI374" s="3">
        <f>(_xlfn.PERCENTRANK.INC('z-scores'!AI$2:AI$412,'z-scores'!AI374))</f>
        <v>0.42599999999999999</v>
      </c>
      <c r="AJ374" s="3">
        <f>(_xlfn.PERCENTRANK.INC('z-scores'!AJ$2:AJ$412,'z-scores'!AJ374))</f>
        <v>0.29699999999999999</v>
      </c>
    </row>
    <row r="375" spans="1:36" x14ac:dyDescent="0.5">
      <c r="A375" t="str">
        <f>'z-scores'!A375</f>
        <v>Aberdeen</v>
      </c>
      <c r="B375" t="str">
        <f>'z-scores'!B375</f>
        <v>S12000033</v>
      </c>
      <c r="C375" s="3">
        <f>(_xlfn.PERCENTRANK.INC('z-scores'!C$2:C$412,'z-scores'!C375))</f>
        <v>0.47799999999999998</v>
      </c>
      <c r="D375" s="3">
        <f>(_xlfn.PERCENTRANK.INC('z-scores'!D$2:D$412,'z-scores'!D375))</f>
        <v>0.32600000000000001</v>
      </c>
      <c r="E375" s="3">
        <f>(_xlfn.PERCENTRANK.INC('z-scores'!E$2:E$412,'z-scores'!E375))</f>
        <v>0.34599999999999997</v>
      </c>
      <c r="F375" s="3">
        <f>(_xlfn.PERCENTRANK.INC('z-scores'!F$2:F$412,'z-scores'!F375))</f>
        <v>0.44600000000000001</v>
      </c>
      <c r="G375" s="3">
        <f>(_xlfn.PERCENTRANK.INC('z-scores'!G$2:G$412,'z-scores'!G375))</f>
        <v>0.49</v>
      </c>
      <c r="H375" s="3">
        <f>(_xlfn.PERCENTRANK.INC('z-scores'!H$2:H$412,'z-scores'!H375))</f>
        <v>0.86499999999999999</v>
      </c>
      <c r="I375" s="3">
        <f>(_xlfn.PERCENTRANK.INC('z-scores'!I$2:I$412,'z-scores'!I375))</f>
        <v>0.312</v>
      </c>
      <c r="J375" s="3">
        <f>(_xlfn.PERCENTRANK.INC('z-scores'!J$2:J$412,'z-scores'!J375))</f>
        <v>0.28999999999999998</v>
      </c>
      <c r="K375" s="3">
        <f>(_xlfn.PERCENTRANK.INC('z-scores'!K$2:K$412,'z-scores'!K375))</f>
        <v>0.312</v>
      </c>
      <c r="L375" s="3">
        <f>(_xlfn.PERCENTRANK.INC('z-scores'!L$2:L$412,'z-scores'!L375))</f>
        <v>0.32100000000000001</v>
      </c>
      <c r="M375" s="3">
        <f>(_xlfn.PERCENTRANK.INC('z-scores'!M$2:M$412,'z-scores'!M375))</f>
        <v>0.29199999999999998</v>
      </c>
      <c r="N375" s="3">
        <f>(_xlfn.PERCENTRANK.INC('z-scores'!N$2:N$412,'z-scores'!N375))</f>
        <v>0.42399999999999999</v>
      </c>
      <c r="O375" s="3">
        <f>(_xlfn.PERCENTRANK.INC('z-scores'!O$2:O$412,'z-scores'!O375))</f>
        <v>0.40200000000000002</v>
      </c>
      <c r="P375" s="3">
        <f>(_xlfn.PERCENTRANK.INC('z-scores'!P$2:P$412,'z-scores'!P375))</f>
        <v>8.6999999999999994E-2</v>
      </c>
      <c r="Q375" s="3">
        <f>(_xlfn.PERCENTRANK.INC('z-scores'!Q$2:Q$412,'z-scores'!Q375))</f>
        <v>0.13100000000000001</v>
      </c>
      <c r="R375" s="3">
        <f>(_xlfn.PERCENTRANK.INC('z-scores'!R$2:R$412,'z-scores'!R375))</f>
        <v>7.8E-2</v>
      </c>
      <c r="S375" s="3">
        <f>(_xlfn.PERCENTRANK.INC('z-scores'!S$2:S$412,'z-scores'!S375))</f>
        <v>0.22900000000000001</v>
      </c>
      <c r="T375" s="3">
        <f>(_xlfn.PERCENTRANK.INC('z-scores'!T$2:T$412,'z-scores'!T375))</f>
        <v>0.49199999999999999</v>
      </c>
      <c r="U375" s="3">
        <f>(_xlfn.PERCENTRANK.INC('z-scores'!U$2:U$412,'z-scores'!U375))</f>
        <v>0.42399999999999999</v>
      </c>
      <c r="V375" s="3">
        <f>(_xlfn.PERCENTRANK.INC('z-scores'!V$2:V$412,'z-scores'!V375))</f>
        <v>0.33400000000000002</v>
      </c>
      <c r="W375" s="3">
        <f>(_xlfn.PERCENTRANK.INC('z-scores'!W$2:W$412,'z-scores'!W375))</f>
        <v>0.40200000000000002</v>
      </c>
      <c r="X375" s="3">
        <f>(_xlfn.PERCENTRANK.INC('z-scores'!X$2:X$412,'z-scores'!X375))</f>
        <v>0.42099999999999999</v>
      </c>
      <c r="Y375" s="3">
        <f>(_xlfn.PERCENTRANK.INC('z-scores'!Y$2:Y$412,'z-scores'!Y375))</f>
        <v>0.67800000000000005</v>
      </c>
      <c r="Z375" s="3">
        <f>(_xlfn.PERCENTRANK.INC('z-scores'!Z$2:Z$412,'z-scores'!Z375))</f>
        <v>0.30199999999999999</v>
      </c>
      <c r="AA375" s="3">
        <f>(_xlfn.PERCENTRANK.INC('z-scores'!AA$2:AA$412,'z-scores'!AA375))</f>
        <v>0.20699999999999999</v>
      </c>
      <c r="AB375" s="3">
        <f>(_xlfn.PERCENTRANK.INC('z-scores'!AB$2:AB$412,'z-scores'!AB375))</f>
        <v>0.151</v>
      </c>
      <c r="AC375" s="3">
        <f>(_xlfn.PERCENTRANK.INC('z-scores'!AC$2:AC$412,'z-scores'!AC375))</f>
        <v>0.14099999999999999</v>
      </c>
      <c r="AD375" s="3">
        <f>(_xlfn.PERCENTRANK.INC('z-scores'!AD$2:AD$412,'z-scores'!AD375))</f>
        <v>0.19</v>
      </c>
      <c r="AE375" s="3">
        <f>(_xlfn.PERCENTRANK.INC('z-scores'!AE$2:AE$412,'z-scores'!AE375))</f>
        <v>0.35099999999999998</v>
      </c>
      <c r="AF375" s="3">
        <f>(_xlfn.PERCENTRANK.INC('z-scores'!AF$2:AF$412,'z-scores'!AF375))</f>
        <v>0.39500000000000002</v>
      </c>
      <c r="AG375" s="3">
        <f>(_xlfn.PERCENTRANK.INC('z-scores'!AG$2:AG$412,'z-scores'!AG375))</f>
        <v>0.40899999999999997</v>
      </c>
      <c r="AH375" s="3">
        <f>(_xlfn.PERCENTRANK.INC('z-scores'!AH$2:AH$412,'z-scores'!AH375))</f>
        <v>0.28999999999999998</v>
      </c>
      <c r="AI375" s="3">
        <f>(_xlfn.PERCENTRANK.INC('z-scores'!AI$2:AI$412,'z-scores'!AI375))</f>
        <v>0.42599999999999999</v>
      </c>
      <c r="AJ375" s="3">
        <f>(_xlfn.PERCENTRANK.INC('z-scores'!AJ$2:AJ$412,'z-scores'!AJ375))</f>
        <v>0.29699999999999999</v>
      </c>
    </row>
    <row r="376" spans="1:36" x14ac:dyDescent="0.5">
      <c r="A376" t="str">
        <f>'z-scores'!A376</f>
        <v>Aberdeenshire</v>
      </c>
      <c r="B376" t="str">
        <f>'z-scores'!B376</f>
        <v>S12000034</v>
      </c>
      <c r="C376" s="3">
        <f>(_xlfn.PERCENTRANK.INC('z-scores'!C$2:C$412,'z-scores'!C376))</f>
        <v>0.47799999999999998</v>
      </c>
      <c r="D376" s="3">
        <f>(_xlfn.PERCENTRANK.INC('z-scores'!D$2:D$412,'z-scores'!D376))</f>
        <v>0.32600000000000001</v>
      </c>
      <c r="E376" s="3">
        <f>(_xlfn.PERCENTRANK.INC('z-scores'!E$2:E$412,'z-scores'!E376))</f>
        <v>0.34599999999999997</v>
      </c>
      <c r="F376" s="3">
        <f>(_xlfn.PERCENTRANK.INC('z-scores'!F$2:F$412,'z-scores'!F376))</f>
        <v>0.44600000000000001</v>
      </c>
      <c r="G376" s="3">
        <f>(_xlfn.PERCENTRANK.INC('z-scores'!G$2:G$412,'z-scores'!G376))</f>
        <v>0.378</v>
      </c>
      <c r="H376" s="3">
        <f>(_xlfn.PERCENTRANK.INC('z-scores'!H$2:H$412,'z-scores'!H376))</f>
        <v>0.79</v>
      </c>
      <c r="I376" s="3">
        <f>(_xlfn.PERCENTRANK.INC('z-scores'!I$2:I$412,'z-scores'!I376))</f>
        <v>0.18</v>
      </c>
      <c r="J376" s="3">
        <f>(_xlfn.PERCENTRANK.INC('z-scores'!J$2:J$412,'z-scores'!J376))</f>
        <v>0.28999999999999998</v>
      </c>
      <c r="K376" s="3">
        <f>(_xlfn.PERCENTRANK.INC('z-scores'!K$2:K$412,'z-scores'!K376))</f>
        <v>0.312</v>
      </c>
      <c r="L376" s="3">
        <f>(_xlfn.PERCENTRANK.INC('z-scores'!L$2:L$412,'z-scores'!L376))</f>
        <v>0.32100000000000001</v>
      </c>
      <c r="M376" s="3">
        <f>(_xlfn.PERCENTRANK.INC('z-scores'!M$2:M$412,'z-scores'!M376))</f>
        <v>0.29199999999999998</v>
      </c>
      <c r="N376" s="3">
        <f>(_xlfn.PERCENTRANK.INC('z-scores'!N$2:N$412,'z-scores'!N376))</f>
        <v>0.42399999999999999</v>
      </c>
      <c r="O376" s="3">
        <f>(_xlfn.PERCENTRANK.INC('z-scores'!O$2:O$412,'z-scores'!O376))</f>
        <v>0.40200000000000002</v>
      </c>
      <c r="P376" s="3">
        <f>(_xlfn.PERCENTRANK.INC('z-scores'!P$2:P$412,'z-scores'!P376))</f>
        <v>0.36499999999999999</v>
      </c>
      <c r="Q376" s="3">
        <f>(_xlfn.PERCENTRANK.INC('z-scores'!Q$2:Q$412,'z-scores'!Q376))</f>
        <v>0.28999999999999998</v>
      </c>
      <c r="R376" s="3">
        <f>(_xlfn.PERCENTRANK.INC('z-scores'!R$2:R$412,'z-scores'!R376))</f>
        <v>0.86499999999999999</v>
      </c>
      <c r="S376" s="3">
        <f>(_xlfn.PERCENTRANK.INC('z-scores'!S$2:S$412,'z-scores'!S376))</f>
        <v>0.68</v>
      </c>
      <c r="T376" s="3">
        <f>(_xlfn.PERCENTRANK.INC('z-scores'!T$2:T$412,'z-scores'!T376))</f>
        <v>0.49199999999999999</v>
      </c>
      <c r="U376" s="3">
        <f>(_xlfn.PERCENTRANK.INC('z-scores'!U$2:U$412,'z-scores'!U376))</f>
        <v>0.42399999999999999</v>
      </c>
      <c r="V376" s="3">
        <f>(_xlfn.PERCENTRANK.INC('z-scores'!V$2:V$412,'z-scores'!V376))</f>
        <v>3.4000000000000002E-2</v>
      </c>
      <c r="W376" s="3">
        <f>(_xlfn.PERCENTRANK.INC('z-scores'!W$2:W$412,'z-scores'!W376))</f>
        <v>0.36</v>
      </c>
      <c r="X376" s="3">
        <f>(_xlfn.PERCENTRANK.INC('z-scores'!X$2:X$412,'z-scores'!X376))</f>
        <v>0.67800000000000005</v>
      </c>
      <c r="Y376" s="3">
        <f>(_xlfn.PERCENTRANK.INC('z-scores'!Y$2:Y$412,'z-scores'!Y376))</f>
        <v>0.91200000000000003</v>
      </c>
      <c r="Z376" s="3">
        <f>(_xlfn.PERCENTRANK.INC('z-scores'!Z$2:Z$412,'z-scores'!Z376))</f>
        <v>0.30199999999999999</v>
      </c>
      <c r="AA376" s="3">
        <f>(_xlfn.PERCENTRANK.INC('z-scores'!AA$2:AA$412,'z-scores'!AA376))</f>
        <v>0.20699999999999999</v>
      </c>
      <c r="AB376" s="3">
        <f>(_xlfn.PERCENTRANK.INC('z-scores'!AB$2:AB$412,'z-scores'!AB376))</f>
        <v>0.54600000000000004</v>
      </c>
      <c r="AC376" s="3">
        <f>(_xlfn.PERCENTRANK.INC('z-scores'!AC$2:AC$412,'z-scores'!AC376))</f>
        <v>0.44800000000000001</v>
      </c>
      <c r="AD376" s="3">
        <f>(_xlfn.PERCENTRANK.INC('z-scores'!AD$2:AD$412,'z-scores'!AD376))</f>
        <v>0.58699999999999997</v>
      </c>
      <c r="AE376" s="3">
        <f>(_xlfn.PERCENTRANK.INC('z-scores'!AE$2:AE$412,'z-scores'!AE376))</f>
        <v>0.35099999999999998</v>
      </c>
      <c r="AF376" s="3">
        <f>(_xlfn.PERCENTRANK.INC('z-scores'!AF$2:AF$412,'z-scores'!AF376))</f>
        <v>0.39500000000000002</v>
      </c>
      <c r="AG376" s="3">
        <f>(_xlfn.PERCENTRANK.INC('z-scores'!AG$2:AG$412,'z-scores'!AG376))</f>
        <v>0.40899999999999997</v>
      </c>
      <c r="AH376" s="3">
        <f>(_xlfn.PERCENTRANK.INC('z-scores'!AH$2:AH$412,'z-scores'!AH376))</f>
        <v>0.28999999999999998</v>
      </c>
      <c r="AI376" s="3">
        <f>(_xlfn.PERCENTRANK.INC('z-scores'!AI$2:AI$412,'z-scores'!AI376))</f>
        <v>0.42599999999999999</v>
      </c>
      <c r="AJ376" s="3">
        <f>(_xlfn.PERCENTRANK.INC('z-scores'!AJ$2:AJ$412,'z-scores'!AJ376))</f>
        <v>0.29699999999999999</v>
      </c>
    </row>
    <row r="377" spans="1:36" x14ac:dyDescent="0.5">
      <c r="A377" t="str">
        <f>'z-scores'!A377</f>
        <v>Argyll and Bute</v>
      </c>
      <c r="B377" t="str">
        <f>'z-scores'!B377</f>
        <v>S12000035</v>
      </c>
      <c r="C377" s="3">
        <f>(_xlfn.PERCENTRANK.INC('z-scores'!C$2:C$412,'z-scores'!C377))</f>
        <v>0.47799999999999998</v>
      </c>
      <c r="D377" s="3">
        <f>(_xlfn.PERCENTRANK.INC('z-scores'!D$2:D$412,'z-scores'!D377))</f>
        <v>0.32600000000000001</v>
      </c>
      <c r="E377" s="3">
        <f>(_xlfn.PERCENTRANK.INC('z-scores'!E$2:E$412,'z-scores'!E377))</f>
        <v>0.34599999999999997</v>
      </c>
      <c r="F377" s="3">
        <f>(_xlfn.PERCENTRANK.INC('z-scores'!F$2:F$412,'z-scores'!F377))</f>
        <v>0.44600000000000001</v>
      </c>
      <c r="G377" s="3">
        <f>(_xlfn.PERCENTRANK.INC('z-scores'!G$2:G$412,'z-scores'!G377))</f>
        <v>0.65100000000000002</v>
      </c>
      <c r="H377" s="3">
        <f>(_xlfn.PERCENTRANK.INC('z-scores'!H$2:H$412,'z-scores'!H377))</f>
        <v>0.81699999999999995</v>
      </c>
      <c r="I377" s="3">
        <f>(_xlfn.PERCENTRANK.INC('z-scores'!I$2:I$412,'z-scores'!I377))</f>
        <v>2.1000000000000001E-2</v>
      </c>
      <c r="J377" s="3">
        <f>(_xlfn.PERCENTRANK.INC('z-scores'!J$2:J$412,'z-scores'!J377))</f>
        <v>0.28999999999999998</v>
      </c>
      <c r="K377" s="3">
        <f>(_xlfn.PERCENTRANK.INC('z-scores'!K$2:K$412,'z-scores'!K377))</f>
        <v>0.312</v>
      </c>
      <c r="L377" s="3">
        <f>(_xlfn.PERCENTRANK.INC('z-scores'!L$2:L$412,'z-scores'!L377))</f>
        <v>0.32100000000000001</v>
      </c>
      <c r="M377" s="3">
        <f>(_xlfn.PERCENTRANK.INC('z-scores'!M$2:M$412,'z-scores'!M377))</f>
        <v>0.29199999999999998</v>
      </c>
      <c r="N377" s="3">
        <f>(_xlfn.PERCENTRANK.INC('z-scores'!N$2:N$412,'z-scores'!N377))</f>
        <v>0.42399999999999999</v>
      </c>
      <c r="O377" s="3">
        <f>(_xlfn.PERCENTRANK.INC('z-scores'!O$2:O$412,'z-scores'!O377))</f>
        <v>0.40200000000000002</v>
      </c>
      <c r="P377" s="3">
        <f>(_xlfn.PERCENTRANK.INC('z-scores'!P$2:P$412,'z-scores'!P377))</f>
        <v>0.2</v>
      </c>
      <c r="Q377" s="3">
        <f>(_xlfn.PERCENTRANK.INC('z-scores'!Q$2:Q$412,'z-scores'!Q377))</f>
        <v>0.17299999999999999</v>
      </c>
      <c r="R377" s="3">
        <f>(_xlfn.PERCENTRANK.INC('z-scores'!R$2:R$412,'z-scores'!R377))</f>
        <v>0.51700000000000002</v>
      </c>
      <c r="S377" s="3">
        <f>(_xlfn.PERCENTRANK.INC('z-scores'!S$2:S$412,'z-scores'!S377))</f>
        <v>0.58499999999999996</v>
      </c>
      <c r="T377" s="3">
        <f>(_xlfn.PERCENTRANK.INC('z-scores'!T$2:T$412,'z-scores'!T377))</f>
        <v>0.49199999999999999</v>
      </c>
      <c r="U377" s="3">
        <f>(_xlfn.PERCENTRANK.INC('z-scores'!U$2:U$412,'z-scores'!U377))</f>
        <v>0.42399999999999999</v>
      </c>
      <c r="V377" s="3">
        <f>(_xlfn.PERCENTRANK.INC('z-scores'!V$2:V$412,'z-scores'!V377))</f>
        <v>5.6000000000000001E-2</v>
      </c>
      <c r="W377" s="3">
        <f>(_xlfn.PERCENTRANK.INC('z-scores'!W$2:W$412,'z-scores'!W377))</f>
        <v>0.997</v>
      </c>
      <c r="X377" s="3">
        <f>(_xlfn.PERCENTRANK.INC('z-scores'!X$2:X$412,'z-scores'!X377))</f>
        <v>8.2000000000000003E-2</v>
      </c>
      <c r="Y377" s="3">
        <f>(_xlfn.PERCENTRANK.INC('z-scores'!Y$2:Y$412,'z-scores'!Y377))</f>
        <v>0.61699999999999999</v>
      </c>
      <c r="Z377" s="3">
        <f>(_xlfn.PERCENTRANK.INC('z-scores'!Z$2:Z$412,'z-scores'!Z377))</f>
        <v>0.30199999999999999</v>
      </c>
      <c r="AA377" s="3">
        <f>(_xlfn.PERCENTRANK.INC('z-scores'!AA$2:AA$412,'z-scores'!AA377))</f>
        <v>0.20699999999999999</v>
      </c>
      <c r="AB377" s="3">
        <f>(_xlfn.PERCENTRANK.INC('z-scores'!AB$2:AB$412,'z-scores'!AB377))</f>
        <v>0.91400000000000003</v>
      </c>
      <c r="AC377" s="3">
        <f>(_xlfn.PERCENTRANK.INC('z-scores'!AC$2:AC$412,'z-scores'!AC377))</f>
        <v>0.81699999999999995</v>
      </c>
      <c r="AD377" s="3">
        <f>(_xlfn.PERCENTRANK.INC('z-scores'!AD$2:AD$412,'z-scores'!AD377))</f>
        <v>0.88200000000000001</v>
      </c>
      <c r="AE377" s="3">
        <f>(_xlfn.PERCENTRANK.INC('z-scores'!AE$2:AE$412,'z-scores'!AE377))</f>
        <v>0.35099999999999998</v>
      </c>
      <c r="AF377" s="3">
        <f>(_xlfn.PERCENTRANK.INC('z-scores'!AF$2:AF$412,'z-scores'!AF377))</f>
        <v>0.39500000000000002</v>
      </c>
      <c r="AG377" s="3">
        <f>(_xlfn.PERCENTRANK.INC('z-scores'!AG$2:AG$412,'z-scores'!AG377))</f>
        <v>0.40899999999999997</v>
      </c>
      <c r="AH377" s="3">
        <f>(_xlfn.PERCENTRANK.INC('z-scores'!AH$2:AH$412,'z-scores'!AH377))</f>
        <v>0.28999999999999998</v>
      </c>
      <c r="AI377" s="3">
        <f>(_xlfn.PERCENTRANK.INC('z-scores'!AI$2:AI$412,'z-scores'!AI377))</f>
        <v>0.42599999999999999</v>
      </c>
      <c r="AJ377" s="3">
        <f>(_xlfn.PERCENTRANK.INC('z-scores'!AJ$2:AJ$412,'z-scores'!AJ377))</f>
        <v>0.29699999999999999</v>
      </c>
    </row>
    <row r="378" spans="1:36" x14ac:dyDescent="0.5">
      <c r="A378" t="str">
        <f>'z-scores'!A378</f>
        <v>Edinburgh</v>
      </c>
      <c r="B378" t="str">
        <f>'z-scores'!B378</f>
        <v>S12000036</v>
      </c>
      <c r="C378" s="3">
        <f>(_xlfn.PERCENTRANK.INC('z-scores'!C$2:C$412,'z-scores'!C378))</f>
        <v>0.47799999999999998</v>
      </c>
      <c r="D378" s="3">
        <f>(_xlfn.PERCENTRANK.INC('z-scores'!D$2:D$412,'z-scores'!D378))</f>
        <v>0.32600000000000001</v>
      </c>
      <c r="E378" s="3">
        <f>(_xlfn.PERCENTRANK.INC('z-scores'!E$2:E$412,'z-scores'!E378))</f>
        <v>0.34599999999999997</v>
      </c>
      <c r="F378" s="3">
        <f>(_xlfn.PERCENTRANK.INC('z-scores'!F$2:F$412,'z-scores'!F378))</f>
        <v>0.44600000000000001</v>
      </c>
      <c r="G378" s="3">
        <f>(_xlfn.PERCENTRANK.INC('z-scores'!G$2:G$412,'z-scores'!G378))</f>
        <v>0.80900000000000005</v>
      </c>
      <c r="H378" s="3">
        <f>(_xlfn.PERCENTRANK.INC('z-scores'!H$2:H$412,'z-scores'!H378))</f>
        <v>0.98499999999999999</v>
      </c>
      <c r="I378" s="3">
        <f>(_xlfn.PERCENTRANK.INC('z-scores'!I$2:I$412,'z-scores'!I378))</f>
        <v>0.41699999999999998</v>
      </c>
      <c r="J378" s="3">
        <f>(_xlfn.PERCENTRANK.INC('z-scores'!J$2:J$412,'z-scores'!J378))</f>
        <v>0.28999999999999998</v>
      </c>
      <c r="K378" s="3">
        <f>(_xlfn.PERCENTRANK.INC('z-scores'!K$2:K$412,'z-scores'!K378))</f>
        <v>0.312</v>
      </c>
      <c r="L378" s="3">
        <f>(_xlfn.PERCENTRANK.INC('z-scores'!L$2:L$412,'z-scores'!L378))</f>
        <v>0.32100000000000001</v>
      </c>
      <c r="M378" s="3">
        <f>(_xlfn.PERCENTRANK.INC('z-scores'!M$2:M$412,'z-scores'!M378))</f>
        <v>0.29199999999999998</v>
      </c>
      <c r="N378" s="3">
        <f>(_xlfn.PERCENTRANK.INC('z-scores'!N$2:N$412,'z-scores'!N378))</f>
        <v>0.42399999999999999</v>
      </c>
      <c r="O378" s="3">
        <f>(_xlfn.PERCENTRANK.INC('z-scores'!O$2:O$412,'z-scores'!O378))</f>
        <v>0.40200000000000002</v>
      </c>
      <c r="P378" s="3">
        <f>(_xlfn.PERCENTRANK.INC('z-scores'!P$2:P$412,'z-scores'!P378))</f>
        <v>0.23899999999999999</v>
      </c>
      <c r="Q378" s="3">
        <f>(_xlfn.PERCENTRANK.INC('z-scores'!Q$2:Q$412,'z-scores'!Q378))</f>
        <v>0.28999999999999998</v>
      </c>
      <c r="R378" s="3">
        <f>(_xlfn.PERCENTRANK.INC('z-scores'!R$2:R$412,'z-scores'!R378))</f>
        <v>0.58699999999999997</v>
      </c>
      <c r="S378" s="3">
        <f>(_xlfn.PERCENTRANK.INC('z-scores'!S$2:S$412,'z-scores'!S378))</f>
        <v>0.84299999999999997</v>
      </c>
      <c r="T378" s="3">
        <f>(_xlfn.PERCENTRANK.INC('z-scores'!T$2:T$412,'z-scores'!T378))</f>
        <v>0.49199999999999999</v>
      </c>
      <c r="U378" s="3">
        <f>(_xlfn.PERCENTRANK.INC('z-scores'!U$2:U$412,'z-scores'!U378))</f>
        <v>0.42399999999999999</v>
      </c>
      <c r="V378" s="3">
        <f>(_xlfn.PERCENTRANK.INC('z-scores'!V$2:V$412,'z-scores'!V378))</f>
        <v>0.60699999999999998</v>
      </c>
      <c r="W378" s="3">
        <f>(_xlfn.PERCENTRANK.INC('z-scores'!W$2:W$412,'z-scores'!W378))</f>
        <v>0.68200000000000005</v>
      </c>
      <c r="X378" s="3">
        <f>(_xlfn.PERCENTRANK.INC('z-scores'!X$2:X$412,'z-scores'!X378))</f>
        <v>0.71699999999999997</v>
      </c>
      <c r="Y378" s="3">
        <f>(_xlfn.PERCENTRANK.INC('z-scores'!Y$2:Y$412,'z-scores'!Y378))</f>
        <v>0.81899999999999995</v>
      </c>
      <c r="Z378" s="3">
        <f>(_xlfn.PERCENTRANK.INC('z-scores'!Z$2:Z$412,'z-scores'!Z378))</f>
        <v>0.30199999999999999</v>
      </c>
      <c r="AA378" s="3">
        <f>(_xlfn.PERCENTRANK.INC('z-scores'!AA$2:AA$412,'z-scores'!AA378))</f>
        <v>0.20699999999999999</v>
      </c>
      <c r="AB378" s="3">
        <f>(_xlfn.PERCENTRANK.INC('z-scores'!AB$2:AB$412,'z-scores'!AB378))</f>
        <v>0.61199999999999999</v>
      </c>
      <c r="AC378" s="3">
        <f>(_xlfn.PERCENTRANK.INC('z-scores'!AC$2:AC$412,'z-scores'!AC378))</f>
        <v>0.44800000000000001</v>
      </c>
      <c r="AD378" s="3">
        <f>(_xlfn.PERCENTRANK.INC('z-scores'!AD$2:AD$412,'z-scores'!AD378))</f>
        <v>0.307</v>
      </c>
      <c r="AE378" s="3">
        <f>(_xlfn.PERCENTRANK.INC('z-scores'!AE$2:AE$412,'z-scores'!AE378))</f>
        <v>0.35099999999999998</v>
      </c>
      <c r="AF378" s="3">
        <f>(_xlfn.PERCENTRANK.INC('z-scores'!AF$2:AF$412,'z-scores'!AF378))</f>
        <v>0.39500000000000002</v>
      </c>
      <c r="AG378" s="3">
        <f>(_xlfn.PERCENTRANK.INC('z-scores'!AG$2:AG$412,'z-scores'!AG378))</f>
        <v>0.40899999999999997</v>
      </c>
      <c r="AH378" s="3">
        <f>(_xlfn.PERCENTRANK.INC('z-scores'!AH$2:AH$412,'z-scores'!AH378))</f>
        <v>0.28999999999999998</v>
      </c>
      <c r="AI378" s="3">
        <f>(_xlfn.PERCENTRANK.INC('z-scores'!AI$2:AI$412,'z-scores'!AI378))</f>
        <v>0.42599999999999999</v>
      </c>
      <c r="AJ378" s="3">
        <f>(_xlfn.PERCENTRANK.INC('z-scores'!AJ$2:AJ$412,'z-scores'!AJ378))</f>
        <v>0.29699999999999999</v>
      </c>
    </row>
    <row r="379" spans="1:36" x14ac:dyDescent="0.5">
      <c r="A379" t="str">
        <f>'z-scores'!A379</f>
        <v>Renfrewshire</v>
      </c>
      <c r="B379" t="str">
        <f>'z-scores'!B379</f>
        <v>S12000038</v>
      </c>
      <c r="C379" s="3">
        <f>(_xlfn.PERCENTRANK.INC('z-scores'!C$2:C$412,'z-scores'!C379))</f>
        <v>0.47799999999999998</v>
      </c>
      <c r="D379" s="3">
        <f>(_xlfn.PERCENTRANK.INC('z-scores'!D$2:D$412,'z-scores'!D379))</f>
        <v>0.32600000000000001</v>
      </c>
      <c r="E379" s="3">
        <f>(_xlfn.PERCENTRANK.INC('z-scores'!E$2:E$412,'z-scores'!E379))</f>
        <v>0.34599999999999997</v>
      </c>
      <c r="F379" s="3">
        <f>(_xlfn.PERCENTRANK.INC('z-scores'!F$2:F$412,'z-scores'!F379))</f>
        <v>0.44600000000000001</v>
      </c>
      <c r="G379" s="3">
        <f>(_xlfn.PERCENTRANK.INC('z-scores'!G$2:G$412,'z-scores'!G379))</f>
        <v>0.84599999999999997</v>
      </c>
      <c r="H379" s="3">
        <f>(_xlfn.PERCENTRANK.INC('z-scores'!H$2:H$412,'z-scores'!H379))</f>
        <v>0.82099999999999995</v>
      </c>
      <c r="I379" s="3">
        <f>(_xlfn.PERCENTRANK.INC('z-scores'!I$2:I$412,'z-scores'!I379))</f>
        <v>0.124</v>
      </c>
      <c r="J379" s="3">
        <f>(_xlfn.PERCENTRANK.INC('z-scores'!J$2:J$412,'z-scores'!J379))</f>
        <v>0.28999999999999998</v>
      </c>
      <c r="K379" s="3">
        <f>(_xlfn.PERCENTRANK.INC('z-scores'!K$2:K$412,'z-scores'!K379))</f>
        <v>0.312</v>
      </c>
      <c r="L379" s="3">
        <f>(_xlfn.PERCENTRANK.INC('z-scores'!L$2:L$412,'z-scores'!L379))</f>
        <v>0.32100000000000001</v>
      </c>
      <c r="M379" s="3">
        <f>(_xlfn.PERCENTRANK.INC('z-scores'!M$2:M$412,'z-scores'!M379))</f>
        <v>0.29199999999999998</v>
      </c>
      <c r="N379" s="3">
        <f>(_xlfn.PERCENTRANK.INC('z-scores'!N$2:N$412,'z-scores'!N379))</f>
        <v>0.42399999999999999</v>
      </c>
      <c r="O379" s="3">
        <f>(_xlfn.PERCENTRANK.INC('z-scores'!O$2:O$412,'z-scores'!O379))</f>
        <v>0.40200000000000002</v>
      </c>
      <c r="P379" s="3">
        <f>(_xlfn.PERCENTRANK.INC('z-scores'!P$2:P$412,'z-scores'!P379))</f>
        <v>2.5999999999999999E-2</v>
      </c>
      <c r="Q379" s="3">
        <f>(_xlfn.PERCENTRANK.INC('z-scores'!Q$2:Q$412,'z-scores'!Q379))</f>
        <v>4.5999999999999999E-2</v>
      </c>
      <c r="R379" s="3">
        <f>(_xlfn.PERCENTRANK.INC('z-scores'!R$2:R$412,'z-scores'!R379))</f>
        <v>0.153</v>
      </c>
      <c r="S379" s="3">
        <f>(_xlfn.PERCENTRANK.INC('z-scores'!S$2:S$412,'z-scores'!S379))</f>
        <v>0.246</v>
      </c>
      <c r="T379" s="3">
        <f>(_xlfn.PERCENTRANK.INC('z-scores'!T$2:T$412,'z-scores'!T379))</f>
        <v>0.49199999999999999</v>
      </c>
      <c r="U379" s="3">
        <f>(_xlfn.PERCENTRANK.INC('z-scores'!U$2:U$412,'z-scores'!U379))</f>
        <v>0.42399999999999999</v>
      </c>
      <c r="V379" s="3">
        <f>(_xlfn.PERCENTRANK.INC('z-scores'!V$2:V$412,'z-scores'!V379))</f>
        <v>0.33400000000000002</v>
      </c>
      <c r="W379" s="3">
        <f>(_xlfn.PERCENTRANK.INC('z-scores'!W$2:W$412,'z-scores'!W379))</f>
        <v>0.51700000000000002</v>
      </c>
      <c r="X379" s="3">
        <f>(_xlfn.PERCENTRANK.INC('z-scores'!X$2:X$412,'z-scores'!X379))</f>
        <v>0.78</v>
      </c>
      <c r="Y379" s="3">
        <f>(_xlfn.PERCENTRANK.INC('z-scores'!Y$2:Y$412,'z-scores'!Y379))</f>
        <v>0.53900000000000003</v>
      </c>
      <c r="Z379" s="3">
        <f>(_xlfn.PERCENTRANK.INC('z-scores'!Z$2:Z$412,'z-scores'!Z379))</f>
        <v>0.30199999999999999</v>
      </c>
      <c r="AA379" s="3">
        <f>(_xlfn.PERCENTRANK.INC('z-scores'!AA$2:AA$412,'z-scores'!AA379))</f>
        <v>0.20699999999999999</v>
      </c>
      <c r="AB379" s="3">
        <f>(_xlfn.PERCENTRANK.INC('z-scores'!AB$2:AB$412,'z-scores'!AB379))</f>
        <v>6.8000000000000005E-2</v>
      </c>
      <c r="AC379" s="3">
        <f>(_xlfn.PERCENTRANK.INC('z-scores'!AC$2:AC$412,'z-scores'!AC379))</f>
        <v>2.5999999999999999E-2</v>
      </c>
      <c r="AD379" s="3">
        <f>(_xlfn.PERCENTRANK.INC('z-scores'!AD$2:AD$412,'z-scores'!AD379))</f>
        <v>0.107</v>
      </c>
      <c r="AE379" s="3">
        <f>(_xlfn.PERCENTRANK.INC('z-scores'!AE$2:AE$412,'z-scores'!AE379))</f>
        <v>0.35099999999999998</v>
      </c>
      <c r="AF379" s="3">
        <f>(_xlfn.PERCENTRANK.INC('z-scores'!AF$2:AF$412,'z-scores'!AF379))</f>
        <v>0.39500000000000002</v>
      </c>
      <c r="AG379" s="3">
        <f>(_xlfn.PERCENTRANK.INC('z-scores'!AG$2:AG$412,'z-scores'!AG379))</f>
        <v>0.40899999999999997</v>
      </c>
      <c r="AH379" s="3">
        <f>(_xlfn.PERCENTRANK.INC('z-scores'!AH$2:AH$412,'z-scores'!AH379))</f>
        <v>0.28999999999999998</v>
      </c>
      <c r="AI379" s="3">
        <f>(_xlfn.PERCENTRANK.INC('z-scores'!AI$2:AI$412,'z-scores'!AI379))</f>
        <v>0.42599999999999999</v>
      </c>
      <c r="AJ379" s="3">
        <f>(_xlfn.PERCENTRANK.INC('z-scores'!AJ$2:AJ$412,'z-scores'!AJ379))</f>
        <v>0.29699999999999999</v>
      </c>
    </row>
    <row r="380" spans="1:36" x14ac:dyDescent="0.5">
      <c r="A380" t="str">
        <f>'z-scores'!A380</f>
        <v>West Dunbartonshire</v>
      </c>
      <c r="B380" t="str">
        <f>'z-scores'!B380</f>
        <v>S12000039</v>
      </c>
      <c r="C380" s="3">
        <f>(_xlfn.PERCENTRANK.INC('z-scores'!C$2:C$412,'z-scores'!C380))</f>
        <v>0.47799999999999998</v>
      </c>
      <c r="D380" s="3">
        <f>(_xlfn.PERCENTRANK.INC('z-scores'!D$2:D$412,'z-scores'!D380))</f>
        <v>0.32600000000000001</v>
      </c>
      <c r="E380" s="3">
        <f>(_xlfn.PERCENTRANK.INC('z-scores'!E$2:E$412,'z-scores'!E380))</f>
        <v>0.34599999999999997</v>
      </c>
      <c r="F380" s="3">
        <f>(_xlfn.PERCENTRANK.INC('z-scores'!F$2:F$412,'z-scores'!F380))</f>
        <v>0.44600000000000001</v>
      </c>
      <c r="G380" s="3">
        <f>(_xlfn.PERCENTRANK.INC('z-scores'!G$2:G$412,'z-scores'!G380))</f>
        <v>0.84599999999999997</v>
      </c>
      <c r="H380" s="3">
        <f>(_xlfn.PERCENTRANK.INC('z-scores'!H$2:H$412,'z-scores'!H380))</f>
        <v>0.309</v>
      </c>
      <c r="I380" s="3">
        <f>(_xlfn.PERCENTRANK.INC('z-scores'!I$2:I$412,'z-scores'!I380))</f>
        <v>5.8000000000000003E-2</v>
      </c>
      <c r="J380" s="3">
        <f>(_xlfn.PERCENTRANK.INC('z-scores'!J$2:J$412,'z-scores'!J380))</f>
        <v>0.28999999999999998</v>
      </c>
      <c r="K380" s="3">
        <f>(_xlfn.PERCENTRANK.INC('z-scores'!K$2:K$412,'z-scores'!K380))</f>
        <v>0.312</v>
      </c>
      <c r="L380" s="3">
        <f>(_xlfn.PERCENTRANK.INC('z-scores'!L$2:L$412,'z-scores'!L380))</f>
        <v>0.32100000000000001</v>
      </c>
      <c r="M380" s="3">
        <f>(_xlfn.PERCENTRANK.INC('z-scores'!M$2:M$412,'z-scores'!M380))</f>
        <v>0.29199999999999998</v>
      </c>
      <c r="N380" s="3">
        <f>(_xlfn.PERCENTRANK.INC('z-scores'!N$2:N$412,'z-scores'!N380))</f>
        <v>0.42399999999999999</v>
      </c>
      <c r="O380" s="3">
        <f>(_xlfn.PERCENTRANK.INC('z-scores'!O$2:O$412,'z-scores'!O380))</f>
        <v>0.40200000000000002</v>
      </c>
      <c r="P380" s="3">
        <f>(_xlfn.PERCENTRANK.INC('z-scores'!P$2:P$412,'z-scores'!P380))</f>
        <v>4.0000000000000001E-3</v>
      </c>
      <c r="Q380" s="3">
        <f>(_xlfn.PERCENTRANK.INC('z-scores'!Q$2:Q$412,'z-scores'!Q380))</f>
        <v>4.0000000000000001E-3</v>
      </c>
      <c r="R380" s="3">
        <f>(_xlfn.PERCENTRANK.INC('z-scores'!R$2:R$412,'z-scores'!R380))</f>
        <v>7.0000000000000007E-2</v>
      </c>
      <c r="S380" s="3">
        <f>(_xlfn.PERCENTRANK.INC('z-scores'!S$2:S$412,'z-scores'!S380))</f>
        <v>7.2999999999999995E-2</v>
      </c>
      <c r="T380" s="3">
        <f>(_xlfn.PERCENTRANK.INC('z-scores'!T$2:T$412,'z-scores'!T380))</f>
        <v>0.49199999999999999</v>
      </c>
      <c r="U380" s="3">
        <f>(_xlfn.PERCENTRANK.INC('z-scores'!U$2:U$412,'z-scores'!U380))</f>
        <v>0.42399999999999999</v>
      </c>
      <c r="V380" s="3">
        <f>(_xlfn.PERCENTRANK.INC('z-scores'!V$2:V$412,'z-scores'!V380))</f>
        <v>0.60699999999999998</v>
      </c>
      <c r="W380" s="3">
        <f>(_xlfn.PERCENTRANK.INC('z-scores'!W$2:W$412,'z-scores'!W380))</f>
        <v>0.68200000000000005</v>
      </c>
      <c r="X380" s="3">
        <f>(_xlfn.PERCENTRANK.INC('z-scores'!X$2:X$412,'z-scores'!X380))</f>
        <v>0.56299999999999994</v>
      </c>
      <c r="Y380" s="3">
        <f>(_xlfn.PERCENTRANK.INC('z-scores'!Y$2:Y$412,'z-scores'!Y380))</f>
        <v>0.30199999999999999</v>
      </c>
      <c r="Z380" s="3">
        <f>(_xlfn.PERCENTRANK.INC('z-scores'!Z$2:Z$412,'z-scores'!Z380))</f>
        <v>0.30199999999999999</v>
      </c>
      <c r="AA380" s="3">
        <f>(_xlfn.PERCENTRANK.INC('z-scores'!AA$2:AA$412,'z-scores'!AA380))</f>
        <v>0.20699999999999999</v>
      </c>
      <c r="AB380" s="3">
        <f>(_xlfn.PERCENTRANK.INC('z-scores'!AB$2:AB$412,'z-scores'!AB380))</f>
        <v>0.20200000000000001</v>
      </c>
      <c r="AC380" s="3">
        <f>(_xlfn.PERCENTRANK.INC('z-scores'!AC$2:AC$412,'z-scores'!AC380))</f>
        <v>0.52600000000000002</v>
      </c>
      <c r="AD380" s="3">
        <f>(_xlfn.PERCENTRANK.INC('z-scores'!AD$2:AD$412,'z-scores'!AD380))</f>
        <v>0.29199999999999998</v>
      </c>
      <c r="AE380" s="3">
        <f>(_xlfn.PERCENTRANK.INC('z-scores'!AE$2:AE$412,'z-scores'!AE380))</f>
        <v>0.35099999999999998</v>
      </c>
      <c r="AF380" s="3">
        <f>(_xlfn.PERCENTRANK.INC('z-scores'!AF$2:AF$412,'z-scores'!AF380))</f>
        <v>0.39500000000000002</v>
      </c>
      <c r="AG380" s="3">
        <f>(_xlfn.PERCENTRANK.INC('z-scores'!AG$2:AG$412,'z-scores'!AG380))</f>
        <v>0.40899999999999997</v>
      </c>
      <c r="AH380" s="3">
        <f>(_xlfn.PERCENTRANK.INC('z-scores'!AH$2:AH$412,'z-scores'!AH380))</f>
        <v>0.28999999999999998</v>
      </c>
      <c r="AI380" s="3">
        <f>(_xlfn.PERCENTRANK.INC('z-scores'!AI$2:AI$412,'z-scores'!AI380))</f>
        <v>0.42599999999999999</v>
      </c>
      <c r="AJ380" s="3">
        <f>(_xlfn.PERCENTRANK.INC('z-scores'!AJ$2:AJ$412,'z-scores'!AJ380))</f>
        <v>0.29699999999999999</v>
      </c>
    </row>
    <row r="381" spans="1:36" x14ac:dyDescent="0.5">
      <c r="A381" t="str">
        <f>'z-scores'!A381</f>
        <v>West Lothian</v>
      </c>
      <c r="B381" t="str">
        <f>'z-scores'!B381</f>
        <v>S12000040</v>
      </c>
      <c r="C381" s="3">
        <f>(_xlfn.PERCENTRANK.INC('z-scores'!C$2:C$412,'z-scores'!C381))</f>
        <v>0.47799999999999998</v>
      </c>
      <c r="D381" s="3">
        <f>(_xlfn.PERCENTRANK.INC('z-scores'!D$2:D$412,'z-scores'!D381))</f>
        <v>0.32600000000000001</v>
      </c>
      <c r="E381" s="3">
        <f>(_xlfn.PERCENTRANK.INC('z-scores'!E$2:E$412,'z-scores'!E381))</f>
        <v>0.34599999999999997</v>
      </c>
      <c r="F381" s="3">
        <f>(_xlfn.PERCENTRANK.INC('z-scores'!F$2:F$412,'z-scores'!F381))</f>
        <v>0.44600000000000001</v>
      </c>
      <c r="G381" s="3">
        <f>(_xlfn.PERCENTRANK.INC('z-scores'!G$2:G$412,'z-scores'!G381))</f>
        <v>0.80900000000000005</v>
      </c>
      <c r="H381" s="3">
        <f>(_xlfn.PERCENTRANK.INC('z-scores'!H$2:H$412,'z-scores'!H381))</f>
        <v>0.63900000000000001</v>
      </c>
      <c r="I381" s="3">
        <f>(_xlfn.PERCENTRANK.INC('z-scores'!I$2:I$412,'z-scores'!I381))</f>
        <v>0.156</v>
      </c>
      <c r="J381" s="3">
        <f>(_xlfn.PERCENTRANK.INC('z-scores'!J$2:J$412,'z-scores'!J381))</f>
        <v>0.28999999999999998</v>
      </c>
      <c r="K381" s="3">
        <f>(_xlfn.PERCENTRANK.INC('z-scores'!K$2:K$412,'z-scores'!K381))</f>
        <v>0.312</v>
      </c>
      <c r="L381" s="3">
        <f>(_xlfn.PERCENTRANK.INC('z-scores'!L$2:L$412,'z-scores'!L381))</f>
        <v>0.32100000000000001</v>
      </c>
      <c r="M381" s="3">
        <f>(_xlfn.PERCENTRANK.INC('z-scores'!M$2:M$412,'z-scores'!M381))</f>
        <v>0.29199999999999998</v>
      </c>
      <c r="N381" s="3">
        <f>(_xlfn.PERCENTRANK.INC('z-scores'!N$2:N$412,'z-scores'!N381))</f>
        <v>0.42399999999999999</v>
      </c>
      <c r="O381" s="3">
        <f>(_xlfn.PERCENTRANK.INC('z-scores'!O$2:O$412,'z-scores'!O381))</f>
        <v>0.40200000000000002</v>
      </c>
      <c r="P381" s="3">
        <f>(_xlfn.PERCENTRANK.INC('z-scores'!P$2:P$412,'z-scores'!P381))</f>
        <v>0.14099999999999999</v>
      </c>
      <c r="Q381" s="3">
        <f>(_xlfn.PERCENTRANK.INC('z-scores'!Q$2:Q$412,'z-scores'!Q381))</f>
        <v>5.0999999999999997E-2</v>
      </c>
      <c r="R381" s="3">
        <f>(_xlfn.PERCENTRANK.INC('z-scores'!R$2:R$412,'z-scores'!R381))</f>
        <v>0.19</v>
      </c>
      <c r="S381" s="3">
        <f>(_xlfn.PERCENTRANK.INC('z-scores'!S$2:S$412,'z-scores'!S381))</f>
        <v>0.221</v>
      </c>
      <c r="T381" s="3">
        <f>(_xlfn.PERCENTRANK.INC('z-scores'!T$2:T$412,'z-scores'!T381))</f>
        <v>0.49199999999999999</v>
      </c>
      <c r="U381" s="3">
        <f>(_xlfn.PERCENTRANK.INC('z-scores'!U$2:U$412,'z-scores'!U381))</f>
        <v>0.42399999999999999</v>
      </c>
      <c r="V381" s="3">
        <f>(_xlfn.PERCENTRANK.INC('z-scores'!V$2:V$412,'z-scores'!V381))</f>
        <v>0.33400000000000002</v>
      </c>
      <c r="W381" s="3">
        <f>(_xlfn.PERCENTRANK.INC('z-scores'!W$2:W$412,'z-scores'!W381))</f>
        <v>0.38</v>
      </c>
      <c r="X381" s="3">
        <f>(_xlfn.PERCENTRANK.INC('z-scores'!X$2:X$412,'z-scores'!X381))</f>
        <v>0.51400000000000001</v>
      </c>
      <c r="Y381" s="3">
        <f>(_xlfn.PERCENTRANK.INC('z-scores'!Y$2:Y$412,'z-scores'!Y381))</f>
        <v>0.50700000000000001</v>
      </c>
      <c r="Z381" s="3">
        <f>(_xlfn.PERCENTRANK.INC('z-scores'!Z$2:Z$412,'z-scores'!Z381))</f>
        <v>0.30199999999999999</v>
      </c>
      <c r="AA381" s="3">
        <f>(_xlfn.PERCENTRANK.INC('z-scores'!AA$2:AA$412,'z-scores'!AA381))</f>
        <v>0.20699999999999999</v>
      </c>
      <c r="AB381" s="3">
        <f>(_xlfn.PERCENTRANK.INC('z-scores'!AB$2:AB$412,'z-scores'!AB381))</f>
        <v>0.08</v>
      </c>
      <c r="AC381" s="3">
        <f>(_xlfn.PERCENTRANK.INC('z-scores'!AC$2:AC$412,'z-scores'!AC381))</f>
        <v>2.5999999999999999E-2</v>
      </c>
      <c r="AD381" s="3">
        <f>(_xlfn.PERCENTRANK.INC('z-scores'!AD$2:AD$412,'z-scores'!AD381))</f>
        <v>5.2999999999999999E-2</v>
      </c>
      <c r="AE381" s="3">
        <f>(_xlfn.PERCENTRANK.INC('z-scores'!AE$2:AE$412,'z-scores'!AE381))</f>
        <v>0.35099999999999998</v>
      </c>
      <c r="AF381" s="3">
        <f>(_xlfn.PERCENTRANK.INC('z-scores'!AF$2:AF$412,'z-scores'!AF381))</f>
        <v>0.39500000000000002</v>
      </c>
      <c r="AG381" s="3">
        <f>(_xlfn.PERCENTRANK.INC('z-scores'!AG$2:AG$412,'z-scores'!AG381))</f>
        <v>0.40899999999999997</v>
      </c>
      <c r="AH381" s="3">
        <f>(_xlfn.PERCENTRANK.INC('z-scores'!AH$2:AH$412,'z-scores'!AH381))</f>
        <v>0.28999999999999998</v>
      </c>
      <c r="AI381" s="3">
        <f>(_xlfn.PERCENTRANK.INC('z-scores'!AI$2:AI$412,'z-scores'!AI381))</f>
        <v>0.42599999999999999</v>
      </c>
      <c r="AJ381" s="3">
        <f>(_xlfn.PERCENTRANK.INC('z-scores'!AJ$2:AJ$412,'z-scores'!AJ381))</f>
        <v>0.29699999999999999</v>
      </c>
    </row>
    <row r="382" spans="1:36" x14ac:dyDescent="0.5">
      <c r="A382" t="str">
        <f>'z-scores'!A382</f>
        <v>Angus</v>
      </c>
      <c r="B382" t="str">
        <f>'z-scores'!B382</f>
        <v>S12000041</v>
      </c>
      <c r="C382" s="3">
        <f>(_xlfn.PERCENTRANK.INC('z-scores'!C$2:C$412,'z-scores'!C382))</f>
        <v>0.47799999999999998</v>
      </c>
      <c r="D382" s="3">
        <f>(_xlfn.PERCENTRANK.INC('z-scores'!D$2:D$412,'z-scores'!D382))</f>
        <v>0.32600000000000001</v>
      </c>
      <c r="E382" s="3">
        <f>(_xlfn.PERCENTRANK.INC('z-scores'!E$2:E$412,'z-scores'!E382))</f>
        <v>0.34599999999999997</v>
      </c>
      <c r="F382" s="3">
        <f>(_xlfn.PERCENTRANK.INC('z-scores'!F$2:F$412,'z-scores'!F382))</f>
        <v>0.44600000000000001</v>
      </c>
      <c r="G382" s="3">
        <f>(_xlfn.PERCENTRANK.INC('z-scores'!G$2:G$412,'z-scores'!G382))</f>
        <v>0.89700000000000002</v>
      </c>
      <c r="H382" s="3">
        <f>(_xlfn.PERCENTRANK.INC('z-scores'!H$2:H$412,'z-scores'!H382))</f>
        <v>0.748</v>
      </c>
      <c r="I382" s="3">
        <f>(_xlfn.PERCENTRANK.INC('z-scores'!I$2:I$412,'z-scores'!I382))</f>
        <v>5.2999999999999999E-2</v>
      </c>
      <c r="J382" s="3">
        <f>(_xlfn.PERCENTRANK.INC('z-scores'!J$2:J$412,'z-scores'!J382))</f>
        <v>0.28999999999999998</v>
      </c>
      <c r="K382" s="3">
        <f>(_xlfn.PERCENTRANK.INC('z-scores'!K$2:K$412,'z-scores'!K382))</f>
        <v>0.312</v>
      </c>
      <c r="L382" s="3">
        <f>(_xlfn.PERCENTRANK.INC('z-scores'!L$2:L$412,'z-scores'!L382))</f>
        <v>0.32100000000000001</v>
      </c>
      <c r="M382" s="3">
        <f>(_xlfn.PERCENTRANK.INC('z-scores'!M$2:M$412,'z-scores'!M382))</f>
        <v>0.29199999999999998</v>
      </c>
      <c r="N382" s="3">
        <f>(_xlfn.PERCENTRANK.INC('z-scores'!N$2:N$412,'z-scores'!N382))</f>
        <v>0.42399999999999999</v>
      </c>
      <c r="O382" s="3">
        <f>(_xlfn.PERCENTRANK.INC('z-scores'!O$2:O$412,'z-scores'!O382))</f>
        <v>0.40200000000000002</v>
      </c>
      <c r="P382" s="3">
        <f>(_xlfn.PERCENTRANK.INC('z-scores'!P$2:P$412,'z-scores'!P382))</f>
        <v>0.29699999999999999</v>
      </c>
      <c r="Q382" s="3">
        <f>(_xlfn.PERCENTRANK.INC('z-scores'!Q$2:Q$412,'z-scores'!Q382))</f>
        <v>0.27</v>
      </c>
      <c r="R382" s="3">
        <f>(_xlfn.PERCENTRANK.INC('z-scores'!R$2:R$412,'z-scores'!R382))</f>
        <v>0.34799999999999998</v>
      </c>
      <c r="S382" s="3">
        <f>(_xlfn.PERCENTRANK.INC('z-scores'!S$2:S$412,'z-scores'!S382))</f>
        <v>0.30399999999999999</v>
      </c>
      <c r="T382" s="3">
        <f>(_xlfn.PERCENTRANK.INC('z-scores'!T$2:T$412,'z-scores'!T382))</f>
        <v>0.49199999999999999</v>
      </c>
      <c r="U382" s="3">
        <f>(_xlfn.PERCENTRANK.INC('z-scores'!U$2:U$412,'z-scores'!U382))</f>
        <v>0.42399999999999999</v>
      </c>
      <c r="V382" s="3">
        <f>(_xlfn.PERCENTRANK.INC('z-scores'!V$2:V$412,'z-scores'!V382))</f>
        <v>0.107</v>
      </c>
      <c r="W382" s="3">
        <f>(_xlfn.PERCENTRANK.INC('z-scores'!W$2:W$412,'z-scores'!W382))</f>
        <v>0.40200000000000002</v>
      </c>
      <c r="X382" s="3">
        <f>(_xlfn.PERCENTRANK.INC('z-scores'!X$2:X$412,'z-scores'!X382))</f>
        <v>0.47299999999999998</v>
      </c>
      <c r="Y382" s="3">
        <f>(_xlfn.PERCENTRANK.INC('z-scores'!Y$2:Y$412,'z-scores'!Y382))</f>
        <v>0.495</v>
      </c>
      <c r="Z382" s="3">
        <f>(_xlfn.PERCENTRANK.INC('z-scores'!Z$2:Z$412,'z-scores'!Z382))</f>
        <v>0.30199999999999999</v>
      </c>
      <c r="AA382" s="3">
        <f>(_xlfn.PERCENTRANK.INC('z-scores'!AA$2:AA$412,'z-scores'!AA382))</f>
        <v>0.20699999999999999</v>
      </c>
      <c r="AB382" s="3">
        <f>(_xlfn.PERCENTRANK.INC('z-scores'!AB$2:AB$412,'z-scores'!AB382))</f>
        <v>0.217</v>
      </c>
      <c r="AC382" s="3">
        <f>(_xlfn.PERCENTRANK.INC('z-scores'!AC$2:AC$412,'z-scores'!AC382))</f>
        <v>0.18</v>
      </c>
      <c r="AD382" s="3">
        <f>(_xlfn.PERCENTRANK.INC('z-scores'!AD$2:AD$412,'z-scores'!AD382))</f>
        <v>0.39200000000000002</v>
      </c>
      <c r="AE382" s="3">
        <f>(_xlfn.PERCENTRANK.INC('z-scores'!AE$2:AE$412,'z-scores'!AE382))</f>
        <v>0.35099999999999998</v>
      </c>
      <c r="AF382" s="3">
        <f>(_xlfn.PERCENTRANK.INC('z-scores'!AF$2:AF$412,'z-scores'!AF382))</f>
        <v>0.39500000000000002</v>
      </c>
      <c r="AG382" s="3">
        <f>(_xlfn.PERCENTRANK.INC('z-scores'!AG$2:AG$412,'z-scores'!AG382))</f>
        <v>0.40899999999999997</v>
      </c>
      <c r="AH382" s="3">
        <f>(_xlfn.PERCENTRANK.INC('z-scores'!AH$2:AH$412,'z-scores'!AH382))</f>
        <v>0.28999999999999998</v>
      </c>
      <c r="AI382" s="3">
        <f>(_xlfn.PERCENTRANK.INC('z-scores'!AI$2:AI$412,'z-scores'!AI382))</f>
        <v>0.42599999999999999</v>
      </c>
      <c r="AJ382" s="3">
        <f>(_xlfn.PERCENTRANK.INC('z-scores'!AJ$2:AJ$412,'z-scores'!AJ382))</f>
        <v>0.29699999999999999</v>
      </c>
    </row>
    <row r="383" spans="1:36" x14ac:dyDescent="0.5">
      <c r="A383" t="str">
        <f>'z-scores'!A383</f>
        <v>Dundee</v>
      </c>
      <c r="B383" t="str">
        <f>'z-scores'!B383</f>
        <v>S12000042</v>
      </c>
      <c r="C383" s="3">
        <f>(_xlfn.PERCENTRANK.INC('z-scores'!C$2:C$412,'z-scores'!C383))</f>
        <v>0.47799999999999998</v>
      </c>
      <c r="D383" s="3">
        <f>(_xlfn.PERCENTRANK.INC('z-scores'!D$2:D$412,'z-scores'!D383))</f>
        <v>0.32600000000000001</v>
      </c>
      <c r="E383" s="3">
        <f>(_xlfn.PERCENTRANK.INC('z-scores'!E$2:E$412,'z-scores'!E383))</f>
        <v>0.34599999999999997</v>
      </c>
      <c r="F383" s="3">
        <f>(_xlfn.PERCENTRANK.INC('z-scores'!F$2:F$412,'z-scores'!F383))</f>
        <v>0.44600000000000001</v>
      </c>
      <c r="G383" s="3">
        <f>(_xlfn.PERCENTRANK.INC('z-scores'!G$2:G$412,'z-scores'!G383))</f>
        <v>0.22600000000000001</v>
      </c>
      <c r="H383" s="3">
        <f>(_xlfn.PERCENTRANK.INC('z-scores'!H$2:H$412,'z-scores'!H383))</f>
        <v>0.86</v>
      </c>
      <c r="I383" s="3">
        <f>(_xlfn.PERCENTRANK.INC('z-scores'!I$2:I$412,'z-scores'!I383))</f>
        <v>0.14799999999999999</v>
      </c>
      <c r="J383" s="3">
        <f>(_xlfn.PERCENTRANK.INC('z-scores'!J$2:J$412,'z-scores'!J383))</f>
        <v>0.28999999999999998</v>
      </c>
      <c r="K383" s="3">
        <f>(_xlfn.PERCENTRANK.INC('z-scores'!K$2:K$412,'z-scores'!K383))</f>
        <v>0.312</v>
      </c>
      <c r="L383" s="3">
        <f>(_xlfn.PERCENTRANK.INC('z-scores'!L$2:L$412,'z-scores'!L383))</f>
        <v>0.32100000000000001</v>
      </c>
      <c r="M383" s="3">
        <f>(_xlfn.PERCENTRANK.INC('z-scores'!M$2:M$412,'z-scores'!M383))</f>
        <v>0.29199999999999998</v>
      </c>
      <c r="N383" s="3">
        <f>(_xlfn.PERCENTRANK.INC('z-scores'!N$2:N$412,'z-scores'!N383))</f>
        <v>0.42399999999999999</v>
      </c>
      <c r="O383" s="3">
        <f>(_xlfn.PERCENTRANK.INC('z-scores'!O$2:O$412,'z-scores'!O383))</f>
        <v>0.40200000000000002</v>
      </c>
      <c r="P383" s="3">
        <f>(_xlfn.PERCENTRANK.INC('z-scores'!P$2:P$412,'z-scores'!P383))</f>
        <v>2E-3</v>
      </c>
      <c r="Q383" s="3">
        <f>(_xlfn.PERCENTRANK.INC('z-scores'!Q$2:Q$412,'z-scores'!Q383))</f>
        <v>1.2E-2</v>
      </c>
      <c r="R383" s="3">
        <f>(_xlfn.PERCENTRANK.INC('z-scores'!R$2:R$412,'z-scores'!R383))</f>
        <v>2.1000000000000001E-2</v>
      </c>
      <c r="S383" s="3">
        <f>(_xlfn.PERCENTRANK.INC('z-scores'!S$2:S$412,'z-scores'!S383))</f>
        <v>5.6000000000000001E-2</v>
      </c>
      <c r="T383" s="3">
        <f>(_xlfn.PERCENTRANK.INC('z-scores'!T$2:T$412,'z-scores'!T383))</f>
        <v>0.49199999999999999</v>
      </c>
      <c r="U383" s="3">
        <f>(_xlfn.PERCENTRANK.INC('z-scores'!U$2:U$412,'z-scores'!U383))</f>
        <v>0.42399999999999999</v>
      </c>
      <c r="V383" s="3">
        <f>(_xlfn.PERCENTRANK.INC('z-scores'!V$2:V$412,'z-scores'!V383))</f>
        <v>0.60699999999999998</v>
      </c>
      <c r="W383" s="3">
        <f>(_xlfn.PERCENTRANK.INC('z-scores'!W$2:W$412,'z-scores'!W383))</f>
        <v>0.56499999999999995</v>
      </c>
      <c r="X383" s="3">
        <f>(_xlfn.PERCENTRANK.INC('z-scores'!X$2:X$412,'z-scores'!X383))</f>
        <v>0.2</v>
      </c>
      <c r="Y383" s="3">
        <f>(_xlfn.PERCENTRANK.INC('z-scores'!Y$2:Y$412,'z-scores'!Y383))</f>
        <v>0.35299999999999998</v>
      </c>
      <c r="Z383" s="3">
        <f>(_xlfn.PERCENTRANK.INC('z-scores'!Z$2:Z$412,'z-scores'!Z383))</f>
        <v>0.30199999999999999</v>
      </c>
      <c r="AA383" s="3">
        <f>(_xlfn.PERCENTRANK.INC('z-scores'!AA$2:AA$412,'z-scores'!AA383))</f>
        <v>0.20699999999999999</v>
      </c>
      <c r="AB383" s="3">
        <f>(_xlfn.PERCENTRANK.INC('z-scores'!AB$2:AB$412,'z-scores'!AB383))</f>
        <v>0.126</v>
      </c>
      <c r="AC383" s="3">
        <f>(_xlfn.PERCENTRANK.INC('z-scores'!AC$2:AC$412,'z-scores'!AC383))</f>
        <v>0.109</v>
      </c>
      <c r="AD383" s="3">
        <f>(_xlfn.PERCENTRANK.INC('z-scores'!AD$2:AD$412,'z-scores'!AD383))</f>
        <v>0.17299999999999999</v>
      </c>
      <c r="AE383" s="3">
        <f>(_xlfn.PERCENTRANK.INC('z-scores'!AE$2:AE$412,'z-scores'!AE383))</f>
        <v>0.35099999999999998</v>
      </c>
      <c r="AF383" s="3">
        <f>(_xlfn.PERCENTRANK.INC('z-scores'!AF$2:AF$412,'z-scores'!AF383))</f>
        <v>0.39500000000000002</v>
      </c>
      <c r="AG383" s="3">
        <f>(_xlfn.PERCENTRANK.INC('z-scores'!AG$2:AG$412,'z-scores'!AG383))</f>
        <v>0.40899999999999997</v>
      </c>
      <c r="AH383" s="3">
        <f>(_xlfn.PERCENTRANK.INC('z-scores'!AH$2:AH$412,'z-scores'!AH383))</f>
        <v>0.28999999999999998</v>
      </c>
      <c r="AI383" s="3">
        <f>(_xlfn.PERCENTRANK.INC('z-scores'!AI$2:AI$412,'z-scores'!AI383))</f>
        <v>0.42599999999999999</v>
      </c>
      <c r="AJ383" s="3">
        <f>(_xlfn.PERCENTRANK.INC('z-scores'!AJ$2:AJ$412,'z-scores'!AJ383))</f>
        <v>0.29699999999999999</v>
      </c>
    </row>
    <row r="384" spans="1:36" x14ac:dyDescent="0.5">
      <c r="A384" t="str">
        <f>'z-scores'!A384</f>
        <v>East Dunbartonshire</v>
      </c>
      <c r="B384" t="str">
        <f>'z-scores'!B384</f>
        <v>S12000045</v>
      </c>
      <c r="C384" s="3">
        <f>(_xlfn.PERCENTRANK.INC('z-scores'!C$2:C$412,'z-scores'!C384))</f>
        <v>0.47799999999999998</v>
      </c>
      <c r="D384" s="3">
        <f>(_xlfn.PERCENTRANK.INC('z-scores'!D$2:D$412,'z-scores'!D384))</f>
        <v>0.32600000000000001</v>
      </c>
      <c r="E384" s="3">
        <f>(_xlfn.PERCENTRANK.INC('z-scores'!E$2:E$412,'z-scores'!E384))</f>
        <v>0.34599999999999997</v>
      </c>
      <c r="F384" s="3">
        <f>(_xlfn.PERCENTRANK.INC('z-scores'!F$2:F$412,'z-scores'!F384))</f>
        <v>0.44600000000000001</v>
      </c>
      <c r="G384" s="3">
        <f>(_xlfn.PERCENTRANK.INC('z-scores'!G$2:G$412,'z-scores'!G384))</f>
        <v>0.46500000000000002</v>
      </c>
      <c r="H384" s="3">
        <f>(_xlfn.PERCENTRANK.INC('z-scores'!H$2:H$412,'z-scores'!H384))</f>
        <v>0.91700000000000004</v>
      </c>
      <c r="I384" s="3">
        <f>(_xlfn.PERCENTRANK.INC('z-scores'!I$2:I$412,'z-scores'!I384))</f>
        <v>6.5000000000000002E-2</v>
      </c>
      <c r="J384" s="3">
        <f>(_xlfn.PERCENTRANK.INC('z-scores'!J$2:J$412,'z-scores'!J384))</f>
        <v>0.28999999999999998</v>
      </c>
      <c r="K384" s="3">
        <f>(_xlfn.PERCENTRANK.INC('z-scores'!K$2:K$412,'z-scores'!K384))</f>
        <v>0.312</v>
      </c>
      <c r="L384" s="3">
        <f>(_xlfn.PERCENTRANK.INC('z-scores'!L$2:L$412,'z-scores'!L384))</f>
        <v>0.32100000000000001</v>
      </c>
      <c r="M384" s="3">
        <f>(_xlfn.PERCENTRANK.INC('z-scores'!M$2:M$412,'z-scores'!M384))</f>
        <v>0.29199999999999998</v>
      </c>
      <c r="N384" s="3">
        <f>(_xlfn.PERCENTRANK.INC('z-scores'!N$2:N$412,'z-scores'!N384))</f>
        <v>0.42399999999999999</v>
      </c>
      <c r="O384" s="3">
        <f>(_xlfn.PERCENTRANK.INC('z-scores'!O$2:O$412,'z-scores'!O384))</f>
        <v>0.40200000000000002</v>
      </c>
      <c r="P384" s="3">
        <f>(_xlfn.PERCENTRANK.INC('z-scores'!P$2:P$412,'z-scores'!P384))</f>
        <v>0.64300000000000002</v>
      </c>
      <c r="Q384" s="3">
        <f>(_xlfn.PERCENTRANK.INC('z-scores'!Q$2:Q$412,'z-scores'!Q384))</f>
        <v>0.53100000000000003</v>
      </c>
      <c r="R384" s="3">
        <f>(_xlfn.PERCENTRANK.INC('z-scores'!R$2:R$412,'z-scores'!R384))</f>
        <v>0.83099999999999996</v>
      </c>
      <c r="S384" s="3">
        <f>(_xlfn.PERCENTRANK.INC('z-scores'!S$2:S$412,'z-scores'!S384))</f>
        <v>0.80400000000000005</v>
      </c>
      <c r="T384" s="3">
        <f>(_xlfn.PERCENTRANK.INC('z-scores'!T$2:T$412,'z-scores'!T384))</f>
        <v>0.49199999999999999</v>
      </c>
      <c r="U384" s="3">
        <f>(_xlfn.PERCENTRANK.INC('z-scores'!U$2:U$412,'z-scores'!U384))</f>
        <v>0.42399999999999999</v>
      </c>
      <c r="V384" s="3">
        <f>(_xlfn.PERCENTRANK.INC('z-scores'!V$2:V$412,'z-scores'!V384))</f>
        <v>0.107</v>
      </c>
      <c r="W384" s="3">
        <f>(_xlfn.PERCENTRANK.INC('z-scores'!W$2:W$412,'z-scores'!W384))</f>
        <v>0.77300000000000002</v>
      </c>
      <c r="X384" s="3">
        <f>(_xlfn.PERCENTRANK.INC('z-scores'!X$2:X$412,'z-scores'!X384))</f>
        <v>0.90900000000000003</v>
      </c>
      <c r="Y384" s="3">
        <f>(_xlfn.PERCENTRANK.INC('z-scores'!Y$2:Y$412,'z-scores'!Y384))</f>
        <v>0.96499999999999997</v>
      </c>
      <c r="Z384" s="3">
        <f>(_xlfn.PERCENTRANK.INC('z-scores'!Z$2:Z$412,'z-scores'!Z384))</f>
        <v>0.30199999999999999</v>
      </c>
      <c r="AA384" s="3">
        <f>(_xlfn.PERCENTRANK.INC('z-scores'!AA$2:AA$412,'z-scores'!AA384))</f>
        <v>0.20699999999999999</v>
      </c>
      <c r="AB384" s="3">
        <f>(_xlfn.PERCENTRANK.INC('z-scores'!AB$2:AB$412,'z-scores'!AB384))</f>
        <v>0.63600000000000001</v>
      </c>
      <c r="AC384" s="3">
        <f>(_xlfn.PERCENTRANK.INC('z-scores'!AC$2:AC$412,'z-scores'!AC384))</f>
        <v>0.73399999999999999</v>
      </c>
      <c r="AD384" s="3">
        <f>(_xlfn.PERCENTRANK.INC('z-scores'!AD$2:AD$412,'z-scores'!AD384))</f>
        <v>0.46500000000000002</v>
      </c>
      <c r="AE384" s="3">
        <f>(_xlfn.PERCENTRANK.INC('z-scores'!AE$2:AE$412,'z-scores'!AE384))</f>
        <v>0.35099999999999998</v>
      </c>
      <c r="AF384" s="3">
        <f>(_xlfn.PERCENTRANK.INC('z-scores'!AF$2:AF$412,'z-scores'!AF384))</f>
        <v>0.39500000000000002</v>
      </c>
      <c r="AG384" s="3">
        <f>(_xlfn.PERCENTRANK.INC('z-scores'!AG$2:AG$412,'z-scores'!AG384))</f>
        <v>0.40899999999999997</v>
      </c>
      <c r="AH384" s="3">
        <f>(_xlfn.PERCENTRANK.INC('z-scores'!AH$2:AH$412,'z-scores'!AH384))</f>
        <v>0.28999999999999998</v>
      </c>
      <c r="AI384" s="3">
        <f>(_xlfn.PERCENTRANK.INC('z-scores'!AI$2:AI$412,'z-scores'!AI384))</f>
        <v>0.42599999999999999</v>
      </c>
      <c r="AJ384" s="3">
        <f>(_xlfn.PERCENTRANK.INC('z-scores'!AJ$2:AJ$412,'z-scores'!AJ384))</f>
        <v>0.29699999999999999</v>
      </c>
    </row>
    <row r="385" spans="1:36" x14ac:dyDescent="0.5">
      <c r="A385" t="str">
        <f>'z-scores'!A385</f>
        <v>Fife</v>
      </c>
      <c r="B385" t="str">
        <f>'z-scores'!B385</f>
        <v>S12000047</v>
      </c>
      <c r="C385" s="3">
        <f>(_xlfn.PERCENTRANK.INC('z-scores'!C$2:C$412,'z-scores'!C385))</f>
        <v>0.47799999999999998</v>
      </c>
      <c r="D385" s="3">
        <f>(_xlfn.PERCENTRANK.INC('z-scores'!D$2:D$412,'z-scores'!D385))</f>
        <v>0.32600000000000001</v>
      </c>
      <c r="E385" s="3">
        <f>(_xlfn.PERCENTRANK.INC('z-scores'!E$2:E$412,'z-scores'!E385))</f>
        <v>0.34599999999999997</v>
      </c>
      <c r="F385" s="3">
        <f>(_xlfn.PERCENTRANK.INC('z-scores'!F$2:F$412,'z-scores'!F385))</f>
        <v>0.44600000000000001</v>
      </c>
      <c r="G385" s="3">
        <f>(_xlfn.PERCENTRANK.INC('z-scores'!G$2:G$412,'z-scores'!G385))</f>
        <v>0.19</v>
      </c>
      <c r="H385" s="3">
        <f>(_xlfn.PERCENTRANK.INC('z-scores'!H$2:H$412,'z-scores'!H385))</f>
        <v>0.82599999999999996</v>
      </c>
      <c r="I385" s="3">
        <f>(_xlfn.PERCENTRANK.INC('z-scores'!I$2:I$412,'z-scores'!I385))</f>
        <v>3.5999999999999997E-2</v>
      </c>
      <c r="J385" s="3">
        <f>(_xlfn.PERCENTRANK.INC('z-scores'!J$2:J$412,'z-scores'!J385))</f>
        <v>0.28999999999999998</v>
      </c>
      <c r="K385" s="3">
        <f>(_xlfn.PERCENTRANK.INC('z-scores'!K$2:K$412,'z-scores'!K385))</f>
        <v>0.312</v>
      </c>
      <c r="L385" s="3">
        <f>(_xlfn.PERCENTRANK.INC('z-scores'!L$2:L$412,'z-scores'!L385))</f>
        <v>0.32100000000000001</v>
      </c>
      <c r="M385" s="3">
        <f>(_xlfn.PERCENTRANK.INC('z-scores'!M$2:M$412,'z-scores'!M385))</f>
        <v>0.29199999999999998</v>
      </c>
      <c r="N385" s="3">
        <f>(_xlfn.PERCENTRANK.INC('z-scores'!N$2:N$412,'z-scores'!N385))</f>
        <v>0.42399999999999999</v>
      </c>
      <c r="O385" s="3">
        <f>(_xlfn.PERCENTRANK.INC('z-scores'!O$2:O$412,'z-scores'!O385))</f>
        <v>0.40200000000000002</v>
      </c>
      <c r="P385" s="3">
        <f>(_xlfn.PERCENTRANK.INC('z-scores'!P$2:P$412,'z-scores'!P385))</f>
        <v>0.112</v>
      </c>
      <c r="Q385" s="3">
        <f>(_xlfn.PERCENTRANK.INC('z-scores'!Q$2:Q$412,'z-scores'!Q385))</f>
        <v>0.14299999999999999</v>
      </c>
      <c r="R385" s="3">
        <f>(_xlfn.PERCENTRANK.INC('z-scores'!R$2:R$412,'z-scores'!R385))</f>
        <v>6.3E-2</v>
      </c>
      <c r="S385" s="3">
        <f>(_xlfn.PERCENTRANK.INC('z-scores'!S$2:S$412,'z-scores'!S385))</f>
        <v>8.6999999999999994E-2</v>
      </c>
      <c r="T385" s="3">
        <f>(_xlfn.PERCENTRANK.INC('z-scores'!T$2:T$412,'z-scores'!T385))</f>
        <v>0.49199999999999999</v>
      </c>
      <c r="U385" s="3">
        <f>(_xlfn.PERCENTRANK.INC('z-scores'!U$2:U$412,'z-scores'!U385))</f>
        <v>0.42399999999999999</v>
      </c>
      <c r="V385" s="3">
        <f>(_xlfn.PERCENTRANK.INC('z-scores'!V$2:V$412,'z-scores'!V385))</f>
        <v>0.182</v>
      </c>
      <c r="W385" s="3">
        <f>(_xlfn.PERCENTRANK.INC('z-scores'!W$2:W$412,'z-scores'!W385))</f>
        <v>0.114</v>
      </c>
      <c r="X385" s="3">
        <f>(_xlfn.PERCENTRANK.INC('z-scores'!X$2:X$412,'z-scores'!X385))</f>
        <v>0.53400000000000003</v>
      </c>
      <c r="Y385" s="3">
        <f>(_xlfn.PERCENTRANK.INC('z-scores'!Y$2:Y$412,'z-scores'!Y385))</f>
        <v>0.37</v>
      </c>
      <c r="Z385" s="3">
        <f>(_xlfn.PERCENTRANK.INC('z-scores'!Z$2:Z$412,'z-scores'!Z385))</f>
        <v>0.30199999999999999</v>
      </c>
      <c r="AA385" s="3">
        <f>(_xlfn.PERCENTRANK.INC('z-scores'!AA$2:AA$412,'z-scores'!AA385))</f>
        <v>0.20699999999999999</v>
      </c>
      <c r="AB385" s="3">
        <f>(_xlfn.PERCENTRANK.INC('z-scores'!AB$2:AB$412,'z-scores'!AB385))</f>
        <v>0.33400000000000002</v>
      </c>
      <c r="AC385" s="3">
        <f>(_xlfn.PERCENTRANK.INC('z-scores'!AC$2:AC$412,'z-scores'!AC385))</f>
        <v>0.39200000000000002</v>
      </c>
      <c r="AD385" s="3">
        <f>(_xlfn.PERCENTRANK.INC('z-scores'!AD$2:AD$412,'z-scores'!AD385))</f>
        <v>0.53400000000000003</v>
      </c>
      <c r="AE385" s="3">
        <f>(_xlfn.PERCENTRANK.INC('z-scores'!AE$2:AE$412,'z-scores'!AE385))</f>
        <v>0.35099999999999998</v>
      </c>
      <c r="AF385" s="3">
        <f>(_xlfn.PERCENTRANK.INC('z-scores'!AF$2:AF$412,'z-scores'!AF385))</f>
        <v>0.39500000000000002</v>
      </c>
      <c r="AG385" s="3">
        <f>(_xlfn.PERCENTRANK.INC('z-scores'!AG$2:AG$412,'z-scores'!AG385))</f>
        <v>0.40899999999999997</v>
      </c>
      <c r="AH385" s="3">
        <f>(_xlfn.PERCENTRANK.INC('z-scores'!AH$2:AH$412,'z-scores'!AH385))</f>
        <v>0.28999999999999998</v>
      </c>
      <c r="AI385" s="3">
        <f>(_xlfn.PERCENTRANK.INC('z-scores'!AI$2:AI$412,'z-scores'!AI385))</f>
        <v>0.42599999999999999</v>
      </c>
      <c r="AJ385" s="3">
        <f>(_xlfn.PERCENTRANK.INC('z-scores'!AJ$2:AJ$412,'z-scores'!AJ385))</f>
        <v>0.29699999999999999</v>
      </c>
    </row>
    <row r="386" spans="1:36" x14ac:dyDescent="0.5">
      <c r="A386" t="str">
        <f>'z-scores'!A386</f>
        <v>Perth and Kinross</v>
      </c>
      <c r="B386" t="str">
        <f>'z-scores'!B386</f>
        <v>S12000048</v>
      </c>
      <c r="C386" s="3">
        <f>(_xlfn.PERCENTRANK.INC('z-scores'!C$2:C$412,'z-scores'!C386))</f>
        <v>0.47799999999999998</v>
      </c>
      <c r="D386" s="3">
        <f>(_xlfn.PERCENTRANK.INC('z-scores'!D$2:D$412,'z-scores'!D386))</f>
        <v>0.32600000000000001</v>
      </c>
      <c r="E386" s="3">
        <f>(_xlfn.PERCENTRANK.INC('z-scores'!E$2:E$412,'z-scores'!E386))</f>
        <v>0.34599999999999997</v>
      </c>
      <c r="F386" s="3">
        <f>(_xlfn.PERCENTRANK.INC('z-scores'!F$2:F$412,'z-scores'!F386))</f>
        <v>0.44600000000000001</v>
      </c>
      <c r="G386" s="3">
        <f>(_xlfn.PERCENTRANK.INC('z-scores'!G$2:G$412,'z-scores'!G386))</f>
        <v>0.99</v>
      </c>
      <c r="H386" s="3">
        <f>(_xlfn.PERCENTRANK.INC('z-scores'!H$2:H$412,'z-scores'!H386))</f>
        <v>0.77300000000000002</v>
      </c>
      <c r="I386" s="3">
        <f>(_xlfn.PERCENTRANK.INC('z-scores'!I$2:I$412,'z-scores'!I386))</f>
        <v>7.0000000000000007E-2</v>
      </c>
      <c r="J386" s="3">
        <f>(_xlfn.PERCENTRANK.INC('z-scores'!J$2:J$412,'z-scores'!J386))</f>
        <v>0.28999999999999998</v>
      </c>
      <c r="K386" s="3">
        <f>(_xlfn.PERCENTRANK.INC('z-scores'!K$2:K$412,'z-scores'!K386))</f>
        <v>0.312</v>
      </c>
      <c r="L386" s="3">
        <f>(_xlfn.PERCENTRANK.INC('z-scores'!L$2:L$412,'z-scores'!L386))</f>
        <v>0.32100000000000001</v>
      </c>
      <c r="M386" s="3">
        <f>(_xlfn.PERCENTRANK.INC('z-scores'!M$2:M$412,'z-scores'!M386))</f>
        <v>0.29199999999999998</v>
      </c>
      <c r="N386" s="3">
        <f>(_xlfn.PERCENTRANK.INC('z-scores'!N$2:N$412,'z-scores'!N386))</f>
        <v>0.42399999999999999</v>
      </c>
      <c r="O386" s="3">
        <f>(_xlfn.PERCENTRANK.INC('z-scores'!O$2:O$412,'z-scores'!O386))</f>
        <v>0.40200000000000002</v>
      </c>
      <c r="P386" s="3">
        <f>(_xlfn.PERCENTRANK.INC('z-scores'!P$2:P$412,'z-scores'!P386))</f>
        <v>0.39</v>
      </c>
      <c r="Q386" s="3">
        <f>(_xlfn.PERCENTRANK.INC('z-scores'!Q$2:Q$412,'z-scores'!Q386))</f>
        <v>0.42399999999999999</v>
      </c>
      <c r="R386" s="3">
        <f>(_xlfn.PERCENTRANK.INC('z-scores'!R$2:R$412,'z-scores'!R386))</f>
        <v>0.86499999999999999</v>
      </c>
      <c r="S386" s="3">
        <f>(_xlfn.PERCENTRANK.INC('z-scores'!S$2:S$412,'z-scores'!S386))</f>
        <v>0.28199999999999997</v>
      </c>
      <c r="T386" s="3">
        <f>(_xlfn.PERCENTRANK.INC('z-scores'!T$2:T$412,'z-scores'!T386))</f>
        <v>0.49199999999999999</v>
      </c>
      <c r="U386" s="3">
        <f>(_xlfn.PERCENTRANK.INC('z-scores'!U$2:U$412,'z-scores'!U386))</f>
        <v>0.42399999999999999</v>
      </c>
      <c r="V386" s="3">
        <f>(_xlfn.PERCENTRANK.INC('z-scores'!V$2:V$412,'z-scores'!V386))</f>
        <v>5.6000000000000001E-2</v>
      </c>
      <c r="W386" s="3">
        <f>(_xlfn.PERCENTRANK.INC('z-scores'!W$2:W$412,'z-scores'!W386))</f>
        <v>0.51700000000000002</v>
      </c>
      <c r="X386" s="3">
        <f>(_xlfn.PERCENTRANK.INC('z-scores'!X$2:X$412,'z-scores'!X386))</f>
        <v>0.45600000000000002</v>
      </c>
      <c r="Y386" s="3">
        <f>(_xlfn.PERCENTRANK.INC('z-scores'!Y$2:Y$412,'z-scores'!Y386))</f>
        <v>0.61699999999999999</v>
      </c>
      <c r="Z386" s="3">
        <f>(_xlfn.PERCENTRANK.INC('z-scores'!Z$2:Z$412,'z-scores'!Z386))</f>
        <v>0.30199999999999999</v>
      </c>
      <c r="AA386" s="3">
        <f>(_xlfn.PERCENTRANK.INC('z-scores'!AA$2:AA$412,'z-scores'!AA386))</f>
        <v>0.20699999999999999</v>
      </c>
      <c r="AB386" s="3">
        <f>(_xlfn.PERCENTRANK.INC('z-scores'!AB$2:AB$412,'z-scores'!AB386))</f>
        <v>0.63600000000000001</v>
      </c>
      <c r="AC386" s="3">
        <f>(_xlfn.PERCENTRANK.INC('z-scores'!AC$2:AC$412,'z-scores'!AC386))</f>
        <v>0.73399999999999999</v>
      </c>
      <c r="AD386" s="3">
        <f>(_xlfn.PERCENTRANK.INC('z-scores'!AD$2:AD$412,'z-scores'!AD386))</f>
        <v>0.69499999999999995</v>
      </c>
      <c r="AE386" s="3">
        <f>(_xlfn.PERCENTRANK.INC('z-scores'!AE$2:AE$412,'z-scores'!AE386))</f>
        <v>0.35099999999999998</v>
      </c>
      <c r="AF386" s="3">
        <f>(_xlfn.PERCENTRANK.INC('z-scores'!AF$2:AF$412,'z-scores'!AF386))</f>
        <v>0.39500000000000002</v>
      </c>
      <c r="AG386" s="3">
        <f>(_xlfn.PERCENTRANK.INC('z-scores'!AG$2:AG$412,'z-scores'!AG386))</f>
        <v>0.40899999999999997</v>
      </c>
      <c r="AH386" s="3">
        <f>(_xlfn.PERCENTRANK.INC('z-scores'!AH$2:AH$412,'z-scores'!AH386))</f>
        <v>0.28999999999999998</v>
      </c>
      <c r="AI386" s="3">
        <f>(_xlfn.PERCENTRANK.INC('z-scores'!AI$2:AI$412,'z-scores'!AI386))</f>
        <v>0.42599999999999999</v>
      </c>
      <c r="AJ386" s="3">
        <f>(_xlfn.PERCENTRANK.INC('z-scores'!AJ$2:AJ$412,'z-scores'!AJ386))</f>
        <v>0.29699999999999999</v>
      </c>
    </row>
    <row r="387" spans="1:36" x14ac:dyDescent="0.5">
      <c r="A387" t="str">
        <f>'z-scores'!A387</f>
        <v>Glasgow</v>
      </c>
      <c r="B387" t="str">
        <f>'z-scores'!B387</f>
        <v>S12000049</v>
      </c>
      <c r="C387" s="3">
        <f>(_xlfn.PERCENTRANK.INC('z-scores'!C$2:C$412,'z-scores'!C387))</f>
        <v>0.47799999999999998</v>
      </c>
      <c r="D387" s="3">
        <f>(_xlfn.PERCENTRANK.INC('z-scores'!D$2:D$412,'z-scores'!D387))</f>
        <v>0.32600000000000001</v>
      </c>
      <c r="E387" s="3">
        <f>(_xlfn.PERCENTRANK.INC('z-scores'!E$2:E$412,'z-scores'!E387))</f>
        <v>0.34599999999999997</v>
      </c>
      <c r="F387" s="3">
        <f>(_xlfn.PERCENTRANK.INC('z-scores'!F$2:F$412,'z-scores'!F387))</f>
        <v>0.44600000000000001</v>
      </c>
      <c r="G387" s="3">
        <f>(_xlfn.PERCENTRANK.INC('z-scores'!G$2:G$412,'z-scores'!G387))</f>
        <v>0.65100000000000002</v>
      </c>
      <c r="H387" s="3">
        <f>(_xlfn.PERCENTRANK.INC('z-scores'!H$2:H$412,'z-scores'!H387))</f>
        <v>0.86299999999999999</v>
      </c>
      <c r="I387" s="3">
        <f>(_xlfn.PERCENTRANK.INC('z-scores'!I$2:I$412,'z-scores'!I387))</f>
        <v>0.47499999999999998</v>
      </c>
      <c r="J387" s="3">
        <f>(_xlfn.PERCENTRANK.INC('z-scores'!J$2:J$412,'z-scores'!J387))</f>
        <v>0.28999999999999998</v>
      </c>
      <c r="K387" s="3">
        <f>(_xlfn.PERCENTRANK.INC('z-scores'!K$2:K$412,'z-scores'!K387))</f>
        <v>0.312</v>
      </c>
      <c r="L387" s="3">
        <f>(_xlfn.PERCENTRANK.INC('z-scores'!L$2:L$412,'z-scores'!L387))</f>
        <v>0.32100000000000001</v>
      </c>
      <c r="M387" s="3">
        <f>(_xlfn.PERCENTRANK.INC('z-scores'!M$2:M$412,'z-scores'!M387))</f>
        <v>0.29199999999999998</v>
      </c>
      <c r="N387" s="3">
        <f>(_xlfn.PERCENTRANK.INC('z-scores'!N$2:N$412,'z-scores'!N387))</f>
        <v>0.42399999999999999</v>
      </c>
      <c r="O387" s="3">
        <f>(_xlfn.PERCENTRANK.INC('z-scores'!O$2:O$412,'z-scores'!O387))</f>
        <v>0.40200000000000002</v>
      </c>
      <c r="P387" s="3">
        <f>(_xlfn.PERCENTRANK.INC('z-scores'!P$2:P$412,'z-scores'!P387))</f>
        <v>0</v>
      </c>
      <c r="Q387" s="3">
        <f>(_xlfn.PERCENTRANK.INC('z-scores'!Q$2:Q$412,'z-scores'!Q387))</f>
        <v>0</v>
      </c>
      <c r="R387" s="3">
        <f>(_xlfn.PERCENTRANK.INC('z-scores'!R$2:R$412,'z-scores'!R387))</f>
        <v>1.9E-2</v>
      </c>
      <c r="S387" s="3">
        <f>(_xlfn.PERCENTRANK.INC('z-scores'!S$2:S$412,'z-scores'!S387))</f>
        <v>3.5999999999999997E-2</v>
      </c>
      <c r="T387" s="3">
        <f>(_xlfn.PERCENTRANK.INC('z-scores'!T$2:T$412,'z-scores'!T387))</f>
        <v>0.49199999999999999</v>
      </c>
      <c r="U387" s="3">
        <f>(_xlfn.PERCENTRANK.INC('z-scores'!U$2:U$412,'z-scores'!U387))</f>
        <v>0.42399999999999999</v>
      </c>
      <c r="V387" s="3">
        <f>(_xlfn.PERCENTRANK.INC('z-scores'!V$2:V$412,'z-scores'!V387))</f>
        <v>0.91400000000000003</v>
      </c>
      <c r="W387" s="3">
        <f>(_xlfn.PERCENTRANK.INC('z-scores'!W$2:W$412,'z-scores'!W387))</f>
        <v>0.74099999999999999</v>
      </c>
      <c r="X387" s="3">
        <f>(_xlfn.PERCENTRANK.INC('z-scores'!X$2:X$412,'z-scores'!X387))</f>
        <v>0.63600000000000001</v>
      </c>
      <c r="Y387" s="3">
        <f>(_xlfn.PERCENTRANK.INC('z-scores'!Y$2:Y$412,'z-scores'!Y387))</f>
        <v>0.14299999999999999</v>
      </c>
      <c r="Z387" s="3">
        <f>(_xlfn.PERCENTRANK.INC('z-scores'!Z$2:Z$412,'z-scores'!Z387))</f>
        <v>0.30199999999999999</v>
      </c>
      <c r="AA387" s="3">
        <f>(_xlfn.PERCENTRANK.INC('z-scores'!AA$2:AA$412,'z-scores'!AA387))</f>
        <v>0.20699999999999999</v>
      </c>
      <c r="AB387" s="3">
        <f>(_xlfn.PERCENTRANK.INC('z-scores'!AB$2:AB$412,'z-scores'!AB387))</f>
        <v>0.151</v>
      </c>
      <c r="AC387" s="3">
        <f>(_xlfn.PERCENTRANK.INC('z-scores'!AC$2:AC$412,'z-scores'!AC387))</f>
        <v>2.1000000000000001E-2</v>
      </c>
      <c r="AD387" s="3">
        <f>(_xlfn.PERCENTRANK.INC('z-scores'!AD$2:AD$412,'z-scores'!AD387))</f>
        <v>3.9E-2</v>
      </c>
      <c r="AE387" s="3">
        <f>(_xlfn.PERCENTRANK.INC('z-scores'!AE$2:AE$412,'z-scores'!AE387))</f>
        <v>0.35099999999999998</v>
      </c>
      <c r="AF387" s="3">
        <f>(_xlfn.PERCENTRANK.INC('z-scores'!AF$2:AF$412,'z-scores'!AF387))</f>
        <v>0.39500000000000002</v>
      </c>
      <c r="AG387" s="3">
        <f>(_xlfn.PERCENTRANK.INC('z-scores'!AG$2:AG$412,'z-scores'!AG387))</f>
        <v>0.40899999999999997</v>
      </c>
      <c r="AH387" s="3">
        <f>(_xlfn.PERCENTRANK.INC('z-scores'!AH$2:AH$412,'z-scores'!AH387))</f>
        <v>0.28999999999999998</v>
      </c>
      <c r="AI387" s="3">
        <f>(_xlfn.PERCENTRANK.INC('z-scores'!AI$2:AI$412,'z-scores'!AI387))</f>
        <v>0.42599999999999999</v>
      </c>
      <c r="AJ387" s="3">
        <f>(_xlfn.PERCENTRANK.INC('z-scores'!AJ$2:AJ$412,'z-scores'!AJ387))</f>
        <v>0.29699999999999999</v>
      </c>
    </row>
    <row r="388" spans="1:36" x14ac:dyDescent="0.5">
      <c r="A388" t="str">
        <f>'z-scores'!A388</f>
        <v>North Lanarkshire</v>
      </c>
      <c r="B388" t="str">
        <f>'z-scores'!B388</f>
        <v>S12000050</v>
      </c>
      <c r="C388" s="3">
        <f>(_xlfn.PERCENTRANK.INC('z-scores'!C$2:C$412,'z-scores'!C388))</f>
        <v>0.47799999999999998</v>
      </c>
      <c r="D388" s="3">
        <f>(_xlfn.PERCENTRANK.INC('z-scores'!D$2:D$412,'z-scores'!D388))</f>
        <v>0.32600000000000001</v>
      </c>
      <c r="E388" s="3">
        <f>(_xlfn.PERCENTRANK.INC('z-scores'!E$2:E$412,'z-scores'!E388))</f>
        <v>0.34599999999999997</v>
      </c>
      <c r="F388" s="3">
        <f>(_xlfn.PERCENTRANK.INC('z-scores'!F$2:F$412,'z-scores'!F388))</f>
        <v>0.44600000000000001</v>
      </c>
      <c r="G388" s="3">
        <f>(_xlfn.PERCENTRANK.INC('z-scores'!G$2:G$412,'z-scores'!G388))</f>
        <v>0.76</v>
      </c>
      <c r="H388" s="3">
        <f>(_xlfn.PERCENTRANK.INC('z-scores'!H$2:H$412,'z-scores'!H388))</f>
        <v>0.41899999999999998</v>
      </c>
      <c r="I388" s="3">
        <f>(_xlfn.PERCENTRANK.INC('z-scores'!I$2:I$412,'z-scores'!I388))</f>
        <v>8.5000000000000006E-2</v>
      </c>
      <c r="J388" s="3">
        <f>(_xlfn.PERCENTRANK.INC('z-scores'!J$2:J$412,'z-scores'!J388))</f>
        <v>0.28999999999999998</v>
      </c>
      <c r="K388" s="3">
        <f>(_xlfn.PERCENTRANK.INC('z-scores'!K$2:K$412,'z-scores'!K388))</f>
        <v>0.312</v>
      </c>
      <c r="L388" s="3">
        <f>(_xlfn.PERCENTRANK.INC('z-scores'!L$2:L$412,'z-scores'!L388))</f>
        <v>0.32100000000000001</v>
      </c>
      <c r="M388" s="3">
        <f>(_xlfn.PERCENTRANK.INC('z-scores'!M$2:M$412,'z-scores'!M388))</f>
        <v>0.29199999999999998</v>
      </c>
      <c r="N388" s="3">
        <f>(_xlfn.PERCENTRANK.INC('z-scores'!N$2:N$412,'z-scores'!N388))</f>
        <v>0.42399999999999999</v>
      </c>
      <c r="O388" s="3">
        <f>(_xlfn.PERCENTRANK.INC('z-scores'!O$2:O$412,'z-scores'!O388))</f>
        <v>0.40200000000000002</v>
      </c>
      <c r="P388" s="3">
        <f>(_xlfn.PERCENTRANK.INC('z-scores'!P$2:P$412,'z-scores'!P388))</f>
        <v>1.2E-2</v>
      </c>
      <c r="Q388" s="3">
        <f>(_xlfn.PERCENTRANK.INC('z-scores'!Q$2:Q$412,'z-scores'!Q388))</f>
        <v>8.9999999999999993E-3</v>
      </c>
      <c r="R388" s="3">
        <f>(_xlfn.PERCENTRANK.INC('z-scores'!R$2:R$412,'z-scores'!R388))</f>
        <v>2.5999999999999999E-2</v>
      </c>
      <c r="S388" s="3">
        <f>(_xlfn.PERCENTRANK.INC('z-scores'!S$2:S$412,'z-scores'!S388))</f>
        <v>8.9999999999999993E-3</v>
      </c>
      <c r="T388" s="3">
        <f>(_xlfn.PERCENTRANK.INC('z-scores'!T$2:T$412,'z-scores'!T388))</f>
        <v>0.49199999999999999</v>
      </c>
      <c r="U388" s="3">
        <f>(_xlfn.PERCENTRANK.INC('z-scores'!U$2:U$412,'z-scores'!U388))</f>
        <v>0.42399999999999999</v>
      </c>
      <c r="V388" s="3">
        <f>(_xlfn.PERCENTRANK.INC('z-scores'!V$2:V$412,'z-scores'!V388))</f>
        <v>0.33400000000000002</v>
      </c>
      <c r="W388" s="3">
        <f>(_xlfn.PERCENTRANK.INC('z-scores'!W$2:W$412,'z-scores'!W388))</f>
        <v>0.36</v>
      </c>
      <c r="X388" s="3">
        <f>(_xlfn.PERCENTRANK.INC('z-scores'!X$2:X$412,'z-scores'!X388))</f>
        <v>0.56499999999999995</v>
      </c>
      <c r="Y388" s="3">
        <f>(_xlfn.PERCENTRANK.INC('z-scores'!Y$2:Y$412,'z-scores'!Y388))</f>
        <v>0.30199999999999999</v>
      </c>
      <c r="Z388" s="3">
        <f>(_xlfn.PERCENTRANK.INC('z-scores'!Z$2:Z$412,'z-scores'!Z388))</f>
        <v>0.30199999999999999</v>
      </c>
      <c r="AA388" s="3">
        <f>(_xlfn.PERCENTRANK.INC('z-scores'!AA$2:AA$412,'z-scores'!AA388))</f>
        <v>0.20699999999999999</v>
      </c>
      <c r="AB388" s="3">
        <f>(_xlfn.PERCENTRANK.INC('z-scores'!AB$2:AB$412,'z-scores'!AB388))</f>
        <v>0.54600000000000004</v>
      </c>
      <c r="AC388" s="3">
        <f>(_xlfn.PERCENTRANK.INC('z-scores'!AC$2:AC$412,'z-scores'!AC388))</f>
        <v>0.60699999999999998</v>
      </c>
      <c r="AD388" s="3">
        <f>(_xlfn.PERCENTRANK.INC('z-scores'!AD$2:AD$412,'z-scores'!AD388))</f>
        <v>0.36</v>
      </c>
      <c r="AE388" s="3">
        <f>(_xlfn.PERCENTRANK.INC('z-scores'!AE$2:AE$412,'z-scores'!AE388))</f>
        <v>0.35099999999999998</v>
      </c>
      <c r="AF388" s="3">
        <f>(_xlfn.PERCENTRANK.INC('z-scores'!AF$2:AF$412,'z-scores'!AF388))</f>
        <v>0.39500000000000002</v>
      </c>
      <c r="AG388" s="3">
        <f>(_xlfn.PERCENTRANK.INC('z-scores'!AG$2:AG$412,'z-scores'!AG388))</f>
        <v>0.40899999999999997</v>
      </c>
      <c r="AH388" s="3">
        <f>(_xlfn.PERCENTRANK.INC('z-scores'!AH$2:AH$412,'z-scores'!AH388))</f>
        <v>0.28999999999999998</v>
      </c>
      <c r="AI388" s="3">
        <f>(_xlfn.PERCENTRANK.INC('z-scores'!AI$2:AI$412,'z-scores'!AI388))</f>
        <v>0.42599999999999999</v>
      </c>
      <c r="AJ388" s="3">
        <f>(_xlfn.PERCENTRANK.INC('z-scores'!AJ$2:AJ$412,'z-scores'!AJ388))</f>
        <v>0.29699999999999999</v>
      </c>
    </row>
    <row r="389" spans="1:36" x14ac:dyDescent="0.5">
      <c r="A389" t="str">
        <f>'z-scores'!A389</f>
        <v>Scotland</v>
      </c>
      <c r="B389" t="str">
        <f>'z-scores'!B389</f>
        <v>S92000003</v>
      </c>
      <c r="C389" s="3">
        <f>(_xlfn.PERCENTRANK.INC('z-scores'!C$2:C$412,'z-scores'!C389))</f>
        <v>0.47799999999999998</v>
      </c>
      <c r="D389" s="3">
        <f>(_xlfn.PERCENTRANK.INC('z-scores'!D$2:D$412,'z-scores'!D389))</f>
        <v>0.32600000000000001</v>
      </c>
      <c r="E389" s="3">
        <f>(_xlfn.PERCENTRANK.INC('z-scores'!E$2:E$412,'z-scores'!E389))</f>
        <v>0.34599999999999997</v>
      </c>
      <c r="F389" s="3">
        <f>(_xlfn.PERCENTRANK.INC('z-scores'!F$2:F$412,'z-scores'!F389))</f>
        <v>0.44600000000000001</v>
      </c>
      <c r="G389" s="3">
        <f>(_xlfn.PERCENTRANK.INC('z-scores'!G$2:G$412,'z-scores'!G389))</f>
        <v>0.65100000000000002</v>
      </c>
      <c r="H389" s="3">
        <f>(_xlfn.PERCENTRANK.INC('z-scores'!H$2:H$412,'z-scores'!H389))</f>
        <v>0.80400000000000005</v>
      </c>
      <c r="I389" s="3">
        <f>(_xlfn.PERCENTRANK.INC('z-scores'!I$2:I$412,'z-scores'!I389))</f>
        <v>0.14599999999999999</v>
      </c>
      <c r="J389" s="3">
        <f>(_xlfn.PERCENTRANK.INC('z-scores'!J$2:J$412,'z-scores'!J389))</f>
        <v>0.28999999999999998</v>
      </c>
      <c r="K389" s="3">
        <f>(_xlfn.PERCENTRANK.INC('z-scores'!K$2:K$412,'z-scores'!K389))</f>
        <v>0.312</v>
      </c>
      <c r="L389" s="3">
        <f>(_xlfn.PERCENTRANK.INC('z-scores'!L$2:L$412,'z-scores'!L389))</f>
        <v>0.32100000000000001</v>
      </c>
      <c r="M389" s="3">
        <f>(_xlfn.PERCENTRANK.INC('z-scores'!M$2:M$412,'z-scores'!M389))</f>
        <v>0.29199999999999998</v>
      </c>
      <c r="N389" s="3">
        <f>(_xlfn.PERCENTRANK.INC('z-scores'!N$2:N$412,'z-scores'!N389))</f>
        <v>0.42399999999999999</v>
      </c>
      <c r="O389" s="3">
        <f>(_xlfn.PERCENTRANK.INC('z-scores'!O$2:O$412,'z-scores'!O389))</f>
        <v>0.40200000000000002</v>
      </c>
      <c r="P389" s="3">
        <f>(_xlfn.PERCENTRANK.INC('z-scores'!P$2:P$412,'z-scores'!P389))</f>
        <v>8.2000000000000003E-2</v>
      </c>
      <c r="Q389" s="3">
        <f>(_xlfn.PERCENTRANK.INC('z-scores'!Q$2:Q$412,'z-scores'!Q389))</f>
        <v>8.6999999999999994E-2</v>
      </c>
      <c r="R389" s="3">
        <f>(_xlfn.PERCENTRANK.INC('z-scores'!R$2:R$412,'z-scores'!R389))</f>
        <v>0.17</v>
      </c>
      <c r="S389" s="3">
        <f>(_xlfn.PERCENTRANK.INC('z-scores'!S$2:S$412,'z-scores'!S389))</f>
        <v>0.253</v>
      </c>
      <c r="T389" s="3">
        <f>(_xlfn.PERCENTRANK.INC('z-scores'!T$2:T$412,'z-scores'!T389))</f>
        <v>0.49199999999999999</v>
      </c>
      <c r="U389" s="3">
        <f>(_xlfn.PERCENTRANK.INC('z-scores'!U$2:U$412,'z-scores'!U389))</f>
        <v>0.42399999999999999</v>
      </c>
      <c r="V389" s="3">
        <f>(_xlfn.PERCENTRANK.INC('z-scores'!V$2:V$412,'z-scores'!V389))</f>
        <v>0.182</v>
      </c>
      <c r="W389" s="3">
        <f>(_xlfn.PERCENTRANK.INC('z-scores'!W$2:W$412,'z-scores'!W389))</f>
        <v>0.40200000000000002</v>
      </c>
      <c r="X389" s="3">
        <f>(_xlfn.PERCENTRANK.INC('z-scores'!X$2:X$412,'z-scores'!X389))</f>
        <v>0.626</v>
      </c>
      <c r="Y389" s="3">
        <f>(_xlfn.PERCENTRANK.INC('z-scores'!Y$2:Y$412,'z-scores'!Y389))</f>
        <v>0.47499999999999998</v>
      </c>
      <c r="Z389" s="3">
        <f>(_xlfn.PERCENTRANK.INC('z-scores'!Z$2:Z$412,'z-scores'!Z389))</f>
        <v>0.30199999999999999</v>
      </c>
      <c r="AA389" s="3">
        <f>(_xlfn.PERCENTRANK.INC('z-scores'!AA$2:AA$412,'z-scores'!AA389))</f>
        <v>0.20699999999999999</v>
      </c>
      <c r="AB389" s="3">
        <f>(_xlfn.PERCENTRANK.INC('z-scores'!AB$2:AB$412,'z-scores'!AB389))</f>
        <v>0.41699999999999998</v>
      </c>
      <c r="AC389" s="3">
        <f>(_xlfn.PERCENTRANK.INC('z-scores'!AC$2:AC$412,'z-scores'!AC389))</f>
        <v>0.35099999999999998</v>
      </c>
      <c r="AD389" s="3">
        <f>(_xlfn.PERCENTRANK.INC('z-scores'!AD$2:AD$412,'z-scores'!AD389))</f>
        <v>0.32400000000000001</v>
      </c>
      <c r="AE389" s="3">
        <f>(_xlfn.PERCENTRANK.INC('z-scores'!AE$2:AE$412,'z-scores'!AE389))</f>
        <v>0.35099999999999998</v>
      </c>
      <c r="AF389" s="3">
        <f>(_xlfn.PERCENTRANK.INC('z-scores'!AF$2:AF$412,'z-scores'!AF389))</f>
        <v>0.39500000000000002</v>
      </c>
      <c r="AG389" s="3">
        <f>(_xlfn.PERCENTRANK.INC('z-scores'!AG$2:AG$412,'z-scores'!AG389))</f>
        <v>0.40899999999999997</v>
      </c>
      <c r="AH389" s="3">
        <f>(_xlfn.PERCENTRANK.INC('z-scores'!AH$2:AH$412,'z-scores'!AH389))</f>
        <v>0.28999999999999998</v>
      </c>
      <c r="AI389" s="3">
        <f>(_xlfn.PERCENTRANK.INC('z-scores'!AI$2:AI$412,'z-scores'!AI389))</f>
        <v>0.42599999999999999</v>
      </c>
      <c r="AJ389" s="3">
        <f>(_xlfn.PERCENTRANK.INC('z-scores'!AJ$2:AJ$412,'z-scores'!AJ389))</f>
        <v>0.29699999999999999</v>
      </c>
    </row>
    <row r="390" spans="1:36" x14ac:dyDescent="0.5">
      <c r="A390" t="str">
        <f>'z-scores'!A390</f>
        <v>Isle of Anglesey</v>
      </c>
      <c r="B390" t="str">
        <f>'z-scores'!B390</f>
        <v>W06000001</v>
      </c>
      <c r="C390" s="3">
        <f>(_xlfn.PERCENTRANK.INC('z-scores'!C$2:C$412,'z-scores'!C390))</f>
        <v>0.47799999999999998</v>
      </c>
      <c r="D390" s="3">
        <f>(_xlfn.PERCENTRANK.INC('z-scores'!D$2:D$412,'z-scores'!D390))</f>
        <v>0.32600000000000001</v>
      </c>
      <c r="E390" s="3">
        <f>(_xlfn.PERCENTRANK.INC('z-scores'!E$2:E$412,'z-scores'!E390))</f>
        <v>0.34599999999999997</v>
      </c>
      <c r="F390" s="3">
        <f>(_xlfn.PERCENTRANK.INC('z-scores'!F$2:F$412,'z-scores'!F390))</f>
        <v>0.76800000000000002</v>
      </c>
      <c r="G390" s="3">
        <f>(_xlfn.PERCENTRANK.INC('z-scores'!G$2:G$412,'z-scores'!G390))</f>
        <v>0.32900000000000001</v>
      </c>
      <c r="H390" s="3">
        <f>(_xlfn.PERCENTRANK.INC('z-scores'!H$2:H$412,'z-scores'!H390))</f>
        <v>0.38500000000000001</v>
      </c>
      <c r="I390" s="3">
        <f>(_xlfn.PERCENTRANK.INC('z-scores'!I$2:I$412,'z-scores'!I390))</f>
        <v>4.5999999999999999E-2</v>
      </c>
      <c r="J390" s="3">
        <f>(_xlfn.PERCENTRANK.INC('z-scores'!J$2:J$412,'z-scores'!J390))</f>
        <v>2E-3</v>
      </c>
      <c r="K390" s="3">
        <f>(_xlfn.PERCENTRANK.INC('z-scores'!K$2:K$412,'z-scores'!K390))</f>
        <v>0.624</v>
      </c>
      <c r="L390" s="3">
        <f>(_xlfn.PERCENTRANK.INC('z-scores'!L$2:L$412,'z-scores'!L390))</f>
        <v>0.46300000000000002</v>
      </c>
      <c r="M390" s="3">
        <f>(_xlfn.PERCENTRANK.INC('z-scores'!M$2:M$412,'z-scores'!M390))</f>
        <v>0.29199999999999998</v>
      </c>
      <c r="N390" s="3">
        <f>(_xlfn.PERCENTRANK.INC('z-scores'!N$2:N$412,'z-scores'!N390))</f>
        <v>0.42399999999999999</v>
      </c>
      <c r="O390" s="3">
        <f>(_xlfn.PERCENTRANK.INC('z-scores'!O$2:O$412,'z-scores'!O390))</f>
        <v>0.40200000000000002</v>
      </c>
      <c r="P390" s="3">
        <f>(_xlfn.PERCENTRANK.INC('z-scores'!P$2:P$412,'z-scores'!P390))</f>
        <v>0.439</v>
      </c>
      <c r="Q390" s="3">
        <f>(_xlfn.PERCENTRANK.INC('z-scores'!Q$2:Q$412,'z-scores'!Q390))</f>
        <v>0.42399999999999999</v>
      </c>
      <c r="R390" s="3">
        <f>(_xlfn.PERCENTRANK.INC('z-scores'!R$2:R$412,'z-scores'!R390))</f>
        <v>0.58699999999999997</v>
      </c>
      <c r="S390" s="3">
        <f>(_xlfn.PERCENTRANK.INC('z-scores'!S$2:S$412,'z-scores'!S390))</f>
        <v>0.39</v>
      </c>
      <c r="T390" s="3">
        <f>(_xlfn.PERCENTRANK.INC('z-scores'!T$2:T$412,'z-scores'!T390))</f>
        <v>0.49199999999999999</v>
      </c>
      <c r="U390" s="3">
        <f>(_xlfn.PERCENTRANK.INC('z-scores'!U$2:U$412,'z-scores'!U390))</f>
        <v>0.42399999999999999</v>
      </c>
      <c r="V390" s="3">
        <f>(_xlfn.PERCENTRANK.INC('z-scores'!V$2:V$412,'z-scores'!V390))</f>
        <v>3.4000000000000002E-2</v>
      </c>
      <c r="W390" s="3">
        <f>(_xlfn.PERCENTRANK.INC('z-scores'!W$2:W$412,'z-scores'!W390))</f>
        <v>0.441</v>
      </c>
      <c r="X390" s="3">
        <f>(_xlfn.PERCENTRANK.INC('z-scores'!X$2:X$412,'z-scores'!X390))</f>
        <v>0.25600000000000001</v>
      </c>
      <c r="Y390" s="3">
        <f>(_xlfn.PERCENTRANK.INC('z-scores'!Y$2:Y$412,'z-scores'!Y390))</f>
        <v>6.3E-2</v>
      </c>
      <c r="Z390" s="3">
        <f>(_xlfn.PERCENTRANK.INC('z-scores'!Z$2:Z$412,'z-scores'!Z390))</f>
        <v>0.30199999999999999</v>
      </c>
      <c r="AA390" s="3">
        <f>(_xlfn.PERCENTRANK.INC('z-scores'!AA$2:AA$412,'z-scores'!AA390))</f>
        <v>0.20699999999999999</v>
      </c>
      <c r="AB390" s="3">
        <f>(_xlfn.PERCENTRANK.INC('z-scores'!AB$2:AB$412,'z-scores'!AB390))</f>
        <v>0.57999999999999996</v>
      </c>
      <c r="AC390" s="3">
        <f>(_xlfn.PERCENTRANK.INC('z-scores'!AC$2:AC$412,'z-scores'!AC390))</f>
        <v>0.71699999999999997</v>
      </c>
      <c r="AD390" s="3">
        <f>(_xlfn.PERCENTRANK.INC('z-scores'!AD$2:AD$412,'z-scores'!AD390))</f>
        <v>0.77300000000000002</v>
      </c>
      <c r="AE390" s="3">
        <f>(_xlfn.PERCENTRANK.INC('z-scores'!AE$2:AE$412,'z-scores'!AE390))</f>
        <v>0.35099999999999998</v>
      </c>
      <c r="AF390" s="3">
        <f>(_xlfn.PERCENTRANK.INC('z-scores'!AF$2:AF$412,'z-scores'!AF390))</f>
        <v>0.39500000000000002</v>
      </c>
      <c r="AG390" s="3">
        <f>(_xlfn.PERCENTRANK.INC('z-scores'!AG$2:AG$412,'z-scores'!AG390))</f>
        <v>0.40899999999999997</v>
      </c>
      <c r="AH390" s="3">
        <f>(_xlfn.PERCENTRANK.INC('z-scores'!AH$2:AH$412,'z-scores'!AH390))</f>
        <v>0.28999999999999998</v>
      </c>
      <c r="AI390" s="3">
        <f>(_xlfn.PERCENTRANK.INC('z-scores'!AI$2:AI$412,'z-scores'!AI390))</f>
        <v>0.42599999999999999</v>
      </c>
      <c r="AJ390" s="3">
        <f>(_xlfn.PERCENTRANK.INC('z-scores'!AJ$2:AJ$412,'z-scores'!AJ390))</f>
        <v>0.29699999999999999</v>
      </c>
    </row>
    <row r="391" spans="1:36" x14ac:dyDescent="0.5">
      <c r="A391" t="str">
        <f>'z-scores'!A391</f>
        <v>Gwynedd</v>
      </c>
      <c r="B391" t="str">
        <f>'z-scores'!B391</f>
        <v>W06000002</v>
      </c>
      <c r="C391" s="3">
        <f>(_xlfn.PERCENTRANK.INC('z-scores'!C$2:C$412,'z-scores'!C391))</f>
        <v>0.47799999999999998</v>
      </c>
      <c r="D391" s="3">
        <f>(_xlfn.PERCENTRANK.INC('z-scores'!D$2:D$412,'z-scores'!D391))</f>
        <v>0.32600000000000001</v>
      </c>
      <c r="E391" s="3">
        <f>(_xlfn.PERCENTRANK.INC('z-scores'!E$2:E$412,'z-scores'!E391))</f>
        <v>0.34599999999999997</v>
      </c>
      <c r="F391" s="3">
        <f>(_xlfn.PERCENTRANK.INC('z-scores'!F$2:F$412,'z-scores'!F391))</f>
        <v>0.74299999999999999</v>
      </c>
      <c r="G391" s="3">
        <f>(_xlfn.PERCENTRANK.INC('z-scores'!G$2:G$412,'z-scores'!G391))</f>
        <v>0.72599999999999998</v>
      </c>
      <c r="H391" s="3">
        <f>(_xlfn.PERCENTRANK.INC('z-scores'!H$2:H$412,'z-scores'!H391))</f>
        <v>0.50700000000000001</v>
      </c>
      <c r="I391" s="3">
        <f>(_xlfn.PERCENTRANK.INC('z-scores'!I$2:I$412,'z-scores'!I391))</f>
        <v>1.2E-2</v>
      </c>
      <c r="J391" s="3">
        <f>(_xlfn.PERCENTRANK.INC('z-scores'!J$2:J$412,'z-scores'!J391))</f>
        <v>0.153</v>
      </c>
      <c r="K391" s="3">
        <f>(_xlfn.PERCENTRANK.INC('z-scores'!K$2:K$412,'z-scores'!K391))</f>
        <v>0.51200000000000001</v>
      </c>
      <c r="L391" s="3">
        <f>(_xlfn.PERCENTRANK.INC('z-scores'!L$2:L$412,'z-scores'!L391))</f>
        <v>0.27800000000000002</v>
      </c>
      <c r="M391" s="3">
        <f>(_xlfn.PERCENTRANK.INC('z-scores'!M$2:M$412,'z-scores'!M391))</f>
        <v>0.29199999999999998</v>
      </c>
      <c r="N391" s="3">
        <f>(_xlfn.PERCENTRANK.INC('z-scores'!N$2:N$412,'z-scores'!N391))</f>
        <v>0.42399999999999999</v>
      </c>
      <c r="O391" s="3">
        <f>(_xlfn.PERCENTRANK.INC('z-scores'!O$2:O$412,'z-scores'!O391))</f>
        <v>0.40200000000000002</v>
      </c>
      <c r="P391" s="3">
        <f>(_xlfn.PERCENTRANK.INC('z-scores'!P$2:P$412,'z-scores'!P391))</f>
        <v>0.48199999999999998</v>
      </c>
      <c r="Q391" s="3">
        <f>(_xlfn.PERCENTRANK.INC('z-scores'!Q$2:Q$412,'z-scores'!Q391))</f>
        <v>0.45600000000000002</v>
      </c>
      <c r="R391" s="3">
        <f>(_xlfn.PERCENTRANK.INC('z-scores'!R$2:R$412,'z-scores'!R391))</f>
        <v>0.71899999999999997</v>
      </c>
      <c r="S391" s="3">
        <f>(_xlfn.PERCENTRANK.INC('z-scores'!S$2:S$412,'z-scores'!S391))</f>
        <v>0.9</v>
      </c>
      <c r="T391" s="3">
        <f>(_xlfn.PERCENTRANK.INC('z-scores'!T$2:T$412,'z-scores'!T391))</f>
        <v>0.49199999999999999</v>
      </c>
      <c r="U391" s="3">
        <f>(_xlfn.PERCENTRANK.INC('z-scores'!U$2:U$412,'z-scores'!U391))</f>
        <v>0.42399999999999999</v>
      </c>
      <c r="V391" s="3">
        <f>(_xlfn.PERCENTRANK.INC('z-scores'!V$2:V$412,'z-scores'!V391))</f>
        <v>0.107</v>
      </c>
      <c r="W391" s="3">
        <f>(_xlfn.PERCENTRANK.INC('z-scores'!W$2:W$412,'z-scores'!W391))</f>
        <v>0.65600000000000003</v>
      </c>
      <c r="X391" s="3">
        <f>(_xlfn.PERCENTRANK.INC('z-scores'!X$2:X$412,'z-scores'!X391))</f>
        <v>8.9999999999999993E-3</v>
      </c>
      <c r="Y391" s="3">
        <f>(_xlfn.PERCENTRANK.INC('z-scores'!Y$2:Y$412,'z-scores'!Y391))</f>
        <v>8.6999999999999994E-2</v>
      </c>
      <c r="Z391" s="3">
        <f>(_xlfn.PERCENTRANK.INC('z-scores'!Z$2:Z$412,'z-scores'!Z391))</f>
        <v>0.30199999999999999</v>
      </c>
      <c r="AA391" s="3">
        <f>(_xlfn.PERCENTRANK.INC('z-scores'!AA$2:AA$412,'z-scores'!AA391))</f>
        <v>0.20699999999999999</v>
      </c>
      <c r="AB391" s="3">
        <f>(_xlfn.PERCENTRANK.INC('z-scores'!AB$2:AB$412,'z-scores'!AB391))</f>
        <v>0.57999999999999996</v>
      </c>
      <c r="AC391" s="3">
        <f>(_xlfn.PERCENTRANK.INC('z-scores'!AC$2:AC$412,'z-scores'!AC391))</f>
        <v>0.5</v>
      </c>
      <c r="AD391" s="3">
        <f>(_xlfn.PERCENTRANK.INC('z-scores'!AD$2:AD$412,'z-scores'!AD391))</f>
        <v>0.753</v>
      </c>
      <c r="AE391" s="3">
        <f>(_xlfn.PERCENTRANK.INC('z-scores'!AE$2:AE$412,'z-scores'!AE391))</f>
        <v>0.35099999999999998</v>
      </c>
      <c r="AF391" s="3">
        <f>(_xlfn.PERCENTRANK.INC('z-scores'!AF$2:AF$412,'z-scores'!AF391))</f>
        <v>0.39500000000000002</v>
      </c>
      <c r="AG391" s="3">
        <f>(_xlfn.PERCENTRANK.INC('z-scores'!AG$2:AG$412,'z-scores'!AG391))</f>
        <v>0.40899999999999997</v>
      </c>
      <c r="AH391" s="3">
        <f>(_xlfn.PERCENTRANK.INC('z-scores'!AH$2:AH$412,'z-scores'!AH391))</f>
        <v>0.28999999999999998</v>
      </c>
      <c r="AI391" s="3">
        <f>(_xlfn.PERCENTRANK.INC('z-scores'!AI$2:AI$412,'z-scores'!AI391))</f>
        <v>0.42599999999999999</v>
      </c>
      <c r="AJ391" s="3">
        <f>(_xlfn.PERCENTRANK.INC('z-scores'!AJ$2:AJ$412,'z-scores'!AJ391))</f>
        <v>0.29699999999999999</v>
      </c>
    </row>
    <row r="392" spans="1:36" x14ac:dyDescent="0.5">
      <c r="A392" t="str">
        <f>'z-scores'!A392</f>
        <v>Conwy</v>
      </c>
      <c r="B392" t="str">
        <f>'z-scores'!B392</f>
        <v>W06000003</v>
      </c>
      <c r="C392" s="3">
        <f>(_xlfn.PERCENTRANK.INC('z-scores'!C$2:C$412,'z-scores'!C392))</f>
        <v>0.47799999999999998</v>
      </c>
      <c r="D392" s="3">
        <f>(_xlfn.PERCENTRANK.INC('z-scores'!D$2:D$412,'z-scores'!D392))</f>
        <v>0.32600000000000001</v>
      </c>
      <c r="E392" s="3">
        <f>(_xlfn.PERCENTRANK.INC('z-scores'!E$2:E$412,'z-scores'!E392))</f>
        <v>0.34599999999999997</v>
      </c>
      <c r="F392" s="3">
        <f>(_xlfn.PERCENTRANK.INC('z-scores'!F$2:F$412,'z-scores'!F392))</f>
        <v>0.75800000000000001</v>
      </c>
      <c r="G392" s="3">
        <f>(_xlfn.PERCENTRANK.INC('z-scores'!G$2:G$412,'z-scores'!G392))</f>
        <v>0.68</v>
      </c>
      <c r="H392" s="3">
        <f>(_xlfn.PERCENTRANK.INC('z-scores'!H$2:H$412,'z-scores'!H392))</f>
        <v>0.63400000000000001</v>
      </c>
      <c r="I392" s="3">
        <f>(_xlfn.PERCENTRANK.INC('z-scores'!I$2:I$412,'z-scores'!I392))</f>
        <v>0.19500000000000001</v>
      </c>
      <c r="J392" s="3">
        <f>(_xlfn.PERCENTRANK.INC('z-scores'!J$2:J$412,'z-scores'!J392))</f>
        <v>0.66500000000000004</v>
      </c>
      <c r="K392" s="3">
        <f>(_xlfn.PERCENTRANK.INC('z-scores'!K$2:K$412,'z-scores'!K392))</f>
        <v>0.126</v>
      </c>
      <c r="L392" s="3">
        <f>(_xlfn.PERCENTRANK.INC('z-scores'!L$2:L$412,'z-scores'!L392))</f>
        <v>0.13900000000000001</v>
      </c>
      <c r="M392" s="3">
        <f>(_xlfn.PERCENTRANK.INC('z-scores'!M$2:M$412,'z-scores'!M392))</f>
        <v>0.29199999999999998</v>
      </c>
      <c r="N392" s="3">
        <f>(_xlfn.PERCENTRANK.INC('z-scores'!N$2:N$412,'z-scores'!N392))</f>
        <v>0.42399999999999999</v>
      </c>
      <c r="O392" s="3">
        <f>(_xlfn.PERCENTRANK.INC('z-scores'!O$2:O$412,'z-scores'!O392))</f>
        <v>0.40200000000000002</v>
      </c>
      <c r="P392" s="3">
        <f>(_xlfn.PERCENTRANK.INC('z-scores'!P$2:P$412,'z-scores'!P392))</f>
        <v>0.27800000000000002</v>
      </c>
      <c r="Q392" s="3">
        <f>(_xlfn.PERCENTRANK.INC('z-scores'!Q$2:Q$412,'z-scores'!Q392))</f>
        <v>0.45600000000000002</v>
      </c>
      <c r="R392" s="3">
        <f>(_xlfn.PERCENTRANK.INC('z-scores'!R$2:R$412,'z-scores'!R392))</f>
        <v>0.51700000000000002</v>
      </c>
      <c r="S392" s="3">
        <f>(_xlfn.PERCENTRANK.INC('z-scores'!S$2:S$412,'z-scores'!S392))</f>
        <v>0.71899999999999997</v>
      </c>
      <c r="T392" s="3">
        <f>(_xlfn.PERCENTRANK.INC('z-scores'!T$2:T$412,'z-scores'!T392))</f>
        <v>0.49199999999999999</v>
      </c>
      <c r="U392" s="3">
        <f>(_xlfn.PERCENTRANK.INC('z-scores'!U$2:U$412,'z-scores'!U392))</f>
        <v>0.42399999999999999</v>
      </c>
      <c r="V392" s="3">
        <f>(_xlfn.PERCENTRANK.INC('z-scores'!V$2:V$412,'z-scores'!V392))</f>
        <v>0.182</v>
      </c>
      <c r="W392" s="3">
        <f>(_xlfn.PERCENTRANK.INC('z-scores'!W$2:W$412,'z-scores'!W392))</f>
        <v>0.629</v>
      </c>
      <c r="X392" s="3">
        <f>(_xlfn.PERCENTRANK.INC('z-scores'!X$2:X$412,'z-scores'!X392))</f>
        <v>0.23100000000000001</v>
      </c>
      <c r="Y392" s="3">
        <f>(_xlfn.PERCENTRANK.INC('z-scores'!Y$2:Y$412,'z-scores'!Y392))</f>
        <v>8.6999999999999994E-2</v>
      </c>
      <c r="Z392" s="3">
        <f>(_xlfn.PERCENTRANK.INC('z-scores'!Z$2:Z$412,'z-scores'!Z392))</f>
        <v>0.30199999999999999</v>
      </c>
      <c r="AA392" s="3">
        <f>(_xlfn.PERCENTRANK.INC('z-scores'!AA$2:AA$412,'z-scores'!AA392))</f>
        <v>0.20699999999999999</v>
      </c>
      <c r="AB392" s="3">
        <f>(_xlfn.PERCENTRANK.INC('z-scores'!AB$2:AB$412,'z-scores'!AB392))</f>
        <v>0.61199999999999999</v>
      </c>
      <c r="AC392" s="3">
        <f>(_xlfn.PERCENTRANK.INC('z-scores'!AC$2:AC$412,'z-scores'!AC392))</f>
        <v>0.42399999999999999</v>
      </c>
      <c r="AD392" s="3">
        <f>(_xlfn.PERCENTRANK.INC('z-scores'!AD$2:AD$412,'z-scores'!AD392))</f>
        <v>0.69499999999999995</v>
      </c>
      <c r="AE392" s="3">
        <f>(_xlfn.PERCENTRANK.INC('z-scores'!AE$2:AE$412,'z-scores'!AE392))</f>
        <v>0.35099999999999998</v>
      </c>
      <c r="AF392" s="3">
        <f>(_xlfn.PERCENTRANK.INC('z-scores'!AF$2:AF$412,'z-scores'!AF392))</f>
        <v>0.39500000000000002</v>
      </c>
      <c r="AG392" s="3">
        <f>(_xlfn.PERCENTRANK.INC('z-scores'!AG$2:AG$412,'z-scores'!AG392))</f>
        <v>0.40899999999999997</v>
      </c>
      <c r="AH392" s="3">
        <f>(_xlfn.PERCENTRANK.INC('z-scores'!AH$2:AH$412,'z-scores'!AH392))</f>
        <v>0.28999999999999998</v>
      </c>
      <c r="AI392" s="3">
        <f>(_xlfn.PERCENTRANK.INC('z-scores'!AI$2:AI$412,'z-scores'!AI392))</f>
        <v>0.42599999999999999</v>
      </c>
      <c r="AJ392" s="3">
        <f>(_xlfn.PERCENTRANK.INC('z-scores'!AJ$2:AJ$412,'z-scores'!AJ392))</f>
        <v>0.29699999999999999</v>
      </c>
    </row>
    <row r="393" spans="1:36" x14ac:dyDescent="0.5">
      <c r="A393" t="str">
        <f>'z-scores'!A393</f>
        <v>Denbighshire</v>
      </c>
      <c r="B393" t="str">
        <f>'z-scores'!B393</f>
        <v>W06000004</v>
      </c>
      <c r="C393" s="3">
        <f>(_xlfn.PERCENTRANK.INC('z-scores'!C$2:C$412,'z-scores'!C393))</f>
        <v>0.47799999999999998</v>
      </c>
      <c r="D393" s="3">
        <f>(_xlfn.PERCENTRANK.INC('z-scores'!D$2:D$412,'z-scores'!D393))</f>
        <v>0.32600000000000001</v>
      </c>
      <c r="E393" s="3">
        <f>(_xlfn.PERCENTRANK.INC('z-scores'!E$2:E$412,'z-scores'!E393))</f>
        <v>0.34599999999999997</v>
      </c>
      <c r="F393" s="3">
        <f>(_xlfn.PERCENTRANK.INC('z-scores'!F$2:F$412,'z-scores'!F393))</f>
        <v>0.80900000000000005</v>
      </c>
      <c r="G393" s="3">
        <f>(_xlfn.PERCENTRANK.INC('z-scores'!G$2:G$412,'z-scores'!G393))</f>
        <v>0.65100000000000002</v>
      </c>
      <c r="H393" s="3">
        <f>(_xlfn.PERCENTRANK.INC('z-scores'!H$2:H$412,'z-scores'!H393))</f>
        <v>0.51700000000000002</v>
      </c>
      <c r="I393" s="3">
        <f>(_xlfn.PERCENTRANK.INC('z-scores'!I$2:I$412,'z-scores'!I393))</f>
        <v>0.25800000000000001</v>
      </c>
      <c r="J393" s="3">
        <f>(_xlfn.PERCENTRANK.INC('z-scores'!J$2:J$412,'z-scores'!J393))</f>
        <v>7.4999999999999997E-2</v>
      </c>
      <c r="K393" s="3">
        <f>(_xlfn.PERCENTRANK.INC('z-scores'!K$2:K$412,'z-scores'!K393))</f>
        <v>5.2999999999999999E-2</v>
      </c>
      <c r="L393" s="3">
        <f>(_xlfn.PERCENTRANK.INC('z-scores'!L$2:L$412,'z-scores'!L393))</f>
        <v>0.126</v>
      </c>
      <c r="M393" s="3">
        <f>(_xlfn.PERCENTRANK.INC('z-scores'!M$2:M$412,'z-scores'!M393))</f>
        <v>0.29199999999999998</v>
      </c>
      <c r="N393" s="3">
        <f>(_xlfn.PERCENTRANK.INC('z-scores'!N$2:N$412,'z-scores'!N393))</f>
        <v>0.42399999999999999</v>
      </c>
      <c r="O393" s="3">
        <f>(_xlfn.PERCENTRANK.INC('z-scores'!O$2:O$412,'z-scores'!O393))</f>
        <v>0.40200000000000002</v>
      </c>
      <c r="P393" s="3">
        <f>(_xlfn.PERCENTRANK.INC('z-scores'!P$2:P$412,'z-scores'!P393))</f>
        <v>0.25600000000000001</v>
      </c>
      <c r="Q393" s="3">
        <f>(_xlfn.PERCENTRANK.INC('z-scores'!Q$2:Q$412,'z-scores'!Q393))</f>
        <v>0.1</v>
      </c>
      <c r="R393" s="3">
        <f>(_xlfn.PERCENTRANK.INC('z-scores'!R$2:R$412,'z-scores'!R393))</f>
        <v>0.51400000000000001</v>
      </c>
      <c r="S393" s="3">
        <f>(_xlfn.PERCENTRANK.INC('z-scores'!S$2:S$412,'z-scores'!S393))</f>
        <v>0.67500000000000004</v>
      </c>
      <c r="T393" s="3">
        <f>(_xlfn.PERCENTRANK.INC('z-scores'!T$2:T$412,'z-scores'!T393))</f>
        <v>0.49199999999999999</v>
      </c>
      <c r="U393" s="3">
        <f>(_xlfn.PERCENTRANK.INC('z-scores'!U$2:U$412,'z-scores'!U393))</f>
        <v>0.42399999999999999</v>
      </c>
      <c r="V393" s="3">
        <f>(_xlfn.PERCENTRANK.INC('z-scores'!V$2:V$412,'z-scores'!V393))</f>
        <v>0.107</v>
      </c>
      <c r="W393" s="3">
        <f>(_xlfn.PERCENTRANK.INC('z-scores'!W$2:W$412,'z-scores'!W393))</f>
        <v>0.65600000000000003</v>
      </c>
      <c r="X393" s="3">
        <f>(_xlfn.PERCENTRANK.INC('z-scores'!X$2:X$412,'z-scores'!X393))</f>
        <v>9.7000000000000003E-2</v>
      </c>
      <c r="Y393" s="3">
        <f>(_xlfn.PERCENTRANK.INC('z-scores'!Y$2:Y$412,'z-scores'!Y393))</f>
        <v>9.5000000000000001E-2</v>
      </c>
      <c r="Z393" s="3">
        <f>(_xlfn.PERCENTRANK.INC('z-scores'!Z$2:Z$412,'z-scores'!Z393))</f>
        <v>0.30199999999999999</v>
      </c>
      <c r="AA393" s="3">
        <f>(_xlfn.PERCENTRANK.INC('z-scores'!AA$2:AA$412,'z-scores'!AA393))</f>
        <v>0.20699999999999999</v>
      </c>
      <c r="AB393" s="3">
        <f>(_xlfn.PERCENTRANK.INC('z-scores'!AB$2:AB$412,'z-scores'!AB393))</f>
        <v>0.86499999999999999</v>
      </c>
      <c r="AC393" s="3">
        <f>(_xlfn.PERCENTRANK.INC('z-scores'!AC$2:AC$412,'z-scores'!AC393))</f>
        <v>0.86499999999999999</v>
      </c>
      <c r="AD393" s="3">
        <f>(_xlfn.PERCENTRANK.INC('z-scores'!AD$2:AD$412,'z-scores'!AD393))</f>
        <v>0.81899999999999995</v>
      </c>
      <c r="AE393" s="3">
        <f>(_xlfn.PERCENTRANK.INC('z-scores'!AE$2:AE$412,'z-scores'!AE393))</f>
        <v>0.35099999999999998</v>
      </c>
      <c r="AF393" s="3">
        <f>(_xlfn.PERCENTRANK.INC('z-scores'!AF$2:AF$412,'z-scores'!AF393))</f>
        <v>0.39500000000000002</v>
      </c>
      <c r="AG393" s="3">
        <f>(_xlfn.PERCENTRANK.INC('z-scores'!AG$2:AG$412,'z-scores'!AG393))</f>
        <v>0.40899999999999997</v>
      </c>
      <c r="AH393" s="3">
        <f>(_xlfn.PERCENTRANK.INC('z-scores'!AH$2:AH$412,'z-scores'!AH393))</f>
        <v>0.28999999999999998</v>
      </c>
      <c r="AI393" s="3">
        <f>(_xlfn.PERCENTRANK.INC('z-scores'!AI$2:AI$412,'z-scores'!AI393))</f>
        <v>0.42599999999999999</v>
      </c>
      <c r="AJ393" s="3">
        <f>(_xlfn.PERCENTRANK.INC('z-scores'!AJ$2:AJ$412,'z-scores'!AJ393))</f>
        <v>0.29699999999999999</v>
      </c>
    </row>
    <row r="394" spans="1:36" x14ac:dyDescent="0.5">
      <c r="A394" t="str">
        <f>'z-scores'!A394</f>
        <v>Flintshire</v>
      </c>
      <c r="B394" t="str">
        <f>'z-scores'!B394</f>
        <v>W06000005</v>
      </c>
      <c r="C394" s="3">
        <f>(_xlfn.PERCENTRANK.INC('z-scores'!C$2:C$412,'z-scores'!C394))</f>
        <v>0.47799999999999998</v>
      </c>
      <c r="D394" s="3">
        <f>(_xlfn.PERCENTRANK.INC('z-scores'!D$2:D$412,'z-scores'!D394))</f>
        <v>0.32600000000000001</v>
      </c>
      <c r="E394" s="3">
        <f>(_xlfn.PERCENTRANK.INC('z-scores'!E$2:E$412,'z-scores'!E394))</f>
        <v>0.34599999999999997</v>
      </c>
      <c r="F394" s="3">
        <f>(_xlfn.PERCENTRANK.INC('z-scores'!F$2:F$412,'z-scores'!F394))</f>
        <v>0.87</v>
      </c>
      <c r="G394" s="3">
        <f>(_xlfn.PERCENTRANK.INC('z-scores'!G$2:G$412,'z-scores'!G394))</f>
        <v>0.997</v>
      </c>
      <c r="H394" s="3">
        <f>(_xlfn.PERCENTRANK.INC('z-scores'!H$2:H$412,'z-scores'!H394))</f>
        <v>0.33400000000000002</v>
      </c>
      <c r="I394" s="3">
        <f>(_xlfn.PERCENTRANK.INC('z-scores'!I$2:I$412,'z-scores'!I394))</f>
        <v>0.61699999999999999</v>
      </c>
      <c r="J394" s="3">
        <f>(_xlfn.PERCENTRANK.INC('z-scores'!J$2:J$412,'z-scores'!J394))</f>
        <v>0.439</v>
      </c>
      <c r="K394" s="3">
        <f>(_xlfn.PERCENTRANK.INC('z-scores'!K$2:K$412,'z-scores'!K394))</f>
        <v>0.59499999999999997</v>
      </c>
      <c r="L394" s="3">
        <f>(_xlfn.PERCENTRANK.INC('z-scores'!L$2:L$412,'z-scores'!L394))</f>
        <v>0.26500000000000001</v>
      </c>
      <c r="M394" s="3">
        <f>(_xlfn.PERCENTRANK.INC('z-scores'!M$2:M$412,'z-scores'!M394))</f>
        <v>0.29199999999999998</v>
      </c>
      <c r="N394" s="3">
        <f>(_xlfn.PERCENTRANK.INC('z-scores'!N$2:N$412,'z-scores'!N394))</f>
        <v>0.42399999999999999</v>
      </c>
      <c r="O394" s="3">
        <f>(_xlfn.PERCENTRANK.INC('z-scores'!O$2:O$412,'z-scores'!O394))</f>
        <v>0.40200000000000002</v>
      </c>
      <c r="P394" s="3">
        <f>(_xlfn.PERCENTRANK.INC('z-scores'!P$2:P$412,'z-scores'!P394))</f>
        <v>0.41699999999999998</v>
      </c>
      <c r="Q394" s="3">
        <f>(_xlfn.PERCENTRANK.INC('z-scores'!Q$2:Q$412,'z-scores'!Q394))</f>
        <v>0.251</v>
      </c>
      <c r="R394" s="3">
        <f>(_xlfn.PERCENTRANK.INC('z-scores'!R$2:R$412,'z-scores'!R394))</f>
        <v>0.58699999999999997</v>
      </c>
      <c r="S394" s="3">
        <f>(_xlfn.PERCENTRANK.INC('z-scores'!S$2:S$412,'z-scores'!S394))</f>
        <v>0.50700000000000001</v>
      </c>
      <c r="T394" s="3">
        <f>(_xlfn.PERCENTRANK.INC('z-scores'!T$2:T$412,'z-scores'!T394))</f>
        <v>0.49199999999999999</v>
      </c>
      <c r="U394" s="3">
        <f>(_xlfn.PERCENTRANK.INC('z-scores'!U$2:U$412,'z-scores'!U394))</f>
        <v>0.42399999999999999</v>
      </c>
      <c r="V394" s="3">
        <f>(_xlfn.PERCENTRANK.INC('z-scores'!V$2:V$412,'z-scores'!V394))</f>
        <v>0.182</v>
      </c>
      <c r="W394" s="3">
        <f>(_xlfn.PERCENTRANK.INC('z-scores'!W$2:W$412,'z-scores'!W394))</f>
        <v>5.6000000000000001E-2</v>
      </c>
      <c r="X394" s="3">
        <f>(_xlfn.PERCENTRANK.INC('z-scores'!X$2:X$412,'z-scores'!X394))</f>
        <v>0.44600000000000001</v>
      </c>
      <c r="Y394" s="3">
        <f>(_xlfn.PERCENTRANK.INC('z-scores'!Y$2:Y$412,'z-scores'!Y394))</f>
        <v>0.23599999999999999</v>
      </c>
      <c r="Z394" s="3">
        <f>(_xlfn.PERCENTRANK.INC('z-scores'!Z$2:Z$412,'z-scores'!Z394))</f>
        <v>0.30199999999999999</v>
      </c>
      <c r="AA394" s="3">
        <f>(_xlfn.PERCENTRANK.INC('z-scores'!AA$2:AA$412,'z-scores'!AA394))</f>
        <v>0.20699999999999999</v>
      </c>
      <c r="AB394" s="3">
        <f>(_xlfn.PERCENTRANK.INC('z-scores'!AB$2:AB$412,'z-scores'!AB394))</f>
        <v>0.28499999999999998</v>
      </c>
      <c r="AC394" s="3">
        <f>(_xlfn.PERCENTRANK.INC('z-scores'!AC$2:AC$412,'z-scores'!AC394))</f>
        <v>0.217</v>
      </c>
      <c r="AD394" s="3">
        <f>(_xlfn.PERCENTRANK.INC('z-scores'!AD$2:AD$412,'z-scores'!AD394))</f>
        <v>0.23100000000000001</v>
      </c>
      <c r="AE394" s="3">
        <f>(_xlfn.PERCENTRANK.INC('z-scores'!AE$2:AE$412,'z-scores'!AE394))</f>
        <v>0.35099999999999998</v>
      </c>
      <c r="AF394" s="3">
        <f>(_xlfn.PERCENTRANK.INC('z-scores'!AF$2:AF$412,'z-scores'!AF394))</f>
        <v>0.39500000000000002</v>
      </c>
      <c r="AG394" s="3">
        <f>(_xlfn.PERCENTRANK.INC('z-scores'!AG$2:AG$412,'z-scores'!AG394))</f>
        <v>0.40899999999999997</v>
      </c>
      <c r="AH394" s="3">
        <f>(_xlfn.PERCENTRANK.INC('z-scores'!AH$2:AH$412,'z-scores'!AH394))</f>
        <v>0.28999999999999998</v>
      </c>
      <c r="AI394" s="3">
        <f>(_xlfn.PERCENTRANK.INC('z-scores'!AI$2:AI$412,'z-scores'!AI394))</f>
        <v>0.42599999999999999</v>
      </c>
      <c r="AJ394" s="3">
        <f>(_xlfn.PERCENTRANK.INC('z-scores'!AJ$2:AJ$412,'z-scores'!AJ394))</f>
        <v>0.29699999999999999</v>
      </c>
    </row>
    <row r="395" spans="1:36" x14ac:dyDescent="0.5">
      <c r="A395" t="str">
        <f>'z-scores'!A395</f>
        <v>Wrexham</v>
      </c>
      <c r="B395" t="str">
        <f>'z-scores'!B395</f>
        <v>W06000006</v>
      </c>
      <c r="C395" s="3">
        <f>(_xlfn.PERCENTRANK.INC('z-scores'!C$2:C$412,'z-scores'!C395))</f>
        <v>0.47799999999999998</v>
      </c>
      <c r="D395" s="3">
        <f>(_xlfn.PERCENTRANK.INC('z-scores'!D$2:D$412,'z-scores'!D395))</f>
        <v>0.32600000000000001</v>
      </c>
      <c r="E395" s="3">
        <f>(_xlfn.PERCENTRANK.INC('z-scores'!E$2:E$412,'z-scores'!E395))</f>
        <v>0.34599999999999997</v>
      </c>
      <c r="F395" s="3">
        <f>(_xlfn.PERCENTRANK.INC('z-scores'!F$2:F$412,'z-scores'!F395))</f>
        <v>0.85799999999999998</v>
      </c>
      <c r="G395" s="3">
        <f>(_xlfn.PERCENTRANK.INC('z-scores'!G$2:G$412,'z-scores'!G395))</f>
        <v>0.32900000000000001</v>
      </c>
      <c r="H395" s="3">
        <f>(_xlfn.PERCENTRANK.INC('z-scores'!H$2:H$412,'z-scores'!H395))</f>
        <v>0.3</v>
      </c>
      <c r="I395" s="3">
        <f>(_xlfn.PERCENTRANK.INC('z-scores'!I$2:I$412,'z-scores'!I395))</f>
        <v>0.16800000000000001</v>
      </c>
      <c r="J395" s="3">
        <f>(_xlfn.PERCENTRANK.INC('z-scores'!J$2:J$412,'z-scores'!J395))</f>
        <v>0.66500000000000004</v>
      </c>
      <c r="K395" s="3">
        <f>(_xlfn.PERCENTRANK.INC('z-scores'!K$2:K$412,'z-scores'!K395))</f>
        <v>0.124</v>
      </c>
      <c r="L395" s="3">
        <f>(_xlfn.PERCENTRANK.INC('z-scores'!L$2:L$412,'z-scores'!L395))</f>
        <v>8.5000000000000006E-2</v>
      </c>
      <c r="M395" s="3">
        <f>(_xlfn.PERCENTRANK.INC('z-scores'!M$2:M$412,'z-scores'!M395))</f>
        <v>0.29199999999999998</v>
      </c>
      <c r="N395" s="3">
        <f>(_xlfn.PERCENTRANK.INC('z-scores'!N$2:N$412,'z-scores'!N395))</f>
        <v>0.42399999999999999</v>
      </c>
      <c r="O395" s="3">
        <f>(_xlfn.PERCENTRANK.INC('z-scores'!O$2:O$412,'z-scores'!O395))</f>
        <v>0.40200000000000002</v>
      </c>
      <c r="P395" s="3">
        <f>(_xlfn.PERCENTRANK.INC('z-scores'!P$2:P$412,'z-scores'!P395))</f>
        <v>0.25600000000000001</v>
      </c>
      <c r="Q395" s="3">
        <f>(_xlfn.PERCENTRANK.INC('z-scores'!Q$2:Q$412,'z-scores'!Q395))</f>
        <v>0.13100000000000001</v>
      </c>
      <c r="R395" s="3">
        <f>(_xlfn.PERCENTRANK.INC('z-scores'!R$2:R$412,'z-scores'!R395))</f>
        <v>0.54300000000000004</v>
      </c>
      <c r="S395" s="3">
        <f>(_xlfn.PERCENTRANK.INC('z-scores'!S$2:S$412,'z-scores'!S395))</f>
        <v>0.36299999999999999</v>
      </c>
      <c r="T395" s="3">
        <f>(_xlfn.PERCENTRANK.INC('z-scores'!T$2:T$412,'z-scores'!T395))</f>
        <v>0.49199999999999999</v>
      </c>
      <c r="U395" s="3">
        <f>(_xlfn.PERCENTRANK.INC('z-scores'!U$2:U$412,'z-scores'!U395))</f>
        <v>0.42399999999999999</v>
      </c>
      <c r="V395" s="3">
        <f>(_xlfn.PERCENTRANK.INC('z-scores'!V$2:V$412,'z-scores'!V395))</f>
        <v>0.33400000000000002</v>
      </c>
      <c r="W395" s="3">
        <f>(_xlfn.PERCENTRANK.INC('z-scores'!W$2:W$412,'z-scores'!W395))</f>
        <v>0.221</v>
      </c>
      <c r="X395" s="3">
        <f>(_xlfn.PERCENTRANK.INC('z-scores'!X$2:X$412,'z-scores'!X395))</f>
        <v>0.158</v>
      </c>
      <c r="Y395" s="3">
        <f>(_xlfn.PERCENTRANK.INC('z-scores'!Y$2:Y$412,'z-scores'!Y395))</f>
        <v>0.13600000000000001</v>
      </c>
      <c r="Z395" s="3">
        <f>(_xlfn.PERCENTRANK.INC('z-scores'!Z$2:Z$412,'z-scores'!Z395))</f>
        <v>0.30199999999999999</v>
      </c>
      <c r="AA395" s="3">
        <f>(_xlfn.PERCENTRANK.INC('z-scores'!AA$2:AA$412,'z-scores'!AA395))</f>
        <v>0.20699999999999999</v>
      </c>
      <c r="AB395" s="3">
        <f>(_xlfn.PERCENTRANK.INC('z-scores'!AB$2:AB$412,'z-scores'!AB395))</f>
        <v>0.11700000000000001</v>
      </c>
      <c r="AC395" s="3">
        <f>(_xlfn.PERCENTRANK.INC('z-scores'!AC$2:AC$412,'z-scores'!AC395))</f>
        <v>0.121</v>
      </c>
      <c r="AD395" s="3">
        <f>(_xlfn.PERCENTRANK.INC('z-scores'!AD$2:AD$412,'z-scores'!AD395))</f>
        <v>0.11899999999999999</v>
      </c>
      <c r="AE395" s="3">
        <f>(_xlfn.PERCENTRANK.INC('z-scores'!AE$2:AE$412,'z-scores'!AE395))</f>
        <v>0.35099999999999998</v>
      </c>
      <c r="AF395" s="3">
        <f>(_xlfn.PERCENTRANK.INC('z-scores'!AF$2:AF$412,'z-scores'!AF395))</f>
        <v>0.39500000000000002</v>
      </c>
      <c r="AG395" s="3">
        <f>(_xlfn.PERCENTRANK.INC('z-scores'!AG$2:AG$412,'z-scores'!AG395))</f>
        <v>0.40899999999999997</v>
      </c>
      <c r="AH395" s="3">
        <f>(_xlfn.PERCENTRANK.INC('z-scores'!AH$2:AH$412,'z-scores'!AH395))</f>
        <v>0.28999999999999998</v>
      </c>
      <c r="AI395" s="3">
        <f>(_xlfn.PERCENTRANK.INC('z-scores'!AI$2:AI$412,'z-scores'!AI395))</f>
        <v>0.42599999999999999</v>
      </c>
      <c r="AJ395" s="3">
        <f>(_xlfn.PERCENTRANK.INC('z-scores'!AJ$2:AJ$412,'z-scores'!AJ395))</f>
        <v>0.29699999999999999</v>
      </c>
    </row>
    <row r="396" spans="1:36" x14ac:dyDescent="0.5">
      <c r="A396" t="str">
        <f>'z-scores'!A396</f>
        <v>Ceredigion</v>
      </c>
      <c r="B396" t="str">
        <f>'z-scores'!B396</f>
        <v>W06000008</v>
      </c>
      <c r="C396" s="3">
        <f>(_xlfn.PERCENTRANK.INC('z-scores'!C$2:C$412,'z-scores'!C396))</f>
        <v>0.47799999999999998</v>
      </c>
      <c r="D396" s="3">
        <f>(_xlfn.PERCENTRANK.INC('z-scores'!D$2:D$412,'z-scores'!D396))</f>
        <v>0.32600000000000001</v>
      </c>
      <c r="E396" s="3">
        <f>(_xlfn.PERCENTRANK.INC('z-scores'!E$2:E$412,'z-scores'!E396))</f>
        <v>0.34599999999999997</v>
      </c>
      <c r="F396" s="3">
        <f>(_xlfn.PERCENTRANK.INC('z-scores'!F$2:F$412,'z-scores'!F396))</f>
        <v>0.66500000000000004</v>
      </c>
      <c r="G396" s="3">
        <f>(_xlfn.PERCENTRANK.INC('z-scores'!G$2:G$412,'z-scores'!G396))</f>
        <v>0.76</v>
      </c>
      <c r="H396" s="3">
        <f>(_xlfn.PERCENTRANK.INC('z-scores'!H$2:H$412,'z-scores'!H396))</f>
        <v>0.80900000000000005</v>
      </c>
      <c r="I396" s="3">
        <f>(_xlfn.PERCENTRANK.INC('z-scores'!I$2:I$412,'z-scores'!I396))</f>
        <v>4.2999999999999997E-2</v>
      </c>
      <c r="J396" s="3">
        <f>(_xlfn.PERCENTRANK.INC('z-scores'!J$2:J$412,'z-scores'!J396))</f>
        <v>0.14599999999999999</v>
      </c>
      <c r="K396" s="3">
        <f>(_xlfn.PERCENTRANK.INC('z-scores'!K$2:K$412,'z-scores'!K396))</f>
        <v>0.5</v>
      </c>
      <c r="L396" s="3">
        <f>(_xlfn.PERCENTRANK.INC('z-scores'!L$2:L$412,'z-scores'!L396))</f>
        <v>0.46500000000000002</v>
      </c>
      <c r="M396" s="3">
        <f>(_xlfn.PERCENTRANK.INC('z-scores'!M$2:M$412,'z-scores'!M396))</f>
        <v>0.29199999999999998</v>
      </c>
      <c r="N396" s="3">
        <f>(_xlfn.PERCENTRANK.INC('z-scores'!N$2:N$412,'z-scores'!N396))</f>
        <v>0.42399999999999999</v>
      </c>
      <c r="O396" s="3">
        <f>(_xlfn.PERCENTRANK.INC('z-scores'!O$2:O$412,'z-scores'!O396))</f>
        <v>0.40200000000000002</v>
      </c>
      <c r="P396" s="3">
        <f>(_xlfn.PERCENTRANK.INC('z-scores'!P$2:P$412,'z-scores'!P396))</f>
        <v>0.36499999999999999</v>
      </c>
      <c r="Q396" s="3">
        <f>(_xlfn.PERCENTRANK.INC('z-scores'!Q$2:Q$412,'z-scores'!Q396))</f>
        <v>0.59</v>
      </c>
      <c r="R396" s="3">
        <f>(_xlfn.PERCENTRANK.INC('z-scores'!R$2:R$412,'z-scores'!R396))</f>
        <v>0.39500000000000002</v>
      </c>
      <c r="S396" s="3">
        <f>(_xlfn.PERCENTRANK.INC('z-scores'!S$2:S$412,'z-scores'!S396))</f>
        <v>0.56299999999999994</v>
      </c>
      <c r="T396" s="3">
        <f>(_xlfn.PERCENTRANK.INC('z-scores'!T$2:T$412,'z-scores'!T396))</f>
        <v>0.49199999999999999</v>
      </c>
      <c r="U396" s="3">
        <f>(_xlfn.PERCENTRANK.INC('z-scores'!U$2:U$412,'z-scores'!U396))</f>
        <v>0.42399999999999999</v>
      </c>
      <c r="V396" s="3">
        <f>(_xlfn.PERCENTRANK.INC('z-scores'!V$2:V$412,'z-scores'!V396))</f>
        <v>2.4E-2</v>
      </c>
      <c r="W396" s="3">
        <f>(_xlfn.PERCENTRANK.INC('z-scores'!W$2:W$412,'z-scores'!W396))</f>
        <v>0.51700000000000002</v>
      </c>
      <c r="X396" s="3">
        <f>(_xlfn.PERCENTRANK.INC('z-scores'!X$2:X$412,'z-scores'!X396))</f>
        <v>0.17299999999999999</v>
      </c>
      <c r="Y396" s="3">
        <f>(_xlfn.PERCENTRANK.INC('z-scores'!Y$2:Y$412,'z-scores'!Y396))</f>
        <v>0.08</v>
      </c>
      <c r="Z396" s="3">
        <f>(_xlfn.PERCENTRANK.INC('z-scores'!Z$2:Z$412,'z-scores'!Z396))</f>
        <v>0.30199999999999999</v>
      </c>
      <c r="AA396" s="3">
        <f>(_xlfn.PERCENTRANK.INC('z-scores'!AA$2:AA$412,'z-scores'!AA396))</f>
        <v>0.20699999999999999</v>
      </c>
      <c r="AB396" s="3">
        <f>(_xlfn.PERCENTRANK.INC('z-scores'!AB$2:AB$412,'z-scores'!AB396))</f>
        <v>0.26300000000000001</v>
      </c>
      <c r="AC396" s="3">
        <f>(_xlfn.PERCENTRANK.INC('z-scores'!AC$2:AC$412,'z-scores'!AC396))</f>
        <v>0.33400000000000002</v>
      </c>
      <c r="AD396" s="3">
        <f>(_xlfn.PERCENTRANK.INC('z-scores'!AD$2:AD$412,'z-scores'!AD396))</f>
        <v>0.20899999999999999</v>
      </c>
      <c r="AE396" s="3">
        <f>(_xlfn.PERCENTRANK.INC('z-scores'!AE$2:AE$412,'z-scores'!AE396))</f>
        <v>0.35099999999999998</v>
      </c>
      <c r="AF396" s="3">
        <f>(_xlfn.PERCENTRANK.INC('z-scores'!AF$2:AF$412,'z-scores'!AF396))</f>
        <v>0.39500000000000002</v>
      </c>
      <c r="AG396" s="3">
        <f>(_xlfn.PERCENTRANK.INC('z-scores'!AG$2:AG$412,'z-scores'!AG396))</f>
        <v>0.40899999999999997</v>
      </c>
      <c r="AH396" s="3">
        <f>(_xlfn.PERCENTRANK.INC('z-scores'!AH$2:AH$412,'z-scores'!AH396))</f>
        <v>0.28999999999999998</v>
      </c>
      <c r="AI396" s="3">
        <f>(_xlfn.PERCENTRANK.INC('z-scores'!AI$2:AI$412,'z-scores'!AI396))</f>
        <v>0.42599999999999999</v>
      </c>
      <c r="AJ396" s="3">
        <f>(_xlfn.PERCENTRANK.INC('z-scores'!AJ$2:AJ$412,'z-scores'!AJ396))</f>
        <v>0.29699999999999999</v>
      </c>
    </row>
    <row r="397" spans="1:36" x14ac:dyDescent="0.5">
      <c r="A397" t="str">
        <f>'z-scores'!A397</f>
        <v>Pembrokeshire</v>
      </c>
      <c r="B397" t="str">
        <f>'z-scores'!B397</f>
        <v>W06000009</v>
      </c>
      <c r="C397" s="3">
        <f>(_xlfn.PERCENTRANK.INC('z-scores'!C$2:C$412,'z-scores'!C397))</f>
        <v>0.47799999999999998</v>
      </c>
      <c r="D397" s="3">
        <f>(_xlfn.PERCENTRANK.INC('z-scores'!D$2:D$412,'z-scores'!D397))</f>
        <v>0.32600000000000001</v>
      </c>
      <c r="E397" s="3">
        <f>(_xlfn.PERCENTRANK.INC('z-scores'!E$2:E$412,'z-scores'!E397))</f>
        <v>0.34599999999999997</v>
      </c>
      <c r="F397" s="3">
        <f>(_xlfn.PERCENTRANK.INC('z-scores'!F$2:F$412,'z-scores'!F397))</f>
        <v>0.78500000000000003</v>
      </c>
      <c r="G397" s="3">
        <f>(_xlfn.PERCENTRANK.INC('z-scores'!G$2:G$412,'z-scores'!G397))</f>
        <v>0.34100000000000003</v>
      </c>
      <c r="H397" s="3">
        <f>(_xlfn.PERCENTRANK.INC('z-scores'!H$2:H$412,'z-scores'!H397))</f>
        <v>0.38500000000000001</v>
      </c>
      <c r="I397" s="3">
        <f>(_xlfn.PERCENTRANK.INC('z-scores'!I$2:I$412,'z-scores'!I397))</f>
        <v>0.34799999999999998</v>
      </c>
      <c r="J397" s="3">
        <f>(_xlfn.PERCENTRANK.INC('z-scores'!J$2:J$412,'z-scores'!J397))</f>
        <v>0.19500000000000001</v>
      </c>
      <c r="K397" s="3">
        <f>(_xlfn.PERCENTRANK.INC('z-scores'!K$2:K$412,'z-scores'!K397))</f>
        <v>0.61399999999999999</v>
      </c>
      <c r="L397" s="3">
        <f>(_xlfn.PERCENTRANK.INC('z-scores'!L$2:L$412,'z-scores'!L397))</f>
        <v>0.23599999999999999</v>
      </c>
      <c r="M397" s="3">
        <f>(_xlfn.PERCENTRANK.INC('z-scores'!M$2:M$412,'z-scores'!M397))</f>
        <v>0.29199999999999998</v>
      </c>
      <c r="N397" s="3">
        <f>(_xlfn.PERCENTRANK.INC('z-scores'!N$2:N$412,'z-scores'!N397))</f>
        <v>0.42399999999999999</v>
      </c>
      <c r="O397" s="3">
        <f>(_xlfn.PERCENTRANK.INC('z-scores'!O$2:O$412,'z-scores'!O397))</f>
        <v>0.40200000000000002</v>
      </c>
      <c r="P397" s="3">
        <f>(_xlfn.PERCENTRANK.INC('z-scores'!P$2:P$412,'z-scores'!P397))</f>
        <v>0.48199999999999998</v>
      </c>
      <c r="Q397" s="3">
        <f>(_xlfn.PERCENTRANK.INC('z-scores'!Q$2:Q$412,'z-scores'!Q397))</f>
        <v>0.45600000000000002</v>
      </c>
      <c r="R397" s="3">
        <f>(_xlfn.PERCENTRANK.INC('z-scores'!R$2:R$412,'z-scores'!R397))</f>
        <v>0.30199999999999999</v>
      </c>
      <c r="S397" s="3">
        <f>(_xlfn.PERCENTRANK.INC('z-scores'!S$2:S$412,'z-scores'!S397))</f>
        <v>0.67500000000000004</v>
      </c>
      <c r="T397" s="3">
        <f>(_xlfn.PERCENTRANK.INC('z-scores'!T$2:T$412,'z-scores'!T397))</f>
        <v>0.49199999999999999</v>
      </c>
      <c r="U397" s="3">
        <f>(_xlfn.PERCENTRANK.INC('z-scores'!U$2:U$412,'z-scores'!U397))</f>
        <v>0.42399999999999999</v>
      </c>
      <c r="V397" s="3">
        <f>(_xlfn.PERCENTRANK.INC('z-scores'!V$2:V$412,'z-scores'!V397))</f>
        <v>5.6000000000000001E-2</v>
      </c>
      <c r="W397" s="3">
        <f>(_xlfn.PERCENTRANK.INC('z-scores'!W$2:W$412,'z-scores'!W397))</f>
        <v>0.441</v>
      </c>
      <c r="X397" s="3">
        <f>(_xlfn.PERCENTRANK.INC('z-scores'!X$2:X$412,'z-scores'!X397))</f>
        <v>0.38200000000000001</v>
      </c>
      <c r="Y397" s="3">
        <f>(_xlfn.PERCENTRANK.INC('z-scores'!Y$2:Y$412,'z-scores'!Y397))</f>
        <v>5.6000000000000001E-2</v>
      </c>
      <c r="Z397" s="3">
        <f>(_xlfn.PERCENTRANK.INC('z-scores'!Z$2:Z$412,'z-scores'!Z397))</f>
        <v>0.30199999999999999</v>
      </c>
      <c r="AA397" s="3">
        <f>(_xlfn.PERCENTRANK.INC('z-scores'!AA$2:AA$412,'z-scores'!AA397))</f>
        <v>0.20699999999999999</v>
      </c>
      <c r="AB397" s="3">
        <f>(_xlfn.PERCENTRANK.INC('z-scores'!AB$2:AB$412,'z-scores'!AB397))</f>
        <v>0.54600000000000004</v>
      </c>
      <c r="AC397" s="3">
        <f>(_xlfn.PERCENTRANK.INC('z-scores'!AC$2:AC$412,'z-scores'!AC397))</f>
        <v>0.52600000000000002</v>
      </c>
      <c r="AD397" s="3">
        <f>(_xlfn.PERCENTRANK.INC('z-scores'!AD$2:AD$412,'z-scores'!AD397))</f>
        <v>0.72599999999999998</v>
      </c>
      <c r="AE397" s="3">
        <f>(_xlfn.PERCENTRANK.INC('z-scores'!AE$2:AE$412,'z-scores'!AE397))</f>
        <v>0.35099999999999998</v>
      </c>
      <c r="AF397" s="3">
        <f>(_xlfn.PERCENTRANK.INC('z-scores'!AF$2:AF$412,'z-scores'!AF397))</f>
        <v>0.39500000000000002</v>
      </c>
      <c r="AG397" s="3">
        <f>(_xlfn.PERCENTRANK.INC('z-scores'!AG$2:AG$412,'z-scores'!AG397))</f>
        <v>0.40899999999999997</v>
      </c>
      <c r="AH397" s="3">
        <f>(_xlfn.PERCENTRANK.INC('z-scores'!AH$2:AH$412,'z-scores'!AH397))</f>
        <v>0.28999999999999998</v>
      </c>
      <c r="AI397" s="3">
        <f>(_xlfn.PERCENTRANK.INC('z-scores'!AI$2:AI$412,'z-scores'!AI397))</f>
        <v>0.42599999999999999</v>
      </c>
      <c r="AJ397" s="3">
        <f>(_xlfn.PERCENTRANK.INC('z-scores'!AJ$2:AJ$412,'z-scores'!AJ397))</f>
        <v>0.29699999999999999</v>
      </c>
    </row>
    <row r="398" spans="1:36" x14ac:dyDescent="0.5">
      <c r="A398" t="str">
        <f>'z-scores'!A398</f>
        <v>Carmarthenshire</v>
      </c>
      <c r="B398" t="str">
        <f>'z-scores'!B398</f>
        <v>W06000010</v>
      </c>
      <c r="C398" s="3">
        <f>(_xlfn.PERCENTRANK.INC('z-scores'!C$2:C$412,'z-scores'!C398))</f>
        <v>0.47799999999999998</v>
      </c>
      <c r="D398" s="3">
        <f>(_xlfn.PERCENTRANK.INC('z-scores'!D$2:D$412,'z-scores'!D398))</f>
        <v>0.32600000000000001</v>
      </c>
      <c r="E398" s="3">
        <f>(_xlfn.PERCENTRANK.INC('z-scores'!E$2:E$412,'z-scores'!E398))</f>
        <v>0.34599999999999997</v>
      </c>
      <c r="F398" s="3">
        <f>(_xlfn.PERCENTRANK.INC('z-scores'!F$2:F$412,'z-scores'!F398))</f>
        <v>0.91700000000000004</v>
      </c>
      <c r="G398" s="3">
        <f>(_xlfn.PERCENTRANK.INC('z-scores'!G$2:G$412,'z-scores'!G398))</f>
        <v>0.65100000000000002</v>
      </c>
      <c r="H398" s="3">
        <f>(_xlfn.PERCENTRANK.INC('z-scores'!H$2:H$412,'z-scores'!H398))</f>
        <v>0.253</v>
      </c>
      <c r="I398" s="3">
        <f>(_xlfn.PERCENTRANK.INC('z-scores'!I$2:I$412,'z-scores'!I398))</f>
        <v>0.309</v>
      </c>
      <c r="J398" s="3">
        <f>(_xlfn.PERCENTRANK.INC('z-scores'!J$2:J$412,'z-scores'!J398))</f>
        <v>0.11700000000000001</v>
      </c>
      <c r="K398" s="3">
        <f>(_xlfn.PERCENTRANK.INC('z-scores'!K$2:K$412,'z-scores'!K398))</f>
        <v>0.68500000000000005</v>
      </c>
      <c r="L398" s="3">
        <f>(_xlfn.PERCENTRANK.INC('z-scores'!L$2:L$412,'z-scores'!L398))</f>
        <v>0.436</v>
      </c>
      <c r="M398" s="3">
        <f>(_xlfn.PERCENTRANK.INC('z-scores'!M$2:M$412,'z-scores'!M398))</f>
        <v>0.29199999999999998</v>
      </c>
      <c r="N398" s="3">
        <f>(_xlfn.PERCENTRANK.INC('z-scores'!N$2:N$412,'z-scores'!N398))</f>
        <v>0.42399999999999999</v>
      </c>
      <c r="O398" s="3">
        <f>(_xlfn.PERCENTRANK.INC('z-scores'!O$2:O$412,'z-scores'!O398))</f>
        <v>0.40200000000000002</v>
      </c>
      <c r="P398" s="3">
        <f>(_xlfn.PERCENTRANK.INC('z-scores'!P$2:P$412,'z-scores'!P398))</f>
        <v>0.27800000000000002</v>
      </c>
      <c r="Q398" s="3">
        <f>(_xlfn.PERCENTRANK.INC('z-scores'!Q$2:Q$412,'z-scores'!Q398))</f>
        <v>0.27</v>
      </c>
      <c r="R398" s="3">
        <f>(_xlfn.PERCENTRANK.INC('z-scores'!R$2:R$412,'z-scores'!R398))</f>
        <v>0.129</v>
      </c>
      <c r="S398" s="3">
        <f>(_xlfn.PERCENTRANK.INC('z-scores'!S$2:S$412,'z-scores'!S398))</f>
        <v>0.253</v>
      </c>
      <c r="T398" s="3">
        <f>(_xlfn.PERCENTRANK.INC('z-scores'!T$2:T$412,'z-scores'!T398))</f>
        <v>0.49199999999999999</v>
      </c>
      <c r="U398" s="3">
        <f>(_xlfn.PERCENTRANK.INC('z-scores'!U$2:U$412,'z-scores'!U398))</f>
        <v>0.42399999999999999</v>
      </c>
      <c r="V398" s="3">
        <f>(_xlfn.PERCENTRANK.INC('z-scores'!V$2:V$412,'z-scores'!V398))</f>
        <v>5.6000000000000001E-2</v>
      </c>
      <c r="W398" s="3">
        <f>(_xlfn.PERCENTRANK.INC('z-scores'!W$2:W$412,'z-scores'!W398))</f>
        <v>0.51700000000000002</v>
      </c>
      <c r="X398" s="3">
        <f>(_xlfn.PERCENTRANK.INC('z-scores'!X$2:X$412,'z-scores'!X398))</f>
        <v>0.40899999999999997</v>
      </c>
      <c r="Y398" s="3">
        <f>(_xlfn.PERCENTRANK.INC('z-scores'!Y$2:Y$412,'z-scores'!Y398))</f>
        <v>8.5000000000000006E-2</v>
      </c>
      <c r="Z398" s="3">
        <f>(_xlfn.PERCENTRANK.INC('z-scores'!Z$2:Z$412,'z-scores'!Z398))</f>
        <v>0.30199999999999999</v>
      </c>
      <c r="AA398" s="3">
        <f>(_xlfn.PERCENTRANK.INC('z-scores'!AA$2:AA$412,'z-scores'!AA398))</f>
        <v>0.20699999999999999</v>
      </c>
      <c r="AB398" s="3">
        <f>(_xlfn.PERCENTRANK.INC('z-scores'!AB$2:AB$412,'z-scores'!AB398))</f>
        <v>0.75600000000000001</v>
      </c>
      <c r="AC398" s="3">
        <f>(_xlfn.PERCENTRANK.INC('z-scores'!AC$2:AC$412,'z-scores'!AC398))</f>
        <v>0.68</v>
      </c>
      <c r="AD398" s="3">
        <f>(_xlfn.PERCENTRANK.INC('z-scores'!AD$2:AD$412,'z-scores'!AD398))</f>
        <v>0.73599999999999999</v>
      </c>
      <c r="AE398" s="3">
        <f>(_xlfn.PERCENTRANK.INC('z-scores'!AE$2:AE$412,'z-scores'!AE398))</f>
        <v>0.35099999999999998</v>
      </c>
      <c r="AF398" s="3">
        <f>(_xlfn.PERCENTRANK.INC('z-scores'!AF$2:AF$412,'z-scores'!AF398))</f>
        <v>0.39500000000000002</v>
      </c>
      <c r="AG398" s="3">
        <f>(_xlfn.PERCENTRANK.INC('z-scores'!AG$2:AG$412,'z-scores'!AG398))</f>
        <v>0.40899999999999997</v>
      </c>
      <c r="AH398" s="3">
        <f>(_xlfn.PERCENTRANK.INC('z-scores'!AH$2:AH$412,'z-scores'!AH398))</f>
        <v>0.28999999999999998</v>
      </c>
      <c r="AI398" s="3">
        <f>(_xlfn.PERCENTRANK.INC('z-scores'!AI$2:AI$412,'z-scores'!AI398))</f>
        <v>0.42599999999999999</v>
      </c>
      <c r="AJ398" s="3">
        <f>(_xlfn.PERCENTRANK.INC('z-scores'!AJ$2:AJ$412,'z-scores'!AJ398))</f>
        <v>0.29699999999999999</v>
      </c>
    </row>
    <row r="399" spans="1:36" x14ac:dyDescent="0.5">
      <c r="A399" t="str">
        <f>'z-scores'!A399</f>
        <v>Swansea</v>
      </c>
      <c r="B399" t="str">
        <f>'z-scores'!B399</f>
        <v>W06000011</v>
      </c>
      <c r="C399" s="3">
        <f>(_xlfn.PERCENTRANK.INC('z-scores'!C$2:C$412,'z-scores'!C399))</f>
        <v>0.47799999999999998</v>
      </c>
      <c r="D399" s="3">
        <f>(_xlfn.PERCENTRANK.INC('z-scores'!D$2:D$412,'z-scores'!D399))</f>
        <v>0.32600000000000001</v>
      </c>
      <c r="E399" s="3">
        <f>(_xlfn.PERCENTRANK.INC('z-scores'!E$2:E$412,'z-scores'!E399))</f>
        <v>0.34599999999999997</v>
      </c>
      <c r="F399" s="3">
        <f>(_xlfn.PERCENTRANK.INC('z-scores'!F$2:F$412,'z-scores'!F399))</f>
        <v>0.86</v>
      </c>
      <c r="G399" s="3">
        <f>(_xlfn.PERCENTRANK.INC('z-scores'!G$2:G$412,'z-scores'!G399))</f>
        <v>0.13600000000000001</v>
      </c>
      <c r="H399" s="3">
        <f>(_xlfn.PERCENTRANK.INC('z-scores'!H$2:H$412,'z-scores'!H399))</f>
        <v>0.44600000000000001</v>
      </c>
      <c r="I399" s="3">
        <f>(_xlfn.PERCENTRANK.INC('z-scores'!I$2:I$412,'z-scores'!I399))</f>
        <v>0.443</v>
      </c>
      <c r="J399" s="3">
        <f>(_xlfn.PERCENTRANK.INC('z-scores'!J$2:J$412,'z-scores'!J399))</f>
        <v>0.77800000000000002</v>
      </c>
      <c r="K399" s="3">
        <f>(_xlfn.PERCENTRANK.INC('z-scores'!K$2:K$412,'z-scores'!K399))</f>
        <v>0.47</v>
      </c>
      <c r="L399" s="3">
        <f>(_xlfn.PERCENTRANK.INC('z-scores'!L$2:L$412,'z-scores'!L399))</f>
        <v>0.48199999999999998</v>
      </c>
      <c r="M399" s="3">
        <f>(_xlfn.PERCENTRANK.INC('z-scores'!M$2:M$412,'z-scores'!M399))</f>
        <v>0.29199999999999998</v>
      </c>
      <c r="N399" s="3">
        <f>(_xlfn.PERCENTRANK.INC('z-scores'!N$2:N$412,'z-scores'!N399))</f>
        <v>0.42399999999999999</v>
      </c>
      <c r="O399" s="3">
        <f>(_xlfn.PERCENTRANK.INC('z-scores'!O$2:O$412,'z-scores'!O399))</f>
        <v>0.40200000000000002</v>
      </c>
      <c r="P399" s="3">
        <f>(_xlfn.PERCENTRANK.INC('z-scores'!P$2:P$412,'z-scores'!P399))</f>
        <v>0.14099999999999999</v>
      </c>
      <c r="Q399" s="3">
        <f>(_xlfn.PERCENTRANK.INC('z-scores'!Q$2:Q$412,'z-scores'!Q399))</f>
        <v>0.20200000000000001</v>
      </c>
      <c r="R399" s="3">
        <f>(_xlfn.PERCENTRANK.INC('z-scores'!R$2:R$412,'z-scores'!R399))</f>
        <v>0.314</v>
      </c>
      <c r="S399" s="3">
        <f>(_xlfn.PERCENTRANK.INC('z-scores'!S$2:S$412,'z-scores'!S399))</f>
        <v>0.16300000000000001</v>
      </c>
      <c r="T399" s="3">
        <f>(_xlfn.PERCENTRANK.INC('z-scores'!T$2:T$412,'z-scores'!T399))</f>
        <v>0.49199999999999999</v>
      </c>
      <c r="U399" s="3">
        <f>(_xlfn.PERCENTRANK.INC('z-scores'!U$2:U$412,'z-scores'!U399))</f>
        <v>0.42399999999999999</v>
      </c>
      <c r="V399" s="3">
        <f>(_xlfn.PERCENTRANK.INC('z-scores'!V$2:V$412,'z-scores'!V399))</f>
        <v>0.33400000000000002</v>
      </c>
      <c r="W399" s="3">
        <f>(_xlfn.PERCENTRANK.INC('z-scores'!W$2:W$412,'z-scores'!W399))</f>
        <v>0.629</v>
      </c>
      <c r="X399" s="3">
        <f>(_xlfn.PERCENTRANK.INC('z-scores'!X$2:X$412,'z-scores'!X399))</f>
        <v>0.26</v>
      </c>
      <c r="Y399" s="3">
        <f>(_xlfn.PERCENTRANK.INC('z-scores'!Y$2:Y$412,'z-scores'!Y399))</f>
        <v>0.158</v>
      </c>
      <c r="Z399" s="3">
        <f>(_xlfn.PERCENTRANK.INC('z-scores'!Z$2:Z$412,'z-scores'!Z399))</f>
        <v>0.30199999999999999</v>
      </c>
      <c r="AA399" s="3">
        <f>(_xlfn.PERCENTRANK.INC('z-scores'!AA$2:AA$412,'z-scores'!AA399))</f>
        <v>0.20699999999999999</v>
      </c>
      <c r="AB399" s="3">
        <f>(_xlfn.PERCENTRANK.INC('z-scores'!AB$2:AB$412,'z-scores'!AB399))</f>
        <v>0.217</v>
      </c>
      <c r="AC399" s="3">
        <f>(_xlfn.PERCENTRANK.INC('z-scores'!AC$2:AC$412,'z-scores'!AC399))</f>
        <v>0.27800000000000002</v>
      </c>
      <c r="AD399" s="3">
        <f>(_xlfn.PERCENTRANK.INC('z-scores'!AD$2:AD$412,'z-scores'!AD399))</f>
        <v>0.09</v>
      </c>
      <c r="AE399" s="3">
        <f>(_xlfn.PERCENTRANK.INC('z-scores'!AE$2:AE$412,'z-scores'!AE399))</f>
        <v>0.35099999999999998</v>
      </c>
      <c r="AF399" s="3">
        <f>(_xlfn.PERCENTRANK.INC('z-scores'!AF$2:AF$412,'z-scores'!AF399))</f>
        <v>0.39500000000000002</v>
      </c>
      <c r="AG399" s="3">
        <f>(_xlfn.PERCENTRANK.INC('z-scores'!AG$2:AG$412,'z-scores'!AG399))</f>
        <v>0.40899999999999997</v>
      </c>
      <c r="AH399" s="3">
        <f>(_xlfn.PERCENTRANK.INC('z-scores'!AH$2:AH$412,'z-scores'!AH399))</f>
        <v>0.28999999999999998</v>
      </c>
      <c r="AI399" s="3">
        <f>(_xlfn.PERCENTRANK.INC('z-scores'!AI$2:AI$412,'z-scores'!AI399))</f>
        <v>0.42599999999999999</v>
      </c>
      <c r="AJ399" s="3">
        <f>(_xlfn.PERCENTRANK.INC('z-scores'!AJ$2:AJ$412,'z-scores'!AJ399))</f>
        <v>0.29699999999999999</v>
      </c>
    </row>
    <row r="400" spans="1:36" x14ac:dyDescent="0.5">
      <c r="A400" t="str">
        <f>'z-scores'!A400</f>
        <v>Neath Port Talbot</v>
      </c>
      <c r="B400" t="str">
        <f>'z-scores'!B400</f>
        <v>W06000012</v>
      </c>
      <c r="C400" s="3">
        <f>(_xlfn.PERCENTRANK.INC('z-scores'!C$2:C$412,'z-scores'!C400))</f>
        <v>0.47799999999999998</v>
      </c>
      <c r="D400" s="3">
        <f>(_xlfn.PERCENTRANK.INC('z-scores'!D$2:D$412,'z-scores'!D400))</f>
        <v>0.32600000000000001</v>
      </c>
      <c r="E400" s="3">
        <f>(_xlfn.PERCENTRANK.INC('z-scores'!E$2:E$412,'z-scores'!E400))</f>
        <v>0.34599999999999997</v>
      </c>
      <c r="F400" s="3">
        <f>(_xlfn.PERCENTRANK.INC('z-scores'!F$2:F$412,'z-scores'!F400))</f>
        <v>0.98699999999999999</v>
      </c>
      <c r="G400" s="3">
        <f>(_xlfn.PERCENTRANK.INC('z-scores'!G$2:G$412,'z-scores'!G400))</f>
        <v>0.70699999999999996</v>
      </c>
      <c r="H400" s="3">
        <f>(_xlfn.PERCENTRANK.INC('z-scores'!H$2:H$412,'z-scores'!H400))</f>
        <v>6.8000000000000005E-2</v>
      </c>
      <c r="I400" s="3">
        <f>(_xlfn.PERCENTRANK.INC('z-scores'!I$2:I$412,'z-scores'!I400))</f>
        <v>8.2000000000000003E-2</v>
      </c>
      <c r="J400" s="3">
        <f>(_xlfn.PERCENTRANK.INC('z-scores'!J$2:J$412,'z-scores'!J400))</f>
        <v>0.24099999999999999</v>
      </c>
      <c r="K400" s="3">
        <f>(_xlfn.PERCENTRANK.INC('z-scores'!K$2:K$412,'z-scores'!K400))</f>
        <v>0.48499999999999999</v>
      </c>
      <c r="L400" s="3">
        <f>(_xlfn.PERCENTRANK.INC('z-scores'!L$2:L$412,'z-scores'!L400))</f>
        <v>0.58199999999999996</v>
      </c>
      <c r="M400" s="3">
        <f>(_xlfn.PERCENTRANK.INC('z-scores'!M$2:M$412,'z-scores'!M400))</f>
        <v>0.29199999999999998</v>
      </c>
      <c r="N400" s="3">
        <f>(_xlfn.PERCENTRANK.INC('z-scores'!N$2:N$412,'z-scores'!N400))</f>
        <v>0.42399999999999999</v>
      </c>
      <c r="O400" s="3">
        <f>(_xlfn.PERCENTRANK.INC('z-scores'!O$2:O$412,'z-scores'!O400))</f>
        <v>0.40200000000000002</v>
      </c>
      <c r="P400" s="3">
        <f>(_xlfn.PERCENTRANK.INC('z-scores'!P$2:P$412,'z-scores'!P400))</f>
        <v>8.6999999999999994E-2</v>
      </c>
      <c r="Q400" s="3">
        <f>(_xlfn.PERCENTRANK.INC('z-scores'!Q$2:Q$412,'z-scores'!Q400))</f>
        <v>7.8E-2</v>
      </c>
      <c r="R400" s="3">
        <f>(_xlfn.PERCENTRANK.INC('z-scores'!R$2:R$412,'z-scores'!R400))</f>
        <v>0.129</v>
      </c>
      <c r="S400" s="3">
        <f>(_xlfn.PERCENTRANK.INC('z-scores'!S$2:S$412,'z-scores'!S400))</f>
        <v>4.8000000000000001E-2</v>
      </c>
      <c r="T400" s="3">
        <f>(_xlfn.PERCENTRANK.INC('z-scores'!T$2:T$412,'z-scores'!T400))</f>
        <v>0.49199999999999999</v>
      </c>
      <c r="U400" s="3">
        <f>(_xlfn.PERCENTRANK.INC('z-scores'!U$2:U$412,'z-scores'!U400))</f>
        <v>0.42399999999999999</v>
      </c>
      <c r="V400" s="3">
        <f>(_xlfn.PERCENTRANK.INC('z-scores'!V$2:V$412,'z-scores'!V400))</f>
        <v>0.33400000000000002</v>
      </c>
      <c r="W400" s="3">
        <f>(_xlfn.PERCENTRANK.INC('z-scores'!W$2:W$412,'z-scores'!W400))</f>
        <v>0</v>
      </c>
      <c r="X400" s="3">
        <f>(_xlfn.PERCENTRANK.INC('z-scores'!X$2:X$412,'z-scores'!X400))</f>
        <v>0.51200000000000001</v>
      </c>
      <c r="Y400" s="3">
        <f>(_xlfn.PERCENTRANK.INC('z-scores'!Y$2:Y$412,'z-scores'!Y400))</f>
        <v>0.112</v>
      </c>
      <c r="Z400" s="3">
        <f>(_xlfn.PERCENTRANK.INC('z-scores'!Z$2:Z$412,'z-scores'!Z400))</f>
        <v>0.30199999999999999</v>
      </c>
      <c r="AA400" s="3">
        <f>(_xlfn.PERCENTRANK.INC('z-scores'!AA$2:AA$412,'z-scores'!AA400))</f>
        <v>0.20699999999999999</v>
      </c>
      <c r="AB400" s="3">
        <f>(_xlfn.PERCENTRANK.INC('z-scores'!AB$2:AB$412,'z-scores'!AB400))</f>
        <v>0.28499999999999998</v>
      </c>
      <c r="AC400" s="3">
        <f>(_xlfn.PERCENTRANK.INC('z-scores'!AC$2:AC$412,'z-scores'!AC400))</f>
        <v>0.65100000000000002</v>
      </c>
      <c r="AD400" s="3">
        <f>(_xlfn.PERCENTRANK.INC('z-scores'!AD$2:AD$412,'z-scores'!AD400))</f>
        <v>0.51700000000000002</v>
      </c>
      <c r="AE400" s="3">
        <f>(_xlfn.PERCENTRANK.INC('z-scores'!AE$2:AE$412,'z-scores'!AE400))</f>
        <v>0.35099999999999998</v>
      </c>
      <c r="AF400" s="3">
        <f>(_xlfn.PERCENTRANK.INC('z-scores'!AF$2:AF$412,'z-scores'!AF400))</f>
        <v>0.39500000000000002</v>
      </c>
      <c r="AG400" s="3">
        <f>(_xlfn.PERCENTRANK.INC('z-scores'!AG$2:AG$412,'z-scores'!AG400))</f>
        <v>0.40899999999999997</v>
      </c>
      <c r="AH400" s="3">
        <f>(_xlfn.PERCENTRANK.INC('z-scores'!AH$2:AH$412,'z-scores'!AH400))</f>
        <v>0.28999999999999998</v>
      </c>
      <c r="AI400" s="3">
        <f>(_xlfn.PERCENTRANK.INC('z-scores'!AI$2:AI$412,'z-scores'!AI400))</f>
        <v>0.42599999999999999</v>
      </c>
      <c r="AJ400" s="3">
        <f>(_xlfn.PERCENTRANK.INC('z-scores'!AJ$2:AJ$412,'z-scores'!AJ400))</f>
        <v>0.29699999999999999</v>
      </c>
    </row>
    <row r="401" spans="1:36" x14ac:dyDescent="0.5">
      <c r="A401" t="str">
        <f>'z-scores'!A401</f>
        <v>Bridgend</v>
      </c>
      <c r="B401" t="str">
        <f>'z-scores'!B401</f>
        <v>W06000013</v>
      </c>
      <c r="C401" s="3">
        <f>(_xlfn.PERCENTRANK.INC('z-scores'!C$2:C$412,'z-scores'!C401))</f>
        <v>0.47799999999999998</v>
      </c>
      <c r="D401" s="3">
        <f>(_xlfn.PERCENTRANK.INC('z-scores'!D$2:D$412,'z-scores'!D401))</f>
        <v>0.32600000000000001</v>
      </c>
      <c r="E401" s="3">
        <f>(_xlfn.PERCENTRANK.INC('z-scores'!E$2:E$412,'z-scores'!E401))</f>
        <v>0.34599999999999997</v>
      </c>
      <c r="F401" s="3">
        <f>(_xlfn.PERCENTRANK.INC('z-scores'!F$2:F$412,'z-scores'!F401))</f>
        <v>0.875</v>
      </c>
      <c r="G401" s="3">
        <f>(_xlfn.PERCENTRANK.INC('z-scores'!G$2:G$412,'z-scores'!G401))</f>
        <v>0.95299999999999996</v>
      </c>
      <c r="H401" s="3">
        <f>(_xlfn.PERCENTRANK.INC('z-scores'!H$2:H$412,'z-scores'!H401))</f>
        <v>0.40400000000000003</v>
      </c>
      <c r="I401" s="3">
        <f>(_xlfn.PERCENTRANK.INC('z-scores'!I$2:I$412,'z-scores'!I401))</f>
        <v>0.28000000000000003</v>
      </c>
      <c r="J401" s="3">
        <f>(_xlfn.PERCENTRANK.INC('z-scores'!J$2:J$412,'z-scores'!J401))</f>
        <v>0.504</v>
      </c>
      <c r="K401" s="3">
        <f>(_xlfn.PERCENTRANK.INC('z-scores'!K$2:K$412,'z-scores'!K401))</f>
        <v>0.502</v>
      </c>
      <c r="L401" s="3">
        <f>(_xlfn.PERCENTRANK.INC('z-scores'!L$2:L$412,'z-scores'!L401))</f>
        <v>0.72099999999999997</v>
      </c>
      <c r="M401" s="3">
        <f>(_xlfn.PERCENTRANK.INC('z-scores'!M$2:M$412,'z-scores'!M401))</f>
        <v>0.29199999999999998</v>
      </c>
      <c r="N401" s="3">
        <f>(_xlfn.PERCENTRANK.INC('z-scores'!N$2:N$412,'z-scores'!N401))</f>
        <v>0.42399999999999999</v>
      </c>
      <c r="O401" s="3">
        <f>(_xlfn.PERCENTRANK.INC('z-scores'!O$2:O$412,'z-scores'!O401))</f>
        <v>0.40200000000000002</v>
      </c>
      <c r="P401" s="3">
        <f>(_xlfn.PERCENTRANK.INC('z-scores'!P$2:P$412,'z-scores'!P401))</f>
        <v>9.5000000000000001E-2</v>
      </c>
      <c r="Q401" s="3">
        <f>(_xlfn.PERCENTRANK.INC('z-scores'!Q$2:Q$412,'z-scores'!Q401))</f>
        <v>0.114</v>
      </c>
      <c r="R401" s="3">
        <f>(_xlfn.PERCENTRANK.INC('z-scores'!R$2:R$412,'z-scores'!R401))</f>
        <v>0.14599999999999999</v>
      </c>
      <c r="S401" s="3">
        <f>(_xlfn.PERCENTRANK.INC('z-scores'!S$2:S$412,'z-scores'!S401))</f>
        <v>6.3E-2</v>
      </c>
      <c r="T401" s="3">
        <f>(_xlfn.PERCENTRANK.INC('z-scores'!T$2:T$412,'z-scores'!T401))</f>
        <v>0.49199999999999999</v>
      </c>
      <c r="U401" s="3">
        <f>(_xlfn.PERCENTRANK.INC('z-scores'!U$2:U$412,'z-scores'!U401))</f>
        <v>0.42399999999999999</v>
      </c>
      <c r="V401" s="3">
        <f>(_xlfn.PERCENTRANK.INC('z-scores'!V$2:V$412,'z-scores'!V401))</f>
        <v>0.33400000000000002</v>
      </c>
      <c r="W401" s="3">
        <f>(_xlfn.PERCENTRANK.INC('z-scores'!W$2:W$412,'z-scores'!W401))</f>
        <v>0.28699999999999998</v>
      </c>
      <c r="X401" s="3">
        <f>(_xlfn.PERCENTRANK.INC('z-scores'!X$2:X$412,'z-scores'!X401))</f>
        <v>0.40699999999999997</v>
      </c>
      <c r="Y401" s="3">
        <f>(_xlfn.PERCENTRANK.INC('z-scores'!Y$2:Y$412,'z-scores'!Y401))</f>
        <v>0.13600000000000001</v>
      </c>
      <c r="Z401" s="3">
        <f>(_xlfn.PERCENTRANK.INC('z-scores'!Z$2:Z$412,'z-scores'!Z401))</f>
        <v>0.30199999999999999</v>
      </c>
      <c r="AA401" s="3">
        <f>(_xlfn.PERCENTRANK.INC('z-scores'!AA$2:AA$412,'z-scores'!AA401))</f>
        <v>0.20699999999999999</v>
      </c>
      <c r="AB401" s="3">
        <f>(_xlfn.PERCENTRANK.INC('z-scores'!AB$2:AB$412,'z-scores'!AB401))</f>
        <v>0.73399999999999999</v>
      </c>
      <c r="AC401" s="3">
        <f>(_xlfn.PERCENTRANK.INC('z-scores'!AC$2:AC$412,'z-scores'!AC401))</f>
        <v>0.52600000000000002</v>
      </c>
      <c r="AD401" s="3">
        <f>(_xlfn.PERCENTRANK.INC('z-scores'!AD$2:AD$412,'z-scores'!AD401))</f>
        <v>0.753</v>
      </c>
      <c r="AE401" s="3">
        <f>(_xlfn.PERCENTRANK.INC('z-scores'!AE$2:AE$412,'z-scores'!AE401))</f>
        <v>0.35099999999999998</v>
      </c>
      <c r="AF401" s="3">
        <f>(_xlfn.PERCENTRANK.INC('z-scores'!AF$2:AF$412,'z-scores'!AF401))</f>
        <v>0.39500000000000002</v>
      </c>
      <c r="AG401" s="3">
        <f>(_xlfn.PERCENTRANK.INC('z-scores'!AG$2:AG$412,'z-scores'!AG401))</f>
        <v>0.40899999999999997</v>
      </c>
      <c r="AH401" s="3">
        <f>(_xlfn.PERCENTRANK.INC('z-scores'!AH$2:AH$412,'z-scores'!AH401))</f>
        <v>0.28999999999999998</v>
      </c>
      <c r="AI401" s="3">
        <f>(_xlfn.PERCENTRANK.INC('z-scores'!AI$2:AI$412,'z-scores'!AI401))</f>
        <v>0.42599999999999999</v>
      </c>
      <c r="AJ401" s="3">
        <f>(_xlfn.PERCENTRANK.INC('z-scores'!AJ$2:AJ$412,'z-scores'!AJ401))</f>
        <v>0.29699999999999999</v>
      </c>
    </row>
    <row r="402" spans="1:36" x14ac:dyDescent="0.5">
      <c r="A402" t="str">
        <f>'z-scores'!A402</f>
        <v>The Vale of Glamorgan</v>
      </c>
      <c r="B402" t="str">
        <f>'z-scores'!B402</f>
        <v>W06000014</v>
      </c>
      <c r="C402" s="3">
        <f>(_xlfn.PERCENTRANK.INC('z-scores'!C$2:C$412,'z-scores'!C402))</f>
        <v>0.47799999999999998</v>
      </c>
      <c r="D402" s="3">
        <f>(_xlfn.PERCENTRANK.INC('z-scores'!D$2:D$412,'z-scores'!D402))</f>
        <v>0.32600000000000001</v>
      </c>
      <c r="E402" s="3">
        <f>(_xlfn.PERCENTRANK.INC('z-scores'!E$2:E$412,'z-scores'!E402))</f>
        <v>0.34599999999999997</v>
      </c>
      <c r="F402" s="3">
        <f>(_xlfn.PERCENTRANK.INC('z-scores'!F$2:F$412,'z-scores'!F402))</f>
        <v>0.6</v>
      </c>
      <c r="G402" s="3">
        <f>(_xlfn.PERCENTRANK.INC('z-scores'!G$2:G$412,'z-scores'!G402))</f>
        <v>0.53400000000000003</v>
      </c>
      <c r="H402" s="3">
        <f>(_xlfn.PERCENTRANK.INC('z-scores'!H$2:H$412,'z-scores'!H402))</f>
        <v>0.78</v>
      </c>
      <c r="I402" s="3">
        <f>(_xlfn.PERCENTRANK.INC('z-scores'!I$2:I$412,'z-scores'!I402))</f>
        <v>0.248</v>
      </c>
      <c r="J402" s="3">
        <f>(_xlfn.PERCENTRANK.INC('z-scores'!J$2:J$412,'z-scores'!J402))</f>
        <v>0.54100000000000004</v>
      </c>
      <c r="K402" s="3">
        <f>(_xlfn.PERCENTRANK.INC('z-scores'!K$2:K$412,'z-scores'!K402))</f>
        <v>0.81200000000000006</v>
      </c>
      <c r="L402" s="3">
        <f>(_xlfn.PERCENTRANK.INC('z-scores'!L$2:L$412,'z-scores'!L402))</f>
        <v>0.59199999999999997</v>
      </c>
      <c r="M402" s="3">
        <f>(_xlfn.PERCENTRANK.INC('z-scores'!M$2:M$412,'z-scores'!M402))</f>
        <v>0.29199999999999998</v>
      </c>
      <c r="N402" s="3">
        <f>(_xlfn.PERCENTRANK.INC('z-scores'!N$2:N$412,'z-scores'!N402))</f>
        <v>0.42399999999999999</v>
      </c>
      <c r="O402" s="3">
        <f>(_xlfn.PERCENTRANK.INC('z-scores'!O$2:O$412,'z-scores'!O402))</f>
        <v>0.40200000000000002</v>
      </c>
      <c r="P402" s="3">
        <f>(_xlfn.PERCENTRANK.INC('z-scores'!P$2:P$412,'z-scores'!P402))</f>
        <v>0.504</v>
      </c>
      <c r="Q402" s="3">
        <f>(_xlfn.PERCENTRANK.INC('z-scores'!Q$2:Q$412,'z-scores'!Q402))</f>
        <v>0.51400000000000001</v>
      </c>
      <c r="R402" s="3">
        <f>(_xlfn.PERCENTRANK.INC('z-scores'!R$2:R$412,'z-scores'!R402))</f>
        <v>0.314</v>
      </c>
      <c r="S402" s="3">
        <f>(_xlfn.PERCENTRANK.INC('z-scores'!S$2:S$412,'z-scores'!S402))</f>
        <v>0.59199999999999997</v>
      </c>
      <c r="T402" s="3">
        <f>(_xlfn.PERCENTRANK.INC('z-scores'!T$2:T$412,'z-scores'!T402))</f>
        <v>0.49199999999999999</v>
      </c>
      <c r="U402" s="3">
        <f>(_xlfn.PERCENTRANK.INC('z-scores'!U$2:U$412,'z-scores'!U402))</f>
        <v>0.42399999999999999</v>
      </c>
      <c r="V402" s="3">
        <f>(_xlfn.PERCENTRANK.INC('z-scores'!V$2:V$412,'z-scores'!V402))</f>
        <v>0.33400000000000002</v>
      </c>
      <c r="W402" s="3">
        <f>(_xlfn.PERCENTRANK.INC('z-scores'!W$2:W$412,'z-scores'!W402))</f>
        <v>0.09</v>
      </c>
      <c r="X402" s="3">
        <f>(_xlfn.PERCENTRANK.INC('z-scores'!X$2:X$412,'z-scores'!X402))</f>
        <v>0.38700000000000001</v>
      </c>
      <c r="Y402" s="3">
        <f>(_xlfn.PERCENTRANK.INC('z-scores'!Y$2:Y$412,'z-scores'!Y402))</f>
        <v>0.28699999999999998</v>
      </c>
      <c r="Z402" s="3">
        <f>(_xlfn.PERCENTRANK.INC('z-scores'!Z$2:Z$412,'z-scores'!Z402))</f>
        <v>0.30199999999999999</v>
      </c>
      <c r="AA402" s="3">
        <f>(_xlfn.PERCENTRANK.INC('z-scores'!AA$2:AA$412,'z-scores'!AA402))</f>
        <v>0.20699999999999999</v>
      </c>
      <c r="AB402" s="3">
        <f>(_xlfn.PERCENTRANK.INC('z-scores'!AB$2:AB$412,'z-scores'!AB402))</f>
        <v>0.82899999999999996</v>
      </c>
      <c r="AC402" s="3">
        <f>(_xlfn.PERCENTRANK.INC('z-scores'!AC$2:AC$412,'z-scores'!AC402))</f>
        <v>0.42399999999999999</v>
      </c>
      <c r="AD402" s="3">
        <f>(_xlfn.PERCENTRANK.INC('z-scores'!AD$2:AD$412,'z-scores'!AD402))</f>
        <v>0.68200000000000005</v>
      </c>
      <c r="AE402" s="3">
        <f>(_xlfn.PERCENTRANK.INC('z-scores'!AE$2:AE$412,'z-scores'!AE402))</f>
        <v>0.35099999999999998</v>
      </c>
      <c r="AF402" s="3">
        <f>(_xlfn.PERCENTRANK.INC('z-scores'!AF$2:AF$412,'z-scores'!AF402))</f>
        <v>0.39500000000000002</v>
      </c>
      <c r="AG402" s="3">
        <f>(_xlfn.PERCENTRANK.INC('z-scores'!AG$2:AG$412,'z-scores'!AG402))</f>
        <v>0.40899999999999997</v>
      </c>
      <c r="AH402" s="3">
        <f>(_xlfn.PERCENTRANK.INC('z-scores'!AH$2:AH$412,'z-scores'!AH402))</f>
        <v>0.28999999999999998</v>
      </c>
      <c r="AI402" s="3">
        <f>(_xlfn.PERCENTRANK.INC('z-scores'!AI$2:AI$412,'z-scores'!AI402))</f>
        <v>0.42599999999999999</v>
      </c>
      <c r="AJ402" s="3">
        <f>(_xlfn.PERCENTRANK.INC('z-scores'!AJ$2:AJ$412,'z-scores'!AJ402))</f>
        <v>0.29699999999999999</v>
      </c>
    </row>
    <row r="403" spans="1:36" x14ac:dyDescent="0.5">
      <c r="A403" t="str">
        <f>'z-scores'!A403</f>
        <v>Cardiff</v>
      </c>
      <c r="B403" t="str">
        <f>'z-scores'!B403</f>
        <v>W06000015</v>
      </c>
      <c r="C403" s="3">
        <f>(_xlfn.PERCENTRANK.INC('z-scores'!C$2:C$412,'z-scores'!C403))</f>
        <v>0.47799999999999998</v>
      </c>
      <c r="D403" s="3">
        <f>(_xlfn.PERCENTRANK.INC('z-scores'!D$2:D$412,'z-scores'!D403))</f>
        <v>0.32600000000000001</v>
      </c>
      <c r="E403" s="3">
        <f>(_xlfn.PERCENTRANK.INC('z-scores'!E$2:E$412,'z-scores'!E403))</f>
        <v>0.34599999999999997</v>
      </c>
      <c r="F403" s="3">
        <f>(_xlfn.PERCENTRANK.INC('z-scores'!F$2:F$412,'z-scores'!F403))</f>
        <v>0.63900000000000001</v>
      </c>
      <c r="G403" s="3">
        <f>(_xlfn.PERCENTRANK.INC('z-scores'!G$2:G$412,'z-scores'!G403))</f>
        <v>0.53400000000000003</v>
      </c>
      <c r="H403" s="3">
        <f>(_xlfn.PERCENTRANK.INC('z-scores'!H$2:H$412,'z-scores'!H403))</f>
        <v>0.68500000000000005</v>
      </c>
      <c r="I403" s="3">
        <f>(_xlfn.PERCENTRANK.INC('z-scores'!I$2:I$412,'z-scores'!I403))</f>
        <v>0.56299999999999994</v>
      </c>
      <c r="J403" s="3">
        <f>(_xlfn.PERCENTRANK.INC('z-scores'!J$2:J$412,'z-scores'!J403))</f>
        <v>0.93400000000000005</v>
      </c>
      <c r="K403" s="3">
        <f>(_xlfn.PERCENTRANK.INC('z-scores'!K$2:K$412,'z-scores'!K403))</f>
        <v>0.42599999999999999</v>
      </c>
      <c r="L403" s="3">
        <f>(_xlfn.PERCENTRANK.INC('z-scores'!L$2:L$412,'z-scores'!L403))</f>
        <v>0.26</v>
      </c>
      <c r="M403" s="3">
        <f>(_xlfn.PERCENTRANK.INC('z-scores'!M$2:M$412,'z-scores'!M403))</f>
        <v>0.29199999999999998</v>
      </c>
      <c r="N403" s="3">
        <f>(_xlfn.PERCENTRANK.INC('z-scores'!N$2:N$412,'z-scores'!N403))</f>
        <v>0.42399999999999999</v>
      </c>
      <c r="O403" s="3">
        <f>(_xlfn.PERCENTRANK.INC('z-scores'!O$2:O$412,'z-scores'!O403))</f>
        <v>0.40200000000000002</v>
      </c>
      <c r="P403" s="3">
        <f>(_xlfn.PERCENTRANK.INC('z-scores'!P$2:P$412,'z-scores'!P403))</f>
        <v>0.2</v>
      </c>
      <c r="Q403" s="3">
        <f>(_xlfn.PERCENTRANK.INC('z-scores'!Q$2:Q$412,'z-scores'!Q403))</f>
        <v>0.4</v>
      </c>
      <c r="R403" s="3">
        <f>(_xlfn.PERCENTRANK.INC('z-scores'!R$2:R$412,'z-scores'!R403))</f>
        <v>0.41399999999999998</v>
      </c>
      <c r="S403" s="3">
        <f>(_xlfn.PERCENTRANK.INC('z-scores'!S$2:S$412,'z-scores'!S403))</f>
        <v>0.68</v>
      </c>
      <c r="T403" s="3">
        <f>(_xlfn.PERCENTRANK.INC('z-scores'!T$2:T$412,'z-scores'!T403))</f>
        <v>0.49199999999999999</v>
      </c>
      <c r="U403" s="3">
        <f>(_xlfn.PERCENTRANK.INC('z-scores'!U$2:U$412,'z-scores'!U403))</f>
        <v>0.42399999999999999</v>
      </c>
      <c r="V403" s="3">
        <f>(_xlfn.PERCENTRANK.INC('z-scores'!V$2:V$412,'z-scores'!V403))</f>
        <v>0.79500000000000004</v>
      </c>
      <c r="W403" s="3">
        <f>(_xlfn.PERCENTRANK.INC('z-scores'!W$2:W$412,'z-scores'!W403))</f>
        <v>0.51700000000000002</v>
      </c>
      <c r="X403" s="3">
        <f>(_xlfn.PERCENTRANK.INC('z-scores'!X$2:X$412,'z-scores'!X403))</f>
        <v>0.34799999999999998</v>
      </c>
      <c r="Y403" s="3">
        <f>(_xlfn.PERCENTRANK.INC('z-scores'!Y$2:Y$412,'z-scores'!Y403))</f>
        <v>0.121</v>
      </c>
      <c r="Z403" s="3">
        <f>(_xlfn.PERCENTRANK.INC('z-scores'!Z$2:Z$412,'z-scores'!Z403))</f>
        <v>0.30199999999999999</v>
      </c>
      <c r="AA403" s="3">
        <f>(_xlfn.PERCENTRANK.INC('z-scores'!AA$2:AA$412,'z-scores'!AA403))</f>
        <v>0.20699999999999999</v>
      </c>
      <c r="AB403" s="3">
        <f>(_xlfn.PERCENTRANK.INC('z-scores'!AB$2:AB$412,'z-scores'!AB403))</f>
        <v>0.378</v>
      </c>
      <c r="AC403" s="3">
        <f>(_xlfn.PERCENTRANK.INC('z-scores'!AC$2:AC$412,'z-scores'!AC403))</f>
        <v>0.20200000000000001</v>
      </c>
      <c r="AD403" s="3">
        <f>(_xlfn.PERCENTRANK.INC('z-scores'!AD$2:AD$412,'z-scores'!AD403))</f>
        <v>0.32400000000000001</v>
      </c>
      <c r="AE403" s="3">
        <f>(_xlfn.PERCENTRANK.INC('z-scores'!AE$2:AE$412,'z-scores'!AE403))</f>
        <v>0.35099999999999998</v>
      </c>
      <c r="AF403" s="3">
        <f>(_xlfn.PERCENTRANK.INC('z-scores'!AF$2:AF$412,'z-scores'!AF403))</f>
        <v>0.39500000000000002</v>
      </c>
      <c r="AG403" s="3">
        <f>(_xlfn.PERCENTRANK.INC('z-scores'!AG$2:AG$412,'z-scores'!AG403))</f>
        <v>0.40899999999999997</v>
      </c>
      <c r="AH403" s="3">
        <f>(_xlfn.PERCENTRANK.INC('z-scores'!AH$2:AH$412,'z-scores'!AH403))</f>
        <v>0.28999999999999998</v>
      </c>
      <c r="AI403" s="3">
        <f>(_xlfn.PERCENTRANK.INC('z-scores'!AI$2:AI$412,'z-scores'!AI403))</f>
        <v>0.42599999999999999</v>
      </c>
      <c r="AJ403" s="3">
        <f>(_xlfn.PERCENTRANK.INC('z-scores'!AJ$2:AJ$412,'z-scores'!AJ403))</f>
        <v>0.29699999999999999</v>
      </c>
    </row>
    <row r="404" spans="1:36" x14ac:dyDescent="0.5">
      <c r="A404" t="str">
        <f>'z-scores'!A404</f>
        <v>Rhondda, Cynon, Taff</v>
      </c>
      <c r="B404" t="str">
        <f>'z-scores'!B404</f>
        <v>W06000016</v>
      </c>
      <c r="C404" s="3">
        <f>(_xlfn.PERCENTRANK.INC('z-scores'!C$2:C$412,'z-scores'!C404))</f>
        <v>0.47799999999999998</v>
      </c>
      <c r="D404" s="3">
        <f>(_xlfn.PERCENTRANK.INC('z-scores'!D$2:D$412,'z-scores'!D404))</f>
        <v>0.32600000000000001</v>
      </c>
      <c r="E404" s="3">
        <f>(_xlfn.PERCENTRANK.INC('z-scores'!E$2:E$412,'z-scores'!E404))</f>
        <v>0.34599999999999997</v>
      </c>
      <c r="F404" s="3">
        <f>(_xlfn.PERCENTRANK.INC('z-scores'!F$2:F$412,'z-scores'!F404))</f>
        <v>0.97799999999999998</v>
      </c>
      <c r="G404" s="3">
        <f>(_xlfn.PERCENTRANK.INC('z-scores'!G$2:G$412,'z-scores'!G404))</f>
        <v>0.80900000000000005</v>
      </c>
      <c r="H404" s="3">
        <f>(_xlfn.PERCENTRANK.INC('z-scores'!H$2:H$412,'z-scores'!H404))</f>
        <v>0.192</v>
      </c>
      <c r="I404" s="3">
        <f>(_xlfn.PERCENTRANK.INC('z-scores'!I$2:I$412,'z-scores'!I404))</f>
        <v>0.35799999999999998</v>
      </c>
      <c r="J404" s="3">
        <f>(_xlfn.PERCENTRANK.INC('z-scores'!J$2:J$412,'z-scores'!J404))</f>
        <v>0.9</v>
      </c>
      <c r="K404" s="3">
        <f>(_xlfn.PERCENTRANK.INC('z-scores'!K$2:K$412,'z-scores'!K404))</f>
        <v>0.45300000000000001</v>
      </c>
      <c r="L404" s="3">
        <f>(_xlfn.PERCENTRANK.INC('z-scores'!L$2:L$412,'z-scores'!L404))</f>
        <v>0.214</v>
      </c>
      <c r="M404" s="3">
        <f>(_xlfn.PERCENTRANK.INC('z-scores'!M$2:M$412,'z-scores'!M404))</f>
        <v>0.29199999999999998</v>
      </c>
      <c r="N404" s="3">
        <f>(_xlfn.PERCENTRANK.INC('z-scores'!N$2:N$412,'z-scores'!N404))</f>
        <v>0.42399999999999999</v>
      </c>
      <c r="O404" s="3">
        <f>(_xlfn.PERCENTRANK.INC('z-scores'!O$2:O$412,'z-scores'!O404))</f>
        <v>0.40200000000000002</v>
      </c>
      <c r="P404" s="3">
        <f>(_xlfn.PERCENTRANK.INC('z-scores'!P$2:P$412,'z-scores'!P404))</f>
        <v>9.5000000000000001E-2</v>
      </c>
      <c r="Q404" s="3">
        <f>(_xlfn.PERCENTRANK.INC('z-scores'!Q$2:Q$412,'z-scores'!Q404))</f>
        <v>5.0999999999999997E-2</v>
      </c>
      <c r="R404" s="3">
        <f>(_xlfn.PERCENTRANK.INC('z-scores'!R$2:R$412,'z-scores'!R404))</f>
        <v>3.5999999999999997E-2</v>
      </c>
      <c r="S404" s="3">
        <f>(_xlfn.PERCENTRANK.INC('z-scores'!S$2:S$412,'z-scores'!S404))</f>
        <v>0.17299999999999999</v>
      </c>
      <c r="T404" s="3">
        <f>(_xlfn.PERCENTRANK.INC('z-scores'!T$2:T$412,'z-scores'!T404))</f>
        <v>0.49199999999999999</v>
      </c>
      <c r="U404" s="3">
        <f>(_xlfn.PERCENTRANK.INC('z-scores'!U$2:U$412,'z-scores'!U404))</f>
        <v>0.42399999999999999</v>
      </c>
      <c r="V404" s="3">
        <f>(_xlfn.PERCENTRANK.INC('z-scores'!V$2:V$412,'z-scores'!V404))</f>
        <v>0.33400000000000002</v>
      </c>
      <c r="W404" s="3">
        <f>(_xlfn.PERCENTRANK.INC('z-scores'!W$2:W$412,'z-scores'!W404))</f>
        <v>0.59699999999999998</v>
      </c>
      <c r="X404" s="3">
        <f>(_xlfn.PERCENTRANK.INC('z-scores'!X$2:X$412,'z-scores'!X404))</f>
        <v>0.14599999999999999</v>
      </c>
      <c r="Y404" s="3">
        <f>(_xlfn.PERCENTRANK.INC('z-scores'!Y$2:Y$412,'z-scores'!Y404))</f>
        <v>4.8000000000000001E-2</v>
      </c>
      <c r="Z404" s="3">
        <f>(_xlfn.PERCENTRANK.INC('z-scores'!Z$2:Z$412,'z-scores'!Z404))</f>
        <v>0.30199999999999999</v>
      </c>
      <c r="AA404" s="3">
        <f>(_xlfn.PERCENTRANK.INC('z-scores'!AA$2:AA$412,'z-scores'!AA404))</f>
        <v>0.20699999999999999</v>
      </c>
      <c r="AB404" s="3">
        <f>(_xlfn.PERCENTRANK.INC('z-scores'!AB$2:AB$412,'z-scores'!AB404))</f>
        <v>0.11700000000000001</v>
      </c>
      <c r="AC404" s="3">
        <f>(_xlfn.PERCENTRANK.INC('z-scores'!AC$2:AC$412,'z-scores'!AC404))</f>
        <v>0.18</v>
      </c>
      <c r="AD404" s="3">
        <f>(_xlfn.PERCENTRANK.INC('z-scores'!AD$2:AD$412,'z-scores'!AD404))</f>
        <v>3.9E-2</v>
      </c>
      <c r="AE404" s="3">
        <f>(_xlfn.PERCENTRANK.INC('z-scores'!AE$2:AE$412,'z-scores'!AE404))</f>
        <v>0.35099999999999998</v>
      </c>
      <c r="AF404" s="3">
        <f>(_xlfn.PERCENTRANK.INC('z-scores'!AF$2:AF$412,'z-scores'!AF404))</f>
        <v>0.39500000000000002</v>
      </c>
      <c r="AG404" s="3">
        <f>(_xlfn.PERCENTRANK.INC('z-scores'!AG$2:AG$412,'z-scores'!AG404))</f>
        <v>0.40899999999999997</v>
      </c>
      <c r="AH404" s="3">
        <f>(_xlfn.PERCENTRANK.INC('z-scores'!AH$2:AH$412,'z-scores'!AH404))</f>
        <v>0.28999999999999998</v>
      </c>
      <c r="AI404" s="3">
        <f>(_xlfn.PERCENTRANK.INC('z-scores'!AI$2:AI$412,'z-scores'!AI404))</f>
        <v>0.42599999999999999</v>
      </c>
      <c r="AJ404" s="3">
        <f>(_xlfn.PERCENTRANK.INC('z-scores'!AJ$2:AJ$412,'z-scores'!AJ404))</f>
        <v>0.29699999999999999</v>
      </c>
    </row>
    <row r="405" spans="1:36" x14ac:dyDescent="0.5">
      <c r="A405" t="str">
        <f>'z-scores'!A405</f>
        <v>Caerphilly</v>
      </c>
      <c r="B405" t="str">
        <f>'z-scores'!B405</f>
        <v>W06000018</v>
      </c>
      <c r="C405" s="3">
        <f>(_xlfn.PERCENTRANK.INC('z-scores'!C$2:C$412,'z-scores'!C405))</f>
        <v>0.47799999999999998</v>
      </c>
      <c r="D405" s="3">
        <f>(_xlfn.PERCENTRANK.INC('z-scores'!D$2:D$412,'z-scores'!D405))</f>
        <v>0.32600000000000001</v>
      </c>
      <c r="E405" s="3">
        <f>(_xlfn.PERCENTRANK.INC('z-scores'!E$2:E$412,'z-scores'!E405))</f>
        <v>0.34599999999999997</v>
      </c>
      <c r="F405" s="3">
        <f>(_xlfn.PERCENTRANK.INC('z-scores'!F$2:F$412,'z-scores'!F405))</f>
        <v>0.94099999999999995</v>
      </c>
      <c r="G405" s="3">
        <f>(_xlfn.PERCENTRANK.INC('z-scores'!G$2:G$412,'z-scores'!G405))</f>
        <v>0.72599999999999998</v>
      </c>
      <c r="H405" s="3">
        <f>(_xlfn.PERCENTRANK.INC('z-scores'!H$2:H$412,'z-scores'!H405))</f>
        <v>0.18</v>
      </c>
      <c r="I405" s="3">
        <f>(_xlfn.PERCENTRANK.INC('z-scores'!I$2:I$412,'z-scores'!I405))</f>
        <v>0.158</v>
      </c>
      <c r="J405" s="3">
        <f>(_xlfn.PERCENTRANK.INC('z-scores'!J$2:J$412,'z-scores'!J405))</f>
        <v>0.87</v>
      </c>
      <c r="K405" s="3">
        <f>(_xlfn.PERCENTRANK.INC('z-scores'!K$2:K$412,'z-scores'!K405))</f>
        <v>0.27300000000000002</v>
      </c>
      <c r="L405" s="3">
        <f>(_xlfn.PERCENTRANK.INC('z-scores'!L$2:L$412,'z-scores'!L405))</f>
        <v>7.4999999999999997E-2</v>
      </c>
      <c r="M405" s="3">
        <f>(_xlfn.PERCENTRANK.INC('z-scores'!M$2:M$412,'z-scores'!M405))</f>
        <v>0.29199999999999998</v>
      </c>
      <c r="N405" s="3">
        <f>(_xlfn.PERCENTRANK.INC('z-scores'!N$2:N$412,'z-scores'!N405))</f>
        <v>0.42399999999999999</v>
      </c>
      <c r="O405" s="3">
        <f>(_xlfn.PERCENTRANK.INC('z-scores'!O$2:O$412,'z-scores'!O405))</f>
        <v>0.40200000000000002</v>
      </c>
      <c r="P405" s="3">
        <f>(_xlfn.PERCENTRANK.INC('z-scores'!P$2:P$412,'z-scores'!P405))</f>
        <v>0.129</v>
      </c>
      <c r="Q405" s="3">
        <f>(_xlfn.PERCENTRANK.INC('z-scores'!Q$2:Q$412,'z-scores'!Q405))</f>
        <v>0.1</v>
      </c>
      <c r="R405" s="3">
        <f>(_xlfn.PERCENTRANK.INC('z-scores'!R$2:R$412,'z-scores'!R405))</f>
        <v>3.1E-2</v>
      </c>
      <c r="S405" s="3">
        <f>(_xlfn.PERCENTRANK.INC('z-scores'!S$2:S$412,'z-scores'!S405))</f>
        <v>2.5999999999999999E-2</v>
      </c>
      <c r="T405" s="3">
        <f>(_xlfn.PERCENTRANK.INC('z-scores'!T$2:T$412,'z-scores'!T405))</f>
        <v>0.49199999999999999</v>
      </c>
      <c r="U405" s="3">
        <f>(_xlfn.PERCENTRANK.INC('z-scores'!U$2:U$412,'z-scores'!U405))</f>
        <v>0.42399999999999999</v>
      </c>
      <c r="V405" s="3">
        <f>(_xlfn.PERCENTRANK.INC('z-scores'!V$2:V$412,'z-scores'!V405))</f>
        <v>0.33400000000000002</v>
      </c>
      <c r="W405" s="3">
        <f>(_xlfn.PERCENTRANK.INC('z-scores'!W$2:W$412,'z-scores'!W405))</f>
        <v>0.68200000000000005</v>
      </c>
      <c r="X405" s="3">
        <f>(_xlfn.PERCENTRANK.INC('z-scores'!X$2:X$412,'z-scores'!X405))</f>
        <v>0.35099999999999998</v>
      </c>
      <c r="Y405" s="3">
        <f>(_xlfn.PERCENTRANK.INC('z-scores'!Y$2:Y$412,'z-scores'!Y405))</f>
        <v>9.1999999999999998E-2</v>
      </c>
      <c r="Z405" s="3">
        <f>(_xlfn.PERCENTRANK.INC('z-scores'!Z$2:Z$412,'z-scores'!Z405))</f>
        <v>0.30199999999999999</v>
      </c>
      <c r="AA405" s="3">
        <f>(_xlfn.PERCENTRANK.INC('z-scores'!AA$2:AA$412,'z-scores'!AA405))</f>
        <v>0.20699999999999999</v>
      </c>
      <c r="AB405" s="3">
        <f>(_xlfn.PERCENTRANK.INC('z-scores'!AB$2:AB$412,'z-scores'!AB405))</f>
        <v>0.28499999999999998</v>
      </c>
      <c r="AC405" s="3">
        <f>(_xlfn.PERCENTRANK.INC('z-scores'!AC$2:AC$412,'z-scores'!AC405))</f>
        <v>0.5</v>
      </c>
      <c r="AD405" s="3">
        <f>(_xlfn.PERCENTRANK.INC('z-scores'!AD$2:AD$412,'z-scores'!AD405))</f>
        <v>0.20899999999999999</v>
      </c>
      <c r="AE405" s="3">
        <f>(_xlfn.PERCENTRANK.INC('z-scores'!AE$2:AE$412,'z-scores'!AE405))</f>
        <v>0.35099999999999998</v>
      </c>
      <c r="AF405" s="3">
        <f>(_xlfn.PERCENTRANK.INC('z-scores'!AF$2:AF$412,'z-scores'!AF405))</f>
        <v>0.39500000000000002</v>
      </c>
      <c r="AG405" s="3">
        <f>(_xlfn.PERCENTRANK.INC('z-scores'!AG$2:AG$412,'z-scores'!AG405))</f>
        <v>0.40899999999999997</v>
      </c>
      <c r="AH405" s="3">
        <f>(_xlfn.PERCENTRANK.INC('z-scores'!AH$2:AH$412,'z-scores'!AH405))</f>
        <v>0.28999999999999998</v>
      </c>
      <c r="AI405" s="3">
        <f>(_xlfn.PERCENTRANK.INC('z-scores'!AI$2:AI$412,'z-scores'!AI405))</f>
        <v>0.42599999999999999</v>
      </c>
      <c r="AJ405" s="3">
        <f>(_xlfn.PERCENTRANK.INC('z-scores'!AJ$2:AJ$412,'z-scores'!AJ405))</f>
        <v>0.29699999999999999</v>
      </c>
    </row>
    <row r="406" spans="1:36" x14ac:dyDescent="0.5">
      <c r="A406" t="str">
        <f>'z-scores'!A406</f>
        <v>Blaenau Gwent</v>
      </c>
      <c r="B406" t="str">
        <f>'z-scores'!B406</f>
        <v>W06000019</v>
      </c>
      <c r="C406" s="3">
        <f>(_xlfn.PERCENTRANK.INC('z-scores'!C$2:C$412,'z-scores'!C406))</f>
        <v>0.47799999999999998</v>
      </c>
      <c r="D406" s="3">
        <f>(_xlfn.PERCENTRANK.INC('z-scores'!D$2:D$412,'z-scores'!D406))</f>
        <v>0.32600000000000001</v>
      </c>
      <c r="E406" s="3">
        <f>(_xlfn.PERCENTRANK.INC('z-scores'!E$2:E$412,'z-scores'!E406))</f>
        <v>0.34599999999999997</v>
      </c>
      <c r="F406" s="3">
        <f>(_xlfn.PERCENTRANK.INC('z-scores'!F$2:F$412,'z-scores'!F406))</f>
        <v>0.997</v>
      </c>
      <c r="G406" s="3">
        <f>(_xlfn.PERCENTRANK.INC('z-scores'!G$2:G$412,'z-scores'!G406))</f>
        <v>0.49</v>
      </c>
      <c r="H406" s="3">
        <f>(_xlfn.PERCENTRANK.INC('z-scores'!H$2:H$412,'z-scores'!H406))</f>
        <v>4.8000000000000001E-2</v>
      </c>
      <c r="I406" s="3">
        <f>(_xlfn.PERCENTRANK.INC('z-scores'!I$2:I$412,'z-scores'!I406))</f>
        <v>0.08</v>
      </c>
      <c r="J406" s="3">
        <f>(_xlfn.PERCENTRANK.INC('z-scores'!J$2:J$412,'z-scores'!J406))</f>
        <v>0.14099999999999999</v>
      </c>
      <c r="K406" s="3">
        <f>(_xlfn.PERCENTRANK.INC('z-scores'!K$2:K$412,'z-scores'!K406))</f>
        <v>9.1999999999999998E-2</v>
      </c>
      <c r="L406" s="3">
        <f>(_xlfn.PERCENTRANK.INC('z-scores'!L$2:L$412,'z-scores'!L406))</f>
        <v>8.9999999999999993E-3</v>
      </c>
      <c r="M406" s="3">
        <f>(_xlfn.PERCENTRANK.INC('z-scores'!M$2:M$412,'z-scores'!M406))</f>
        <v>0.29199999999999998</v>
      </c>
      <c r="N406" s="3">
        <f>(_xlfn.PERCENTRANK.INC('z-scores'!N$2:N$412,'z-scores'!N406))</f>
        <v>0.42399999999999999</v>
      </c>
      <c r="O406" s="3">
        <f>(_xlfn.PERCENTRANK.INC('z-scores'!O$2:O$412,'z-scores'!O406))</f>
        <v>0.40200000000000002</v>
      </c>
      <c r="P406" s="3">
        <f>(_xlfn.PERCENTRANK.INC('z-scores'!P$2:P$412,'z-scores'!P406))</f>
        <v>4.5999999999999999E-2</v>
      </c>
      <c r="Q406" s="3">
        <f>(_xlfn.PERCENTRANK.INC('z-scores'!Q$2:Q$412,'z-scores'!Q406))</f>
        <v>2.9000000000000001E-2</v>
      </c>
      <c r="R406" s="3">
        <f>(_xlfn.PERCENTRANK.INC('z-scores'!R$2:R$412,'z-scores'!R406))</f>
        <v>1.2E-2</v>
      </c>
      <c r="S406" s="3">
        <f>(_xlfn.PERCENTRANK.INC('z-scores'!S$2:S$412,'z-scores'!S406))</f>
        <v>1.7000000000000001E-2</v>
      </c>
      <c r="T406" s="3">
        <f>(_xlfn.PERCENTRANK.INC('z-scores'!T$2:T$412,'z-scores'!T406))</f>
        <v>0.49199999999999999</v>
      </c>
      <c r="U406" s="3">
        <f>(_xlfn.PERCENTRANK.INC('z-scores'!U$2:U$412,'z-scores'!U406))</f>
        <v>0.42399999999999999</v>
      </c>
      <c r="V406" s="3">
        <f>(_xlfn.PERCENTRANK.INC('z-scores'!V$2:V$412,'z-scores'!V406))</f>
        <v>0.182</v>
      </c>
      <c r="W406" s="3">
        <f>(_xlfn.PERCENTRANK.INC('z-scores'!W$2:W$412,'z-scores'!W406))</f>
        <v>0.56499999999999995</v>
      </c>
      <c r="X406" s="3">
        <f>(_xlfn.PERCENTRANK.INC('z-scores'!X$2:X$412,'z-scores'!X406))</f>
        <v>0.156</v>
      </c>
      <c r="Y406" s="3">
        <f>(_xlfn.PERCENTRANK.INC('z-scores'!Y$2:Y$412,'z-scores'!Y406))</f>
        <v>2.4E-2</v>
      </c>
      <c r="Z406" s="3">
        <f>(_xlfn.PERCENTRANK.INC('z-scores'!Z$2:Z$412,'z-scores'!Z406))</f>
        <v>0.30199999999999999</v>
      </c>
      <c r="AA406" s="3">
        <f>(_xlfn.PERCENTRANK.INC('z-scores'!AA$2:AA$412,'z-scores'!AA406))</f>
        <v>0.20699999999999999</v>
      </c>
      <c r="AB406" s="3">
        <f>(_xlfn.PERCENTRANK.INC('z-scores'!AB$2:AB$412,'z-scores'!AB406))</f>
        <v>0.08</v>
      </c>
      <c r="AC406" s="3">
        <f>(_xlfn.PERCENTRANK.INC('z-scores'!AC$2:AC$412,'z-scores'!AC406))</f>
        <v>0.14099999999999999</v>
      </c>
      <c r="AD406" s="3">
        <f>(_xlfn.PERCENTRANK.INC('z-scores'!AD$2:AD$412,'z-scores'!AD406))</f>
        <v>0.14299999999999999</v>
      </c>
      <c r="AE406" s="3">
        <f>(_xlfn.PERCENTRANK.INC('z-scores'!AE$2:AE$412,'z-scores'!AE406))</f>
        <v>0.35099999999999998</v>
      </c>
      <c r="AF406" s="3">
        <f>(_xlfn.PERCENTRANK.INC('z-scores'!AF$2:AF$412,'z-scores'!AF406))</f>
        <v>0.39500000000000002</v>
      </c>
      <c r="AG406" s="3">
        <f>(_xlfn.PERCENTRANK.INC('z-scores'!AG$2:AG$412,'z-scores'!AG406))</f>
        <v>0.40899999999999997</v>
      </c>
      <c r="AH406" s="3">
        <f>(_xlfn.PERCENTRANK.INC('z-scores'!AH$2:AH$412,'z-scores'!AH406))</f>
        <v>0.28999999999999998</v>
      </c>
      <c r="AI406" s="3">
        <f>(_xlfn.PERCENTRANK.INC('z-scores'!AI$2:AI$412,'z-scores'!AI406))</f>
        <v>0.42599999999999999</v>
      </c>
      <c r="AJ406" s="3">
        <f>(_xlfn.PERCENTRANK.INC('z-scores'!AJ$2:AJ$412,'z-scores'!AJ406))</f>
        <v>0.29699999999999999</v>
      </c>
    </row>
    <row r="407" spans="1:36" x14ac:dyDescent="0.5">
      <c r="A407" t="str">
        <f>'z-scores'!A407</f>
        <v>Torfaen</v>
      </c>
      <c r="B407" t="str">
        <f>'z-scores'!B407</f>
        <v>W06000020</v>
      </c>
      <c r="C407" s="3">
        <f>(_xlfn.PERCENTRANK.INC('z-scores'!C$2:C$412,'z-scores'!C407))</f>
        <v>0.47799999999999998</v>
      </c>
      <c r="D407" s="3">
        <f>(_xlfn.PERCENTRANK.INC('z-scores'!D$2:D$412,'z-scores'!D407))</f>
        <v>0.32600000000000001</v>
      </c>
      <c r="E407" s="3">
        <f>(_xlfn.PERCENTRANK.INC('z-scores'!E$2:E$412,'z-scores'!E407))</f>
        <v>0.34599999999999997</v>
      </c>
      <c r="F407" s="3">
        <f>(_xlfn.PERCENTRANK.INC('z-scores'!F$2:F$412,'z-scores'!F407))</f>
        <v>0.84599999999999997</v>
      </c>
      <c r="G407" s="3">
        <f>(_xlfn.PERCENTRANK.INC('z-scores'!G$2:G$412,'z-scores'!G407))</f>
        <v>0.253</v>
      </c>
      <c r="H407" s="3">
        <f>(_xlfn.PERCENTRANK.INC('z-scores'!H$2:H$412,'z-scores'!H407))</f>
        <v>5.2999999999999999E-2</v>
      </c>
      <c r="I407" s="3">
        <f>(_xlfn.PERCENTRANK.INC('z-scores'!I$2:I$412,'z-scores'!I407))</f>
        <v>0.09</v>
      </c>
      <c r="J407" s="3">
        <f>(_xlfn.PERCENTRANK.INC('z-scores'!J$2:J$412,'z-scores'!J407))</f>
        <v>3.4000000000000002E-2</v>
      </c>
      <c r="K407" s="3">
        <f>(_xlfn.PERCENTRANK.INC('z-scores'!K$2:K$412,'z-scores'!K407))</f>
        <v>0.27800000000000002</v>
      </c>
      <c r="L407" s="3">
        <f>(_xlfn.PERCENTRANK.INC('z-scores'!L$2:L$412,'z-scores'!L407))</f>
        <v>6.3E-2</v>
      </c>
      <c r="M407" s="3">
        <f>(_xlfn.PERCENTRANK.INC('z-scores'!M$2:M$412,'z-scores'!M407))</f>
        <v>0.29199999999999998</v>
      </c>
      <c r="N407" s="3">
        <f>(_xlfn.PERCENTRANK.INC('z-scores'!N$2:N$412,'z-scores'!N407))</f>
        <v>0.42399999999999999</v>
      </c>
      <c r="O407" s="3">
        <f>(_xlfn.PERCENTRANK.INC('z-scores'!O$2:O$412,'z-scores'!O407))</f>
        <v>0.40200000000000002</v>
      </c>
      <c r="P407" s="3">
        <f>(_xlfn.PERCENTRANK.INC('z-scores'!P$2:P$412,'z-scores'!P407))</f>
        <v>0.22600000000000001</v>
      </c>
      <c r="Q407" s="3">
        <f>(_xlfn.PERCENTRANK.INC('z-scores'!Q$2:Q$412,'z-scores'!Q407))</f>
        <v>0.13100000000000001</v>
      </c>
      <c r="R407" s="3">
        <f>(_xlfn.PERCENTRANK.INC('z-scores'!R$2:R$412,'z-scores'!R407))</f>
        <v>0.16</v>
      </c>
      <c r="S407" s="3">
        <f>(_xlfn.PERCENTRANK.INC('z-scores'!S$2:S$412,'z-scores'!S407))</f>
        <v>7.0000000000000001E-3</v>
      </c>
      <c r="T407" s="3">
        <f>(_xlfn.PERCENTRANK.INC('z-scores'!T$2:T$412,'z-scores'!T407))</f>
        <v>0.49199999999999999</v>
      </c>
      <c r="U407" s="3">
        <f>(_xlfn.PERCENTRANK.INC('z-scores'!U$2:U$412,'z-scores'!U407))</f>
        <v>0.42399999999999999</v>
      </c>
      <c r="V407" s="3">
        <f>(_xlfn.PERCENTRANK.INC('z-scores'!V$2:V$412,'z-scores'!V407))</f>
        <v>0.60699999999999998</v>
      </c>
      <c r="W407" s="3">
        <f>(_xlfn.PERCENTRANK.INC('z-scores'!W$2:W$412,'z-scores'!W407))</f>
        <v>0.51700000000000002</v>
      </c>
      <c r="X407" s="3">
        <f>(_xlfn.PERCENTRANK.INC('z-scores'!X$2:X$412,'z-scores'!X407))</f>
        <v>6.3E-2</v>
      </c>
      <c r="Y407" s="3">
        <f>(_xlfn.PERCENTRANK.INC('z-scores'!Y$2:Y$412,'z-scores'!Y407))</f>
        <v>9.7000000000000003E-2</v>
      </c>
      <c r="Z407" s="3">
        <f>(_xlfn.PERCENTRANK.INC('z-scores'!Z$2:Z$412,'z-scores'!Z407))</f>
        <v>0.30199999999999999</v>
      </c>
      <c r="AA407" s="3">
        <f>(_xlfn.PERCENTRANK.INC('z-scores'!AA$2:AA$412,'z-scores'!AA407))</f>
        <v>0.20699999999999999</v>
      </c>
      <c r="AB407" s="3">
        <f>(_xlfn.PERCENTRANK.INC('z-scores'!AB$2:AB$412,'z-scores'!AB407))</f>
        <v>0.33400000000000002</v>
      </c>
      <c r="AC407" s="3">
        <f>(_xlfn.PERCENTRANK.INC('z-scores'!AC$2:AC$412,'z-scores'!AC407))</f>
        <v>0.31900000000000001</v>
      </c>
      <c r="AD407" s="3">
        <f>(_xlfn.PERCENTRANK.INC('z-scores'!AD$2:AD$412,'z-scores'!AD407))</f>
        <v>0.307</v>
      </c>
      <c r="AE407" s="3">
        <f>(_xlfn.PERCENTRANK.INC('z-scores'!AE$2:AE$412,'z-scores'!AE407))</f>
        <v>0.35099999999999998</v>
      </c>
      <c r="AF407" s="3">
        <f>(_xlfn.PERCENTRANK.INC('z-scores'!AF$2:AF$412,'z-scores'!AF407))</f>
        <v>0.39500000000000002</v>
      </c>
      <c r="AG407" s="3">
        <f>(_xlfn.PERCENTRANK.INC('z-scores'!AG$2:AG$412,'z-scores'!AG407))</f>
        <v>0.40899999999999997</v>
      </c>
      <c r="AH407" s="3">
        <f>(_xlfn.PERCENTRANK.INC('z-scores'!AH$2:AH$412,'z-scores'!AH407))</f>
        <v>0.28999999999999998</v>
      </c>
      <c r="AI407" s="3">
        <f>(_xlfn.PERCENTRANK.INC('z-scores'!AI$2:AI$412,'z-scores'!AI407))</f>
        <v>0.42599999999999999</v>
      </c>
      <c r="AJ407" s="3">
        <f>(_xlfn.PERCENTRANK.INC('z-scores'!AJ$2:AJ$412,'z-scores'!AJ407))</f>
        <v>0.29699999999999999</v>
      </c>
    </row>
    <row r="408" spans="1:36" x14ac:dyDescent="0.5">
      <c r="A408" t="str">
        <f>'z-scores'!A408</f>
        <v>Monmouthshire</v>
      </c>
      <c r="B408" t="str">
        <f>'z-scores'!B408</f>
        <v>W06000021</v>
      </c>
      <c r="C408" s="3">
        <f>(_xlfn.PERCENTRANK.INC('z-scores'!C$2:C$412,'z-scores'!C408))</f>
        <v>0.47799999999999998</v>
      </c>
      <c r="D408" s="3">
        <f>(_xlfn.PERCENTRANK.INC('z-scores'!D$2:D$412,'z-scores'!D408))</f>
        <v>0.32600000000000001</v>
      </c>
      <c r="E408" s="3">
        <f>(_xlfn.PERCENTRANK.INC('z-scores'!E$2:E$412,'z-scores'!E408))</f>
        <v>0.34599999999999997</v>
      </c>
      <c r="F408" s="3">
        <f>(_xlfn.PERCENTRANK.INC('z-scores'!F$2:F$412,'z-scores'!F408))</f>
        <v>0.60199999999999998</v>
      </c>
      <c r="G408" s="3">
        <f>(_xlfn.PERCENTRANK.INC('z-scores'!G$2:G$412,'z-scores'!G408))</f>
        <v>0.89700000000000002</v>
      </c>
      <c r="H408" s="3">
        <f>(_xlfn.PERCENTRANK.INC('z-scores'!H$2:H$412,'z-scores'!H408))</f>
        <v>0.85099999999999998</v>
      </c>
      <c r="I408" s="3">
        <f>(_xlfn.PERCENTRANK.INC('z-scores'!I$2:I$412,'z-scores'!I408))</f>
        <v>0.26500000000000001</v>
      </c>
      <c r="J408" s="3">
        <f>(_xlfn.PERCENTRANK.INC('z-scores'!J$2:J$412,'z-scores'!J408))</f>
        <v>0.54100000000000004</v>
      </c>
      <c r="K408" s="3">
        <f>(_xlfn.PERCENTRANK.INC('z-scores'!K$2:K$412,'z-scores'!K408))</f>
        <v>0.88500000000000001</v>
      </c>
      <c r="L408" s="3">
        <f>(_xlfn.PERCENTRANK.INC('z-scores'!L$2:L$412,'z-scores'!L408))</f>
        <v>0.52100000000000002</v>
      </c>
      <c r="M408" s="3">
        <f>(_xlfn.PERCENTRANK.INC('z-scores'!M$2:M$412,'z-scores'!M408))</f>
        <v>0.29199999999999998</v>
      </c>
      <c r="N408" s="3">
        <f>(_xlfn.PERCENTRANK.INC('z-scores'!N$2:N$412,'z-scores'!N408))</f>
        <v>0.42399999999999999</v>
      </c>
      <c r="O408" s="3">
        <f>(_xlfn.PERCENTRANK.INC('z-scores'!O$2:O$412,'z-scores'!O408))</f>
        <v>0.40200000000000002</v>
      </c>
      <c r="P408" s="3">
        <f>(_xlfn.PERCENTRANK.INC('z-scores'!P$2:P$412,'z-scores'!P408))</f>
        <v>0.89200000000000002</v>
      </c>
      <c r="Q408" s="3">
        <f>(_xlfn.PERCENTRANK.INC('z-scores'!Q$2:Q$412,'z-scores'!Q408))</f>
        <v>0.81899999999999995</v>
      </c>
      <c r="R408" s="3">
        <f>(_xlfn.PERCENTRANK.INC('z-scores'!R$2:R$412,'z-scores'!R408))</f>
        <v>0.98</v>
      </c>
      <c r="S408" s="3">
        <f>(_xlfn.PERCENTRANK.INC('z-scores'!S$2:S$412,'z-scores'!S408))</f>
        <v>0.93899999999999995</v>
      </c>
      <c r="T408" s="3">
        <f>(_xlfn.PERCENTRANK.INC('z-scores'!T$2:T$412,'z-scores'!T408))</f>
        <v>0.49199999999999999</v>
      </c>
      <c r="U408" s="3">
        <f>(_xlfn.PERCENTRANK.INC('z-scores'!U$2:U$412,'z-scores'!U408))</f>
        <v>0.42399999999999999</v>
      </c>
      <c r="V408" s="3">
        <f>(_xlfn.PERCENTRANK.INC('z-scores'!V$2:V$412,'z-scores'!V408))</f>
        <v>0.107</v>
      </c>
      <c r="W408" s="3">
        <f>(_xlfn.PERCENTRANK.INC('z-scores'!W$2:W$412,'z-scores'!W408))</f>
        <v>0.28699999999999998</v>
      </c>
      <c r="X408" s="3">
        <f>(_xlfn.PERCENTRANK.INC('z-scores'!X$2:X$412,'z-scores'!X408))</f>
        <v>0.751</v>
      </c>
      <c r="Y408" s="3">
        <f>(_xlfn.PERCENTRANK.INC('z-scores'!Y$2:Y$412,'z-scores'!Y408))</f>
        <v>0.36299999999999999</v>
      </c>
      <c r="Z408" s="3">
        <f>(_xlfn.PERCENTRANK.INC('z-scores'!Z$2:Z$412,'z-scores'!Z408))</f>
        <v>0.30199999999999999</v>
      </c>
      <c r="AA408" s="3">
        <f>(_xlfn.PERCENTRANK.INC('z-scores'!AA$2:AA$412,'z-scores'!AA408))</f>
        <v>0.20699999999999999</v>
      </c>
      <c r="AB408" s="3">
        <f>(_xlfn.PERCENTRANK.INC('z-scores'!AB$2:AB$412,'z-scores'!AB408))</f>
        <v>0.8</v>
      </c>
      <c r="AC408" s="3">
        <f>(_xlfn.PERCENTRANK.INC('z-scores'!AC$2:AC$412,'z-scores'!AC408))</f>
        <v>0.67500000000000004</v>
      </c>
      <c r="AD408" s="3">
        <f>(_xlfn.PERCENTRANK.INC('z-scores'!AD$2:AD$412,'z-scores'!AD408))</f>
        <v>0.89700000000000002</v>
      </c>
      <c r="AE408" s="3">
        <f>(_xlfn.PERCENTRANK.INC('z-scores'!AE$2:AE$412,'z-scores'!AE408))</f>
        <v>0.35099999999999998</v>
      </c>
      <c r="AF408" s="3">
        <f>(_xlfn.PERCENTRANK.INC('z-scores'!AF$2:AF$412,'z-scores'!AF408))</f>
        <v>0.39500000000000002</v>
      </c>
      <c r="AG408" s="3">
        <f>(_xlfn.PERCENTRANK.INC('z-scores'!AG$2:AG$412,'z-scores'!AG408))</f>
        <v>0.40899999999999997</v>
      </c>
      <c r="AH408" s="3">
        <f>(_xlfn.PERCENTRANK.INC('z-scores'!AH$2:AH$412,'z-scores'!AH408))</f>
        <v>0.28999999999999998</v>
      </c>
      <c r="AI408" s="3">
        <f>(_xlfn.PERCENTRANK.INC('z-scores'!AI$2:AI$412,'z-scores'!AI408))</f>
        <v>0.42599999999999999</v>
      </c>
      <c r="AJ408" s="3">
        <f>(_xlfn.PERCENTRANK.INC('z-scores'!AJ$2:AJ$412,'z-scores'!AJ408))</f>
        <v>0.29699999999999999</v>
      </c>
    </row>
    <row r="409" spans="1:36" x14ac:dyDescent="0.5">
      <c r="A409" t="str">
        <f>'z-scores'!A409</f>
        <v>Newport</v>
      </c>
      <c r="B409" t="str">
        <f>'z-scores'!B409</f>
        <v>W06000022</v>
      </c>
      <c r="C409" s="3">
        <f>(_xlfn.PERCENTRANK.INC('z-scores'!C$2:C$412,'z-scores'!C409))</f>
        <v>0.47799999999999998</v>
      </c>
      <c r="D409" s="3">
        <f>(_xlfn.PERCENTRANK.INC('z-scores'!D$2:D$412,'z-scores'!D409))</f>
        <v>0.32600000000000001</v>
      </c>
      <c r="E409" s="3">
        <f>(_xlfn.PERCENTRANK.INC('z-scores'!E$2:E$412,'z-scores'!E409))</f>
        <v>0.34599999999999997</v>
      </c>
      <c r="F409" s="3">
        <f>(_xlfn.PERCENTRANK.INC('z-scores'!F$2:F$412,'z-scores'!F409))</f>
        <v>0.77300000000000002</v>
      </c>
      <c r="G409" s="3">
        <f>(_xlfn.PERCENTRANK.INC('z-scores'!G$2:G$412,'z-scores'!G409))</f>
        <v>0.104</v>
      </c>
      <c r="H409" s="3">
        <f>(_xlfn.PERCENTRANK.INC('z-scores'!H$2:H$412,'z-scores'!H409))</f>
        <v>0.47</v>
      </c>
      <c r="I409" s="3">
        <f>(_xlfn.PERCENTRANK.INC('z-scores'!I$2:I$412,'z-scores'!I409))</f>
        <v>0.71699999999999997</v>
      </c>
      <c r="J409" s="3">
        <f>(_xlfn.PERCENTRANK.INC('z-scores'!J$2:J$412,'z-scores'!J409))</f>
        <v>0.439</v>
      </c>
      <c r="K409" s="3">
        <f>(_xlfn.PERCENTRANK.INC('z-scores'!K$2:K$412,'z-scores'!K409))</f>
        <v>0.14799999999999999</v>
      </c>
      <c r="L409" s="3">
        <f>(_xlfn.PERCENTRANK.INC('z-scores'!L$2:L$412,'z-scores'!L409))</f>
        <v>1.7000000000000001E-2</v>
      </c>
      <c r="M409" s="3">
        <f>(_xlfn.PERCENTRANK.INC('z-scores'!M$2:M$412,'z-scores'!M409))</f>
        <v>0.29199999999999998</v>
      </c>
      <c r="N409" s="3">
        <f>(_xlfn.PERCENTRANK.INC('z-scores'!N$2:N$412,'z-scores'!N409))</f>
        <v>0.42399999999999999</v>
      </c>
      <c r="O409" s="3">
        <f>(_xlfn.PERCENTRANK.INC('z-scores'!O$2:O$412,'z-scores'!O409))</f>
        <v>0.40200000000000002</v>
      </c>
      <c r="P409" s="3">
        <f>(_xlfn.PERCENTRANK.INC('z-scores'!P$2:P$412,'z-scores'!P409))</f>
        <v>0.14099999999999999</v>
      </c>
      <c r="Q409" s="3">
        <f>(_xlfn.PERCENTRANK.INC('z-scores'!Q$2:Q$412,'z-scores'!Q409))</f>
        <v>0.17299999999999999</v>
      </c>
      <c r="R409" s="3">
        <f>(_xlfn.PERCENTRANK.INC('z-scores'!R$2:R$412,'z-scores'!R409))</f>
        <v>0.158</v>
      </c>
      <c r="S409" s="3">
        <f>(_xlfn.PERCENTRANK.INC('z-scores'!S$2:S$412,'z-scores'!S409))</f>
        <v>0.06</v>
      </c>
      <c r="T409" s="3">
        <f>(_xlfn.PERCENTRANK.INC('z-scores'!T$2:T$412,'z-scores'!T409))</f>
        <v>0.49199999999999999</v>
      </c>
      <c r="U409" s="3">
        <f>(_xlfn.PERCENTRANK.INC('z-scores'!U$2:U$412,'z-scores'!U409))</f>
        <v>0.42399999999999999</v>
      </c>
      <c r="V409" s="3">
        <f>(_xlfn.PERCENTRANK.INC('z-scores'!V$2:V$412,'z-scores'!V409))</f>
        <v>0.60699999999999998</v>
      </c>
      <c r="W409" s="3">
        <f>(_xlfn.PERCENTRANK.INC('z-scores'!W$2:W$412,'z-scores'!W409))</f>
        <v>0.17</v>
      </c>
      <c r="X409" s="3">
        <f>(_xlfn.PERCENTRANK.INC('z-scores'!X$2:X$412,'z-scores'!X409))</f>
        <v>0.28499999999999998</v>
      </c>
      <c r="Y409" s="3">
        <f>(_xlfn.PERCENTRANK.INC('z-scores'!Y$2:Y$412,'z-scores'!Y409))</f>
        <v>0.06</v>
      </c>
      <c r="Z409" s="3">
        <f>(_xlfn.PERCENTRANK.INC('z-scores'!Z$2:Z$412,'z-scores'!Z409))</f>
        <v>0.30199999999999999</v>
      </c>
      <c r="AA409" s="3">
        <f>(_xlfn.PERCENTRANK.INC('z-scores'!AA$2:AA$412,'z-scores'!AA409))</f>
        <v>0.20699999999999999</v>
      </c>
      <c r="AB409" s="3">
        <f>(_xlfn.PERCENTRANK.INC('z-scores'!AB$2:AB$412,'z-scores'!AB409))</f>
        <v>0.217</v>
      </c>
      <c r="AC409" s="3">
        <f>(_xlfn.PERCENTRANK.INC('z-scores'!AC$2:AC$412,'z-scores'!AC409))</f>
        <v>0.25600000000000001</v>
      </c>
      <c r="AD409" s="3">
        <f>(_xlfn.PERCENTRANK.INC('z-scores'!AD$2:AD$412,'z-scores'!AD409))</f>
        <v>0.48699999999999999</v>
      </c>
      <c r="AE409" s="3">
        <f>(_xlfn.PERCENTRANK.INC('z-scores'!AE$2:AE$412,'z-scores'!AE409))</f>
        <v>0.35099999999999998</v>
      </c>
      <c r="AF409" s="3">
        <f>(_xlfn.PERCENTRANK.INC('z-scores'!AF$2:AF$412,'z-scores'!AF409))</f>
        <v>0.39500000000000002</v>
      </c>
      <c r="AG409" s="3">
        <f>(_xlfn.PERCENTRANK.INC('z-scores'!AG$2:AG$412,'z-scores'!AG409))</f>
        <v>0.40899999999999997</v>
      </c>
      <c r="AH409" s="3">
        <f>(_xlfn.PERCENTRANK.INC('z-scores'!AH$2:AH$412,'z-scores'!AH409))</f>
        <v>0.28999999999999998</v>
      </c>
      <c r="AI409" s="3">
        <f>(_xlfn.PERCENTRANK.INC('z-scores'!AI$2:AI$412,'z-scores'!AI409))</f>
        <v>0.42599999999999999</v>
      </c>
      <c r="AJ409" s="3">
        <f>(_xlfn.PERCENTRANK.INC('z-scores'!AJ$2:AJ$412,'z-scores'!AJ409))</f>
        <v>0.29699999999999999</v>
      </c>
    </row>
    <row r="410" spans="1:36" x14ac:dyDescent="0.5">
      <c r="A410" t="str">
        <f>'z-scores'!A410</f>
        <v>Powys</v>
      </c>
      <c r="B410" t="str">
        <f>'z-scores'!B410</f>
        <v>W06000023</v>
      </c>
      <c r="C410" s="3">
        <f>(_xlfn.PERCENTRANK.INC('z-scores'!C$2:C$412,'z-scores'!C410))</f>
        <v>0.47799999999999998</v>
      </c>
      <c r="D410" s="3">
        <f>(_xlfn.PERCENTRANK.INC('z-scores'!D$2:D$412,'z-scores'!D410))</f>
        <v>0.32600000000000001</v>
      </c>
      <c r="E410" s="3">
        <f>(_xlfn.PERCENTRANK.INC('z-scores'!E$2:E$412,'z-scores'!E410))</f>
        <v>0.34599999999999997</v>
      </c>
      <c r="F410" s="3">
        <f>(_xlfn.PERCENTRANK.INC('z-scores'!F$2:F$412,'z-scores'!F410))</f>
        <v>0.67300000000000004</v>
      </c>
      <c r="G410" s="3">
        <f>(_xlfn.PERCENTRANK.INC('z-scores'!G$2:G$412,'z-scores'!G410))</f>
        <v>0.34100000000000003</v>
      </c>
      <c r="H410" s="3">
        <f>(_xlfn.PERCENTRANK.INC('z-scores'!H$2:H$412,'z-scores'!H410))</f>
        <v>0.495</v>
      </c>
      <c r="I410" s="3">
        <f>(_xlfn.PERCENTRANK.INC('z-scores'!I$2:I$412,'z-scores'!I410))</f>
        <v>0.121</v>
      </c>
      <c r="J410" s="3">
        <f>(_xlfn.PERCENTRANK.INC('z-scores'!J$2:J$412,'z-scores'!J410))</f>
        <v>0.54100000000000004</v>
      </c>
      <c r="K410" s="3">
        <f>(_xlfn.PERCENTRANK.INC('z-scores'!K$2:K$412,'z-scores'!K410))</f>
        <v>0.76800000000000002</v>
      </c>
      <c r="L410" s="3">
        <f>(_xlfn.PERCENTRANK.INC('z-scores'!L$2:L$412,'z-scores'!L410))</f>
        <v>0.50700000000000001</v>
      </c>
      <c r="M410" s="3">
        <f>(_xlfn.PERCENTRANK.INC('z-scores'!M$2:M$412,'z-scores'!M410))</f>
        <v>0.29199999999999998</v>
      </c>
      <c r="N410" s="3">
        <f>(_xlfn.PERCENTRANK.INC('z-scores'!N$2:N$412,'z-scores'!N410))</f>
        <v>0.42399999999999999</v>
      </c>
      <c r="O410" s="3">
        <f>(_xlfn.PERCENTRANK.INC('z-scores'!O$2:O$412,'z-scores'!O410))</f>
        <v>0.40200000000000002</v>
      </c>
      <c r="P410" s="3">
        <f>(_xlfn.PERCENTRANK.INC('z-scores'!P$2:P$412,'z-scores'!P410))</f>
        <v>0.61699999999999999</v>
      </c>
      <c r="Q410" s="3">
        <f>(_xlfn.PERCENTRANK.INC('z-scores'!Q$2:Q$412,'z-scores'!Q410))</f>
        <v>0.53100000000000003</v>
      </c>
      <c r="R410" s="3">
        <f>(_xlfn.PERCENTRANK.INC('z-scores'!R$2:R$412,'z-scores'!R410))</f>
        <v>0.32400000000000001</v>
      </c>
      <c r="S410" s="3">
        <f>(_xlfn.PERCENTRANK.INC('z-scores'!S$2:S$412,'z-scores'!S410))</f>
        <v>0.65600000000000003</v>
      </c>
      <c r="T410" s="3">
        <f>(_xlfn.PERCENTRANK.INC('z-scores'!T$2:T$412,'z-scores'!T410))</f>
        <v>0.49199999999999999</v>
      </c>
      <c r="U410" s="3">
        <f>(_xlfn.PERCENTRANK.INC('z-scores'!U$2:U$412,'z-scores'!U410))</f>
        <v>0.42399999999999999</v>
      </c>
      <c r="V410" s="3">
        <f>(_xlfn.PERCENTRANK.INC('z-scores'!V$2:V$412,'z-scores'!V410))</f>
        <v>3.4000000000000002E-2</v>
      </c>
      <c r="W410" s="3">
        <f>(_xlfn.PERCENTRANK.INC('z-scores'!W$2:W$412,'z-scores'!W410))</f>
        <v>0.68200000000000005</v>
      </c>
      <c r="X410" s="3">
        <f>(_xlfn.PERCENTRANK.INC('z-scores'!X$2:X$412,'z-scores'!X410))</f>
        <v>0.11700000000000001</v>
      </c>
      <c r="Y410" s="3">
        <f>(_xlfn.PERCENTRANK.INC('z-scores'!Y$2:Y$412,'z-scores'!Y410))</f>
        <v>0.104</v>
      </c>
      <c r="Z410" s="3">
        <f>(_xlfn.PERCENTRANK.INC('z-scores'!Z$2:Z$412,'z-scores'!Z410))</f>
        <v>0.30199999999999999</v>
      </c>
      <c r="AA410" s="3">
        <f>(_xlfn.PERCENTRANK.INC('z-scores'!AA$2:AA$412,'z-scores'!AA410))</f>
        <v>0.20699999999999999</v>
      </c>
      <c r="AB410" s="3">
        <f>(_xlfn.PERCENTRANK.INC('z-scores'!AB$2:AB$412,'z-scores'!AB410))</f>
        <v>0.497</v>
      </c>
      <c r="AC410" s="3">
        <f>(_xlfn.PERCENTRANK.INC('z-scores'!AC$2:AC$412,'z-scores'!AC410))</f>
        <v>0.39200000000000002</v>
      </c>
      <c r="AD410" s="3">
        <f>(_xlfn.PERCENTRANK.INC('z-scores'!AD$2:AD$412,'z-scores'!AD410))</f>
        <v>0.65800000000000003</v>
      </c>
      <c r="AE410" s="3">
        <f>(_xlfn.PERCENTRANK.INC('z-scores'!AE$2:AE$412,'z-scores'!AE410))</f>
        <v>0.35099999999999998</v>
      </c>
      <c r="AF410" s="3">
        <f>(_xlfn.PERCENTRANK.INC('z-scores'!AF$2:AF$412,'z-scores'!AF410))</f>
        <v>0.39500000000000002</v>
      </c>
      <c r="AG410" s="3">
        <f>(_xlfn.PERCENTRANK.INC('z-scores'!AG$2:AG$412,'z-scores'!AG410))</f>
        <v>0.40899999999999997</v>
      </c>
      <c r="AH410" s="3">
        <f>(_xlfn.PERCENTRANK.INC('z-scores'!AH$2:AH$412,'z-scores'!AH410))</f>
        <v>0.28999999999999998</v>
      </c>
      <c r="AI410" s="3">
        <f>(_xlfn.PERCENTRANK.INC('z-scores'!AI$2:AI$412,'z-scores'!AI410))</f>
        <v>0.42599999999999999</v>
      </c>
      <c r="AJ410" s="3">
        <f>(_xlfn.PERCENTRANK.INC('z-scores'!AJ$2:AJ$412,'z-scores'!AJ410))</f>
        <v>0.29699999999999999</v>
      </c>
    </row>
    <row r="411" spans="1:36" x14ac:dyDescent="0.5">
      <c r="A411" t="str">
        <f>'z-scores'!A411</f>
        <v>Merthyr Tydfil</v>
      </c>
      <c r="B411" t="str">
        <f>'z-scores'!B411</f>
        <v>W06000024</v>
      </c>
      <c r="C411" s="3">
        <f>(_xlfn.PERCENTRANK.INC('z-scores'!C$2:C$412,'z-scores'!C411))</f>
        <v>0.47799999999999998</v>
      </c>
      <c r="D411" s="3">
        <f>(_xlfn.PERCENTRANK.INC('z-scores'!D$2:D$412,'z-scores'!D411))</f>
        <v>0.32600000000000001</v>
      </c>
      <c r="E411" s="3">
        <f>(_xlfn.PERCENTRANK.INC('z-scores'!E$2:E$412,'z-scores'!E411))</f>
        <v>0.34599999999999997</v>
      </c>
      <c r="F411" s="3">
        <f>(_xlfn.PERCENTRANK.INC('z-scores'!F$2:F$412,'z-scores'!F411))</f>
        <v>0.98199999999999998</v>
      </c>
      <c r="G411" s="3">
        <f>(_xlfn.PERCENTRANK.INC('z-scores'!G$2:G$412,'z-scores'!G411))</f>
        <v>0.19</v>
      </c>
      <c r="H411" s="3">
        <f>(_xlfn.PERCENTRANK.INC('z-scores'!H$2:H$412,'z-scores'!H411))</f>
        <v>6.8000000000000005E-2</v>
      </c>
      <c r="I411" s="3">
        <f>(_xlfn.PERCENTRANK.INC('z-scores'!I$2:I$412,'z-scores'!I411))</f>
        <v>8.6999999999999994E-2</v>
      </c>
      <c r="J411" s="3">
        <f>(_xlfn.PERCENTRANK.INC('z-scores'!J$2:J$412,'z-scores'!J411))</f>
        <v>0.54100000000000004</v>
      </c>
      <c r="K411" s="3">
        <f>(_xlfn.PERCENTRANK.INC('z-scores'!K$2:K$412,'z-scores'!K411))</f>
        <v>0.45300000000000001</v>
      </c>
      <c r="L411" s="3">
        <f>(_xlfn.PERCENTRANK.INC('z-scores'!L$2:L$412,'z-scores'!L411))</f>
        <v>0.214</v>
      </c>
      <c r="M411" s="3">
        <f>(_xlfn.PERCENTRANK.INC('z-scores'!M$2:M$412,'z-scores'!M411))</f>
        <v>0.29199999999999998</v>
      </c>
      <c r="N411" s="3">
        <f>(_xlfn.PERCENTRANK.INC('z-scores'!N$2:N$412,'z-scores'!N411))</f>
        <v>0.42399999999999999</v>
      </c>
      <c r="O411" s="3">
        <f>(_xlfn.PERCENTRANK.INC('z-scores'!O$2:O$412,'z-scores'!O411))</f>
        <v>0.40200000000000002</v>
      </c>
      <c r="P411" s="3">
        <f>(_xlfn.PERCENTRANK.INC('z-scores'!P$2:P$412,'z-scores'!P411))</f>
        <v>4.5999999999999999E-2</v>
      </c>
      <c r="Q411" s="3">
        <f>(_xlfn.PERCENTRANK.INC('z-scores'!Q$2:Q$412,'z-scores'!Q411))</f>
        <v>3.9E-2</v>
      </c>
      <c r="R411" s="3">
        <f>(_xlfn.PERCENTRANK.INC('z-scores'!R$2:R$412,'z-scores'!R411))</f>
        <v>5.8000000000000003E-2</v>
      </c>
      <c r="S411" s="3">
        <f>(_xlfn.PERCENTRANK.INC('z-scores'!S$2:S$412,'z-scores'!S411))</f>
        <v>2.5999999999999999E-2</v>
      </c>
      <c r="T411" s="3">
        <f>(_xlfn.PERCENTRANK.INC('z-scores'!T$2:T$412,'z-scores'!T411))</f>
        <v>0.49199999999999999</v>
      </c>
      <c r="U411" s="3">
        <f>(_xlfn.PERCENTRANK.INC('z-scores'!U$2:U$412,'z-scores'!U411))</f>
        <v>0.42399999999999999</v>
      </c>
      <c r="V411" s="3">
        <f>(_xlfn.PERCENTRANK.INC('z-scores'!V$2:V$412,'z-scores'!V411))</f>
        <v>0.182</v>
      </c>
      <c r="W411" s="3">
        <f>(_xlfn.PERCENTRANK.INC('z-scores'!W$2:W$412,'z-scores'!W411))</f>
        <v>0.629</v>
      </c>
      <c r="X411" s="3">
        <f>(_xlfn.PERCENTRANK.INC('z-scores'!X$2:X$412,'z-scores'!X411))</f>
        <v>0.104</v>
      </c>
      <c r="Y411" s="3">
        <f>(_xlfn.PERCENTRANK.INC('z-scores'!Y$2:Y$412,'z-scores'!Y411))</f>
        <v>5.2999999999999999E-2</v>
      </c>
      <c r="Z411" s="3">
        <f>(_xlfn.PERCENTRANK.INC('z-scores'!Z$2:Z$412,'z-scores'!Z411))</f>
        <v>0.30199999999999999</v>
      </c>
      <c r="AA411" s="3">
        <f>(_xlfn.PERCENTRANK.INC('z-scores'!AA$2:AA$412,'z-scores'!AA411))</f>
        <v>0.20699999999999999</v>
      </c>
      <c r="AB411" s="3">
        <f>(_xlfn.PERCENTRANK.INC('z-scores'!AB$2:AB$412,'z-scores'!AB411))</f>
        <v>0.31900000000000001</v>
      </c>
      <c r="AC411" s="3">
        <f>(_xlfn.PERCENTRANK.INC('z-scores'!AC$2:AC$412,'z-scores'!AC411))</f>
        <v>0.44800000000000001</v>
      </c>
      <c r="AD411" s="3">
        <f>(_xlfn.PERCENTRANK.INC('z-scores'!AD$2:AD$412,'z-scores'!AD411))</f>
        <v>0.44600000000000001</v>
      </c>
      <c r="AE411" s="3">
        <f>(_xlfn.PERCENTRANK.INC('z-scores'!AE$2:AE$412,'z-scores'!AE411))</f>
        <v>0.35099999999999998</v>
      </c>
      <c r="AF411" s="3">
        <f>(_xlfn.PERCENTRANK.INC('z-scores'!AF$2:AF$412,'z-scores'!AF411))</f>
        <v>0.39500000000000002</v>
      </c>
      <c r="AG411" s="3">
        <f>(_xlfn.PERCENTRANK.INC('z-scores'!AG$2:AG$412,'z-scores'!AG411))</f>
        <v>0.40899999999999997</v>
      </c>
      <c r="AH411" s="3">
        <f>(_xlfn.PERCENTRANK.INC('z-scores'!AH$2:AH$412,'z-scores'!AH411))</f>
        <v>0.28999999999999998</v>
      </c>
      <c r="AI411" s="3">
        <f>(_xlfn.PERCENTRANK.INC('z-scores'!AI$2:AI$412,'z-scores'!AI411))</f>
        <v>0.42599999999999999</v>
      </c>
      <c r="AJ411" s="3">
        <f>(_xlfn.PERCENTRANK.INC('z-scores'!AJ$2:AJ$412,'z-scores'!AJ411))</f>
        <v>0.29699999999999999</v>
      </c>
    </row>
    <row r="412" spans="1:36" x14ac:dyDescent="0.5">
      <c r="A412" t="str">
        <f>'z-scores'!A412</f>
        <v>Wales</v>
      </c>
      <c r="B412" t="str">
        <f>'z-scores'!B412</f>
        <v>W92000004</v>
      </c>
      <c r="C412" s="3">
        <f>(_xlfn.PERCENTRANK.INC('z-scores'!C$2:C$412,'z-scores'!C412))</f>
        <v>0.47799999999999998</v>
      </c>
      <c r="D412" s="3">
        <f>(_xlfn.PERCENTRANK.INC('z-scores'!D$2:D$412,'z-scores'!D412))</f>
        <v>0.32600000000000001</v>
      </c>
      <c r="E412" s="3">
        <f>(_xlfn.PERCENTRANK.INC('z-scores'!E$2:E$412,'z-scores'!E412))</f>
        <v>0.34599999999999997</v>
      </c>
      <c r="F412" s="3">
        <f>(_xlfn.PERCENTRANK.INC('z-scores'!F$2:F$412,'z-scores'!F412))</f>
        <v>0.84099999999999997</v>
      </c>
      <c r="G412" s="3">
        <f>(_xlfn.PERCENTRANK.INC('z-scores'!G$2:G$412,'z-scores'!G412))</f>
        <v>0.53400000000000003</v>
      </c>
      <c r="H412" s="3">
        <f>(_xlfn.PERCENTRANK.INC('z-scores'!H$2:H$412,'z-scores'!H412))</f>
        <v>0.41699999999999998</v>
      </c>
      <c r="I412" s="3">
        <f>(_xlfn.PERCENTRANK.INC('z-scores'!I$2:I$412,'z-scores'!I412))</f>
        <v>0.29499999999999998</v>
      </c>
      <c r="J412" s="3">
        <f>(_xlfn.PERCENTRANK.INC('z-scores'!J$2:J$412,'z-scores'!J412))</f>
        <v>0.54100000000000004</v>
      </c>
      <c r="K412" s="3">
        <f>(_xlfn.PERCENTRANK.INC('z-scores'!K$2:K$412,'z-scores'!K412))</f>
        <v>0.45300000000000001</v>
      </c>
      <c r="L412" s="3">
        <f>(_xlfn.PERCENTRANK.INC('z-scores'!L$2:L$412,'z-scores'!L412))</f>
        <v>0.214</v>
      </c>
      <c r="M412" s="3">
        <f>(_xlfn.PERCENTRANK.INC('z-scores'!M$2:M$412,'z-scores'!M412))</f>
        <v>0.29199999999999998</v>
      </c>
      <c r="N412" s="3">
        <f>(_xlfn.PERCENTRANK.INC('z-scores'!N$2:N$412,'z-scores'!N412))</f>
        <v>0.42399999999999999</v>
      </c>
      <c r="O412" s="3">
        <f>(_xlfn.PERCENTRANK.INC('z-scores'!O$2:O$412,'z-scores'!O412))</f>
        <v>0.40200000000000002</v>
      </c>
      <c r="P412" s="3">
        <f>(_xlfn.PERCENTRANK.INC('z-scores'!P$2:P$412,'z-scores'!P412))</f>
        <v>0.25600000000000001</v>
      </c>
      <c r="Q412" s="3">
        <f>(_xlfn.PERCENTRANK.INC('z-scores'!Q$2:Q$412,'z-scores'!Q412))</f>
        <v>0.24299999999999999</v>
      </c>
      <c r="R412" s="3">
        <f>(_xlfn.PERCENTRANK.INC('z-scores'!R$2:R$412,'z-scores'!R412))</f>
        <v>0.24099999999999999</v>
      </c>
      <c r="S412" s="3">
        <f>(_xlfn.PERCENTRANK.INC('z-scores'!S$2:S$412,'z-scores'!S412))</f>
        <v>0.28999999999999998</v>
      </c>
      <c r="T412" s="3">
        <f>(_xlfn.PERCENTRANK.INC('z-scores'!T$2:T$412,'z-scores'!T412))</f>
        <v>0.49199999999999999</v>
      </c>
      <c r="U412" s="3">
        <f>(_xlfn.PERCENTRANK.INC('z-scores'!U$2:U$412,'z-scores'!U412))</f>
        <v>0.42399999999999999</v>
      </c>
      <c r="V412" s="3">
        <f>(_xlfn.PERCENTRANK.INC('z-scores'!V$2:V$412,'z-scores'!V412))</f>
        <v>0.182</v>
      </c>
      <c r="W412" s="3">
        <f>(_xlfn.PERCENTRANK.INC('z-scores'!W$2:W$412,'z-scores'!W412))</f>
        <v>0.11700000000000001</v>
      </c>
      <c r="X412" s="3">
        <f>(_xlfn.PERCENTRANK.INC('z-scores'!X$2:X$412,'z-scores'!X412))</f>
        <v>0.26800000000000002</v>
      </c>
      <c r="Y412" s="3">
        <f>(_xlfn.PERCENTRANK.INC('z-scores'!Y$2:Y$412,'z-scores'!Y412))</f>
        <v>0.104</v>
      </c>
      <c r="Z412" s="3">
        <f>(_xlfn.PERCENTRANK.INC('z-scores'!Z$2:Z$412,'z-scores'!Z412))</f>
        <v>0.30199999999999999</v>
      </c>
      <c r="AA412" s="3">
        <f>(_xlfn.PERCENTRANK.INC('z-scores'!AA$2:AA$412,'z-scores'!AA412))</f>
        <v>0.20699999999999999</v>
      </c>
      <c r="AB412" s="3">
        <f>(_xlfn.PERCENTRANK.INC('z-scores'!AB$2:AB$412,'z-scores'!AB412))</f>
        <v>0.41699999999999998</v>
      </c>
      <c r="AC412" s="3">
        <f>(_xlfn.PERCENTRANK.INC('z-scores'!AC$2:AC$412,'z-scores'!AC412))</f>
        <v>0.39200000000000002</v>
      </c>
      <c r="AD412" s="3">
        <f>(_xlfn.PERCENTRANK.INC('z-scores'!AD$2:AD$412,'z-scores'!AD412))</f>
        <v>0.39200000000000002</v>
      </c>
      <c r="AE412" s="3">
        <f>(_xlfn.PERCENTRANK.INC('z-scores'!AE$2:AE$412,'z-scores'!AE412))</f>
        <v>0.35099999999999998</v>
      </c>
      <c r="AF412" s="3">
        <f>(_xlfn.PERCENTRANK.INC('z-scores'!AF$2:AF$412,'z-scores'!AF412))</f>
        <v>0.39500000000000002</v>
      </c>
      <c r="AG412" s="3">
        <f>(_xlfn.PERCENTRANK.INC('z-scores'!AG$2:AG$412,'z-scores'!AG412))</f>
        <v>0.40899999999999997</v>
      </c>
      <c r="AH412" s="3">
        <f>(_xlfn.PERCENTRANK.INC('z-scores'!AH$2:AH$412,'z-scores'!AH412))</f>
        <v>0.28999999999999998</v>
      </c>
      <c r="AI412" s="3">
        <f>(_xlfn.PERCENTRANK.INC('z-scores'!AI$2:AI$412,'z-scores'!AI412))</f>
        <v>0.42599999999999999</v>
      </c>
      <c r="AJ412" s="3">
        <f>(_xlfn.PERCENTRANK.INC('z-scores'!AJ$2:AJ$412,'z-scores'!AJ412))</f>
        <v>0.29699999999999999</v>
      </c>
    </row>
  </sheetData>
  <autoFilter ref="A1:AJ412" xr:uid="{54E7B542-8A9C-43F0-A0FB-EE5BE03B61FB}"/>
  <conditionalFormatting sqref="C2:AJ4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B12E-CB39-4CE3-AB91-86AFD899DBAF}">
  <dimension ref="A1:M412"/>
  <sheetViews>
    <sheetView workbookViewId="0">
      <selection activeCell="A2" sqref="A2"/>
    </sheetView>
  </sheetViews>
  <sheetFormatPr defaultRowHeight="14.35" x14ac:dyDescent="0.5"/>
  <sheetData>
    <row r="1" spans="1:13" x14ac:dyDescent="0.5">
      <c r="A1" t="str">
        <f>'z-scores'!A1</f>
        <v>Area Name</v>
      </c>
      <c r="B1" t="str">
        <f>'z-scores'!B1</f>
        <v>Area ID</v>
      </c>
      <c r="C1" t="s">
        <v>858</v>
      </c>
      <c r="D1" t="s">
        <v>859</v>
      </c>
      <c r="E1" t="s">
        <v>860</v>
      </c>
      <c r="F1" t="s">
        <v>861</v>
      </c>
      <c r="G1" t="s">
        <v>862</v>
      </c>
      <c r="H1" t="s">
        <v>863</v>
      </c>
      <c r="I1" t="s">
        <v>864</v>
      </c>
      <c r="J1" t="s">
        <v>865</v>
      </c>
      <c r="K1" t="s">
        <v>866</v>
      </c>
      <c r="L1" t="s">
        <v>867</v>
      </c>
      <c r="M1" t="s">
        <v>868</v>
      </c>
    </row>
    <row r="2" spans="1:13" x14ac:dyDescent="0.5">
      <c r="A2" t="str">
        <f>'z-scores'!A2</f>
        <v>Hartlepool</v>
      </c>
      <c r="B2" t="str">
        <f>'z-scores'!B2</f>
        <v>E06000001</v>
      </c>
      <c r="C2" s="4">
        <f>SUM('z-scores'!C2:F2)</f>
        <v>0.91343675793954127</v>
      </c>
      <c r="D2" s="4">
        <f>SUM('z-scores'!G2:I2)</f>
        <v>-1.9085179011641271</v>
      </c>
      <c r="E2" s="4">
        <f>SUM('z-scores'!J2:L2)</f>
        <v>-1.5925200859723625</v>
      </c>
      <c r="F2" s="4">
        <f>SUM('z-scores'!M2:O2)</f>
        <v>0.69297803758572685</v>
      </c>
      <c r="G2" s="4">
        <f>SUM('z-scores'!P2:T2)</f>
        <v>-6.8501180923950145</v>
      </c>
      <c r="H2" s="4">
        <f>SUM('z-scores'!U2:W2)</f>
        <v>0.32945579973168448</v>
      </c>
      <c r="I2" s="4">
        <f>SUM('z-scores'!X2:AA2)</f>
        <v>-4.4085979992047308</v>
      </c>
      <c r="J2" s="4">
        <f>SUM('z-scores'!AB2:AD2)</f>
        <v>-1.3417189119491457</v>
      </c>
      <c r="K2" s="4">
        <f>SUM('z-scores'!AE2:AG2)</f>
        <v>-1.5498090589514044</v>
      </c>
      <c r="L2" s="4">
        <f>SUM('z-scores'!AH2:AJ2)</f>
        <v>-2.035160053889812</v>
      </c>
      <c r="M2" s="4">
        <f>SUM(C2:L2)</f>
        <v>-17.750571508269644</v>
      </c>
    </row>
    <row r="3" spans="1:13" x14ac:dyDescent="0.5">
      <c r="A3" t="str">
        <f>'z-scores'!A3</f>
        <v>Middlesbrough</v>
      </c>
      <c r="B3" t="str">
        <f>'z-scores'!B3</f>
        <v>E06000002</v>
      </c>
      <c r="C3" s="4">
        <f>SUM('z-scores'!C3:F3)</f>
        <v>-0.15778776862633936</v>
      </c>
      <c r="D3" s="4">
        <f>SUM('z-scores'!G3:I3)</f>
        <v>-3.4937988222060605</v>
      </c>
      <c r="E3" s="4">
        <f>SUM('z-scores'!J3:L3)</f>
        <v>-6.2942408929968146</v>
      </c>
      <c r="F3" s="4">
        <f>SUM('z-scores'!M3:O3)</f>
        <v>-1.1571994764603168</v>
      </c>
      <c r="G3" s="4">
        <f>SUM('z-scores'!P3:T3)</f>
        <v>-7.2465868311492958</v>
      </c>
      <c r="H3" s="4">
        <f>SUM('z-scores'!U3:W3)</f>
        <v>1.1503285885239098</v>
      </c>
      <c r="I3" s="4">
        <f>SUM('z-scores'!X3:AA3)</f>
        <v>-6.7360805200943936</v>
      </c>
      <c r="J3" s="4">
        <f>SUM('z-scores'!AB3:AD3)</f>
        <v>-1.9604162768582218</v>
      </c>
      <c r="K3" s="4">
        <f>SUM('z-scores'!AE3:AG3)</f>
        <v>-1.6430386818031046</v>
      </c>
      <c r="L3" s="4">
        <f>SUM('z-scores'!AH3:AJ3)</f>
        <v>-3.6517261324152095</v>
      </c>
      <c r="M3" s="4">
        <f t="shared" ref="M3:M66" si="0">SUM(C3:L3)</f>
        <v>-31.190546814085849</v>
      </c>
    </row>
    <row r="4" spans="1:13" x14ac:dyDescent="0.5">
      <c r="A4" t="str">
        <f>'z-scores'!A4</f>
        <v>Redcar and Cleveland</v>
      </c>
      <c r="B4" t="str">
        <f>'z-scores'!B4</f>
        <v>E06000003</v>
      </c>
      <c r="C4" s="4">
        <f>SUM('z-scores'!C4:F4)</f>
        <v>3.3583409172202705</v>
      </c>
      <c r="D4" s="4">
        <f>SUM('z-scores'!G4:I4)</f>
        <v>-0.20357321970039463</v>
      </c>
      <c r="E4" s="4">
        <f>SUM('z-scores'!J4:L4)</f>
        <v>-0.68117772322864156</v>
      </c>
      <c r="F4" s="4">
        <f>SUM('z-scores'!M4:O4)</f>
        <v>0.68783403835451096</v>
      </c>
      <c r="G4" s="4">
        <f>SUM('z-scores'!P4:T4)</f>
        <v>-6.4456327191738172</v>
      </c>
      <c r="H4" s="4">
        <f>SUM('z-scores'!U4:W4)</f>
        <v>-0.68768296308080779</v>
      </c>
      <c r="I4" s="4">
        <f>SUM('z-scores'!X4:AA4)</f>
        <v>-2.6484098225545427</v>
      </c>
      <c r="J4" s="4">
        <f>SUM('z-scores'!AB4:AD4)</f>
        <v>0.74090001349519841</v>
      </c>
      <c r="K4" s="4">
        <f>SUM('z-scores'!AE4:AG4)</f>
        <v>0.39529190186284957</v>
      </c>
      <c r="L4" s="4">
        <f>SUM('z-scores'!AH4:AJ4)</f>
        <v>-0.88579828274853467</v>
      </c>
      <c r="M4" s="4">
        <f t="shared" si="0"/>
        <v>-6.3699078595539085</v>
      </c>
    </row>
    <row r="5" spans="1:13" x14ac:dyDescent="0.5">
      <c r="A5" t="str">
        <f>'z-scores'!A5</f>
        <v>Stockton-on-Tees</v>
      </c>
      <c r="B5" t="str">
        <f>'z-scores'!B5</f>
        <v>E06000004</v>
      </c>
      <c r="C5" s="4">
        <f>SUM('z-scores'!C5:F5)</f>
        <v>2.6857984448949739</v>
      </c>
      <c r="D5" s="4">
        <f>SUM('z-scores'!G5:I5)</f>
        <v>-0.62050845653162778</v>
      </c>
      <c r="E5" s="4">
        <f>SUM('z-scores'!J5:L5)</f>
        <v>0.75799896374056064</v>
      </c>
      <c r="F5" s="4">
        <f>SUM('z-scores'!M5:O5)</f>
        <v>0.76867598786853053</v>
      </c>
      <c r="G5" s="4">
        <f>SUM('z-scores'!P5:T5)</f>
        <v>-4.0212134674984181</v>
      </c>
      <c r="H5" s="4">
        <f>SUM('z-scores'!U5:W5)</f>
        <v>-1.7516226556325352</v>
      </c>
      <c r="I5" s="4">
        <f>SUM('z-scores'!X5:AA5)</f>
        <v>-0.77673197442423603</v>
      </c>
      <c r="J5" s="4">
        <f>SUM('z-scores'!AB5:AD5)</f>
        <v>-0.56396978694411126</v>
      </c>
      <c r="K5" s="4">
        <f>SUM('z-scores'!AE5:AG5)</f>
        <v>0.7997128258593279</v>
      </c>
      <c r="L5" s="4">
        <f>SUM('z-scores'!AH5:AJ5)</f>
        <v>-1.0579152967169483</v>
      </c>
      <c r="M5" s="4">
        <f t="shared" si="0"/>
        <v>-3.7797754153844836</v>
      </c>
    </row>
    <row r="6" spans="1:13" x14ac:dyDescent="0.5">
      <c r="A6" t="str">
        <f>'z-scores'!A6</f>
        <v>Darlington</v>
      </c>
      <c r="B6" t="str">
        <f>'z-scores'!B6</f>
        <v>E06000005</v>
      </c>
      <c r="C6" s="4">
        <f>SUM('z-scores'!C6:F6)</f>
        <v>4.0320511920720179</v>
      </c>
      <c r="D6" s="4">
        <f>SUM('z-scores'!G6:I6)</f>
        <v>-4.612252746209336E-2</v>
      </c>
      <c r="E6" s="4">
        <f>SUM('z-scores'!J6:L6)</f>
        <v>-1.0689230584414426</v>
      </c>
      <c r="F6" s="4">
        <f>SUM('z-scores'!M6:O6)</f>
        <v>0.36865741896828552</v>
      </c>
      <c r="G6" s="4">
        <f>SUM('z-scores'!P6:T6)</f>
        <v>-4.2182393072352031</v>
      </c>
      <c r="H6" s="4">
        <f>SUM('z-scores'!U6:W6)</f>
        <v>0.85393454439512206</v>
      </c>
      <c r="I6" s="4">
        <f>SUM('z-scores'!X6:AA6)</f>
        <v>-0.79012014096826744</v>
      </c>
      <c r="J6" s="4">
        <f>SUM('z-scores'!AB6:AD6)</f>
        <v>-2.7169119468416736</v>
      </c>
      <c r="K6" s="4">
        <f>SUM('z-scores'!AE6:AG6)</f>
        <v>1.5092105647423191</v>
      </c>
      <c r="L6" s="4">
        <f>SUM('z-scores'!AH6:AJ6)</f>
        <v>-0.68732733345640784</v>
      </c>
      <c r="M6" s="4">
        <f t="shared" si="0"/>
        <v>-2.763790594227344</v>
      </c>
    </row>
    <row r="7" spans="1:13" x14ac:dyDescent="0.5">
      <c r="A7" t="str">
        <f>'z-scores'!A7</f>
        <v>Halton</v>
      </c>
      <c r="B7" t="str">
        <f>'z-scores'!B7</f>
        <v>E06000006</v>
      </c>
      <c r="C7" s="4">
        <f>SUM('z-scores'!C7:F7)</f>
        <v>11.270376998657991</v>
      </c>
      <c r="D7" s="4">
        <f>SUM('z-scores'!G7:I7)</f>
        <v>-0.18064230598037173</v>
      </c>
      <c r="E7" s="4">
        <f>SUM('z-scores'!J7:L7)</f>
        <v>2.0081578512517795</v>
      </c>
      <c r="F7" s="4">
        <f>SUM('z-scores'!M7:O7)</f>
        <v>-1.0174172926997385</v>
      </c>
      <c r="G7" s="4">
        <f>SUM('z-scores'!P7:T7)</f>
        <v>-4.8927435912919153</v>
      </c>
      <c r="H7" s="4">
        <f>SUM('z-scores'!U7:W7)</f>
        <v>2.5908941872864379</v>
      </c>
      <c r="I7" s="4">
        <f>SUM('z-scores'!X7:AA7)</f>
        <v>-0.70672959226144472</v>
      </c>
      <c r="J7" s="4">
        <f>SUM('z-scores'!AB7:AD7)</f>
        <v>-1.0946261570938807</v>
      </c>
      <c r="K7" s="4">
        <f>SUM('z-scores'!AE7:AG7)</f>
        <v>0.56157388998191571</v>
      </c>
      <c r="L7" s="4">
        <f>SUM('z-scores'!AH7:AJ7)</f>
        <v>-3.7039598302734986</v>
      </c>
      <c r="M7" s="4">
        <f t="shared" si="0"/>
        <v>4.8348841575772727</v>
      </c>
    </row>
    <row r="8" spans="1:13" x14ac:dyDescent="0.5">
      <c r="A8" t="str">
        <f>'z-scores'!A8</f>
        <v>Warrington</v>
      </c>
      <c r="B8" t="str">
        <f>'z-scores'!B8</f>
        <v>E06000007</v>
      </c>
      <c r="C8" s="4">
        <f>SUM('z-scores'!C8:F8)</f>
        <v>5.1428840946152841</v>
      </c>
      <c r="D8" s="4">
        <f>SUM('z-scores'!G8:I8)</f>
        <v>1.7965378106139271</v>
      </c>
      <c r="E8" s="4">
        <f>SUM('z-scores'!J8:L8)</f>
        <v>3.3749400265362759</v>
      </c>
      <c r="F8" s="4">
        <f>SUM('z-scores'!M8:O8)</f>
        <v>3.8615811913049072</v>
      </c>
      <c r="G8" s="4">
        <f>SUM('z-scores'!P8:T8)</f>
        <v>0.12612906389697784</v>
      </c>
      <c r="H8" s="4">
        <f>SUM('z-scores'!U8:W8)</f>
        <v>2.5603666325993735</v>
      </c>
      <c r="I8" s="4">
        <f>SUM('z-scores'!X8:AA8)</f>
        <v>3.9394231570547835</v>
      </c>
      <c r="J8" s="4">
        <f>SUM('z-scores'!AB8:AD8)</f>
        <v>-3.0538135438139964</v>
      </c>
      <c r="K8" s="4">
        <f>SUM('z-scores'!AE8:AG8)</f>
        <v>2.5511405323082479</v>
      </c>
      <c r="L8" s="4">
        <f>SUM('z-scores'!AH8:AJ8)</f>
        <v>0.521595962447297</v>
      </c>
      <c r="M8" s="4">
        <f t="shared" si="0"/>
        <v>20.820784927563075</v>
      </c>
    </row>
    <row r="9" spans="1:13" x14ac:dyDescent="0.5">
      <c r="A9" t="str">
        <f>'z-scores'!A9</f>
        <v>Blackburn with Darwen</v>
      </c>
      <c r="B9" t="str">
        <f>'z-scores'!B9</f>
        <v>E06000008</v>
      </c>
      <c r="C9" s="4">
        <f>SUM('z-scores'!C9:F9)</f>
        <v>0.73100608504330622</v>
      </c>
      <c r="D9" s="4">
        <f>SUM('z-scores'!G9:I9)</f>
        <v>-0.42860411984663482</v>
      </c>
      <c r="E9" s="4">
        <f>SUM('z-scores'!J9:L9)</f>
        <v>1.5893531215746075</v>
      </c>
      <c r="F9" s="4">
        <f>SUM('z-scores'!M9:O9)</f>
        <v>1.3813921778752798</v>
      </c>
      <c r="G9" s="4">
        <f>SUM('z-scores'!P9:T9)</f>
        <v>-5.4604500356119763</v>
      </c>
      <c r="H9" s="4">
        <f>SUM('z-scores'!U9:W9)</f>
        <v>1.2406888998029368</v>
      </c>
      <c r="I9" s="4">
        <f>SUM('z-scores'!X9:AA9)</f>
        <v>-3.7871729983876801</v>
      </c>
      <c r="J9" s="4">
        <f>SUM('z-scores'!AB9:AD9)</f>
        <v>0.35747636571217117</v>
      </c>
      <c r="K9" s="4">
        <f>SUM('z-scores'!AE9:AG9)</f>
        <v>-0.39198877193202475</v>
      </c>
      <c r="L9" s="4">
        <f>SUM('z-scores'!AH9:AJ9)</f>
        <v>-0.73317492950768703</v>
      </c>
      <c r="M9" s="4">
        <f t="shared" si="0"/>
        <v>-5.5014742052777015</v>
      </c>
    </row>
    <row r="10" spans="1:13" x14ac:dyDescent="0.5">
      <c r="A10" t="str">
        <f>'z-scores'!A10</f>
        <v>Blackpool</v>
      </c>
      <c r="B10" t="str">
        <f>'z-scores'!B10</f>
        <v>E06000009</v>
      </c>
      <c r="C10" s="4">
        <f>SUM('z-scores'!C10:F10)</f>
        <v>0.84622197299716673</v>
      </c>
      <c r="D10" s="4">
        <f>SUM('z-scores'!G10:I10)</f>
        <v>-1.0161170781223168</v>
      </c>
      <c r="E10" s="4">
        <f>SUM('z-scores'!J10:L10)</f>
        <v>-7.9001215642281952</v>
      </c>
      <c r="F10" s="4">
        <f>SUM('z-scores'!M10:O10)</f>
        <v>-5.0912851014150444</v>
      </c>
      <c r="G10" s="4">
        <f>SUM('z-scores'!P10:T10)</f>
        <v>-11.696418181625683</v>
      </c>
      <c r="H10" s="4">
        <f>SUM('z-scores'!U10:W10)</f>
        <v>0.28952021387443749</v>
      </c>
      <c r="I10" s="4">
        <f>SUM('z-scores'!X10:AA10)</f>
        <v>-5.4151933208951863</v>
      </c>
      <c r="J10" s="4">
        <f>SUM('z-scores'!AB10:AD10)</f>
        <v>-3.4359520831247332</v>
      </c>
      <c r="K10" s="4">
        <f>SUM('z-scores'!AE10:AG10)</f>
        <v>-1.8446429687685715</v>
      </c>
      <c r="L10" s="4">
        <f>SUM('z-scores'!AH10:AJ10)</f>
        <v>-5.3831253676251887</v>
      </c>
      <c r="M10" s="4">
        <f t="shared" si="0"/>
        <v>-40.647113478933314</v>
      </c>
    </row>
    <row r="11" spans="1:13" x14ac:dyDescent="0.5">
      <c r="A11" t="str">
        <f>'z-scores'!A11</f>
        <v>Kingston upon Hull</v>
      </c>
      <c r="B11" t="str">
        <f>'z-scores'!B11</f>
        <v>E06000010</v>
      </c>
      <c r="C11" s="4">
        <f>SUM('z-scores'!C11:F11)</f>
        <v>0.25194628226936944</v>
      </c>
      <c r="D11" s="4">
        <f>SUM('z-scores'!G11:I11)</f>
        <v>-1.7779149240269556</v>
      </c>
      <c r="E11" s="4">
        <f>SUM('z-scores'!J11:L11)</f>
        <v>-4.5226351327101018</v>
      </c>
      <c r="F11" s="4">
        <f>SUM('z-scores'!M11:O11)</f>
        <v>-1.6866329586369522E-2</v>
      </c>
      <c r="G11" s="4">
        <f>SUM('z-scores'!P11:T11)</f>
        <v>-8.9775755388960441</v>
      </c>
      <c r="H11" s="4">
        <f>SUM('z-scores'!U11:W11)</f>
        <v>3.9382412851945956</v>
      </c>
      <c r="I11" s="4">
        <f>SUM('z-scores'!X11:AA11)</f>
        <v>-4.8917287705934189</v>
      </c>
      <c r="J11" s="4">
        <f>SUM('z-scores'!AB11:AD11)</f>
        <v>-3.0610897252429274</v>
      </c>
      <c r="K11" s="4">
        <f>SUM('z-scores'!AE11:AG11)</f>
        <v>-3.3093235030928252</v>
      </c>
      <c r="L11" s="4">
        <f>SUM('z-scores'!AH11:AJ11)</f>
        <v>-5.8370682162773555</v>
      </c>
      <c r="M11" s="4">
        <f t="shared" si="0"/>
        <v>-28.204014572962034</v>
      </c>
    </row>
    <row r="12" spans="1:13" x14ac:dyDescent="0.5">
      <c r="A12" t="str">
        <f>'z-scores'!A12</f>
        <v>East Riding of Yorkshire</v>
      </c>
      <c r="B12" t="str">
        <f>'z-scores'!B12</f>
        <v>E06000011</v>
      </c>
      <c r="C12" s="4">
        <f>SUM('z-scores'!C12:F12)</f>
        <v>3.7463420971197854</v>
      </c>
      <c r="D12" s="4">
        <f>SUM('z-scores'!G12:I12)</f>
        <v>1.3010913634895886</v>
      </c>
      <c r="E12" s="4">
        <f>SUM('z-scores'!J12:L12)</f>
        <v>5.6563928584684326</v>
      </c>
      <c r="F12" s="4">
        <f>SUM('z-scores'!M12:O12)</f>
        <v>1.5020551593052787</v>
      </c>
      <c r="G12" s="4">
        <f>SUM('z-scores'!P12:T12)</f>
        <v>2.0384260814059938</v>
      </c>
      <c r="H12" s="4">
        <f>SUM('z-scores'!U12:W12)</f>
        <v>2.7601067380758355</v>
      </c>
      <c r="I12" s="4">
        <f>SUM('z-scores'!X12:AA12)</f>
        <v>3.75332970724918</v>
      </c>
      <c r="J12" s="4">
        <f>SUM('z-scores'!AB12:AD12)</f>
        <v>3.6054463128961936</v>
      </c>
      <c r="K12" s="4">
        <f>SUM('z-scores'!AE12:AG12)</f>
        <v>2.1524233007940987</v>
      </c>
      <c r="L12" s="4">
        <f>SUM('z-scores'!AH12:AJ12)</f>
        <v>1.1153409570961343</v>
      </c>
      <c r="M12" s="4">
        <f t="shared" si="0"/>
        <v>27.630954575900521</v>
      </c>
    </row>
    <row r="13" spans="1:13" x14ac:dyDescent="0.5">
      <c r="A13" t="str">
        <f>'z-scores'!A13</f>
        <v>North East Lincolnshire</v>
      </c>
      <c r="B13" t="str">
        <f>'z-scores'!B13</f>
        <v>E06000012</v>
      </c>
      <c r="C13" s="4">
        <f>SUM('z-scores'!C13:F13)</f>
        <v>2.5754185887414938</v>
      </c>
      <c r="D13" s="4">
        <f>SUM('z-scores'!G13:I13)</f>
        <v>-0.49823168418704133</v>
      </c>
      <c r="E13" s="4">
        <f>SUM('z-scores'!J13:L13)</f>
        <v>-0.87588527645808689</v>
      </c>
      <c r="F13" s="4">
        <f>SUM('z-scores'!M13:O13)</f>
        <v>-2.6220979741913486</v>
      </c>
      <c r="G13" s="4">
        <f>SUM('z-scores'!P13:T13)</f>
        <v>-6.0046028136588054</v>
      </c>
      <c r="H13" s="4">
        <f>SUM('z-scores'!U13:W13)</f>
        <v>0.712474277747847</v>
      </c>
      <c r="I13" s="4">
        <f>SUM('z-scores'!X13:AA13)</f>
        <v>-1.53753346295181</v>
      </c>
      <c r="J13" s="4">
        <f>SUM('z-scores'!AB13:AD13)</f>
        <v>-0.16962182139847012</v>
      </c>
      <c r="K13" s="4">
        <f>SUM('z-scores'!AE13:AG13)</f>
        <v>0.57561607838732365</v>
      </c>
      <c r="L13" s="4">
        <f>SUM('z-scores'!AH13:AJ13)</f>
        <v>-3.5269574133756811</v>
      </c>
      <c r="M13" s="4">
        <f t="shared" si="0"/>
        <v>-11.37142150134458</v>
      </c>
    </row>
    <row r="14" spans="1:13" x14ac:dyDescent="0.5">
      <c r="A14" t="str">
        <f>'z-scores'!A14</f>
        <v>North Lincolnshire</v>
      </c>
      <c r="B14" t="str">
        <f>'z-scores'!B14</f>
        <v>E06000013</v>
      </c>
      <c r="C14" s="4">
        <f>SUM('z-scores'!C14:F14)</f>
        <v>5.1127902361795883</v>
      </c>
      <c r="D14" s="4">
        <f>SUM('z-scores'!G14:I14)</f>
        <v>1.386078490281865</v>
      </c>
      <c r="E14" s="4">
        <f>SUM('z-scores'!J14:L14)</f>
        <v>1.094592065689975</v>
      </c>
      <c r="F14" s="4">
        <f>SUM('z-scores'!M14:O14)</f>
        <v>-0.76488066358289231</v>
      </c>
      <c r="G14" s="4">
        <f>SUM('z-scores'!P14:T14)</f>
        <v>-4.5764229469001094</v>
      </c>
      <c r="H14" s="4">
        <f>SUM('z-scores'!U14:W14)</f>
        <v>-5.0799125332332604</v>
      </c>
      <c r="I14" s="4">
        <f>SUM('z-scores'!X14:AA14)</f>
        <v>0.70301264166871313</v>
      </c>
      <c r="J14" s="4">
        <f>SUM('z-scores'!AB14:AD14)</f>
        <v>0.85648267861047289</v>
      </c>
      <c r="K14" s="4">
        <f>SUM('z-scores'!AE14:AG14)</f>
        <v>0.2448204578781894</v>
      </c>
      <c r="L14" s="4">
        <f>SUM('z-scores'!AH14:AJ14)</f>
        <v>-0.37158450282896488</v>
      </c>
      <c r="M14" s="4">
        <f t="shared" si="0"/>
        <v>-1.3950240762364234</v>
      </c>
    </row>
    <row r="15" spans="1:13" x14ac:dyDescent="0.5">
      <c r="A15" t="str">
        <f>'z-scores'!A15</f>
        <v>York</v>
      </c>
      <c r="B15" t="str">
        <f>'z-scores'!B15</f>
        <v>E06000014</v>
      </c>
      <c r="C15" s="4">
        <f>SUM('z-scores'!C15:F15)</f>
        <v>3.4947660388216191</v>
      </c>
      <c r="D15" s="4">
        <f>SUM('z-scores'!G15:I15)</f>
        <v>4.0204400038172192</v>
      </c>
      <c r="E15" s="4">
        <f>SUM('z-scores'!J15:L15)</f>
        <v>2.8409580181081173</v>
      </c>
      <c r="F15" s="4">
        <f>SUM('z-scores'!M15:O15)</f>
        <v>3.4861065083948186</v>
      </c>
      <c r="G15" s="4">
        <f>SUM('z-scores'!P15:T15)</f>
        <v>0.61166603198992875</v>
      </c>
      <c r="H15" s="4">
        <f>SUM('z-scores'!U15:W15)</f>
        <v>3.0452393936779689</v>
      </c>
      <c r="I15" s="4">
        <f>SUM('z-scores'!X15:AA15)</f>
        <v>5.2947109539299273</v>
      </c>
      <c r="J15" s="4">
        <f>SUM('z-scores'!AB15:AD15)</f>
        <v>-0.27304003692612511</v>
      </c>
      <c r="K15" s="4">
        <f>SUM('z-scores'!AE15:AG15)</f>
        <v>4.0760974146011577</v>
      </c>
      <c r="L15" s="4">
        <f>SUM('z-scores'!AH15:AJ15)</f>
        <v>-0.36984300842793805</v>
      </c>
      <c r="M15" s="4">
        <f t="shared" si="0"/>
        <v>26.227101317986691</v>
      </c>
    </row>
    <row r="16" spans="1:13" x14ac:dyDescent="0.5">
      <c r="A16" t="str">
        <f>'z-scores'!A16</f>
        <v>Derby</v>
      </c>
      <c r="B16" t="str">
        <f>'z-scores'!B16</f>
        <v>E06000015</v>
      </c>
      <c r="C16" s="4">
        <f>SUM('z-scores'!C16:F16)</f>
        <v>4.0513737419981393</v>
      </c>
      <c r="D16" s="4">
        <f>SUM('z-scores'!G16:I16)</f>
        <v>1.1815810816058501</v>
      </c>
      <c r="E16" s="4">
        <f>SUM('z-scores'!J16:L16)</f>
        <v>-1.8077244777290677</v>
      </c>
      <c r="F16" s="4">
        <f>SUM('z-scores'!M16:O16)</f>
        <v>-3.0281652340228606</v>
      </c>
      <c r="G16" s="4">
        <f>SUM('z-scores'!P16:T16)</f>
        <v>-4.4191769199754551</v>
      </c>
      <c r="H16" s="4">
        <f>SUM('z-scores'!U16:W16)</f>
        <v>2.0552972239005691</v>
      </c>
      <c r="I16" s="4">
        <f>SUM('z-scores'!X16:AA16)</f>
        <v>-0.1593702990382852</v>
      </c>
      <c r="J16" s="4">
        <f>SUM('z-scores'!AB16:AD16)</f>
        <v>-0.95404955024357352</v>
      </c>
      <c r="K16" s="4">
        <f>SUM('z-scores'!AE16:AG16)</f>
        <v>0.53953584235163787</v>
      </c>
      <c r="L16" s="4">
        <f>SUM('z-scores'!AH16:AJ16)</f>
        <v>-2.6896228909943947</v>
      </c>
      <c r="M16" s="4">
        <f t="shared" si="0"/>
        <v>-5.2303214821474402</v>
      </c>
    </row>
    <row r="17" spans="1:13" x14ac:dyDescent="0.5">
      <c r="A17" t="str">
        <f>'z-scores'!A17</f>
        <v>Leicester</v>
      </c>
      <c r="B17" t="str">
        <f>'z-scores'!B17</f>
        <v>E06000016</v>
      </c>
      <c r="C17" s="4">
        <f>SUM('z-scores'!C17:F17)</f>
        <v>1.0626843198160449</v>
      </c>
      <c r="D17" s="4">
        <f>SUM('z-scores'!G17:I17)</f>
        <v>-8.4633925380868336E-2</v>
      </c>
      <c r="E17" s="4">
        <f>SUM('z-scores'!J17:L17)</f>
        <v>-3.0459779775421332</v>
      </c>
      <c r="F17" s="4">
        <f>SUM('z-scores'!M17:O17)</f>
        <v>-1.9043270948511533</v>
      </c>
      <c r="G17" s="4">
        <f>SUM('z-scores'!P17:T17)</f>
        <v>-5.1123150562547242</v>
      </c>
      <c r="H17" s="4">
        <f>SUM('z-scores'!U17:W17)</f>
        <v>3.0058057425760554</v>
      </c>
      <c r="I17" s="4">
        <f>SUM('z-scores'!X17:AA17)</f>
        <v>-4.1570051148075242</v>
      </c>
      <c r="J17" s="4">
        <f>SUM('z-scores'!AB17:AD17)</f>
        <v>-0.42580358168769428</v>
      </c>
      <c r="K17" s="4">
        <f>SUM('z-scores'!AE17:AG17)</f>
        <v>-0.24863512180189584</v>
      </c>
      <c r="L17" s="4">
        <f>SUM('z-scores'!AH17:AJ17)</f>
        <v>-1.3933041059064664</v>
      </c>
      <c r="M17" s="4">
        <f t="shared" si="0"/>
        <v>-12.30351191584036</v>
      </c>
    </row>
    <row r="18" spans="1:13" x14ac:dyDescent="0.5">
      <c r="A18" t="str">
        <f>'z-scores'!A18</f>
        <v>Rutland</v>
      </c>
      <c r="B18" t="str">
        <f>'z-scores'!B18</f>
        <v>E06000017</v>
      </c>
      <c r="C18" s="4">
        <f>SUM('z-scores'!C18:F18)</f>
        <v>2.1675796459358914</v>
      </c>
      <c r="D18" s="4">
        <f>SUM('z-scores'!G18:I18)</f>
        <v>2.2042600637336349</v>
      </c>
      <c r="E18" s="4">
        <f>SUM('z-scores'!J18:L18)</f>
        <v>4.7752349918102333</v>
      </c>
      <c r="F18" s="4">
        <f>SUM('z-scores'!M18:O18)</f>
        <v>5.0949760356752254</v>
      </c>
      <c r="G18" s="4">
        <f>SUM('z-scores'!P18:T18)</f>
        <v>7.930754840306963</v>
      </c>
      <c r="H18" s="4">
        <f>SUM('z-scores'!U18:W18)</f>
        <v>-1.8727732302422888</v>
      </c>
      <c r="I18" s="4">
        <f>SUM('z-scores'!X18:AA18)</f>
        <v>7.7369118021091339</v>
      </c>
      <c r="J18" s="4">
        <f>SUM('z-scores'!AB18:AD18)</f>
        <v>2.5081229627192529</v>
      </c>
      <c r="K18" s="4">
        <f>SUM('z-scores'!AE18:AG18)</f>
        <v>4.6665005826173376</v>
      </c>
      <c r="L18" s="4">
        <f>SUM('z-scores'!AH18:AJ18)</f>
        <v>1.0027746051719628</v>
      </c>
      <c r="M18" s="4">
        <f t="shared" si="0"/>
        <v>36.214342299837348</v>
      </c>
    </row>
    <row r="19" spans="1:13" x14ac:dyDescent="0.5">
      <c r="A19" t="str">
        <f>'z-scores'!A19</f>
        <v>Nottingham</v>
      </c>
      <c r="B19" t="str">
        <f>'z-scores'!B19</f>
        <v>E06000018</v>
      </c>
      <c r="C19" s="4">
        <f>SUM('z-scores'!C19:F19)</f>
        <v>0.51829034967302756</v>
      </c>
      <c r="D19" s="4">
        <f>SUM('z-scores'!G19:I19)</f>
        <v>0.41479755326208861</v>
      </c>
      <c r="E19" s="4">
        <f>SUM('z-scores'!J19:L19)</f>
        <v>-6.2803865510393999</v>
      </c>
      <c r="F19" s="4">
        <f>SUM('z-scores'!M19:O19)</f>
        <v>-2.6220979741913486</v>
      </c>
      <c r="G19" s="4">
        <f>SUM('z-scores'!P19:T19)</f>
        <v>-6.4570894794741118</v>
      </c>
      <c r="H19" s="4">
        <f>SUM('z-scores'!U19:W19)</f>
        <v>1.7002777132685287</v>
      </c>
      <c r="I19" s="4">
        <f>SUM('z-scores'!X19:AA19)</f>
        <v>-4.0632891318958446</v>
      </c>
      <c r="J19" s="4">
        <f>SUM('z-scores'!AB19:AD19)</f>
        <v>-2.7735559458281611</v>
      </c>
      <c r="K19" s="4">
        <f>SUM('z-scores'!AE19:AG19)</f>
        <v>-0.8219493412989568</v>
      </c>
      <c r="L19" s="4">
        <f>SUM('z-scores'!AH19:AJ19)</f>
        <v>-2.4036981711633256</v>
      </c>
      <c r="M19" s="4">
        <f t="shared" si="0"/>
        <v>-22.788700978687501</v>
      </c>
    </row>
    <row r="20" spans="1:13" x14ac:dyDescent="0.5">
      <c r="A20" t="str">
        <f>'z-scores'!A20</f>
        <v>Herefordshire</v>
      </c>
      <c r="B20" t="str">
        <f>'z-scores'!B20</f>
        <v>E06000019</v>
      </c>
      <c r="C20" s="4">
        <f>SUM('z-scores'!C20:F20)</f>
        <v>5.0172061308570388</v>
      </c>
      <c r="D20" s="4">
        <f>SUM('z-scores'!G20:I20)</f>
        <v>1.3261632760719124</v>
      </c>
      <c r="E20" s="4">
        <f>SUM('z-scores'!J20:L20)</f>
        <v>1.7618628178122944</v>
      </c>
      <c r="F20" s="4">
        <f>SUM('z-scores'!M20:O20)</f>
        <v>1.1991467914760194</v>
      </c>
      <c r="G20" s="4">
        <f>SUM('z-scores'!P20:T20)</f>
        <v>1.3398783830235237</v>
      </c>
      <c r="H20" s="4">
        <f>SUM('z-scores'!U20:W20)</f>
        <v>1.8582138128378178</v>
      </c>
      <c r="I20" s="4">
        <f>SUM('z-scores'!X20:AA20)</f>
        <v>3.601190785904488</v>
      </c>
      <c r="J20" s="4">
        <f>SUM('z-scores'!AB20:AD20)</f>
        <v>1.429965589504766</v>
      </c>
      <c r="K20" s="4">
        <f>SUM('z-scores'!AE20:AG20)</f>
        <v>2.1644146799775603</v>
      </c>
      <c r="L20" s="4">
        <f>SUM('z-scores'!AH20:AJ20)</f>
        <v>0.82887212262644661</v>
      </c>
      <c r="M20" s="4">
        <f t="shared" si="0"/>
        <v>20.526914390091871</v>
      </c>
    </row>
    <row r="21" spans="1:13" x14ac:dyDescent="0.5">
      <c r="A21" t="str">
        <f>'z-scores'!A21</f>
        <v>Telford and Wrekin</v>
      </c>
      <c r="B21" t="str">
        <f>'z-scores'!B21</f>
        <v>E06000020</v>
      </c>
      <c r="C21" s="4">
        <f>SUM('z-scores'!C21:F21)</f>
        <v>4.9636971237397249</v>
      </c>
      <c r="D21" s="4">
        <f>SUM('z-scores'!G21:I21)</f>
        <v>0.39441030534627103</v>
      </c>
      <c r="E21" s="4">
        <f>SUM('z-scores'!J21:L21)</f>
        <v>2.6892047472388727</v>
      </c>
      <c r="F21" s="4">
        <f>SUM('z-scores'!M21:O21)</f>
        <v>9.7870327032185706E-2</v>
      </c>
      <c r="G21" s="4">
        <f>SUM('z-scores'!P21:T21)</f>
        <v>-5.1057994064234666</v>
      </c>
      <c r="H21" s="4">
        <f>SUM('z-scores'!U21:W21)</f>
        <v>3.7291911302718095</v>
      </c>
      <c r="I21" s="4">
        <f>SUM('z-scores'!X21:AA21)</f>
        <v>-2.6951349945225411E-2</v>
      </c>
      <c r="J21" s="4">
        <f>SUM('z-scores'!AB21:AD21)</f>
        <v>1.0666727523696434E-3</v>
      </c>
      <c r="K21" s="4">
        <f>SUM('z-scores'!AE21:AG21)</f>
        <v>0.25984917069427937</v>
      </c>
      <c r="L21" s="4">
        <f>SUM('z-scores'!AH21:AJ21)</f>
        <v>0.21503001258314214</v>
      </c>
      <c r="M21" s="4">
        <f t="shared" si="0"/>
        <v>7.2175687332899647</v>
      </c>
    </row>
    <row r="22" spans="1:13" x14ac:dyDescent="0.5">
      <c r="A22" t="str">
        <f>'z-scores'!A22</f>
        <v>Stoke-on-Trent</v>
      </c>
      <c r="B22" t="str">
        <f>'z-scores'!B22</f>
        <v>E06000021</v>
      </c>
      <c r="C22" s="4">
        <f>SUM('z-scores'!C22:F22)</f>
        <v>2.796303782099363</v>
      </c>
      <c r="D22" s="4">
        <f>SUM('z-scores'!G22:I22)</f>
        <v>0.5003033549359206</v>
      </c>
      <c r="E22" s="4">
        <f>SUM('z-scores'!J22:L22)</f>
        <v>-1.7060547749788424</v>
      </c>
      <c r="F22" s="4">
        <f>SUM('z-scores'!M22:O22)</f>
        <v>-2.9944108691325071</v>
      </c>
      <c r="G22" s="4">
        <f>SUM('z-scores'!P22:T22)</f>
        <v>-8.4440991286623728</v>
      </c>
      <c r="H22" s="4">
        <f>SUM('z-scores'!U22:W22)</f>
        <v>1.3404873676390556</v>
      </c>
      <c r="I22" s="4">
        <f>SUM('z-scores'!X22:AA22)</f>
        <v>-3.5077927837791778</v>
      </c>
      <c r="J22" s="4">
        <f>SUM('z-scores'!AB22:AD22)</f>
        <v>-0.45451552181253435</v>
      </c>
      <c r="K22" s="4">
        <f>SUM('z-scores'!AE22:AG22)</f>
        <v>-1.115341119017057</v>
      </c>
      <c r="L22" s="4">
        <f>SUM('z-scores'!AH22:AJ22)</f>
        <v>-2.2641240954883184</v>
      </c>
      <c r="M22" s="4">
        <f t="shared" si="0"/>
        <v>-15.849243788196469</v>
      </c>
    </row>
    <row r="23" spans="1:13" x14ac:dyDescent="0.5">
      <c r="A23" t="str">
        <f>'z-scores'!A23</f>
        <v>Bath and North East Somerset</v>
      </c>
      <c r="B23" t="str">
        <f>'z-scores'!B23</f>
        <v>E06000022</v>
      </c>
      <c r="C23" s="4">
        <f>SUM('z-scores'!C23:F23)</f>
        <v>2.6389486200948555</v>
      </c>
      <c r="D23" s="4">
        <f>SUM('z-scores'!G23:I23)</f>
        <v>3.3857989119603689</v>
      </c>
      <c r="E23" s="4">
        <f>SUM('z-scores'!J23:L23)</f>
        <v>4.8961304650465873</v>
      </c>
      <c r="F23" s="4">
        <f>SUM('z-scores'!M23:O23)</f>
        <v>2.9063803337925571</v>
      </c>
      <c r="G23" s="4">
        <f>SUM('z-scores'!P23:T23)</f>
        <v>3.7050821164840104</v>
      </c>
      <c r="H23" s="4">
        <f>SUM('z-scores'!U23:W23)</f>
        <v>4.8706918905065884</v>
      </c>
      <c r="I23" s="4">
        <f>SUM('z-scores'!X23:AA23)</f>
        <v>5.7607568007345229</v>
      </c>
      <c r="J23" s="4">
        <f>SUM('z-scores'!AB23:AD23)</f>
        <v>-1.7544745657695135</v>
      </c>
      <c r="K23" s="4">
        <f>SUM('z-scores'!AE23:AG23)</f>
        <v>4.9329298086604556</v>
      </c>
      <c r="L23" s="4">
        <f>SUM('z-scores'!AH23:AJ23)</f>
        <v>0.69321786540724184</v>
      </c>
      <c r="M23" s="4">
        <f t="shared" si="0"/>
        <v>32.035462246917675</v>
      </c>
    </row>
    <row r="24" spans="1:13" x14ac:dyDescent="0.5">
      <c r="A24" t="str">
        <f>'z-scores'!A24</f>
        <v>Bristol</v>
      </c>
      <c r="B24" t="str">
        <f>'z-scores'!B24</f>
        <v>E06000023</v>
      </c>
      <c r="C24" s="4">
        <f>SUM('z-scores'!C24:F24)</f>
        <v>2.5738237561781654</v>
      </c>
      <c r="D24" s="4">
        <f>SUM('z-scores'!G24:I24)</f>
        <v>3.389228721562227</v>
      </c>
      <c r="E24" s="4">
        <f>SUM('z-scores'!J24:L24)</f>
        <v>-0.51500436878604694</v>
      </c>
      <c r="F24" s="4">
        <f>SUM('z-scores'!M24:O24)</f>
        <v>-0.42632213353208537</v>
      </c>
      <c r="G24" s="4">
        <f>SUM('z-scores'!P24:T24)</f>
        <v>-2.8527118661041482</v>
      </c>
      <c r="H24" s="4">
        <f>SUM('z-scores'!U24:W24)</f>
        <v>4.3268489979588827</v>
      </c>
      <c r="I24" s="4">
        <f>SUM('z-scores'!X24:AA24)</f>
        <v>1.6386438807252626</v>
      </c>
      <c r="J24" s="4">
        <f>SUM('z-scores'!AB24:AD24)</f>
        <v>-4.1122331436341808</v>
      </c>
      <c r="K24" s="4">
        <f>SUM('z-scores'!AE24:AG24)</f>
        <v>2.3800564949314023</v>
      </c>
      <c r="L24" s="4">
        <f>SUM('z-scores'!AH24:AJ24)</f>
        <v>-0.61859051292429923</v>
      </c>
      <c r="M24" s="4">
        <f t="shared" si="0"/>
        <v>5.7837398263751805</v>
      </c>
    </row>
    <row r="25" spans="1:13" x14ac:dyDescent="0.5">
      <c r="A25" t="str">
        <f>'z-scores'!A25</f>
        <v>North Somerset</v>
      </c>
      <c r="B25" t="str">
        <f>'z-scores'!B25</f>
        <v>E06000024</v>
      </c>
      <c r="C25" s="4">
        <f>SUM('z-scores'!C25:F25)</f>
        <v>3.2327244393706907</v>
      </c>
      <c r="D25" s="4">
        <f>SUM('z-scores'!G25:I25)</f>
        <v>1.9362686596965906</v>
      </c>
      <c r="E25" s="4">
        <f>SUM('z-scores'!J25:L25)</f>
        <v>5.2030399216022927</v>
      </c>
      <c r="F25" s="4">
        <f>SUM('z-scores'!M25:O25)</f>
        <v>0.89813422097795115</v>
      </c>
      <c r="G25" s="4">
        <f>SUM('z-scores'!P25:T25)</f>
        <v>1.5123683530252239</v>
      </c>
      <c r="H25" s="4">
        <f>SUM('z-scores'!U25:W25)</f>
        <v>4.654214206172659</v>
      </c>
      <c r="I25" s="4">
        <f>SUM('z-scores'!X25:AA25)</f>
        <v>5.1566144991043865</v>
      </c>
      <c r="J25" s="4">
        <f>SUM('z-scores'!AB25:AD25)</f>
        <v>-0.92650787988760608</v>
      </c>
      <c r="K25" s="4">
        <f>SUM('z-scores'!AE25:AG25)</f>
        <v>3.7549837411222282</v>
      </c>
      <c r="L25" s="4">
        <f>SUM('z-scores'!AH25:AJ25)</f>
        <v>1.3480963390826988</v>
      </c>
      <c r="M25" s="4">
        <f t="shared" si="0"/>
        <v>26.769936500267111</v>
      </c>
    </row>
    <row r="26" spans="1:13" x14ac:dyDescent="0.5">
      <c r="A26" t="str">
        <f>'z-scores'!A26</f>
        <v>South Gloucestershire</v>
      </c>
      <c r="B26" t="str">
        <f>'z-scores'!B26</f>
        <v>E06000025</v>
      </c>
      <c r="C26" s="4">
        <f>SUM('z-scores'!C26:F26)</f>
        <v>4.2591723810326574</v>
      </c>
      <c r="D26" s="4">
        <f>SUM('z-scores'!G26:I26)</f>
        <v>2.0989524716755024</v>
      </c>
      <c r="E26" s="4">
        <f>SUM('z-scores'!J26:L26)</f>
        <v>6.5037169621538311</v>
      </c>
      <c r="F26" s="4">
        <f>SUM('z-scores'!M26:O26)</f>
        <v>-0.46007649842243942</v>
      </c>
      <c r="G26" s="4">
        <f>SUM('z-scores'!P26:T26)</f>
        <v>2.9541594900315218</v>
      </c>
      <c r="H26" s="4">
        <f>SUM('z-scores'!U26:W26)</f>
        <v>4.7683497726740729</v>
      </c>
      <c r="I26" s="4">
        <f>SUM('z-scores'!X26:AA26)</f>
        <v>6.3725450881141725</v>
      </c>
      <c r="J26" s="4">
        <f>SUM('z-scores'!AB26:AD26)</f>
        <v>-0.10248886980233404</v>
      </c>
      <c r="K26" s="4">
        <f>SUM('z-scores'!AE26:AG26)</f>
        <v>3.6754485178158518</v>
      </c>
      <c r="L26" s="4">
        <f>SUM('z-scores'!AH26:AJ26)</f>
        <v>-0.25235416831923224</v>
      </c>
      <c r="M26" s="4">
        <f t="shared" si="0"/>
        <v>29.817425146953603</v>
      </c>
    </row>
    <row r="27" spans="1:13" x14ac:dyDescent="0.5">
      <c r="A27" t="str">
        <f>'z-scores'!A27</f>
        <v>Plymouth</v>
      </c>
      <c r="B27" t="str">
        <f>'z-scores'!B27</f>
        <v>E06000026</v>
      </c>
      <c r="C27" s="4">
        <f>SUM('z-scores'!C27:F27)</f>
        <v>3.4789074587997493</v>
      </c>
      <c r="D27" s="4">
        <f>SUM('z-scores'!G27:I27)</f>
        <v>1.1080849897191476</v>
      </c>
      <c r="E27" s="4">
        <f>SUM('z-scores'!J27:L27)</f>
        <v>-1.6725397252702183</v>
      </c>
      <c r="F27" s="4">
        <f>SUM('z-scores'!M27:O27)</f>
        <v>-0.19281829281472521</v>
      </c>
      <c r="G27" s="4">
        <f>SUM('z-scores'!P27:T27)</f>
        <v>-1.9663596643618635</v>
      </c>
      <c r="H27" s="4">
        <f>SUM('z-scores'!U27:W27)</f>
        <v>2.4919583445731712</v>
      </c>
      <c r="I27" s="4">
        <f>SUM('z-scores'!X27:AA27)</f>
        <v>0.98527878036482242</v>
      </c>
      <c r="J27" s="4">
        <f>SUM('z-scores'!AB27:AD27)</f>
        <v>0.97617373062124746</v>
      </c>
      <c r="K27" s="4">
        <f>SUM('z-scores'!AE27:AG27)</f>
        <v>2.1270823880120759</v>
      </c>
      <c r="L27" s="4">
        <f>SUM('z-scores'!AH27:AJ27)</f>
        <v>1.2567587796862523</v>
      </c>
      <c r="M27" s="4">
        <f t="shared" si="0"/>
        <v>8.5925267893296589</v>
      </c>
    </row>
    <row r="28" spans="1:13" x14ac:dyDescent="0.5">
      <c r="A28" t="str">
        <f>'z-scores'!A28</f>
        <v>Torbay</v>
      </c>
      <c r="B28" t="str">
        <f>'z-scores'!B28</f>
        <v>E06000027</v>
      </c>
      <c r="C28" s="4">
        <f>SUM('z-scores'!C28:F28)</f>
        <v>0.78161548467772324</v>
      </c>
      <c r="D28" s="4">
        <f>SUM('z-scores'!G28:I28)</f>
        <v>0.62148663357764533</v>
      </c>
      <c r="E28" s="4">
        <f>SUM('z-scores'!J28:L28)</f>
        <v>4.0286349295178048E-2</v>
      </c>
      <c r="F28" s="4">
        <f>SUM('z-scores'!M28:O28)</f>
        <v>0.69586494054806325</v>
      </c>
      <c r="G28" s="4">
        <f>SUM('z-scores'!P28:T28)</f>
        <v>-1.8491420782843493</v>
      </c>
      <c r="H28" s="4">
        <f>SUM('z-scores'!U28:W28)</f>
        <v>2.6273264790087825</v>
      </c>
      <c r="I28" s="4">
        <f>SUM('z-scores'!X28:AA28)</f>
        <v>0.1527300711160926</v>
      </c>
      <c r="J28" s="4">
        <f>SUM('z-scores'!AB28:AD28)</f>
        <v>-0.39208853470075222</v>
      </c>
      <c r="K28" s="4">
        <f>SUM('z-scores'!AE28:AG28)</f>
        <v>1.0591248591230973</v>
      </c>
      <c r="L28" s="4">
        <f>SUM('z-scores'!AH28:AJ28)</f>
        <v>1.9957015847908488E-2</v>
      </c>
      <c r="M28" s="4">
        <f t="shared" si="0"/>
        <v>3.7571612202093894</v>
      </c>
    </row>
    <row r="29" spans="1:13" x14ac:dyDescent="0.5">
      <c r="A29" t="str">
        <f>'z-scores'!A29</f>
        <v>Swindon</v>
      </c>
      <c r="B29" t="str">
        <f>'z-scores'!B29</f>
        <v>E06000030</v>
      </c>
      <c r="C29" s="4">
        <f>SUM('z-scores'!C29:F29)</f>
        <v>4.3516447635259388</v>
      </c>
      <c r="D29" s="4">
        <f>SUM('z-scores'!G29:I29)</f>
        <v>0.14267295852347145</v>
      </c>
      <c r="E29" s="4">
        <f>SUM('z-scores'!J29:L29)</f>
        <v>2.6939126476264477</v>
      </c>
      <c r="F29" s="4">
        <f>SUM('z-scores'!M29:O29)</f>
        <v>7.7846433001554888E-2</v>
      </c>
      <c r="G29" s="4">
        <f>SUM('z-scores'!P29:T29)</f>
        <v>-0.91927914200346672</v>
      </c>
      <c r="H29" s="4">
        <f>SUM('z-scores'!U29:W29)</f>
        <v>2.8613149538705067</v>
      </c>
      <c r="I29" s="4">
        <f>SUM('z-scores'!X29:AA29)</f>
        <v>3.6276854293682024</v>
      </c>
      <c r="J29" s="4">
        <f>SUM('z-scores'!AB29:AD29)</f>
        <v>-1.7128407831174965</v>
      </c>
      <c r="K29" s="4">
        <f>SUM('z-scores'!AE29:AG29)</f>
        <v>3.1869792786881539</v>
      </c>
      <c r="L29" s="4">
        <f>SUM('z-scores'!AH29:AJ29)</f>
        <v>-0.94561729298323938</v>
      </c>
      <c r="M29" s="4">
        <f t="shared" si="0"/>
        <v>13.364319246500074</v>
      </c>
    </row>
    <row r="30" spans="1:13" x14ac:dyDescent="0.5">
      <c r="A30" t="str">
        <f>'z-scores'!A30</f>
        <v>Peterborough</v>
      </c>
      <c r="B30" t="str">
        <f>'z-scores'!B30</f>
        <v>E06000031</v>
      </c>
      <c r="C30" s="4">
        <f>SUM('z-scores'!C30:F30)</f>
        <v>3.6823147581640994</v>
      </c>
      <c r="D30" s="4">
        <f>SUM('z-scores'!G30:I30)</f>
        <v>1.3067588459931974</v>
      </c>
      <c r="E30" s="4">
        <f>SUM('z-scores'!J30:L30)</f>
        <v>-0.1877806138761271</v>
      </c>
      <c r="F30" s="4">
        <f>SUM('z-scores'!M30:O30)</f>
        <v>-4.2994853129779678</v>
      </c>
      <c r="G30" s="4">
        <f>SUM('z-scores'!P30:T30)</f>
        <v>-3.1866994700084303</v>
      </c>
      <c r="H30" s="4">
        <f>SUM('z-scores'!U30:W30)</f>
        <v>2.7743157296303624</v>
      </c>
      <c r="I30" s="4">
        <f>SUM('z-scores'!X30:AA30)</f>
        <v>-0.42610811107816615</v>
      </c>
      <c r="J30" s="4">
        <f>SUM('z-scores'!AB30:AD30)</f>
        <v>-1.5366214665718219</v>
      </c>
      <c r="K30" s="4">
        <f>SUM('z-scores'!AE30:AG30)</f>
        <v>-1.576888742438658</v>
      </c>
      <c r="L30" s="4">
        <f>SUM('z-scores'!AH30:AJ30)</f>
        <v>-1.6008658440598802</v>
      </c>
      <c r="M30" s="4">
        <f t="shared" si="0"/>
        <v>-5.0510602272233918</v>
      </c>
    </row>
    <row r="31" spans="1:13" x14ac:dyDescent="0.5">
      <c r="A31" t="str">
        <f>'z-scores'!A31</f>
        <v>Luton</v>
      </c>
      <c r="B31" t="str">
        <f>'z-scores'!B31</f>
        <v>E06000032</v>
      </c>
      <c r="C31" s="4">
        <f>SUM('z-scores'!C31:F31)</f>
        <v>4.0241512308545691</v>
      </c>
      <c r="D31" s="4">
        <f>SUM('z-scores'!G31:I31)</f>
        <v>-4.3779637138305683E-2</v>
      </c>
      <c r="E31" s="4">
        <f>SUM('z-scores'!J31:L31)</f>
        <v>3.3970572175927871</v>
      </c>
      <c r="F31" s="4">
        <f>SUM('z-scores'!M31:O31)</f>
        <v>-1.6812875469991322</v>
      </c>
      <c r="G31" s="4">
        <f>SUM('z-scores'!P31:T31)</f>
        <v>-3.5182868957571625</v>
      </c>
      <c r="H31" s="4">
        <f>SUM('z-scores'!U31:W31)</f>
        <v>2.4130618796906393</v>
      </c>
      <c r="I31" s="4">
        <f>SUM('z-scores'!X31:AA31)</f>
        <v>-1.145034991990318</v>
      </c>
      <c r="J31" s="4">
        <f>SUM('z-scores'!AB31:AD31)</f>
        <v>-0.46461498166467502</v>
      </c>
      <c r="K31" s="4">
        <f>SUM('z-scores'!AE31:AG31)</f>
        <v>-1.7853869354290759</v>
      </c>
      <c r="L31" s="4">
        <f>SUM('z-scores'!AH31:AJ31)</f>
        <v>-2.3621399416322628</v>
      </c>
      <c r="M31" s="4">
        <f t="shared" si="0"/>
        <v>-1.1662606024729372</v>
      </c>
    </row>
    <row r="32" spans="1:13" x14ac:dyDescent="0.5">
      <c r="A32" t="str">
        <f>'z-scores'!A32</f>
        <v>Southend-on-Sea</v>
      </c>
      <c r="B32" t="str">
        <f>'z-scores'!B32</f>
        <v>E06000033</v>
      </c>
      <c r="C32" s="4">
        <f>SUM('z-scores'!C32:F32)</f>
        <v>2.6890213790519066</v>
      </c>
      <c r="D32" s="4">
        <f>SUM('z-scores'!G32:I32)</f>
        <v>0.96315657586573578</v>
      </c>
      <c r="E32" s="4">
        <f>SUM('z-scores'!J32:L32)</f>
        <v>0.77748704120586476</v>
      </c>
      <c r="F32" s="4">
        <f>SUM('z-scores'!M32:O32)</f>
        <v>5.0335159968257885</v>
      </c>
      <c r="G32" s="4">
        <f>SUM('z-scores'!P32:T32)</f>
        <v>-1.1596694415677975</v>
      </c>
      <c r="H32" s="4">
        <f>SUM('z-scores'!U32:W32)</f>
        <v>2.7146412055360805</v>
      </c>
      <c r="I32" s="4">
        <f>SUM('z-scores'!X32:AA32)</f>
        <v>3.8541208532839737</v>
      </c>
      <c r="J32" s="4">
        <f>SUM('z-scores'!AB32:AD32)</f>
        <v>-0.96993199822100418</v>
      </c>
      <c r="K32" s="4">
        <f>SUM('z-scores'!AE32:AG32)</f>
        <v>1.5972285666976416</v>
      </c>
      <c r="L32" s="4">
        <f>SUM('z-scores'!AH32:AJ32)</f>
        <v>-0.22262400587499886</v>
      </c>
      <c r="M32" s="4">
        <f t="shared" si="0"/>
        <v>15.276946172803189</v>
      </c>
    </row>
    <row r="33" spans="1:13" x14ac:dyDescent="0.5">
      <c r="A33" t="str">
        <f>'z-scores'!A33</f>
        <v>Thurrock</v>
      </c>
      <c r="B33" t="str">
        <f>'z-scores'!B33</f>
        <v>E06000034</v>
      </c>
      <c r="C33" s="4">
        <f>SUM('z-scores'!C33:F33)</f>
        <v>4.162318060144047</v>
      </c>
      <c r="D33" s="4">
        <f>SUM('z-scores'!G33:I33)</f>
        <v>-1.0146408458885769</v>
      </c>
      <c r="E33" s="4">
        <f>SUM('z-scores'!J33:L33)</f>
        <v>3.1402159644494048</v>
      </c>
      <c r="F33" s="4">
        <f>SUM('z-scores'!M33:O33)</f>
        <v>1.6832914639790322</v>
      </c>
      <c r="G33" s="4">
        <f>SUM('z-scores'!P33:T33)</f>
        <v>-1.4598274642788194</v>
      </c>
      <c r="H33" s="4">
        <f>SUM('z-scores'!U33:W33)</f>
        <v>1.2954795444824718</v>
      </c>
      <c r="I33" s="4">
        <f>SUM('z-scores'!X33:AA33)</f>
        <v>3.9693340109064681</v>
      </c>
      <c r="J33" s="4">
        <f>SUM('z-scores'!AB33:AD33)</f>
        <v>1.7493317298453215</v>
      </c>
      <c r="K33" s="4">
        <f>SUM('z-scores'!AE33:AG33)</f>
        <v>-0.63617848025102131</v>
      </c>
      <c r="L33" s="4">
        <f>SUM('z-scores'!AH33:AJ33)</f>
        <v>-1.8076402862643342</v>
      </c>
      <c r="M33" s="4">
        <f t="shared" si="0"/>
        <v>11.081683697123992</v>
      </c>
    </row>
    <row r="34" spans="1:13" x14ac:dyDescent="0.5">
      <c r="A34" t="str">
        <f>'z-scores'!A34</f>
        <v>Medway</v>
      </c>
      <c r="B34" t="str">
        <f>'z-scores'!B34</f>
        <v>E06000035</v>
      </c>
      <c r="C34" s="4">
        <f>SUM('z-scores'!C34:F34)</f>
        <v>-2.0689000241329709</v>
      </c>
      <c r="D34" s="4">
        <f>SUM('z-scores'!G34:I34)</f>
        <v>0.7853352137253331</v>
      </c>
      <c r="E34" s="4">
        <f>SUM('z-scores'!J34:L34)</f>
        <v>0.9216169186366816</v>
      </c>
      <c r="F34" s="4">
        <f>SUM('z-scores'!M34:O34)</f>
        <v>-2.0222075633442742</v>
      </c>
      <c r="G34" s="4">
        <f>SUM('z-scores'!P34:T34)</f>
        <v>-1.3022184147672107</v>
      </c>
      <c r="H34" s="4">
        <f>SUM('z-scores'!U34:W34)</f>
        <v>3.396754647466901</v>
      </c>
      <c r="I34" s="4">
        <f>SUM('z-scores'!X34:AA34)</f>
        <v>2.2175821062150098</v>
      </c>
      <c r="J34" s="4">
        <f>SUM('z-scores'!AB34:AD34)</f>
        <v>0.34769982939478727</v>
      </c>
      <c r="K34" s="4">
        <f>SUM('z-scores'!AE34:AG34)</f>
        <v>1.1812565905128785</v>
      </c>
      <c r="L34" s="4">
        <f>SUM('z-scores'!AH34:AJ34)</f>
        <v>-1.44422942008376</v>
      </c>
      <c r="M34" s="4">
        <f t="shared" si="0"/>
        <v>2.0126898836233753</v>
      </c>
    </row>
    <row r="35" spans="1:13" x14ac:dyDescent="0.5">
      <c r="A35" t="str">
        <f>'z-scores'!A35</f>
        <v>Bracknell Forest</v>
      </c>
      <c r="B35" t="str">
        <f>'z-scores'!B35</f>
        <v>E06000036</v>
      </c>
      <c r="C35" s="4">
        <f>SUM('z-scores'!C35:F35)</f>
        <v>2.8729088341230651</v>
      </c>
      <c r="D35" s="4">
        <f>SUM('z-scores'!G35:I35)</f>
        <v>1.1511225707448554</v>
      </c>
      <c r="E35" s="4">
        <f>SUM('z-scores'!J35:L35)</f>
        <v>5.02888223847396</v>
      </c>
      <c r="F35" s="4">
        <f>SUM('z-scores'!M35:O35)</f>
        <v>1.842351168378733</v>
      </c>
      <c r="G35" s="4">
        <f>SUM('z-scores'!P35:T35)</f>
        <v>4.5868715593700111</v>
      </c>
      <c r="H35" s="4">
        <f>SUM('z-scores'!U35:W35)</f>
        <v>3.035801237120876</v>
      </c>
      <c r="I35" s="4">
        <f>SUM('z-scores'!X35:AA35)</f>
        <v>7.7794070518987208</v>
      </c>
      <c r="J35" s="4">
        <f>SUM('z-scores'!AB35:AD35)</f>
        <v>-0.66658563288493611</v>
      </c>
      <c r="K35" s="4">
        <f>SUM('z-scores'!AE35:AG35)</f>
        <v>2.0923194098829216</v>
      </c>
      <c r="L35" s="4">
        <f>SUM('z-scores'!AH35:AJ35)</f>
        <v>0.42931507033367716</v>
      </c>
      <c r="M35" s="4">
        <f t="shared" si="0"/>
        <v>28.152393507441882</v>
      </c>
    </row>
    <row r="36" spans="1:13" x14ac:dyDescent="0.5">
      <c r="A36" t="str">
        <f>'z-scores'!A36</f>
        <v>West Berkshire</v>
      </c>
      <c r="B36" t="str">
        <f>'z-scores'!B36</f>
        <v>E06000037</v>
      </c>
      <c r="C36" s="4">
        <f>SUM('z-scores'!C36:F36)</f>
        <v>3.1691201266766615</v>
      </c>
      <c r="D36" s="4">
        <f>SUM('z-scores'!G36:I36)</f>
        <v>2.7761229159688514</v>
      </c>
      <c r="E36" s="4">
        <f>SUM('z-scores'!J36:L36)</f>
        <v>4.694608079164114</v>
      </c>
      <c r="F36" s="4">
        <f>SUM('z-scores'!M36:O36)</f>
        <v>2.7387341577643451</v>
      </c>
      <c r="G36" s="4">
        <f>SUM('z-scores'!P36:T36)</f>
        <v>5.5153298422122869</v>
      </c>
      <c r="H36" s="4">
        <f>SUM('z-scores'!U36:W36)</f>
        <v>2.187777043373925</v>
      </c>
      <c r="I36" s="4">
        <f>SUM('z-scores'!X36:AA36)</f>
        <v>7.3071582972989644</v>
      </c>
      <c r="J36" s="4">
        <f>SUM('z-scores'!AB36:AD36)</f>
        <v>-1.5490605702135425</v>
      </c>
      <c r="K36" s="4">
        <f>SUM('z-scores'!AE36:AG36)</f>
        <v>3.4148548094374132</v>
      </c>
      <c r="L36" s="4">
        <f>SUM('z-scores'!AH36:AJ36)</f>
        <v>0.74226976265529077</v>
      </c>
      <c r="M36" s="4">
        <f t="shared" si="0"/>
        <v>30.99691446433831</v>
      </c>
    </row>
    <row r="37" spans="1:13" x14ac:dyDescent="0.5">
      <c r="A37" t="str">
        <f>'z-scores'!A37</f>
        <v>Reading</v>
      </c>
      <c r="B37" t="str">
        <f>'z-scores'!B37</f>
        <v>E06000038</v>
      </c>
      <c r="C37" s="4">
        <f>SUM('z-scores'!C37:F37)</f>
        <v>1.4201634189084829</v>
      </c>
      <c r="D37" s="4">
        <f>SUM('z-scores'!G37:I37)</f>
        <v>2.0373406122363855</v>
      </c>
      <c r="E37" s="4">
        <f>SUM('z-scores'!J37:L37)</f>
        <v>-0.20409396436763549</v>
      </c>
      <c r="F37" s="4">
        <f>SUM('z-scores'!M37:O37)</f>
        <v>2.2781422656203465</v>
      </c>
      <c r="G37" s="4">
        <f>SUM('z-scores'!P37:T37)</f>
        <v>1.7482214022977685E-2</v>
      </c>
      <c r="H37" s="4">
        <f>SUM('z-scores'!U37:W37)</f>
        <v>2.7197124801272126</v>
      </c>
      <c r="I37" s="4">
        <f>SUM('z-scores'!X37:AA37)</f>
        <v>4.199270547576357</v>
      </c>
      <c r="J37" s="4">
        <f>SUM('z-scores'!AB37:AD37)</f>
        <v>-2.7090855615563658</v>
      </c>
      <c r="K37" s="4">
        <f>SUM('z-scores'!AE37:AG37)</f>
        <v>1.3634104905234465</v>
      </c>
      <c r="L37" s="4">
        <f>SUM('z-scores'!AH37:AJ37)</f>
        <v>0.54581554487558759</v>
      </c>
      <c r="M37" s="4">
        <f t="shared" si="0"/>
        <v>11.668158047966793</v>
      </c>
    </row>
    <row r="38" spans="1:13" x14ac:dyDescent="0.5">
      <c r="A38" t="str">
        <f>'z-scores'!A38</f>
        <v>Slough</v>
      </c>
      <c r="B38" t="str">
        <f>'z-scores'!B38</f>
        <v>E06000039</v>
      </c>
      <c r="C38" s="4">
        <f>SUM('z-scores'!C38:F38)</f>
        <v>3.7967534313590199</v>
      </c>
      <c r="D38" s="4">
        <f>SUM('z-scores'!G38:I38)</f>
        <v>-0.47950441054945692</v>
      </c>
      <c r="E38" s="4">
        <f>SUM('z-scores'!J38:L38)</f>
        <v>2.1220906963906501</v>
      </c>
      <c r="F38" s="4">
        <f>SUM('z-scores'!M38:O38)</f>
        <v>3.6301999040640167</v>
      </c>
      <c r="G38" s="4">
        <f>SUM('z-scores'!P38:T38)</f>
        <v>-3.70579287102565</v>
      </c>
      <c r="H38" s="4">
        <f>SUM('z-scores'!U38:W38)</f>
        <v>2.2122717539149406</v>
      </c>
      <c r="I38" s="4">
        <f>SUM('z-scores'!X38:AA38)</f>
        <v>2.0540893605112704</v>
      </c>
      <c r="J38" s="4">
        <f>SUM('z-scores'!AB38:AD38)</f>
        <v>-1.3368531321140964</v>
      </c>
      <c r="K38" s="4">
        <f>SUM('z-scores'!AE38:AG38)</f>
        <v>-3.8767294043820555</v>
      </c>
      <c r="L38" s="4">
        <f>SUM('z-scores'!AH38:AJ38)</f>
        <v>-4.2679579664958203</v>
      </c>
      <c r="M38" s="4">
        <f t="shared" si="0"/>
        <v>0.14856736167281692</v>
      </c>
    </row>
    <row r="39" spans="1:13" x14ac:dyDescent="0.5">
      <c r="A39" t="str">
        <f>'z-scores'!A39</f>
        <v>Windsor and Maidenhead</v>
      </c>
      <c r="B39" t="str">
        <f>'z-scores'!B39</f>
        <v>E06000040</v>
      </c>
      <c r="C39" s="4">
        <f>SUM('z-scores'!C39:F39)</f>
        <v>1.8629847645216542</v>
      </c>
      <c r="D39" s="4">
        <f>SUM('z-scores'!G39:I39)</f>
        <v>2.829051421621803</v>
      </c>
      <c r="E39" s="4">
        <f>SUM('z-scores'!J39:L39)</f>
        <v>4.6669943256232251</v>
      </c>
      <c r="F39" s="4">
        <f>SUM('z-scores'!M39:O39)</f>
        <v>2.8759101229909505</v>
      </c>
      <c r="G39" s="4">
        <f>SUM('z-scores'!P39:T39)</f>
        <v>7.3850096818290538</v>
      </c>
      <c r="H39" s="4">
        <f>SUM('z-scores'!U39:W39)</f>
        <v>1.9880077752187564</v>
      </c>
      <c r="I39" s="4">
        <f>SUM('z-scores'!X39:AA39)</f>
        <v>8.5362359064725108</v>
      </c>
      <c r="J39" s="4">
        <f>SUM('z-scores'!AB39:AD39)</f>
        <v>0.48765637033259379</v>
      </c>
      <c r="K39" s="4">
        <f>SUM('z-scores'!AE39:AG39)</f>
        <v>3.7555841047313359</v>
      </c>
      <c r="L39" s="4">
        <f>SUM('z-scores'!AH39:AJ39)</f>
        <v>2.513617655523519</v>
      </c>
      <c r="M39" s="4">
        <f t="shared" si="0"/>
        <v>36.901052128865402</v>
      </c>
    </row>
    <row r="40" spans="1:13" x14ac:dyDescent="0.5">
      <c r="A40" t="str">
        <f>'z-scores'!A40</f>
        <v>Wokingham</v>
      </c>
      <c r="B40" t="str">
        <f>'z-scores'!B40</f>
        <v>E06000041</v>
      </c>
      <c r="C40" s="4">
        <f>SUM('z-scores'!C40:F40)</f>
        <v>3.8968979244390503</v>
      </c>
      <c r="D40" s="4">
        <f>SUM('z-scores'!G40:I40)</f>
        <v>3.2650496924668371</v>
      </c>
      <c r="E40" s="4">
        <f>SUM('z-scores'!J40:L40)</f>
        <v>6.858081794362235</v>
      </c>
      <c r="F40" s="4">
        <f>SUM('z-scores'!M40:O40)</f>
        <v>5.6791357883059277</v>
      </c>
      <c r="G40" s="4">
        <f>SUM('z-scores'!P40:T40)</f>
        <v>7.3861554134974794</v>
      </c>
      <c r="H40" s="4">
        <f>SUM('z-scores'!U40:W40)</f>
        <v>3.19072091461714</v>
      </c>
      <c r="I40" s="4">
        <f>SUM('z-scores'!X40:AA40)</f>
        <v>9.6882468521623668</v>
      </c>
      <c r="J40" s="4">
        <f>SUM('z-scores'!AB40:AD40)</f>
        <v>-1.240848425042425</v>
      </c>
      <c r="K40" s="4">
        <f>SUM('z-scores'!AE40:AG40)</f>
        <v>4.045719860300264</v>
      </c>
      <c r="L40" s="4">
        <f>SUM('z-scores'!AH40:AJ40)</f>
        <v>3.9910745790816113</v>
      </c>
      <c r="M40" s="4">
        <f t="shared" si="0"/>
        <v>46.760234394190491</v>
      </c>
    </row>
    <row r="41" spans="1:13" x14ac:dyDescent="0.5">
      <c r="A41" t="str">
        <f>'z-scores'!A41</f>
        <v>Milton Keynes</v>
      </c>
      <c r="B41" t="str">
        <f>'z-scores'!B41</f>
        <v>E06000042</v>
      </c>
      <c r="C41" s="4">
        <f>SUM('z-scores'!C41:F41)</f>
        <v>3.6524052030351974</v>
      </c>
      <c r="D41" s="4">
        <f>SUM('z-scores'!G41:I41)</f>
        <v>2.7077257585744379</v>
      </c>
      <c r="E41" s="4">
        <f>SUM('z-scores'!J41:L41)</f>
        <v>2.5935525936376083</v>
      </c>
      <c r="F41" s="4">
        <f>SUM('z-scores'!M41:O41)</f>
        <v>1.173838555999994</v>
      </c>
      <c r="G41" s="4">
        <f>SUM('z-scores'!P41:T41)</f>
        <v>0.72133462610825738</v>
      </c>
      <c r="H41" s="4">
        <f>SUM('z-scores'!U41:W41)</f>
        <v>3.9684091122223446</v>
      </c>
      <c r="I41" s="4">
        <f>SUM('z-scores'!X41:AA41)</f>
        <v>3.6247132437936829</v>
      </c>
      <c r="J41" s="4">
        <f>SUM('z-scores'!AB41:AD41)</f>
        <v>-1.5980155109417757</v>
      </c>
      <c r="K41" s="4">
        <f>SUM('z-scores'!AE41:AG41)</f>
        <v>9.170904022646259E-2</v>
      </c>
      <c r="L41" s="4">
        <f>SUM('z-scores'!AH41:AJ41)</f>
        <v>0.25595617610671972</v>
      </c>
      <c r="M41" s="4">
        <f t="shared" si="0"/>
        <v>17.191628798762927</v>
      </c>
    </row>
    <row r="42" spans="1:13" x14ac:dyDescent="0.5">
      <c r="A42" t="str">
        <f>'z-scores'!A42</f>
        <v>Brighton and Hove</v>
      </c>
      <c r="B42" t="str">
        <f>'z-scores'!B42</f>
        <v>E06000043</v>
      </c>
      <c r="C42" s="4">
        <f>SUM('z-scores'!C42:F42)</f>
        <v>0.33936488377206531</v>
      </c>
      <c r="D42" s="4">
        <f>SUM('z-scores'!G42:I42)</f>
        <v>2.3881314951011219</v>
      </c>
      <c r="E42" s="4">
        <f>SUM('z-scores'!J42:L42)</f>
        <v>1.8822937036845127</v>
      </c>
      <c r="F42" s="4">
        <f>SUM('z-scores'!M42:O42)</f>
        <v>2.0340697420121905</v>
      </c>
      <c r="G42" s="4">
        <f>SUM('z-scores'!P42:T42)</f>
        <v>1.4101750978245224</v>
      </c>
      <c r="H42" s="4">
        <f>SUM('z-scores'!U42:W42)</f>
        <v>2.4258761859800693</v>
      </c>
      <c r="I42" s="4">
        <f>SUM('z-scores'!X42:AA42)</f>
        <v>2.8627173138972135</v>
      </c>
      <c r="J42" s="4">
        <f>SUM('z-scores'!AB42:AD42)</f>
        <v>-2.2937596907914202</v>
      </c>
      <c r="K42" s="4">
        <f>SUM('z-scores'!AE42:AG42)</f>
        <v>2.0128116419561284</v>
      </c>
      <c r="L42" s="4">
        <f>SUM('z-scores'!AH42:AJ42)</f>
        <v>-0.97410107505162746</v>
      </c>
      <c r="M42" s="4">
        <f t="shared" si="0"/>
        <v>12.087579298384776</v>
      </c>
    </row>
    <row r="43" spans="1:13" x14ac:dyDescent="0.5">
      <c r="A43" t="str">
        <f>'z-scores'!A43</f>
        <v>Portsmouth</v>
      </c>
      <c r="B43" t="str">
        <f>'z-scores'!B43</f>
        <v>E06000044</v>
      </c>
      <c r="C43" s="4">
        <f>SUM('z-scores'!C43:F43)</f>
        <v>3.5584418595271985</v>
      </c>
      <c r="D43" s="4">
        <f>SUM('z-scores'!G43:I43)</f>
        <v>0.8272318395796332</v>
      </c>
      <c r="E43" s="4">
        <f>SUM('z-scores'!J43:L43)</f>
        <v>-3.4330292203744066</v>
      </c>
      <c r="F43" s="4">
        <f>SUM('z-scores'!M43:O43)</f>
        <v>-2.0336809379351206</v>
      </c>
      <c r="G43" s="4">
        <f>SUM('z-scores'!P43:T43)</f>
        <v>-2.8416489166070322</v>
      </c>
      <c r="H43" s="4">
        <f>SUM('z-scores'!U43:W43)</f>
        <v>2.218348823433149</v>
      </c>
      <c r="I43" s="4">
        <f>SUM('z-scores'!X43:AA43)</f>
        <v>-0.40209710251331887</v>
      </c>
      <c r="J43" s="4">
        <f>SUM('z-scores'!AB43:AD43)</f>
        <v>1.1348436278844409E-2</v>
      </c>
      <c r="K43" s="4">
        <f>SUM('z-scores'!AE43:AG43)</f>
        <v>8.3899700169648428E-4</v>
      </c>
      <c r="L43" s="4">
        <f>SUM('z-scores'!AH43:AJ43)</f>
        <v>-4.5064117465943463</v>
      </c>
      <c r="M43" s="4">
        <f t="shared" si="0"/>
        <v>-6.600657968203703</v>
      </c>
    </row>
    <row r="44" spans="1:13" x14ac:dyDescent="0.5">
      <c r="A44" t="str">
        <f>'z-scores'!A44</f>
        <v>Southampton</v>
      </c>
      <c r="B44" t="str">
        <f>'z-scores'!B44</f>
        <v>E06000045</v>
      </c>
      <c r="C44" s="4">
        <f>SUM('z-scores'!C44:F44)</f>
        <v>2.4310135455590016</v>
      </c>
      <c r="D44" s="4">
        <f>SUM('z-scores'!G44:I44)</f>
        <v>1.0393369541411406</v>
      </c>
      <c r="E44" s="4">
        <f>SUM('z-scores'!J44:L44)</f>
        <v>-1.620778815406319</v>
      </c>
      <c r="F44" s="4">
        <f>SUM('z-scores'!M44:O44)</f>
        <v>-1.7291215050143025</v>
      </c>
      <c r="G44" s="4">
        <f>SUM('z-scores'!P44:T44)</f>
        <v>-1.5508949000080687</v>
      </c>
      <c r="H44" s="4">
        <f>SUM('z-scores'!U44:W44)</f>
        <v>2.680954058971766</v>
      </c>
      <c r="I44" s="4">
        <f>SUM('z-scores'!X44:AA44)</f>
        <v>-0.87600037560173605</v>
      </c>
      <c r="J44" s="4">
        <f>SUM('z-scores'!AB44:AD44)</f>
        <v>-2.0601389823197005</v>
      </c>
      <c r="K44" s="4">
        <f>SUM('z-scores'!AE44:AG44)</f>
        <v>0.73083926612322647</v>
      </c>
      <c r="L44" s="4">
        <f>SUM('z-scores'!AH44:AJ44)</f>
        <v>-3.2392265582047015</v>
      </c>
      <c r="M44" s="4">
        <f t="shared" si="0"/>
        <v>-4.1940173117596933</v>
      </c>
    </row>
    <row r="45" spans="1:13" x14ac:dyDescent="0.5">
      <c r="A45" t="str">
        <f>'z-scores'!A45</f>
        <v>Isle of Wight</v>
      </c>
      <c r="B45" t="str">
        <f>'z-scores'!B45</f>
        <v>E06000046</v>
      </c>
      <c r="C45" s="4">
        <f>SUM('z-scores'!C45:F45)</f>
        <v>5.1648892260388042</v>
      </c>
      <c r="D45" s="4">
        <f>SUM('z-scores'!G45:I45)</f>
        <v>-2.3622921591045491</v>
      </c>
      <c r="E45" s="4">
        <f>SUM('z-scores'!J45:L45)</f>
        <v>0.50508041770503675</v>
      </c>
      <c r="F45" s="4">
        <f>SUM('z-scores'!M45:O45)</f>
        <v>-2.5751327556875006</v>
      </c>
      <c r="G45" s="4">
        <f>SUM('z-scores'!P45:T45)</f>
        <v>-0.79394394848110372</v>
      </c>
      <c r="H45" s="4">
        <f>SUM('z-scores'!U45:W45)</f>
        <v>4.2057887995098628</v>
      </c>
      <c r="I45" s="4">
        <f>SUM('z-scores'!X45:AA45)</f>
        <v>0.94562515805273128</v>
      </c>
      <c r="J45" s="4">
        <f>SUM('z-scores'!AB45:AD45)</f>
        <v>0.77140228930141974</v>
      </c>
      <c r="K45" s="4">
        <f>SUM('z-scores'!AE45:AG45)</f>
        <v>3.2161198249842862</v>
      </c>
      <c r="L45" s="4">
        <f>SUM('z-scores'!AH45:AJ45)</f>
        <v>0.7175248698676181</v>
      </c>
      <c r="M45" s="4">
        <f t="shared" si="0"/>
        <v>9.7950617221866061</v>
      </c>
    </row>
    <row r="46" spans="1:13" x14ac:dyDescent="0.5">
      <c r="A46" t="str">
        <f>'z-scores'!A46</f>
        <v>Durham</v>
      </c>
      <c r="B46" t="str">
        <f>'z-scores'!B46</f>
        <v>E06000047</v>
      </c>
      <c r="C46" s="4">
        <f>SUM('z-scores'!C46:F46)</f>
        <v>3.7891249195778869</v>
      </c>
      <c r="D46" s="4">
        <f>SUM('z-scores'!G46:I46)</f>
        <v>-6.824615105929871E-2</v>
      </c>
      <c r="E46" s="4">
        <f>SUM('z-scores'!J46:L46)</f>
        <v>0.87286322161833096</v>
      </c>
      <c r="F46" s="4">
        <f>SUM('z-scores'!M46:O46)</f>
        <v>6.3124856510688887E-2</v>
      </c>
      <c r="G46" s="4">
        <f>SUM('z-scores'!P46:T46)</f>
        <v>-4.7883452042829413</v>
      </c>
      <c r="H46" s="4">
        <f>SUM('z-scores'!U46:W46)</f>
        <v>0.79779343982265061</v>
      </c>
      <c r="I46" s="4">
        <f>SUM('z-scores'!X46:AA46)</f>
        <v>-1.3514219867018422</v>
      </c>
      <c r="J46" s="4">
        <f>SUM('z-scores'!AB46:AD46)</f>
        <v>0.40705137235290512</v>
      </c>
      <c r="K46" s="4">
        <f>SUM('z-scores'!AE46:AG46)</f>
        <v>1.4321698289030889</v>
      </c>
      <c r="L46" s="4">
        <f>SUM('z-scores'!AH46:AJ46)</f>
        <v>0.24460838652965056</v>
      </c>
      <c r="M46" s="4">
        <f t="shared" si="0"/>
        <v>1.3987226832711204</v>
      </c>
    </row>
    <row r="47" spans="1:13" x14ac:dyDescent="0.5">
      <c r="A47" t="str">
        <f>'z-scores'!A47</f>
        <v>Cheshire East</v>
      </c>
      <c r="B47" t="str">
        <f>'z-scores'!B47</f>
        <v>E06000049</v>
      </c>
      <c r="C47" s="4">
        <f>SUM('z-scores'!C47:F47)</f>
        <v>3.4273782195860281</v>
      </c>
      <c r="D47" s="4">
        <f>SUM('z-scores'!G47:I47)</f>
        <v>1.0691336060674621</v>
      </c>
      <c r="E47" s="4">
        <f>SUM('z-scores'!J47:L47)</f>
        <v>6.185053403582824</v>
      </c>
      <c r="F47" s="4">
        <f>SUM('z-scores'!M47:O47)</f>
        <v>3.4485785249364413</v>
      </c>
      <c r="G47" s="4">
        <f>SUM('z-scores'!P47:T47)</f>
        <v>2.896556641910061</v>
      </c>
      <c r="H47" s="4">
        <f>SUM('z-scores'!U47:W47)</f>
        <v>2.2386745408723332</v>
      </c>
      <c r="I47" s="4">
        <f>SUM('z-scores'!X47:AA47)</f>
        <v>5.9602101717328431</v>
      </c>
      <c r="J47" s="4">
        <f>SUM('z-scores'!AB47:AD47)</f>
        <v>1.0629296169082723</v>
      </c>
      <c r="K47" s="4">
        <f>SUM('z-scores'!AE47:AG47)</f>
        <v>3.8610602633982647</v>
      </c>
      <c r="L47" s="4">
        <f>SUM('z-scores'!AH47:AJ47)</f>
        <v>1.6246762230072398</v>
      </c>
      <c r="M47" s="4">
        <f t="shared" si="0"/>
        <v>31.774251212001765</v>
      </c>
    </row>
    <row r="48" spans="1:13" x14ac:dyDescent="0.5">
      <c r="A48" t="str">
        <f>'z-scores'!A48</f>
        <v>Cheshire West and Chester</v>
      </c>
      <c r="B48" t="str">
        <f>'z-scores'!B48</f>
        <v>E06000050</v>
      </c>
      <c r="C48" s="4">
        <f>SUM('z-scores'!C48:F48)</f>
        <v>4.334264741885093</v>
      </c>
      <c r="D48" s="4">
        <f>SUM('z-scores'!G48:I48)</f>
        <v>2.4034884940843715</v>
      </c>
      <c r="E48" s="4">
        <f>SUM('z-scores'!J48:L48)</f>
        <v>3.6190572201700784</v>
      </c>
      <c r="F48" s="4">
        <f>SUM('z-scores'!M48:O48)</f>
        <v>1.2590961074480855</v>
      </c>
      <c r="G48" s="4">
        <f>SUM('z-scores'!P48:T48)</f>
        <v>1.8843699453663134</v>
      </c>
      <c r="H48" s="4">
        <f>SUM('z-scores'!U48:W48)</f>
        <v>1.826965840123919</v>
      </c>
      <c r="I48" s="4">
        <f>SUM('z-scores'!X48:AA48)</f>
        <v>4.8771897744904944</v>
      </c>
      <c r="J48" s="4">
        <f>SUM('z-scores'!AB48:AD48)</f>
        <v>3.2211502794738556E-2</v>
      </c>
      <c r="K48" s="4">
        <f>SUM('z-scores'!AE48:AG48)</f>
        <v>4.1618281067071248</v>
      </c>
      <c r="L48" s="4">
        <f>SUM('z-scores'!AH48:AJ48)</f>
        <v>1.208173382106088</v>
      </c>
      <c r="M48" s="4">
        <f t="shared" si="0"/>
        <v>25.606645115176306</v>
      </c>
    </row>
    <row r="49" spans="1:13" x14ac:dyDescent="0.5">
      <c r="A49" t="str">
        <f>'z-scores'!A49</f>
        <v>Shropshire</v>
      </c>
      <c r="B49" t="str">
        <f>'z-scores'!B49</f>
        <v>E06000051</v>
      </c>
      <c r="C49" s="4">
        <f>SUM('z-scores'!C49:F49)</f>
        <v>1.7805512808102046</v>
      </c>
      <c r="D49" s="4">
        <f>SUM('z-scores'!G49:I49)</f>
        <v>1.6794499078500984</v>
      </c>
      <c r="E49" s="4">
        <f>SUM('z-scores'!J49:L49)</f>
        <v>6.0789496793758921</v>
      </c>
      <c r="F49" s="4">
        <f>SUM('z-scores'!M49:O49)</f>
        <v>-1.1058006799280349</v>
      </c>
      <c r="G49" s="4">
        <f>SUM('z-scores'!P49:T49)</f>
        <v>1.9238749467301055</v>
      </c>
      <c r="H49" s="4">
        <f>SUM('z-scores'!U49:W49)</f>
        <v>3.4611266185077532</v>
      </c>
      <c r="I49" s="4">
        <f>SUM('z-scores'!X49:AA49)</f>
        <v>3.6042170580332584</v>
      </c>
      <c r="J49" s="4">
        <f>SUM('z-scores'!AB49:AD49)</f>
        <v>1.3107797647030943</v>
      </c>
      <c r="K49" s="4">
        <f>SUM('z-scores'!AE49:AG49)</f>
        <v>2.5033018151981694</v>
      </c>
      <c r="L49" s="4">
        <f>SUM('z-scores'!AH49:AJ49)</f>
        <v>0.83798172180040065</v>
      </c>
      <c r="M49" s="4">
        <f t="shared" si="0"/>
        <v>22.074432113080945</v>
      </c>
    </row>
    <row r="50" spans="1:13" x14ac:dyDescent="0.5">
      <c r="A50" t="str">
        <f>'z-scores'!A50</f>
        <v>Cornwall</v>
      </c>
      <c r="B50" t="str">
        <f>'z-scores'!B50</f>
        <v>E06000052</v>
      </c>
      <c r="C50" s="4">
        <f>SUM('z-scores'!C50:F50)</f>
        <v>3.1339075598851052</v>
      </c>
      <c r="D50" s="4">
        <f>SUM('z-scores'!G50:I50)</f>
        <v>0.78227929565696042</v>
      </c>
      <c r="E50" s="4">
        <f>SUM('z-scores'!J50:L50)</f>
        <v>3.8755337740042428</v>
      </c>
      <c r="F50" s="4">
        <f>SUM('z-scores'!M50:O50)</f>
        <v>-0.26486499064932267</v>
      </c>
      <c r="G50" s="4">
        <f>SUM('z-scores'!P50:T50)</f>
        <v>1.1462098139912511</v>
      </c>
      <c r="H50" s="4">
        <f>SUM('z-scores'!U50:W50)</f>
        <v>1.759938137377562</v>
      </c>
      <c r="I50" s="4">
        <f>SUM('z-scores'!X50:AA50)</f>
        <v>1.3742639334236169</v>
      </c>
      <c r="J50" s="4">
        <f>SUM('z-scores'!AB50:AD50)</f>
        <v>1.5087802518030775</v>
      </c>
      <c r="K50" s="4">
        <f>SUM('z-scores'!AE50:AG50)</f>
        <v>2.7196381408260182</v>
      </c>
      <c r="L50" s="4">
        <f>SUM('z-scores'!AH50:AJ50)</f>
        <v>1.4176085402054606</v>
      </c>
      <c r="M50" s="4">
        <f t="shared" si="0"/>
        <v>17.45329445652397</v>
      </c>
    </row>
    <row r="51" spans="1:13" x14ac:dyDescent="0.5">
      <c r="A51" t="str">
        <f>'z-scores'!A51</f>
        <v>Isles of Scilly</v>
      </c>
      <c r="B51" t="str">
        <f>'z-scores'!B51</f>
        <v>E06000053</v>
      </c>
      <c r="C51" s="4">
        <f>SUM('z-scores'!C51:F51)</f>
        <v>0.78529305363951518</v>
      </c>
      <c r="D51" s="4">
        <f>SUM('z-scores'!G51:I51)</f>
        <v>0.66220593692441032</v>
      </c>
      <c r="E51" s="4">
        <f>SUM('z-scores'!J51:L51)</f>
        <v>5.79327115940902</v>
      </c>
      <c r="F51" s="4">
        <f>SUM('z-scores'!M51:O51)</f>
        <v>-5.917583295252931</v>
      </c>
      <c r="G51" s="4">
        <f>SUM('z-scores'!P51:T51)</f>
        <v>8.0793958651411728</v>
      </c>
      <c r="H51" s="4">
        <f>SUM('z-scores'!U51:W51)</f>
        <v>3.5967113107984532</v>
      </c>
      <c r="I51" s="4">
        <f>SUM('z-scores'!X51:AA51)</f>
        <v>7.7316882309636403</v>
      </c>
      <c r="J51" s="4">
        <f>SUM('z-scores'!AB51:AD51)</f>
        <v>-2.1843571991676976E-4</v>
      </c>
      <c r="K51" s="4">
        <f>SUM('z-scores'!AE51:AG51)</f>
        <v>4.6686482884987477</v>
      </c>
      <c r="L51" s="4">
        <f>SUM('z-scores'!AH51:AJ51)</f>
        <v>5.6612860216740746</v>
      </c>
      <c r="M51" s="4">
        <f t="shared" si="0"/>
        <v>31.060698136076184</v>
      </c>
    </row>
    <row r="52" spans="1:13" x14ac:dyDescent="0.5">
      <c r="A52" t="str">
        <f>'z-scores'!A52</f>
        <v>Wiltshire</v>
      </c>
      <c r="B52" t="str">
        <f>'z-scores'!B52</f>
        <v>E06000054</v>
      </c>
      <c r="C52" s="4">
        <f>SUM('z-scores'!C52:F52)</f>
        <v>3.0527190796626327</v>
      </c>
      <c r="D52" s="4">
        <f>SUM('z-scores'!G52:I52)</f>
        <v>2.1433174779119213</v>
      </c>
      <c r="E52" s="4">
        <f>SUM('z-scores'!J52:L52)</f>
        <v>5.1790865177884555</v>
      </c>
      <c r="F52" s="4">
        <f>SUM('z-scores'!M52:O52)</f>
        <v>-0.88439422107320542</v>
      </c>
      <c r="G52" s="4">
        <f>SUM('z-scores'!P52:T52)</f>
        <v>2.8066584284424891</v>
      </c>
      <c r="H52" s="4">
        <f>SUM('z-scores'!U52:W52)</f>
        <v>2.6736696993648459</v>
      </c>
      <c r="I52" s="4">
        <f>SUM('z-scores'!X52:AA52)</f>
        <v>5.7323344417724886</v>
      </c>
      <c r="J52" s="4">
        <f>SUM('z-scores'!AB52:AD52)</f>
        <v>0.27363610822812345</v>
      </c>
      <c r="K52" s="4">
        <f>SUM('z-scores'!AE52:AG52)</f>
        <v>3.6863462593970739</v>
      </c>
      <c r="L52" s="4">
        <f>SUM('z-scores'!AH52:AJ52)</f>
        <v>2.8770889173892047</v>
      </c>
      <c r="M52" s="4">
        <f t="shared" si="0"/>
        <v>27.540462708884032</v>
      </c>
    </row>
    <row r="53" spans="1:13" x14ac:dyDescent="0.5">
      <c r="A53" t="str">
        <f>'z-scores'!A53</f>
        <v>Bedford Borough</v>
      </c>
      <c r="B53" t="str">
        <f>'z-scores'!B53</f>
        <v>E06000055</v>
      </c>
      <c r="C53" s="4">
        <f>SUM('z-scores'!C53:F53)</f>
        <v>3.2881772538695753</v>
      </c>
      <c r="D53" s="4">
        <f>SUM('z-scores'!G53:I53)</f>
        <v>2.7259617131430112</v>
      </c>
      <c r="E53" s="4">
        <f>SUM('z-scores'!J53:L53)</f>
        <v>2.4894648735299629</v>
      </c>
      <c r="F53" s="4">
        <f>SUM('z-scores'!M53:O53)</f>
        <v>-0.90709623801525829</v>
      </c>
      <c r="G53" s="4">
        <f>SUM('z-scores'!P53:T53)</f>
        <v>-1.1983695867962951</v>
      </c>
      <c r="H53" s="4">
        <f>SUM('z-scores'!U53:W53)</f>
        <v>2.528015845942746</v>
      </c>
      <c r="I53" s="4">
        <f>SUM('z-scores'!X53:AA53)</f>
        <v>4.0200259502291624</v>
      </c>
      <c r="J53" s="4">
        <f>SUM('z-scores'!AB53:AD53)</f>
        <v>-1.1267805458062532</v>
      </c>
      <c r="K53" s="4">
        <f>SUM('z-scores'!AE53:AG53)</f>
        <v>2.1856498083087361</v>
      </c>
      <c r="L53" s="4">
        <f>SUM('z-scores'!AH53:AJ53)</f>
        <v>0.21411529120655243</v>
      </c>
      <c r="M53" s="4">
        <f t="shared" si="0"/>
        <v>14.21916436561194</v>
      </c>
    </row>
    <row r="54" spans="1:13" x14ac:dyDescent="0.5">
      <c r="A54" t="str">
        <f>'z-scores'!A54</f>
        <v>Central Bedfordshire</v>
      </c>
      <c r="B54" t="str">
        <f>'z-scores'!B54</f>
        <v>E06000056</v>
      </c>
      <c r="C54" s="4">
        <f>SUM('z-scores'!C54:F54)</f>
        <v>3.2139936208106592</v>
      </c>
      <c r="D54" s="4">
        <f>SUM('z-scores'!G54:I54)</f>
        <v>2.3400303700267977</v>
      </c>
      <c r="E54" s="4">
        <f>SUM('z-scores'!J54:L54)</f>
        <v>6.3390964494071742</v>
      </c>
      <c r="F54" s="4">
        <f>SUM('z-scores'!M54:O54)</f>
        <v>-0.32305885150437685</v>
      </c>
      <c r="G54" s="4">
        <f>SUM('z-scores'!P54:T54)</f>
        <v>2.6770452443722457</v>
      </c>
      <c r="H54" s="4">
        <f>SUM('z-scores'!U54:W54)</f>
        <v>3.0384870942132922</v>
      </c>
      <c r="I54" s="4">
        <f>SUM('z-scores'!X54:AA54)</f>
        <v>7.2756297607949234</v>
      </c>
      <c r="J54" s="4">
        <f>SUM('z-scores'!AB54:AD54)</f>
        <v>1.8787543415261949</v>
      </c>
      <c r="K54" s="4">
        <f>SUM('z-scores'!AE54:AG54)</f>
        <v>3.5437015716083735</v>
      </c>
      <c r="L54" s="4">
        <f>SUM('z-scores'!AH54:AJ54)</f>
        <v>0.98060142125351979</v>
      </c>
      <c r="M54" s="4">
        <f t="shared" si="0"/>
        <v>30.964281022508807</v>
      </c>
    </row>
    <row r="55" spans="1:13" x14ac:dyDescent="0.5">
      <c r="A55" t="str">
        <f>'z-scores'!A55</f>
        <v>Northumberland</v>
      </c>
      <c r="B55" t="str">
        <f>'z-scores'!B55</f>
        <v>E06000057</v>
      </c>
      <c r="C55" s="4">
        <f>SUM('z-scores'!C55:F55)</f>
        <v>2.6565534660411716</v>
      </c>
      <c r="D55" s="4">
        <f>SUM('z-scores'!G55:I55)</f>
        <v>-0.25003417499178521</v>
      </c>
      <c r="E55" s="4">
        <f>SUM('z-scores'!J55:L55)</f>
        <v>4.1260961138529124</v>
      </c>
      <c r="F55" s="4">
        <f>SUM('z-scores'!M55:O55)</f>
        <v>0.43628851486880793</v>
      </c>
      <c r="G55" s="4">
        <f>SUM('z-scores'!P55:T55)</f>
        <v>-1.4050845885105954</v>
      </c>
      <c r="H55" s="4">
        <f>SUM('z-scores'!U55:W55)</f>
        <v>0.5380190825925919</v>
      </c>
      <c r="I55" s="4">
        <f>SUM('z-scores'!X55:AA55)</f>
        <v>1.12172900179462</v>
      </c>
      <c r="J55" s="4">
        <f>SUM('z-scores'!AB55:AD55)</f>
        <v>5.5897847733841599E-2</v>
      </c>
      <c r="K55" s="4">
        <f>SUM('z-scores'!AE55:AG55)</f>
        <v>2.3109546668181751</v>
      </c>
      <c r="L55" s="4">
        <f>SUM('z-scores'!AH55:AJ55)</f>
        <v>1.0261441101792648</v>
      </c>
      <c r="M55" s="4">
        <f t="shared" si="0"/>
        <v>10.616564040379004</v>
      </c>
    </row>
    <row r="56" spans="1:13" x14ac:dyDescent="0.5">
      <c r="A56" t="str">
        <f>'z-scores'!A56</f>
        <v>Bournemouth, Christchurch and Poole</v>
      </c>
      <c r="B56" t="str">
        <f>'z-scores'!B56</f>
        <v>E06000058</v>
      </c>
      <c r="C56" s="4">
        <f>SUM('z-scores'!C56:F56)</f>
        <v>0.58790254423475541</v>
      </c>
      <c r="D56" s="4">
        <f>SUM('z-scores'!G56:I56)</f>
        <v>0.17146008464022056</v>
      </c>
      <c r="E56" s="4">
        <f>SUM('z-scores'!J56:L56)</f>
        <v>9.7051254271471876E-2</v>
      </c>
      <c r="F56" s="4">
        <f>SUM('z-scores'!M56:O56)</f>
        <v>2.0671821235364956</v>
      </c>
      <c r="G56" s="4">
        <f>SUM('z-scores'!P56:T56)</f>
        <v>1.6961790224164743</v>
      </c>
      <c r="H56" s="4">
        <f>SUM('z-scores'!U56:W56)</f>
        <v>4.4150112869155773</v>
      </c>
      <c r="I56" s="4">
        <f>SUM('z-scores'!X56:AA56)</f>
        <v>3.5110049570245776</v>
      </c>
      <c r="J56" s="4">
        <f>SUM('z-scores'!AB56:AD56)</f>
        <v>-0.14336525951479334</v>
      </c>
      <c r="K56" s="4">
        <f>SUM('z-scores'!AE56:AG56)</f>
        <v>3.0019761204663493</v>
      </c>
      <c r="L56" s="4">
        <f>SUM('z-scores'!AH56:AJ56)</f>
        <v>-1.6169562483032371</v>
      </c>
      <c r="M56" s="4">
        <f t="shared" si="0"/>
        <v>13.787445885687891</v>
      </c>
    </row>
    <row r="57" spans="1:13" x14ac:dyDescent="0.5">
      <c r="A57" t="str">
        <f>'z-scores'!A57</f>
        <v>Dorset</v>
      </c>
      <c r="B57" t="str">
        <f>'z-scores'!B57</f>
        <v>E06000059</v>
      </c>
      <c r="C57" s="4">
        <f>SUM('z-scores'!C57:F57)</f>
        <v>0.80956054386204712</v>
      </c>
      <c r="D57" s="4">
        <f>SUM('z-scores'!G57:I57)</f>
        <v>1.2446201125152063</v>
      </c>
      <c r="E57" s="4">
        <f>SUM('z-scores'!J57:L57)</f>
        <v>4.8364899936057615</v>
      </c>
      <c r="F57" s="4">
        <f>SUM('z-scores'!M57:O57)</f>
        <v>0.11436533473442784</v>
      </c>
      <c r="G57" s="4">
        <f>SUM('z-scores'!P57:T57)</f>
        <v>2.1431981218668237</v>
      </c>
      <c r="H57" s="4">
        <f>SUM('z-scores'!U57:W57)</f>
        <v>-2.1989272975345311</v>
      </c>
      <c r="I57" s="4">
        <f>SUM('z-scores'!X57:AA57)</f>
        <v>4.9739671860391805</v>
      </c>
      <c r="J57" s="4">
        <f>SUM('z-scores'!AB57:AD57)</f>
        <v>3.9790235623057164</v>
      </c>
      <c r="K57" s="4">
        <f>SUM('z-scores'!AE57:AG57)</f>
        <v>1.9286218892220717</v>
      </c>
      <c r="L57" s="4">
        <f>SUM('z-scores'!AH57:AJ57)</f>
        <v>0.27675899868216164</v>
      </c>
      <c r="M57" s="4">
        <f t="shared" si="0"/>
        <v>18.107678445298866</v>
      </c>
    </row>
    <row r="58" spans="1:13" x14ac:dyDescent="0.5">
      <c r="A58" t="str">
        <f>'z-scores'!A58</f>
        <v>Buckinghamshire</v>
      </c>
      <c r="B58" t="str">
        <f>'z-scores'!B58</f>
        <v>E06000060</v>
      </c>
      <c r="C58" s="4">
        <f>SUM('z-scores'!C58:F58)</f>
        <v>2.0210211597500916</v>
      </c>
      <c r="D58" s="4">
        <f>SUM('z-scores'!G58:I58)</f>
        <v>1.7139194824704318</v>
      </c>
      <c r="E58" s="4">
        <f>SUM('z-scores'!J58:L58)</f>
        <v>5.2791974705889171</v>
      </c>
      <c r="F58" s="4">
        <f>SUM('z-scores'!M58:O58)</f>
        <v>3.3648374957874965</v>
      </c>
      <c r="G58" s="4">
        <f>SUM('z-scores'!P58:T58)</f>
        <v>4.9091032112297883</v>
      </c>
      <c r="H58" s="4">
        <f>SUM('z-scores'!U58:W58)</f>
        <v>2.32045932071712</v>
      </c>
      <c r="I58" s="4">
        <f>SUM('z-scores'!X58:AA58)</f>
        <v>7.1232096349427847</v>
      </c>
      <c r="J58" s="4">
        <f>SUM('z-scores'!AB58:AD58)</f>
        <v>0.65272169170883076</v>
      </c>
      <c r="K58" s="4">
        <f>SUM('z-scores'!AE58:AG58)</f>
        <v>4.0407349974844919</v>
      </c>
      <c r="L58" s="4">
        <f>SUM('z-scores'!AH58:AJ58)</f>
        <v>1.7393644801150345</v>
      </c>
      <c r="M58" s="4">
        <f t="shared" si="0"/>
        <v>33.164568944794986</v>
      </c>
    </row>
    <row r="59" spans="1:13" x14ac:dyDescent="0.5">
      <c r="A59" t="str">
        <f>'z-scores'!A59</f>
        <v>North Northamptonshire</v>
      </c>
      <c r="B59" t="str">
        <f>'z-scores'!B59</f>
        <v>E06000061</v>
      </c>
      <c r="C59" s="4">
        <f>SUM('z-scores'!C59:F59)</f>
        <v>4.1283145455949271</v>
      </c>
      <c r="D59" s="4">
        <f>SUM('z-scores'!G59:I59)</f>
        <v>-0.49572999597008754</v>
      </c>
      <c r="E59" s="4">
        <f>SUM('z-scores'!J59:L59)</f>
        <v>2.6544129657912512</v>
      </c>
      <c r="F59" s="4">
        <f>SUM('z-scores'!M59:O59)</f>
        <v>-0.48891362022685042</v>
      </c>
      <c r="G59" s="4">
        <f>SUM('z-scores'!P59:T59)</f>
        <v>-1.354075817239786</v>
      </c>
      <c r="H59" s="4">
        <f>SUM('z-scores'!U59:W59)</f>
        <v>2.0261201291064403</v>
      </c>
      <c r="I59" s="4">
        <f>SUM('z-scores'!X59:AA59)</f>
        <v>3.7911452495011355</v>
      </c>
      <c r="J59" s="4">
        <f>SUM('z-scores'!AB59:AD59)</f>
        <v>-2.1843571991676976E-4</v>
      </c>
      <c r="K59" s="4">
        <f>SUM('z-scores'!AE59:AG59)</f>
        <v>0.97052250475768154</v>
      </c>
      <c r="L59" s="4">
        <f>SUM('z-scores'!AH59:AJ59)</f>
        <v>0.37823107873772249</v>
      </c>
      <c r="M59" s="4">
        <f t="shared" si="0"/>
        <v>11.609808604332517</v>
      </c>
    </row>
    <row r="60" spans="1:13" x14ac:dyDescent="0.5">
      <c r="A60" t="str">
        <f>'z-scores'!A60</f>
        <v>West Northamptonshire</v>
      </c>
      <c r="B60" t="str">
        <f>'z-scores'!B60</f>
        <v>E06000062</v>
      </c>
      <c r="C60" s="4">
        <f>SUM('z-scores'!C60:F60)</f>
        <v>3.9251114503357294</v>
      </c>
      <c r="D60" s="4">
        <f>SUM('z-scores'!G60:I60)</f>
        <v>0.7243573765485628</v>
      </c>
      <c r="E60" s="4">
        <f>SUM('z-scores'!J60:L60)</f>
        <v>2.2553007745887848</v>
      </c>
      <c r="F60" s="4">
        <f>SUM('z-scores'!M60:O60)</f>
        <v>0.70884903801628441</v>
      </c>
      <c r="G60" s="4">
        <f>SUM('z-scores'!P60:T60)</f>
        <v>0.29139129699854011</v>
      </c>
      <c r="H60" s="4">
        <f>SUM('z-scores'!U60:W60)</f>
        <v>1.884502592669691</v>
      </c>
      <c r="I60" s="4">
        <f>SUM('z-scores'!X60:AA60)</f>
        <v>4.7575517846399284</v>
      </c>
      <c r="J60" s="4">
        <f>SUM('z-scores'!AB60:AD60)</f>
        <v>-2.1843571991676976E-4</v>
      </c>
      <c r="K60" s="4">
        <f>SUM('z-scores'!AE60:AG60)</f>
        <v>0.66431869509034791</v>
      </c>
      <c r="L60" s="4">
        <f>SUM('z-scores'!AH60:AJ60)</f>
        <v>0.16171286003815913</v>
      </c>
      <c r="M60" s="4">
        <f t="shared" si="0"/>
        <v>15.37287743320611</v>
      </c>
    </row>
    <row r="61" spans="1:13" x14ac:dyDescent="0.5">
      <c r="A61" t="str">
        <f>'z-scores'!A61</f>
        <v>Cambridge</v>
      </c>
      <c r="B61" t="str">
        <f>'z-scores'!B61</f>
        <v>E07000008</v>
      </c>
      <c r="C61" s="4">
        <f>SUM('z-scores'!C61:F61)</f>
        <v>3.3938830692003639</v>
      </c>
      <c r="D61" s="4">
        <f>SUM('z-scores'!G61:I61)</f>
        <v>3.8094768086007869</v>
      </c>
      <c r="E61" s="4">
        <f>SUM('z-scores'!J61:L61)</f>
        <v>2.9890434475590117</v>
      </c>
      <c r="F61" s="4">
        <f>SUM('z-scores'!M61:O61)</f>
        <v>1.8952606877883929</v>
      </c>
      <c r="G61" s="4">
        <f>SUM('z-scores'!P61:T61)</f>
        <v>3.7839171164392269</v>
      </c>
      <c r="H61" s="4">
        <f>SUM('z-scores'!U61:W61)</f>
        <v>4.5950566795271639</v>
      </c>
      <c r="I61" s="4">
        <f>SUM('z-scores'!X61:AA61)</f>
        <v>6.0487175457480813</v>
      </c>
      <c r="J61" s="4">
        <f>SUM('z-scores'!AB61:AD61)</f>
        <v>6.4395578014618859</v>
      </c>
      <c r="K61" s="4">
        <f>SUM('z-scores'!AE61:AG61)</f>
        <v>4.5010832709163893</v>
      </c>
      <c r="L61" s="4">
        <f>SUM('z-scores'!AH61:AJ61)</f>
        <v>3.6994811311527189</v>
      </c>
      <c r="M61" s="4">
        <f t="shared" si="0"/>
        <v>41.155477558394018</v>
      </c>
    </row>
    <row r="62" spans="1:13" x14ac:dyDescent="0.5">
      <c r="A62" t="str">
        <f>'z-scores'!A62</f>
        <v>East Cambridgeshire</v>
      </c>
      <c r="B62" t="str">
        <f>'z-scores'!B62</f>
        <v>E07000009</v>
      </c>
      <c r="C62" s="4">
        <f>SUM('z-scores'!C62:F62)</f>
        <v>2.7878241922830966</v>
      </c>
      <c r="D62" s="4">
        <f>SUM('z-scores'!G62:I62)</f>
        <v>-0.31836890491767633</v>
      </c>
      <c r="E62" s="4">
        <f>SUM('z-scores'!J62:L62)</f>
        <v>6.5426111699411029</v>
      </c>
      <c r="F62" s="4">
        <f>SUM('z-scores'!M62:O62)</f>
        <v>2.4862155047418639</v>
      </c>
      <c r="G62" s="4">
        <f>SUM('z-scores'!P62:T62)</f>
        <v>2.8282211968544275</v>
      </c>
      <c r="H62" s="4">
        <f>SUM('z-scores'!U62:W62)</f>
        <v>1.6443617348224819</v>
      </c>
      <c r="I62" s="4">
        <f>SUM('z-scores'!X62:AA62)</f>
        <v>5.4372787835811174</v>
      </c>
      <c r="J62" s="4">
        <f>SUM('z-scores'!AB62:AD62)</f>
        <v>5.5864148701706249</v>
      </c>
      <c r="K62" s="4">
        <f>SUM('z-scores'!AE62:AG62)</f>
        <v>1.3283334118553118</v>
      </c>
      <c r="L62" s="4">
        <f>SUM('z-scores'!AH62:AJ62)</f>
        <v>1.4037128785092019</v>
      </c>
      <c r="M62" s="4">
        <f t="shared" si="0"/>
        <v>29.726604837841549</v>
      </c>
    </row>
    <row r="63" spans="1:13" x14ac:dyDescent="0.5">
      <c r="A63" t="str">
        <f>'z-scores'!A63</f>
        <v>Fenland</v>
      </c>
      <c r="B63" t="str">
        <f>'z-scores'!B63</f>
        <v>E07000010</v>
      </c>
      <c r="C63" s="4">
        <f>SUM('z-scores'!C63:F63)</f>
        <v>2.2997031150436755</v>
      </c>
      <c r="D63" s="4">
        <f>SUM('z-scores'!G63:I63)</f>
        <v>-1.3241730097477025</v>
      </c>
      <c r="E63" s="4">
        <f>SUM('z-scores'!J63:L63)</f>
        <v>3.5456226278076097</v>
      </c>
      <c r="F63" s="4">
        <f>SUM('z-scores'!M63:O63)</f>
        <v>-0.468558580025491</v>
      </c>
      <c r="G63" s="4">
        <f>SUM('z-scores'!P63:T63)</f>
        <v>-5.3997353582726226E-2</v>
      </c>
      <c r="H63" s="4">
        <f>SUM('z-scores'!U63:W63)</f>
        <v>-0.12983353684841514</v>
      </c>
      <c r="I63" s="4">
        <f>SUM('z-scores'!X63:AA63)</f>
        <v>1.892037506857057</v>
      </c>
      <c r="J63" s="4">
        <f>SUM('z-scores'!AB63:AD63)</f>
        <v>-2.1472843613642323</v>
      </c>
      <c r="K63" s="4">
        <f>SUM('z-scores'!AE63:AG63)</f>
        <v>-1.7066762810163867</v>
      </c>
      <c r="L63" s="4">
        <f>SUM('z-scores'!AH63:AJ63)</f>
        <v>-1.4983746757832659</v>
      </c>
      <c r="M63" s="4">
        <f t="shared" si="0"/>
        <v>0.40846545134012202</v>
      </c>
    </row>
    <row r="64" spans="1:13" x14ac:dyDescent="0.5">
      <c r="A64" t="str">
        <f>'z-scores'!A64</f>
        <v>Huntingdonshire</v>
      </c>
      <c r="B64" t="str">
        <f>'z-scores'!B64</f>
        <v>E07000011</v>
      </c>
      <c r="C64" s="4">
        <f>SUM('z-scores'!C64:F64)</f>
        <v>4.3099720932950056</v>
      </c>
      <c r="D64" s="4">
        <f>SUM('z-scores'!G64:I64)</f>
        <v>1.4719662308390984</v>
      </c>
      <c r="E64" s="4">
        <f>SUM('z-scores'!J64:L64)</f>
        <v>5.5274073031870277</v>
      </c>
      <c r="F64" s="4">
        <f>SUM('z-scores'!M64:O64)</f>
        <v>0.91033599286594136</v>
      </c>
      <c r="G64" s="4">
        <f>SUM('z-scores'!P64:T64)</f>
        <v>2.8423579478249841</v>
      </c>
      <c r="H64" s="4">
        <f>SUM('z-scores'!U64:W64)</f>
        <v>2.7820286359417512</v>
      </c>
      <c r="I64" s="4">
        <f>SUM('z-scores'!X64:AA64)</f>
        <v>4.9327014144874948</v>
      </c>
      <c r="J64" s="4">
        <f>SUM('z-scores'!AB64:AD64)</f>
        <v>-1.899961929102151</v>
      </c>
      <c r="K64" s="4">
        <f>SUM('z-scores'!AE64:AG64)</f>
        <v>2.4351779881444702</v>
      </c>
      <c r="L64" s="4">
        <f>SUM('z-scores'!AH64:AJ64)</f>
        <v>-0.29829421283996016</v>
      </c>
      <c r="M64" s="4">
        <f t="shared" si="0"/>
        <v>23.013691464643667</v>
      </c>
    </row>
    <row r="65" spans="1:13" x14ac:dyDescent="0.5">
      <c r="A65" t="str">
        <f>'z-scores'!A65</f>
        <v>South Cambridgeshire</v>
      </c>
      <c r="B65" t="str">
        <f>'z-scores'!B65</f>
        <v>E07000012</v>
      </c>
      <c r="C65" s="4">
        <f>SUM('z-scores'!C65:F65)</f>
        <v>2.9355098269495312</v>
      </c>
      <c r="D65" s="4">
        <f>SUM('z-scores'!G65:I65)</f>
        <v>2.7465601955503796</v>
      </c>
      <c r="E65" s="4">
        <f>SUM('z-scores'!J65:L65)</f>
        <v>6.3396273025418228</v>
      </c>
      <c r="F65" s="4">
        <f>SUM('z-scores'!M65:O65)</f>
        <v>3.4711401996643154</v>
      </c>
      <c r="G65" s="4">
        <f>SUM('z-scores'!P65:T65)</f>
        <v>5.0483241390805169</v>
      </c>
      <c r="H65" s="4">
        <f>SUM('z-scores'!U65:W65)</f>
        <v>2.5842850576259857</v>
      </c>
      <c r="I65" s="4">
        <f>SUM('z-scores'!X65:AA65)</f>
        <v>7.9446847265885205</v>
      </c>
      <c r="J65" s="4">
        <f>SUM('z-scores'!AB65:AD65)</f>
        <v>1.7107509030233343</v>
      </c>
      <c r="K65" s="4">
        <f>SUM('z-scores'!AE65:AG65)</f>
        <v>4.6697763361526707</v>
      </c>
      <c r="L65" s="4">
        <f>SUM('z-scores'!AH65:AJ65)</f>
        <v>6.1469654339182025</v>
      </c>
      <c r="M65" s="4">
        <f t="shared" si="0"/>
        <v>43.597624121095286</v>
      </c>
    </row>
    <row r="66" spans="1:13" x14ac:dyDescent="0.5">
      <c r="A66" t="str">
        <f>'z-scores'!A66</f>
        <v>Allerdale</v>
      </c>
      <c r="B66" t="str">
        <f>'z-scores'!B66</f>
        <v>E07000026</v>
      </c>
      <c r="C66" s="4">
        <f>SUM('z-scores'!C66:F66)</f>
        <v>2.019768821847221</v>
      </c>
      <c r="D66" s="4">
        <f>SUM('z-scores'!G66:I66)</f>
        <v>9.4420283258420057E-2</v>
      </c>
      <c r="E66" s="4">
        <f>SUM('z-scores'!J66:L66)</f>
        <v>1.9224356626960919</v>
      </c>
      <c r="F66" s="4">
        <f>SUM('z-scores'!M66:O66)</f>
        <v>0.34774680933196811</v>
      </c>
      <c r="G66" s="4">
        <f>SUM('z-scores'!P66:T66)</f>
        <v>-0.88338110118139124</v>
      </c>
      <c r="H66" s="4">
        <f>SUM('z-scores'!U66:W66)</f>
        <v>-0.14513027965221637</v>
      </c>
      <c r="I66" s="4">
        <f>SUM('z-scores'!X66:AA66)</f>
        <v>4.9159561236138352</v>
      </c>
      <c r="J66" s="4">
        <f>SUM('z-scores'!AB66:AD66)</f>
        <v>2.108886729014928</v>
      </c>
      <c r="K66" s="4">
        <f>SUM('z-scores'!AE66:AG66)</f>
        <v>3.3296458688921722</v>
      </c>
      <c r="L66" s="4">
        <f>SUM('z-scores'!AH66:AJ66)</f>
        <v>0.77651022117365764</v>
      </c>
      <c r="M66" s="4">
        <f t="shared" si="0"/>
        <v>14.486859138994687</v>
      </c>
    </row>
    <row r="67" spans="1:13" x14ac:dyDescent="0.5">
      <c r="A67" t="str">
        <f>'z-scores'!A67</f>
        <v>Barrow-in-Furness</v>
      </c>
      <c r="B67" t="str">
        <f>'z-scores'!B67</f>
        <v>E07000027</v>
      </c>
      <c r="C67" s="4">
        <f>SUM('z-scores'!C67:F67)</f>
        <v>0.27889189235108747</v>
      </c>
      <c r="D67" s="4">
        <f>SUM('z-scores'!G67:I67)</f>
        <v>-1.0897389764009431</v>
      </c>
      <c r="E67" s="4">
        <f>SUM('z-scores'!J67:L67)</f>
        <v>-4.623663481832796E-2</v>
      </c>
      <c r="F67" s="4">
        <f>SUM('z-scores'!M67:O67)</f>
        <v>-4.6223068637012532E-2</v>
      </c>
      <c r="G67" s="4">
        <f>SUM('z-scores'!P67:T67)</f>
        <v>-2.9459202210890476</v>
      </c>
      <c r="H67" s="4">
        <f>SUM('z-scores'!U67:W67)</f>
        <v>-1.6371113360701472</v>
      </c>
      <c r="I67" s="4">
        <f>SUM('z-scores'!X67:AA67)</f>
        <v>3.851841835985276</v>
      </c>
      <c r="J67" s="4">
        <f>SUM('z-scores'!AB67:AD67)</f>
        <v>-7.2887095865961165</v>
      </c>
      <c r="K67" s="4">
        <f>SUM('z-scores'!AE67:AG67)</f>
        <v>1.8616538892348919</v>
      </c>
      <c r="L67" s="4">
        <f>SUM('z-scores'!AH67:AJ67)</f>
        <v>0.83301181196261553</v>
      </c>
      <c r="M67" s="4">
        <f t="shared" ref="M67:M130" si="1">SUM(C67:L67)</f>
        <v>-6.228540394077724</v>
      </c>
    </row>
    <row r="68" spans="1:13" x14ac:dyDescent="0.5">
      <c r="A68" t="str">
        <f>'z-scores'!A68</f>
        <v>Carlisle</v>
      </c>
      <c r="B68" t="str">
        <f>'z-scores'!B68</f>
        <v>E07000028</v>
      </c>
      <c r="C68" s="4">
        <f>SUM('z-scores'!C68:F68)</f>
        <v>3.4089863952024375</v>
      </c>
      <c r="D68" s="4">
        <f>SUM('z-scores'!G68:I68)</f>
        <v>9.3206757940949153E-2</v>
      </c>
      <c r="E68" s="4">
        <f>SUM('z-scores'!J68:L68)</f>
        <v>0.39866806955141731</v>
      </c>
      <c r="F68" s="4">
        <f>SUM('z-scores'!M68:O68)</f>
        <v>-0.44019294660599317</v>
      </c>
      <c r="G68" s="4">
        <f>SUM('z-scores'!P68:T68)</f>
        <v>-1.6239020782572977</v>
      </c>
      <c r="H68" s="4">
        <f>SUM('z-scores'!U68:W68)</f>
        <v>1.2212805265465088</v>
      </c>
      <c r="I68" s="4">
        <f>SUM('z-scores'!X68:AA68)</f>
        <v>2.6423919140662875</v>
      </c>
      <c r="J68" s="4">
        <f>SUM('z-scores'!AB68:AD68)</f>
        <v>-3.0139476085197181</v>
      </c>
      <c r="K68" s="4">
        <f>SUM('z-scores'!AE68:AG68)</f>
        <v>1.5968530398099272</v>
      </c>
      <c r="L68" s="4">
        <f>SUM('z-scores'!AH68:AJ68)</f>
        <v>-1.3024502684802517</v>
      </c>
      <c r="M68" s="4">
        <f t="shared" si="1"/>
        <v>2.9808938012542665</v>
      </c>
    </row>
    <row r="69" spans="1:13" x14ac:dyDescent="0.5">
      <c r="A69" t="str">
        <f>'z-scores'!A69</f>
        <v>Copeland</v>
      </c>
      <c r="B69" t="str">
        <f>'z-scores'!B69</f>
        <v>E07000029</v>
      </c>
      <c r="C69" s="4">
        <f>SUM('z-scores'!C69:F69)</f>
        <v>3.6860397027425682</v>
      </c>
      <c r="D69" s="4">
        <f>SUM('z-scores'!G69:I69)</f>
        <v>-7.5735071375054863E-3</v>
      </c>
      <c r="E69" s="4">
        <f>SUM('z-scores'!J69:L69)</f>
        <v>2.0858512364039887</v>
      </c>
      <c r="F69" s="4">
        <f>SUM('z-scores'!M69:O69)</f>
        <v>0.54473174831645843</v>
      </c>
      <c r="G69" s="4">
        <f>SUM('z-scores'!P69:T69)</f>
        <v>-2.0719272441331102</v>
      </c>
      <c r="H69" s="4">
        <f>SUM('z-scores'!U69:W69)</f>
        <v>0.72564927440479643</v>
      </c>
      <c r="I69" s="4">
        <f>SUM('z-scores'!X69:AA69)</f>
        <v>6.8635784068318078</v>
      </c>
      <c r="J69" s="4">
        <f>SUM('z-scores'!AB69:AD69)</f>
        <v>3.4841954983590386</v>
      </c>
      <c r="K69" s="4">
        <f>SUM('z-scores'!AE69:AG69)</f>
        <v>2.4220546695626917</v>
      </c>
      <c r="L69" s="4">
        <f>SUM('z-scores'!AH69:AJ69)</f>
        <v>-0.23998198659378217</v>
      </c>
      <c r="M69" s="4">
        <f t="shared" si="1"/>
        <v>17.49261779875695</v>
      </c>
    </row>
    <row r="70" spans="1:13" x14ac:dyDescent="0.5">
      <c r="A70" t="str">
        <f>'z-scores'!A70</f>
        <v>Eden</v>
      </c>
      <c r="B70" t="str">
        <f>'z-scores'!B70</f>
        <v>E07000030</v>
      </c>
      <c r="C70" s="4">
        <f>SUM('z-scores'!C70:F70)</f>
        <v>1.4484033337632638</v>
      </c>
      <c r="D70" s="4">
        <f>SUM('z-scores'!G70:I70)</f>
        <v>0.15586627434690814</v>
      </c>
      <c r="E70" s="4">
        <f>SUM('z-scores'!J70:L70)</f>
        <v>4.1337757194220135</v>
      </c>
      <c r="F70" s="4">
        <f>SUM('z-scores'!M70:O70)</f>
        <v>-0.24320800762150285</v>
      </c>
      <c r="G70" s="4">
        <f>SUM('z-scores'!P70:T70)</f>
        <v>4.5199333920809615</v>
      </c>
      <c r="H70" s="4">
        <f>SUM('z-scores'!U70:W70)</f>
        <v>-1.9015444465885312</v>
      </c>
      <c r="I70" s="4">
        <f>SUM('z-scores'!X70:AA70)</f>
        <v>4.8055771888422978</v>
      </c>
      <c r="J70" s="4">
        <f>SUM('z-scores'!AB70:AD70)</f>
        <v>3.2828665056267434</v>
      </c>
      <c r="K70" s="4">
        <f>SUM('z-scores'!AE70:AG70)</f>
        <v>3.8940734615563333</v>
      </c>
      <c r="L70" s="4">
        <f>SUM('z-scores'!AH70:AJ70)</f>
        <v>2.4750205488956039</v>
      </c>
      <c r="M70" s="4">
        <f t="shared" si="1"/>
        <v>22.570763970324091</v>
      </c>
    </row>
    <row r="71" spans="1:13" x14ac:dyDescent="0.5">
      <c r="A71" t="str">
        <f>'z-scores'!A71</f>
        <v>South Lakeland</v>
      </c>
      <c r="B71" t="str">
        <f>'z-scores'!B71</f>
        <v>E07000031</v>
      </c>
      <c r="C71" s="4">
        <f>SUM('z-scores'!C71:F71)</f>
        <v>1.6975582708156924</v>
      </c>
      <c r="D71" s="4">
        <f>SUM('z-scores'!G71:I71)</f>
        <v>0.94280151980368432</v>
      </c>
      <c r="E71" s="4">
        <f>SUM('z-scores'!J71:L71)</f>
        <v>4.340286649343672</v>
      </c>
      <c r="F71" s="4">
        <f>SUM('z-scores'!M71:O71)</f>
        <v>1.9236263212078906</v>
      </c>
      <c r="G71" s="4">
        <f>SUM('z-scores'!P71:T71)</f>
        <v>2.2004508217461098</v>
      </c>
      <c r="H71" s="4">
        <f>SUM('z-scores'!U71:W71)</f>
        <v>1.8552324454670699E-2</v>
      </c>
      <c r="I71" s="4">
        <f>SUM('z-scores'!X71:AA71)</f>
        <v>4.9413216863100686</v>
      </c>
      <c r="J71" s="4">
        <f>SUM('z-scores'!AB71:AD71)</f>
        <v>4.5164958633225956</v>
      </c>
      <c r="K71" s="4">
        <f>SUM('z-scores'!AE71:AG71)</f>
        <v>4.1189832905988544</v>
      </c>
      <c r="L71" s="4">
        <f>SUM('z-scores'!AH71:AJ71)</f>
        <v>7.2182384078530948</v>
      </c>
      <c r="M71" s="4">
        <f t="shared" si="1"/>
        <v>31.918315155456334</v>
      </c>
    </row>
    <row r="72" spans="1:13" x14ac:dyDescent="0.5">
      <c r="A72" t="str">
        <f>'z-scores'!A72</f>
        <v>Amber Valley</v>
      </c>
      <c r="B72" t="str">
        <f>'z-scores'!B72</f>
        <v>E07000032</v>
      </c>
      <c r="C72" s="4">
        <f>SUM('z-scores'!C72:F72)</f>
        <v>3.0485254520076213</v>
      </c>
      <c r="D72" s="4">
        <f>SUM('z-scores'!G72:I72)</f>
        <v>-0.1874726410242106</v>
      </c>
      <c r="E72" s="4">
        <f>SUM('z-scores'!J72:L72)</f>
        <v>4.8507412102002458</v>
      </c>
      <c r="F72" s="4">
        <f>SUM('z-scores'!M72:O72)</f>
        <v>1.3683036903816026</v>
      </c>
      <c r="G72" s="4">
        <f>SUM('z-scores'!P72:T72)</f>
        <v>-1.0088763961618772</v>
      </c>
      <c r="H72" s="4">
        <f>SUM('z-scores'!U72:W72)</f>
        <v>0.46551422680721788</v>
      </c>
      <c r="I72" s="4">
        <f>SUM('z-scores'!X72:AA72)</f>
        <v>3.2323144560703279</v>
      </c>
      <c r="J72" s="4">
        <f>SUM('z-scores'!AB72:AD72)</f>
        <v>0.40925458486360977</v>
      </c>
      <c r="K72" s="4">
        <f>SUM('z-scores'!AE72:AG72)</f>
        <v>4.2767804628024688</v>
      </c>
      <c r="L72" s="4">
        <f>SUM('z-scores'!AH72:AJ72)</f>
        <v>1.7153703273579597</v>
      </c>
      <c r="M72" s="4">
        <f t="shared" si="1"/>
        <v>18.170455373304968</v>
      </c>
    </row>
    <row r="73" spans="1:13" x14ac:dyDescent="0.5">
      <c r="A73" t="str">
        <f>'z-scores'!A73</f>
        <v>Bolsover</v>
      </c>
      <c r="B73" t="str">
        <f>'z-scores'!B73</f>
        <v>E07000033</v>
      </c>
      <c r="C73" s="4">
        <f>SUM('z-scores'!C73:F73)</f>
        <v>2.0428452270808202</v>
      </c>
      <c r="D73" s="4">
        <f>SUM('z-scores'!G73:I73)</f>
        <v>0.81959099038549543</v>
      </c>
      <c r="E73" s="4">
        <f>SUM('z-scores'!J73:L73)</f>
        <v>3.5889631487020521</v>
      </c>
      <c r="F73" s="4">
        <f>SUM('z-scores'!M73:O73)</f>
        <v>-1.0590882509829536E-2</v>
      </c>
      <c r="G73" s="4">
        <f>SUM('z-scores'!P73:T73)</f>
        <v>-2.1729531209143982</v>
      </c>
      <c r="H73" s="4">
        <f>SUM('z-scores'!U73:W73)</f>
        <v>0.10891167302549298</v>
      </c>
      <c r="I73" s="4">
        <f>SUM('z-scores'!X73:AA73)</f>
        <v>1.0930748795561631</v>
      </c>
      <c r="J73" s="4">
        <f>SUM('z-scores'!AB73:AD73)</f>
        <v>0.87564865557293459</v>
      </c>
      <c r="K73" s="4">
        <f>SUM('z-scores'!AE73:AG73)</f>
        <v>0.76831857105122414</v>
      </c>
      <c r="L73" s="4">
        <f>SUM('z-scores'!AH73:AJ73)</f>
        <v>-3.4550271483315633</v>
      </c>
      <c r="M73" s="4">
        <f t="shared" si="1"/>
        <v>3.6587819936183914</v>
      </c>
    </row>
    <row r="74" spans="1:13" x14ac:dyDescent="0.5">
      <c r="A74" t="str">
        <f>'z-scores'!A74</f>
        <v>Chesterfield</v>
      </c>
      <c r="B74" t="str">
        <f>'z-scores'!B74</f>
        <v>E07000034</v>
      </c>
      <c r="C74" s="4">
        <f>SUM('z-scores'!C74:F74)</f>
        <v>2.7829113058724899</v>
      </c>
      <c r="D74" s="4">
        <f>SUM('z-scores'!G74:I74)</f>
        <v>1.0008304074364753</v>
      </c>
      <c r="E74" s="4">
        <f>SUM('z-scores'!J74:L74)</f>
        <v>2.9707611655993826</v>
      </c>
      <c r="F74" s="4">
        <f>SUM('z-scores'!M74:O74)</f>
        <v>0.77734887342813175</v>
      </c>
      <c r="G74" s="4">
        <f>SUM('z-scores'!P74:T74)</f>
        <v>-3.0653976564262742</v>
      </c>
      <c r="H74" s="4">
        <f>SUM('z-scores'!U74:W74)</f>
        <v>2.0537744315247051</v>
      </c>
      <c r="I74" s="4">
        <f>SUM('z-scores'!X74:AA74)</f>
        <v>1.185888963681045</v>
      </c>
      <c r="J74" s="4">
        <f>SUM('z-scores'!AB74:AD74)</f>
        <v>0.14577325907363414</v>
      </c>
      <c r="K74" s="4">
        <f>SUM('z-scores'!AE74:AG74)</f>
        <v>2.4306644379924767</v>
      </c>
      <c r="L74" s="4">
        <f>SUM('z-scores'!AH74:AJ74)</f>
        <v>-2.0290356858255629</v>
      </c>
      <c r="M74" s="4">
        <f t="shared" si="1"/>
        <v>8.2535195023565002</v>
      </c>
    </row>
    <row r="75" spans="1:13" x14ac:dyDescent="0.5">
      <c r="A75" t="str">
        <f>'z-scores'!A75</f>
        <v>Derbyshire Dales</v>
      </c>
      <c r="B75" t="str">
        <f>'z-scores'!B75</f>
        <v>E07000035</v>
      </c>
      <c r="C75" s="4">
        <f>SUM('z-scores'!C75:F75)</f>
        <v>0.57411762262683164</v>
      </c>
      <c r="D75" s="4">
        <f>SUM('z-scores'!G75:I75)</f>
        <v>1.2395940517837858</v>
      </c>
      <c r="E75" s="4">
        <f>SUM('z-scores'!J75:L75)</f>
        <v>6.3637349642914787</v>
      </c>
      <c r="F75" s="4">
        <f>SUM('z-scores'!M75:O75)</f>
        <v>1.565288629366093</v>
      </c>
      <c r="G75" s="4">
        <f>SUM('z-scores'!P75:T75)</f>
        <v>0.96461576286564987</v>
      </c>
      <c r="H75" s="4">
        <f>SUM('z-scores'!U75:W75)</f>
        <v>2.06806730481784</v>
      </c>
      <c r="I75" s="4">
        <f>SUM('z-scores'!X75:AA75)</f>
        <v>3.6329248227878841</v>
      </c>
      <c r="J75" s="4">
        <f>SUM('z-scores'!AB75:AD75)</f>
        <v>2.6522352642850415</v>
      </c>
      <c r="K75" s="4">
        <f>SUM('z-scores'!AE75:AG75)</f>
        <v>5.1994359338408636</v>
      </c>
      <c r="L75" s="4">
        <f>SUM('z-scores'!AH75:AJ75)</f>
        <v>3.7826148125171808</v>
      </c>
      <c r="M75" s="4">
        <f t="shared" si="1"/>
        <v>28.04262916918265</v>
      </c>
    </row>
    <row r="76" spans="1:13" x14ac:dyDescent="0.5">
      <c r="A76" t="str">
        <f>'z-scores'!A76</f>
        <v>Erewash</v>
      </c>
      <c r="B76" t="str">
        <f>'z-scores'!B76</f>
        <v>E07000036</v>
      </c>
      <c r="C76" s="4">
        <f>SUM('z-scores'!C76:F76)</f>
        <v>2.8194173892560705</v>
      </c>
      <c r="D76" s="4">
        <f>SUM('z-scores'!G76:I76)</f>
        <v>0.42933888326612368</v>
      </c>
      <c r="E76" s="4">
        <f>SUM('z-scores'!J76:L76)</f>
        <v>4.3817517074633932</v>
      </c>
      <c r="F76" s="4">
        <f>SUM('z-scores'!M76:O76)</f>
        <v>0.58036393444364143</v>
      </c>
      <c r="G76" s="4">
        <f>SUM('z-scores'!P76:T76)</f>
        <v>-1.6842432449829756</v>
      </c>
      <c r="H76" s="4">
        <f>SUM('z-scores'!U76:W76)</f>
        <v>2.1899901283897125</v>
      </c>
      <c r="I76" s="4">
        <f>SUM('z-scores'!X76:AA76)</f>
        <v>3.0888273704054807</v>
      </c>
      <c r="J76" s="4">
        <f>SUM('z-scores'!AB76:AD76)</f>
        <v>0.91285112779468636</v>
      </c>
      <c r="K76" s="4">
        <f>SUM('z-scores'!AE76:AG76)</f>
        <v>2.9709865436759317</v>
      </c>
      <c r="L76" s="4">
        <f>SUM('z-scores'!AH76:AJ76)</f>
        <v>-1.5677832882284377</v>
      </c>
      <c r="M76" s="4">
        <f t="shared" si="1"/>
        <v>14.121500551483628</v>
      </c>
    </row>
    <row r="77" spans="1:13" x14ac:dyDescent="0.5">
      <c r="A77" t="str">
        <f>'z-scores'!A77</f>
        <v>High Peak</v>
      </c>
      <c r="B77" t="str">
        <f>'z-scores'!B77</f>
        <v>E07000037</v>
      </c>
      <c r="C77" s="4">
        <f>SUM('z-scores'!C77:F77)</f>
        <v>2.6764882507021337</v>
      </c>
      <c r="D77" s="4">
        <f>SUM('z-scores'!G77:I77)</f>
        <v>0.33928691674508332</v>
      </c>
      <c r="E77" s="4">
        <f>SUM('z-scores'!J77:L77)</f>
        <v>4.5630841585596835</v>
      </c>
      <c r="F77" s="4">
        <f>SUM('z-scores'!M77:O77)</f>
        <v>0.18639405647466079</v>
      </c>
      <c r="G77" s="4">
        <f>SUM('z-scores'!P77:T77)</f>
        <v>-0.36620708952991388</v>
      </c>
      <c r="H77" s="4">
        <f>SUM('z-scores'!U77:W77)</f>
        <v>-3.5081121360361278</v>
      </c>
      <c r="I77" s="4">
        <f>SUM('z-scores'!X77:AA77)</f>
        <v>3.0704487682612638</v>
      </c>
      <c r="J77" s="4">
        <f>SUM('z-scores'!AB77:AD77)</f>
        <v>1.576922762069229</v>
      </c>
      <c r="K77" s="4">
        <f>SUM('z-scores'!AE77:AG77)</f>
        <v>4.3232088789241017</v>
      </c>
      <c r="L77" s="4">
        <f>SUM('z-scores'!AH77:AJ77)</f>
        <v>3.8270422397852819</v>
      </c>
      <c r="M77" s="4">
        <f t="shared" si="1"/>
        <v>16.688556805955397</v>
      </c>
    </row>
    <row r="78" spans="1:13" x14ac:dyDescent="0.5">
      <c r="A78" t="str">
        <f>'z-scores'!A78</f>
        <v>North East Derbyshire</v>
      </c>
      <c r="B78" t="str">
        <f>'z-scores'!B78</f>
        <v>E07000038</v>
      </c>
      <c r="C78" s="4">
        <f>SUM('z-scores'!C78:F78)</f>
        <v>3.3116395723068242</v>
      </c>
      <c r="D78" s="4">
        <f>SUM('z-scores'!G78:I78)</f>
        <v>1.1576642905474326</v>
      </c>
      <c r="E78" s="4">
        <f>SUM('z-scores'!J78:L78)</f>
        <v>5.5086152251904057</v>
      </c>
      <c r="F78" s="4">
        <f>SUM('z-scores'!M78:O78)</f>
        <v>1.3683036903816026</v>
      </c>
      <c r="G78" s="4">
        <f>SUM('z-scores'!P78:T78)</f>
        <v>-0.76556107979455845</v>
      </c>
      <c r="H78" s="4">
        <f>SUM('z-scores'!U78:W78)</f>
        <v>1.4635440932487742</v>
      </c>
      <c r="I78" s="4">
        <f>SUM('z-scores'!X78:AA78)</f>
        <v>2.8523111212403873</v>
      </c>
      <c r="J78" s="4">
        <f>SUM('z-scores'!AB78:AD78)</f>
        <v>0.72699260195868431</v>
      </c>
      <c r="K78" s="4">
        <f>SUM('z-scores'!AE78:AG78)</f>
        <v>3.7616495017868616</v>
      </c>
      <c r="L78" s="4">
        <f>SUM('z-scores'!AH78:AJ78)</f>
        <v>-0.648153524035325</v>
      </c>
      <c r="M78" s="4">
        <f t="shared" si="1"/>
        <v>18.737005492831088</v>
      </c>
    </row>
    <row r="79" spans="1:13" x14ac:dyDescent="0.5">
      <c r="A79" t="str">
        <f>'z-scores'!A79</f>
        <v>South Derbyshire</v>
      </c>
      <c r="B79" t="str">
        <f>'z-scores'!B79</f>
        <v>E07000039</v>
      </c>
      <c r="C79" s="4">
        <f>SUM('z-scores'!C79:F79)</f>
        <v>4.2861630556085757</v>
      </c>
      <c r="D79" s="4">
        <f>SUM('z-scores'!G79:I79)</f>
        <v>-0.40066000334875596</v>
      </c>
      <c r="E79" s="4">
        <f>SUM('z-scores'!J79:L79)</f>
        <v>6.0192892591320675</v>
      </c>
      <c r="F79" s="4">
        <f>SUM('z-scores'!M79:O79)</f>
        <v>0.58036393444364143</v>
      </c>
      <c r="G79" s="4">
        <f>SUM('z-scores'!P79:T79)</f>
        <v>-1.8291310076434111</v>
      </c>
      <c r="H79" s="4">
        <f>SUM('z-scores'!U79:W79)</f>
        <v>2.9676783259949175</v>
      </c>
      <c r="I79" s="4">
        <f>SUM('z-scores'!X79:AA79)</f>
        <v>4.1107114545829804</v>
      </c>
      <c r="J79" s="4">
        <f>SUM('z-scores'!AB79:AD79)</f>
        <v>-1.0227206717906359</v>
      </c>
      <c r="K79" s="4">
        <f>SUM('z-scores'!AE79:AG79)</f>
        <v>2.7088462303181049</v>
      </c>
      <c r="L79" s="4">
        <f>SUM('z-scores'!AH79:AJ79)</f>
        <v>-1.0843516216019493</v>
      </c>
      <c r="M79" s="4">
        <f t="shared" si="1"/>
        <v>16.336188955695533</v>
      </c>
    </row>
    <row r="80" spans="1:13" x14ac:dyDescent="0.5">
      <c r="A80" t="str">
        <f>'z-scores'!A80</f>
        <v>East Devon</v>
      </c>
      <c r="B80" t="str">
        <f>'z-scores'!B80</f>
        <v>E07000040</v>
      </c>
      <c r="C80" s="4">
        <f>SUM('z-scores'!C80:F80)</f>
        <v>3.1759685734169087</v>
      </c>
      <c r="D80" s="4">
        <f>SUM('z-scores'!G80:I80)</f>
        <v>2.1079522773752557</v>
      </c>
      <c r="E80" s="4">
        <f>SUM('z-scores'!J80:L80)</f>
        <v>5.3475525617657089</v>
      </c>
      <c r="F80" s="4">
        <f>SUM('z-scores'!M80:O80)</f>
        <v>1.349288878076482</v>
      </c>
      <c r="G80" s="4">
        <f>SUM('z-scores'!P80:T80)</f>
        <v>4.112592187483803</v>
      </c>
      <c r="H80" s="4">
        <f>SUM('z-scores'!U80:W80)</f>
        <v>4.915196816199634</v>
      </c>
      <c r="I80" s="4">
        <f>SUM('z-scores'!X80:AA80)</f>
        <v>4.6326890322632295</v>
      </c>
      <c r="J80" s="4">
        <f>SUM('z-scores'!AB80:AD80)</f>
        <v>0.50562629636914536</v>
      </c>
      <c r="K80" s="4">
        <f>SUM('z-scores'!AE80:AG80)</f>
        <v>4.0773252406060401</v>
      </c>
      <c r="L80" s="4">
        <f>SUM('z-scores'!AH80:AJ80)</f>
        <v>1.5337572183220736</v>
      </c>
      <c r="M80" s="4">
        <f t="shared" si="1"/>
        <v>31.757949081878277</v>
      </c>
    </row>
    <row r="81" spans="1:13" x14ac:dyDescent="0.5">
      <c r="A81" t="str">
        <f>'z-scores'!A81</f>
        <v>Exeter</v>
      </c>
      <c r="B81" t="str">
        <f>'z-scores'!B81</f>
        <v>E07000041</v>
      </c>
      <c r="C81" s="4">
        <f>SUM('z-scores'!C81:F81)</f>
        <v>1.7924596367293493</v>
      </c>
      <c r="D81" s="4">
        <f>SUM('z-scores'!G81:I81)</f>
        <v>2.7395242489849014</v>
      </c>
      <c r="E81" s="4">
        <f>SUM('z-scores'!J81:L81)</f>
        <v>3.2317721614741672</v>
      </c>
      <c r="F81" s="4">
        <f>SUM('z-scores'!M81:O81)</f>
        <v>1.1523039390919918</v>
      </c>
      <c r="G81" s="4">
        <f>SUM('z-scores'!P81:T81)</f>
        <v>3.600498798148668</v>
      </c>
      <c r="H81" s="4">
        <f>SUM('z-scores'!U81:W81)</f>
        <v>2.6681397526823361</v>
      </c>
      <c r="I81" s="4">
        <f>SUM('z-scores'!X81:AA81)</f>
        <v>4.1339276119855501</v>
      </c>
      <c r="J81" s="4">
        <f>SUM('z-scores'!AB81:AD81)</f>
        <v>-2.870662561949612</v>
      </c>
      <c r="K81" s="4">
        <f>SUM('z-scores'!AE81:AG81)</f>
        <v>4.3887839497250383</v>
      </c>
      <c r="L81" s="4">
        <f>SUM('z-scores'!AH81:AJ81)</f>
        <v>0.66251020011439232</v>
      </c>
      <c r="M81" s="4">
        <f t="shared" si="1"/>
        <v>21.499257736986785</v>
      </c>
    </row>
    <row r="82" spans="1:13" x14ac:dyDescent="0.5">
      <c r="A82" t="str">
        <f>'z-scores'!A82</f>
        <v>Mid Devon</v>
      </c>
      <c r="B82" t="str">
        <f>'z-scores'!B82</f>
        <v>E07000042</v>
      </c>
      <c r="C82" s="4">
        <f>SUM('z-scores'!C82:F82)</f>
        <v>1.0191800045497941</v>
      </c>
      <c r="D82" s="4">
        <f>SUM('z-scores'!G82:I82)</f>
        <v>1.3949510421021432</v>
      </c>
      <c r="E82" s="4">
        <f>SUM('z-scores'!J82:L82)</f>
        <v>5.3475525617657089</v>
      </c>
      <c r="F82" s="4">
        <f>SUM('z-scores'!M82:O82)</f>
        <v>0.56134912213852084</v>
      </c>
      <c r="G82" s="4">
        <f>SUM('z-scores'!P82:T82)</f>
        <v>4.0873717916286232</v>
      </c>
      <c r="H82" s="4">
        <f>SUM('z-scores'!U82:W82)</f>
        <v>3.8861364976074753</v>
      </c>
      <c r="I82" s="4">
        <f>SUM('z-scores'!X82:AA82)</f>
        <v>3.6996388601885091</v>
      </c>
      <c r="J82" s="4">
        <f>SUM('z-scores'!AB82:AD82)</f>
        <v>3.2705173552795817</v>
      </c>
      <c r="K82" s="4">
        <f>SUM('z-scores'!AE82:AG82)</f>
        <v>2.1678243898918454</v>
      </c>
      <c r="L82" s="4">
        <f>SUM('z-scores'!AH82:AJ82)</f>
        <v>1.4952697824659542</v>
      </c>
      <c r="M82" s="4">
        <f t="shared" si="1"/>
        <v>26.929791407618151</v>
      </c>
    </row>
    <row r="83" spans="1:13" x14ac:dyDescent="0.5">
      <c r="A83" t="str">
        <f>'z-scores'!A83</f>
        <v>North Devon</v>
      </c>
      <c r="B83" t="str">
        <f>'z-scores'!B83</f>
        <v>E07000043</v>
      </c>
      <c r="C83" s="4">
        <f>SUM('z-scores'!C83:F83)</f>
        <v>1.0141987734133173</v>
      </c>
      <c r="D83" s="4">
        <f>SUM('z-scores'!G83:I83)</f>
        <v>1.5042961022772778</v>
      </c>
      <c r="E83" s="4">
        <f>SUM('z-scores'!J83:L83)</f>
        <v>5.3475525617657089</v>
      </c>
      <c r="F83" s="4">
        <f>SUM('z-scores'!M83:O83)</f>
        <v>0.36436418315403052</v>
      </c>
      <c r="G83" s="4">
        <f>SUM('z-scores'!P83:T83)</f>
        <v>4.4591591843650118</v>
      </c>
      <c r="H83" s="4">
        <f>SUM('z-scores'!U83:W83)</f>
        <v>3.652823252692218</v>
      </c>
      <c r="I83" s="4">
        <f>SUM('z-scores'!X83:AA83)</f>
        <v>2.6267841592818884</v>
      </c>
      <c r="J83" s="4">
        <f>SUM('z-scores'!AB83:AD83)</f>
        <v>0.22461130544376529</v>
      </c>
      <c r="K83" s="4">
        <f>SUM('z-scores'!AE83:AG83)</f>
        <v>2.1051471738563161</v>
      </c>
      <c r="L83" s="4">
        <f>SUM('z-scores'!AH83:AJ83)</f>
        <v>2.0638439143748419</v>
      </c>
      <c r="M83" s="4">
        <f t="shared" si="1"/>
        <v>23.36278061062438</v>
      </c>
    </row>
    <row r="84" spans="1:13" x14ac:dyDescent="0.5">
      <c r="A84" t="str">
        <f>'z-scores'!A84</f>
        <v>South Hams</v>
      </c>
      <c r="B84" t="str">
        <f>'z-scores'!B84</f>
        <v>E07000044</v>
      </c>
      <c r="C84" s="4">
        <f>SUM('z-scores'!C84:F84)</f>
        <v>3.0012787186332419</v>
      </c>
      <c r="D84" s="4">
        <f>SUM('z-scores'!G84:I84)</f>
        <v>2.5203564798854456</v>
      </c>
      <c r="E84" s="4">
        <f>SUM('z-scores'!J84:L84)</f>
        <v>5.3475525617657089</v>
      </c>
      <c r="F84" s="4">
        <f>SUM('z-scores'!M84:O84)</f>
        <v>3.1221533289368946</v>
      </c>
      <c r="G84" s="4">
        <f>SUM('z-scores'!P84:T84)</f>
        <v>5.2796568589027757</v>
      </c>
      <c r="H84" s="4">
        <f>SUM('z-scores'!U84:W84)</f>
        <v>3.6216204680586874</v>
      </c>
      <c r="I84" s="4">
        <f>SUM('z-scores'!X84:AA84)</f>
        <v>4.9179490773775383</v>
      </c>
      <c r="J84" s="4">
        <f>SUM('z-scores'!AB84:AD84)</f>
        <v>6.1244847487763749</v>
      </c>
      <c r="K84" s="4">
        <f>SUM('z-scores'!AE84:AG84)</f>
        <v>4.3979016650932348</v>
      </c>
      <c r="L84" s="4">
        <f>SUM('z-scores'!AH84:AJ84)</f>
        <v>3.9943326615157995</v>
      </c>
      <c r="M84" s="4">
        <f t="shared" si="1"/>
        <v>42.327286568945702</v>
      </c>
    </row>
    <row r="85" spans="1:13" x14ac:dyDescent="0.5">
      <c r="A85" t="str">
        <f>'z-scores'!A85</f>
        <v>Teignbridge</v>
      </c>
      <c r="B85" t="str">
        <f>'z-scores'!B85</f>
        <v>E07000045</v>
      </c>
      <c r="C85" s="4">
        <f>SUM('z-scores'!C85:F85)</f>
        <v>3.7801052610176917</v>
      </c>
      <c r="D85" s="4">
        <f>SUM('z-scores'!G85:I85)</f>
        <v>1.1317266713299405</v>
      </c>
      <c r="E85" s="4">
        <f>SUM('z-scores'!J85:L85)</f>
        <v>5.3475525617657089</v>
      </c>
      <c r="F85" s="4">
        <f>SUM('z-scores'!M85:O85)</f>
        <v>1.7432587560454627</v>
      </c>
      <c r="G85" s="4">
        <f>SUM('z-scores'!P85:T85)</f>
        <v>3.9973734586575591</v>
      </c>
      <c r="H85" s="4">
        <f>SUM('z-scores'!U85:W85)</f>
        <v>4.2327528092882041</v>
      </c>
      <c r="I85" s="4">
        <f>SUM('z-scores'!X85:AA85)</f>
        <v>3.3564738101041605</v>
      </c>
      <c r="J85" s="4">
        <f>SUM('z-scores'!AB85:AD85)</f>
        <v>5.5745025863134607</v>
      </c>
      <c r="K85" s="4">
        <f>SUM('z-scores'!AE85:AG85)</f>
        <v>4.6072450944255738</v>
      </c>
      <c r="L85" s="4">
        <f>SUM('z-scores'!AH85:AJ85)</f>
        <v>2.4046799927714995</v>
      </c>
      <c r="M85" s="4">
        <f t="shared" si="1"/>
        <v>36.175671001719259</v>
      </c>
    </row>
    <row r="86" spans="1:13" x14ac:dyDescent="0.5">
      <c r="A86" t="str">
        <f>'z-scores'!A86</f>
        <v>Torridge</v>
      </c>
      <c r="B86" t="str">
        <f>'z-scores'!B86</f>
        <v>E07000046</v>
      </c>
      <c r="C86" s="4">
        <f>SUM('z-scores'!C86:F86)</f>
        <v>1.9957227648535287</v>
      </c>
      <c r="D86" s="4">
        <f>SUM('z-scores'!G86:I86)</f>
        <v>0.28079724927284228</v>
      </c>
      <c r="E86" s="4">
        <f>SUM('z-scores'!J86:L86)</f>
        <v>5.3475525617657089</v>
      </c>
      <c r="F86" s="4">
        <f>SUM('z-scores'!M86:O86)</f>
        <v>0.36436418315403052</v>
      </c>
      <c r="G86" s="4">
        <f>SUM('z-scores'!P86:T86)</f>
        <v>3.6113379753552044</v>
      </c>
      <c r="H86" s="4">
        <f>SUM('z-scores'!U86:W86)</f>
        <v>4.5065497256046108</v>
      </c>
      <c r="I86" s="4">
        <f>SUM('z-scores'!X86:AA86)</f>
        <v>2.4180052765535032</v>
      </c>
      <c r="J86" s="4">
        <f>SUM('z-scores'!AB86:AD86)</f>
        <v>7.7716946182030595</v>
      </c>
      <c r="K86" s="4">
        <f>SUM('z-scores'!AE86:AG86)</f>
        <v>1.0959370288824646</v>
      </c>
      <c r="L86" s="4">
        <f>SUM('z-scores'!AH86:AJ86)</f>
        <v>2.0049065110421189</v>
      </c>
      <c r="M86" s="4">
        <f t="shared" si="1"/>
        <v>29.396867894687073</v>
      </c>
    </row>
    <row r="87" spans="1:13" x14ac:dyDescent="0.5">
      <c r="A87" t="str">
        <f>'z-scores'!A87</f>
        <v>West Devon</v>
      </c>
      <c r="B87" t="str">
        <f>'z-scores'!B87</f>
        <v>E07000047</v>
      </c>
      <c r="C87" s="4">
        <f>SUM('z-scores'!C87:F87)</f>
        <v>3.5206385647223533</v>
      </c>
      <c r="D87" s="4">
        <f>SUM('z-scores'!G87:I87)</f>
        <v>2.0435208303180454</v>
      </c>
      <c r="E87" s="4">
        <f>SUM('z-scores'!J87:L87)</f>
        <v>5.3475525617657089</v>
      </c>
      <c r="F87" s="4">
        <f>SUM('z-scores'!M87:O87)</f>
        <v>0.1673792441695402</v>
      </c>
      <c r="G87" s="4">
        <f>SUM('z-scores'!P87:T87)</f>
        <v>3.1350386052273516</v>
      </c>
      <c r="H87" s="4">
        <f>SUM('z-scores'!U87:W87)</f>
        <v>3.702542622780622</v>
      </c>
      <c r="I87" s="4">
        <f>SUM('z-scores'!X87:AA87)</f>
        <v>3.1920107236198993</v>
      </c>
      <c r="J87" s="4">
        <f>SUM('z-scores'!AB87:AD87)</f>
        <v>8.4064108623684426</v>
      </c>
      <c r="K87" s="4">
        <f>SUM('z-scores'!AE87:AG87)</f>
        <v>3.1080208501209996</v>
      </c>
      <c r="L87" s="4">
        <f>SUM('z-scores'!AH87:AJ87)</f>
        <v>4.4915754829301537</v>
      </c>
      <c r="M87" s="4">
        <f t="shared" si="1"/>
        <v>37.114690348023117</v>
      </c>
    </row>
    <row r="88" spans="1:13" x14ac:dyDescent="0.5">
      <c r="A88" t="str">
        <f>'z-scores'!A88</f>
        <v>Eastbourne</v>
      </c>
      <c r="B88" t="str">
        <f>'z-scores'!B88</f>
        <v>E07000061</v>
      </c>
      <c r="C88" s="4">
        <f>SUM('z-scores'!C88:F88)</f>
        <v>0.78609113105329598</v>
      </c>
      <c r="D88" s="4">
        <f>SUM('z-scores'!G88:I88)</f>
        <v>1.0846870253496894</v>
      </c>
      <c r="E88" s="4">
        <f>SUM('z-scores'!J88:L88)</f>
        <v>0.6830244836452023</v>
      </c>
      <c r="F88" s="4">
        <f>SUM('z-scores'!M88:O88)</f>
        <v>-2.4117977915679081</v>
      </c>
      <c r="G88" s="4">
        <f>SUM('z-scores'!P88:T88)</f>
        <v>-1.6049361651694544E-2</v>
      </c>
      <c r="H88" s="4">
        <f>SUM('z-scores'!U88:W88)</f>
        <v>2.4122143172612427</v>
      </c>
      <c r="I88" s="4">
        <f>SUM('z-scores'!X88:AA88)</f>
        <v>2.075360531892934</v>
      </c>
      <c r="J88" s="4">
        <f>SUM('z-scores'!AB88:AD88)</f>
        <v>-2.855583379307193</v>
      </c>
      <c r="K88" s="4">
        <f>SUM('z-scores'!AE88:AG88)</f>
        <v>1.5848200765455978</v>
      </c>
      <c r="L88" s="4">
        <f>SUM('z-scores'!AH88:AJ88)</f>
        <v>-0.52893060778330669</v>
      </c>
      <c r="M88" s="4">
        <f t="shared" si="1"/>
        <v>2.8138364254378598</v>
      </c>
    </row>
    <row r="89" spans="1:13" x14ac:dyDescent="0.5">
      <c r="A89" t="str">
        <f>'z-scores'!A89</f>
        <v>Hastings</v>
      </c>
      <c r="B89" t="str">
        <f>'z-scores'!B89</f>
        <v>E07000062</v>
      </c>
      <c r="C89" s="4">
        <f>SUM('z-scores'!C89:F89)</f>
        <v>1.2216842040783322</v>
      </c>
      <c r="D89" s="4">
        <f>SUM('z-scores'!G89:I89)</f>
        <v>-1.4224303510888353E-2</v>
      </c>
      <c r="E89" s="4">
        <f>SUM('z-scores'!J89:L89)</f>
        <v>-1.1135064801993937</v>
      </c>
      <c r="F89" s="4">
        <f>SUM('z-scores'!M89:O89)</f>
        <v>-1.8208429746144372</v>
      </c>
      <c r="G89" s="4">
        <f>SUM('z-scores'!P89:T89)</f>
        <v>-2.0364437825021082</v>
      </c>
      <c r="H89" s="4">
        <f>SUM('z-scores'!U89:W89)</f>
        <v>2.2065403120707954</v>
      </c>
      <c r="I89" s="4">
        <f>SUM('z-scores'!X89:AA89)</f>
        <v>-0.26405718686421986</v>
      </c>
      <c r="J89" s="4">
        <f>SUM('z-scores'!AB89:AD89)</f>
        <v>-0.54753713511030455</v>
      </c>
      <c r="K89" s="4">
        <f>SUM('z-scores'!AE89:AG89)</f>
        <v>-0.256373138208567</v>
      </c>
      <c r="L89" s="4">
        <f>SUM('z-scores'!AH89:AJ89)</f>
        <v>-1.1800251623451312</v>
      </c>
      <c r="M89" s="4">
        <f t="shared" si="1"/>
        <v>-3.8047856472059221</v>
      </c>
    </row>
    <row r="90" spans="1:13" x14ac:dyDescent="0.5">
      <c r="A90" t="str">
        <f>'z-scores'!A90</f>
        <v>Lewes</v>
      </c>
      <c r="B90" t="str">
        <f>'z-scores'!B90</f>
        <v>E07000063</v>
      </c>
      <c r="C90" s="4">
        <f>SUM('z-scores'!C90:F90)</f>
        <v>2.6541409647725152</v>
      </c>
      <c r="D90" s="4">
        <f>SUM('z-scores'!G90:I90)</f>
        <v>-0.15165279236946491</v>
      </c>
      <c r="E90" s="4">
        <f>SUM('z-scores'!J90:L90)</f>
        <v>3.4038115058465879</v>
      </c>
      <c r="F90" s="4">
        <f>SUM('z-scores'!M90:O90)</f>
        <v>-0.63893334070749552</v>
      </c>
      <c r="G90" s="4">
        <f>SUM('z-scores'!P90:T90)</f>
        <v>7.4700651286288888E-2</v>
      </c>
      <c r="H90" s="4">
        <f>SUM('z-scores'!U90:W90)</f>
        <v>2.1731395051149311</v>
      </c>
      <c r="I90" s="4">
        <f>SUM('z-scores'!X90:AA90)</f>
        <v>4.747215423609167</v>
      </c>
      <c r="J90" s="4">
        <f>SUM('z-scores'!AB90:AD90)</f>
        <v>3.3669823129130707</v>
      </c>
      <c r="K90" s="4">
        <f>SUM('z-scores'!AE90:AG90)</f>
        <v>3.3598576151155539</v>
      </c>
      <c r="L90" s="4">
        <f>SUM('z-scores'!AH90:AJ90)</f>
        <v>3.3701242385412828</v>
      </c>
      <c r="M90" s="4">
        <f t="shared" si="1"/>
        <v>22.359386084122438</v>
      </c>
    </row>
    <row r="91" spans="1:13" x14ac:dyDescent="0.5">
      <c r="A91" t="str">
        <f>'z-scores'!A91</f>
        <v>Rother</v>
      </c>
      <c r="B91" t="str">
        <f>'z-scores'!B91</f>
        <v>E07000064</v>
      </c>
      <c r="C91" s="4">
        <f>SUM('z-scores'!C91:F91)</f>
        <v>6.2160614282237434</v>
      </c>
      <c r="D91" s="4">
        <f>SUM('z-scores'!G91:I91)</f>
        <v>-0.58241794347388931</v>
      </c>
      <c r="E91" s="4">
        <f>SUM('z-scores'!J91:L91)</f>
        <v>3.1801898842559364</v>
      </c>
      <c r="F91" s="4">
        <f>SUM('z-scores'!M91:O91)</f>
        <v>0.5429762931994464</v>
      </c>
      <c r="G91" s="4">
        <f>SUM('z-scores'!P91:T91)</f>
        <v>1.4312098478264275</v>
      </c>
      <c r="H91" s="4">
        <f>SUM('z-scores'!U91:W91)</f>
        <v>1.7533440704105647</v>
      </c>
      <c r="I91" s="4">
        <f>SUM('z-scores'!X91:AA91)</f>
        <v>2.9582170800813574</v>
      </c>
      <c r="J91" s="4">
        <f>SUM('z-scores'!AB91:AD91)</f>
        <v>1.8432264705342367</v>
      </c>
      <c r="K91" s="4">
        <f>SUM('z-scores'!AE91:AG91)</f>
        <v>1.8608608343192294</v>
      </c>
      <c r="L91" s="4">
        <f>SUM('z-scores'!AH91:AJ91)</f>
        <v>1.2145719316248933</v>
      </c>
      <c r="M91" s="4">
        <f t="shared" si="1"/>
        <v>20.418239897001943</v>
      </c>
    </row>
    <row r="92" spans="1:13" x14ac:dyDescent="0.5">
      <c r="A92" t="str">
        <f>'z-scores'!A92</f>
        <v>Wealden</v>
      </c>
      <c r="B92" t="str">
        <f>'z-scores'!B92</f>
        <v>E07000065</v>
      </c>
      <c r="C92" s="4">
        <f>SUM('z-scores'!C92:F92)</f>
        <v>3.8733812906848395</v>
      </c>
      <c r="D92" s="4">
        <f>SUM('z-scores'!G92:I92)</f>
        <v>1.7967504925930287</v>
      </c>
      <c r="E92" s="4">
        <f>SUM('z-scores'!J92:L92)</f>
        <v>4.6155527192259154</v>
      </c>
      <c r="F92" s="4">
        <f>SUM('z-scores'!M92:O92)</f>
        <v>0.14900641523046573</v>
      </c>
      <c r="G92" s="4">
        <f>SUM('z-scores'!P92:T92)</f>
        <v>2.4491385130409129</v>
      </c>
      <c r="H92" s="4">
        <f>SUM('z-scores'!U92:W92)</f>
        <v>2.2827066944887506</v>
      </c>
      <c r="I92" s="4">
        <f>SUM('z-scores'!X92:AA92)</f>
        <v>4.2726377567762563</v>
      </c>
      <c r="J92" s="4">
        <f>SUM('z-scores'!AB92:AD92)</f>
        <v>0.30902665219303233</v>
      </c>
      <c r="K92" s="4">
        <f>SUM('z-scores'!AE92:AG92)</f>
        <v>2.7412639488090118</v>
      </c>
      <c r="L92" s="4">
        <f>SUM('z-scores'!AH92:AJ92)</f>
        <v>-0.10737732694993002</v>
      </c>
      <c r="M92" s="4">
        <f t="shared" si="1"/>
        <v>22.382087156092282</v>
      </c>
    </row>
    <row r="93" spans="1:13" x14ac:dyDescent="0.5">
      <c r="A93" t="str">
        <f>'z-scores'!A93</f>
        <v>Basildon</v>
      </c>
      <c r="B93" t="str">
        <f>'z-scores'!B93</f>
        <v>E07000066</v>
      </c>
      <c r="C93" s="4">
        <f>SUM('z-scores'!C93:F93)</f>
        <v>3.3706485188511621</v>
      </c>
      <c r="D93" s="4">
        <f>SUM('z-scores'!G93:I93)</f>
        <v>0.50399571964664447</v>
      </c>
      <c r="E93" s="4">
        <f>SUM('z-scores'!J93:L93)</f>
        <v>2.8065200762645941</v>
      </c>
      <c r="F93" s="4">
        <f>SUM('z-scores'!M93:O93)</f>
        <v>1.6390907823177026</v>
      </c>
      <c r="G93" s="4">
        <f>SUM('z-scores'!P93:T93)</f>
        <v>1.0688616017863939</v>
      </c>
      <c r="H93" s="4">
        <f>SUM('z-scores'!U93:W93)</f>
        <v>3.6995262007075969</v>
      </c>
      <c r="I93" s="4">
        <f>SUM('z-scores'!X93:AA93)</f>
        <v>3.7451538378302205</v>
      </c>
      <c r="J93" s="4">
        <f>SUM('z-scores'!AB93:AD93)</f>
        <v>0.64895871667174632</v>
      </c>
      <c r="K93" s="4">
        <f>SUM('z-scores'!AE93:AG93)</f>
        <v>0.43319763020802293</v>
      </c>
      <c r="L93" s="4">
        <f>SUM('z-scores'!AH93:AJ93)</f>
        <v>-2.4797848185091875</v>
      </c>
      <c r="M93" s="4">
        <f t="shared" si="1"/>
        <v>15.436168265774896</v>
      </c>
    </row>
    <row r="94" spans="1:13" x14ac:dyDescent="0.5">
      <c r="A94" t="str">
        <f>'z-scores'!A94</f>
        <v>Braintree</v>
      </c>
      <c r="B94" t="str">
        <f>'z-scores'!B94</f>
        <v>E07000067</v>
      </c>
      <c r="C94" s="4">
        <f>SUM('z-scores'!C94:F94)</f>
        <v>3.583817315183921</v>
      </c>
      <c r="D94" s="4">
        <f>SUM('z-scores'!G94:I94)</f>
        <v>-1.4951395760068242</v>
      </c>
      <c r="E94" s="4">
        <f>SUM('z-scores'!J94:L94)</f>
        <v>4.7264833673412721</v>
      </c>
      <c r="F94" s="4">
        <f>SUM('z-scores'!M94:O94)</f>
        <v>2.2300455992711736</v>
      </c>
      <c r="G94" s="4">
        <f>SUM('z-scores'!P94:T94)</f>
        <v>1.4709351756193327</v>
      </c>
      <c r="H94" s="4">
        <f>SUM('z-scores'!U94:W94)</f>
        <v>2.6957498297284399</v>
      </c>
      <c r="I94" s="4">
        <f>SUM('z-scores'!X94:AA94)</f>
        <v>4.597227915556803</v>
      </c>
      <c r="J94" s="4">
        <f>SUM('z-scores'!AB94:AD94)</f>
        <v>-0.80137835586177186</v>
      </c>
      <c r="K94" s="4">
        <f>SUM('z-scores'!AE94:AG94)</f>
        <v>1.9088129193764547</v>
      </c>
      <c r="L94" s="4">
        <f>SUM('z-scores'!AH94:AJ94)</f>
        <v>0.70816625611922246</v>
      </c>
      <c r="M94" s="4">
        <f t="shared" si="1"/>
        <v>19.624720446328027</v>
      </c>
    </row>
    <row r="95" spans="1:13" x14ac:dyDescent="0.5">
      <c r="A95" t="str">
        <f>'z-scores'!A95</f>
        <v>Brentwood</v>
      </c>
      <c r="B95" t="str">
        <f>'z-scores'!B95</f>
        <v>E07000068</v>
      </c>
      <c r="C95" s="4">
        <f>SUM('z-scores'!C95:F95)</f>
        <v>-0.48098864619746295</v>
      </c>
      <c r="D95" s="4">
        <f>SUM('z-scores'!G95:I95)</f>
        <v>-0.56836022941421871</v>
      </c>
      <c r="E95" s="4">
        <f>SUM('z-scores'!J95:L95)</f>
        <v>5.6495568319496048</v>
      </c>
      <c r="F95" s="4">
        <f>SUM('z-scores'!M95:O95)</f>
        <v>3.0179853552091345</v>
      </c>
      <c r="G95" s="4">
        <f>SUM('z-scores'!P95:T95)</f>
        <v>3.6563719697439909</v>
      </c>
      <c r="H95" s="4">
        <f>SUM('z-scores'!U95:W95)</f>
        <v>0.96029791651953289</v>
      </c>
      <c r="I95" s="4">
        <f>SUM('z-scores'!X95:AA95)</f>
        <v>6.0578589456880252</v>
      </c>
      <c r="J95" s="4">
        <f>SUM('z-scores'!AB95:AD95)</f>
        <v>-2.717691828104865</v>
      </c>
      <c r="K95" s="4">
        <f>SUM('z-scores'!AE95:AG95)</f>
        <v>3.3273547962445633</v>
      </c>
      <c r="L95" s="4">
        <f>SUM('z-scores'!AH95:AJ95)</f>
        <v>0.75052397746421995</v>
      </c>
      <c r="M95" s="4">
        <f t="shared" si="1"/>
        <v>19.652909089102526</v>
      </c>
    </row>
    <row r="96" spans="1:13" x14ac:dyDescent="0.5">
      <c r="A96" t="str">
        <f>'z-scores'!A96</f>
        <v>Castle Point</v>
      </c>
      <c r="B96" t="str">
        <f>'z-scores'!B96</f>
        <v>E07000069</v>
      </c>
      <c r="C96" s="4">
        <f>SUM('z-scores'!C96:F96)</f>
        <v>2.1581399538187571</v>
      </c>
      <c r="D96" s="4">
        <f>SUM('z-scores'!G96:I96)</f>
        <v>-2.6746118984270804</v>
      </c>
      <c r="E96" s="4">
        <f>SUM('z-scores'!J96:L96)</f>
        <v>5.1336485207942006</v>
      </c>
      <c r="F96" s="4">
        <f>SUM('z-scores'!M96:O96)</f>
        <v>1.6390907823177026</v>
      </c>
      <c r="G96" s="4">
        <f>SUM('z-scores'!P96:T96)</f>
        <v>1.4203612558262795</v>
      </c>
      <c r="H96" s="4">
        <f>SUM('z-scores'!U96:W96)</f>
        <v>3.1603807551064609</v>
      </c>
      <c r="I96" s="4">
        <f>SUM('z-scores'!X96:AA96)</f>
        <v>4.7099300435385327</v>
      </c>
      <c r="J96" s="4">
        <f>SUM('z-scores'!AB96:AD96)</f>
        <v>2.0089118578229828</v>
      </c>
      <c r="K96" s="4">
        <f>SUM('z-scores'!AE96:AG96)</f>
        <v>2.2341765156867588</v>
      </c>
      <c r="L96" s="4">
        <f>SUM('z-scores'!AH96:AJ96)</f>
        <v>-1.3295093816481616</v>
      </c>
      <c r="M96" s="4">
        <f t="shared" si="1"/>
        <v>18.460518404836431</v>
      </c>
    </row>
    <row r="97" spans="1:13" x14ac:dyDescent="0.5">
      <c r="A97" t="str">
        <f>'z-scores'!A97</f>
        <v>Chelmsford</v>
      </c>
      <c r="B97" t="str">
        <f>'z-scores'!B97</f>
        <v>E07000070</v>
      </c>
      <c r="C97" s="4">
        <f>SUM('z-scores'!C97:F97)</f>
        <v>4.2582311058984423</v>
      </c>
      <c r="D97" s="4">
        <f>SUM('z-scores'!G97:I97)</f>
        <v>0.5071827634620466</v>
      </c>
      <c r="E97" s="4">
        <f>SUM('z-scores'!J97:L97)</f>
        <v>4.2862912842235463</v>
      </c>
      <c r="F97" s="4">
        <f>SUM('z-scores'!M97:O97)</f>
        <v>2.2300455992711736</v>
      </c>
      <c r="G97" s="4">
        <f>SUM('z-scores'!P97:T97)</f>
        <v>2.3345961876575494</v>
      </c>
      <c r="H97" s="4">
        <f>SUM('z-scores'!U97:W97)</f>
        <v>2.1333461263537044</v>
      </c>
      <c r="I97" s="4">
        <f>SUM('z-scores'!X97:AA97)</f>
        <v>6.9533594185586693</v>
      </c>
      <c r="J97" s="4">
        <f>SUM('z-scores'!AB97:AD97)</f>
        <v>-0.1354015472024373</v>
      </c>
      <c r="K97" s="4">
        <f>SUM('z-scores'!AE97:AG97)</f>
        <v>2.6045822536326559</v>
      </c>
      <c r="L97" s="4">
        <f>SUM('z-scores'!AH97:AJ97)</f>
        <v>0.39493924180991258</v>
      </c>
      <c r="M97" s="4">
        <f t="shared" si="1"/>
        <v>25.567172433665263</v>
      </c>
    </row>
    <row r="98" spans="1:13" x14ac:dyDescent="0.5">
      <c r="A98" t="str">
        <f>'z-scores'!A98</f>
        <v>Colchester</v>
      </c>
      <c r="B98" t="str">
        <f>'z-scores'!B98</f>
        <v>E07000071</v>
      </c>
      <c r="C98" s="4">
        <f>SUM('z-scores'!C98:F98)</f>
        <v>2.9555582196838186</v>
      </c>
      <c r="D98" s="4">
        <f>SUM('z-scores'!G98:I98)</f>
        <v>-0.30962280732939595</v>
      </c>
      <c r="E98" s="4">
        <f>SUM('z-scores'!J98:L98)</f>
        <v>3.1040499379866362</v>
      </c>
      <c r="F98" s="4">
        <f>SUM('z-scores'!M98:O98)</f>
        <v>1.2451209043487219</v>
      </c>
      <c r="G98" s="4">
        <f>SUM('z-scores'!P98:T98)</f>
        <v>0.97359638682805927</v>
      </c>
      <c r="H98" s="4">
        <f>SUM('z-scores'!U98:W98)</f>
        <v>4.5362146551688216</v>
      </c>
      <c r="I98" s="4">
        <f>SUM('z-scores'!X98:AA98)</f>
        <v>4.5840657222731505</v>
      </c>
      <c r="J98" s="4">
        <f>SUM('z-scores'!AB98:AD98)</f>
        <v>1.2970555525890872</v>
      </c>
      <c r="K98" s="4">
        <f>SUM('z-scores'!AE98:AG98)</f>
        <v>0.86680943423611612</v>
      </c>
      <c r="L98" s="4">
        <f>SUM('z-scores'!AH98:AJ98)</f>
        <v>2.9468473750864144E-2</v>
      </c>
      <c r="M98" s="4">
        <f t="shared" si="1"/>
        <v>19.282316479535879</v>
      </c>
    </row>
    <row r="99" spans="1:13" x14ac:dyDescent="0.5">
      <c r="A99" t="str">
        <f>'z-scores'!A99</f>
        <v>Epping Forest</v>
      </c>
      <c r="B99" t="str">
        <f>'z-scores'!B99</f>
        <v>E07000072</v>
      </c>
      <c r="C99" s="4">
        <f>SUM('z-scores'!C99:F99)</f>
        <v>2.2182301688704289</v>
      </c>
      <c r="D99" s="4">
        <f>SUM('z-scores'!G99:I99)</f>
        <v>0.95899958488558146</v>
      </c>
      <c r="E99" s="4">
        <f>SUM('z-scores'!J99:L99)</f>
        <v>4.8241385064208</v>
      </c>
      <c r="F99" s="4">
        <f>SUM('z-scores'!M99:O99)</f>
        <v>1.0481359653642317</v>
      </c>
      <c r="G99" s="4">
        <f>SUM('z-scores'!P99:T99)</f>
        <v>1.7900462122567495</v>
      </c>
      <c r="H99" s="4">
        <f>SUM('z-scores'!U99:W99)</f>
        <v>2.7137635177197721</v>
      </c>
      <c r="I99" s="4">
        <f>SUM('z-scores'!X99:AA99)</f>
        <v>5.856609915820373</v>
      </c>
      <c r="J99" s="4">
        <f>SUM('z-scores'!AB99:AD99)</f>
        <v>-0.49594211538137345</v>
      </c>
      <c r="K99" s="4">
        <f>SUM('z-scores'!AE99:AG99)</f>
        <v>2.674616803179847</v>
      </c>
      <c r="L99" s="4">
        <f>SUM('z-scores'!AH99:AJ99)</f>
        <v>-1.4731386427676567</v>
      </c>
      <c r="M99" s="4">
        <f t="shared" si="1"/>
        <v>20.115459916368753</v>
      </c>
    </row>
    <row r="100" spans="1:13" x14ac:dyDescent="0.5">
      <c r="A100" t="str">
        <f>'z-scores'!A100</f>
        <v>Harlow</v>
      </c>
      <c r="B100" t="str">
        <f>'z-scores'!B100</f>
        <v>E07000073</v>
      </c>
      <c r="C100" s="4">
        <f>SUM('z-scores'!C100:F100)</f>
        <v>3.0597329103084974</v>
      </c>
      <c r="D100" s="4">
        <f>SUM('z-scores'!G100:I100)</f>
        <v>-1.4980442753909511</v>
      </c>
      <c r="E100" s="4">
        <f>SUM('z-scores'!J100:L100)</f>
        <v>1.4953068409559029</v>
      </c>
      <c r="F100" s="4">
        <f>SUM('z-scores'!M100:O100)</f>
        <v>2.2300455992711736</v>
      </c>
      <c r="G100" s="4">
        <f>SUM('z-scores'!P100:T100)</f>
        <v>-0.7009386438649301</v>
      </c>
      <c r="H100" s="4">
        <f>SUM('z-scores'!U100:W100)</f>
        <v>3.0683394189538893</v>
      </c>
      <c r="I100" s="4">
        <f>SUM('z-scores'!X100:AA100)</f>
        <v>2.5420893742624271</v>
      </c>
      <c r="J100" s="4">
        <f>SUM('z-scores'!AB100:AD100)</f>
        <v>-2.1665178032976131</v>
      </c>
      <c r="K100" s="4">
        <f>SUM('z-scores'!AE100:AG100)</f>
        <v>-0.70908589082851536</v>
      </c>
      <c r="L100" s="4">
        <f>SUM('z-scores'!AH100:AJ100)</f>
        <v>-2.333364503960162</v>
      </c>
      <c r="M100" s="4">
        <f t="shared" si="1"/>
        <v>4.9875630264097204</v>
      </c>
    </row>
    <row r="101" spans="1:13" x14ac:dyDescent="0.5">
      <c r="A101" t="str">
        <f>'z-scores'!A101</f>
        <v>Maldon</v>
      </c>
      <c r="B101" t="str">
        <f>'z-scores'!B101</f>
        <v>E07000074</v>
      </c>
      <c r="C101" s="4">
        <f>SUM('z-scores'!C101:F101)</f>
        <v>6.2235058462174351</v>
      </c>
      <c r="D101" s="4">
        <f>SUM('z-scores'!G101:I101)</f>
        <v>-0.83824037168964094</v>
      </c>
      <c r="E101" s="4">
        <f>SUM('z-scores'!J101:L101)</f>
        <v>5.8064251116685499</v>
      </c>
      <c r="F101" s="4">
        <f>SUM('z-scores'!M101:O101)</f>
        <v>1.836075721302193</v>
      </c>
      <c r="G101" s="4">
        <f>SUM('z-scores'!P101:T101)</f>
        <v>1.8017716021347394</v>
      </c>
      <c r="H101" s="4">
        <f>SUM('z-scores'!U101:W101)</f>
        <v>3.7273236729300852</v>
      </c>
      <c r="I101" s="4">
        <f>SUM('z-scores'!X101:AA101)</f>
        <v>6.0915066009154817</v>
      </c>
      <c r="J101" s="4">
        <f>SUM('z-scores'!AB101:AD101)</f>
        <v>-5.1540129025373806</v>
      </c>
      <c r="K101" s="4">
        <f>SUM('z-scores'!AE101:AG101)</f>
        <v>2.4030110256353905</v>
      </c>
      <c r="L101" s="4">
        <f>SUM('z-scores'!AH101:AJ101)</f>
        <v>0.72764216822438454</v>
      </c>
      <c r="M101" s="4">
        <f t="shared" si="1"/>
        <v>22.625008474801238</v>
      </c>
    </row>
    <row r="102" spans="1:13" x14ac:dyDescent="0.5">
      <c r="A102" t="str">
        <f>'z-scores'!A102</f>
        <v>Rochford</v>
      </c>
      <c r="B102" t="str">
        <f>'z-scores'!B102</f>
        <v>E07000075</v>
      </c>
      <c r="C102" s="4">
        <f>SUM('z-scores'!C102:F102)</f>
        <v>3.7320029200037297</v>
      </c>
      <c r="D102" s="4">
        <f>SUM('z-scores'!G102:I102)</f>
        <v>-0.95196877514385991</v>
      </c>
      <c r="E102" s="4">
        <f>SUM('z-scores'!J102:L102)</f>
        <v>5.9667196806949496</v>
      </c>
      <c r="F102" s="4">
        <f>SUM('z-scores'!M102:O102)</f>
        <v>2.033060660286683</v>
      </c>
      <c r="G102" s="4">
        <f>SUM('z-scores'!P102:T102)</f>
        <v>2.2484026407393376</v>
      </c>
      <c r="H102" s="4">
        <f>SUM('z-scores'!U102:W102)</f>
        <v>4.3640846267384648</v>
      </c>
      <c r="I102" s="4">
        <f>SUM('z-scores'!X102:AA102)</f>
        <v>7.0437749028906591</v>
      </c>
      <c r="J102" s="4">
        <f>SUM('z-scores'!AB102:AD102)</f>
        <v>2.1062949194948857</v>
      </c>
      <c r="K102" s="4">
        <f>SUM('z-scores'!AE102:AG102)</f>
        <v>3.5198319766992068</v>
      </c>
      <c r="L102" s="4">
        <f>SUM('z-scores'!AH102:AJ102)</f>
        <v>-0.33602799052507482</v>
      </c>
      <c r="M102" s="4">
        <f t="shared" si="1"/>
        <v>29.726175561878982</v>
      </c>
    </row>
    <row r="103" spans="1:13" x14ac:dyDescent="0.5">
      <c r="A103" t="str">
        <f>'z-scores'!A103</f>
        <v>Tendring</v>
      </c>
      <c r="B103" t="str">
        <f>'z-scores'!B103</f>
        <v>E07000076</v>
      </c>
      <c r="C103" s="4">
        <f>SUM('z-scores'!C103:F103)</f>
        <v>1.4988391578491007</v>
      </c>
      <c r="D103" s="4">
        <f>SUM('z-scores'!G103:I103)</f>
        <v>-1.0967020364867657</v>
      </c>
      <c r="E103" s="4">
        <f>SUM('z-scores'!J103:L103)</f>
        <v>2.6186462611417194</v>
      </c>
      <c r="F103" s="4">
        <f>SUM('z-scores'!M103:O103)</f>
        <v>-0.13377366854271022</v>
      </c>
      <c r="G103" s="4">
        <f>SUM('z-scores'!P103:T103)</f>
        <v>-0.66056285859596753</v>
      </c>
      <c r="H103" s="4">
        <f>SUM('z-scores'!U103:W103)</f>
        <v>2.1481861224825378</v>
      </c>
      <c r="I103" s="4">
        <f>SUM('z-scores'!X103:AA103)</f>
        <v>2.8802949294427167</v>
      </c>
      <c r="J103" s="4">
        <f>SUM('z-scores'!AB103:AD103)</f>
        <v>-2.0895858270604553</v>
      </c>
      <c r="K103" s="4">
        <f>SUM('z-scores'!AE103:AG103)</f>
        <v>-6.0515676382959294E-2</v>
      </c>
      <c r="L103" s="4">
        <f>SUM('z-scores'!AH103:AJ103)</f>
        <v>-2.7738185790991463</v>
      </c>
      <c r="M103" s="4">
        <f t="shared" si="1"/>
        <v>2.3310078247480708</v>
      </c>
    </row>
    <row r="104" spans="1:13" x14ac:dyDescent="0.5">
      <c r="A104" t="str">
        <f>'z-scores'!A104</f>
        <v>Uttlesford</v>
      </c>
      <c r="B104" t="str">
        <f>'z-scores'!B104</f>
        <v>E07000077</v>
      </c>
      <c r="C104" s="4">
        <f>SUM('z-scores'!C104:F104)</f>
        <v>2.5000072398436628</v>
      </c>
      <c r="D104" s="4">
        <f>SUM('z-scores'!G104:I104)</f>
        <v>1.4632424987606349</v>
      </c>
      <c r="E104" s="4">
        <f>SUM('z-scores'!J104:L104)</f>
        <v>5.9985195418935495</v>
      </c>
      <c r="F104" s="4">
        <f>SUM('z-scores'!M104:O104)</f>
        <v>3.4119552331781153</v>
      </c>
      <c r="G104" s="4">
        <f>SUM('z-scores'!P104:T104)</f>
        <v>3.7345110824434515</v>
      </c>
      <c r="H104" s="4">
        <f>SUM('z-scores'!U104:W104)</f>
        <v>2.1156178152626146</v>
      </c>
      <c r="I104" s="4">
        <f>SUM('z-scores'!X104:AA104)</f>
        <v>7.1968683932094804</v>
      </c>
      <c r="J104" s="4">
        <f>SUM('z-scores'!AB104:AD104)</f>
        <v>6.7984702463953424</v>
      </c>
      <c r="K104" s="4">
        <f>SUM('z-scores'!AE104:AG104)</f>
        <v>3.1803223817106194</v>
      </c>
      <c r="L104" s="4">
        <f>SUM('z-scores'!AH104:AJ104)</f>
        <v>5.6706599982579569</v>
      </c>
      <c r="M104" s="4">
        <f t="shared" si="1"/>
        <v>42.070174430955419</v>
      </c>
    </row>
    <row r="105" spans="1:13" x14ac:dyDescent="0.5">
      <c r="A105" t="str">
        <f>'z-scores'!A105</f>
        <v>Cheltenham</v>
      </c>
      <c r="B105" t="str">
        <f>'z-scores'!B105</f>
        <v>E07000078</v>
      </c>
      <c r="C105" s="4">
        <f>SUM('z-scores'!C105:F105)</f>
        <v>2.6666084500133618</v>
      </c>
      <c r="D105" s="4">
        <f>SUM('z-scores'!G105:I105)</f>
        <v>2.8676889295473087</v>
      </c>
      <c r="E105" s="4">
        <f>SUM('z-scores'!J105:L105)</f>
        <v>2.9688332904335462</v>
      </c>
      <c r="F105" s="4">
        <f>SUM('z-scores'!M105:O105)</f>
        <v>3.6613120982316687</v>
      </c>
      <c r="G105" s="4">
        <f>SUM('z-scores'!P105:T105)</f>
        <v>2.8013623271356103</v>
      </c>
      <c r="H105" s="4">
        <f>SUM('z-scores'!U105:W105)</f>
        <v>3.8962649468044903</v>
      </c>
      <c r="I105" s="4">
        <f>SUM('z-scores'!X105:AA105)</f>
        <v>5.7552296499158988</v>
      </c>
      <c r="J105" s="4">
        <f>SUM('z-scores'!AB105:AD105)</f>
        <v>-1.1739451508531014</v>
      </c>
      <c r="K105" s="4">
        <f>SUM('z-scores'!AE105:AG105)</f>
        <v>3.0853279723937175</v>
      </c>
      <c r="L105" s="4">
        <f>SUM('z-scores'!AH105:AJ105)</f>
        <v>3.8270758805799501</v>
      </c>
      <c r="M105" s="4">
        <f t="shared" si="1"/>
        <v>30.355758394202454</v>
      </c>
    </row>
    <row r="106" spans="1:13" x14ac:dyDescent="0.5">
      <c r="A106" t="str">
        <f>'z-scores'!A106</f>
        <v>Cotswold</v>
      </c>
      <c r="B106" t="str">
        <f>'z-scores'!B106</f>
        <v>E07000079</v>
      </c>
      <c r="C106" s="4">
        <f>SUM('z-scores'!C106:F106)</f>
        <v>0.98565404448800109</v>
      </c>
      <c r="D106" s="4">
        <f>SUM('z-scores'!G106:I106)</f>
        <v>1.765279244613768</v>
      </c>
      <c r="E106" s="4">
        <f>SUM('z-scores'!J106:L106)</f>
        <v>6.5457537138476214</v>
      </c>
      <c r="F106" s="4">
        <f>SUM('z-scores'!M106:O106)</f>
        <v>4.0552819762006491</v>
      </c>
      <c r="G106" s="4">
        <f>SUM('z-scores'!P106:T106)</f>
        <v>4.7861364185499271</v>
      </c>
      <c r="H106" s="4">
        <f>SUM('z-scores'!U106:W106)</f>
        <v>2.587991772338933</v>
      </c>
      <c r="I106" s="4">
        <f>SUM('z-scores'!X106:AA106)</f>
        <v>5.87265582552679</v>
      </c>
      <c r="J106" s="4">
        <f>SUM('z-scores'!AB106:AD106)</f>
        <v>3.771176676832221</v>
      </c>
      <c r="K106" s="4">
        <f>SUM('z-scores'!AE106:AG106)</f>
        <v>2.84675597138793</v>
      </c>
      <c r="L106" s="4">
        <f>SUM('z-scores'!AH106:AJ106)</f>
        <v>2.6827388531540044</v>
      </c>
      <c r="M106" s="4">
        <f t="shared" si="1"/>
        <v>35.899424496939844</v>
      </c>
    </row>
    <row r="107" spans="1:13" x14ac:dyDescent="0.5">
      <c r="A107" t="str">
        <f>'z-scores'!A107</f>
        <v>Forest of Dean</v>
      </c>
      <c r="B107" t="str">
        <f>'z-scores'!B107</f>
        <v>E07000080</v>
      </c>
      <c r="C107" s="4">
        <f>SUM('z-scores'!C107:F107)</f>
        <v>3.8176729628386701</v>
      </c>
      <c r="D107" s="4">
        <f>SUM('z-scores'!G107:I107)</f>
        <v>0.6282765903291867</v>
      </c>
      <c r="E107" s="4">
        <f>SUM('z-scores'!J107:L107)</f>
        <v>6.3214296447336773</v>
      </c>
      <c r="F107" s="4">
        <f>SUM('z-scores'!M107:O107)</f>
        <v>1.4944777694022753</v>
      </c>
      <c r="G107" s="4">
        <f>SUM('z-scores'!P107:T107)</f>
        <v>3.6384088160474342</v>
      </c>
      <c r="H107" s="4">
        <f>SUM('z-scores'!U107:W107)</f>
        <v>3.542724003176156</v>
      </c>
      <c r="I107" s="4">
        <f>SUM('z-scores'!X107:AA107)</f>
        <v>3.8287605773849833</v>
      </c>
      <c r="J107" s="4">
        <f>SUM('z-scores'!AB107:AD107)</f>
        <v>-1.8712724773009539</v>
      </c>
      <c r="K107" s="4">
        <f>SUM('z-scores'!AE107:AG107)</f>
        <v>2.6541504525251134</v>
      </c>
      <c r="L107" s="4">
        <f>SUM('z-scores'!AH107:AJ107)</f>
        <v>1.6456366673445069</v>
      </c>
      <c r="M107" s="4">
        <f t="shared" si="1"/>
        <v>25.700265006481047</v>
      </c>
    </row>
    <row r="108" spans="1:13" x14ac:dyDescent="0.5">
      <c r="A108" t="str">
        <f>'z-scores'!A108</f>
        <v>Gloucester</v>
      </c>
      <c r="B108" t="str">
        <f>'z-scores'!B108</f>
        <v>E07000081</v>
      </c>
      <c r="C108" s="4">
        <f>SUM('z-scores'!C108:F108)</f>
        <v>4.1355626257328009</v>
      </c>
      <c r="D108" s="4">
        <f>SUM('z-scores'!G108:I108)</f>
        <v>0.7007488382464151</v>
      </c>
      <c r="E108" s="4">
        <f>SUM('z-scores'!J108:L108)</f>
        <v>2.0674201370717515</v>
      </c>
      <c r="F108" s="4">
        <f>SUM('z-scores'!M108:O108)</f>
        <v>2.0854325863557461</v>
      </c>
      <c r="G108" s="4">
        <f>SUM('z-scores'!P108:T108)</f>
        <v>1.8766467863439384E-2</v>
      </c>
      <c r="H108" s="4">
        <f>SUM('z-scores'!U108:W108)</f>
        <v>3.5316198844389737</v>
      </c>
      <c r="I108" s="4">
        <f>SUM('z-scores'!X108:AA108)</f>
        <v>2.9357800433021488</v>
      </c>
      <c r="J108" s="4">
        <f>SUM('z-scores'!AB108:AD108)</f>
        <v>-3.1668484803083361</v>
      </c>
      <c r="K108" s="4">
        <f>SUM('z-scores'!AE108:AG108)</f>
        <v>0.78281843382064864</v>
      </c>
      <c r="L108" s="4">
        <f>SUM('z-scores'!AH108:AJ108)</f>
        <v>-1.6548669813661876</v>
      </c>
      <c r="M108" s="4">
        <f t="shared" si="1"/>
        <v>11.436433555157404</v>
      </c>
    </row>
    <row r="109" spans="1:13" x14ac:dyDescent="0.5">
      <c r="A109" t="str">
        <f>'z-scores'!A109</f>
        <v>Stroud</v>
      </c>
      <c r="B109" t="str">
        <f>'z-scores'!B109</f>
        <v>E07000082</v>
      </c>
      <c r="C109" s="4">
        <f>SUM('z-scores'!C109:F109)</f>
        <v>2.4302809918660087</v>
      </c>
      <c r="D109" s="4">
        <f>SUM('z-scores'!G109:I109)</f>
        <v>1.4234337873301783</v>
      </c>
      <c r="E109" s="4">
        <f>SUM('z-scores'!J109:L109)</f>
        <v>6.1273049253042613</v>
      </c>
      <c r="F109" s="4">
        <f>SUM('z-scores'!M109:O109)</f>
        <v>3.6613120982316687</v>
      </c>
      <c r="G109" s="4">
        <f>SUM('z-scores'!P109:T109)</f>
        <v>2.6264973081652627</v>
      </c>
      <c r="H109" s="4">
        <f>SUM('z-scores'!U109:W109)</f>
        <v>4.0188037122572151</v>
      </c>
      <c r="I109" s="4">
        <f>SUM('z-scores'!X109:AA109)</f>
        <v>5.0547126113507916</v>
      </c>
      <c r="J109" s="4">
        <f>SUM('z-scores'!AB109:AD109)</f>
        <v>4.8032947381214512</v>
      </c>
      <c r="K109" s="4">
        <f>SUM('z-scores'!AE109:AG109)</f>
        <v>4.3144458842071431</v>
      </c>
      <c r="L109" s="4">
        <f>SUM('z-scores'!AH109:AJ109)</f>
        <v>4.2063138322675044</v>
      </c>
      <c r="M109" s="4">
        <f t="shared" si="1"/>
        <v>38.666399889101484</v>
      </c>
    </row>
    <row r="110" spans="1:13" x14ac:dyDescent="0.5">
      <c r="A110" t="str">
        <f>'z-scores'!A110</f>
        <v>Tewkesbury</v>
      </c>
      <c r="B110" t="str">
        <f>'z-scores'!B110</f>
        <v>E07000083</v>
      </c>
      <c r="C110" s="4">
        <f>SUM('z-scores'!C110:F110)</f>
        <v>4.6291222761676094</v>
      </c>
      <c r="D110" s="4">
        <f>SUM('z-scores'!G110:I110)</f>
        <v>0.94060517664910992</v>
      </c>
      <c r="E110" s="4">
        <f>SUM('z-scores'!J110:L110)</f>
        <v>6.7635334539537979</v>
      </c>
      <c r="F110" s="4">
        <f>SUM('z-scores'!M110:O110)</f>
        <v>3.2673422202626883</v>
      </c>
      <c r="G110" s="4">
        <f>SUM('z-scores'!P110:T110)</f>
        <v>3.1254732872839885</v>
      </c>
      <c r="H110" s="4">
        <f>SUM('z-scores'!U110:W110)</f>
        <v>3.0182452585127173</v>
      </c>
      <c r="I110" s="4">
        <f>SUM('z-scores'!X110:AA110)</f>
        <v>5.8314471015469689</v>
      </c>
      <c r="J110" s="4">
        <f>SUM('z-scores'!AB110:AD110)</f>
        <v>0.67668269070203535</v>
      </c>
      <c r="K110" s="4">
        <f>SUM('z-scores'!AE110:AG110)</f>
        <v>3.3020557449567534</v>
      </c>
      <c r="L110" s="4">
        <f>SUM('z-scores'!AH110:AJ110)</f>
        <v>2.9245140234788098</v>
      </c>
      <c r="M110" s="4">
        <f t="shared" si="1"/>
        <v>34.47902123351448</v>
      </c>
    </row>
    <row r="111" spans="1:13" x14ac:dyDescent="0.5">
      <c r="A111" t="str">
        <f>'z-scores'!A111</f>
        <v>Basingstoke and Deane</v>
      </c>
      <c r="B111" t="str">
        <f>'z-scores'!B111</f>
        <v>E07000084</v>
      </c>
      <c r="C111" s="4">
        <f>SUM('z-scores'!C111:F111)</f>
        <v>5.1054041097280063</v>
      </c>
      <c r="D111" s="4">
        <f>SUM('z-scores'!G111:I111)</f>
        <v>0.70424428662548977</v>
      </c>
      <c r="E111" s="4">
        <f>SUM('z-scores'!J111:L111)</f>
        <v>3.6985481582646318</v>
      </c>
      <c r="F111" s="4">
        <f>SUM('z-scores'!M111:O111)</f>
        <v>1.6122718239643028</v>
      </c>
      <c r="G111" s="4">
        <f>SUM('z-scores'!P111:T111)</f>
        <v>1.5658470943044072</v>
      </c>
      <c r="H111" s="4">
        <f>SUM('z-scores'!U111:W111)</f>
        <v>0.78869994823141809</v>
      </c>
      <c r="I111" s="4">
        <f>SUM('z-scores'!X111:AA111)</f>
        <v>6.8366237305276112</v>
      </c>
      <c r="J111" s="4">
        <f>SUM('z-scores'!AB111:AD111)</f>
        <v>2.650512393574576</v>
      </c>
      <c r="K111" s="4">
        <f>SUM('z-scores'!AE111:AG111)</f>
        <v>3.6644520455220695</v>
      </c>
      <c r="L111" s="4">
        <f>SUM('z-scores'!AH111:AJ111)</f>
        <v>2.6265882549803186</v>
      </c>
      <c r="M111" s="4">
        <f t="shared" si="1"/>
        <v>29.253191845722831</v>
      </c>
    </row>
    <row r="112" spans="1:13" x14ac:dyDescent="0.5">
      <c r="A112" t="str">
        <f>'z-scores'!A112</f>
        <v>East Hampshire</v>
      </c>
      <c r="B112" t="str">
        <f>'z-scores'!B112</f>
        <v>E07000085</v>
      </c>
      <c r="C112" s="4">
        <f>SUM('z-scores'!C112:F112)</f>
        <v>2.1887191848788228</v>
      </c>
      <c r="D112" s="4">
        <f>SUM('z-scores'!G112:I112)</f>
        <v>1.0696221971416637</v>
      </c>
      <c r="E112" s="4">
        <f>SUM('z-scores'!J112:L112)</f>
        <v>4.6416547377747861</v>
      </c>
      <c r="F112" s="4">
        <f>SUM('z-scores'!M112:O112)</f>
        <v>2.5971965188867543</v>
      </c>
      <c r="G112" s="4">
        <f>SUM('z-scores'!P112:T112)</f>
        <v>4.0250185139756294</v>
      </c>
      <c r="H112" s="4">
        <f>SUM('z-scores'!U112:W112)</f>
        <v>0.67169112946120324</v>
      </c>
      <c r="I112" s="4">
        <f>SUM('z-scores'!X112:AA112)</f>
        <v>6.5095508688812318</v>
      </c>
      <c r="J112" s="4">
        <f>SUM('z-scores'!AB112:AD112)</f>
        <v>3.5493075411187962</v>
      </c>
      <c r="K112" s="4">
        <f>SUM('z-scores'!AE112:AG112)</f>
        <v>5.09144955825208</v>
      </c>
      <c r="L112" s="4">
        <f>SUM('z-scores'!AH112:AJ112)</f>
        <v>1.3238545048979804</v>
      </c>
      <c r="M112" s="4">
        <f t="shared" si="1"/>
        <v>31.668064755268947</v>
      </c>
    </row>
    <row r="113" spans="1:13" x14ac:dyDescent="0.5">
      <c r="A113" t="str">
        <f>'z-scores'!A113</f>
        <v>Eastleigh</v>
      </c>
      <c r="B113" t="str">
        <f>'z-scores'!B113</f>
        <v>E07000086</v>
      </c>
      <c r="C113" s="4">
        <f>SUM('z-scores'!C113:F113)</f>
        <v>5.8267754923250505</v>
      </c>
      <c r="D113" s="4">
        <f>SUM('z-scores'!G113:I113)</f>
        <v>1.6397213051641619</v>
      </c>
      <c r="E113" s="4">
        <f>SUM('z-scores'!J113:L113)</f>
        <v>4.0381567491076362</v>
      </c>
      <c r="F113" s="4">
        <f>SUM('z-scores'!M113:O113)</f>
        <v>1.6122718239643028</v>
      </c>
      <c r="G113" s="4">
        <f>SUM('z-scores'!P113:T113)</f>
        <v>3.5328786385084197</v>
      </c>
      <c r="H113" s="4">
        <f>SUM('z-scores'!U113:W113)</f>
        <v>3.0009068004678534</v>
      </c>
      <c r="I113" s="4">
        <f>SUM('z-scores'!X113:AA113)</f>
        <v>6.4473838799316896</v>
      </c>
      <c r="J113" s="4">
        <f>SUM('z-scores'!AB113:AD113)</f>
        <v>1.1540685441448897</v>
      </c>
      <c r="K113" s="4">
        <f>SUM('z-scores'!AE113:AG113)</f>
        <v>4.218438769041839</v>
      </c>
      <c r="L113" s="4">
        <f>SUM('z-scores'!AH113:AJ113)</f>
        <v>1.093372813576055</v>
      </c>
      <c r="M113" s="4">
        <f t="shared" si="1"/>
        <v>32.563974816231891</v>
      </c>
    </row>
    <row r="114" spans="1:13" x14ac:dyDescent="0.5">
      <c r="A114" t="str">
        <f>'z-scores'!A114</f>
        <v>Fareham</v>
      </c>
      <c r="B114" t="str">
        <f>'z-scores'!B114</f>
        <v>E07000087</v>
      </c>
      <c r="C114" s="4">
        <f>SUM('z-scores'!C114:F114)</f>
        <v>5.743136668373265</v>
      </c>
      <c r="D114" s="4">
        <f>SUM('z-scores'!G114:I114)</f>
        <v>1.6937296469189347</v>
      </c>
      <c r="E114" s="4">
        <f>SUM('z-scores'!J114:L114)</f>
        <v>4.5779305223131992</v>
      </c>
      <c r="F114" s="4">
        <f>SUM('z-scores'!M114:O114)</f>
        <v>2.5971965188867543</v>
      </c>
      <c r="G114" s="4">
        <f>SUM('z-scores'!P114:T114)</f>
        <v>3.3829243882956845</v>
      </c>
      <c r="H114" s="4">
        <f>SUM('z-scores'!U114:W114)</f>
        <v>2.0708124499758704</v>
      </c>
      <c r="I114" s="4">
        <f>SUM('z-scores'!X114:AA114)</f>
        <v>7.311222330287996</v>
      </c>
      <c r="J114" s="4">
        <f>SUM('z-scores'!AB114:AD114)</f>
        <v>-1.3102994278526794</v>
      </c>
      <c r="K114" s="4">
        <f>SUM('z-scores'!AE114:AG114)</f>
        <v>3.8152374906044839</v>
      </c>
      <c r="L114" s="4">
        <f>SUM('z-scores'!AH114:AJ114)</f>
        <v>2.1778680496740952</v>
      </c>
      <c r="M114" s="4">
        <f t="shared" si="1"/>
        <v>32.059758637477607</v>
      </c>
    </row>
    <row r="115" spans="1:13" x14ac:dyDescent="0.5">
      <c r="A115" t="str">
        <f>'z-scores'!A115</f>
        <v>Gosport</v>
      </c>
      <c r="B115" t="str">
        <f>'z-scores'!B115</f>
        <v>E07000088</v>
      </c>
      <c r="C115" s="4">
        <f>SUM('z-scores'!C115:F115)</f>
        <v>4.5571898971496454</v>
      </c>
      <c r="D115" s="4">
        <f>SUM('z-scores'!G115:I115)</f>
        <v>0.58880797928349582</v>
      </c>
      <c r="E115" s="4">
        <f>SUM('z-scores'!J115:L115)</f>
        <v>1.8618650163073811</v>
      </c>
      <c r="F115" s="4">
        <f>SUM('z-scores'!M115:O115)</f>
        <v>-0.55456250486509062</v>
      </c>
      <c r="G115" s="4">
        <f>SUM('z-scores'!P115:T115)</f>
        <v>-0.16585559908783454</v>
      </c>
      <c r="H115" s="4">
        <f>SUM('z-scores'!U115:W115)</f>
        <v>2.1986249478895674</v>
      </c>
      <c r="I115" s="4">
        <f>SUM('z-scores'!X115:AA115)</f>
        <v>4.0911389680817454</v>
      </c>
      <c r="J115" s="4">
        <f>SUM('z-scores'!AB115:AD115)</f>
        <v>0.71195839596353849</v>
      </c>
      <c r="K115" s="4">
        <f>SUM('z-scores'!AE115:AG115)</f>
        <v>1.5569085465264187</v>
      </c>
      <c r="L115" s="4">
        <f>SUM('z-scores'!AH115:AJ115)</f>
        <v>1.3288466634754821</v>
      </c>
      <c r="M115" s="4">
        <f t="shared" si="1"/>
        <v>16.174922310724352</v>
      </c>
    </row>
    <row r="116" spans="1:13" x14ac:dyDescent="0.5">
      <c r="A116" t="str">
        <f>'z-scores'!A116</f>
        <v>Hart</v>
      </c>
      <c r="B116" t="str">
        <f>'z-scores'!B116</f>
        <v>E07000089</v>
      </c>
      <c r="C116" s="4">
        <f>SUM('z-scores'!C116:F116)</f>
        <v>4.8568785136321022</v>
      </c>
      <c r="D116" s="4">
        <f>SUM('z-scores'!G116:I116)</f>
        <v>2.0912572423627589</v>
      </c>
      <c r="E116" s="4">
        <f>SUM('z-scores'!J116:L116)</f>
        <v>3.6985481582646318</v>
      </c>
      <c r="F116" s="4">
        <f>SUM('z-scores'!M116:O116)</f>
        <v>3.3851362748247156</v>
      </c>
      <c r="G116" s="4">
        <f>SUM('z-scores'!P116:T116)</f>
        <v>5.1530342610445761</v>
      </c>
      <c r="H116" s="4">
        <f>SUM('z-scores'!U116:W116)</f>
        <v>1.7285630202611015</v>
      </c>
      <c r="I116" s="4">
        <f>SUM('z-scores'!X116:AA116)</f>
        <v>8.9271394121553911</v>
      </c>
      <c r="J116" s="4">
        <f>SUM('z-scores'!AB116:AD116)</f>
        <v>3.1041669254310542</v>
      </c>
      <c r="K116" s="4">
        <f>SUM('z-scores'!AE116:AG116)</f>
        <v>5.6736712111409187</v>
      </c>
      <c r="L116" s="4">
        <f>SUM('z-scores'!AH116:AJ116)</f>
        <v>3.260221517635729</v>
      </c>
      <c r="M116" s="4">
        <f t="shared" si="1"/>
        <v>41.878616536752979</v>
      </c>
    </row>
    <row r="117" spans="1:13" x14ac:dyDescent="0.5">
      <c r="A117" t="str">
        <f>'z-scores'!A117</f>
        <v>Havant</v>
      </c>
      <c r="B117" t="str">
        <f>'z-scores'!B117</f>
        <v>E07000090</v>
      </c>
      <c r="C117" s="4">
        <f>SUM('z-scores'!C117:F117)</f>
        <v>3.8107230958547218</v>
      </c>
      <c r="D117" s="4">
        <f>SUM('z-scores'!G117:I117)</f>
        <v>0.43205164144843866</v>
      </c>
      <c r="E117" s="4">
        <f>SUM('z-scores'!J117:L117)</f>
        <v>2.4329525745240144</v>
      </c>
      <c r="F117" s="4">
        <f>SUM('z-scores'!M117:O117)</f>
        <v>-0.35757756588060041</v>
      </c>
      <c r="G117" s="4">
        <f>SUM('z-scores'!P117:T117)</f>
        <v>1.964249010167189</v>
      </c>
      <c r="H117" s="4">
        <f>SUM('z-scores'!U117:W117)</f>
        <v>1.8907670573642843</v>
      </c>
      <c r="I117" s="4">
        <f>SUM('z-scores'!X117:AA117)</f>
        <v>3.005117209711063</v>
      </c>
      <c r="J117" s="4">
        <f>SUM('z-scores'!AB117:AD117)</f>
        <v>-2.5358493387845873</v>
      </c>
      <c r="K117" s="4">
        <f>SUM('z-scores'!AE117:AG117)</f>
        <v>2.88179602919806</v>
      </c>
      <c r="L117" s="4">
        <f>SUM('z-scores'!AH117:AJ117)</f>
        <v>-1.0047181513418815</v>
      </c>
      <c r="M117" s="4">
        <f t="shared" si="1"/>
        <v>12.519511562260703</v>
      </c>
    </row>
    <row r="118" spans="1:13" x14ac:dyDescent="0.5">
      <c r="A118" t="str">
        <f>'z-scores'!A118</f>
        <v>New Forest</v>
      </c>
      <c r="B118" t="str">
        <f>'z-scores'!B118</f>
        <v>E07000091</v>
      </c>
      <c r="C118" s="4">
        <f>SUM('z-scores'!C118:F118)</f>
        <v>2.6343254880191367</v>
      </c>
      <c r="D118" s="4">
        <f>SUM('z-scores'!G118:I118)</f>
        <v>0.66532749376999933</v>
      </c>
      <c r="E118" s="4">
        <f>SUM('z-scores'!J118:L118)</f>
        <v>3.8915495474239572</v>
      </c>
      <c r="F118" s="4">
        <f>SUM('z-scores'!M118:O118)</f>
        <v>2.2032266409177739</v>
      </c>
      <c r="G118" s="4">
        <f>SUM('z-scores'!P118:T118)</f>
        <v>4.3075585513969346</v>
      </c>
      <c r="H118" s="4">
        <f>SUM('z-scores'!U118:W118)</f>
        <v>0.83370777138800223</v>
      </c>
      <c r="I118" s="4">
        <f>SUM('z-scores'!X118:AA118)</f>
        <v>5.5438504448143551</v>
      </c>
      <c r="J118" s="4">
        <f>SUM('z-scores'!AB118:AD118)</f>
        <v>-0.96341320973162192</v>
      </c>
      <c r="K118" s="4">
        <f>SUM('z-scores'!AE118:AG118)</f>
        <v>2.8480554847595543</v>
      </c>
      <c r="L118" s="4">
        <f>SUM('z-scores'!AH118:AJ118)</f>
        <v>0.94861293098013544</v>
      </c>
      <c r="M118" s="4">
        <f t="shared" si="1"/>
        <v>22.912801143738228</v>
      </c>
    </row>
    <row r="119" spans="1:13" x14ac:dyDescent="0.5">
      <c r="A119" t="str">
        <f>'z-scores'!A119</f>
        <v>Rushmoor</v>
      </c>
      <c r="B119" t="str">
        <f>'z-scores'!B119</f>
        <v>E07000092</v>
      </c>
      <c r="C119" s="4">
        <f>SUM('z-scores'!C119:F119)</f>
        <v>2.5802904748984283</v>
      </c>
      <c r="D119" s="4">
        <f>SUM('z-scores'!G119:I119)</f>
        <v>1.2777534149274357</v>
      </c>
      <c r="E119" s="4">
        <f>SUM('z-scores'!J119:L119)</f>
        <v>3.6985481582646318</v>
      </c>
      <c r="F119" s="4">
        <f>SUM('z-scores'!M119:O119)</f>
        <v>2.5971965188867543</v>
      </c>
      <c r="G119" s="4">
        <f>SUM('z-scores'!P119:T119)</f>
        <v>2.0467701968043066</v>
      </c>
      <c r="H119" s="4">
        <f>SUM('z-scores'!U119:W119)</f>
        <v>2.0966133950376609</v>
      </c>
      <c r="I119" s="4">
        <f>SUM('z-scores'!X119:AA119)</f>
        <v>4.0607525758339627</v>
      </c>
      <c r="J119" s="4">
        <f>SUM('z-scores'!AB119:AD119)</f>
        <v>3.01004490442054</v>
      </c>
      <c r="K119" s="4">
        <f>SUM('z-scores'!AE119:AG119)</f>
        <v>0.92705195386929307</v>
      </c>
      <c r="L119" s="4">
        <f>SUM('z-scores'!AH119:AJ119)</f>
        <v>-0.74045269410812709</v>
      </c>
      <c r="M119" s="4">
        <f t="shared" si="1"/>
        <v>21.554568898834884</v>
      </c>
    </row>
    <row r="120" spans="1:13" x14ac:dyDescent="0.5">
      <c r="A120" t="str">
        <f>'z-scores'!A120</f>
        <v>Test Valley</v>
      </c>
      <c r="B120" t="str">
        <f>'z-scores'!B120</f>
        <v>E07000093</v>
      </c>
      <c r="C120" s="4">
        <f>SUM('z-scores'!C120:F120)</f>
        <v>5.0154974168463706</v>
      </c>
      <c r="D120" s="4">
        <f>SUM('z-scores'!G120:I120)</f>
        <v>1.930198965673287</v>
      </c>
      <c r="E120" s="4">
        <f>SUM('z-scores'!J120:L120)</f>
        <v>3.9287170738442345</v>
      </c>
      <c r="F120" s="4">
        <f>SUM('z-scores'!M120:O120)</f>
        <v>2.4002115799022636</v>
      </c>
      <c r="G120" s="4">
        <f>SUM('z-scores'!P120:T120)</f>
        <v>3.3641639049530814</v>
      </c>
      <c r="H120" s="4">
        <f>SUM('z-scores'!U120:W120)</f>
        <v>1.4488764296028709</v>
      </c>
      <c r="I120" s="4">
        <f>SUM('z-scores'!X120:AA120)</f>
        <v>6.3102122648190857</v>
      </c>
      <c r="J120" s="4">
        <f>SUM('z-scores'!AB120:AD120)</f>
        <v>-6.5460754557537122</v>
      </c>
      <c r="K120" s="4">
        <f>SUM('z-scores'!AE120:AG120)</f>
        <v>3.2752276284126749</v>
      </c>
      <c r="L120" s="4">
        <f>SUM('z-scores'!AH120:AJ120)</f>
        <v>0.1023346532544458</v>
      </c>
      <c r="M120" s="4">
        <f t="shared" si="1"/>
        <v>21.229364461554603</v>
      </c>
    </row>
    <row r="121" spans="1:13" x14ac:dyDescent="0.5">
      <c r="A121" t="str">
        <f>'z-scores'!A121</f>
        <v>Winchester</v>
      </c>
      <c r="B121" t="str">
        <f>'z-scores'!B121</f>
        <v>E07000094</v>
      </c>
      <c r="C121" s="4">
        <f>SUM('z-scores'!C121:F121)</f>
        <v>2.3910177785927962</v>
      </c>
      <c r="D121" s="4">
        <f>SUM('z-scores'!G121:I121)</f>
        <v>2.214138930054792</v>
      </c>
      <c r="E121" s="4">
        <f>SUM('z-scores'!J121:L121)</f>
        <v>3.9804581716732783</v>
      </c>
      <c r="F121" s="4">
        <f>SUM('z-scores'!M121:O121)</f>
        <v>2.7941814578712445</v>
      </c>
      <c r="G121" s="4">
        <f>SUM('z-scores'!P121:T121)</f>
        <v>5.4718363728953454</v>
      </c>
      <c r="H121" s="4">
        <f>SUM('z-scores'!U121:W121)</f>
        <v>1.3785705588480335</v>
      </c>
      <c r="I121" s="4">
        <f>SUM('z-scores'!X121:AA121)</f>
        <v>7.4080603640586631</v>
      </c>
      <c r="J121" s="4">
        <f>SUM('z-scores'!AB121:AD121)</f>
        <v>-4.0607778480175112</v>
      </c>
      <c r="K121" s="4">
        <f>SUM('z-scores'!AE121:AG121)</f>
        <v>5.1848273832714877</v>
      </c>
      <c r="L121" s="4">
        <f>SUM('z-scores'!AH121:AJ121)</f>
        <v>6.2321198175756152</v>
      </c>
      <c r="M121" s="4">
        <f t="shared" si="1"/>
        <v>32.994432986823746</v>
      </c>
    </row>
    <row r="122" spans="1:13" x14ac:dyDescent="0.5">
      <c r="A122" t="str">
        <f>'z-scores'!A122</f>
        <v>Broxbourne</v>
      </c>
      <c r="B122" t="str">
        <f>'z-scores'!B122</f>
        <v>E07000095</v>
      </c>
      <c r="C122" s="4">
        <f>SUM('z-scores'!C122:F122)</f>
        <v>3.4415478066740639</v>
      </c>
      <c r="D122" s="4">
        <f>SUM('z-scores'!G122:I122)</f>
        <v>7.870419421547091E-2</v>
      </c>
      <c r="E122" s="4">
        <f>SUM('z-scores'!J122:L122)</f>
        <v>4.7041115481666571</v>
      </c>
      <c r="F122" s="4">
        <f>SUM('z-scores'!M122:O122)</f>
        <v>3.0018394697719857</v>
      </c>
      <c r="G122" s="4">
        <f>SUM('z-scores'!P122:T122)</f>
        <v>2.4664223607725595</v>
      </c>
      <c r="H122" s="4">
        <f>SUM('z-scores'!U122:W122)</f>
        <v>2.8975598504164655</v>
      </c>
      <c r="I122" s="4">
        <f>SUM('z-scores'!X122:AA122)</f>
        <v>5.7820749614605162</v>
      </c>
      <c r="J122" s="4">
        <f>SUM('z-scores'!AB122:AD122)</f>
        <v>2.2095050501911859</v>
      </c>
      <c r="K122" s="4">
        <f>SUM('z-scores'!AE122:AG122)</f>
        <v>-0.48157198771993226</v>
      </c>
      <c r="L122" s="4">
        <f>SUM('z-scores'!AH122:AJ122)</f>
        <v>-2.8371703825593686</v>
      </c>
      <c r="M122" s="4">
        <f t="shared" si="1"/>
        <v>21.263022871389609</v>
      </c>
    </row>
    <row r="123" spans="1:13" x14ac:dyDescent="0.5">
      <c r="A123" t="str">
        <f>'z-scores'!A123</f>
        <v>Dacorum</v>
      </c>
      <c r="B123" t="str">
        <f>'z-scores'!B123</f>
        <v>E07000096</v>
      </c>
      <c r="C123" s="4">
        <f>SUM('z-scores'!C123:F123)</f>
        <v>2.3548344599411628</v>
      </c>
      <c r="D123" s="4">
        <f>SUM('z-scores'!G123:I123)</f>
        <v>1.2241134935436393</v>
      </c>
      <c r="E123" s="4">
        <f>SUM('z-scores'!J123:L123)</f>
        <v>4.6004040862292559</v>
      </c>
      <c r="F123" s="4">
        <f>SUM('z-scores'!M123:O123)</f>
        <v>3.5927942867254568</v>
      </c>
      <c r="G123" s="4">
        <f>SUM('z-scores'!P123:T123)</f>
        <v>3.0208608435998814</v>
      </c>
      <c r="H123" s="4">
        <f>SUM('z-scores'!U123:W123)</f>
        <v>3.7167073889629876</v>
      </c>
      <c r="I123" s="4">
        <f>SUM('z-scores'!X123:AA123)</f>
        <v>6.5370476287406269</v>
      </c>
      <c r="J123" s="4">
        <f>SUM('z-scores'!AB123:AD123)</f>
        <v>-1.3662171651549898E-3</v>
      </c>
      <c r="K123" s="4">
        <f>SUM('z-scores'!AE123:AG123)</f>
        <v>3.010614599876698</v>
      </c>
      <c r="L123" s="4">
        <f>SUM('z-scores'!AH123:AJ123)</f>
        <v>1.1436745356604097</v>
      </c>
      <c r="M123" s="4">
        <f t="shared" si="1"/>
        <v>29.199685106114963</v>
      </c>
    </row>
    <row r="124" spans="1:13" x14ac:dyDescent="0.5">
      <c r="A124" t="str">
        <f>'z-scores'!A124</f>
        <v>Hertsmere</v>
      </c>
      <c r="B124" t="str">
        <f>'z-scores'!B124</f>
        <v>E07000098</v>
      </c>
      <c r="C124" s="4">
        <f>SUM('z-scores'!C124:F124)</f>
        <v>-0.58459235560603662</v>
      </c>
      <c r="D124" s="4">
        <f>SUM('z-scores'!G124:I124)</f>
        <v>0.6340217826348864</v>
      </c>
      <c r="E124" s="4">
        <f>SUM('z-scores'!J124:L124)</f>
        <v>4.4250113248511829</v>
      </c>
      <c r="F124" s="4">
        <f>SUM('z-scores'!M124:O124)</f>
        <v>3.9867641646944372</v>
      </c>
      <c r="G124" s="4">
        <f>SUM('z-scores'!P124:T124)</f>
        <v>2.2292573298202494</v>
      </c>
      <c r="H124" s="4">
        <f>SUM('z-scores'!U124:W124)</f>
        <v>1.660440109135142</v>
      </c>
      <c r="I124" s="4">
        <f>SUM('z-scores'!X124:AA124)</f>
        <v>6.6506622142646208</v>
      </c>
      <c r="J124" s="4">
        <f>SUM('z-scores'!AB124:AD124)</f>
        <v>-1.2316679649768796</v>
      </c>
      <c r="K124" s="4">
        <f>SUM('z-scores'!AE124:AG124)</f>
        <v>1.1862084511905748</v>
      </c>
      <c r="L124" s="4">
        <f>SUM('z-scores'!AH124:AJ124)</f>
        <v>-3.4524398968160008E-2</v>
      </c>
      <c r="M124" s="4">
        <f t="shared" si="1"/>
        <v>18.921580657040018</v>
      </c>
    </row>
    <row r="125" spans="1:13" x14ac:dyDescent="0.5">
      <c r="A125" t="str">
        <f>'z-scores'!A125</f>
        <v>North Hertfordshire</v>
      </c>
      <c r="B125" t="str">
        <f>'z-scores'!B125</f>
        <v>E07000099</v>
      </c>
      <c r="C125" s="4">
        <f>SUM('z-scores'!C125:F125)</f>
        <v>3.6676896003022326</v>
      </c>
      <c r="D125" s="4">
        <f>SUM('z-scores'!G125:I125)</f>
        <v>2.5312096333799055</v>
      </c>
      <c r="E125" s="4">
        <f>SUM('z-scores'!J125:L125)</f>
        <v>5.2471011693062763</v>
      </c>
      <c r="F125" s="4">
        <f>SUM('z-scores'!M125:O125)</f>
        <v>3.3958093477409665</v>
      </c>
      <c r="G125" s="4">
        <f>SUM('z-scores'!P125:T125)</f>
        <v>2.9074110285619099</v>
      </c>
      <c r="H125" s="4">
        <f>SUM('z-scores'!U125:W125)</f>
        <v>3.8063924702955472</v>
      </c>
      <c r="I125" s="4">
        <f>SUM('z-scores'!X125:AA125)</f>
        <v>7.7098268576829945</v>
      </c>
      <c r="J125" s="4">
        <f>SUM('z-scores'!AB125:AD125)</f>
        <v>0.5226340374681836</v>
      </c>
      <c r="K125" s="4">
        <f>SUM('z-scores'!AE125:AG125)</f>
        <v>4.1290715363394268</v>
      </c>
      <c r="L125" s="4">
        <f>SUM('z-scores'!AH125:AJ125)</f>
        <v>2.5589211369361764</v>
      </c>
      <c r="M125" s="4">
        <f t="shared" si="1"/>
        <v>36.476066818013621</v>
      </c>
    </row>
    <row r="126" spans="1:13" x14ac:dyDescent="0.5">
      <c r="A126" t="str">
        <f>'z-scores'!A126</f>
        <v>Three Rivers</v>
      </c>
      <c r="B126" t="str">
        <f>'z-scores'!B126</f>
        <v>E07000102</v>
      </c>
      <c r="C126" s="4">
        <f>SUM('z-scores'!C126:F126)</f>
        <v>9.9992815288681793</v>
      </c>
      <c r="D126" s="4">
        <f>SUM('z-scores'!G126:I126)</f>
        <v>1.8963368698690197</v>
      </c>
      <c r="E126" s="4">
        <f>SUM('z-scores'!J126:L126)</f>
        <v>5.4602512714882625</v>
      </c>
      <c r="F126" s="4">
        <f>SUM('z-scores'!M126:O126)</f>
        <v>4.7747039206323985</v>
      </c>
      <c r="G126" s="4">
        <f>SUM('z-scores'!P126:T126)</f>
        <v>3.0072327095400055</v>
      </c>
      <c r="H126" s="4">
        <f>SUM('z-scores'!U126:W126)</f>
        <v>3.4958336599843922</v>
      </c>
      <c r="I126" s="4">
        <f>SUM('z-scores'!X126:AA126)</f>
        <v>7.2889520044420539</v>
      </c>
      <c r="J126" s="4">
        <f>SUM('z-scores'!AB126:AD126)</f>
        <v>-0.23829204719735553</v>
      </c>
      <c r="K126" s="4">
        <f>SUM('z-scores'!AE126:AG126)</f>
        <v>3.3400366266458161</v>
      </c>
      <c r="L126" s="4">
        <f>SUM('z-scores'!AH126:AJ126)</f>
        <v>1.9334313596443524</v>
      </c>
      <c r="M126" s="4">
        <f t="shared" si="1"/>
        <v>40.957767903917123</v>
      </c>
    </row>
    <row r="127" spans="1:13" x14ac:dyDescent="0.5">
      <c r="A127" t="str">
        <f>'z-scores'!A127</f>
        <v>Watford</v>
      </c>
      <c r="B127" t="str">
        <f>'z-scores'!B127</f>
        <v>E07000103</v>
      </c>
      <c r="C127" s="4">
        <f>SUM('z-scores'!C127:F127)</f>
        <v>2.7135263956955935</v>
      </c>
      <c r="D127" s="4">
        <f>SUM('z-scores'!G127:I127)</f>
        <v>1.9192512182941133</v>
      </c>
      <c r="E127" s="4">
        <f>SUM('z-scores'!J127:L127)</f>
        <v>3.0303341838803117</v>
      </c>
      <c r="F127" s="4">
        <f>SUM('z-scores'!M127:O127)</f>
        <v>4.1837491036789274</v>
      </c>
      <c r="G127" s="4">
        <f>SUM('z-scores'!P127:T127)</f>
        <v>0.43658078305404524</v>
      </c>
      <c r="H127" s="4">
        <f>SUM('z-scores'!U127:W127)</f>
        <v>4.2659812837611391</v>
      </c>
      <c r="I127" s="4">
        <f>SUM('z-scores'!X127:AA127)</f>
        <v>4.9017439036013055</v>
      </c>
      <c r="J127" s="4">
        <f>SUM('z-scores'!AB127:AD127)</f>
        <v>-4.4932463898233221</v>
      </c>
      <c r="K127" s="4">
        <f>SUM('z-scores'!AE127:AG127)</f>
        <v>0.64093466141226685</v>
      </c>
      <c r="L127" s="4">
        <f>SUM('z-scores'!AH127:AJ127)</f>
        <v>-0.31359837679119035</v>
      </c>
      <c r="M127" s="4">
        <f t="shared" si="1"/>
        <v>17.285256766763194</v>
      </c>
    </row>
    <row r="128" spans="1:13" x14ac:dyDescent="0.5">
      <c r="A128" t="str">
        <f>'z-scores'!A128</f>
        <v>Ashford</v>
      </c>
      <c r="B128" t="str">
        <f>'z-scores'!B128</f>
        <v>E07000105</v>
      </c>
      <c r="C128" s="4">
        <f>SUM('z-scores'!C128:F128)</f>
        <v>2.8545880202413723</v>
      </c>
      <c r="D128" s="4">
        <f>SUM('z-scores'!G128:I128)</f>
        <v>-1.7586382438603865</v>
      </c>
      <c r="E128" s="4">
        <f>SUM('z-scores'!J128:L128)</f>
        <v>2.1702755353197585</v>
      </c>
      <c r="F128" s="4">
        <f>SUM('z-scores'!M128:O128)</f>
        <v>-4.6969442028517716E-2</v>
      </c>
      <c r="G128" s="4">
        <f>SUM('z-scores'!P128:T128)</f>
        <v>0.15339818513044301</v>
      </c>
      <c r="H128" s="4">
        <f>SUM('z-scores'!U128:W128)</f>
        <v>3.3053593785820929</v>
      </c>
      <c r="I128" s="4">
        <f>SUM('z-scores'!X128:AA128)</f>
        <v>2.9841533204030637</v>
      </c>
      <c r="J128" s="4">
        <f>SUM('z-scores'!AB128:AD128)</f>
        <v>2.9385963768457186</v>
      </c>
      <c r="K128" s="4">
        <f>SUM('z-scores'!AE128:AG128)</f>
        <v>1.0088095557243695</v>
      </c>
      <c r="L128" s="4">
        <f>SUM('z-scores'!AH128:AJ128)</f>
        <v>-2.0021924727574922</v>
      </c>
      <c r="M128" s="4">
        <f t="shared" si="1"/>
        <v>11.607380213600422</v>
      </c>
    </row>
    <row r="129" spans="1:13" x14ac:dyDescent="0.5">
      <c r="A129" t="str">
        <f>'z-scores'!A129</f>
        <v>Canterbury</v>
      </c>
      <c r="B129" t="str">
        <f>'z-scores'!B129</f>
        <v>E07000106</v>
      </c>
      <c r="C129" s="4">
        <f>SUM('z-scores'!C129:F129)</f>
        <v>1.3302475407581926</v>
      </c>
      <c r="D129" s="4">
        <f>SUM('z-scores'!G129:I129)</f>
        <v>2.0300499933857679</v>
      </c>
      <c r="E129" s="4">
        <f>SUM('z-scores'!J129:L129)</f>
        <v>1.5063640223776384</v>
      </c>
      <c r="F129" s="4">
        <f>SUM('z-scores'!M129:O129)</f>
        <v>1.9228799478163854</v>
      </c>
      <c r="G129" s="4">
        <f>SUM('z-scores'!P129:T129)</f>
        <v>-2.9829490534367675E-2</v>
      </c>
      <c r="H129" s="4">
        <f>SUM('z-scores'!U129:W129)</f>
        <v>3.2463741844195271</v>
      </c>
      <c r="I129" s="4">
        <f>SUM('z-scores'!X129:AA129)</f>
        <v>3.3073785310934065</v>
      </c>
      <c r="J129" s="4">
        <f>SUM('z-scores'!AB129:AD129)</f>
        <v>0.45903678058752495</v>
      </c>
      <c r="K129" s="4">
        <f>SUM('z-scores'!AE129:AG129)</f>
        <v>2.231622626307642</v>
      </c>
      <c r="L129" s="4">
        <f>SUM('z-scores'!AH129:AJ129)</f>
        <v>-6.6964555410714777E-2</v>
      </c>
      <c r="M129" s="4">
        <f t="shared" si="1"/>
        <v>15.937159580801</v>
      </c>
    </row>
    <row r="130" spans="1:13" x14ac:dyDescent="0.5">
      <c r="A130" t="str">
        <f>'z-scores'!A130</f>
        <v>Dartford</v>
      </c>
      <c r="B130" t="str">
        <f>'z-scores'!B130</f>
        <v>E07000107</v>
      </c>
      <c r="C130" s="4">
        <f>SUM('z-scores'!C130:F130)</f>
        <v>4.2088535170308843</v>
      </c>
      <c r="D130" s="4">
        <f>SUM('z-scores'!G130:I130)</f>
        <v>0.51741056444657529</v>
      </c>
      <c r="E130" s="4">
        <f>SUM('z-scores'!J130:L130)</f>
        <v>1.9179631972872726</v>
      </c>
      <c r="F130" s="4">
        <f>SUM('z-scores'!M130:O130)</f>
        <v>0.93795525289393378</v>
      </c>
      <c r="G130" s="4">
        <f>SUM('z-scores'!P130:T130)</f>
        <v>-0.59263203467802672</v>
      </c>
      <c r="H130" s="4">
        <f>SUM('z-scores'!U130:W130)</f>
        <v>0.98865661156297047</v>
      </c>
      <c r="I130" s="4">
        <f>SUM('z-scores'!X130:AA130)</f>
        <v>4.513331933654614</v>
      </c>
      <c r="J130" s="4">
        <f>SUM('z-scores'!AB130:AD130)</f>
        <v>2.962765460670278</v>
      </c>
      <c r="K130" s="4">
        <f>SUM('z-scores'!AE130:AG130)</f>
        <v>0.78581651194888458</v>
      </c>
      <c r="L130" s="4">
        <f>SUM('z-scores'!AH130:AJ130)</f>
        <v>-1.49491049729388</v>
      </c>
      <c r="M130" s="4">
        <f t="shared" si="1"/>
        <v>14.745210517523507</v>
      </c>
    </row>
    <row r="131" spans="1:13" x14ac:dyDescent="0.5">
      <c r="A131" t="str">
        <f>'z-scores'!A131</f>
        <v>Dover</v>
      </c>
      <c r="B131" t="str">
        <f>'z-scores'!B131</f>
        <v>E07000108</v>
      </c>
      <c r="C131" s="4">
        <f>SUM('z-scores'!C131:F131)</f>
        <v>2.4925655026556797</v>
      </c>
      <c r="D131" s="4">
        <f>SUM('z-scores'!G131:I131)</f>
        <v>-0.20473140072559243</v>
      </c>
      <c r="E131" s="4">
        <f>SUM('z-scores'!J131:L131)</f>
        <v>1.7837570310017503</v>
      </c>
      <c r="F131" s="4">
        <f>SUM('z-scores'!M131:O131)</f>
        <v>1.3319251308629143</v>
      </c>
      <c r="G131" s="4">
        <f>SUM('z-scores'!P131:T131)</f>
        <v>0.89031336596659283</v>
      </c>
      <c r="H131" s="4">
        <f>SUM('z-scores'!U131:W131)</f>
        <v>3.5166075558272101</v>
      </c>
      <c r="I131" s="4">
        <f>SUM('z-scores'!X131:AA131)</f>
        <v>2.5906408583598317</v>
      </c>
      <c r="J131" s="4">
        <f>SUM('z-scores'!AB131:AD131)</f>
        <v>-3.946915656527485</v>
      </c>
      <c r="K131" s="4">
        <f>SUM('z-scores'!AE131:AG131)</f>
        <v>1.8000694443994054</v>
      </c>
      <c r="L131" s="4">
        <f>SUM('z-scores'!AH131:AJ131)</f>
        <v>0.47653858048538494</v>
      </c>
      <c r="M131" s="4">
        <f t="shared" ref="M131:M194" si="2">SUM(C131:L131)</f>
        <v>10.730770412305692</v>
      </c>
    </row>
    <row r="132" spans="1:13" x14ac:dyDescent="0.5">
      <c r="A132" t="str">
        <f>'z-scores'!A132</f>
        <v>Gravesham</v>
      </c>
      <c r="B132" t="str">
        <f>'z-scores'!B132</f>
        <v>E07000109</v>
      </c>
      <c r="C132" s="4">
        <f>SUM('z-scores'!C132:F132)</f>
        <v>4.2206658788776856</v>
      </c>
      <c r="D132" s="4">
        <f>SUM('z-scores'!G132:I132)</f>
        <v>-0.33907002855967433</v>
      </c>
      <c r="E132" s="4">
        <f>SUM('z-scores'!J132:L132)</f>
        <v>1.9179631972872726</v>
      </c>
      <c r="F132" s="4">
        <f>SUM('z-scores'!M132:O132)</f>
        <v>-0.24395438101300804</v>
      </c>
      <c r="G132" s="4">
        <f>SUM('z-scores'!P132:T132)</f>
        <v>-0.18916363126294494</v>
      </c>
      <c r="H132" s="4">
        <f>SUM('z-scores'!U132:W132)</f>
        <v>3.3785385016057292</v>
      </c>
      <c r="I132" s="4">
        <f>SUM('z-scores'!X132:AA132)</f>
        <v>2.717529712991976</v>
      </c>
      <c r="J132" s="4">
        <f>SUM('z-scores'!AB132:AD132)</f>
        <v>-4.1759935086989168</v>
      </c>
      <c r="K132" s="4">
        <f>SUM('z-scores'!AE132:AG132)</f>
        <v>3.4750686735308767</v>
      </c>
      <c r="L132" s="4">
        <f>SUM('z-scores'!AH132:AJ132)</f>
        <v>-2.436181246125118</v>
      </c>
      <c r="M132" s="4">
        <f t="shared" si="2"/>
        <v>8.3254031686338763</v>
      </c>
    </row>
    <row r="133" spans="1:13" x14ac:dyDescent="0.5">
      <c r="A133" t="str">
        <f>'z-scores'!A133</f>
        <v>Maidstone</v>
      </c>
      <c r="B133" t="str">
        <f>'z-scores'!B133</f>
        <v>E07000110</v>
      </c>
      <c r="C133" s="4">
        <f>SUM('z-scores'!C133:F133)</f>
        <v>4.3534771728505284</v>
      </c>
      <c r="D133" s="4">
        <f>SUM('z-scores'!G133:I133)</f>
        <v>-0.29674160341099637</v>
      </c>
      <c r="E133" s="4">
        <f>SUM('z-scores'!J133:L133)</f>
        <v>1.430549986106219</v>
      </c>
      <c r="F133" s="4">
        <f>SUM('z-scores'!M133:O133)</f>
        <v>0.54398537492495325</v>
      </c>
      <c r="G133" s="4">
        <f>SUM('z-scores'!P133:T133)</f>
        <v>1.33973195680269</v>
      </c>
      <c r="H133" s="4">
        <f>SUM('z-scores'!U133:W133)</f>
        <v>3.6164060236633295</v>
      </c>
      <c r="I133" s="4">
        <f>SUM('z-scores'!X133:AA133)</f>
        <v>4.2186682357711494</v>
      </c>
      <c r="J133" s="4">
        <f>SUM('z-scores'!AB133:AD133)</f>
        <v>-1.5855314306527741</v>
      </c>
      <c r="K133" s="4">
        <f>SUM('z-scores'!AE133:AG133)</f>
        <v>2.5445984191587518</v>
      </c>
      <c r="L133" s="4">
        <f>SUM('z-scores'!AH133:AJ133)</f>
        <v>0.61993604933278923</v>
      </c>
      <c r="M133" s="4">
        <f t="shared" si="2"/>
        <v>16.78508018454664</v>
      </c>
    </row>
    <row r="134" spans="1:13" x14ac:dyDescent="0.5">
      <c r="A134" t="str">
        <f>'z-scores'!A134</f>
        <v>Sevenoaks</v>
      </c>
      <c r="B134" t="str">
        <f>'z-scores'!B134</f>
        <v>E07000111</v>
      </c>
      <c r="C134" s="4">
        <f>SUM('z-scores'!C134:F134)</f>
        <v>2.6932006628593665</v>
      </c>
      <c r="D134" s="4">
        <f>SUM('z-scores'!G134:I134)</f>
        <v>1.5785394811982809</v>
      </c>
      <c r="E134" s="4">
        <f>SUM('z-scores'!J134:L134)</f>
        <v>4.2635094202987158</v>
      </c>
      <c r="F134" s="4">
        <f>SUM('z-scores'!M134:O134)</f>
        <v>2.3168498257853658</v>
      </c>
      <c r="G134" s="4">
        <f>SUM('z-scores'!P134:T134)</f>
        <v>2.009832625947455</v>
      </c>
      <c r="H134" s="4">
        <f>SUM('z-scores'!U134:W134)</f>
        <v>0.41070851943422715</v>
      </c>
      <c r="I134" s="4">
        <f>SUM('z-scores'!X134:AA134)</f>
        <v>6.6855147682603908</v>
      </c>
      <c r="J134" s="4">
        <f>SUM('z-scores'!AB134:AD134)</f>
        <v>2.7376361800436548</v>
      </c>
      <c r="K134" s="4">
        <f>SUM('z-scores'!AE134:AG134)</f>
        <v>3.1285234950866601</v>
      </c>
      <c r="L134" s="4">
        <f>SUM('z-scores'!AH134:AJ134)</f>
        <v>3.0920624600183708</v>
      </c>
      <c r="M134" s="4">
        <f t="shared" si="2"/>
        <v>28.916377438932489</v>
      </c>
    </row>
    <row r="135" spans="1:13" x14ac:dyDescent="0.5">
      <c r="A135" t="str">
        <f>'z-scores'!A135</f>
        <v>Folkestone and Hythe</v>
      </c>
      <c r="B135" t="str">
        <f>'z-scores'!B135</f>
        <v>E07000112</v>
      </c>
      <c r="C135" s="4">
        <f>SUM('z-scores'!C135:F135)</f>
        <v>1.3536288808610206</v>
      </c>
      <c r="D135" s="4">
        <f>SUM('z-scores'!G135:I135)</f>
        <v>0.61375425000008543</v>
      </c>
      <c r="E135" s="4">
        <f>SUM('z-scores'!J135:L135)</f>
        <v>1.9151474772317347</v>
      </c>
      <c r="F135" s="4">
        <f>SUM('z-scores'!M135:O135)</f>
        <v>0.74097031390944346</v>
      </c>
      <c r="G135" s="4">
        <f>SUM('z-scores'!P135:T135)</f>
        <v>0.7051836484308176</v>
      </c>
      <c r="H135" s="4">
        <f>SUM('z-scores'!U135:W135)</f>
        <v>3.5273961722772382</v>
      </c>
      <c r="I135" s="4">
        <f>SUM('z-scores'!X135:AA135)</f>
        <v>2.6264416053117214</v>
      </c>
      <c r="J135" s="4">
        <f>SUM('z-scores'!AB135:AD135)</f>
        <v>3.8699821740034581</v>
      </c>
      <c r="K135" s="4">
        <f>SUM('z-scores'!AE135:AG135)</f>
        <v>0.54365565911753222</v>
      </c>
      <c r="L135" s="4">
        <f>SUM('z-scores'!AH135:AJ135)</f>
        <v>-1.7133031885795276</v>
      </c>
      <c r="M135" s="4">
        <f t="shared" si="2"/>
        <v>14.182856992563524</v>
      </c>
    </row>
    <row r="136" spans="1:13" x14ac:dyDescent="0.5">
      <c r="A136" t="str">
        <f>'z-scores'!A136</f>
        <v>Swale</v>
      </c>
      <c r="B136" t="str">
        <f>'z-scores'!B136</f>
        <v>E07000113</v>
      </c>
      <c r="C136" s="4">
        <f>SUM('z-scores'!C136:F136)</f>
        <v>4.2867473594765313</v>
      </c>
      <c r="D136" s="4">
        <f>SUM('z-scores'!G136:I136)</f>
        <v>-0.86171442112866192</v>
      </c>
      <c r="E136" s="4">
        <f>SUM('z-scores'!J136:L136)</f>
        <v>1.0478490040306347</v>
      </c>
      <c r="F136" s="4">
        <f>SUM('z-scores'!M136:O136)</f>
        <v>0.15001549695597258</v>
      </c>
      <c r="G136" s="4">
        <f>SUM('z-scores'!P136:T136)</f>
        <v>-1.3397460523492042</v>
      </c>
      <c r="H136" s="4">
        <f>SUM('z-scores'!U136:W136)</f>
        <v>2.3831794295631328</v>
      </c>
      <c r="I136" s="4">
        <f>SUM('z-scores'!X136:AA136)</f>
        <v>2.8561690246490103</v>
      </c>
      <c r="J136" s="4">
        <f>SUM('z-scores'!AB136:AD136)</f>
        <v>-0.89841600567527091</v>
      </c>
      <c r="K136" s="4">
        <f>SUM('z-scores'!AE136:AG136)</f>
        <v>0.69247942797463036</v>
      </c>
      <c r="L136" s="4">
        <f>SUM('z-scores'!AH136:AJ136)</f>
        <v>-1.3155607455412173</v>
      </c>
      <c r="M136" s="4">
        <f t="shared" si="2"/>
        <v>7.0010025179555573</v>
      </c>
    </row>
    <row r="137" spans="1:13" x14ac:dyDescent="0.5">
      <c r="A137" t="str">
        <f>'z-scores'!A137</f>
        <v>Thanet</v>
      </c>
      <c r="B137" t="str">
        <f>'z-scores'!B137</f>
        <v>E07000114</v>
      </c>
      <c r="C137" s="4">
        <f>SUM('z-scores'!C137:F137)</f>
        <v>0.62532511535127888</v>
      </c>
      <c r="D137" s="4">
        <f>SUM('z-scores'!G137:I137)</f>
        <v>-1.3008120478356573</v>
      </c>
      <c r="E137" s="4">
        <f>SUM('z-scores'!J137:L137)</f>
        <v>-0.88217974861382498</v>
      </c>
      <c r="F137" s="4">
        <f>SUM('z-scores'!M137:O137)</f>
        <v>0.15001549695597258</v>
      </c>
      <c r="G137" s="4">
        <f>SUM('z-scores'!P137:T137)</f>
        <v>-1.6869974628450564</v>
      </c>
      <c r="H137" s="4">
        <f>SUM('z-scores'!U137:W137)</f>
        <v>2.1672498307731063</v>
      </c>
      <c r="I137" s="4">
        <f>SUM('z-scores'!X137:AA137)</f>
        <v>0.66215402604626883</v>
      </c>
      <c r="J137" s="4">
        <f>SUM('z-scores'!AB137:AD137)</f>
        <v>-3.6980100776671958</v>
      </c>
      <c r="K137" s="4">
        <f>SUM('z-scores'!AE137:AG137)</f>
        <v>0.59458781142297346</v>
      </c>
      <c r="L137" s="4">
        <f>SUM('z-scores'!AH137:AJ137)</f>
        <v>-1.1233198643046025</v>
      </c>
      <c r="M137" s="4">
        <f t="shared" si="2"/>
        <v>-4.4919869207167373</v>
      </c>
    </row>
    <row r="138" spans="1:13" x14ac:dyDescent="0.5">
      <c r="A138" t="str">
        <f>'z-scores'!A138</f>
        <v>Tonbridge and Malling</v>
      </c>
      <c r="B138" t="str">
        <f>'z-scores'!B138</f>
        <v>E07000115</v>
      </c>
      <c r="C138" s="4">
        <f>SUM('z-scores'!C138:F138)</f>
        <v>3.204407827838752</v>
      </c>
      <c r="D138" s="4">
        <f>SUM('z-scores'!G138:I138)</f>
        <v>-0.3756899323535855</v>
      </c>
      <c r="E138" s="4">
        <f>SUM('z-scores'!J138:L138)</f>
        <v>4.0809706556045073</v>
      </c>
      <c r="F138" s="4">
        <f>SUM('z-scores'!M138:O138)</f>
        <v>1.5289100698474045</v>
      </c>
      <c r="G138" s="4">
        <f>SUM('z-scores'!P138:T138)</f>
        <v>1.6334894695022419</v>
      </c>
      <c r="H138" s="4">
        <f>SUM('z-scores'!U138:W138)</f>
        <v>3.0538149251122095</v>
      </c>
      <c r="I138" s="4">
        <f>SUM('z-scores'!X138:AA138)</f>
        <v>5.9064849144173879</v>
      </c>
      <c r="J138" s="4">
        <f>SUM('z-scores'!AB138:AD138)</f>
        <v>1.0774337102854714</v>
      </c>
      <c r="K138" s="4">
        <f>SUM('z-scores'!AE138:AG138)</f>
        <v>3.2321768847304924</v>
      </c>
      <c r="L138" s="4">
        <f>SUM('z-scores'!AH138:AJ138)</f>
        <v>3.0750425008997171</v>
      </c>
      <c r="M138" s="4">
        <f t="shared" si="2"/>
        <v>26.4170410258846</v>
      </c>
    </row>
    <row r="139" spans="1:13" x14ac:dyDescent="0.5">
      <c r="A139" t="str">
        <f>'z-scores'!A139</f>
        <v>Tunbridge Wells</v>
      </c>
      <c r="B139" t="str">
        <f>'z-scores'!B139</f>
        <v>E07000116</v>
      </c>
      <c r="C139" s="4">
        <f>SUM('z-scores'!C139:F139)</f>
        <v>4.0630835012674265</v>
      </c>
      <c r="D139" s="4">
        <f>SUM('z-scores'!G139:I139)</f>
        <v>1.8118912667820009</v>
      </c>
      <c r="E139" s="4">
        <f>SUM('z-scores'!J139:L139)</f>
        <v>4.224652469074174</v>
      </c>
      <c r="F139" s="4">
        <f>SUM('z-scores'!M139:O139)</f>
        <v>1.9228799478163854</v>
      </c>
      <c r="G139" s="4">
        <f>SUM('z-scores'!P139:T139)</f>
        <v>3.4895491238021794</v>
      </c>
      <c r="H139" s="4">
        <f>SUM('z-scores'!U139:W139)</f>
        <v>2.6530982613918681</v>
      </c>
      <c r="I139" s="4">
        <f>SUM('z-scores'!X139:AA139)</f>
        <v>5.8732514819512502</v>
      </c>
      <c r="J139" s="4">
        <f>SUM('z-scores'!AB139:AD139)</f>
        <v>1.9650973509839</v>
      </c>
      <c r="K139" s="4">
        <f>SUM('z-scores'!AE139:AG139)</f>
        <v>4.8020308428783283</v>
      </c>
      <c r="L139" s="4">
        <f>SUM('z-scores'!AH139:AJ139)</f>
        <v>3.6257728188059177</v>
      </c>
      <c r="M139" s="4">
        <f t="shared" si="2"/>
        <v>34.431307064753433</v>
      </c>
    </row>
    <row r="140" spans="1:13" x14ac:dyDescent="0.5">
      <c r="A140" t="str">
        <f>'z-scores'!A140</f>
        <v>Burnley</v>
      </c>
      <c r="B140" t="str">
        <f>'z-scores'!B140</f>
        <v>E07000117</v>
      </c>
      <c r="C140" s="4">
        <f>SUM('z-scores'!C140:F140)</f>
        <v>3.3918748124349878</v>
      </c>
      <c r="D140" s="4">
        <f>SUM('z-scores'!G140:I140)</f>
        <v>-0.77753764396049396</v>
      </c>
      <c r="E140" s="4">
        <f>SUM('z-scores'!J140:L140)</f>
        <v>-1.7039433881134447</v>
      </c>
      <c r="F140" s="4">
        <f>SUM('z-scores'!M140:O140)</f>
        <v>-0.88354345765624487</v>
      </c>
      <c r="G140" s="4">
        <f>SUM('z-scores'!P140:T140)</f>
        <v>-4.0867335733240333</v>
      </c>
      <c r="H140" s="4">
        <f>SUM('z-scores'!U140:W140)</f>
        <v>1.2155631846876138</v>
      </c>
      <c r="I140" s="4">
        <f>SUM('z-scores'!X140:AA140)</f>
        <v>-1.3287553223893589</v>
      </c>
      <c r="J140" s="4">
        <f>SUM('z-scores'!AB140:AD140)</f>
        <v>-0.66518568570923919</v>
      </c>
      <c r="K140" s="4">
        <f>SUM('z-scores'!AE140:AG140)</f>
        <v>0.88630846644876093</v>
      </c>
      <c r="L140" s="4">
        <f>SUM('z-scores'!AH140:AJ140)</f>
        <v>-2.0620679078967683</v>
      </c>
      <c r="M140" s="4">
        <f t="shared" si="2"/>
        <v>-6.0140205154782205</v>
      </c>
    </row>
    <row r="141" spans="1:13" x14ac:dyDescent="0.5">
      <c r="A141" t="str">
        <f>'z-scores'!A141</f>
        <v>Chorley</v>
      </c>
      <c r="B141" t="str">
        <f>'z-scores'!B141</f>
        <v>E07000118</v>
      </c>
      <c r="C141" s="4">
        <f>SUM('z-scores'!C141:F141)</f>
        <v>4.1275611082884218</v>
      </c>
      <c r="D141" s="4">
        <f>SUM('z-scores'!G141:I141)</f>
        <v>-0.74296220407805036</v>
      </c>
      <c r="E141" s="4">
        <f>SUM('z-scores'!J141:L141)</f>
        <v>3.8308014053773305</v>
      </c>
      <c r="F141" s="4">
        <f>SUM('z-scores'!M141:O141)</f>
        <v>1.8742456881266194</v>
      </c>
      <c r="G141" s="4">
        <f>SUM('z-scores'!P141:T141)</f>
        <v>-1.2545817303910989</v>
      </c>
      <c r="H141" s="4">
        <f>SUM('z-scores'!U141:W141)</f>
        <v>2.4030766002978492</v>
      </c>
      <c r="I141" s="4">
        <f>SUM('z-scores'!X141:AA141)</f>
        <v>4.3247566888328119</v>
      </c>
      <c r="J141" s="4">
        <f>SUM('z-scores'!AB141:AD141)</f>
        <v>7.0559596034804954</v>
      </c>
      <c r="K141" s="4">
        <f>SUM('z-scores'!AE141:AG141)</f>
        <v>3.3853278281904498</v>
      </c>
      <c r="L141" s="4">
        <f>SUM('z-scores'!AH141:AJ141)</f>
        <v>0.96441565040030763</v>
      </c>
      <c r="M141" s="4">
        <f t="shared" si="2"/>
        <v>25.968600638525135</v>
      </c>
    </row>
    <row r="142" spans="1:13" x14ac:dyDescent="0.5">
      <c r="A142" t="str">
        <f>'z-scores'!A142</f>
        <v>Fylde</v>
      </c>
      <c r="B142" t="str">
        <f>'z-scores'!B142</f>
        <v>E07000119</v>
      </c>
      <c r="C142" s="4">
        <f>SUM('z-scores'!C142:F142)</f>
        <v>0.82850356016666127</v>
      </c>
      <c r="D142" s="4">
        <f>SUM('z-scores'!G142:I142)</f>
        <v>-1.3471821038649123</v>
      </c>
      <c r="E142" s="4">
        <f>SUM('z-scores'!J142:L142)</f>
        <v>5.1325478884454245</v>
      </c>
      <c r="F142" s="4">
        <f>SUM('z-scores'!M142:O142)</f>
        <v>2.0712306271111096</v>
      </c>
      <c r="G142" s="4">
        <f>SUM('z-scores'!P142:T142)</f>
        <v>0.20719112350743102</v>
      </c>
      <c r="H142" s="4">
        <f>SUM('z-scores'!U142:W142)</f>
        <v>1.2563322329890065</v>
      </c>
      <c r="I142" s="4">
        <f>SUM('z-scores'!X142:AA142)</f>
        <v>3.8903670553533276</v>
      </c>
      <c r="J142" s="4">
        <f>SUM('z-scores'!AB142:AD142)</f>
        <v>-0.79605232546490889</v>
      </c>
      <c r="K142" s="4">
        <f>SUM('z-scores'!AE142:AG142)</f>
        <v>2.517339956282469</v>
      </c>
      <c r="L142" s="4">
        <f>SUM('z-scores'!AH142:AJ142)</f>
        <v>-0.48960951299851752</v>
      </c>
      <c r="M142" s="4">
        <f t="shared" si="2"/>
        <v>13.270668501527089</v>
      </c>
    </row>
    <row r="143" spans="1:13" x14ac:dyDescent="0.5">
      <c r="A143" t="str">
        <f>'z-scores'!A143</f>
        <v>Hyndburn</v>
      </c>
      <c r="B143" t="str">
        <f>'z-scores'!B143</f>
        <v>E07000120</v>
      </c>
      <c r="C143" s="4">
        <f>SUM('z-scores'!C143:F143)</f>
        <v>1.6816816798115475</v>
      </c>
      <c r="D143" s="4">
        <f>SUM('z-scores'!G143:I143)</f>
        <v>-6.3006069933830453</v>
      </c>
      <c r="E143" s="4">
        <f>SUM('z-scores'!J143:L143)</f>
        <v>1.0724467288771504</v>
      </c>
      <c r="F143" s="4">
        <f>SUM('z-scores'!M143:O143)</f>
        <v>0.49535111523518716</v>
      </c>
      <c r="G143" s="4">
        <f>SUM('z-scores'!P143:T143)</f>
        <v>-3.969169345135632</v>
      </c>
      <c r="H143" s="4">
        <f>SUM('z-scores'!U143:W143)</f>
        <v>1.4664173455175749</v>
      </c>
      <c r="I143" s="4">
        <f>SUM('z-scores'!X143:AA143)</f>
        <v>-1.2744713607788913</v>
      </c>
      <c r="J143" s="4">
        <f>SUM('z-scores'!AB143:AD143)</f>
        <v>0.2728328428931156</v>
      </c>
      <c r="K143" s="4">
        <f>SUM('z-scores'!AE143:AG143)</f>
        <v>1.9141816083746899</v>
      </c>
      <c r="L143" s="4">
        <f>SUM('z-scores'!AH143:AJ143)</f>
        <v>-2.4599428028000698</v>
      </c>
      <c r="M143" s="4">
        <f t="shared" si="2"/>
        <v>-7.1012791813883727</v>
      </c>
    </row>
    <row r="144" spans="1:13" x14ac:dyDescent="0.5">
      <c r="A144" t="str">
        <f>'z-scores'!A144</f>
        <v>Lancaster</v>
      </c>
      <c r="B144" t="str">
        <f>'z-scores'!B144</f>
        <v>E07000121</v>
      </c>
      <c r="C144" s="4">
        <f>SUM('z-scores'!C144:F144)</f>
        <v>1.7949635358499352</v>
      </c>
      <c r="D144" s="4">
        <f>SUM('z-scores'!G144:I144)</f>
        <v>-0.86015532426391572</v>
      </c>
      <c r="E144" s="4">
        <f>SUM('z-scores'!J144:L144)</f>
        <v>2.7403822116790213</v>
      </c>
      <c r="F144" s="4">
        <f>SUM('z-scores'!M144:O144)</f>
        <v>0.8893209932041678</v>
      </c>
      <c r="G144" s="4">
        <f>SUM('z-scores'!P144:T144)</f>
        <v>-3.3206832756062896</v>
      </c>
      <c r="H144" s="4">
        <f>SUM('z-scores'!U144:W144)</f>
        <v>2.0620344606717906</v>
      </c>
      <c r="I144" s="4">
        <f>SUM('z-scores'!X144:AA144)</f>
        <v>2.9677907467360352</v>
      </c>
      <c r="J144" s="4">
        <f>SUM('z-scores'!AB144:AD144)</f>
        <v>1.468226785625387</v>
      </c>
      <c r="K144" s="4">
        <f>SUM('z-scores'!AE144:AG144)</f>
        <v>1.8794401197233521</v>
      </c>
      <c r="L144" s="4">
        <f>SUM('z-scores'!AH144:AJ144)</f>
        <v>-1.8106583573754034</v>
      </c>
      <c r="M144" s="4">
        <f t="shared" si="2"/>
        <v>7.8106618962440804</v>
      </c>
    </row>
    <row r="145" spans="1:13" x14ac:dyDescent="0.5">
      <c r="A145" t="str">
        <f>'z-scores'!A145</f>
        <v>Pendle</v>
      </c>
      <c r="B145" t="str">
        <f>'z-scores'!B145</f>
        <v>E07000122</v>
      </c>
      <c r="C145" s="4">
        <f>SUM('z-scores'!C145:F145)</f>
        <v>1.9176548844882804</v>
      </c>
      <c r="D145" s="4">
        <f>SUM('z-scores'!G145:I145)</f>
        <v>-3.0064050824404256</v>
      </c>
      <c r="E145" s="4">
        <f>SUM('z-scores'!J145:L145)</f>
        <v>3.164773654921782</v>
      </c>
      <c r="F145" s="4">
        <f>SUM('z-scores'!M145:O145)</f>
        <v>-0.29258864070277402</v>
      </c>
      <c r="G145" s="4">
        <f>SUM('z-scores'!P145:T145)</f>
        <v>-3.2024766001135943</v>
      </c>
      <c r="H145" s="4">
        <f>SUM('z-scores'!U145:W145)</f>
        <v>0.72109499726245208</v>
      </c>
      <c r="I145" s="4">
        <f>SUM('z-scores'!X145:AA145)</f>
        <v>-3.1410179115769208</v>
      </c>
      <c r="J145" s="4">
        <f>SUM('z-scores'!AB145:AD145)</f>
        <v>-2.1612616349568796</v>
      </c>
      <c r="K145" s="4">
        <f>SUM('z-scores'!AE145:AG145)</f>
        <v>1.6530963543134152</v>
      </c>
      <c r="L145" s="4">
        <f>SUM('z-scores'!AH145:AJ145)</f>
        <v>0.10223770165097806</v>
      </c>
      <c r="M145" s="4">
        <f t="shared" si="2"/>
        <v>-4.2448922771536868</v>
      </c>
    </row>
    <row r="146" spans="1:13" x14ac:dyDescent="0.5">
      <c r="A146" t="str">
        <f>'z-scores'!A146</f>
        <v>Preston</v>
      </c>
      <c r="B146" t="str">
        <f>'z-scores'!B146</f>
        <v>E07000123</v>
      </c>
      <c r="C146" s="4">
        <f>SUM('z-scores'!C146:F146)</f>
        <v>3.3779736259842408</v>
      </c>
      <c r="D146" s="4">
        <f>SUM('z-scores'!G146:I146)</f>
        <v>-4.5948459954145426E-2</v>
      </c>
      <c r="E146" s="4">
        <f>SUM('z-scores'!J146:L146)</f>
        <v>1.8465062945683313</v>
      </c>
      <c r="F146" s="4">
        <f>SUM('z-scores'!M146:O146)</f>
        <v>0.49535111523518716</v>
      </c>
      <c r="G146" s="4">
        <f>SUM('z-scores'!P146:T146)</f>
        <v>-3.8641487508334698</v>
      </c>
      <c r="H146" s="4">
        <f>SUM('z-scores'!U146:W146)</f>
        <v>1.3870179831715044</v>
      </c>
      <c r="I146" s="4">
        <f>SUM('z-scores'!X146:AA146)</f>
        <v>-0.21668399293533636</v>
      </c>
      <c r="J146" s="4">
        <f>SUM('z-scores'!AB146:AD146)</f>
        <v>5.1676231667463277</v>
      </c>
      <c r="K146" s="4">
        <f>SUM('z-scores'!AE146:AG146)</f>
        <v>1.1435420875005138</v>
      </c>
      <c r="L146" s="4">
        <f>SUM('z-scores'!AH146:AJ146)</f>
        <v>-4.5221739362989153</v>
      </c>
      <c r="M146" s="4">
        <f t="shared" si="2"/>
        <v>4.7690591331842382</v>
      </c>
    </row>
    <row r="147" spans="1:13" x14ac:dyDescent="0.5">
      <c r="A147" t="str">
        <f>'z-scores'!A147</f>
        <v>Ribble Valley</v>
      </c>
      <c r="B147" t="str">
        <f>'z-scores'!B147</f>
        <v>E07000124</v>
      </c>
      <c r="C147" s="4">
        <f>SUM('z-scores'!C147:F147)</f>
        <v>4.1833570501277997</v>
      </c>
      <c r="D147" s="4">
        <f>SUM('z-scores'!G147:I147)</f>
        <v>-1.2617663890869519</v>
      </c>
      <c r="E147" s="4">
        <f>SUM('z-scores'!J147:L147)</f>
        <v>6.1992053582896816</v>
      </c>
      <c r="F147" s="4">
        <f>SUM('z-scores'!M147:O147)</f>
        <v>2.2682155660955998</v>
      </c>
      <c r="G147" s="4">
        <f>SUM('z-scores'!P147:T147)</f>
        <v>1.0155872170282814</v>
      </c>
      <c r="H147" s="4">
        <f>SUM('z-scores'!U147:W147)</f>
        <v>-2.0623537984266189</v>
      </c>
      <c r="I147" s="4">
        <f>SUM('z-scores'!X147:AA147)</f>
        <v>5.5471329332685677</v>
      </c>
      <c r="J147" s="4">
        <f>SUM('z-scores'!AB147:AD147)</f>
        <v>5.4410648338650391</v>
      </c>
      <c r="K147" s="4">
        <f>SUM('z-scores'!AE147:AG147)</f>
        <v>4.9399098157618244</v>
      </c>
      <c r="L147" s="4">
        <f>SUM('z-scores'!AH147:AJ147)</f>
        <v>4.1060783255264424</v>
      </c>
      <c r="M147" s="4">
        <f t="shared" si="2"/>
        <v>30.376430912449667</v>
      </c>
    </row>
    <row r="148" spans="1:13" x14ac:dyDescent="0.5">
      <c r="A148" t="str">
        <f>'z-scores'!A148</f>
        <v>Rossendale</v>
      </c>
      <c r="B148" t="str">
        <f>'z-scores'!B148</f>
        <v>E07000125</v>
      </c>
      <c r="C148" s="4">
        <f>SUM('z-scores'!C148:F148)</f>
        <v>3.6172702527310077</v>
      </c>
      <c r="D148" s="4">
        <f>SUM('z-scores'!G148:I148)</f>
        <v>-1.2473167579925295</v>
      </c>
      <c r="E148" s="4">
        <f>SUM('z-scores'!J148:L148)</f>
        <v>3.2097777722567562</v>
      </c>
      <c r="F148" s="4">
        <f>SUM('z-scores'!M148:O148)</f>
        <v>0.69233605421967748</v>
      </c>
      <c r="G148" s="4">
        <f>SUM('z-scores'!P148:T148)</f>
        <v>-2.7252924219361288</v>
      </c>
      <c r="H148" s="4">
        <f>SUM('z-scores'!U148:W148)</f>
        <v>0.72783223403367381</v>
      </c>
      <c r="I148" s="4">
        <f>SUM('z-scores'!X148:AA148)</f>
        <v>1.3738473015185515</v>
      </c>
      <c r="J148" s="4">
        <f>SUM('z-scores'!AB148:AD148)</f>
        <v>-1.7352420195843177</v>
      </c>
      <c r="K148" s="4">
        <f>SUM('z-scores'!AE148:AG148)</f>
        <v>2.679772560742959</v>
      </c>
      <c r="L148" s="4">
        <f>SUM('z-scores'!AH148:AJ148)</f>
        <v>-0.12635415424938273</v>
      </c>
      <c r="M148" s="4">
        <f t="shared" si="2"/>
        <v>6.4666308217402682</v>
      </c>
    </row>
    <row r="149" spans="1:13" x14ac:dyDescent="0.5">
      <c r="A149" t="str">
        <f>'z-scores'!A149</f>
        <v>South Ribble</v>
      </c>
      <c r="B149" t="str">
        <f>'z-scores'!B149</f>
        <v>E07000126</v>
      </c>
      <c r="C149" s="4">
        <f>SUM('z-scores'!C149:F149)</f>
        <v>3.5819735745535013</v>
      </c>
      <c r="D149" s="4">
        <f>SUM('z-scores'!G149:I149)</f>
        <v>-1.7031506103705829</v>
      </c>
      <c r="E149" s="4">
        <f>SUM('z-scores'!J149:L149)</f>
        <v>0.13314284670350651</v>
      </c>
      <c r="F149" s="4">
        <f>SUM('z-scores'!M149:O149)</f>
        <v>1.4802758101576388</v>
      </c>
      <c r="G149" s="4">
        <f>SUM('z-scores'!P149:T149)</f>
        <v>0.64019473036308217</v>
      </c>
      <c r="H149" s="4">
        <f>SUM('z-scores'!U149:W149)</f>
        <v>2.2601086039681646</v>
      </c>
      <c r="I149" s="4">
        <f>SUM('z-scores'!X149:AA149)</f>
        <v>3.222152546005896</v>
      </c>
      <c r="J149" s="4">
        <f>SUM('z-scores'!AB149:AD149)</f>
        <v>4.3227410901451524</v>
      </c>
      <c r="K149" s="4">
        <f>SUM('z-scores'!AE149:AG149)</f>
        <v>3.7170116649008675</v>
      </c>
      <c r="L149" s="4">
        <f>SUM('z-scores'!AH149:AJ149)</f>
        <v>-0.2798906438732075</v>
      </c>
      <c r="M149" s="4">
        <f t="shared" si="2"/>
        <v>17.374559612554016</v>
      </c>
    </row>
    <row r="150" spans="1:13" x14ac:dyDescent="0.5">
      <c r="A150" t="str">
        <f>'z-scores'!A150</f>
        <v>West Lancashire</v>
      </c>
      <c r="B150" t="str">
        <f>'z-scores'!B150</f>
        <v>E07000127</v>
      </c>
      <c r="C150" s="4">
        <f>SUM('z-scores'!C150:F150)</f>
        <v>4.3751580764977254</v>
      </c>
      <c r="D150" s="4">
        <f>SUM('z-scores'!G150:I150)</f>
        <v>-1.7892968823617237</v>
      </c>
      <c r="E150" s="4">
        <f>SUM('z-scores'!J150:L150)</f>
        <v>5.0754687752065308</v>
      </c>
      <c r="F150" s="4">
        <f>SUM('z-scores'!M150:O150)</f>
        <v>1.2832908711731483</v>
      </c>
      <c r="G150" s="4">
        <f>SUM('z-scores'!P150:T150)</f>
        <v>-1.2344929815077181</v>
      </c>
      <c r="H150" s="4">
        <f>SUM('z-scores'!U150:W150)</f>
        <v>1.7777644301925104</v>
      </c>
      <c r="I150" s="4">
        <f>SUM('z-scores'!X150:AA150)</f>
        <v>2.4773515848217889</v>
      </c>
      <c r="J150" s="4">
        <f>SUM('z-scores'!AB150:AD150)</f>
        <v>1.4998060850725321</v>
      </c>
      <c r="K150" s="4">
        <f>SUM('z-scores'!AE150:AG150)</f>
        <v>1.6967543613214897</v>
      </c>
      <c r="L150" s="4">
        <f>SUM('z-scores'!AH150:AJ150)</f>
        <v>-0.491215111074084</v>
      </c>
      <c r="M150" s="4">
        <f t="shared" si="2"/>
        <v>14.670589209342202</v>
      </c>
    </row>
    <row r="151" spans="1:13" x14ac:dyDescent="0.5">
      <c r="A151" t="str">
        <f>'z-scores'!A151</f>
        <v>Wyre</v>
      </c>
      <c r="B151" t="str">
        <f>'z-scores'!B151</f>
        <v>E07000128</v>
      </c>
      <c r="C151" s="4">
        <f>SUM('z-scores'!C151:F151)</f>
        <v>6.2435180307987519</v>
      </c>
      <c r="D151" s="4">
        <f>SUM('z-scores'!G151:I151)</f>
        <v>-1.1398929315243442</v>
      </c>
      <c r="E151" s="4">
        <f>SUM('z-scores'!J151:L151)</f>
        <v>4.1654780386513686</v>
      </c>
      <c r="F151" s="4">
        <f>SUM('z-scores'!M151:O151)</f>
        <v>1.2832908711731483</v>
      </c>
      <c r="G151" s="4">
        <f>SUM('z-scores'!P151:T151)</f>
        <v>-2.5585462942931025</v>
      </c>
      <c r="H151" s="4">
        <f>SUM('z-scores'!U151:W151)</f>
        <v>1.7191098010105537</v>
      </c>
      <c r="I151" s="4">
        <f>SUM('z-scores'!X151:AA151)</f>
        <v>2.6203594255906228</v>
      </c>
      <c r="J151" s="4">
        <f>SUM('z-scores'!AB151:AD151)</f>
        <v>5.8865709526496186</v>
      </c>
      <c r="K151" s="4">
        <f>SUM('z-scores'!AE151:AG151)</f>
        <v>2.1268698005492208</v>
      </c>
      <c r="L151" s="4">
        <f>SUM('z-scores'!AH151:AJ151)</f>
        <v>-0.13820049929538775</v>
      </c>
      <c r="M151" s="4">
        <f t="shared" si="2"/>
        <v>20.208557195310455</v>
      </c>
    </row>
    <row r="152" spans="1:13" x14ac:dyDescent="0.5">
      <c r="A152" t="str">
        <f>'z-scores'!A152</f>
        <v>Blaby</v>
      </c>
      <c r="B152" t="str">
        <f>'z-scores'!B152</f>
        <v>E07000129</v>
      </c>
      <c r="C152" s="4">
        <f>SUM('z-scores'!C152:F152)</f>
        <v>4.6162853165425162</v>
      </c>
      <c r="D152" s="4">
        <f>SUM('z-scores'!G152:I152)</f>
        <v>-0.19591016952262946</v>
      </c>
      <c r="E152" s="4">
        <f>SUM('z-scores'!J152:L152)</f>
        <v>4.7239269675751885</v>
      </c>
      <c r="F152" s="4">
        <f>SUM('z-scores'!M152:O152)</f>
        <v>1.1340355001783726</v>
      </c>
      <c r="G152" s="4">
        <f>SUM('z-scores'!P152:T152)</f>
        <v>1.4896558422462909</v>
      </c>
      <c r="H152" s="4">
        <f>SUM('z-scores'!U152:W152)</f>
        <v>2.2412322908539801</v>
      </c>
      <c r="I152" s="4">
        <f>SUM('z-scores'!X152:AA152)</f>
        <v>5.2990061098253172</v>
      </c>
      <c r="J152" s="4">
        <f>SUM('z-scores'!AB152:AD152)</f>
        <v>-0.69862518289390663</v>
      </c>
      <c r="K152" s="4">
        <f>SUM('z-scores'!AE152:AG152)</f>
        <v>4.1443884393050876</v>
      </c>
      <c r="L152" s="4">
        <f>SUM('z-scores'!AH152:AJ152)</f>
        <v>-0.20276796047719692</v>
      </c>
      <c r="M152" s="4">
        <f t="shared" si="2"/>
        <v>22.551227153633022</v>
      </c>
    </row>
    <row r="153" spans="1:13" x14ac:dyDescent="0.5">
      <c r="A153" t="str">
        <f>'z-scores'!A153</f>
        <v>Charnwood</v>
      </c>
      <c r="B153" t="str">
        <f>'z-scores'!B153</f>
        <v>E07000130</v>
      </c>
      <c r="C153" s="4">
        <f>SUM('z-scores'!C153:F153)</f>
        <v>4.0060641868134361</v>
      </c>
      <c r="D153" s="4">
        <f>SUM('z-scores'!G153:I153)</f>
        <v>1.7850916609894927</v>
      </c>
      <c r="E153" s="4">
        <f>SUM('z-scores'!J153:L153)</f>
        <v>3.199759246551996</v>
      </c>
      <c r="F153" s="4">
        <f>SUM('z-scores'!M153:O153)</f>
        <v>1.3310204391628631</v>
      </c>
      <c r="G153" s="4">
        <f>SUM('z-scores'!P153:T153)</f>
        <v>0.87583662312931676</v>
      </c>
      <c r="H153" s="4">
        <f>SUM('z-scores'!U153:W153)</f>
        <v>2.8017976995656966</v>
      </c>
      <c r="I153" s="4">
        <f>SUM('z-scores'!X153:AA153)</f>
        <v>5.0460577451906534</v>
      </c>
      <c r="J153" s="4">
        <f>SUM('z-scores'!AB153:AD153)</f>
        <v>1.8475870231601916</v>
      </c>
      <c r="K153" s="4">
        <f>SUM('z-scores'!AE153:AG153)</f>
        <v>4.6134321743312867</v>
      </c>
      <c r="L153" s="4">
        <f>SUM('z-scores'!AH153:AJ153)</f>
        <v>0.81672139677496913</v>
      </c>
      <c r="M153" s="4">
        <f t="shared" si="2"/>
        <v>26.3233681956699</v>
      </c>
    </row>
    <row r="154" spans="1:13" x14ac:dyDescent="0.5">
      <c r="A154" t="str">
        <f>'z-scores'!A154</f>
        <v>Harborough</v>
      </c>
      <c r="B154" t="str">
        <f>'z-scores'!B154</f>
        <v>E07000131</v>
      </c>
      <c r="C154" s="4">
        <f>SUM('z-scores'!C154:F154)</f>
        <v>3.463713839389376</v>
      </c>
      <c r="D154" s="4">
        <f>SUM('z-scores'!G154:I154)</f>
        <v>1.8415875246087201</v>
      </c>
      <c r="E154" s="4">
        <f>SUM('z-scores'!J154:L154)</f>
        <v>5.1258548788331924</v>
      </c>
      <c r="F154" s="4">
        <f>SUM('z-scores'!M154:O154)</f>
        <v>1.7249903171318437</v>
      </c>
      <c r="G154" s="4">
        <f>SUM('z-scores'!P154:T154)</f>
        <v>1.1611642127821216</v>
      </c>
      <c r="H154" s="4">
        <f>SUM('z-scores'!U154:W154)</f>
        <v>2.0886538054842729</v>
      </c>
      <c r="I154" s="4">
        <f>SUM('z-scores'!X154:AA154)</f>
        <v>7.6500322479264717</v>
      </c>
      <c r="J154" s="4">
        <f>SUM('z-scores'!AB154:AD154)</f>
        <v>-1.6387995502744674</v>
      </c>
      <c r="K154" s="4">
        <f>SUM('z-scores'!AE154:AG154)</f>
        <v>4.0037466646995155</v>
      </c>
      <c r="L154" s="4">
        <f>SUM('z-scores'!AH154:AJ154)</f>
        <v>3.0024396431492208</v>
      </c>
      <c r="M154" s="4">
        <f t="shared" si="2"/>
        <v>28.423383583730271</v>
      </c>
    </row>
    <row r="155" spans="1:13" x14ac:dyDescent="0.5">
      <c r="A155" t="str">
        <f>'z-scores'!A155</f>
        <v>Hinckley and Bosworth</v>
      </c>
      <c r="B155" t="str">
        <f>'z-scores'!B155</f>
        <v>E07000132</v>
      </c>
      <c r="C155" s="4">
        <f>SUM('z-scores'!C155:F155)</f>
        <v>5.3218618987070201</v>
      </c>
      <c r="D155" s="4">
        <f>SUM('z-scores'!G155:I155)</f>
        <v>0.57837794261221198</v>
      </c>
      <c r="E155" s="4">
        <f>SUM('z-scores'!J155:L155)</f>
        <v>3.9065645692780286</v>
      </c>
      <c r="F155" s="4">
        <f>SUM('z-scores'!M155:O155)</f>
        <v>0.93705056119388241</v>
      </c>
      <c r="G155" s="4">
        <f>SUM('z-scores'!P155:T155)</f>
        <v>0.26181771188831771</v>
      </c>
      <c r="H155" s="4">
        <f>SUM('z-scores'!U155:W155)</f>
        <v>2.3922879838478215</v>
      </c>
      <c r="I155" s="4">
        <f>SUM('z-scores'!X155:AA155)</f>
        <v>5.616782752517226</v>
      </c>
      <c r="J155" s="4">
        <f>SUM('z-scores'!AB155:AD155)</f>
        <v>0.1581682818162588</v>
      </c>
      <c r="K155" s="4">
        <f>SUM('z-scores'!AE155:AG155)</f>
        <v>2.3002503879946961</v>
      </c>
      <c r="L155" s="4">
        <f>SUM('z-scores'!AH155:AJ155)</f>
        <v>-0.66218163759658077</v>
      </c>
      <c r="M155" s="4">
        <f t="shared" si="2"/>
        <v>20.810980452258882</v>
      </c>
    </row>
    <row r="156" spans="1:13" x14ac:dyDescent="0.5">
      <c r="A156" t="str">
        <f>'z-scores'!A156</f>
        <v>Melton</v>
      </c>
      <c r="B156" t="str">
        <f>'z-scores'!B156</f>
        <v>E07000133</v>
      </c>
      <c r="C156" s="4">
        <f>SUM('z-scores'!C156:F156)</f>
        <v>3.5147743776882874</v>
      </c>
      <c r="D156" s="4">
        <f>SUM('z-scores'!G156:I156)</f>
        <v>6.7217666298739293E-2</v>
      </c>
      <c r="E156" s="4">
        <f>SUM('z-scores'!J156:L156)</f>
        <v>3.3521905398330532</v>
      </c>
      <c r="F156" s="4">
        <f>SUM('z-scores'!M156:O156)</f>
        <v>2.3159451340853145</v>
      </c>
      <c r="G156" s="4">
        <f>SUM('z-scores'!P156:T156)</f>
        <v>1.1616735320037228</v>
      </c>
      <c r="H156" s="4">
        <f>SUM('z-scores'!U156:W156)</f>
        <v>1.7932947189612669</v>
      </c>
      <c r="I156" s="4">
        <f>SUM('z-scores'!X156:AA156)</f>
        <v>4.3714833315801105</v>
      </c>
      <c r="J156" s="4">
        <f>SUM('z-scores'!AB156:AD156)</f>
        <v>2.0036083157497586</v>
      </c>
      <c r="K156" s="4">
        <f>SUM('z-scores'!AE156:AG156)</f>
        <v>2.7732840950408231</v>
      </c>
      <c r="L156" s="4">
        <f>SUM('z-scores'!AH156:AJ156)</f>
        <v>0.4258114177855219</v>
      </c>
      <c r="M156" s="4">
        <f t="shared" si="2"/>
        <v>21.779283129026599</v>
      </c>
    </row>
    <row r="157" spans="1:13" x14ac:dyDescent="0.5">
      <c r="A157" t="str">
        <f>'z-scores'!A157</f>
        <v>North West Leicestershire</v>
      </c>
      <c r="B157" t="str">
        <f>'z-scores'!B157</f>
        <v>E07000134</v>
      </c>
      <c r="C157" s="4">
        <f>SUM('z-scores'!C157:F157)</f>
        <v>4.4569381199005136</v>
      </c>
      <c r="D157" s="4">
        <f>SUM('z-scores'!G157:I157)</f>
        <v>2.2734312161348176</v>
      </c>
      <c r="E157" s="4">
        <f>SUM('z-scores'!J157:L157)</f>
        <v>3.7397316012062269</v>
      </c>
      <c r="F157" s="4">
        <f>SUM('z-scores'!M157:O157)</f>
        <v>1.3310204391628631</v>
      </c>
      <c r="G157" s="4">
        <f>SUM('z-scores'!P157:T157)</f>
        <v>0.14982858816289862</v>
      </c>
      <c r="H157" s="4">
        <f>SUM('z-scores'!U157:W157)</f>
        <v>1.1845026071501012</v>
      </c>
      <c r="I157" s="4">
        <f>SUM('z-scores'!X157:AA157)</f>
        <v>5.5566993239052662</v>
      </c>
      <c r="J157" s="4">
        <f>SUM('z-scores'!AB157:AD157)</f>
        <v>1.9637423804554808</v>
      </c>
      <c r="K157" s="4">
        <f>SUM('z-scores'!AE157:AG157)</f>
        <v>2.5744729068268573</v>
      </c>
      <c r="L157" s="4">
        <f>SUM('z-scores'!AH157:AJ157)</f>
        <v>-0.83598530907176882</v>
      </c>
      <c r="M157" s="4">
        <f t="shared" si="2"/>
        <v>22.394381873833257</v>
      </c>
    </row>
    <row r="158" spans="1:13" x14ac:dyDescent="0.5">
      <c r="A158" t="str">
        <f>'z-scores'!A158</f>
        <v>Oadby and Wigston</v>
      </c>
      <c r="B158" t="str">
        <f>'z-scores'!B158</f>
        <v>E07000135</v>
      </c>
      <c r="C158" s="4">
        <f>SUM('z-scores'!C158:F158)</f>
        <v>3.2806067141429827</v>
      </c>
      <c r="D158" s="4">
        <f>SUM('z-scores'!G158:I158)</f>
        <v>1.262358132979513</v>
      </c>
      <c r="E158" s="4">
        <f>SUM('z-scores'!J158:L158)</f>
        <v>4.4024456954939755</v>
      </c>
      <c r="F158" s="4">
        <f>SUM('z-scores'!M158:O158)</f>
        <v>0.54308068322490177</v>
      </c>
      <c r="G158" s="4">
        <f>SUM('z-scores'!P158:T158)</f>
        <v>-0.14229103189827252</v>
      </c>
      <c r="H158" s="4">
        <f>SUM('z-scores'!U158:W158)</f>
        <v>2.7820738240221168</v>
      </c>
      <c r="I158" s="4">
        <f>SUM('z-scores'!X158:AA158)</f>
        <v>4.0108319033982367</v>
      </c>
      <c r="J158" s="4">
        <f>SUM('z-scores'!AB158:AD158)</f>
        <v>-2.1843571991676976E-4</v>
      </c>
      <c r="K158" s="4">
        <f>SUM('z-scores'!AE158:AG158)</f>
        <v>1.826689383323991</v>
      </c>
      <c r="L158" s="4">
        <f>SUM('z-scores'!AH158:AJ158)</f>
        <v>-1.4247776192018735</v>
      </c>
      <c r="M158" s="4">
        <f t="shared" si="2"/>
        <v>16.540799249765659</v>
      </c>
    </row>
    <row r="159" spans="1:13" x14ac:dyDescent="0.5">
      <c r="A159" t="str">
        <f>'z-scores'!A159</f>
        <v>Boston</v>
      </c>
      <c r="B159" t="str">
        <f>'z-scores'!B159</f>
        <v>E07000136</v>
      </c>
      <c r="C159" s="4">
        <f>SUM('z-scores'!C159:F159)</f>
        <v>6.3059552439405735</v>
      </c>
      <c r="D159" s="4">
        <f>SUM('z-scores'!G159:I159)</f>
        <v>-4.5810489078018852</v>
      </c>
      <c r="E159" s="4">
        <f>SUM('z-scores'!J159:L159)</f>
        <v>3.5668552052200986</v>
      </c>
      <c r="F159" s="4">
        <f>SUM('z-scores'!M159:O159)</f>
        <v>0.34609574424041145</v>
      </c>
      <c r="G159" s="4">
        <f>SUM('z-scores'!P159:T159)</f>
        <v>-1.5771831065050299</v>
      </c>
      <c r="H159" s="4">
        <f>SUM('z-scores'!U159:W159)</f>
        <v>1.9082929105855331</v>
      </c>
      <c r="I159" s="4">
        <f>SUM('z-scores'!X159:AA159)</f>
        <v>2.2026873278913501</v>
      </c>
      <c r="J159" s="4">
        <f>SUM('z-scores'!AB159:AD159)</f>
        <v>-2.1843571991676976E-4</v>
      </c>
      <c r="K159" s="4">
        <f>SUM('z-scores'!AE159:AG159)</f>
        <v>-1.2940106842918566</v>
      </c>
      <c r="L159" s="4">
        <f>SUM('z-scores'!AH159:AJ159)</f>
        <v>-4.4356989987386708</v>
      </c>
      <c r="M159" s="4">
        <f t="shared" si="2"/>
        <v>2.4417262988206065</v>
      </c>
    </row>
    <row r="160" spans="1:13" x14ac:dyDescent="0.5">
      <c r="A160" t="str">
        <f>'z-scores'!A160</f>
        <v>East Lindsey</v>
      </c>
      <c r="B160" t="str">
        <f>'z-scores'!B160</f>
        <v>E07000137</v>
      </c>
      <c r="C160" s="4">
        <f>SUM('z-scores'!C160:F160)</f>
        <v>1.9967704711469134</v>
      </c>
      <c r="D160" s="4">
        <f>SUM('z-scores'!G160:I160)</f>
        <v>-3.2595560822210401</v>
      </c>
      <c r="E160" s="4">
        <f>SUM('z-scores'!J160:L160)</f>
        <v>3.2023284777693282</v>
      </c>
      <c r="F160" s="4">
        <f>SUM('z-scores'!M160:O160)</f>
        <v>-0.32382320099024642</v>
      </c>
      <c r="G160" s="4">
        <f>SUM('z-scores'!P160:T160)</f>
        <v>-2.4875337432755806</v>
      </c>
      <c r="H160" s="4">
        <f>SUM('z-scores'!U160:W160)</f>
        <v>1.1924480967182391</v>
      </c>
      <c r="I160" s="4">
        <f>SUM('z-scores'!X160:AA160)</f>
        <v>0.72198224692483992</v>
      </c>
      <c r="J160" s="4">
        <f>SUM('z-scores'!AB160:AD160)</f>
        <v>3.3085479782451968</v>
      </c>
      <c r="K160" s="4">
        <f>SUM('z-scores'!AE160:AG160)</f>
        <v>-0.77275318268317561</v>
      </c>
      <c r="L160" s="4">
        <f>SUM('z-scores'!AH160:AJ160)</f>
        <v>-1.9407135568897429</v>
      </c>
      <c r="M160" s="4">
        <f t="shared" si="2"/>
        <v>1.637697504744732</v>
      </c>
    </row>
    <row r="161" spans="1:13" x14ac:dyDescent="0.5">
      <c r="A161" t="str">
        <f>'z-scores'!A161</f>
        <v>Lincoln</v>
      </c>
      <c r="B161" t="str">
        <f>'z-scores'!B161</f>
        <v>E07000138</v>
      </c>
      <c r="C161" s="4">
        <f>SUM('z-scores'!C161:F161)</f>
        <v>5.9691505817927322</v>
      </c>
      <c r="D161" s="4">
        <f>SUM('z-scores'!G161:I161)</f>
        <v>-1.8025329881386751</v>
      </c>
      <c r="E161" s="4">
        <f>SUM('z-scores'!J161:L161)</f>
        <v>-0.79828983630776262</v>
      </c>
      <c r="F161" s="4">
        <f>SUM('z-scores'!M161:O161)</f>
        <v>-1.7027177738816788</v>
      </c>
      <c r="G161" s="4">
        <f>SUM('z-scores'!P161:T161)</f>
        <v>-3.9872696167286406</v>
      </c>
      <c r="H161" s="4">
        <f>SUM('z-scores'!U161:W161)</f>
        <v>2.51268801504383</v>
      </c>
      <c r="I161" s="4">
        <f>SUM('z-scores'!X161:AA161)</f>
        <v>0.15243872684159165</v>
      </c>
      <c r="J161" s="4">
        <f>SUM('z-scores'!AB161:AD161)</f>
        <v>3.1756154530058716</v>
      </c>
      <c r="K161" s="4">
        <f>SUM('z-scores'!AE161:AG161)</f>
        <v>1.1813222584118142</v>
      </c>
      <c r="L161" s="4">
        <f>SUM('z-scores'!AH161:AJ161)</f>
        <v>-3.1944205796208638</v>
      </c>
      <c r="M161" s="4">
        <f t="shared" si="2"/>
        <v>1.5059842404182189</v>
      </c>
    </row>
    <row r="162" spans="1:13" x14ac:dyDescent="0.5">
      <c r="A162" t="str">
        <f>'z-scores'!A162</f>
        <v>North Kesteven</v>
      </c>
      <c r="B162" t="str">
        <f>'z-scores'!B162</f>
        <v>E07000139</v>
      </c>
      <c r="C162" s="4">
        <f>SUM('z-scores'!C162:F162)</f>
        <v>3.0580132590003308</v>
      </c>
      <c r="D162" s="4">
        <f>SUM('z-scores'!G162:I162)</f>
        <v>1.3675602040008024</v>
      </c>
      <c r="E162" s="4">
        <f>SUM('z-scores'!J162:L162)</f>
        <v>6.6568094811946583</v>
      </c>
      <c r="F162" s="4">
        <f>SUM('z-scores'!M162:O162)</f>
        <v>1.6460261888546566</v>
      </c>
      <c r="G162" s="4">
        <f>SUM('z-scores'!P162:T162)</f>
        <v>-0.66729270591388945</v>
      </c>
      <c r="H162" s="4">
        <f>SUM('z-scores'!U162:W162)</f>
        <v>1.8905645994944451</v>
      </c>
      <c r="I162" s="4">
        <f>SUM('z-scores'!X162:AA162)</f>
        <v>4.1760064035639015</v>
      </c>
      <c r="J162" s="4">
        <f>SUM('z-scores'!AB162:AD162)</f>
        <v>2.3930230364894349</v>
      </c>
      <c r="K162" s="4">
        <f>SUM('z-scores'!AE162:AG162)</f>
        <v>2.1741658329998659</v>
      </c>
      <c r="L162" s="4">
        <f>SUM('z-scores'!AH162:AJ162)</f>
        <v>-1.2525750426682345</v>
      </c>
      <c r="M162" s="4">
        <f t="shared" si="2"/>
        <v>21.442301257015973</v>
      </c>
    </row>
    <row r="163" spans="1:13" x14ac:dyDescent="0.5">
      <c r="A163" t="str">
        <f>'z-scores'!A163</f>
        <v>South Holland</v>
      </c>
      <c r="B163" t="str">
        <f>'z-scores'!B163</f>
        <v>E07000140</v>
      </c>
      <c r="C163" s="4">
        <f>SUM('z-scores'!C163:F163)</f>
        <v>3.1155044141764425</v>
      </c>
      <c r="D163" s="4">
        <f>SUM('z-scores'!G163:I163)</f>
        <v>-3.3703061128827865</v>
      </c>
      <c r="E163" s="4">
        <f>SUM('z-scores'!J163:L163)</f>
        <v>4.9746768350130761</v>
      </c>
      <c r="F163" s="4">
        <f>SUM('z-scores'!M163:O163)</f>
        <v>-0.71779307895922706</v>
      </c>
      <c r="G163" s="4">
        <f>SUM('z-scores'!P163:T163)</f>
        <v>-0.93259881303556313</v>
      </c>
      <c r="H163" s="4">
        <f>SUM('z-scores'!U163:W163)</f>
        <v>0.19729148254548234</v>
      </c>
      <c r="I163" s="4">
        <f>SUM('z-scores'!X163:AA163)</f>
        <v>3.1583947311586229</v>
      </c>
      <c r="J163" s="4">
        <f>SUM('z-scores'!AB163:AD163)</f>
        <v>5.11515741671146</v>
      </c>
      <c r="K163" s="4">
        <f>SUM('z-scores'!AE163:AG163)</f>
        <v>-0.92847255588506306</v>
      </c>
      <c r="L163" s="4">
        <f>SUM('z-scores'!AH163:AJ163)</f>
        <v>-1.4772001908130203</v>
      </c>
      <c r="M163" s="4">
        <f t="shared" si="2"/>
        <v>9.1346541280294247</v>
      </c>
    </row>
    <row r="164" spans="1:13" x14ac:dyDescent="0.5">
      <c r="A164" t="str">
        <f>'z-scores'!A164</f>
        <v>South Kesteven</v>
      </c>
      <c r="B164" t="str">
        <f>'z-scores'!B164</f>
        <v>E07000141</v>
      </c>
      <c r="C164" s="4">
        <f>SUM('z-scores'!C164:F164)</f>
        <v>2.4807517559635057</v>
      </c>
      <c r="D164" s="4">
        <f>SUM('z-scores'!G164:I164)</f>
        <v>-1.1561373420937191</v>
      </c>
      <c r="E164" s="4">
        <f>SUM('z-scores'!J164:L164)</f>
        <v>5.2584007662903751</v>
      </c>
      <c r="F164" s="4">
        <f>SUM('z-scores'!M164:O164)</f>
        <v>0.66110149393220508</v>
      </c>
      <c r="G164" s="4">
        <f>SUM('z-scores'!P164:T164)</f>
        <v>7.6901333754032908E-2</v>
      </c>
      <c r="H164" s="4">
        <f>SUM('z-scores'!U164:W164)</f>
        <v>1.7698641287047383</v>
      </c>
      <c r="I164" s="4">
        <f>SUM('z-scores'!X164:AA164)</f>
        <v>3.4468801319903246</v>
      </c>
      <c r="J164" s="4">
        <f>SUM('z-scores'!AB164:AD164)</f>
        <v>1.209724577036835</v>
      </c>
      <c r="K164" s="4">
        <f>SUM('z-scores'!AE164:AG164)</f>
        <v>1.237990024767113</v>
      </c>
      <c r="L164" s="4">
        <f>SUM('z-scores'!AH164:AJ164)</f>
        <v>0.64321866164477903</v>
      </c>
      <c r="M164" s="4">
        <f t="shared" si="2"/>
        <v>15.628695531990189</v>
      </c>
    </row>
    <row r="165" spans="1:13" x14ac:dyDescent="0.5">
      <c r="A165" t="str">
        <f>'z-scores'!A165</f>
        <v>West Lindsey</v>
      </c>
      <c r="B165" t="str">
        <f>'z-scores'!B165</f>
        <v>E07000142</v>
      </c>
      <c r="C165" s="4">
        <f>SUM('z-scores'!C165:F165)</f>
        <v>2.3778939747948793</v>
      </c>
      <c r="D165" s="4">
        <f>SUM('z-scores'!G165:I165)</f>
        <v>-1.9289566215046627</v>
      </c>
      <c r="E165" s="4">
        <f>SUM('z-scores'!J165:L165)</f>
        <v>4.3865645334364611</v>
      </c>
      <c r="F165" s="4">
        <f>SUM('z-scores'!M165:O165)</f>
        <v>-0.12683826200575621</v>
      </c>
      <c r="G165" s="4">
        <f>SUM('z-scores'!P165:T165)</f>
        <v>-1.2114664901757739</v>
      </c>
      <c r="H165" s="4">
        <f>SUM('z-scores'!U165:W165)</f>
        <v>1.4797194865770882</v>
      </c>
      <c r="I165" s="4">
        <f>SUM('z-scores'!X165:AA165)</f>
        <v>3.6384475519426935</v>
      </c>
      <c r="J165" s="4">
        <f>SUM('z-scores'!AB165:AD165)</f>
        <v>0.37179815541504058</v>
      </c>
      <c r="K165" s="4">
        <f>SUM('z-scores'!AE165:AG165)</f>
        <v>1.8953247756058766</v>
      </c>
      <c r="L165" s="4">
        <f>SUM('z-scores'!AH165:AJ165)</f>
        <v>-1.9237603500236473</v>
      </c>
      <c r="M165" s="4">
        <f t="shared" si="2"/>
        <v>8.9587267540621998</v>
      </c>
    </row>
    <row r="166" spans="1:13" x14ac:dyDescent="0.5">
      <c r="A166" t="str">
        <f>'z-scores'!A166</f>
        <v>Breckland</v>
      </c>
      <c r="B166" t="str">
        <f>'z-scores'!B166</f>
        <v>E07000143</v>
      </c>
      <c r="C166" s="4">
        <f>SUM('z-scores'!C166:F166)</f>
        <v>2.6013766032849901</v>
      </c>
      <c r="D166" s="4">
        <f>SUM('z-scores'!G166:I166)</f>
        <v>0.61579163073530263</v>
      </c>
      <c r="E166" s="4">
        <f>SUM('z-scores'!J166:L166)</f>
        <v>4.2178261722572703</v>
      </c>
      <c r="F166" s="4">
        <f>SUM('z-scores'!M166:O166)</f>
        <v>-1.772226691019033</v>
      </c>
      <c r="G166" s="4">
        <f>SUM('z-scores'!P166:T166)</f>
        <v>0.73630025195196713</v>
      </c>
      <c r="H166" s="4">
        <f>SUM('z-scores'!U166:W166)</f>
        <v>1.5871178163072819</v>
      </c>
      <c r="I166" s="4">
        <f>SUM('z-scores'!X166:AA166)</f>
        <v>2.5179029713954777</v>
      </c>
      <c r="J166" s="4">
        <f>SUM('z-scores'!AB166:AD166)</f>
        <v>4.2211132102988875</v>
      </c>
      <c r="K166" s="4">
        <f>SUM('z-scores'!AE166:AG166)</f>
        <v>1.0456386992620885</v>
      </c>
      <c r="L166" s="4">
        <f>SUM('z-scores'!AH166:AJ166)</f>
        <v>0.43168623892183822</v>
      </c>
      <c r="M166" s="4">
        <f t="shared" si="2"/>
        <v>16.20252690339607</v>
      </c>
    </row>
    <row r="167" spans="1:13" x14ac:dyDescent="0.5">
      <c r="A167" t="str">
        <f>'z-scores'!A167</f>
        <v>Broadland</v>
      </c>
      <c r="B167" t="str">
        <f>'z-scores'!B167</f>
        <v>E07000144</v>
      </c>
      <c r="C167" s="4">
        <f>SUM('z-scores'!C167:F167)</f>
        <v>5.6506020147433098</v>
      </c>
      <c r="D167" s="4">
        <f>SUM('z-scores'!G167:I167)</f>
        <v>0.16703716271631641</v>
      </c>
      <c r="E167" s="4">
        <f>SUM('z-scores'!J167:L167)</f>
        <v>5.7227551041733111</v>
      </c>
      <c r="F167" s="4">
        <f>SUM('z-scores'!M167:O167)</f>
        <v>0.3946076378103604</v>
      </c>
      <c r="G167" s="4">
        <f>SUM('z-scores'!P167:T167)</f>
        <v>1.8474575575492864</v>
      </c>
      <c r="H167" s="4">
        <f>SUM('z-scores'!U167:W167)</f>
        <v>2.3766004252895909</v>
      </c>
      <c r="I167" s="4">
        <f>SUM('z-scores'!X167:AA167)</f>
        <v>4.5272353869510864</v>
      </c>
      <c r="J167" s="4">
        <f>SUM('z-scores'!AB167:AD167)</f>
        <v>1.7508249231489712</v>
      </c>
      <c r="K167" s="4">
        <f>SUM('z-scores'!AE167:AG167)</f>
        <v>3.7775883167534814</v>
      </c>
      <c r="L167" s="4">
        <f>SUM('z-scores'!AH167:AJ167)</f>
        <v>1.2526887607430472</v>
      </c>
      <c r="M167" s="4">
        <f t="shared" si="2"/>
        <v>27.467397289878765</v>
      </c>
    </row>
    <row r="168" spans="1:13" x14ac:dyDescent="0.5">
      <c r="A168" t="str">
        <f>'z-scores'!A168</f>
        <v>Great Yarmouth</v>
      </c>
      <c r="B168" t="str">
        <f>'z-scores'!B168</f>
        <v>E07000145</v>
      </c>
      <c r="C168" s="4">
        <f>SUM('z-scores'!C168:F168)</f>
        <v>2.0831769679686771</v>
      </c>
      <c r="D168" s="4">
        <f>SUM('z-scores'!G168:I168)</f>
        <v>-0.57725433437804996</v>
      </c>
      <c r="E168" s="4">
        <f>SUM('z-scores'!J168:L168)</f>
        <v>-0.1971981418414448</v>
      </c>
      <c r="F168" s="4">
        <f>SUM('z-scores'!M168:O168)</f>
        <v>-1.1812718740655619</v>
      </c>
      <c r="G168" s="4">
        <f>SUM('z-scores'!P168:T168)</f>
        <v>-1.6567656673735025</v>
      </c>
      <c r="H168" s="4">
        <f>SUM('z-scores'!U168:W168)</f>
        <v>1.3843321260790886</v>
      </c>
      <c r="I168" s="4">
        <f>SUM('z-scores'!X168:AA168)</f>
        <v>1.0756726990973806</v>
      </c>
      <c r="J168" s="4">
        <f>SUM('z-scores'!AB168:AD168)</f>
        <v>-1.7445831907487279</v>
      </c>
      <c r="K168" s="4">
        <f>SUM('z-scores'!AE168:AG168)</f>
        <v>-0.90000830301871648</v>
      </c>
      <c r="L168" s="4">
        <f>SUM('z-scores'!AH168:AJ168)</f>
        <v>-3.3162101752880324</v>
      </c>
      <c r="M168" s="4">
        <f t="shared" si="2"/>
        <v>-5.0301098935688895</v>
      </c>
    </row>
    <row r="169" spans="1:13" x14ac:dyDescent="0.5">
      <c r="A169" t="str">
        <f>'z-scores'!A169</f>
        <v>King's Lynn and West Norfolk</v>
      </c>
      <c r="B169" t="str">
        <f>'z-scores'!B169</f>
        <v>E07000146</v>
      </c>
      <c r="C169" s="4">
        <f>SUM('z-scores'!C169:F169)</f>
        <v>1.8349404821562505</v>
      </c>
      <c r="D169" s="4">
        <f>SUM('z-scores'!G169:I169)</f>
        <v>-3.1828634759545227E-2</v>
      </c>
      <c r="E169" s="4">
        <f>SUM('z-scores'!J169:L169)</f>
        <v>4.0041722040006587</v>
      </c>
      <c r="F169" s="4">
        <f>SUM('z-scores'!M169:O169)</f>
        <v>-1.3782568130500525</v>
      </c>
      <c r="G169" s="4">
        <f>SUM('z-scores'!P169:T169)</f>
        <v>-0.39735786593223743</v>
      </c>
      <c r="H169" s="4">
        <f>SUM('z-scores'!U169:W169)</f>
        <v>-0.37140681091075817</v>
      </c>
      <c r="I169" s="4">
        <f>SUM('z-scores'!X169:AA169)</f>
        <v>2.3660261388604296</v>
      </c>
      <c r="J169" s="4">
        <f>SUM('z-scores'!AB169:AD169)</f>
        <v>3.963255953031692</v>
      </c>
      <c r="K169" s="4">
        <f>SUM('z-scores'!AE169:AG169)</f>
        <v>-1.2869452465256588</v>
      </c>
      <c r="L169" s="4">
        <f>SUM('z-scores'!AH169:AJ169)</f>
        <v>-0.90068469579850952</v>
      </c>
      <c r="M169" s="4">
        <f t="shared" si="2"/>
        <v>7.8019147110722686</v>
      </c>
    </row>
    <row r="170" spans="1:13" x14ac:dyDescent="0.5">
      <c r="A170" t="str">
        <f>'z-scores'!A170</f>
        <v>North Norfolk</v>
      </c>
      <c r="B170" t="str">
        <f>'z-scores'!B170</f>
        <v>E07000147</v>
      </c>
      <c r="C170" s="4">
        <f>SUM('z-scores'!C170:F170)</f>
        <v>3.0743269360536365</v>
      </c>
      <c r="D170" s="4">
        <f>SUM('z-scores'!G170:I170)</f>
        <v>0.184083240438597</v>
      </c>
      <c r="E170" s="4">
        <f>SUM('z-scores'!J170:L170)</f>
        <v>4.9763785227747128</v>
      </c>
      <c r="F170" s="4">
        <f>SUM('z-scores'!M170:O170)</f>
        <v>-0.19634717914311051</v>
      </c>
      <c r="G170" s="4">
        <f>SUM('z-scores'!P170:T170)</f>
        <v>1.393791425480067</v>
      </c>
      <c r="H170" s="4">
        <f>SUM('z-scores'!U170:W170)</f>
        <v>0.92793206716945009</v>
      </c>
      <c r="I170" s="4">
        <f>SUM('z-scores'!X170:AA170)</f>
        <v>2.6768049801402167</v>
      </c>
      <c r="J170" s="4">
        <f>SUM('z-scores'!AB170:AD170)</f>
        <v>2.9926476705639984</v>
      </c>
      <c r="K170" s="4">
        <f>SUM('z-scores'!AE170:AG170)</f>
        <v>2.0797653698004215</v>
      </c>
      <c r="L170" s="4">
        <f>SUM('z-scores'!AH170:AJ170)</f>
        <v>1.0910877338731744</v>
      </c>
      <c r="M170" s="4">
        <f t="shared" si="2"/>
        <v>19.200470767151167</v>
      </c>
    </row>
    <row r="171" spans="1:13" x14ac:dyDescent="0.5">
      <c r="A171" t="str">
        <f>'z-scores'!A171</f>
        <v>Norwich</v>
      </c>
      <c r="B171" t="str">
        <f>'z-scores'!B171</f>
        <v>E07000148</v>
      </c>
      <c r="C171" s="4">
        <f>SUM('z-scores'!C171:F171)</f>
        <v>2.6851153497138571</v>
      </c>
      <c r="D171" s="4">
        <f>SUM('z-scores'!G171:I171)</f>
        <v>0.88913633793496949</v>
      </c>
      <c r="E171" s="4">
        <f>SUM('z-scores'!J171:L171)</f>
        <v>-0.41849901450763571</v>
      </c>
      <c r="F171" s="4">
        <f>SUM('z-scores'!M171:O171)</f>
        <v>-1.772226691019033</v>
      </c>
      <c r="G171" s="4">
        <f>SUM('z-scores'!P171:T171)</f>
        <v>-0.61480963682915313</v>
      </c>
      <c r="H171" s="4">
        <f>SUM('z-scores'!U171:W171)</f>
        <v>2.9483141781106497</v>
      </c>
      <c r="I171" s="4">
        <f>SUM('z-scores'!X171:AA171)</f>
        <v>0.51199966567922062</v>
      </c>
      <c r="J171" s="4">
        <f>SUM('z-scores'!AB171:AD171)</f>
        <v>-2.9663002645874146</v>
      </c>
      <c r="K171" s="4">
        <f>SUM('z-scores'!AE171:AG171)</f>
        <v>2.8987217830652776</v>
      </c>
      <c r="L171" s="4">
        <f>SUM('z-scores'!AH171:AJ171)</f>
        <v>-0.62796846028871611</v>
      </c>
      <c r="M171" s="4">
        <f t="shared" si="2"/>
        <v>3.5334832472720223</v>
      </c>
    </row>
    <row r="172" spans="1:13" x14ac:dyDescent="0.5">
      <c r="A172" t="str">
        <f>'z-scores'!A172</f>
        <v>South Norfolk</v>
      </c>
      <c r="B172" t="str">
        <f>'z-scores'!B172</f>
        <v>E07000149</v>
      </c>
      <c r="C172" s="4">
        <f>SUM('z-scores'!C172:F172)</f>
        <v>4.2525877905844558</v>
      </c>
      <c r="D172" s="4">
        <f>SUM('z-scores'!G172:I172)</f>
        <v>0.24979079208920263</v>
      </c>
      <c r="E172" s="4">
        <f>SUM('z-scores'!J172:L172)</f>
        <v>5.5273232979310514</v>
      </c>
      <c r="F172" s="4">
        <f>SUM('z-scores'!M172:O172)</f>
        <v>0.19762269882587011</v>
      </c>
      <c r="G172" s="4">
        <f>SUM('z-scores'!P172:T172)</f>
        <v>1.7251357665952245</v>
      </c>
      <c r="H172" s="4">
        <f>SUM('z-scores'!U172:W172)</f>
        <v>1.9303579782556719</v>
      </c>
      <c r="I172" s="4">
        <f>SUM('z-scores'!X172:AA172)</f>
        <v>4.9154113463957794</v>
      </c>
      <c r="J172" s="4">
        <f>SUM('z-scores'!AB172:AD172)</f>
        <v>-0.51193940206221822</v>
      </c>
      <c r="K172" s="4">
        <f>SUM('z-scores'!AE172:AG172)</f>
        <v>1.9042176350080591</v>
      </c>
      <c r="L172" s="4">
        <f>SUM('z-scores'!AH172:AJ172)</f>
        <v>2.0366859901366041</v>
      </c>
      <c r="M172" s="4">
        <f t="shared" si="2"/>
        <v>22.227193893759701</v>
      </c>
    </row>
    <row r="173" spans="1:13" x14ac:dyDescent="0.5">
      <c r="A173" t="str">
        <f>'z-scores'!A173</f>
        <v>Craven</v>
      </c>
      <c r="B173" t="str">
        <f>'z-scores'!B173</f>
        <v>E07000163</v>
      </c>
      <c r="C173" s="4">
        <f>SUM('z-scores'!C173:F173)</f>
        <v>2.4707036201424213</v>
      </c>
      <c r="D173" s="4">
        <f>SUM('z-scores'!G173:I173)</f>
        <v>2.3524662688571816</v>
      </c>
      <c r="E173" s="4">
        <f>SUM('z-scores'!J173:L173)</f>
        <v>3.4133812406196427</v>
      </c>
      <c r="F173" s="4">
        <f>SUM('z-scores'!M173:O173)</f>
        <v>-3.0399639553626647</v>
      </c>
      <c r="G173" s="4">
        <f>SUM('z-scores'!P173:T173)</f>
        <v>2.6913852249489634</v>
      </c>
      <c r="H173" s="4">
        <f>SUM('z-scores'!U173:W173)</f>
        <v>-0.13451399568511879</v>
      </c>
      <c r="I173" s="4">
        <f>SUM('z-scores'!X173:AA173)</f>
        <v>4.1969130725289094</v>
      </c>
      <c r="J173" s="4">
        <f>SUM('z-scores'!AB173:AD173)</f>
        <v>-0.4606673058680516</v>
      </c>
      <c r="K173" s="4">
        <f>SUM('z-scores'!AE173:AG173)</f>
        <v>5.0925619833742681</v>
      </c>
      <c r="L173" s="4">
        <f>SUM('z-scores'!AH173:AJ173)</f>
        <v>2.1804580365025017</v>
      </c>
      <c r="M173" s="4">
        <f t="shared" si="2"/>
        <v>18.762724190058051</v>
      </c>
    </row>
    <row r="174" spans="1:13" x14ac:dyDescent="0.5">
      <c r="A174" t="str">
        <f>'z-scores'!A174</f>
        <v>Hambleton</v>
      </c>
      <c r="B174" t="str">
        <f>'z-scores'!B174</f>
        <v>E07000164</v>
      </c>
      <c r="C174" s="4">
        <f>SUM('z-scores'!C174:F174)</f>
        <v>2.6405034669888758</v>
      </c>
      <c r="D174" s="4">
        <f>SUM('z-scores'!G174:I174)</f>
        <v>0.50654857667351072</v>
      </c>
      <c r="E174" s="4">
        <f>SUM('z-scores'!J174:L174)</f>
        <v>3.4133812406196427</v>
      </c>
      <c r="F174" s="4">
        <f>SUM('z-scores'!M174:O174)</f>
        <v>-2.8429790163781745</v>
      </c>
      <c r="G174" s="4">
        <f>SUM('z-scores'!P174:T174)</f>
        <v>3.9906601947485028</v>
      </c>
      <c r="H174" s="4">
        <f>SUM('z-scores'!U174:W174)</f>
        <v>0.63422388013307729</v>
      </c>
      <c r="I174" s="4">
        <f>SUM('z-scores'!X174:AA174)</f>
        <v>4.9163235834404926</v>
      </c>
      <c r="J174" s="4">
        <f>SUM('z-scores'!AB174:AD174)</f>
        <v>0.39210951673752714</v>
      </c>
      <c r="K174" s="4">
        <f>SUM('z-scores'!AE174:AG174)</f>
        <v>3.154325394507945</v>
      </c>
      <c r="L174" s="4">
        <f>SUM('z-scores'!AH174:AJ174)</f>
        <v>2.1388489438744314</v>
      </c>
      <c r="M174" s="4">
        <f t="shared" si="2"/>
        <v>18.943945781345832</v>
      </c>
    </row>
    <row r="175" spans="1:13" x14ac:dyDescent="0.5">
      <c r="A175" t="str">
        <f>'z-scores'!A175</f>
        <v>Harrogate</v>
      </c>
      <c r="B175" t="str">
        <f>'z-scores'!B175</f>
        <v>E07000165</v>
      </c>
      <c r="C175" s="4">
        <f>SUM('z-scores'!C175:F175)</f>
        <v>3.2616810761605421</v>
      </c>
      <c r="D175" s="4">
        <f>SUM('z-scores'!G175:I175)</f>
        <v>3.1858610093990101</v>
      </c>
      <c r="E175" s="4">
        <f>SUM('z-scores'!J175:L175)</f>
        <v>3.4133812406196427</v>
      </c>
      <c r="F175" s="4">
        <f>SUM('z-scores'!M175:O175)</f>
        <v>-2.4490091384091937</v>
      </c>
      <c r="G175" s="4">
        <f>SUM('z-scores'!P175:T175)</f>
        <v>4.0004835427555347</v>
      </c>
      <c r="H175" s="4">
        <f>SUM('z-scores'!U175:W175)</f>
        <v>0.57776727327345401</v>
      </c>
      <c r="I175" s="4">
        <f>SUM('z-scores'!X175:AA175)</f>
        <v>6.3610053635679273</v>
      </c>
      <c r="J175" s="4">
        <f>SUM('z-scores'!AB175:AD175)</f>
        <v>1.8705600560588413</v>
      </c>
      <c r="K175" s="4">
        <f>SUM('z-scores'!AE175:AG175)</f>
        <v>4.4644317440797723</v>
      </c>
      <c r="L175" s="4">
        <f>SUM('z-scores'!AH175:AJ175)</f>
        <v>1.8617882531033529</v>
      </c>
      <c r="M175" s="4">
        <f t="shared" si="2"/>
        <v>26.547950420608885</v>
      </c>
    </row>
    <row r="176" spans="1:13" x14ac:dyDescent="0.5">
      <c r="A176" t="str">
        <f>'z-scores'!A176</f>
        <v>Richmondshire</v>
      </c>
      <c r="B176" t="str">
        <f>'z-scores'!B176</f>
        <v>E07000166</v>
      </c>
      <c r="C176" s="4">
        <f>SUM('z-scores'!C176:F176)</f>
        <v>1.7410099910046744</v>
      </c>
      <c r="D176" s="4">
        <f>SUM('z-scores'!G176:I176)</f>
        <v>1.2888633360346591</v>
      </c>
      <c r="E176" s="4">
        <f>SUM('z-scores'!J176:L176)</f>
        <v>3.4133812406196427</v>
      </c>
      <c r="F176" s="4">
        <f>SUM('z-scores'!M176:O176)</f>
        <v>-3.827903711300626</v>
      </c>
      <c r="G176" s="4">
        <f>SUM('z-scores'!P176:T176)</f>
        <v>4.1965862678914529</v>
      </c>
      <c r="H176" s="4">
        <f>SUM('z-scores'!U176:W176)</f>
        <v>0.55568714290985977</v>
      </c>
      <c r="I176" s="4">
        <f>SUM('z-scores'!X176:AA176)</f>
        <v>4.4638633803740628</v>
      </c>
      <c r="J176" s="4">
        <f>SUM('z-scores'!AB176:AD176)</f>
        <v>-1.9099231661790659</v>
      </c>
      <c r="K176" s="4">
        <f>SUM('z-scores'!AE176:AG176)</f>
        <v>3.0759675659045556</v>
      </c>
      <c r="L176" s="4">
        <f>SUM('z-scores'!AH176:AJ176)</f>
        <v>3.3441840803215896</v>
      </c>
      <c r="M176" s="4">
        <f t="shared" si="2"/>
        <v>16.341716127580806</v>
      </c>
    </row>
    <row r="177" spans="1:13" x14ac:dyDescent="0.5">
      <c r="A177" t="str">
        <f>'z-scores'!A177</f>
        <v>Ryedale</v>
      </c>
      <c r="B177" t="str">
        <f>'z-scores'!B177</f>
        <v>E07000167</v>
      </c>
      <c r="C177" s="4">
        <f>SUM('z-scores'!C177:F177)</f>
        <v>4.2467385409648024</v>
      </c>
      <c r="D177" s="4">
        <f>SUM('z-scores'!G177:I177)</f>
        <v>0.14748392561457271</v>
      </c>
      <c r="E177" s="4">
        <f>SUM('z-scores'!J177:L177)</f>
        <v>3.4133812406196427</v>
      </c>
      <c r="F177" s="4">
        <f>SUM('z-scores'!M177:O177)</f>
        <v>-3.0399639553626647</v>
      </c>
      <c r="G177" s="4">
        <f>SUM('z-scores'!P177:T177)</f>
        <v>4.3168070271614525</v>
      </c>
      <c r="H177" s="4">
        <f>SUM('z-scores'!U177:W177)</f>
        <v>0.78124325614156798</v>
      </c>
      <c r="I177" s="4">
        <f>SUM('z-scores'!X177:AA177)</f>
        <v>3.4549783279750628</v>
      </c>
      <c r="J177" s="4">
        <f>SUM('z-scores'!AB177:AD177)</f>
        <v>2.6722935641288919</v>
      </c>
      <c r="K177" s="4">
        <f>SUM('z-scores'!AE177:AG177)</f>
        <v>1.2333453434199404</v>
      </c>
      <c r="L177" s="4">
        <f>SUM('z-scores'!AH177:AJ177)</f>
        <v>0.73730330029467916</v>
      </c>
      <c r="M177" s="4">
        <f t="shared" si="2"/>
        <v>17.96361057095795</v>
      </c>
    </row>
    <row r="178" spans="1:13" x14ac:dyDescent="0.5">
      <c r="A178" t="str">
        <f>'z-scores'!A178</f>
        <v>Scarborough</v>
      </c>
      <c r="B178" t="str">
        <f>'z-scores'!B178</f>
        <v>E07000168</v>
      </c>
      <c r="C178" s="4">
        <f>SUM('z-scores'!C178:F178)</f>
        <v>3.5455212757731074</v>
      </c>
      <c r="D178" s="4">
        <f>SUM('z-scores'!G178:I178)</f>
        <v>-0.44022980814152579</v>
      </c>
      <c r="E178" s="4">
        <f>SUM('z-scores'!J178:L178)</f>
        <v>3.4133812406196427</v>
      </c>
      <c r="F178" s="4">
        <f>SUM('z-scores'!M178:O178)</f>
        <v>-5.2067982841920575</v>
      </c>
      <c r="G178" s="4">
        <f>SUM('z-scores'!P178:T178)</f>
        <v>1.1491943230301636</v>
      </c>
      <c r="H178" s="4">
        <f>SUM('z-scores'!U178:W178)</f>
        <v>0.32355202540460992</v>
      </c>
      <c r="I178" s="4">
        <f>SUM('z-scores'!X178:AA178)</f>
        <v>2.0642851280458134</v>
      </c>
      <c r="J178" s="4">
        <f>SUM('z-scores'!AB178:AD178)</f>
        <v>-1.8699648805050249</v>
      </c>
      <c r="K178" s="4">
        <f>SUM('z-scores'!AE178:AG178)</f>
        <v>1.5805817103748629</v>
      </c>
      <c r="L178" s="4">
        <f>SUM('z-scores'!AH178:AJ178)</f>
        <v>4.700871377481583E-2</v>
      </c>
      <c r="M178" s="4">
        <f t="shared" si="2"/>
        <v>4.6065314441844079</v>
      </c>
    </row>
    <row r="179" spans="1:13" x14ac:dyDescent="0.5">
      <c r="A179" t="str">
        <f>'z-scores'!A179</f>
        <v>Selby</v>
      </c>
      <c r="B179" t="str">
        <f>'z-scores'!B179</f>
        <v>E07000169</v>
      </c>
      <c r="C179" s="4">
        <f>SUM('z-scores'!C179:F179)</f>
        <v>4.3550389055709271</v>
      </c>
      <c r="D179" s="4">
        <f>SUM('z-scores'!G179:I179)</f>
        <v>1.3451725778071808</v>
      </c>
      <c r="E179" s="4">
        <f>SUM('z-scores'!J179:L179)</f>
        <v>3.4133812406196427</v>
      </c>
      <c r="F179" s="4">
        <f>SUM('z-scores'!M179:O179)</f>
        <v>-4.0248886502851162</v>
      </c>
      <c r="G179" s="4">
        <f>SUM('z-scores'!P179:T179)</f>
        <v>2.1342243493096413</v>
      </c>
      <c r="H179" s="4">
        <f>SUM('z-scores'!U179:W179)</f>
        <v>1.0811556570987144</v>
      </c>
      <c r="I179" s="4">
        <f>SUM('z-scores'!X179:AA179)</f>
        <v>5.4288027596584332</v>
      </c>
      <c r="J179" s="4">
        <f>SUM('z-scores'!AB179:AD179)</f>
        <v>-1.745408048659201</v>
      </c>
      <c r="K179" s="4">
        <f>SUM('z-scores'!AE179:AG179)</f>
        <v>2.4222085900461363</v>
      </c>
      <c r="L179" s="4">
        <f>SUM('z-scores'!AH179:AJ179)</f>
        <v>0.55878323669015373</v>
      </c>
      <c r="M179" s="4">
        <f t="shared" si="2"/>
        <v>14.968470617856513</v>
      </c>
    </row>
    <row r="180" spans="1:13" x14ac:dyDescent="0.5">
      <c r="A180" t="str">
        <f>'z-scores'!A180</f>
        <v>Ashfield</v>
      </c>
      <c r="B180" t="str">
        <f>'z-scores'!B180</f>
        <v>E07000170</v>
      </c>
      <c r="C180" s="4">
        <f>SUM('z-scores'!C180:F180)</f>
        <v>4.9471793867308307</v>
      </c>
      <c r="D180" s="4">
        <f>SUM('z-scores'!G180:I180)</f>
        <v>-1.2217429003497686</v>
      </c>
      <c r="E180" s="4">
        <f>SUM('z-scores'!J180:L180)</f>
        <v>2.5328747906373348</v>
      </c>
      <c r="F180" s="4">
        <f>SUM('z-scores'!M180:O180)</f>
        <v>0.38085919085627251</v>
      </c>
      <c r="G180" s="4">
        <f>SUM('z-scores'!P180:T180)</f>
        <v>-3.4554420456686894</v>
      </c>
      <c r="H180" s="4">
        <f>SUM('z-scores'!U180:W180)</f>
        <v>2.044508607450541</v>
      </c>
      <c r="I180" s="4">
        <f>SUM('z-scores'!X180:AA180)</f>
        <v>2.0308189681034303</v>
      </c>
      <c r="J180" s="4">
        <f>SUM('z-scores'!AB180:AD180)</f>
        <v>-9.709537443454351E-2</v>
      </c>
      <c r="K180" s="4">
        <f>SUM('z-scores'!AE180:AG180)</f>
        <v>2.0072215111645004</v>
      </c>
      <c r="L180" s="4">
        <f>SUM('z-scores'!AH180:AJ180)</f>
        <v>-0.62940743335113214</v>
      </c>
      <c r="M180" s="4">
        <f t="shared" si="2"/>
        <v>8.5397747011387768</v>
      </c>
    </row>
    <row r="181" spans="1:13" x14ac:dyDescent="0.5">
      <c r="A181" t="str">
        <f>'z-scores'!A181</f>
        <v>Bassetlaw</v>
      </c>
      <c r="B181" t="str">
        <f>'z-scores'!B181</f>
        <v>E07000171</v>
      </c>
      <c r="C181" s="4">
        <f>SUM('z-scores'!C181:F181)</f>
        <v>2.4960074720023324</v>
      </c>
      <c r="D181" s="4">
        <f>SUM('z-scores'!G181:I181)</f>
        <v>-1.0321821018286379</v>
      </c>
      <c r="E181" s="4">
        <f>SUM('z-scores'!J181:L181)</f>
        <v>1.6258094422961848</v>
      </c>
      <c r="F181" s="4">
        <f>SUM('z-scores'!M181:O181)</f>
        <v>0.57784412984076283</v>
      </c>
      <c r="G181" s="4">
        <f>SUM('z-scores'!P181:T181)</f>
        <v>-3.2478787821982875</v>
      </c>
      <c r="H181" s="4">
        <f>SUM('z-scores'!U181:W181)</f>
        <v>-0.34488544782213382</v>
      </c>
      <c r="I181" s="4">
        <f>SUM('z-scores'!X181:AA181)</f>
        <v>3.2898518900734288</v>
      </c>
      <c r="J181" s="4">
        <f>SUM('z-scores'!AB181:AD181)</f>
        <v>-1.273783590766171</v>
      </c>
      <c r="K181" s="4">
        <f>SUM('z-scores'!AE181:AG181)</f>
        <v>0.50505652980157278</v>
      </c>
      <c r="L181" s="4">
        <f>SUM('z-scores'!AH181:AJ181)</f>
        <v>1.3707142972326658</v>
      </c>
      <c r="M181" s="4">
        <f t="shared" si="2"/>
        <v>3.9665538386317172</v>
      </c>
    </row>
    <row r="182" spans="1:13" x14ac:dyDescent="0.5">
      <c r="A182" t="str">
        <f>'z-scores'!A182</f>
        <v>Broxtowe</v>
      </c>
      <c r="B182" t="str">
        <f>'z-scores'!B182</f>
        <v>E07000172</v>
      </c>
      <c r="C182" s="4">
        <f>SUM('z-scores'!C182:F182)</f>
        <v>3.8788517947195822</v>
      </c>
      <c r="D182" s="4">
        <f>SUM('z-scores'!G182:I182)</f>
        <v>-0.53529995257026042</v>
      </c>
      <c r="E182" s="4">
        <f>SUM('z-scores'!J182:L182)</f>
        <v>3.5874483696341248</v>
      </c>
      <c r="F182" s="4">
        <f>SUM('z-scores'!M182:O182)</f>
        <v>1.956738702732195</v>
      </c>
      <c r="G182" s="4">
        <f>SUM('z-scores'!P182:T182)</f>
        <v>-1.4476592273677356</v>
      </c>
      <c r="H182" s="4">
        <f>SUM('z-scores'!U182:W182)</f>
        <v>1.4610155059458334</v>
      </c>
      <c r="I182" s="4">
        <f>SUM('z-scores'!X182:AA182)</f>
        <v>4.6080905883007173</v>
      </c>
      <c r="J182" s="4">
        <f>SUM('z-scores'!AB182:AD182)</f>
        <v>-0.3705829139487189</v>
      </c>
      <c r="K182" s="4">
        <f>SUM('z-scores'!AE182:AG182)</f>
        <v>5.1148040218200492</v>
      </c>
      <c r="L182" s="4">
        <f>SUM('z-scores'!AH182:AJ182)</f>
        <v>2.0048975108075098</v>
      </c>
      <c r="M182" s="4">
        <f t="shared" si="2"/>
        <v>20.2583044000733</v>
      </c>
    </row>
    <row r="183" spans="1:13" x14ac:dyDescent="0.5">
      <c r="A183" t="str">
        <f>'z-scores'!A183</f>
        <v>Gedling</v>
      </c>
      <c r="B183" t="str">
        <f>'z-scores'!B183</f>
        <v>E07000173</v>
      </c>
      <c r="C183" s="4">
        <f>SUM('z-scores'!C183:F183)</f>
        <v>3.4576910890307895</v>
      </c>
      <c r="D183" s="4">
        <f>SUM('z-scores'!G183:I183)</f>
        <v>-1.1861175563654545</v>
      </c>
      <c r="E183" s="4">
        <f>SUM('z-scores'!J183:L183)</f>
        <v>3.5874483696341248</v>
      </c>
      <c r="F183" s="4">
        <f>SUM('z-scores'!M183:O183)</f>
        <v>1.956738702732195</v>
      </c>
      <c r="G183" s="4">
        <f>SUM('z-scores'!P183:T183)</f>
        <v>-1.0258723934793932</v>
      </c>
      <c r="H183" s="4">
        <f>SUM('z-scores'!U183:W183)</f>
        <v>0.82764576456324779</v>
      </c>
      <c r="I183" s="4">
        <f>SUM('z-scores'!X183:AA183)</f>
        <v>4.1453524889342379</v>
      </c>
      <c r="J183" s="4">
        <f>SUM('z-scores'!AB183:AD183)</f>
        <v>-4.7596175632592495</v>
      </c>
      <c r="K183" s="4">
        <f>SUM('z-scores'!AE183:AG183)</f>
        <v>4.100526504031869</v>
      </c>
      <c r="L183" s="4">
        <f>SUM('z-scores'!AH183:AJ183)</f>
        <v>0.76409300961529636</v>
      </c>
      <c r="M183" s="4">
        <f t="shared" si="2"/>
        <v>11.867888415437662</v>
      </c>
    </row>
    <row r="184" spans="1:13" x14ac:dyDescent="0.5">
      <c r="A184" t="str">
        <f>'z-scores'!A184</f>
        <v>Mansfield</v>
      </c>
      <c r="B184" t="str">
        <f>'z-scores'!B184</f>
        <v>E07000174</v>
      </c>
      <c r="C184" s="4">
        <f>SUM('z-scores'!C184:F184)</f>
        <v>2.9787718899333706</v>
      </c>
      <c r="D184" s="4">
        <f>SUM('z-scores'!G184:I184)</f>
        <v>-1.7797341643393498</v>
      </c>
      <c r="E184" s="4">
        <f>SUM('z-scores'!J184:L184)</f>
        <v>0.92030527642063054</v>
      </c>
      <c r="F184" s="4">
        <f>SUM('z-scores'!M184:O184)</f>
        <v>0.18387425187178219</v>
      </c>
      <c r="G184" s="4">
        <f>SUM('z-scores'!P184:T184)</f>
        <v>-3.5669891165247756</v>
      </c>
      <c r="H184" s="4">
        <f>SUM('z-scores'!U184:W184)</f>
        <v>1.129254253087393</v>
      </c>
      <c r="I184" s="4">
        <f>SUM('z-scores'!X184:AA184)</f>
        <v>2.0487394700251027</v>
      </c>
      <c r="J184" s="4">
        <f>SUM('z-scores'!AB184:AD184)</f>
        <v>2.1321353117158481</v>
      </c>
      <c r="K184" s="4">
        <f>SUM('z-scores'!AE184:AG184)</f>
        <v>-0.50259103609383748</v>
      </c>
      <c r="L184" s="4">
        <f>SUM('z-scores'!AH184:AJ184)</f>
        <v>-2.6939858986881089</v>
      </c>
      <c r="M184" s="4">
        <f t="shared" si="2"/>
        <v>0.84978023740805586</v>
      </c>
    </row>
    <row r="185" spans="1:13" x14ac:dyDescent="0.5">
      <c r="A185" t="str">
        <f>'z-scores'!A185</f>
        <v>Newark and Sherwood</v>
      </c>
      <c r="B185" t="str">
        <f>'z-scores'!B185</f>
        <v>E07000175</v>
      </c>
      <c r="C185" s="4">
        <f>SUM('z-scores'!C185:F185)</f>
        <v>3.9896337555570476</v>
      </c>
      <c r="D185" s="4">
        <f>SUM('z-scores'!G185:I185)</f>
        <v>-1.0880239893369192</v>
      </c>
      <c r="E185" s="4">
        <f>SUM('z-scores'!J185:L185)</f>
        <v>3.4176929783294936</v>
      </c>
      <c r="F185" s="4">
        <f>SUM('z-scores'!M185:O185)</f>
        <v>0.77482906882525315</v>
      </c>
      <c r="G185" s="4">
        <f>SUM('z-scores'!P185:T185)</f>
        <v>-1.6918593517846501</v>
      </c>
      <c r="H185" s="4">
        <f>SUM('z-scores'!U185:W185)</f>
        <v>0.20250592694083835</v>
      </c>
      <c r="I185" s="4">
        <f>SUM('z-scores'!X185:AA185)</f>
        <v>4.0200853635852143</v>
      </c>
      <c r="J185" s="4">
        <f>SUM('z-scores'!AB185:AD185)</f>
        <v>-0.55139246052716473</v>
      </c>
      <c r="K185" s="4">
        <f>SUM('z-scores'!AE185:AG185)</f>
        <v>3.0180757386356318</v>
      </c>
      <c r="L185" s="4">
        <f>SUM('z-scores'!AH185:AJ185)</f>
        <v>0.63493769496212082</v>
      </c>
      <c r="M185" s="4">
        <f t="shared" si="2"/>
        <v>12.726484725186866</v>
      </c>
    </row>
    <row r="186" spans="1:13" x14ac:dyDescent="0.5">
      <c r="A186" t="str">
        <f>'z-scores'!A186</f>
        <v>Rushcliffe</v>
      </c>
      <c r="B186" t="str">
        <f>'z-scores'!B186</f>
        <v>E07000176</v>
      </c>
      <c r="C186" s="4">
        <f>SUM('z-scores'!C186:F186)</f>
        <v>3.6367379811819918</v>
      </c>
      <c r="D186" s="4">
        <f>SUM('z-scores'!G186:I186)</f>
        <v>0.82476425884499094</v>
      </c>
      <c r="E186" s="4">
        <f>SUM('z-scores'!J186:L186)</f>
        <v>3.5874483696341248</v>
      </c>
      <c r="F186" s="4">
        <f>SUM('z-scores'!M186:O186)</f>
        <v>3.9265880925770977</v>
      </c>
      <c r="G186" s="4">
        <f>SUM('z-scores'!P186:T186)</f>
        <v>0.85622660299493636</v>
      </c>
      <c r="H186" s="4">
        <f>SUM('z-scores'!U186:W186)</f>
        <v>2.2019418095562902</v>
      </c>
      <c r="I186" s="4">
        <f>SUM('z-scores'!X186:AA186)</f>
        <v>6.5744049458531322</v>
      </c>
      <c r="J186" s="4">
        <f>SUM('z-scores'!AB186:AD186)</f>
        <v>-0.94241281618868356</v>
      </c>
      <c r="K186" s="4">
        <f>SUM('z-scores'!AE186:AG186)</f>
        <v>5.5526804138206494</v>
      </c>
      <c r="L186" s="4">
        <f>SUM('z-scores'!AH186:AJ186)</f>
        <v>4.8703064052342189</v>
      </c>
      <c r="M186" s="4">
        <f t="shared" si="2"/>
        <v>31.088686063508746</v>
      </c>
    </row>
    <row r="187" spans="1:13" x14ac:dyDescent="0.5">
      <c r="A187" t="str">
        <f>'z-scores'!A187</f>
        <v>Cherwell</v>
      </c>
      <c r="B187" t="str">
        <f>'z-scores'!B187</f>
        <v>E07000177</v>
      </c>
      <c r="C187" s="4">
        <f>SUM('z-scores'!C187:F187)</f>
        <v>3.2907902672227287</v>
      </c>
      <c r="D187" s="4">
        <f>SUM('z-scores'!G187:I187)</f>
        <v>2.8750078556653489</v>
      </c>
      <c r="E187" s="4">
        <f>SUM('z-scores'!J187:L187)</f>
        <v>3.9747176822992363</v>
      </c>
      <c r="F187" s="4">
        <f>SUM('z-scores'!M187:O187)</f>
        <v>1.8951383216685727</v>
      </c>
      <c r="G187" s="4">
        <f>SUM('z-scores'!P187:T187)</f>
        <v>4.6667060673593559</v>
      </c>
      <c r="H187" s="4">
        <f>SUM('z-scores'!U187:W187)</f>
        <v>3.2055307853590636</v>
      </c>
      <c r="I187" s="4">
        <f>SUM('z-scores'!X187:AA187)</f>
        <v>6.2663858479662862</v>
      </c>
      <c r="J187" s="4">
        <f>SUM('z-scores'!AB187:AD187)</f>
        <v>8.8930580376809509E-3</v>
      </c>
      <c r="K187" s="4">
        <f>SUM('z-scores'!AE187:AG187)</f>
        <v>2.3383570903119617</v>
      </c>
      <c r="L187" s="4">
        <f>SUM('z-scores'!AH187:AJ187)</f>
        <v>1.4614741011958188</v>
      </c>
      <c r="M187" s="4">
        <f t="shared" si="2"/>
        <v>29.983001077086055</v>
      </c>
    </row>
    <row r="188" spans="1:13" x14ac:dyDescent="0.5">
      <c r="A188" t="str">
        <f>'z-scores'!A188</f>
        <v>Oxford</v>
      </c>
      <c r="B188" t="str">
        <f>'z-scores'!B188</f>
        <v>E07000178</v>
      </c>
      <c r="C188" s="4">
        <f>SUM('z-scores'!C188:F188)</f>
        <v>3.1856909212782893</v>
      </c>
      <c r="D188" s="4">
        <f>SUM('z-scores'!G188:I188)</f>
        <v>2.0362905563271121</v>
      </c>
      <c r="E188" s="4">
        <f>SUM('z-scores'!J188:L188)</f>
        <v>2.9314277383928786</v>
      </c>
      <c r="F188" s="4">
        <f>SUM('z-scores'!M188:O188)</f>
        <v>0.31925880979265009</v>
      </c>
      <c r="G188" s="4">
        <f>SUM('z-scores'!P188:T188)</f>
        <v>4.2973314403373912</v>
      </c>
      <c r="H188" s="4">
        <f>SUM('z-scores'!U188:W188)</f>
        <v>4.8150677833829061</v>
      </c>
      <c r="I188" s="4">
        <f>SUM('z-scores'!X188:AA188)</f>
        <v>5.5080031517910033</v>
      </c>
      <c r="J188" s="4">
        <f>SUM('z-scores'!AB188:AD188)</f>
        <v>1.5010237285739028</v>
      </c>
      <c r="K188" s="4">
        <f>SUM('z-scores'!AE188:AG188)</f>
        <v>3.95613592780738</v>
      </c>
      <c r="L188" s="4">
        <f>SUM('z-scores'!AH188:AJ188)</f>
        <v>0.86517964943417958</v>
      </c>
      <c r="M188" s="4">
        <f t="shared" si="2"/>
        <v>29.415409707117689</v>
      </c>
    </row>
    <row r="189" spans="1:13" x14ac:dyDescent="0.5">
      <c r="A189" t="str">
        <f>'z-scores'!A189</f>
        <v>South Oxfordshire</v>
      </c>
      <c r="B189" t="str">
        <f>'z-scores'!B189</f>
        <v>E07000179</v>
      </c>
      <c r="C189" s="4">
        <f>SUM('z-scores'!C189:F189)</f>
        <v>4.0891659346015015</v>
      </c>
      <c r="D189" s="4">
        <f>SUM('z-scores'!G189:I189)</f>
        <v>2.0533430566667823</v>
      </c>
      <c r="E189" s="4">
        <f>SUM('z-scores'!J189:L189)</f>
        <v>5.6849423355954691</v>
      </c>
      <c r="F189" s="4">
        <f>SUM('z-scores'!M189:O189)</f>
        <v>2.4860931386220435</v>
      </c>
      <c r="G189" s="4">
        <f>SUM('z-scores'!P189:T189)</f>
        <v>5.9493663610544232</v>
      </c>
      <c r="H189" s="4">
        <f>SUM('z-scores'!U189:W189)</f>
        <v>3.6947704284036176</v>
      </c>
      <c r="I189" s="4">
        <f>SUM('z-scores'!X189:AA189)</f>
        <v>7.916068868514226</v>
      </c>
      <c r="J189" s="4">
        <f>SUM('z-scores'!AB189:AD189)</f>
        <v>1.5026293634957415</v>
      </c>
      <c r="K189" s="4">
        <f>SUM('z-scores'!AE189:AG189)</f>
        <v>4.9454047532394227</v>
      </c>
      <c r="L189" s="4">
        <f>SUM('z-scores'!AH189:AJ189)</f>
        <v>2.2282383864945881</v>
      </c>
      <c r="M189" s="4">
        <f t="shared" si="2"/>
        <v>40.55002262668782</v>
      </c>
    </row>
    <row r="190" spans="1:13" x14ac:dyDescent="0.5">
      <c r="A190" t="str">
        <f>'z-scores'!A190</f>
        <v>Vale of White Horse</v>
      </c>
      <c r="B190" t="str">
        <f>'z-scores'!B190</f>
        <v>E07000180</v>
      </c>
      <c r="C190" s="4">
        <f>SUM('z-scores'!C190:F190)</f>
        <v>4.5613803304380989</v>
      </c>
      <c r="D190" s="4">
        <f>SUM('z-scores'!G190:I190)</f>
        <v>2.2923676441092176</v>
      </c>
      <c r="E190" s="4">
        <f>SUM('z-scores'!J190:L190)</f>
        <v>5.354290700956069</v>
      </c>
      <c r="F190" s="4">
        <f>SUM('z-scores'!M190:O190)</f>
        <v>1.8951383216685727</v>
      </c>
      <c r="G190" s="4">
        <f>SUM('z-scores'!P190:T190)</f>
        <v>5.0907045702162312</v>
      </c>
      <c r="H190" s="4">
        <f>SUM('z-scores'!U190:W190)</f>
        <v>4.385646796945065</v>
      </c>
      <c r="I190" s="4">
        <f>SUM('z-scores'!X190:AA190)</f>
        <v>7.55918537512862</v>
      </c>
      <c r="J190" s="4">
        <f>SUM('z-scores'!AB190:AD190)</f>
        <v>4.1805735437788621E-2</v>
      </c>
      <c r="K190" s="4">
        <f>SUM('z-scores'!AE190:AG190)</f>
        <v>4.312367404047988</v>
      </c>
      <c r="L190" s="4">
        <f>SUM('z-scores'!AH190:AJ190)</f>
        <v>2.165642097655518</v>
      </c>
      <c r="M190" s="4">
        <f t="shared" si="2"/>
        <v>37.658528976603172</v>
      </c>
    </row>
    <row r="191" spans="1:13" x14ac:dyDescent="0.5">
      <c r="A191" t="str">
        <f>'z-scores'!A191</f>
        <v>West Oxfordshire</v>
      </c>
      <c r="B191" t="str">
        <f>'z-scores'!B191</f>
        <v>E07000181</v>
      </c>
      <c r="C191" s="4">
        <f>SUM('z-scores'!C191:F191)</f>
        <v>2.9197479886971855</v>
      </c>
      <c r="D191" s="4">
        <f>SUM('z-scores'!G191:I191)</f>
        <v>3.3747536781754826</v>
      </c>
      <c r="E191" s="4">
        <f>SUM('z-scores'!J191:L191)</f>
        <v>5.6822244237736736</v>
      </c>
      <c r="F191" s="4">
        <f>SUM('z-scores'!M191:O191)</f>
        <v>2.0921232606530631</v>
      </c>
      <c r="G191" s="4">
        <f>SUM('z-scores'!P191:T191)</f>
        <v>5.6081986719322421</v>
      </c>
      <c r="H191" s="4">
        <f>SUM('z-scores'!U191:W191)</f>
        <v>3.0089653344533041</v>
      </c>
      <c r="I191" s="4">
        <f>SUM('z-scores'!X191:AA191)</f>
        <v>6.5125718359682159</v>
      </c>
      <c r="J191" s="4">
        <f>SUM('z-scores'!AB191:AD191)</f>
        <v>-2.2039058720270859</v>
      </c>
      <c r="K191" s="4">
        <f>SUM('z-scores'!AE191:AG191)</f>
        <v>4.4574032048494079</v>
      </c>
      <c r="L191" s="4">
        <f>SUM('z-scores'!AH191:AJ191)</f>
        <v>3.1226127810393587</v>
      </c>
      <c r="M191" s="4">
        <f t="shared" si="2"/>
        <v>34.574695307514844</v>
      </c>
    </row>
    <row r="192" spans="1:13" x14ac:dyDescent="0.5">
      <c r="A192" t="str">
        <f>'z-scores'!A192</f>
        <v>Mendip</v>
      </c>
      <c r="B192" t="str">
        <f>'z-scores'!B192</f>
        <v>E07000187</v>
      </c>
      <c r="C192" s="4">
        <f>SUM('z-scores'!C192:F192)</f>
        <v>2.5792430156751598</v>
      </c>
      <c r="D192" s="4">
        <f>SUM('z-scores'!G192:I192)</f>
        <v>1.58725614281928</v>
      </c>
      <c r="E192" s="4">
        <f>SUM('z-scores'!J192:L192)</f>
        <v>5.002252360464718</v>
      </c>
      <c r="F192" s="4">
        <f>SUM('z-scores'!M192:O192)</f>
        <v>-0.54434294423938856</v>
      </c>
      <c r="G192" s="4">
        <f>SUM('z-scores'!P192:T192)</f>
        <v>1.9248767831360187</v>
      </c>
      <c r="H192" s="4">
        <f>SUM('z-scores'!U192:W192)</f>
        <v>3.1477237186065037</v>
      </c>
      <c r="I192" s="4">
        <f>SUM('z-scores'!X192:AA192)</f>
        <v>3.6377608445942462</v>
      </c>
      <c r="J192" s="4">
        <f>SUM('z-scores'!AB192:AD192)</f>
        <v>1.8023500808217736</v>
      </c>
      <c r="K192" s="4">
        <f>SUM('z-scores'!AE192:AG192)</f>
        <v>3.4839436878900512</v>
      </c>
      <c r="L192" s="4">
        <f>SUM('z-scores'!AH192:AJ192)</f>
        <v>1.9987500871768207</v>
      </c>
      <c r="M192" s="4">
        <f t="shared" si="2"/>
        <v>24.619813776945183</v>
      </c>
    </row>
    <row r="193" spans="1:13" x14ac:dyDescent="0.5">
      <c r="A193" t="str">
        <f>'z-scores'!A193</f>
        <v>Sedgemoor</v>
      </c>
      <c r="B193" t="str">
        <f>'z-scores'!B193</f>
        <v>E07000188</v>
      </c>
      <c r="C193" s="4">
        <f>SUM('z-scores'!C193:F193)</f>
        <v>2.2968100231261515</v>
      </c>
      <c r="D193" s="4">
        <f>SUM('z-scores'!G193:I193)</f>
        <v>4.5290159385706158E-2</v>
      </c>
      <c r="E193" s="4">
        <f>SUM('z-scores'!J193:L193)</f>
        <v>5.002252360464718</v>
      </c>
      <c r="F193" s="4">
        <f>SUM('z-scores'!M193:O193)</f>
        <v>-1.1352977611928594</v>
      </c>
      <c r="G193" s="4">
        <f>SUM('z-scores'!P193:T193)</f>
        <v>1.6315627279276752</v>
      </c>
      <c r="H193" s="4">
        <f>SUM('z-scores'!U193:W193)</f>
        <v>2.9352974139513801</v>
      </c>
      <c r="I193" s="4">
        <f>SUM('z-scores'!X193:AA193)</f>
        <v>3.1206410781634322</v>
      </c>
      <c r="J193" s="4">
        <f>SUM('z-scores'!AB193:AD193)</f>
        <v>1.8480922503692863</v>
      </c>
      <c r="K193" s="4">
        <f>SUM('z-scores'!AE193:AG193)</f>
        <v>1.5364306641758998</v>
      </c>
      <c r="L193" s="4">
        <f>SUM('z-scores'!AH193:AJ193)</f>
        <v>4.6398899523758114E-2</v>
      </c>
      <c r="M193" s="4">
        <f t="shared" si="2"/>
        <v>17.327477815895147</v>
      </c>
    </row>
    <row r="194" spans="1:13" x14ac:dyDescent="0.5">
      <c r="A194" t="str">
        <f>'z-scores'!A194</f>
        <v>South Somerset</v>
      </c>
      <c r="B194" t="str">
        <f>'z-scores'!B194</f>
        <v>E07000189</v>
      </c>
      <c r="C194" s="4">
        <f>SUM('z-scores'!C194:F194)</f>
        <v>2.4091029892010436</v>
      </c>
      <c r="D194" s="4">
        <f>SUM('z-scores'!G194:I194)</f>
        <v>1.6784315350431331</v>
      </c>
      <c r="E194" s="4">
        <f>SUM('z-scores'!J194:L194)</f>
        <v>5.002252360464718</v>
      </c>
      <c r="F194" s="4">
        <f>SUM('z-scores'!M194:O194)</f>
        <v>4.6611872714082368E-2</v>
      </c>
      <c r="G194" s="4">
        <f>SUM('z-scores'!P194:T194)</f>
        <v>2.7272564216354924</v>
      </c>
      <c r="H194" s="4">
        <f>SUM('z-scores'!U194:W194)</f>
        <v>3.3601500232616281</v>
      </c>
      <c r="I194" s="4">
        <f>SUM('z-scores'!X194:AA194)</f>
        <v>4.0988538153780567</v>
      </c>
      <c r="J194" s="4">
        <f>SUM('z-scores'!AB194:AD194)</f>
        <v>2.9526660008181294</v>
      </c>
      <c r="K194" s="4">
        <f>SUM('z-scores'!AE194:AG194)</f>
        <v>2.3880225626051579</v>
      </c>
      <c r="L194" s="4">
        <f>SUM('z-scores'!AH194:AJ194)</f>
        <v>-0.95467205526294263</v>
      </c>
      <c r="M194" s="4">
        <f t="shared" si="2"/>
        <v>23.708675525858499</v>
      </c>
    </row>
    <row r="195" spans="1:13" x14ac:dyDescent="0.5">
      <c r="A195" t="str">
        <f>'z-scores'!A195</f>
        <v>Cannock Chase</v>
      </c>
      <c r="B195" t="str">
        <f>'z-scores'!B195</f>
        <v>E07000192</v>
      </c>
      <c r="C195" s="4">
        <f>SUM('z-scores'!C195:F195)</f>
        <v>5.1131695477613519</v>
      </c>
      <c r="D195" s="4">
        <f>SUM('z-scores'!G195:I195)</f>
        <v>-3.8271306532028824</v>
      </c>
      <c r="E195" s="4">
        <f>SUM('z-scores'!J195:L195)</f>
        <v>5.8280820549012642</v>
      </c>
      <c r="F195" s="4">
        <f>SUM('z-scores'!M195:O195)</f>
        <v>0.76777129616847894</v>
      </c>
      <c r="G195" s="4">
        <f>SUM('z-scores'!P195:T195)</f>
        <v>-1.4643138665084425</v>
      </c>
      <c r="H195" s="4">
        <f>SUM('z-scores'!U195:W195)</f>
        <v>2.9319513896059517</v>
      </c>
      <c r="I195" s="4">
        <f>SUM('z-scores'!X195:AA195)</f>
        <v>2.0696672020884073</v>
      </c>
      <c r="J195" s="4">
        <f>SUM('z-scores'!AB195:AD195)</f>
        <v>-7.6382101025608389</v>
      </c>
      <c r="K195" s="4">
        <f>SUM('z-scores'!AE195:AG195)</f>
        <v>2.356712944824384</v>
      </c>
      <c r="L195" s="4">
        <f>SUM('z-scores'!AH195:AJ195)</f>
        <v>-3.3307794883642083</v>
      </c>
      <c r="M195" s="4">
        <f t="shared" ref="M195:M258" si="3">SUM(C195:L195)</f>
        <v>2.8069203247134658</v>
      </c>
    </row>
    <row r="196" spans="1:13" x14ac:dyDescent="0.5">
      <c r="A196" t="str">
        <f>'z-scores'!A196</f>
        <v>East Staffordshire</v>
      </c>
      <c r="B196" t="str">
        <f>'z-scores'!B196</f>
        <v>E07000193</v>
      </c>
      <c r="C196" s="4">
        <f>SUM('z-scores'!C196:F196)</f>
        <v>2.9607343353435422</v>
      </c>
      <c r="D196" s="4">
        <f>SUM('z-scores'!G196:I196)</f>
        <v>6.2396404722694421E-2</v>
      </c>
      <c r="E196" s="4">
        <f>SUM('z-scores'!J196:L196)</f>
        <v>5.81378708328781</v>
      </c>
      <c r="F196" s="4">
        <f>SUM('z-scores'!M196:O196)</f>
        <v>1.3587261131219499</v>
      </c>
      <c r="G196" s="4">
        <f>SUM('z-scores'!P196:T196)</f>
        <v>-1.4183629767764985</v>
      </c>
      <c r="H196" s="4">
        <f>SUM('z-scores'!U196:W196)</f>
        <v>2.2648352135934386</v>
      </c>
      <c r="I196" s="4">
        <f>SUM('z-scores'!X196:AA196)</f>
        <v>2.4772349015806343</v>
      </c>
      <c r="J196" s="4">
        <f>SUM('z-scores'!AB196:AD196)</f>
        <v>-4.6862662583848529</v>
      </c>
      <c r="K196" s="4">
        <f>SUM('z-scores'!AE196:AG196)</f>
        <v>0.68325818722865428</v>
      </c>
      <c r="L196" s="4">
        <f>SUM('z-scores'!AH196:AJ196)</f>
        <v>0.33204254596261601</v>
      </c>
      <c r="M196" s="4">
        <f t="shared" si="3"/>
        <v>9.8483855496799872</v>
      </c>
    </row>
    <row r="197" spans="1:13" x14ac:dyDescent="0.5">
      <c r="A197" t="str">
        <f>'z-scores'!A197</f>
        <v>Lichfield</v>
      </c>
      <c r="B197" t="str">
        <f>'z-scores'!B197</f>
        <v>E07000194</v>
      </c>
      <c r="C197" s="4">
        <f>SUM('z-scores'!C197:F197)</f>
        <v>3.9783255110831259</v>
      </c>
      <c r="D197" s="4">
        <f>SUM('z-scores'!G197:I197)</f>
        <v>1.544415478125222</v>
      </c>
      <c r="E197" s="4">
        <f>SUM('z-scores'!J197:L197)</f>
        <v>6.6664823352683147</v>
      </c>
      <c r="F197" s="4">
        <f>SUM('z-scores'!M197:O197)</f>
        <v>1.9496809300754208</v>
      </c>
      <c r="G197" s="4">
        <f>SUM('z-scores'!P197:T197)</f>
        <v>-1.2779238520950669</v>
      </c>
      <c r="H197" s="4">
        <f>SUM('z-scores'!U197:W197)</f>
        <v>1.9268094960404039</v>
      </c>
      <c r="I197" s="4">
        <f>SUM('z-scores'!X197:AA197)</f>
        <v>6.0480784110372579</v>
      </c>
      <c r="J197" s="4">
        <f>SUM('z-scores'!AB197:AD197)</f>
        <v>-6.3697188121809898</v>
      </c>
      <c r="K197" s="4">
        <f>SUM('z-scores'!AE197:AG197)</f>
        <v>3.2976443471218482</v>
      </c>
      <c r="L197" s="4">
        <f>SUM('z-scores'!AH197:AJ197)</f>
        <v>-0.15826450021525174</v>
      </c>
      <c r="M197" s="4">
        <f t="shared" si="3"/>
        <v>17.605529344260283</v>
      </c>
    </row>
    <row r="198" spans="1:13" x14ac:dyDescent="0.5">
      <c r="A198" t="str">
        <f>'z-scores'!A198</f>
        <v>Newcastle-under-Lyme</v>
      </c>
      <c r="B198" t="str">
        <f>'z-scores'!B198</f>
        <v>E07000195</v>
      </c>
      <c r="C198" s="4">
        <f>SUM('z-scores'!C198:F198)</f>
        <v>4.9357609308973238</v>
      </c>
      <c r="D198" s="4">
        <f>SUM('z-scores'!G198:I198)</f>
        <v>-5.7121112144696673E-2</v>
      </c>
      <c r="E198" s="4">
        <f>SUM('z-scores'!J198:L198)</f>
        <v>5.1609428341003563</v>
      </c>
      <c r="F198" s="4">
        <f>SUM('z-scores'!M198:O198)</f>
        <v>2.1466658690599112</v>
      </c>
      <c r="G198" s="4">
        <f>SUM('z-scores'!P198:T198)</f>
        <v>-1.4197571040477124</v>
      </c>
      <c r="H198" s="4">
        <f>SUM('z-scores'!U198:W198)</f>
        <v>2.5205883165316019</v>
      </c>
      <c r="I198" s="4">
        <f>SUM('z-scores'!X198:AA198)</f>
        <v>3.2211382989226394</v>
      </c>
      <c r="J198" s="4">
        <f>SUM('z-scores'!AB198:AD198)</f>
        <v>6.5413005200115659</v>
      </c>
      <c r="K198" s="4">
        <f>SUM('z-scores'!AE198:AG198)</f>
        <v>2.6597529573536027</v>
      </c>
      <c r="L198" s="4">
        <f>SUM('z-scores'!AH198:AJ198)</f>
        <v>-1.4487534939997675</v>
      </c>
      <c r="M198" s="4">
        <f t="shared" si="3"/>
        <v>24.260518016684827</v>
      </c>
    </row>
    <row r="199" spans="1:13" x14ac:dyDescent="0.5">
      <c r="A199" t="str">
        <f>'z-scores'!A199</f>
        <v>South Staffordshire</v>
      </c>
      <c r="B199" t="str">
        <f>'z-scores'!B199</f>
        <v>E07000196</v>
      </c>
      <c r="C199" s="4">
        <f>SUM('z-scores'!C199:F199)</f>
        <v>3.5867169845426781</v>
      </c>
      <c r="D199" s="4">
        <f>SUM('z-scores'!G199:I199)</f>
        <v>1.576110514934792</v>
      </c>
      <c r="E199" s="4">
        <f>SUM('z-scores'!J199:L199)</f>
        <v>6.9746734029041404</v>
      </c>
      <c r="F199" s="4">
        <f>SUM('z-scores'!M199:O199)</f>
        <v>1.7526959910909305</v>
      </c>
      <c r="G199" s="4">
        <f>SUM('z-scores'!P199:T199)</f>
        <v>-0.1779153508018689</v>
      </c>
      <c r="H199" s="4">
        <f>SUM('z-scores'!U199:W199)</f>
        <v>2.4037367675508619</v>
      </c>
      <c r="I199" s="4">
        <f>SUM('z-scores'!X199:AA199)</f>
        <v>4.9850353659616147</v>
      </c>
      <c r="J199" s="4">
        <f>SUM('z-scores'!AB199:AD199)</f>
        <v>2.5586634471308995</v>
      </c>
      <c r="K199" s="4">
        <f>SUM('z-scores'!AE199:AG199)</f>
        <v>2.4953855931513829</v>
      </c>
      <c r="L199" s="4">
        <f>SUM('z-scores'!AH199:AJ199)</f>
        <v>-1.8736098871002382</v>
      </c>
      <c r="M199" s="4">
        <f t="shared" si="3"/>
        <v>24.281492829365195</v>
      </c>
    </row>
    <row r="200" spans="1:13" x14ac:dyDescent="0.5">
      <c r="A200" t="str">
        <f>'z-scores'!A200</f>
        <v>Stafford</v>
      </c>
      <c r="B200" t="str">
        <f>'z-scores'!B200</f>
        <v>E07000197</v>
      </c>
      <c r="C200" s="4">
        <f>SUM('z-scores'!C200:F200)</f>
        <v>4.9502263910487692</v>
      </c>
      <c r="D200" s="4">
        <f>SUM('z-scores'!G200:I200)</f>
        <v>3.4427072815842363</v>
      </c>
      <c r="E200" s="4">
        <f>SUM('z-scores'!J200:L200)</f>
        <v>6.059753673761195</v>
      </c>
      <c r="F200" s="4">
        <f>SUM('z-scores'!M200:O200)</f>
        <v>2.3436508080444014</v>
      </c>
      <c r="G200" s="4">
        <f>SUM('z-scores'!P200:T200)</f>
        <v>-0.39866469546280459</v>
      </c>
      <c r="H200" s="4">
        <f>SUM('z-scores'!U200:W200)</f>
        <v>2.7537292289639295</v>
      </c>
      <c r="I200" s="4">
        <f>SUM('z-scores'!X200:AA200)</f>
        <v>4.9576297967345795</v>
      </c>
      <c r="J200" s="4">
        <f>SUM('z-scores'!AB200:AD200)</f>
        <v>-1.1034396127255537</v>
      </c>
      <c r="K200" s="4">
        <f>SUM('z-scores'!AE200:AG200)</f>
        <v>3.2464037952233564</v>
      </c>
      <c r="L200" s="4">
        <f>SUM('z-scores'!AH200:AJ200)</f>
        <v>-5.0725880734397988E-4</v>
      </c>
      <c r="M200" s="4">
        <f t="shared" si="3"/>
        <v>26.251489408364765</v>
      </c>
    </row>
    <row r="201" spans="1:13" x14ac:dyDescent="0.5">
      <c r="A201" t="str">
        <f>'z-scores'!A201</f>
        <v>Staffordshire Moorlands</v>
      </c>
      <c r="B201" t="str">
        <f>'z-scores'!B201</f>
        <v>E07000198</v>
      </c>
      <c r="C201" s="4">
        <f>SUM('z-scores'!C201:F201)</f>
        <v>2.7206098016379388</v>
      </c>
      <c r="D201" s="4">
        <f>SUM('z-scores'!G201:I201)</f>
        <v>1.6328647581805245</v>
      </c>
      <c r="E201" s="4">
        <f>SUM('z-scores'!J201:L201)</f>
        <v>5.9192017599165725</v>
      </c>
      <c r="F201" s="4">
        <f>SUM('z-scores'!M201:O201)</f>
        <v>1.5557110521064401</v>
      </c>
      <c r="G201" s="4">
        <f>SUM('z-scores'!P201:T201)</f>
        <v>-0.45342099706948996</v>
      </c>
      <c r="H201" s="4">
        <f>SUM('z-scores'!U201:W201)</f>
        <v>2.123000156593394</v>
      </c>
      <c r="I201" s="4">
        <f>SUM('z-scores'!X201:AA201)</f>
        <v>4.5879033367646471</v>
      </c>
      <c r="J201" s="4">
        <f>SUM('z-scores'!AB201:AD201)</f>
        <v>3.6997080580189734</v>
      </c>
      <c r="K201" s="4">
        <f>SUM('z-scores'!AE201:AG201)</f>
        <v>2.8900214581629182</v>
      </c>
      <c r="L201" s="4">
        <f>SUM('z-scores'!AH201:AJ201)</f>
        <v>-0.5996213783558122</v>
      </c>
      <c r="M201" s="4">
        <f t="shared" si="3"/>
        <v>24.075978005956102</v>
      </c>
    </row>
    <row r="202" spans="1:13" x14ac:dyDescent="0.5">
      <c r="A202" t="str">
        <f>'z-scores'!A202</f>
        <v>Tamworth</v>
      </c>
      <c r="B202" t="str">
        <f>'z-scores'!B202</f>
        <v>E07000199</v>
      </c>
      <c r="C202" s="4">
        <f>SUM('z-scores'!C202:F202)</f>
        <v>5.3147566496868803</v>
      </c>
      <c r="D202" s="4">
        <f>SUM('z-scores'!G202:I202)</f>
        <v>0.29214913651904484</v>
      </c>
      <c r="E202" s="4">
        <f>SUM('z-scores'!J202:L202)</f>
        <v>5.2429040364822095</v>
      </c>
      <c r="F202" s="4">
        <f>SUM('z-scores'!M202:O202)</f>
        <v>-2.0168459769482228E-2</v>
      </c>
      <c r="G202" s="4">
        <f>SUM('z-scores'!P202:T202)</f>
        <v>-2.4284390068290507</v>
      </c>
      <c r="H202" s="4">
        <f>SUM('z-scores'!U202:W202)</f>
        <v>2.5212786091715245</v>
      </c>
      <c r="I202" s="4">
        <f>SUM('z-scores'!X202:AA202)</f>
        <v>2.2181342278988803</v>
      </c>
      <c r="J202" s="4">
        <f>SUM('z-scores'!AB202:AD202)</f>
        <v>-1.1252432716035079</v>
      </c>
      <c r="K202" s="4">
        <f>SUM('z-scores'!AE202:AG202)</f>
        <v>1.507892366442757</v>
      </c>
      <c r="L202" s="4">
        <f>SUM('z-scores'!AH202:AJ202)</f>
        <v>-1.0727251504530231</v>
      </c>
      <c r="M202" s="4">
        <f t="shared" si="3"/>
        <v>12.450539137546231</v>
      </c>
    </row>
    <row r="203" spans="1:13" x14ac:dyDescent="0.5">
      <c r="A203" t="str">
        <f>'z-scores'!A203</f>
        <v>Babergh</v>
      </c>
      <c r="B203" t="str">
        <f>'z-scores'!B203</f>
        <v>E07000200</v>
      </c>
      <c r="C203" s="4">
        <f>SUM('z-scores'!C203:F203)</f>
        <v>2.8282767083221199</v>
      </c>
      <c r="D203" s="4">
        <f>SUM('z-scores'!G203:I203)</f>
        <v>0.67098211832004451</v>
      </c>
      <c r="E203" s="4">
        <f>SUM('z-scores'!J203:L203)</f>
        <v>4.7745043194359003</v>
      </c>
      <c r="F203" s="4">
        <f>SUM('z-scores'!M203:O203)</f>
        <v>0.4310041734234103</v>
      </c>
      <c r="G203" s="4">
        <f>SUM('z-scores'!P203:T203)</f>
        <v>3.4867118716879046</v>
      </c>
      <c r="H203" s="4">
        <f>SUM('z-scores'!U203:W203)</f>
        <v>1.3826219385268397</v>
      </c>
      <c r="I203" s="4">
        <f>SUM('z-scores'!X203:AA203)</f>
        <v>4.3439364745421631</v>
      </c>
      <c r="J203" s="4">
        <f>SUM('z-scores'!AB203:AD203)</f>
        <v>6.7121047486139975</v>
      </c>
      <c r="K203" s="4">
        <f>SUM('z-scores'!AE203:AG203)</f>
        <v>3.2709818733497649</v>
      </c>
      <c r="L203" s="4">
        <f>SUM('z-scores'!AH203:AJ203)</f>
        <v>2.7700405607219718</v>
      </c>
      <c r="M203" s="4">
        <f t="shared" si="3"/>
        <v>30.671164786944111</v>
      </c>
    </row>
    <row r="204" spans="1:13" x14ac:dyDescent="0.5">
      <c r="A204" t="str">
        <f>'z-scores'!A204</f>
        <v>Ipswich</v>
      </c>
      <c r="B204" t="str">
        <f>'z-scores'!B204</f>
        <v>E07000202</v>
      </c>
      <c r="C204" s="4">
        <f>SUM('z-scores'!C204:F204)</f>
        <v>2.4213846415992628</v>
      </c>
      <c r="D204" s="4">
        <f>SUM('z-scores'!G204:I204)</f>
        <v>0.46807628925855993</v>
      </c>
      <c r="E204" s="4">
        <f>SUM('z-scores'!J204:L204)</f>
        <v>1.2779327269648757</v>
      </c>
      <c r="F204" s="4">
        <f>SUM('z-scores'!M204:O204)</f>
        <v>-0.55392052149904125</v>
      </c>
      <c r="G204" s="4">
        <f>SUM('z-scores'!P204:T204)</f>
        <v>0.96816112034889623</v>
      </c>
      <c r="H204" s="4">
        <f>SUM('z-scores'!U204:W204)</f>
        <v>2.4115390873147753</v>
      </c>
      <c r="I204" s="4">
        <f>SUM('z-scores'!X204:AA204)</f>
        <v>1.4418326188210888</v>
      </c>
      <c r="J204" s="4">
        <f>SUM('z-scores'!AB204:AD204)</f>
        <v>-4.728542595273014</v>
      </c>
      <c r="K204" s="4">
        <f>SUM('z-scores'!AE204:AG204)</f>
        <v>-0.10413741629201478</v>
      </c>
      <c r="L204" s="4">
        <f>SUM('z-scores'!AH204:AJ204)</f>
        <v>-2.091544552632548</v>
      </c>
      <c r="M204" s="4">
        <f t="shared" si="3"/>
        <v>1.5107813986108414</v>
      </c>
    </row>
    <row r="205" spans="1:13" x14ac:dyDescent="0.5">
      <c r="A205" t="str">
        <f>'z-scores'!A205</f>
        <v>Mid Suffolk</v>
      </c>
      <c r="B205" t="str">
        <f>'z-scores'!B205</f>
        <v>E07000203</v>
      </c>
      <c r="C205" s="4">
        <f>SUM('z-scores'!C205:F205)</f>
        <v>3.3695337228720592</v>
      </c>
      <c r="D205" s="4">
        <f>SUM('z-scores'!G205:I205)</f>
        <v>0.5212789401854685</v>
      </c>
      <c r="E205" s="4">
        <f>SUM('z-scores'!J205:L205)</f>
        <v>5.2689686906805306</v>
      </c>
      <c r="F205" s="4">
        <f>SUM('z-scores'!M205:O205)</f>
        <v>-0.75090546048353157</v>
      </c>
      <c r="G205" s="4">
        <f>SUM('z-scores'!P205:T205)</f>
        <v>3.0780445549487654</v>
      </c>
      <c r="H205" s="4">
        <f>SUM('z-scores'!U205:W205)</f>
        <v>1.7611012020941137</v>
      </c>
      <c r="I205" s="4">
        <f>SUM('z-scores'!X205:AA205)</f>
        <v>4.7467936750109043</v>
      </c>
      <c r="J205" s="4">
        <f>SUM('z-scores'!AB205:AD205)</f>
        <v>1.4279230880929301</v>
      </c>
      <c r="K205" s="4">
        <f>SUM('z-scores'!AE205:AG205)</f>
        <v>2.1403598710270062</v>
      </c>
      <c r="L205" s="4">
        <f>SUM('z-scores'!AH205:AJ205)</f>
        <v>2.7058500658622986</v>
      </c>
      <c r="M205" s="4">
        <f t="shared" si="3"/>
        <v>24.268948350290543</v>
      </c>
    </row>
    <row r="206" spans="1:13" x14ac:dyDescent="0.5">
      <c r="A206" t="str">
        <f>'z-scores'!A206</f>
        <v>Elmbridge</v>
      </c>
      <c r="B206" t="str">
        <f>'z-scores'!B206</f>
        <v>E07000207</v>
      </c>
      <c r="C206" s="4">
        <f>SUM('z-scores'!C206:F206)</f>
        <v>2.8550147548468248</v>
      </c>
      <c r="D206" s="4">
        <f>SUM('z-scores'!G206:I206)</f>
        <v>4.8849536666671636</v>
      </c>
      <c r="E206" s="4">
        <f>SUM('z-scores'!J206:L206)</f>
        <v>6.219299427895157</v>
      </c>
      <c r="F206" s="4">
        <f>SUM('z-scores'!M206:O206)</f>
        <v>1.4822075596775588</v>
      </c>
      <c r="G206" s="4">
        <f>SUM('z-scores'!P206:T206)</f>
        <v>7.0034413051477689</v>
      </c>
      <c r="H206" s="4">
        <f>SUM('z-scores'!U206:W206)</f>
        <v>2.2488029900693487</v>
      </c>
      <c r="I206" s="4">
        <f>SUM('z-scores'!X206:AA206)</f>
        <v>9.7530744177881665</v>
      </c>
      <c r="J206" s="4">
        <f>SUM('z-scores'!AB206:AD206)</f>
        <v>0.54751314049980193</v>
      </c>
      <c r="K206" s="4">
        <f>SUM('z-scores'!AE206:AG206)</f>
        <v>5.3469323475265185</v>
      </c>
      <c r="L206" s="4">
        <f>SUM('z-scores'!AH206:AJ206)</f>
        <v>1.7846917952610097</v>
      </c>
      <c r="M206" s="4">
        <f t="shared" si="3"/>
        <v>42.125931405379319</v>
      </c>
    </row>
    <row r="207" spans="1:13" x14ac:dyDescent="0.5">
      <c r="A207" t="str">
        <f>'z-scores'!A207</f>
        <v>Epsom and Ewell</v>
      </c>
      <c r="B207" t="str">
        <f>'z-scores'!B207</f>
        <v>E07000208</v>
      </c>
      <c r="C207" s="4">
        <f>SUM('z-scores'!C207:F207)</f>
        <v>1.4523849938797699</v>
      </c>
      <c r="D207" s="4">
        <f>SUM('z-scores'!G207:I207)</f>
        <v>1.5577741789854036</v>
      </c>
      <c r="E207" s="4">
        <f>SUM('z-scores'!J207:L207)</f>
        <v>5.5283095699500047</v>
      </c>
      <c r="F207" s="4">
        <f>SUM('z-scores'!M207:O207)</f>
        <v>0.69426780373959751</v>
      </c>
      <c r="G207" s="4">
        <f>SUM('z-scores'!P207:T207)</f>
        <v>6.4306836895362585</v>
      </c>
      <c r="H207" s="4">
        <f>SUM('z-scores'!U207:W207)</f>
        <v>3.411062583453492</v>
      </c>
      <c r="I207" s="4">
        <f>SUM('z-scores'!X207:AA207)</f>
        <v>8.0533790360616297</v>
      </c>
      <c r="J207" s="4">
        <f>SUM('z-scores'!AB207:AD207)</f>
        <v>-1.4970526736552876</v>
      </c>
      <c r="K207" s="4">
        <f>SUM('z-scores'!AE207:AG207)</f>
        <v>4.9452148425847646</v>
      </c>
      <c r="L207" s="4">
        <f>SUM('z-scores'!AH207:AJ207)</f>
        <v>1.3721315508921459</v>
      </c>
      <c r="M207" s="4">
        <f t="shared" si="3"/>
        <v>31.94815557542778</v>
      </c>
    </row>
    <row r="208" spans="1:13" x14ac:dyDescent="0.5">
      <c r="A208" t="str">
        <f>'z-scores'!A208</f>
        <v>Guildford</v>
      </c>
      <c r="B208" t="str">
        <f>'z-scores'!B208</f>
        <v>E07000209</v>
      </c>
      <c r="C208" s="4">
        <f>SUM('z-scores'!C208:F208)</f>
        <v>0.36402833337421747</v>
      </c>
      <c r="D208" s="4">
        <f>SUM('z-scores'!G208:I208)</f>
        <v>3.3577708275692011</v>
      </c>
      <c r="E208" s="4">
        <f>SUM('z-scores'!J208:L208)</f>
        <v>5.8237142992150694</v>
      </c>
      <c r="F208" s="4">
        <f>SUM('z-scores'!M208:O208)</f>
        <v>0.10331298678612666</v>
      </c>
      <c r="G208" s="4">
        <f>SUM('z-scores'!P208:T208)</f>
        <v>6.1353996237937434</v>
      </c>
      <c r="H208" s="4">
        <f>SUM('z-scores'!U208:W208)</f>
        <v>4.150307862190405</v>
      </c>
      <c r="I208" s="4">
        <f>SUM('z-scores'!X208:AA208)</f>
        <v>9.1116265695033221</v>
      </c>
      <c r="J208" s="4">
        <f>SUM('z-scores'!AB208:AD208)</f>
        <v>-2.4398671200365589</v>
      </c>
      <c r="K208" s="4">
        <f>SUM('z-scores'!AE208:AG208)</f>
        <v>4.1765078682976027</v>
      </c>
      <c r="L208" s="4">
        <f>SUM('z-scores'!AH208:AJ208)</f>
        <v>2.2657231496052628</v>
      </c>
      <c r="M208" s="4">
        <f t="shared" si="3"/>
        <v>33.04852440029839</v>
      </c>
    </row>
    <row r="209" spans="1:13" x14ac:dyDescent="0.5">
      <c r="A209" t="str">
        <f>'z-scores'!A209</f>
        <v>Mole Valley</v>
      </c>
      <c r="B209" t="str">
        <f>'z-scores'!B209</f>
        <v>E07000210</v>
      </c>
      <c r="C209" s="4">
        <f>SUM('z-scores'!C209:F209)</f>
        <v>1.5241128058481879</v>
      </c>
      <c r="D209" s="4">
        <f>SUM('z-scores'!G209:I209)</f>
        <v>2.2178682972229287</v>
      </c>
      <c r="E209" s="4">
        <f>SUM('z-scores'!J209:L209)</f>
        <v>6.5284063494088578</v>
      </c>
      <c r="F209" s="4">
        <f>SUM('z-scores'!M209:O209)</f>
        <v>0.10331298678612666</v>
      </c>
      <c r="G209" s="4">
        <f>SUM('z-scores'!P209:T209)</f>
        <v>6.8872046401892346</v>
      </c>
      <c r="H209" s="4">
        <f>SUM('z-scores'!U209:W209)</f>
        <v>2.3479262279590003</v>
      </c>
      <c r="I209" s="4">
        <f>SUM('z-scores'!X209:AA209)</f>
        <v>8.8124980134224842</v>
      </c>
      <c r="J209" s="4">
        <f>SUM('z-scores'!AB209:AD209)</f>
        <v>0.1226853874715744</v>
      </c>
      <c r="K209" s="4">
        <f>SUM('z-scores'!AE209:AG209)</f>
        <v>4.6762306609741415</v>
      </c>
      <c r="L209" s="4">
        <f>SUM('z-scores'!AH209:AJ209)</f>
        <v>4.4239385612202096</v>
      </c>
      <c r="M209" s="4">
        <f t="shared" si="3"/>
        <v>37.644183930502749</v>
      </c>
    </row>
    <row r="210" spans="1:13" x14ac:dyDescent="0.5">
      <c r="A210" t="str">
        <f>'z-scores'!A210</f>
        <v>Reigate and Banstead</v>
      </c>
      <c r="B210" t="str">
        <f>'z-scores'!B210</f>
        <v>E07000211</v>
      </c>
      <c r="C210" s="4">
        <f>SUM('z-scores'!C210:F210)</f>
        <v>2.1955116808727544</v>
      </c>
      <c r="D210" s="4">
        <f>SUM('z-scores'!G210:I210)</f>
        <v>3.2643926568545996</v>
      </c>
      <c r="E210" s="4">
        <f>SUM('z-scores'!J210:L210)</f>
        <v>5.7727704921618788</v>
      </c>
      <c r="F210" s="4">
        <f>SUM('z-scores'!M210:O210)</f>
        <v>-9.3671952198363606E-2</v>
      </c>
      <c r="G210" s="4">
        <f>SUM('z-scores'!P210:T210)</f>
        <v>4.4538287973252215</v>
      </c>
      <c r="H210" s="4">
        <f>SUM('z-scores'!U210:W210)</f>
        <v>2.9996995103791422</v>
      </c>
      <c r="I210" s="4">
        <f>SUM('z-scores'!X210:AA210)</f>
        <v>8.098064511094055</v>
      </c>
      <c r="J210" s="4">
        <f>SUM('z-scores'!AB210:AD210)</f>
        <v>-1.4032286907706828</v>
      </c>
      <c r="K210" s="4">
        <f>SUM('z-scores'!AE210:AG210)</f>
        <v>3.6200603470210635</v>
      </c>
      <c r="L210" s="4">
        <f>SUM('z-scores'!AH210:AJ210)</f>
        <v>1.3296334331043818</v>
      </c>
      <c r="M210" s="4">
        <f t="shared" si="3"/>
        <v>30.237060785844047</v>
      </c>
    </row>
    <row r="211" spans="1:13" x14ac:dyDescent="0.5">
      <c r="A211" t="str">
        <f>'z-scores'!A211</f>
        <v>Runnymede</v>
      </c>
      <c r="B211" t="str">
        <f>'z-scores'!B211</f>
        <v>E07000212</v>
      </c>
      <c r="C211" s="4">
        <f>SUM('z-scores'!C211:F211)</f>
        <v>1.1479770078374421</v>
      </c>
      <c r="D211" s="4">
        <f>SUM('z-scores'!G211:I211)</f>
        <v>3.4854816596610045</v>
      </c>
      <c r="E211" s="4">
        <f>SUM('z-scores'!J211:L211)</f>
        <v>4.7335944601803543</v>
      </c>
      <c r="F211" s="4">
        <f>SUM('z-scores'!M211:O211)</f>
        <v>0.89125274272408794</v>
      </c>
      <c r="G211" s="4">
        <f>SUM('z-scores'!P211:T211)</f>
        <v>4.6291365714758301</v>
      </c>
      <c r="H211" s="4">
        <f>SUM('z-scores'!U211:W211)</f>
        <v>3.1349094123170724</v>
      </c>
      <c r="I211" s="4">
        <f>SUM('z-scores'!X211:AA211)</f>
        <v>7.4465071366983713</v>
      </c>
      <c r="J211" s="4">
        <f>SUM('z-scores'!AB211:AD211)</f>
        <v>6.9990184621162674</v>
      </c>
      <c r="K211" s="4">
        <f>SUM('z-scores'!AE211:AG211)</f>
        <v>2.2635031058580108</v>
      </c>
      <c r="L211" s="4">
        <f>SUM('z-scores'!AH211:AJ211)</f>
        <v>-0.75070483313352587</v>
      </c>
      <c r="M211" s="4">
        <f t="shared" si="3"/>
        <v>33.980675725734919</v>
      </c>
    </row>
    <row r="212" spans="1:13" x14ac:dyDescent="0.5">
      <c r="A212" t="str">
        <f>'z-scores'!A212</f>
        <v>Spelthorne</v>
      </c>
      <c r="B212" t="str">
        <f>'z-scores'!B212</f>
        <v>E07000213</v>
      </c>
      <c r="C212" s="4">
        <f>SUM('z-scores'!C212:F212)</f>
        <v>1.8263057156040035</v>
      </c>
      <c r="D212" s="4">
        <f>SUM('z-scores'!G212:I212)</f>
        <v>1.2486374470845303</v>
      </c>
      <c r="E212" s="4">
        <f>SUM('z-scores'!J212:L212)</f>
        <v>4.8004515402481678</v>
      </c>
      <c r="F212" s="4">
        <f>SUM('z-scores'!M212:O212)</f>
        <v>-0.48764183016734425</v>
      </c>
      <c r="G212" s="4">
        <f>SUM('z-scores'!P212:T212)</f>
        <v>4.0648740383305562</v>
      </c>
      <c r="H212" s="4">
        <f>SUM('z-scores'!U212:W212)</f>
        <v>3.2617020153184435</v>
      </c>
      <c r="I212" s="4">
        <f>SUM('z-scores'!X212:AA212)</f>
        <v>8.0128986856160491</v>
      </c>
      <c r="J212" s="4">
        <f>SUM('z-scores'!AB212:AD212)</f>
        <v>-0.72281675504210086</v>
      </c>
      <c r="K212" s="4">
        <f>SUM('z-scores'!AE212:AG212)</f>
        <v>1.5803571860828673</v>
      </c>
      <c r="L212" s="4">
        <f>SUM('z-scores'!AH212:AJ212)</f>
        <v>0.50048531460591184</v>
      </c>
      <c r="M212" s="4">
        <f t="shared" si="3"/>
        <v>24.085253357681083</v>
      </c>
    </row>
    <row r="213" spans="1:13" x14ac:dyDescent="0.5">
      <c r="A213" t="str">
        <f>'z-scores'!A213</f>
        <v>Surrey Heath</v>
      </c>
      <c r="B213" t="str">
        <f>'z-scores'!B213</f>
        <v>E07000214</v>
      </c>
      <c r="C213" s="4">
        <f>SUM('z-scores'!C213:F213)</f>
        <v>2.2667377850232313</v>
      </c>
      <c r="D213" s="4">
        <f>SUM('z-scores'!G213:I213)</f>
        <v>2.825033274686215</v>
      </c>
      <c r="E213" s="4">
        <f>SUM('z-scores'!J213:L213)</f>
        <v>6.0421016435919803</v>
      </c>
      <c r="F213" s="4">
        <f>SUM('z-scores'!M213:O213)</f>
        <v>0.69426780373959751</v>
      </c>
      <c r="G213" s="4">
        <f>SUM('z-scores'!P213:T213)</f>
        <v>6.2859290549585065</v>
      </c>
      <c r="H213" s="4">
        <f>SUM('z-scores'!U213:W213)</f>
        <v>3.2658815021080185</v>
      </c>
      <c r="I213" s="4">
        <f>SUM('z-scores'!X213:AA213)</f>
        <v>9.5225937598358552</v>
      </c>
      <c r="J213" s="4">
        <f>SUM('z-scores'!AB213:AD213)</f>
        <v>2.8879917202965428</v>
      </c>
      <c r="K213" s="4">
        <f>SUM('z-scores'!AE213:AG213)</f>
        <v>4.809144186362305</v>
      </c>
      <c r="L213" s="4">
        <f>SUM('z-scores'!AH213:AJ213)</f>
        <v>2.8007294187188676</v>
      </c>
      <c r="M213" s="4">
        <f t="shared" si="3"/>
        <v>41.400410149321111</v>
      </c>
    </row>
    <row r="214" spans="1:13" x14ac:dyDescent="0.5">
      <c r="A214" t="str">
        <f>'z-scores'!A214</f>
        <v>Tandridge</v>
      </c>
      <c r="B214" t="str">
        <f>'z-scores'!B214</f>
        <v>E07000215</v>
      </c>
      <c r="C214" s="4">
        <f>SUM('z-scores'!C214:F214)</f>
        <v>3.6405320854075929</v>
      </c>
      <c r="D214" s="4">
        <f>SUM('z-scores'!G214:I214)</f>
        <v>2.6953308985952127</v>
      </c>
      <c r="E214" s="4">
        <f>SUM('z-scores'!J214:L214)</f>
        <v>5.3678015945690234</v>
      </c>
      <c r="F214" s="4">
        <f>SUM('z-scores'!M214:O214)</f>
        <v>0.89125274272408794</v>
      </c>
      <c r="G214" s="4">
        <f>SUM('z-scores'!P214:T214)</f>
        <v>4.8803059276269485</v>
      </c>
      <c r="H214" s="4">
        <f>SUM('z-scores'!U214:W214)</f>
        <v>2.6790273135644274</v>
      </c>
      <c r="I214" s="4">
        <f>SUM('z-scores'!X214:AA214)</f>
        <v>8.4749240254295586</v>
      </c>
      <c r="J214" s="4">
        <f>SUM('z-scores'!AB214:AD214)</f>
        <v>1.9392761542531851</v>
      </c>
      <c r="K214" s="4">
        <f>SUM('z-scores'!AE214:AG214)</f>
        <v>4.1721028889713843</v>
      </c>
      <c r="L214" s="4">
        <f>SUM('z-scores'!AH214:AJ214)</f>
        <v>2.1334297596878162</v>
      </c>
      <c r="M214" s="4">
        <f t="shared" si="3"/>
        <v>36.873983390829238</v>
      </c>
    </row>
    <row r="215" spans="1:13" x14ac:dyDescent="0.5">
      <c r="A215" t="str">
        <f>'z-scores'!A215</f>
        <v>Waverley</v>
      </c>
      <c r="B215" t="str">
        <f>'z-scores'!B215</f>
        <v>E07000216</v>
      </c>
      <c r="C215" s="4">
        <f>SUM('z-scores'!C215:F215)</f>
        <v>1.5736473609914645</v>
      </c>
      <c r="D215" s="4">
        <f>SUM('z-scores'!G215:I215)</f>
        <v>3.0864803954520612</v>
      </c>
      <c r="E215" s="4">
        <f>SUM('z-scores'!J215:L215)</f>
        <v>6.9530912173528456</v>
      </c>
      <c r="F215" s="4">
        <f>SUM('z-scores'!M215:O215)</f>
        <v>1.4822075596775588</v>
      </c>
      <c r="G215" s="4">
        <f>SUM('z-scores'!P215:T215)</f>
        <v>6.418515544478006</v>
      </c>
      <c r="H215" s="4">
        <f>SUM('z-scores'!U215:W215)</f>
        <v>2.700619609157938</v>
      </c>
      <c r="I215" s="4">
        <f>SUM('z-scores'!X215:AA215)</f>
        <v>9.5303578147145416</v>
      </c>
      <c r="J215" s="4">
        <f>SUM('z-scores'!AB215:AD215)</f>
        <v>-2.9670576575269676</v>
      </c>
      <c r="K215" s="4">
        <f>SUM('z-scores'!AE215:AG215)</f>
        <v>5.5652967540859901</v>
      </c>
      <c r="L215" s="4">
        <f>SUM('z-scores'!AH215:AJ215)</f>
        <v>4.2878954193038599</v>
      </c>
      <c r="M215" s="4">
        <f t="shared" si="3"/>
        <v>38.631054017687291</v>
      </c>
    </row>
    <row r="216" spans="1:13" x14ac:dyDescent="0.5">
      <c r="A216" t="str">
        <f>'z-scores'!A216</f>
        <v>Woking</v>
      </c>
      <c r="B216" t="str">
        <f>'z-scores'!B216</f>
        <v>E07000217</v>
      </c>
      <c r="C216" s="4">
        <f>SUM('z-scores'!C216:F216)</f>
        <v>3.1340034785869677</v>
      </c>
      <c r="D216" s="4">
        <f>SUM('z-scores'!G216:I216)</f>
        <v>2.9341975005107459</v>
      </c>
      <c r="E216" s="4">
        <f>SUM('z-scores'!J216:L216)</f>
        <v>5.5366678168264247</v>
      </c>
      <c r="F216" s="4">
        <f>SUM('z-scores'!M216:O216)</f>
        <v>-9.3671952198363606E-2</v>
      </c>
      <c r="G216" s="4">
        <f>SUM('z-scores'!P216:T216)</f>
        <v>4.7725629405127767</v>
      </c>
      <c r="H216" s="4">
        <f>SUM('z-scores'!U216:W216)</f>
        <v>3.6465738506910803</v>
      </c>
      <c r="I216" s="4">
        <f>SUM('z-scores'!X216:AA216)</f>
        <v>7.572021358230141</v>
      </c>
      <c r="J216" s="4">
        <f>SUM('z-scores'!AB216:AD216)</f>
        <v>7.1914857297362147</v>
      </c>
      <c r="K216" s="4">
        <f>SUM('z-scores'!AE216:AG216)</f>
        <v>3.5099308020473625</v>
      </c>
      <c r="L216" s="4">
        <f>SUM('z-scores'!AH216:AJ216)</f>
        <v>2.9493463382985645</v>
      </c>
      <c r="M216" s="4">
        <f t="shared" si="3"/>
        <v>41.153117863241917</v>
      </c>
    </row>
    <row r="217" spans="1:13" x14ac:dyDescent="0.5">
      <c r="A217" t="str">
        <f>'z-scores'!A217</f>
        <v>North Warwickshire</v>
      </c>
      <c r="B217" t="str">
        <f>'z-scores'!B217</f>
        <v>E07000218</v>
      </c>
      <c r="C217" s="4">
        <f>SUM('z-scores'!C217:F217)</f>
        <v>10.019460205023723</v>
      </c>
      <c r="D217" s="4">
        <f>SUM('z-scores'!G217:I217)</f>
        <v>1.1315574271444278</v>
      </c>
      <c r="E217" s="4">
        <f>SUM('z-scores'!J217:L217)</f>
        <v>4.2561313500176476</v>
      </c>
      <c r="F217" s="4">
        <f>SUM('z-scores'!M217:O217)</f>
        <v>1.1325068012066368</v>
      </c>
      <c r="G217" s="4">
        <f>SUM('z-scores'!P217:T217)</f>
        <v>-1.6161383121969071</v>
      </c>
      <c r="H217" s="4">
        <f>SUM('z-scores'!U217:W217)</f>
        <v>0.82235600670061526</v>
      </c>
      <c r="I217" s="4">
        <f>SUM('z-scores'!X217:AA217)</f>
        <v>3.9819802370482105</v>
      </c>
      <c r="J217" s="4">
        <f>SUM('z-scores'!AB217:AD217)</f>
        <v>0.74409029635227264</v>
      </c>
      <c r="K217" s="4">
        <f>SUM('z-scores'!AE217:AG217)</f>
        <v>2.1830045752344214</v>
      </c>
      <c r="L217" s="4">
        <f>SUM('z-scores'!AH217:AJ217)</f>
        <v>-2.305049203355062</v>
      </c>
      <c r="M217" s="4">
        <f t="shared" si="3"/>
        <v>20.349899383175984</v>
      </c>
    </row>
    <row r="218" spans="1:13" x14ac:dyDescent="0.5">
      <c r="A218" t="str">
        <f>'z-scores'!A218</f>
        <v>Nuneaton and Bedworth</v>
      </c>
      <c r="B218" t="str">
        <f>'z-scores'!B218</f>
        <v>E07000219</v>
      </c>
      <c r="C218" s="4">
        <f>SUM('z-scores'!C218:F218)</f>
        <v>3.326880813718649</v>
      </c>
      <c r="D218" s="4">
        <f>SUM('z-scores'!G218:I218)</f>
        <v>1.5115992627478665</v>
      </c>
      <c r="E218" s="4">
        <f>SUM('z-scores'!J218:L218)</f>
        <v>2.6141627418734505</v>
      </c>
      <c r="F218" s="4">
        <f>SUM('z-scores'!M218:O218)</f>
        <v>1.9204465571445981</v>
      </c>
      <c r="G218" s="4">
        <f>SUM('z-scores'!P218:T218)</f>
        <v>-1.9647831476530351</v>
      </c>
      <c r="H218" s="4">
        <f>SUM('z-scores'!U218:W218)</f>
        <v>2.3924753790242059</v>
      </c>
      <c r="I218" s="4">
        <f>SUM('z-scores'!X218:AA218)</f>
        <v>2.7251413527014003</v>
      </c>
      <c r="J218" s="4">
        <f>SUM('z-scores'!AB218:AD218)</f>
        <v>1.5503216840753264</v>
      </c>
      <c r="K218" s="4">
        <f>SUM('z-scores'!AE218:AG218)</f>
        <v>0.40500094767971984</v>
      </c>
      <c r="L218" s="4">
        <f>SUM('z-scores'!AH218:AJ218)</f>
        <v>-0.93189939047484283</v>
      </c>
      <c r="M218" s="4">
        <f t="shared" si="3"/>
        <v>13.549346200837338</v>
      </c>
    </row>
    <row r="219" spans="1:13" x14ac:dyDescent="0.5">
      <c r="A219" t="str">
        <f>'z-scores'!A219</f>
        <v>Rugby</v>
      </c>
      <c r="B219" t="str">
        <f>'z-scores'!B219</f>
        <v>E07000220</v>
      </c>
      <c r="C219" s="4">
        <f>SUM('z-scores'!C219:F219)</f>
        <v>4.3265414590336029</v>
      </c>
      <c r="D219" s="4">
        <f>SUM('z-scores'!G219:I219)</f>
        <v>3.252999591668623</v>
      </c>
      <c r="E219" s="4">
        <f>SUM('z-scores'!J219:L219)</f>
        <v>4.5115706226939958</v>
      </c>
      <c r="F219" s="4">
        <f>SUM('z-scores'!M219:O219)</f>
        <v>2.7083863130825594</v>
      </c>
      <c r="G219" s="4">
        <f>SUM('z-scores'!P219:T219)</f>
        <v>-0.19239574420518302</v>
      </c>
      <c r="H219" s="4">
        <f>SUM('z-scores'!U219:W219)</f>
        <v>-3.9488288262843785E-2</v>
      </c>
      <c r="I219" s="4">
        <f>SUM('z-scores'!X219:AA219)</f>
        <v>5.6485525516857669</v>
      </c>
      <c r="J219" s="4">
        <f>SUM('z-scores'!AB219:AD219)</f>
        <v>2.7885661572128004</v>
      </c>
      <c r="K219" s="4">
        <f>SUM('z-scores'!AE219:AG219)</f>
        <v>2.1579874575790825</v>
      </c>
      <c r="L219" s="4">
        <f>SUM('z-scores'!AH219:AJ219)</f>
        <v>-6.706045135734881E-2</v>
      </c>
      <c r="M219" s="4">
        <f t="shared" si="3"/>
        <v>25.095659669131052</v>
      </c>
    </row>
    <row r="220" spans="1:13" x14ac:dyDescent="0.5">
      <c r="A220" t="str">
        <f>'z-scores'!A220</f>
        <v>Stratford-on-Avon</v>
      </c>
      <c r="B220" t="str">
        <f>'z-scores'!B220</f>
        <v>E07000221</v>
      </c>
      <c r="C220" s="4">
        <f>SUM('z-scores'!C220:F220)</f>
        <v>3.3642709090821428</v>
      </c>
      <c r="D220" s="4">
        <f>SUM('z-scores'!G220:I220)</f>
        <v>2.6147206797458455</v>
      </c>
      <c r="E220" s="4">
        <f>SUM('z-scores'!J220:L220)</f>
        <v>4.3596343005440161</v>
      </c>
      <c r="F220" s="4">
        <f>SUM('z-scores'!M220:O220)</f>
        <v>2.7083863130825594</v>
      </c>
      <c r="G220" s="4">
        <f>SUM('z-scores'!P220:T220)</f>
        <v>2.097994377869361</v>
      </c>
      <c r="H220" s="4">
        <f>SUM('z-scores'!U220:W220)</f>
        <v>2.7884362704405676</v>
      </c>
      <c r="I220" s="4">
        <f>SUM('z-scores'!X220:AA220)</f>
        <v>6.1087365631640287</v>
      </c>
      <c r="J220" s="4">
        <f>SUM('z-scores'!AB220:AD220)</f>
        <v>0.37794993947055788</v>
      </c>
      <c r="K220" s="4">
        <f>SUM('z-scores'!AE220:AG220)</f>
        <v>3.1986245283565915</v>
      </c>
      <c r="L220" s="4">
        <f>SUM('z-scores'!AH220:AJ220)</f>
        <v>3.3030907684815163</v>
      </c>
      <c r="M220" s="4">
        <f t="shared" si="3"/>
        <v>30.92184465023719</v>
      </c>
    </row>
    <row r="221" spans="1:13" x14ac:dyDescent="0.5">
      <c r="A221" t="str">
        <f>'z-scores'!A221</f>
        <v>Warwick</v>
      </c>
      <c r="B221" t="str">
        <f>'z-scores'!B221</f>
        <v>E07000222</v>
      </c>
      <c r="C221" s="4">
        <f>SUM('z-scores'!C221:F221)</f>
        <v>1.2451132927429236</v>
      </c>
      <c r="D221" s="4">
        <f>SUM('z-scores'!G221:I221)</f>
        <v>2.2249809766980428</v>
      </c>
      <c r="E221" s="4">
        <f>SUM('z-scores'!J221:L221)</f>
        <v>4.3596343005440161</v>
      </c>
      <c r="F221" s="4">
        <f>SUM('z-scores'!M221:O221)</f>
        <v>3.29934113003603</v>
      </c>
      <c r="G221" s="4">
        <f>SUM('z-scores'!P221:T221)</f>
        <v>1.7892153061496572</v>
      </c>
      <c r="H221" s="4">
        <f>SUM('z-scores'!U221:W221)</f>
        <v>3.4449361624859844</v>
      </c>
      <c r="I221" s="4">
        <f>SUM('z-scores'!X221:AA221)</f>
        <v>6.6851428538765481</v>
      </c>
      <c r="J221" s="4">
        <f>SUM('z-scores'!AB221:AD221)</f>
        <v>0.43190798706088518</v>
      </c>
      <c r="K221" s="4">
        <f>SUM('z-scores'!AE221:AG221)</f>
        <v>4.9409221293066174</v>
      </c>
      <c r="L221" s="4">
        <f>SUM('z-scores'!AH221:AJ221)</f>
        <v>3.0999622377515563</v>
      </c>
      <c r="M221" s="4">
        <f t="shared" si="3"/>
        <v>31.521156376652261</v>
      </c>
    </row>
    <row r="222" spans="1:13" x14ac:dyDescent="0.5">
      <c r="A222" t="str">
        <f>'z-scores'!A222</f>
        <v>Adur</v>
      </c>
      <c r="B222" t="str">
        <f>'z-scores'!B222</f>
        <v>E07000223</v>
      </c>
      <c r="C222" s="4">
        <f>SUM('z-scores'!C222:F222)</f>
        <v>2.2493834350219029</v>
      </c>
      <c r="D222" s="4">
        <f>SUM('z-scores'!G222:I222)</f>
        <v>1.6290247024278419</v>
      </c>
      <c r="E222" s="4">
        <f>SUM('z-scores'!J222:L222)</f>
        <v>4.3201135112095308</v>
      </c>
      <c r="F222" s="4">
        <f>SUM('z-scores'!M222:O222)</f>
        <v>0.8868011886012892</v>
      </c>
      <c r="G222" s="4">
        <f>SUM('z-scores'!P222:T222)</f>
        <v>1.1196607310340267</v>
      </c>
      <c r="H222" s="4">
        <f>SUM('z-scores'!U222:W222)</f>
        <v>3.2220960317336016</v>
      </c>
      <c r="I222" s="4">
        <f>SUM('z-scores'!X222:AA222)</f>
        <v>4.4472233641418617</v>
      </c>
      <c r="J222" s="4">
        <f>SUM('z-scores'!AB222:AD222)</f>
        <v>0.36353730072494894</v>
      </c>
      <c r="K222" s="4">
        <f>SUM('z-scores'!AE222:AG222)</f>
        <v>3.6166224792412374</v>
      </c>
      <c r="L222" s="4">
        <f>SUM('z-scores'!AH222:AJ222)</f>
        <v>0.66440242433959129</v>
      </c>
      <c r="M222" s="4">
        <f t="shared" si="3"/>
        <v>22.518865168475831</v>
      </c>
    </row>
    <row r="223" spans="1:13" x14ac:dyDescent="0.5">
      <c r="A223" t="str">
        <f>'z-scores'!A223</f>
        <v>Arun</v>
      </c>
      <c r="B223" t="str">
        <f>'z-scores'!B223</f>
        <v>E07000224</v>
      </c>
      <c r="C223" s="4">
        <f>SUM('z-scores'!C223:F223)</f>
        <v>3.4778357980090675</v>
      </c>
      <c r="D223" s="4">
        <f>SUM('z-scores'!G223:I223)</f>
        <v>-0.17914402457040718</v>
      </c>
      <c r="E223" s="4">
        <f>SUM('z-scores'!J223:L223)</f>
        <v>4.2177279609908869</v>
      </c>
      <c r="F223" s="4">
        <f>SUM('z-scores'!M223:O223)</f>
        <v>-1.0830482012436138</v>
      </c>
      <c r="G223" s="4">
        <f>SUM('z-scores'!P223:T223)</f>
        <v>0.29243829244015623</v>
      </c>
      <c r="H223" s="4">
        <f>SUM('z-scores'!U223:W223)</f>
        <v>2.5069415105062296</v>
      </c>
      <c r="I223" s="4">
        <f>SUM('z-scores'!X223:AA223)</f>
        <v>3.9190869330041478</v>
      </c>
      <c r="J223" s="4">
        <f>SUM('z-scores'!AB223:AD223)</f>
        <v>3.5285593133063164</v>
      </c>
      <c r="K223" s="4">
        <f>SUM('z-scores'!AE223:AG223)</f>
        <v>1.5158238431510254</v>
      </c>
      <c r="L223" s="4">
        <f>SUM('z-scores'!AH223:AJ223)</f>
        <v>-1.275541885136517</v>
      </c>
      <c r="M223" s="4">
        <f t="shared" si="3"/>
        <v>16.920679540457296</v>
      </c>
    </row>
    <row r="224" spans="1:13" x14ac:dyDescent="0.5">
      <c r="A224" t="str">
        <f>'z-scores'!A224</f>
        <v>Chichester</v>
      </c>
      <c r="B224" t="str">
        <f>'z-scores'!B224</f>
        <v>E07000225</v>
      </c>
      <c r="C224" s="4">
        <f>SUM('z-scores'!C224:F224)</f>
        <v>2.9774151936612649</v>
      </c>
      <c r="D224" s="4">
        <f>SUM('z-scores'!G224:I224)</f>
        <v>1.5134154435589702</v>
      </c>
      <c r="E224" s="4">
        <f>SUM('z-scores'!J224:L224)</f>
        <v>4.8806317417837564</v>
      </c>
      <c r="F224" s="4">
        <f>SUM('z-scores'!M224:O224)</f>
        <v>-0.68907832327463314</v>
      </c>
      <c r="G224" s="4">
        <f>SUM('z-scores'!P224:T224)</f>
        <v>1.5250325809419238</v>
      </c>
      <c r="H224" s="4">
        <f>SUM('z-scores'!U224:W224)</f>
        <v>1.5523816121519363</v>
      </c>
      <c r="I224" s="4">
        <f>SUM('z-scores'!X224:AA224)</f>
        <v>5.1550491995126393</v>
      </c>
      <c r="J224" s="4">
        <f>SUM('z-scores'!AB224:AD224)</f>
        <v>-9.9093534139989163</v>
      </c>
      <c r="K224" s="4">
        <f>SUM('z-scores'!AE224:AG224)</f>
        <v>3.8736382109250855</v>
      </c>
      <c r="L224" s="4">
        <f>SUM('z-scores'!AH224:AJ224)</f>
        <v>1.5313584910334499</v>
      </c>
      <c r="M224" s="4">
        <f t="shared" si="3"/>
        <v>12.410490736295474</v>
      </c>
    </row>
    <row r="225" spans="1:13" x14ac:dyDescent="0.5">
      <c r="A225" t="str">
        <f>'z-scores'!A225</f>
        <v>Crawley</v>
      </c>
      <c r="B225" t="str">
        <f>'z-scores'!B225</f>
        <v>E07000226</v>
      </c>
      <c r="C225" s="4">
        <f>SUM('z-scores'!C225:F225)</f>
        <v>4.1109551846781294</v>
      </c>
      <c r="D225" s="4">
        <f>SUM('z-scores'!G225:I225)</f>
        <v>1.1249437977546486</v>
      </c>
      <c r="E225" s="4">
        <f>SUM('z-scores'!J225:L225)</f>
        <v>2.4662277993119108</v>
      </c>
      <c r="F225" s="4">
        <f>SUM('z-scores'!M225:O225)</f>
        <v>-0.68907832327463314</v>
      </c>
      <c r="G225" s="4">
        <f>SUM('z-scores'!P225:T225)</f>
        <v>1.2092184157576149</v>
      </c>
      <c r="H225" s="4">
        <f>SUM('z-scores'!U225:W225)</f>
        <v>2.3105474293751938</v>
      </c>
      <c r="I225" s="4">
        <f>SUM('z-scores'!X225:AA225)</f>
        <v>3.4740972241136103</v>
      </c>
      <c r="J225" s="4">
        <f>SUM('z-scores'!AB225:AD225)</f>
        <v>-0.76486341452344053</v>
      </c>
      <c r="K225" s="4">
        <f>SUM('z-scores'!AE225:AG225)</f>
        <v>-9.8137148611661007E-2</v>
      </c>
      <c r="L225" s="4">
        <f>SUM('z-scores'!AH225:AJ225)</f>
        <v>0.1861123159846973</v>
      </c>
      <c r="M225" s="4">
        <f t="shared" si="3"/>
        <v>13.330023280566072</v>
      </c>
    </row>
    <row r="226" spans="1:13" x14ac:dyDescent="0.5">
      <c r="A226" t="str">
        <f>'z-scores'!A226</f>
        <v>Horsham</v>
      </c>
      <c r="B226" t="str">
        <f>'z-scores'!B226</f>
        <v>E07000227</v>
      </c>
      <c r="C226" s="4">
        <f>SUM('z-scores'!C226:F226)</f>
        <v>3.7204484127163973</v>
      </c>
      <c r="D226" s="4">
        <f>SUM('z-scores'!G226:I226)</f>
        <v>1.70622022948273</v>
      </c>
      <c r="E226" s="4">
        <f>SUM('z-scores'!J226:L226)</f>
        <v>5.5844138680620352</v>
      </c>
      <c r="F226" s="4">
        <f>SUM('z-scores'!M226:O226)</f>
        <v>0.29584637164781824</v>
      </c>
      <c r="G226" s="4">
        <f>SUM('z-scores'!P226:T226)</f>
        <v>2.2987604194285658</v>
      </c>
      <c r="H226" s="4">
        <f>SUM('z-scores'!U226:W226)</f>
        <v>3.222914431484293</v>
      </c>
      <c r="I226" s="4">
        <f>SUM('z-scores'!X226:AA226)</f>
        <v>7.3131460563927888</v>
      </c>
      <c r="J226" s="4">
        <f>SUM('z-scores'!AB226:AD226)</f>
        <v>1.1745412221550993</v>
      </c>
      <c r="K226" s="4">
        <f>SUM('z-scores'!AE226:AG226)</f>
        <v>4.1376952416017554</v>
      </c>
      <c r="L226" s="4">
        <f>SUM('z-scores'!AH226:AJ226)</f>
        <v>2.5689613466422641</v>
      </c>
      <c r="M226" s="4">
        <f t="shared" si="3"/>
        <v>32.022947599613744</v>
      </c>
    </row>
    <row r="227" spans="1:13" x14ac:dyDescent="0.5">
      <c r="A227" t="str">
        <f>'z-scores'!A227</f>
        <v>Mid Sussex</v>
      </c>
      <c r="B227" t="str">
        <f>'z-scores'!B227</f>
        <v>E07000228</v>
      </c>
      <c r="C227" s="4">
        <f>SUM('z-scores'!C227:F227)</f>
        <v>2.3876565717188267</v>
      </c>
      <c r="D227" s="4">
        <f>SUM('z-scores'!G227:I227)</f>
        <v>3.1654800450119653</v>
      </c>
      <c r="E227" s="4">
        <f>SUM('z-scores'!J227:L227)</f>
        <v>6.2557855638897983</v>
      </c>
      <c r="F227" s="4">
        <f>SUM('z-scores'!M227:O227)</f>
        <v>1.4777560055547601</v>
      </c>
      <c r="G227" s="4">
        <f>SUM('z-scores'!P227:T227)</f>
        <v>2.1699128542315087</v>
      </c>
      <c r="H227" s="4">
        <f>SUM('z-scores'!U227:W227)</f>
        <v>2.3437467411694257</v>
      </c>
      <c r="I227" s="4">
        <f>SUM('z-scores'!X227:AA227)</f>
        <v>7.4762607408011492</v>
      </c>
      <c r="J227" s="4">
        <f>SUM('z-scores'!AB227:AD227)</f>
        <v>3.3858952283968962</v>
      </c>
      <c r="K227" s="4">
        <f>SUM('z-scores'!AE227:AG227)</f>
        <v>5.7164464618856234</v>
      </c>
      <c r="L227" s="4">
        <f>SUM('z-scores'!AH227:AJ227)</f>
        <v>2.7894952767275534</v>
      </c>
      <c r="M227" s="4">
        <f t="shared" si="3"/>
        <v>37.168435489387505</v>
      </c>
    </row>
    <row r="228" spans="1:13" x14ac:dyDescent="0.5">
      <c r="A228" t="str">
        <f>'z-scores'!A228</f>
        <v>Worthing</v>
      </c>
      <c r="B228" t="str">
        <f>'z-scores'!B228</f>
        <v>E07000229</v>
      </c>
      <c r="C228" s="4">
        <f>SUM('z-scores'!C228:F228)</f>
        <v>2.8582974960063106</v>
      </c>
      <c r="D228" s="4">
        <f>SUM('z-scores'!G228:I228)</f>
        <v>-0.59818003377904705</v>
      </c>
      <c r="E228" s="4">
        <f>SUM('z-scores'!J228:L228)</f>
        <v>3.6094877012598912</v>
      </c>
      <c r="F228" s="4">
        <f>SUM('z-scores'!M228:O228)</f>
        <v>-0.49209338429014293</v>
      </c>
      <c r="G228" s="4">
        <f>SUM('z-scores'!P228:T228)</f>
        <v>2.4410494817401346E-2</v>
      </c>
      <c r="H228" s="4">
        <f>SUM('z-scores'!U228:W228)</f>
        <v>3.4095689537563318</v>
      </c>
      <c r="I228" s="4">
        <f>SUM('z-scores'!X228:AA228)</f>
        <v>4.4295520906959602</v>
      </c>
      <c r="J228" s="4">
        <f>SUM('z-scores'!AB228:AD228)</f>
        <v>-3.1344860067646048</v>
      </c>
      <c r="K228" s="4">
        <f>SUM('z-scores'!AE228:AG228)</f>
        <v>3.8780504325510847</v>
      </c>
      <c r="L228" s="4">
        <f>SUM('z-scores'!AH228:AJ228)</f>
        <v>-0.52349022749710072</v>
      </c>
      <c r="M228" s="4">
        <f t="shared" si="3"/>
        <v>13.461117516756085</v>
      </c>
    </row>
    <row r="229" spans="1:13" x14ac:dyDescent="0.5">
      <c r="A229" t="str">
        <f>'z-scores'!A229</f>
        <v>Bromsgrove</v>
      </c>
      <c r="B229" t="str">
        <f>'z-scores'!B229</f>
        <v>E07000234</v>
      </c>
      <c r="C229" s="4">
        <f>SUM('z-scores'!C229:F229)</f>
        <v>3.2371880932360955</v>
      </c>
      <c r="D229" s="4">
        <f>SUM('z-scores'!G229:I229)</f>
        <v>2.6878845261798316</v>
      </c>
      <c r="E229" s="4">
        <f>SUM('z-scores'!J229:L229)</f>
        <v>5.3605396909026695</v>
      </c>
      <c r="F229" s="4">
        <f>SUM('z-scores'!M229:O229)</f>
        <v>1.6806672693506974</v>
      </c>
      <c r="G229" s="4">
        <f>SUM('z-scores'!P229:T229)</f>
        <v>3.2977273725041152</v>
      </c>
      <c r="H229" s="4">
        <f>SUM('z-scores'!U229:W229)</f>
        <v>1.3630553327727326</v>
      </c>
      <c r="I229" s="4">
        <f>SUM('z-scores'!X229:AA229)</f>
        <v>6.0176666148284372</v>
      </c>
      <c r="J229" s="4">
        <f>SUM('z-scores'!AB229:AD229)</f>
        <v>-0.85209874686253462</v>
      </c>
      <c r="K229" s="4">
        <f>SUM('z-scores'!AE229:AG229)</f>
        <v>4.479874716163402</v>
      </c>
      <c r="L229" s="4">
        <f>SUM('z-scores'!AH229:AJ229)</f>
        <v>1.5734820313027156</v>
      </c>
      <c r="M229" s="4">
        <f t="shared" si="3"/>
        <v>28.845986900378161</v>
      </c>
    </row>
    <row r="230" spans="1:13" x14ac:dyDescent="0.5">
      <c r="A230" t="str">
        <f>'z-scores'!A230</f>
        <v>Malvern Hills</v>
      </c>
      <c r="B230" t="str">
        <f>'z-scores'!B230</f>
        <v>E07000235</v>
      </c>
      <c r="C230" s="4">
        <f>SUM('z-scores'!C230:F230)</f>
        <v>3.8343082152424479</v>
      </c>
      <c r="D230" s="4">
        <f>SUM('z-scores'!G230:I230)</f>
        <v>1.1328818055726348</v>
      </c>
      <c r="E230" s="4">
        <f>SUM('z-scores'!J230:L230)</f>
        <v>5.3605396909026695</v>
      </c>
      <c r="F230" s="4">
        <f>SUM('z-scores'!M230:O230)</f>
        <v>0.49875763544375551</v>
      </c>
      <c r="G230" s="4">
        <f>SUM('z-scores'!P230:T230)</f>
        <v>1.8742937292990385</v>
      </c>
      <c r="H230" s="4">
        <f>SUM('z-scores'!U230:W230)</f>
        <v>1.6085227167244067</v>
      </c>
      <c r="I230" s="4">
        <f>SUM('z-scores'!X230:AA230)</f>
        <v>4.5401666464362247</v>
      </c>
      <c r="J230" s="4">
        <f>SUM('z-scores'!AB230:AD230)</f>
        <v>0.2792119072702357</v>
      </c>
      <c r="K230" s="4">
        <f>SUM('z-scores'!AE230:AG230)</f>
        <v>1.619649966943288</v>
      </c>
      <c r="L230" s="4">
        <f>SUM('z-scores'!AH230:AJ230)</f>
        <v>2.6370933823773957</v>
      </c>
      <c r="M230" s="4">
        <f t="shared" si="3"/>
        <v>23.385425696212096</v>
      </c>
    </row>
    <row r="231" spans="1:13" x14ac:dyDescent="0.5">
      <c r="A231" t="str">
        <f>'z-scores'!A231</f>
        <v>Redditch</v>
      </c>
      <c r="B231" t="str">
        <f>'z-scores'!B231</f>
        <v>E07000236</v>
      </c>
      <c r="C231" s="4">
        <f>SUM('z-scores'!C231:F231)</f>
        <v>5.2465200396099885</v>
      </c>
      <c r="D231" s="4">
        <f>SUM('z-scores'!G231:I231)</f>
        <v>0.6390277377103033</v>
      </c>
      <c r="E231" s="4">
        <f>SUM('z-scores'!J231:L231)</f>
        <v>5.3605396909026695</v>
      </c>
      <c r="F231" s="4">
        <f>SUM('z-scores'!M231:O231)</f>
        <v>-2.0620465713546188</v>
      </c>
      <c r="G231" s="4">
        <f>SUM('z-scores'!P231:T231)</f>
        <v>-0.122205751993268</v>
      </c>
      <c r="H231" s="4">
        <f>SUM('z-scores'!U231:W231)</f>
        <v>1.6394099990707853</v>
      </c>
      <c r="I231" s="4">
        <f>SUM('z-scores'!X231:AA231)</f>
        <v>1.6531933027079142</v>
      </c>
      <c r="J231" s="4">
        <f>SUM('z-scores'!AB231:AD231)</f>
        <v>-3.8870139097129948</v>
      </c>
      <c r="K231" s="4">
        <f>SUM('z-scores'!AE231:AG231)</f>
        <v>-1.6594731421135747</v>
      </c>
      <c r="L231" s="4">
        <f>SUM('z-scores'!AH231:AJ231)</f>
        <v>-2.3640785288371728</v>
      </c>
      <c r="M231" s="4">
        <f t="shared" si="3"/>
        <v>4.4438728659900306</v>
      </c>
    </row>
    <row r="232" spans="1:13" x14ac:dyDescent="0.5">
      <c r="A232" t="str">
        <f>'z-scores'!A232</f>
        <v>Worcester</v>
      </c>
      <c r="B232" t="str">
        <f>'z-scores'!B232</f>
        <v>E07000237</v>
      </c>
      <c r="C232" s="4">
        <f>SUM('z-scores'!C232:F232)</f>
        <v>5.9043201681468602</v>
      </c>
      <c r="D232" s="4">
        <f>SUM('z-scores'!G232:I232)</f>
        <v>1.9555183155570972</v>
      </c>
      <c r="E232" s="4">
        <f>SUM('z-scores'!J232:L232)</f>
        <v>5.3605396909026695</v>
      </c>
      <c r="F232" s="4">
        <f>SUM('z-scores'!M232:O232)</f>
        <v>0.30177269645926519</v>
      </c>
      <c r="G232" s="4">
        <f>SUM('z-scores'!P232:T232)</f>
        <v>0.67364670764133527</v>
      </c>
      <c r="H232" s="4">
        <f>SUM('z-scores'!U232:W232)</f>
        <v>2.5807958634763333</v>
      </c>
      <c r="I232" s="4">
        <f>SUM('z-scores'!X232:AA232)</f>
        <v>2.6864740133447738</v>
      </c>
      <c r="J232" s="4">
        <f>SUM('z-scores'!AB232:AD232)</f>
        <v>-0.69091453206018294</v>
      </c>
      <c r="K232" s="4">
        <f>SUM('z-scores'!AE232:AG232)</f>
        <v>2.0047432591159176</v>
      </c>
      <c r="L232" s="4">
        <f>SUM('z-scores'!AH232:AJ232)</f>
        <v>-0.522127284411812</v>
      </c>
      <c r="M232" s="4">
        <f t="shared" si="3"/>
        <v>20.254768898172255</v>
      </c>
    </row>
    <row r="233" spans="1:13" x14ac:dyDescent="0.5">
      <c r="A233" t="str">
        <f>'z-scores'!A233</f>
        <v>Wychavon</v>
      </c>
      <c r="B233" t="str">
        <f>'z-scores'!B233</f>
        <v>E07000238</v>
      </c>
      <c r="C233" s="4">
        <f>SUM('z-scores'!C233:F233)</f>
        <v>5.1634329032818727</v>
      </c>
      <c r="D233" s="4">
        <f>SUM('z-scores'!G233:I233)</f>
        <v>2.1725299679868733</v>
      </c>
      <c r="E233" s="4">
        <f>SUM('z-scores'!J233:L233)</f>
        <v>5.3605396909026695</v>
      </c>
      <c r="F233" s="4">
        <f>SUM('z-scores'!M233:O233)</f>
        <v>-1.0771218764321668</v>
      </c>
      <c r="G233" s="4">
        <f>SUM('z-scores'!P233:T233)</f>
        <v>2.5988424775747623</v>
      </c>
      <c r="H233" s="4">
        <f>SUM('z-scores'!U233:W233)</f>
        <v>2.0503832190989115</v>
      </c>
      <c r="I233" s="4">
        <f>SUM('z-scores'!X233:AA233)</f>
        <v>3.8416507218078513</v>
      </c>
      <c r="J233" s="4">
        <f>SUM('z-scores'!AB233:AD233)</f>
        <v>1.9423066217595721</v>
      </c>
      <c r="K233" s="4">
        <f>SUM('z-scores'!AE233:AG233)</f>
        <v>1.7341959388969597</v>
      </c>
      <c r="L233" s="4">
        <f>SUM('z-scores'!AH233:AJ233)</f>
        <v>2.0573974198994378</v>
      </c>
      <c r="M233" s="4">
        <f t="shared" si="3"/>
        <v>25.844157084776747</v>
      </c>
    </row>
    <row r="234" spans="1:13" x14ac:dyDescent="0.5">
      <c r="A234" t="str">
        <f>'z-scores'!A234</f>
        <v>Wyre Forest</v>
      </c>
      <c r="B234" t="str">
        <f>'z-scores'!B234</f>
        <v>E07000239</v>
      </c>
      <c r="C234" s="4">
        <f>SUM('z-scores'!C234:F234)</f>
        <v>4.6380978876265555</v>
      </c>
      <c r="D234" s="4">
        <f>SUM('z-scores'!G234:I234)</f>
        <v>1.239905667656152</v>
      </c>
      <c r="E234" s="4">
        <f>SUM('z-scores'!J234:L234)</f>
        <v>5.3605396909026695</v>
      </c>
      <c r="F234" s="4">
        <f>SUM('z-scores'!M234:O234)</f>
        <v>-0.28918212049420577</v>
      </c>
      <c r="G234" s="4">
        <f>SUM('z-scores'!P234:T234)</f>
        <v>-0.11054622384569701</v>
      </c>
      <c r="H234" s="4">
        <f>SUM('z-scores'!U234:W234)</f>
        <v>1.3915722603138496</v>
      </c>
      <c r="I234" s="4">
        <f>SUM('z-scores'!X234:AA234)</f>
        <v>2.5736603866373962</v>
      </c>
      <c r="J234" s="4">
        <f>SUM('z-scores'!AB234:AD234)</f>
        <v>8.9430591046449681E-2</v>
      </c>
      <c r="K234" s="4">
        <f>SUM('z-scores'!AE234:AG234)</f>
        <v>0.78377068787162596</v>
      </c>
      <c r="L234" s="4">
        <f>SUM('z-scores'!AH234:AJ234)</f>
        <v>4.3707183484617218E-2</v>
      </c>
      <c r="M234" s="4">
        <f t="shared" si="3"/>
        <v>15.720956011199412</v>
      </c>
    </row>
    <row r="235" spans="1:13" x14ac:dyDescent="0.5">
      <c r="A235" t="str">
        <f>'z-scores'!A235</f>
        <v>St Albans</v>
      </c>
      <c r="B235" t="str">
        <f>'z-scores'!B235</f>
        <v>E07000240</v>
      </c>
      <c r="C235" s="4">
        <f>SUM('z-scores'!C235:F235)</f>
        <v>2.8156595614016879</v>
      </c>
      <c r="D235" s="4">
        <f>SUM('z-scores'!G235:I235)</f>
        <v>4.4224688661083258</v>
      </c>
      <c r="E235" s="4">
        <f>SUM('z-scores'!J235:L235)</f>
        <v>5.2684502659644892</v>
      </c>
      <c r="F235" s="4">
        <f>SUM('z-scores'!M235:O235)</f>
        <v>4.7747039206323985</v>
      </c>
      <c r="G235" s="4">
        <f>SUM('z-scores'!P235:T235)</f>
        <v>4.1287226823659591</v>
      </c>
      <c r="H235" s="4">
        <f>SUM('z-scores'!U235:W235)</f>
        <v>3.9774875411201238</v>
      </c>
      <c r="I235" s="4">
        <f>SUM('z-scores'!X235:AA235)</f>
        <v>10.29855763925306</v>
      </c>
      <c r="J235" s="4">
        <f>SUM('z-scores'!AB235:AD235)</f>
        <v>-0.96825650124303275</v>
      </c>
      <c r="K235" s="4">
        <f>SUM('z-scores'!AE235:AG235)</f>
        <v>4.475920542169507</v>
      </c>
      <c r="L235" s="4">
        <f>SUM('z-scores'!AH235:AJ235)</f>
        <v>4.8819991023156453</v>
      </c>
      <c r="M235" s="4">
        <f t="shared" si="3"/>
        <v>44.075713620088159</v>
      </c>
    </row>
    <row r="236" spans="1:13" x14ac:dyDescent="0.5">
      <c r="A236" t="str">
        <f>'z-scores'!A236</f>
        <v>Welwyn Hatfield</v>
      </c>
      <c r="B236" t="str">
        <f>'z-scores'!B236</f>
        <v>E07000241</v>
      </c>
      <c r="C236" s="4">
        <f>SUM('z-scores'!C236:F236)</f>
        <v>7.0316480525639573</v>
      </c>
      <c r="D236" s="4">
        <f>SUM('z-scores'!G236:I236)</f>
        <v>0.40447032235162472</v>
      </c>
      <c r="E236" s="4">
        <f>SUM('z-scores'!J236:L236)</f>
        <v>4.0617417833690528</v>
      </c>
      <c r="F236" s="4">
        <f>SUM('z-scores'!M236:O236)</f>
        <v>3.0018394697719857</v>
      </c>
      <c r="G236" s="4">
        <f>SUM('z-scores'!P236:T236)</f>
        <v>1.7267847871243995</v>
      </c>
      <c r="H236" s="4">
        <f>SUM('z-scores'!U236:W236)</f>
        <v>3.2576506356396377</v>
      </c>
      <c r="I236" s="4">
        <f>SUM('z-scores'!X236:AA236)</f>
        <v>5.8299007466797583</v>
      </c>
      <c r="J236" s="4">
        <f>SUM('z-scores'!AB236:AD236)</f>
        <v>-0.64058123673171785</v>
      </c>
      <c r="K236" s="4">
        <f>SUM('z-scores'!AE236:AG236)</f>
        <v>0.59815940494732756</v>
      </c>
      <c r="L236" s="4">
        <f>SUM('z-scores'!AH236:AJ236)</f>
        <v>1.2087575001402566</v>
      </c>
      <c r="M236" s="4">
        <f t="shared" si="3"/>
        <v>26.48037146585628</v>
      </c>
    </row>
    <row r="237" spans="1:13" x14ac:dyDescent="0.5">
      <c r="A237" t="str">
        <f>'z-scores'!A237</f>
        <v>East Hertfordshire</v>
      </c>
      <c r="B237" t="str">
        <f>'z-scores'!B237</f>
        <v>E07000242</v>
      </c>
      <c r="C237" s="4">
        <f>SUM('z-scores'!C237:F237)</f>
        <v>3.9409006915697096</v>
      </c>
      <c r="D237" s="4">
        <f>SUM('z-scores'!G237:I237)</f>
        <v>3.0139750042261868</v>
      </c>
      <c r="E237" s="4">
        <f>SUM('z-scores'!J237:L237)</f>
        <v>5.0241849602200999</v>
      </c>
      <c r="F237" s="4">
        <f>SUM('z-scores'!M237:O237)</f>
        <v>4.380734042663418</v>
      </c>
      <c r="G237" s="4">
        <f>SUM('z-scores'!P237:T237)</f>
        <v>3.4782000382611153</v>
      </c>
      <c r="H237" s="4">
        <f>SUM('z-scores'!U237:W237)</f>
        <v>3.0861958371557474</v>
      </c>
      <c r="I237" s="4">
        <f>SUM('z-scores'!X237:AA237)</f>
        <v>8.4017554607577427</v>
      </c>
      <c r="J237" s="4">
        <f>SUM('z-scores'!AB237:AD237)</f>
        <v>7.8893368956134191E-2</v>
      </c>
      <c r="K237" s="4">
        <f>SUM('z-scores'!AE237:AG237)</f>
        <v>5.6210042068774522</v>
      </c>
      <c r="L237" s="4">
        <f>SUM('z-scores'!AH237:AJ237)</f>
        <v>1.3349710285230183</v>
      </c>
      <c r="M237" s="4">
        <f t="shared" si="3"/>
        <v>38.360814639210631</v>
      </c>
    </row>
    <row r="238" spans="1:13" x14ac:dyDescent="0.5">
      <c r="A238" t="str">
        <f>'z-scores'!A238</f>
        <v>Stevenage</v>
      </c>
      <c r="B238" t="str">
        <f>'z-scores'!B238</f>
        <v>E07000243</v>
      </c>
      <c r="C238" s="4">
        <f>SUM('z-scores'!C238:F238)</f>
        <v>6.3777094405035086</v>
      </c>
      <c r="D238" s="4">
        <f>SUM('z-scores'!G238:I238)</f>
        <v>0.60220464677475727</v>
      </c>
      <c r="E238" s="4">
        <f>SUM('z-scores'!J238:L238)</f>
        <v>2.2031049054640368</v>
      </c>
      <c r="F238" s="4">
        <f>SUM('z-scores'!M238:O238)</f>
        <v>3.1988244087564759</v>
      </c>
      <c r="G238" s="4">
        <f>SUM('z-scores'!P238:T238)</f>
        <v>0.9952682117363385</v>
      </c>
      <c r="H238" s="4">
        <f>SUM('z-scores'!U238:W238)</f>
        <v>3.4036642167210518</v>
      </c>
      <c r="I238" s="4">
        <f>SUM('z-scores'!X238:AA238)</f>
        <v>3.6050589558127566</v>
      </c>
      <c r="J238" s="4">
        <f>SUM('z-scores'!AB238:AD238)</f>
        <v>-5.327431428983485</v>
      </c>
      <c r="K238" s="4">
        <f>SUM('z-scores'!AE238:AG238)</f>
        <v>0.68155670025335535</v>
      </c>
      <c r="L238" s="4">
        <f>SUM('z-scores'!AH238:AJ238)</f>
        <v>-1.8711573815909048</v>
      </c>
      <c r="M238" s="4">
        <f t="shared" si="3"/>
        <v>13.868802675447888</v>
      </c>
    </row>
    <row r="239" spans="1:13" x14ac:dyDescent="0.5">
      <c r="A239" t="str">
        <f>'z-scores'!A239</f>
        <v>East Suffolk</v>
      </c>
      <c r="B239" t="str">
        <f>'z-scores'!B239</f>
        <v>E07000244</v>
      </c>
      <c r="C239" s="4">
        <f>SUM('z-scores'!C239:F239)</f>
        <v>1.5929456475988175</v>
      </c>
      <c r="D239" s="4">
        <f>SUM('z-scores'!G239:I239)</f>
        <v>1.7076440251180847</v>
      </c>
      <c r="E239" s="4">
        <f>SUM('z-scores'!J239:L239)</f>
        <v>3.4371048731525895</v>
      </c>
      <c r="F239" s="4">
        <f>SUM('z-scores'!M239:O239)</f>
        <v>-0.75090546048353157</v>
      </c>
      <c r="G239" s="4">
        <f>SUM('z-scores'!P239:T239)</f>
        <v>1.8984362496435452</v>
      </c>
      <c r="H239" s="4">
        <f>SUM('z-scores'!U239:W239)</f>
        <v>1.9957799695957608</v>
      </c>
      <c r="I239" s="4">
        <f>SUM('z-scores'!X239:AA239)</f>
        <v>3.657476562699276</v>
      </c>
      <c r="J239" s="4">
        <f>SUM('z-scores'!AB239:AD239)</f>
        <v>2.208219941718895</v>
      </c>
      <c r="K239" s="4">
        <f>SUM('z-scores'!AE239:AG239)</f>
        <v>2.9741490600850748</v>
      </c>
      <c r="L239" s="4">
        <f>SUM('z-scores'!AH239:AJ239)</f>
        <v>1.8131657702680575</v>
      </c>
      <c r="M239" s="4">
        <f t="shared" si="3"/>
        <v>20.534016639396569</v>
      </c>
    </row>
    <row r="240" spans="1:13" x14ac:dyDescent="0.5">
      <c r="A240" t="str">
        <f>'z-scores'!A240</f>
        <v>West Suffolk</v>
      </c>
      <c r="B240" t="str">
        <f>'z-scores'!B240</f>
        <v>E07000245</v>
      </c>
      <c r="C240" s="4">
        <f>SUM('z-scores'!C240:F240)</f>
        <v>4.414373684797904</v>
      </c>
      <c r="D240" s="4">
        <f>SUM('z-scores'!G240:I240)</f>
        <v>0.80025364657154774</v>
      </c>
      <c r="E240" s="4">
        <f>SUM('z-scores'!J240:L240)</f>
        <v>3.1747300385335047</v>
      </c>
      <c r="F240" s="4">
        <f>SUM('z-scores'!M240:O240)</f>
        <v>-0.75090546048353157</v>
      </c>
      <c r="G240" s="4">
        <f>SUM('z-scores'!P240:T240)</f>
        <v>2.6750189067139454</v>
      </c>
      <c r="H240" s="4">
        <f>SUM('z-scores'!U240:W240)</f>
        <v>0.8803805940164704</v>
      </c>
      <c r="I240" s="4">
        <f>SUM('z-scores'!X240:AA240)</f>
        <v>4.4269732741070733</v>
      </c>
      <c r="J240" s="4">
        <f>SUM('z-scores'!AB240:AD240)</f>
        <v>1.0017877382687808</v>
      </c>
      <c r="K240" s="4">
        <f>SUM('z-scores'!AE240:AG240)</f>
        <v>0.31123195522238156</v>
      </c>
      <c r="L240" s="4">
        <f>SUM('z-scores'!AH240:AJ240)</f>
        <v>-0.93615722751406794</v>
      </c>
      <c r="M240" s="4">
        <f t="shared" si="3"/>
        <v>15.997687150234009</v>
      </c>
    </row>
    <row r="241" spans="1:13" x14ac:dyDescent="0.5">
      <c r="A241" t="str">
        <f>'z-scores'!A241</f>
        <v>Somerset West and Taunton</v>
      </c>
      <c r="B241" t="str">
        <f>'z-scores'!B241</f>
        <v>E07000246</v>
      </c>
      <c r="C241" s="4">
        <f>SUM('z-scores'!C241:F241)</f>
        <v>1.9968751332886934</v>
      </c>
      <c r="D241" s="4">
        <f>SUM('z-scores'!G241:I241)</f>
        <v>1.4839056430527666</v>
      </c>
      <c r="E241" s="4">
        <f>SUM('z-scores'!J241:L241)</f>
        <v>5.002252360464718</v>
      </c>
      <c r="F241" s="4">
        <f>SUM('z-scores'!M241:O241)</f>
        <v>-0.54434294423938856</v>
      </c>
      <c r="G241" s="4">
        <f>SUM('z-scores'!P241:T241)</f>
        <v>2.0280618996085629</v>
      </c>
      <c r="H241" s="4">
        <f>SUM('z-scores'!U241:W241)</f>
        <v>3.5253704824378356</v>
      </c>
      <c r="I241" s="4">
        <f>SUM('z-scores'!X241:AA241)</f>
        <v>3.447585027242611</v>
      </c>
      <c r="J241" s="4">
        <f>SUM('z-scores'!AB241:AD241)</f>
        <v>2.2223120540149521</v>
      </c>
      <c r="K241" s="4">
        <f>SUM('z-scores'!AE241:AG241)</f>
        <v>2.6215457816313261</v>
      </c>
      <c r="L241" s="4">
        <f>SUM('z-scores'!AH241:AJ241)</f>
        <v>1.2864553013358213</v>
      </c>
      <c r="M241" s="4">
        <f t="shared" si="3"/>
        <v>23.070020738837897</v>
      </c>
    </row>
    <row r="242" spans="1:13" x14ac:dyDescent="0.5">
      <c r="A242" t="str">
        <f>'z-scores'!A242</f>
        <v>Bolton</v>
      </c>
      <c r="B242" t="str">
        <f>'z-scores'!B242</f>
        <v>E08000001</v>
      </c>
      <c r="C242" s="4">
        <f>SUM('z-scores'!C242:F242)</f>
        <v>3.0568705529655738</v>
      </c>
      <c r="D242" s="4">
        <f>SUM('z-scores'!G242:I242)</f>
        <v>7.6365479374044282E-2</v>
      </c>
      <c r="E242" s="4">
        <f>SUM('z-scores'!J242:L242)</f>
        <v>0.98487713693654488</v>
      </c>
      <c r="F242" s="4">
        <f>SUM('z-scores'!M242:O242)</f>
        <v>5.7997351669569486E-3</v>
      </c>
      <c r="G242" s="4">
        <f>SUM('z-scores'!P242:T242)</f>
        <v>-3.3998800213410263</v>
      </c>
      <c r="H242" s="4">
        <f>SUM('z-scores'!U242:W242)</f>
        <v>3.409381558579947</v>
      </c>
      <c r="I242" s="4">
        <f>SUM('z-scores'!X242:AA242)</f>
        <v>-2.2944606018850875</v>
      </c>
      <c r="J242" s="4">
        <f>SUM('z-scores'!AB242:AD242)</f>
        <v>-1.0947634841209293</v>
      </c>
      <c r="K242" s="4">
        <f>SUM('z-scores'!AE242:AG242)</f>
        <v>0.56459591992708447</v>
      </c>
      <c r="L242" s="4">
        <f>SUM('z-scores'!AH242:AJ242)</f>
        <v>-1.1718154510490519</v>
      </c>
      <c r="M242" s="4">
        <f t="shared" si="3"/>
        <v>0.13697082455405618</v>
      </c>
    </row>
    <row r="243" spans="1:13" x14ac:dyDescent="0.5">
      <c r="A243" t="str">
        <f>'z-scores'!A243</f>
        <v>Bury</v>
      </c>
      <c r="B243" t="str">
        <f>'z-scores'!B243</f>
        <v>E08000002</v>
      </c>
      <c r="C243" s="4">
        <f>SUM('z-scores'!C243:F243)</f>
        <v>3.1844302509722486</v>
      </c>
      <c r="D243" s="4">
        <f>SUM('z-scores'!G243:I243)</f>
        <v>1.1172225083095086</v>
      </c>
      <c r="E243" s="4">
        <f>SUM('z-scores'!J243:L243)</f>
        <v>2.646817718109137</v>
      </c>
      <c r="F243" s="4">
        <f>SUM('z-scores'!M243:O243)</f>
        <v>1.5244764918189677</v>
      </c>
      <c r="G243" s="4">
        <f>SUM('z-scores'!P243:T243)</f>
        <v>-1.3515428045162112</v>
      </c>
      <c r="H243" s="4">
        <f>SUM('z-scores'!U243:W243)</f>
        <v>3.1873447648848021</v>
      </c>
      <c r="I243" s="4">
        <f>SUM('z-scores'!X243:AA243)</f>
        <v>1.7966756891078843</v>
      </c>
      <c r="J243" s="4">
        <f>SUM('z-scores'!AB243:AD243)</f>
        <v>-0.66904101112609904</v>
      </c>
      <c r="K243" s="4">
        <f>SUM('z-scores'!AE243:AG243)</f>
        <v>2.5971018115018567</v>
      </c>
      <c r="L243" s="4">
        <f>SUM('z-scores'!AH243:AJ243)</f>
        <v>0.48421001040694545</v>
      </c>
      <c r="M243" s="4">
        <f t="shared" si="3"/>
        <v>14.51769542946904</v>
      </c>
    </row>
    <row r="244" spans="1:13" x14ac:dyDescent="0.5">
      <c r="A244" t="str">
        <f>'z-scores'!A244</f>
        <v>Manchester</v>
      </c>
      <c r="B244" t="str">
        <f>'z-scores'!B244</f>
        <v>E08000003</v>
      </c>
      <c r="C244" s="4">
        <f>SUM('z-scores'!C244:F244)</f>
        <v>-10.912801838309262</v>
      </c>
      <c r="D244" s="4">
        <f>SUM('z-scores'!G244:I244)</f>
        <v>-1.1802396390177716</v>
      </c>
      <c r="E244" s="4">
        <f>SUM('z-scores'!J244:L244)</f>
        <v>-3.0301709183056493</v>
      </c>
      <c r="F244" s="4">
        <f>SUM('z-scores'!M244:O244)</f>
        <v>-1.4530500716328048</v>
      </c>
      <c r="G244" s="4">
        <f>SUM('z-scores'!P244:T244)</f>
        <v>-5.3065690833538506</v>
      </c>
      <c r="H244" s="4">
        <f>SUM('z-scores'!U244:W244)</f>
        <v>3.558943621876629</v>
      </c>
      <c r="I244" s="4">
        <f>SUM('z-scores'!X244:AA244)</f>
        <v>-7.6259322296409273</v>
      </c>
      <c r="J244" s="4">
        <f>SUM('z-scores'!AB244:AD244)</f>
        <v>-3.4016169702252905</v>
      </c>
      <c r="K244" s="4">
        <f>SUM('z-scores'!AE244:AG244)</f>
        <v>-2.1537129882391888</v>
      </c>
      <c r="L244" s="4">
        <f>SUM('z-scores'!AH244:AJ244)</f>
        <v>-4.9959571930401498</v>
      </c>
      <c r="M244" s="4">
        <f t="shared" si="3"/>
        <v>-36.501107309888269</v>
      </c>
    </row>
    <row r="245" spans="1:13" x14ac:dyDescent="0.5">
      <c r="A245" t="str">
        <f>'z-scores'!A245</f>
        <v>Oldham</v>
      </c>
      <c r="B245" t="str">
        <f>'z-scores'!B245</f>
        <v>E08000004</v>
      </c>
      <c r="C245" s="4">
        <f>SUM('z-scores'!C245:F245)</f>
        <v>3.9347409132645939</v>
      </c>
      <c r="D245" s="4">
        <f>SUM('z-scores'!G245:I245)</f>
        <v>-7.5751547216642304E-2</v>
      </c>
      <c r="E245" s="4">
        <f>SUM('z-scores'!J245:L245)</f>
        <v>-0.15401885946642979</v>
      </c>
      <c r="F245" s="4">
        <f>SUM('z-scores'!M245:O245)</f>
        <v>-2.5717262354789323</v>
      </c>
      <c r="G245" s="4">
        <f>SUM('z-scores'!P245:T245)</f>
        <v>-7.1762410338845308</v>
      </c>
      <c r="H245" s="4">
        <f>SUM('z-scores'!U245:W245)</f>
        <v>2.7648926357667261</v>
      </c>
      <c r="I245" s="4">
        <f>SUM('z-scores'!X245:AA245)</f>
        <v>-3.5159858024292565</v>
      </c>
      <c r="J245" s="4">
        <f>SUM('z-scores'!AB245:AD245)</f>
        <v>-0.54434685225323087</v>
      </c>
      <c r="K245" s="4">
        <f>SUM('z-scores'!AE245:AG245)</f>
        <v>0.62610433582306646</v>
      </c>
      <c r="L245" s="4">
        <f>SUM('z-scores'!AH245:AJ245)</f>
        <v>-1.251093151086577</v>
      </c>
      <c r="M245" s="4">
        <f t="shared" si="3"/>
        <v>-7.963425596961212</v>
      </c>
    </row>
    <row r="246" spans="1:13" x14ac:dyDescent="0.5">
      <c r="A246" t="str">
        <f>'z-scores'!A246</f>
        <v>Rochdale</v>
      </c>
      <c r="B246" t="str">
        <f>'z-scores'!B246</f>
        <v>E08000005</v>
      </c>
      <c r="C246" s="4">
        <f>SUM('z-scores'!C246:F246)</f>
        <v>2.2955288902440385</v>
      </c>
      <c r="D246" s="4">
        <f>SUM('z-scores'!G246:I246)</f>
        <v>-2.6158892402122089E-2</v>
      </c>
      <c r="E246" s="4">
        <f>SUM('z-scores'!J246:L246)</f>
        <v>-0.22505652026223033</v>
      </c>
      <c r="F246" s="4">
        <f>SUM('z-scores'!M246:O246)</f>
        <v>-2.1994313166321362</v>
      </c>
      <c r="G246" s="4">
        <f>SUM('z-scores'!P246:T246)</f>
        <v>-5.6683832405394643</v>
      </c>
      <c r="H246" s="4">
        <f>SUM('z-scores'!U246:W246)</f>
        <v>3.3743147894439933</v>
      </c>
      <c r="I246" s="4">
        <f>SUM('z-scores'!X246:AA246)</f>
        <v>-2.9617728862074242</v>
      </c>
      <c r="J246" s="4">
        <f>SUM('z-scores'!AB246:AD246)</f>
        <v>-3.3252576861681464</v>
      </c>
      <c r="K246" s="4">
        <f>SUM('z-scores'!AE246:AG246)</f>
        <v>-1.0013654435828496</v>
      </c>
      <c r="L246" s="4">
        <f>SUM('z-scores'!AH246:AJ246)</f>
        <v>-2.5703194416312227</v>
      </c>
      <c r="M246" s="4">
        <f t="shared" si="3"/>
        <v>-12.307901747737564</v>
      </c>
    </row>
    <row r="247" spans="1:13" x14ac:dyDescent="0.5">
      <c r="A247" t="str">
        <f>'z-scores'!A247</f>
        <v>Salford</v>
      </c>
      <c r="B247" t="str">
        <f>'z-scores'!B247</f>
        <v>E08000006</v>
      </c>
      <c r="C247" s="4">
        <f>SUM('z-scores'!C247:F247)</f>
        <v>-0.74539645819462086</v>
      </c>
      <c r="D247" s="4">
        <f>SUM('z-scores'!G247:I247)</f>
        <v>0.90170446577466523</v>
      </c>
      <c r="E247" s="4">
        <f>SUM('z-scores'!J247:L247)</f>
        <v>1.304197581726984</v>
      </c>
      <c r="F247" s="4">
        <f>SUM('z-scores'!M247:O247)</f>
        <v>-1.7960062275233228</v>
      </c>
      <c r="G247" s="4">
        <f>SUM('z-scores'!P247:T247)</f>
        <v>-6.2226215454422462</v>
      </c>
      <c r="H247" s="4">
        <f>SUM('z-scores'!U247:W247)</f>
        <v>3.6617585117857732</v>
      </c>
      <c r="I247" s="4">
        <f>SUM('z-scores'!X247:AA247)</f>
        <v>-2.3393580441125983</v>
      </c>
      <c r="J247" s="4">
        <f>SUM('z-scores'!AB247:AD247)</f>
        <v>-0.52231351596846021</v>
      </c>
      <c r="K247" s="4">
        <f>SUM('z-scores'!AE247:AG247)</f>
        <v>-0.98675902143152272</v>
      </c>
      <c r="L247" s="4">
        <f>SUM('z-scores'!AH247:AJ247)</f>
        <v>-4.856504180191898</v>
      </c>
      <c r="M247" s="4">
        <f t="shared" si="3"/>
        <v>-11.601298433577247</v>
      </c>
    </row>
    <row r="248" spans="1:13" x14ac:dyDescent="0.5">
      <c r="A248" t="str">
        <f>'z-scores'!A248</f>
        <v>Stockport</v>
      </c>
      <c r="B248" t="str">
        <f>'z-scores'!B248</f>
        <v>E08000007</v>
      </c>
      <c r="C248" s="4">
        <f>SUM('z-scores'!C248:F248)</f>
        <v>3.5707886757992862</v>
      </c>
      <c r="D248" s="4">
        <f>SUM('z-scores'!G248:I248)</f>
        <v>0.6568021255107368</v>
      </c>
      <c r="E248" s="4">
        <f>SUM('z-scores'!J248:L248)</f>
        <v>3.6145188416217575</v>
      </c>
      <c r="F248" s="4">
        <f>SUM('z-scores'!M248:O248)</f>
        <v>2.7543604259552645</v>
      </c>
      <c r="G248" s="4">
        <f>SUM('z-scores'!P248:T248)</f>
        <v>0.31065545607456546</v>
      </c>
      <c r="H248" s="4">
        <f>SUM('z-scores'!U248:W248)</f>
        <v>3.3476662819528058</v>
      </c>
      <c r="I248" s="4">
        <f>SUM('z-scores'!X248:AA248)</f>
        <v>3.7701239471257759</v>
      </c>
      <c r="J248" s="4">
        <f>SUM('z-scores'!AB248:AD248)</f>
        <v>0.64783342355014695</v>
      </c>
      <c r="K248" s="4">
        <f>SUM('z-scores'!AE248:AG248)</f>
        <v>3.3794127974313715</v>
      </c>
      <c r="L248" s="4">
        <f>SUM('z-scores'!AH248:AJ248)</f>
        <v>0.98548232406561043</v>
      </c>
      <c r="M248" s="4">
        <f t="shared" si="3"/>
        <v>23.037644299087322</v>
      </c>
    </row>
    <row r="249" spans="1:13" x14ac:dyDescent="0.5">
      <c r="A249" t="str">
        <f>'z-scores'!A249</f>
        <v>Tameside</v>
      </c>
      <c r="B249" t="str">
        <f>'z-scores'!B249</f>
        <v>E08000008</v>
      </c>
      <c r="C249" s="4">
        <f>SUM('z-scores'!C249:F249)</f>
        <v>4.540579185782299</v>
      </c>
      <c r="D249" s="4">
        <f>SUM('z-scores'!G249:I249)</f>
        <v>-3.03848979943767E-2</v>
      </c>
      <c r="E249" s="4">
        <f>SUM('z-scores'!J249:L249)</f>
        <v>0.96868065832177053</v>
      </c>
      <c r="F249" s="4">
        <f>SUM('z-scores'!M249:O249)</f>
        <v>-0.70668680272783824</v>
      </c>
      <c r="G249" s="4">
        <f>SUM('z-scores'!P249:T249)</f>
        <v>-5.5011294403883104</v>
      </c>
      <c r="H249" s="4">
        <f>SUM('z-scores'!U249:W249)</f>
        <v>3.4242215547087809</v>
      </c>
      <c r="I249" s="4">
        <f>SUM('z-scores'!X249:AA249)</f>
        <v>-0.81393851644133075</v>
      </c>
      <c r="J249" s="4">
        <f>SUM('z-scores'!AB249:AD249)</f>
        <v>-0.70034565651915492</v>
      </c>
      <c r="K249" s="4">
        <f>SUM('z-scores'!AE249:AG249)</f>
        <v>-0.35981122522969944</v>
      </c>
      <c r="L249" s="4">
        <f>SUM('z-scores'!AH249:AJ249)</f>
        <v>-3.4885012295105926</v>
      </c>
      <c r="M249" s="4">
        <f t="shared" si="3"/>
        <v>-2.6673163699984528</v>
      </c>
    </row>
    <row r="250" spans="1:13" x14ac:dyDescent="0.5">
      <c r="A250" t="str">
        <f>'z-scores'!A250</f>
        <v>Trafford</v>
      </c>
      <c r="B250" t="str">
        <f>'z-scores'!B250</f>
        <v>E08000009</v>
      </c>
      <c r="C250" s="4">
        <f>SUM('z-scores'!C250:F250)</f>
        <v>2.3528011509906377</v>
      </c>
      <c r="D250" s="4">
        <f>SUM('z-scores'!G250:I250)</f>
        <v>2.6392708579453212</v>
      </c>
      <c r="E250" s="4">
        <f>SUM('z-scores'!J250:L250)</f>
        <v>5.4228859983776934</v>
      </c>
      <c r="F250" s="4">
        <f>SUM('z-scores'!M250:O250)</f>
        <v>7.609286512354668</v>
      </c>
      <c r="G250" s="4">
        <f>SUM('z-scores'!P250:T250)</f>
        <v>2.8300168181170493</v>
      </c>
      <c r="H250" s="4">
        <f>SUM('z-scores'!U250:W250)</f>
        <v>3.0834798546764217</v>
      </c>
      <c r="I250" s="4">
        <f>SUM('z-scores'!X250:AA250)</f>
        <v>5.7760262738388475</v>
      </c>
      <c r="J250" s="4">
        <f>SUM('z-scores'!AB250:AD250)</f>
        <v>-2.9377256514896271</v>
      </c>
      <c r="K250" s="4">
        <f>SUM('z-scores'!AE250:AG250)</f>
        <v>3.680248711901108</v>
      </c>
      <c r="L250" s="4">
        <f>SUM('z-scores'!AH250:AJ250)</f>
        <v>2.1186686577350824</v>
      </c>
      <c r="M250" s="4">
        <f t="shared" si="3"/>
        <v>32.574959184447209</v>
      </c>
    </row>
    <row r="251" spans="1:13" x14ac:dyDescent="0.5">
      <c r="A251" t="str">
        <f>'z-scores'!A251</f>
        <v>Wigan</v>
      </c>
      <c r="B251" t="str">
        <f>'z-scores'!B251</f>
        <v>E08000010</v>
      </c>
      <c r="C251" s="4">
        <f>SUM('z-scores'!C251:F251)</f>
        <v>2.822727546747366</v>
      </c>
      <c r="D251" s="4">
        <f>SUM('z-scores'!G251:I251)</f>
        <v>-0.14708685091863358</v>
      </c>
      <c r="E251" s="4">
        <f>SUM('z-scores'!J251:L251)</f>
        <v>1.1648016776034353</v>
      </c>
      <c r="F251" s="4">
        <f>SUM('z-scores'!M251:O251)</f>
        <v>1.5947677345365561</v>
      </c>
      <c r="G251" s="4">
        <f>SUM('z-scores'!P251:T251)</f>
        <v>-4.1688541030560184</v>
      </c>
      <c r="H251" s="4">
        <f>SUM('z-scores'!U251:W251)</f>
        <v>4.0648464930195809</v>
      </c>
      <c r="I251" s="4">
        <f>SUM('z-scores'!X251:AA251)</f>
        <v>1.6547276381793874</v>
      </c>
      <c r="J251" s="4">
        <f>SUM('z-scores'!AB251:AD251)</f>
        <v>-1.6087800133537025</v>
      </c>
      <c r="K251" s="4">
        <f>SUM('z-scores'!AE251:AG251)</f>
        <v>1.4122567441593441</v>
      </c>
      <c r="L251" s="4">
        <f>SUM('z-scores'!AH251:AJ251)</f>
        <v>-2.9614847977959906</v>
      </c>
      <c r="M251" s="4">
        <f t="shared" si="3"/>
        <v>3.8279220691213238</v>
      </c>
    </row>
    <row r="252" spans="1:13" x14ac:dyDescent="0.5">
      <c r="A252" t="str">
        <f>'z-scores'!A252</f>
        <v>Knowsley</v>
      </c>
      <c r="B252" t="str">
        <f>'z-scores'!B252</f>
        <v>E08000011</v>
      </c>
      <c r="C252" s="4">
        <f>SUM('z-scores'!C252:F252)</f>
        <v>3.218793934523605</v>
      </c>
      <c r="D252" s="4">
        <f>SUM('z-scores'!G252:I252)</f>
        <v>0.74105467141487413</v>
      </c>
      <c r="E252" s="4">
        <f>SUM('z-scores'!J252:L252)</f>
        <v>1.5112156953354601</v>
      </c>
      <c r="F252" s="4">
        <f>SUM('z-scores'!M252:O252)</f>
        <v>-6.7247164907799739</v>
      </c>
      <c r="G252" s="4">
        <f>SUM('z-scores'!P252:T252)</f>
        <v>-6.2885406967285551</v>
      </c>
      <c r="H252" s="4">
        <f>SUM('z-scores'!U252:W252)</f>
        <v>1.4229323147368553</v>
      </c>
      <c r="I252" s="4">
        <f>SUM('z-scores'!X252:AA252)</f>
        <v>-3.7284933417625279</v>
      </c>
      <c r="J252" s="4">
        <f>SUM('z-scores'!AB252:AD252)</f>
        <v>-1.6651709508615542</v>
      </c>
      <c r="K252" s="4">
        <f>SUM('z-scores'!AE252:AG252)</f>
        <v>-2.8416667633795076</v>
      </c>
      <c r="L252" s="4">
        <f>SUM('z-scores'!AH252:AJ252)</f>
        <v>-7.402885409683245</v>
      </c>
      <c r="M252" s="4">
        <f t="shared" si="3"/>
        <v>-21.757477037184572</v>
      </c>
    </row>
    <row r="253" spans="1:13" x14ac:dyDescent="0.5">
      <c r="A253" t="str">
        <f>'z-scores'!A253</f>
        <v>Liverpool</v>
      </c>
      <c r="B253" t="str">
        <f>'z-scores'!B253</f>
        <v>E08000012</v>
      </c>
      <c r="C253" s="4">
        <f>SUM('z-scores'!C253:F253)</f>
        <v>-0.82366394571939461</v>
      </c>
      <c r="D253" s="4">
        <f>SUM('z-scores'!G253:I253)</f>
        <v>1.2223282089061545</v>
      </c>
      <c r="E253" s="4">
        <f>SUM('z-scores'!J253:L253)</f>
        <v>-0.12724235198080813</v>
      </c>
      <c r="F253" s="4">
        <f>SUM('z-scores'!M253:O253)</f>
        <v>-2.5360760732573877</v>
      </c>
      <c r="G253" s="4">
        <f>SUM('z-scores'!P253:T253)</f>
        <v>-6.0956237462344944</v>
      </c>
      <c r="H253" s="4">
        <f>SUM('z-scores'!U253:W253)</f>
        <v>1.1572532204715162</v>
      </c>
      <c r="I253" s="4">
        <f>SUM('z-scores'!X253:AA253)</f>
        <v>-3.3467979497048166</v>
      </c>
      <c r="J253" s="4">
        <f>SUM('z-scores'!AB253:AD253)</f>
        <v>-3.8388613385715962</v>
      </c>
      <c r="K253" s="4">
        <f>SUM('z-scores'!AE253:AG253)</f>
        <v>-0.43099995880127928</v>
      </c>
      <c r="L253" s="4">
        <f>SUM('z-scores'!AH253:AJ253)</f>
        <v>-6.8437032578441714</v>
      </c>
      <c r="M253" s="4">
        <f t="shared" si="3"/>
        <v>-21.66338719273628</v>
      </c>
    </row>
    <row r="254" spans="1:13" x14ac:dyDescent="0.5">
      <c r="A254" t="str">
        <f>'z-scores'!A254</f>
        <v>St. Helens</v>
      </c>
      <c r="B254" t="str">
        <f>'z-scores'!B254</f>
        <v>E08000013</v>
      </c>
      <c r="C254" s="4">
        <f>SUM('z-scores'!C254:F254)</f>
        <v>5.3138998730636615</v>
      </c>
      <c r="D254" s="4">
        <f>SUM('z-scores'!G254:I254)</f>
        <v>1.5201405611807719</v>
      </c>
      <c r="E254" s="4">
        <f>SUM('z-scores'!J254:L254)</f>
        <v>2.0088736987201976</v>
      </c>
      <c r="F254" s="4">
        <f>SUM('z-scores'!M254:O254)</f>
        <v>-0.65115308868984445</v>
      </c>
      <c r="G254" s="4">
        <f>SUM('z-scores'!P254:T254)</f>
        <v>-3.9364358464584694</v>
      </c>
      <c r="H254" s="4">
        <f>SUM('z-scores'!U254:W254)</f>
        <v>1.0228607555760709</v>
      </c>
      <c r="I254" s="4">
        <f>SUM('z-scores'!X254:AA254)</f>
        <v>1.4854040934528294</v>
      </c>
      <c r="J254" s="4">
        <f>SUM('z-scores'!AB254:AD254)</f>
        <v>-3.0371737028970083</v>
      </c>
      <c r="K254" s="4">
        <f>SUM('z-scores'!AE254:AG254)</f>
        <v>1.9374817709195367</v>
      </c>
      <c r="L254" s="4">
        <f>SUM('z-scores'!AH254:AJ254)</f>
        <v>-2.3615611305421393</v>
      </c>
      <c r="M254" s="4">
        <f t="shared" si="3"/>
        <v>3.3023369843256059</v>
      </c>
    </row>
    <row r="255" spans="1:13" x14ac:dyDescent="0.5">
      <c r="A255" t="str">
        <f>'z-scores'!A255</f>
        <v>Sefton</v>
      </c>
      <c r="B255" t="str">
        <f>'z-scores'!B255</f>
        <v>E08000014</v>
      </c>
      <c r="C255" s="4">
        <f>SUM('z-scores'!C255:F255)</f>
        <v>1.3946121395951738</v>
      </c>
      <c r="D255" s="4">
        <f>SUM('z-scores'!G255:I255)</f>
        <v>0.50662450993567054</v>
      </c>
      <c r="E255" s="4">
        <f>SUM('z-scores'!J255:L255)</f>
        <v>3.7094310752741322</v>
      </c>
      <c r="F255" s="4">
        <f>SUM('z-scores'!M255:O255)</f>
        <v>1.4368215018878148</v>
      </c>
      <c r="G255" s="4">
        <f>SUM('z-scores'!P255:T255)</f>
        <v>-0.3783557947770142</v>
      </c>
      <c r="H255" s="4">
        <f>SUM('z-scores'!U255:W255)</f>
        <v>1.387520880635043</v>
      </c>
      <c r="I255" s="4">
        <f>SUM('z-scores'!X255:AA255)</f>
        <v>2.0794924933541479</v>
      </c>
      <c r="J255" s="4">
        <f>SUM('z-scores'!AB255:AD255)</f>
        <v>-1.1453939218271256</v>
      </c>
      <c r="K255" s="4">
        <f>SUM('z-scores'!AE255:AG255)</f>
        <v>2.9563791547774447</v>
      </c>
      <c r="L255" s="4">
        <f>SUM('z-scores'!AH255:AJ255)</f>
        <v>-2.5154441126639346</v>
      </c>
      <c r="M255" s="4">
        <f t="shared" si="3"/>
        <v>9.4316879261913513</v>
      </c>
    </row>
    <row r="256" spans="1:13" x14ac:dyDescent="0.5">
      <c r="A256" t="str">
        <f>'z-scores'!A256</f>
        <v>Wirral</v>
      </c>
      <c r="B256" t="str">
        <f>'z-scores'!B256</f>
        <v>E08000015</v>
      </c>
      <c r="C256" s="4">
        <f>SUM('z-scores'!C256:F256)</f>
        <v>4.3104483865243024</v>
      </c>
      <c r="D256" s="4">
        <f>SUM('z-scores'!G256:I256)</f>
        <v>1.0240972460589031</v>
      </c>
      <c r="E256" s="4">
        <f>SUM('z-scores'!J256:L256)</f>
        <v>3.0033853550354879</v>
      </c>
      <c r="F256" s="4">
        <f>SUM('z-scores'!M256:O256)</f>
        <v>0.70026256638777407</v>
      </c>
      <c r="G256" s="4">
        <f>SUM('z-scores'!P256:T256)</f>
        <v>-2.253985804005509</v>
      </c>
      <c r="H256" s="4">
        <f>SUM('z-scores'!U256:W256)</f>
        <v>1.1966868715734296</v>
      </c>
      <c r="I256" s="4">
        <f>SUM('z-scores'!X256:AA256)</f>
        <v>0.92158255978901571</v>
      </c>
      <c r="J256" s="4">
        <f>SUM('z-scores'!AB256:AD256)</f>
        <v>-3.8870813746839188</v>
      </c>
      <c r="K256" s="4">
        <f>SUM('z-scores'!AE256:AG256)</f>
        <v>2.5830352301130688</v>
      </c>
      <c r="L256" s="4">
        <f>SUM('z-scores'!AH256:AJ256)</f>
        <v>-0.56102585672149818</v>
      </c>
      <c r="M256" s="4">
        <f t="shared" si="3"/>
        <v>7.0374051800710573</v>
      </c>
    </row>
    <row r="257" spans="1:13" x14ac:dyDescent="0.5">
      <c r="A257" t="str">
        <f>'z-scores'!A257</f>
        <v>Barnsley</v>
      </c>
      <c r="B257" t="str">
        <f>'z-scores'!B257</f>
        <v>E08000016</v>
      </c>
      <c r="C257" s="4">
        <f>SUM('z-scores'!C257:F257)</f>
        <v>4.2874045492981896</v>
      </c>
      <c r="D257" s="4">
        <f>SUM('z-scores'!G257:I257)</f>
        <v>-0.14725368344292872</v>
      </c>
      <c r="E257" s="4">
        <f>SUM('z-scores'!J257:L257)</f>
        <v>-0.428430080576085</v>
      </c>
      <c r="F257" s="4">
        <f>SUM('z-scores'!M257:O257)</f>
        <v>-1.2127511665926751</v>
      </c>
      <c r="G257" s="4">
        <f>SUM('z-scores'!P257:T257)</f>
        <v>-6.1021114244004355</v>
      </c>
      <c r="H257" s="4">
        <f>SUM('z-scores'!U257:W257)</f>
        <v>2.7060355487149295</v>
      </c>
      <c r="I257" s="4">
        <f>SUM('z-scores'!X257:AA257)</f>
        <v>-0.35835457623414546</v>
      </c>
      <c r="J257" s="4">
        <f>SUM('z-scores'!AB257:AD257)</f>
        <v>0.16138105299697145</v>
      </c>
      <c r="K257" s="4">
        <f>SUM('z-scores'!AE257:AG257)</f>
        <v>1.6958766355924584</v>
      </c>
      <c r="L257" s="4">
        <f>SUM('z-scores'!AH257:AJ257)</f>
        <v>-3.5810202734804739</v>
      </c>
      <c r="M257" s="4">
        <f t="shared" si="3"/>
        <v>-2.979223418124195</v>
      </c>
    </row>
    <row r="258" spans="1:13" x14ac:dyDescent="0.5">
      <c r="A258" t="str">
        <f>'z-scores'!A258</f>
        <v>Doncaster</v>
      </c>
      <c r="B258" t="str">
        <f>'z-scores'!B258</f>
        <v>E08000017</v>
      </c>
      <c r="C258" s="4">
        <f>SUM('z-scores'!C258:F258)</f>
        <v>1.9435870694591908</v>
      </c>
      <c r="D258" s="4">
        <f>SUM('z-scores'!G258:I258)</f>
        <v>-1.0670040148389026</v>
      </c>
      <c r="E258" s="4">
        <f>SUM('z-scores'!J258:L258)</f>
        <v>-0.50569414147221992</v>
      </c>
      <c r="F258" s="4">
        <f>SUM('z-scores'!M258:O258)</f>
        <v>-2.1316778546117936</v>
      </c>
      <c r="G258" s="4">
        <f>SUM('z-scores'!P258:T258)</f>
        <v>-6.6278371537733527</v>
      </c>
      <c r="H258" s="4">
        <f>SUM('z-scores'!U258:W258)</f>
        <v>2.4929340141133371</v>
      </c>
      <c r="I258" s="4">
        <f>SUM('z-scores'!X258:AA258)</f>
        <v>-0.30239303878793855</v>
      </c>
      <c r="J258" s="4">
        <f>SUM('z-scores'!AB258:AD258)</f>
        <v>-1.6355642907701127</v>
      </c>
      <c r="K258" s="4">
        <f>SUM('z-scores'!AE258:AG258)</f>
        <v>0.10581971567194115</v>
      </c>
      <c r="L258" s="4">
        <f>SUM('z-scores'!AH258:AJ258)</f>
        <v>-3.9681275290770528</v>
      </c>
      <c r="M258" s="4">
        <f t="shared" si="3"/>
        <v>-11.695957224086905</v>
      </c>
    </row>
    <row r="259" spans="1:13" x14ac:dyDescent="0.5">
      <c r="A259" t="str">
        <f>'z-scores'!A259</f>
        <v>Rotherham</v>
      </c>
      <c r="B259" t="str">
        <f>'z-scores'!B259</f>
        <v>E08000018</v>
      </c>
      <c r="C259" s="4">
        <f>SUM('z-scores'!C259:F259)</f>
        <v>4.1987596515441314</v>
      </c>
      <c r="D259" s="4">
        <f>SUM('z-scores'!G259:I259)</f>
        <v>-0.42661418786117733</v>
      </c>
      <c r="E259" s="4">
        <f>SUM('z-scores'!J259:L259)</f>
        <v>0.63606421589172346</v>
      </c>
      <c r="F259" s="4">
        <f>SUM('z-scores'!M259:O259)</f>
        <v>0.21058882019972644</v>
      </c>
      <c r="G259" s="4">
        <f>SUM('z-scores'!P259:T259)</f>
        <v>-6.1261751700116829</v>
      </c>
      <c r="H259" s="4">
        <f>SUM('z-scores'!U259:W259)</f>
        <v>2.5758818586746743</v>
      </c>
      <c r="I259" s="4">
        <f>SUM('z-scores'!X259:AA259)</f>
        <v>-0.46562354977921405</v>
      </c>
      <c r="J259" s="4">
        <f>SUM('z-scores'!AB259:AD259)</f>
        <v>0.90360230701004385</v>
      </c>
      <c r="K259" s="4">
        <f>SUM('z-scores'!AE259:AG259)</f>
        <v>1.2462446653283925</v>
      </c>
      <c r="L259" s="4">
        <f>SUM('z-scores'!AH259:AJ259)</f>
        <v>-1.8610573055364801</v>
      </c>
      <c r="M259" s="4">
        <f t="shared" ref="M259:M322" si="4">SUM(C259:L259)</f>
        <v>0.89167130546013795</v>
      </c>
    </row>
    <row r="260" spans="1:13" x14ac:dyDescent="0.5">
      <c r="A260" t="str">
        <f>'z-scores'!A260</f>
        <v>Sheffield</v>
      </c>
      <c r="B260" t="str">
        <f>'z-scores'!B260</f>
        <v>E08000019</v>
      </c>
      <c r="C260" s="4">
        <f>SUM('z-scores'!C260:F260)</f>
        <v>0.98025787591684743</v>
      </c>
      <c r="D260" s="4">
        <f>SUM('z-scores'!G260:I260)</f>
        <v>-0.7284137908977657</v>
      </c>
      <c r="E260" s="4">
        <f>SUM('z-scores'!J260:L260)</f>
        <v>1.1676966820505068</v>
      </c>
      <c r="F260" s="4">
        <f>SUM('z-scores'!M260:O260)</f>
        <v>-1.4356683483248756</v>
      </c>
      <c r="G260" s="4">
        <f>SUM('z-scores'!P260:T260)</f>
        <v>-0.30279974428361434</v>
      </c>
      <c r="H260" s="4">
        <f>SUM('z-scores'!U260:W260)</f>
        <v>2.1310049342271471</v>
      </c>
      <c r="I260" s="4">
        <f>SUM('z-scores'!X260:AA260)</f>
        <v>-0.89823000988631119</v>
      </c>
      <c r="J260" s="4">
        <f>SUM('z-scores'!AB260:AD260)</f>
        <v>-4.9744425920357633</v>
      </c>
      <c r="K260" s="4">
        <f>SUM('z-scores'!AE260:AG260)</f>
        <v>2.6971463231967667</v>
      </c>
      <c r="L260" s="4">
        <f>SUM('z-scores'!AH260:AJ260)</f>
        <v>-3.1283616972860147</v>
      </c>
      <c r="M260" s="4">
        <f t="shared" si="4"/>
        <v>-4.491810367323076</v>
      </c>
    </row>
    <row r="261" spans="1:13" x14ac:dyDescent="0.5">
      <c r="A261" t="str">
        <f>'z-scores'!A261</f>
        <v>Newcastle upon Tyne</v>
      </c>
      <c r="B261" t="str">
        <f>'z-scores'!B261</f>
        <v>E08000021</v>
      </c>
      <c r="C261" s="4">
        <f>SUM('z-scores'!C261:F261)</f>
        <v>1.4591801499926849</v>
      </c>
      <c r="D261" s="4">
        <f>SUM('z-scores'!G261:I261)</f>
        <v>-0.14193899475145974</v>
      </c>
      <c r="E261" s="4">
        <f>SUM('z-scores'!J261:L261)</f>
        <v>-0.71415265779130699</v>
      </c>
      <c r="F261" s="4">
        <f>SUM('z-scores'!M261:O261)</f>
        <v>-1.4088314138771143</v>
      </c>
      <c r="G261" s="4">
        <f>SUM('z-scores'!P261:T261)</f>
        <v>-4.2506374827071562</v>
      </c>
      <c r="H261" s="4">
        <f>SUM('z-scores'!U261:W261)</f>
        <v>3.0703651087932924</v>
      </c>
      <c r="I261" s="4">
        <f>SUM('z-scores'!X261:AA261)</f>
        <v>-3.5100073195083739</v>
      </c>
      <c r="J261" s="4">
        <f>SUM('z-scores'!AB261:AD261)</f>
        <v>-1.4217961943961006</v>
      </c>
      <c r="K261" s="4">
        <f>SUM('z-scores'!AE261:AG261)</f>
        <v>1.0011591292488058</v>
      </c>
      <c r="L261" s="4">
        <f>SUM('z-scores'!AH261:AJ261)</f>
        <v>0.45865423676709577</v>
      </c>
      <c r="M261" s="4">
        <f t="shared" si="4"/>
        <v>-5.4580054382296321</v>
      </c>
    </row>
    <row r="262" spans="1:13" x14ac:dyDescent="0.5">
      <c r="A262" t="str">
        <f>'z-scores'!A262</f>
        <v>North Tyneside</v>
      </c>
      <c r="B262" t="str">
        <f>'z-scores'!B262</f>
        <v>E08000022</v>
      </c>
      <c r="C262" s="4">
        <f>SUM('z-scores'!C262:F262)</f>
        <v>3.1417002055606948</v>
      </c>
      <c r="D262" s="4">
        <f>SUM('z-scores'!G262:I262)</f>
        <v>-0.3103383985426012</v>
      </c>
      <c r="E262" s="4">
        <f>SUM('z-scores'!J262:L262)</f>
        <v>2.8688161302644035</v>
      </c>
      <c r="F262" s="4">
        <f>SUM('z-scores'!M262:O262)</f>
        <v>2.0478002128719135</v>
      </c>
      <c r="G262" s="4">
        <f>SUM('z-scores'!P262:T262)</f>
        <v>-3.6477430672037734</v>
      </c>
      <c r="H262" s="4">
        <f>SUM('z-scores'!U262:W262)</f>
        <v>1.6188234984043524</v>
      </c>
      <c r="I262" s="4">
        <f>SUM('z-scores'!X262:AA262)</f>
        <v>0.56616947822806973</v>
      </c>
      <c r="J262" s="4">
        <f>SUM('z-scores'!AB262:AD262)</f>
        <v>-0.83539144097462681</v>
      </c>
      <c r="K262" s="4">
        <f>SUM('z-scores'!AE262:AG262)</f>
        <v>1.8574986443971302</v>
      </c>
      <c r="L262" s="4">
        <f>SUM('z-scores'!AH262:AJ262)</f>
        <v>-1.0376165853845851</v>
      </c>
      <c r="M262" s="4">
        <f t="shared" si="4"/>
        <v>6.2697186776209772</v>
      </c>
    </row>
    <row r="263" spans="1:13" x14ac:dyDescent="0.5">
      <c r="A263" t="str">
        <f>'z-scores'!A263</f>
        <v>South Tyneside</v>
      </c>
      <c r="B263" t="str">
        <f>'z-scores'!B263</f>
        <v>E08000023</v>
      </c>
      <c r="C263" s="4">
        <f>SUM('z-scores'!C263:F263)</f>
        <v>2.5848136096674801</v>
      </c>
      <c r="D263" s="4">
        <f>SUM('z-scores'!G263:I263)</f>
        <v>-1.6591968144586553</v>
      </c>
      <c r="E263" s="4">
        <f>SUM('z-scores'!J263:L263)</f>
        <v>1.733496557427229</v>
      </c>
      <c r="F263" s="4">
        <f>SUM('z-scores'!M263:O263)</f>
        <v>-1.0045375852569758</v>
      </c>
      <c r="G263" s="4">
        <f>SUM('z-scores'!P263:T263)</f>
        <v>-6.2213599504120332</v>
      </c>
      <c r="H263" s="4">
        <f>SUM('z-scores'!U263:W263)</f>
        <v>1.188599174909273</v>
      </c>
      <c r="I263" s="4">
        <f>SUM('z-scores'!X263:AA263)</f>
        <v>-3.5325154271574206</v>
      </c>
      <c r="J263" s="4">
        <f>SUM('z-scores'!AB263:AD263)</f>
        <v>-1.3734838079040148</v>
      </c>
      <c r="K263" s="4">
        <f>SUM('z-scores'!AE263:AG263)</f>
        <v>-4.457333064178215E-2</v>
      </c>
      <c r="L263" s="4">
        <f>SUM('z-scores'!AH263:AJ263)</f>
        <v>-1.5600138540632837</v>
      </c>
      <c r="M263" s="4">
        <f t="shared" si="4"/>
        <v>-9.8887714278901839</v>
      </c>
    </row>
    <row r="264" spans="1:13" x14ac:dyDescent="0.5">
      <c r="A264" t="str">
        <f>'z-scores'!A264</f>
        <v>Sunderland</v>
      </c>
      <c r="B264" t="str">
        <f>'z-scores'!B264</f>
        <v>E08000024</v>
      </c>
      <c r="C264" s="4">
        <f>SUM('z-scores'!C264:F264)</f>
        <v>3.09515057947897</v>
      </c>
      <c r="D264" s="4">
        <f>SUM('z-scores'!G264:I264)</f>
        <v>-1.7508561389604653</v>
      </c>
      <c r="E264" s="4">
        <f>SUM('z-scores'!J264:L264)</f>
        <v>1.0905992571071677</v>
      </c>
      <c r="F264" s="4">
        <f>SUM('z-scores'!M264:O264)</f>
        <v>1.5756305561116153</v>
      </c>
      <c r="G264" s="4">
        <f>SUM('z-scores'!P264:T264)</f>
        <v>-7.1311037031111741</v>
      </c>
      <c r="H264" s="4">
        <f>SUM('z-scores'!U264:W264)</f>
        <v>0.69025194028823456</v>
      </c>
      <c r="I264" s="4">
        <f>SUM('z-scores'!X264:AA264)</f>
        <v>-3.9033696288402577</v>
      </c>
      <c r="J264" s="4">
        <f>SUM('z-scores'!AB264:AD264)</f>
        <v>-2.3347734075309363</v>
      </c>
      <c r="K264" s="4">
        <f>SUM('z-scores'!AE264:AG264)</f>
        <v>0.19789866378213761</v>
      </c>
      <c r="L264" s="4">
        <f>SUM('z-scores'!AH264:AJ264)</f>
        <v>-3.4968627293043988</v>
      </c>
      <c r="M264" s="4">
        <f t="shared" si="4"/>
        <v>-11.967434610979106</v>
      </c>
    </row>
    <row r="265" spans="1:13" x14ac:dyDescent="0.5">
      <c r="A265" t="str">
        <f>'z-scores'!A265</f>
        <v>Birmingham</v>
      </c>
      <c r="B265" t="str">
        <f>'z-scores'!B265</f>
        <v>E08000025</v>
      </c>
      <c r="C265" s="4">
        <f>SUM('z-scores'!C265:F265)</f>
        <v>0.85458166065364594</v>
      </c>
      <c r="D265" s="4">
        <f>SUM('z-scores'!G265:I265)</f>
        <v>-0.92666825040879264</v>
      </c>
      <c r="E265" s="4">
        <f>SUM('z-scores'!J265:L265)</f>
        <v>-0.50499676744437993</v>
      </c>
      <c r="F265" s="4">
        <f>SUM('z-scores'!M265:O265)</f>
        <v>-0.94347479753394692</v>
      </c>
      <c r="G265" s="4">
        <f>SUM('z-scores'!P265:T265)</f>
        <v>-4.0997485052410463</v>
      </c>
      <c r="H265" s="4">
        <f>SUM('z-scores'!U265:W265)</f>
        <v>1.0426147565065633</v>
      </c>
      <c r="I265" s="4">
        <f>SUM('z-scores'!X265:AA265)</f>
        <v>-5.9620632904695103</v>
      </c>
      <c r="J265" s="4">
        <f>SUM('z-scores'!AB265:AD265)</f>
        <v>-2.0471946514688852</v>
      </c>
      <c r="K265" s="4">
        <f>SUM('z-scores'!AE265:AG265)</f>
        <v>-2.4359996724224793</v>
      </c>
      <c r="L265" s="4">
        <f>SUM('z-scores'!AH265:AJ265)</f>
        <v>-2.9394634023752668</v>
      </c>
      <c r="M265" s="4">
        <f t="shared" si="4"/>
        <v>-17.962412920204098</v>
      </c>
    </row>
    <row r="266" spans="1:13" x14ac:dyDescent="0.5">
      <c r="A266" t="str">
        <f>'z-scores'!A266</f>
        <v>Coventry</v>
      </c>
      <c r="B266" t="str">
        <f>'z-scores'!B266</f>
        <v>E08000026</v>
      </c>
      <c r="C266" s="4">
        <f>SUM('z-scores'!C266:F266)</f>
        <v>2.0882584772100166</v>
      </c>
      <c r="D266" s="4">
        <f>SUM('z-scores'!G266:I266)</f>
        <v>-0.85687964104019221</v>
      </c>
      <c r="E266" s="4">
        <f>SUM('z-scores'!J266:L266)</f>
        <v>1.9216235974159568</v>
      </c>
      <c r="F266" s="4">
        <f>SUM('z-scores'!M266:O266)</f>
        <v>0.12291585417420881</v>
      </c>
      <c r="G266" s="4">
        <f>SUM('z-scores'!P266:T266)</f>
        <v>-2.1093279638091578</v>
      </c>
      <c r="H266" s="4">
        <f>SUM('z-scores'!U266:W266)</f>
        <v>2.8817291220540104</v>
      </c>
      <c r="I266" s="4">
        <f>SUM('z-scores'!X266:AA266)</f>
        <v>0.34205501810058769</v>
      </c>
      <c r="J266" s="4">
        <f>SUM('z-scores'!AB266:AD266)</f>
        <v>0.13742005400377072</v>
      </c>
      <c r="K266" s="4">
        <f>SUM('z-scores'!AE266:AG266)</f>
        <v>-0.14118930453840628</v>
      </c>
      <c r="L266" s="4">
        <f>SUM('z-scores'!AH266:AJ266)</f>
        <v>-2.196207962869738</v>
      </c>
      <c r="M266" s="4">
        <f t="shared" si="4"/>
        <v>2.1903972507010581</v>
      </c>
    </row>
    <row r="267" spans="1:13" x14ac:dyDescent="0.5">
      <c r="A267" t="str">
        <f>'z-scores'!A267</f>
        <v>Dudley</v>
      </c>
      <c r="B267" t="str">
        <f>'z-scores'!B267</f>
        <v>E08000027</v>
      </c>
      <c r="C267" s="4">
        <f>SUM('z-scores'!C267:F267)</f>
        <v>3.0380051530038825</v>
      </c>
      <c r="D267" s="4">
        <f>SUM('z-scores'!G267:I267)</f>
        <v>0.30815560462439856</v>
      </c>
      <c r="E267" s="4">
        <f>SUM('z-scores'!J267:L267)</f>
        <v>1.5089517991457173</v>
      </c>
      <c r="F267" s="4">
        <f>SUM('z-scores'!M267:O267)</f>
        <v>-1.5528204195208535</v>
      </c>
      <c r="G267" s="4">
        <f>SUM('z-scores'!P267:T267)</f>
        <v>-1.251493006258231</v>
      </c>
      <c r="H267" s="4">
        <f>SUM('z-scores'!U267:W267)</f>
        <v>2.2906512213486834</v>
      </c>
      <c r="I267" s="4">
        <f>SUM('z-scores'!X267:AA267)</f>
        <v>9.408393541998461E-2</v>
      </c>
      <c r="J267" s="4">
        <f>SUM('z-scores'!AB267:AD267)</f>
        <v>-1.2317819079321124</v>
      </c>
      <c r="K267" s="4">
        <f>SUM('z-scores'!AE267:AG267)</f>
        <v>1.4818178136499258</v>
      </c>
      <c r="L267" s="4">
        <f>SUM('z-scores'!AH267:AJ267)</f>
        <v>-1.6277925053627977</v>
      </c>
      <c r="M267" s="4">
        <f t="shared" si="4"/>
        <v>3.0577776881185978</v>
      </c>
    </row>
    <row r="268" spans="1:13" x14ac:dyDescent="0.5">
      <c r="A268" t="str">
        <f>'z-scores'!A268</f>
        <v>Sandwell</v>
      </c>
      <c r="B268" t="str">
        <f>'z-scores'!B268</f>
        <v>E08000028</v>
      </c>
      <c r="C268" s="4">
        <f>SUM('z-scores'!C268:F268)</f>
        <v>3.1490368009385064</v>
      </c>
      <c r="D268" s="4">
        <f>SUM('z-scores'!G268:I268)</f>
        <v>-1.7177006355646083</v>
      </c>
      <c r="E268" s="4">
        <f>SUM('z-scores'!J268:L268)</f>
        <v>0.54737161034715698</v>
      </c>
      <c r="F268" s="4">
        <f>SUM('z-scores'!M268:O268)</f>
        <v>-0.24510380495269657</v>
      </c>
      <c r="G268" s="4">
        <f>SUM('z-scores'!P268:T268)</f>
        <v>-4.7607056135618908</v>
      </c>
      <c r="H268" s="4">
        <f>SUM('z-scores'!U268:W268)</f>
        <v>1.8531717009253899</v>
      </c>
      <c r="I268" s="4">
        <f>SUM('z-scores'!X268:AA268)</f>
        <v>-4.2367330604719609</v>
      </c>
      <c r="J268" s="4">
        <f>SUM('z-scores'!AB268:AD268)</f>
        <v>-2.3243992936246864</v>
      </c>
      <c r="K268" s="4">
        <f>SUM('z-scores'!AE268:AG268)</f>
        <v>-0.91923428019964737</v>
      </c>
      <c r="L268" s="4">
        <f>SUM('z-scores'!AH268:AJ268)</f>
        <v>-3.5970770369291611</v>
      </c>
      <c r="M268" s="4">
        <f t="shared" si="4"/>
        <v>-12.251373613093598</v>
      </c>
    </row>
    <row r="269" spans="1:13" x14ac:dyDescent="0.5">
      <c r="A269" t="str">
        <f>'z-scores'!A269</f>
        <v>Solihull</v>
      </c>
      <c r="B269" t="str">
        <f>'z-scores'!B269</f>
        <v>E08000029</v>
      </c>
      <c r="C269" s="4">
        <f>SUM('z-scores'!C269:F269)</f>
        <v>6.4313360525860839</v>
      </c>
      <c r="D269" s="4">
        <f>SUM('z-scores'!G269:I269)</f>
        <v>0.77658043366584983</v>
      </c>
      <c r="E269" s="4">
        <f>SUM('z-scores'!J269:L269)</f>
        <v>4.8124780602686714</v>
      </c>
      <c r="F269" s="4">
        <f>SUM('z-scores'!M269:O269)</f>
        <v>2.1302932274774893</v>
      </c>
      <c r="G269" s="4">
        <f>SUM('z-scores'!P269:T269)</f>
        <v>2.9204095282335762</v>
      </c>
      <c r="H269" s="4">
        <f>SUM('z-scores'!U269:W269)</f>
        <v>1.5311490442177411</v>
      </c>
      <c r="I269" s="4">
        <f>SUM('z-scores'!X269:AA269)</f>
        <v>4.9590789903177486</v>
      </c>
      <c r="J269" s="4">
        <f>SUM('z-scores'!AB269:AD269)</f>
        <v>-0.35070691777919832</v>
      </c>
      <c r="K269" s="4">
        <f>SUM('z-scores'!AE269:AG269)</f>
        <v>3.2119042943492482</v>
      </c>
      <c r="L269" s="4">
        <f>SUM('z-scores'!AH269:AJ269)</f>
        <v>1.7434686691896757</v>
      </c>
      <c r="M269" s="4">
        <f t="shared" si="4"/>
        <v>28.165991382526887</v>
      </c>
    </row>
    <row r="270" spans="1:13" x14ac:dyDescent="0.5">
      <c r="A270" t="str">
        <f>'z-scores'!A270</f>
        <v>Walsall</v>
      </c>
      <c r="B270" t="str">
        <f>'z-scores'!B270</f>
        <v>E08000030</v>
      </c>
      <c r="C270" s="4">
        <f>SUM('z-scores'!C270:F270)</f>
        <v>3.4508713476994064</v>
      </c>
      <c r="D270" s="4">
        <f>SUM('z-scores'!G270:I270)</f>
        <v>-1.2484173475904272</v>
      </c>
      <c r="E270" s="4">
        <f>SUM('z-scores'!J270:L270)</f>
        <v>-0.25735533950123812</v>
      </c>
      <c r="F270" s="4">
        <f>SUM('z-scores'!M270:O270)</f>
        <v>-0.99047596822652051</v>
      </c>
      <c r="G270" s="4">
        <f>SUM('z-scores'!P270:T270)</f>
        <v>-4.4154784931022393</v>
      </c>
      <c r="H270" s="4">
        <f>SUM('z-scores'!U270:W270)</f>
        <v>2.1546078569666056</v>
      </c>
      <c r="I270" s="4">
        <f>SUM('z-scores'!X270:AA270)</f>
        <v>-3.0360604692157702</v>
      </c>
      <c r="J270" s="4">
        <f>SUM('z-scores'!AB270:AD270)</f>
        <v>-0.72107139600800052</v>
      </c>
      <c r="K270" s="4">
        <f>SUM('z-scores'!AE270:AG270)</f>
        <v>-1.2596542283979819</v>
      </c>
      <c r="L270" s="4">
        <f>SUM('z-scores'!AH270:AJ270)</f>
        <v>-5.2905665947330176</v>
      </c>
      <c r="M270" s="4">
        <f t="shared" si="4"/>
        <v>-11.613600632109183</v>
      </c>
    </row>
    <row r="271" spans="1:13" x14ac:dyDescent="0.5">
      <c r="A271" t="str">
        <f>'z-scores'!A271</f>
        <v>Wolverhampton</v>
      </c>
      <c r="B271" t="str">
        <f>'z-scores'!B271</f>
        <v>E08000031</v>
      </c>
      <c r="C271" s="4">
        <f>SUM('z-scores'!C271:F271)</f>
        <v>3.8436724540423768</v>
      </c>
      <c r="D271" s="4">
        <f>SUM('z-scores'!G271:I271)</f>
        <v>-0.6733901485561069</v>
      </c>
      <c r="E271" s="4">
        <f>SUM('z-scores'!J271:L271)</f>
        <v>-0.39394768572335759</v>
      </c>
      <c r="F271" s="4">
        <f>SUM('z-scores'!M271:O271)</f>
        <v>1.3153941709719461</v>
      </c>
      <c r="G271" s="4">
        <f>SUM('z-scores'!P271:T271)</f>
        <v>-4.7340188896347248</v>
      </c>
      <c r="H271" s="4">
        <f>SUM('z-scores'!U271:W271)</f>
        <v>2.0836267562653004</v>
      </c>
      <c r="I271" s="4">
        <f>SUM('z-scores'!X271:AA271)</f>
        <v>-4.0091860841047353</v>
      </c>
      <c r="J271" s="4">
        <f>SUM('z-scores'!AB271:AD271)</f>
        <v>-2.7782594399518856E-2</v>
      </c>
      <c r="K271" s="4">
        <f>SUM('z-scores'!AE271:AG271)</f>
        <v>-0.42119410796202272</v>
      </c>
      <c r="L271" s="4">
        <f>SUM('z-scores'!AH271:AJ271)</f>
        <v>-4.423997023932678</v>
      </c>
      <c r="M271" s="4">
        <f t="shared" si="4"/>
        <v>-7.44082315303352</v>
      </c>
    </row>
    <row r="272" spans="1:13" x14ac:dyDescent="0.5">
      <c r="A272" t="str">
        <f>'z-scores'!A272</f>
        <v>Bradford</v>
      </c>
      <c r="B272" t="str">
        <f>'z-scores'!B272</f>
        <v>E08000032</v>
      </c>
      <c r="C272" s="4">
        <f>SUM('z-scores'!C272:F272)</f>
        <v>2.0091549384705201</v>
      </c>
      <c r="D272" s="4">
        <f>SUM('z-scores'!G272:I272)</f>
        <v>2.4684606520875479E-2</v>
      </c>
      <c r="E272" s="4">
        <f>SUM('z-scores'!J272:L272)</f>
        <v>-1.3973331781462837</v>
      </c>
      <c r="F272" s="4">
        <f>SUM('z-scores'!M272:O272)</f>
        <v>-2.6915025013032476</v>
      </c>
      <c r="G272" s="4">
        <f>SUM('z-scores'!P272:T272)</f>
        <v>-3.6054532808544035</v>
      </c>
      <c r="H272" s="4">
        <f>SUM('z-scores'!U272:W272)</f>
        <v>2.3230170706987661</v>
      </c>
      <c r="I272" s="4">
        <f>SUM('z-scores'!X272:AA272)</f>
        <v>-3.4760582984670725</v>
      </c>
      <c r="J272" s="4">
        <f>SUM('z-scores'!AB272:AD272)</f>
        <v>-2.494330394835981</v>
      </c>
      <c r="K272" s="4">
        <f>SUM('z-scores'!AE272:AG272)</f>
        <v>0.79738279955403235</v>
      </c>
      <c r="L272" s="4">
        <f>SUM('z-scores'!AH272:AJ272)</f>
        <v>-0.92152671795946917</v>
      </c>
      <c r="M272" s="4">
        <f t="shared" si="4"/>
        <v>-9.4319649563222647</v>
      </c>
    </row>
    <row r="273" spans="1:13" x14ac:dyDescent="0.5">
      <c r="A273" t="str">
        <f>'z-scores'!A273</f>
        <v>Calderdale</v>
      </c>
      <c r="B273" t="str">
        <f>'z-scores'!B273</f>
        <v>E08000033</v>
      </c>
      <c r="C273" s="4">
        <f>SUM('z-scores'!C273:F273)</f>
        <v>2.4452613044452249</v>
      </c>
      <c r="D273" s="4">
        <f>SUM('z-scores'!G273:I273)</f>
        <v>0.75381956377881698</v>
      </c>
      <c r="E273" s="4">
        <f>SUM('z-scores'!J273:L273)</f>
        <v>-3.1218513204217637</v>
      </c>
      <c r="F273" s="4">
        <f>SUM('z-scores'!M273:O273)</f>
        <v>1.5151436467989556</v>
      </c>
      <c r="G273" s="4">
        <f>SUM('z-scores'!P273:T273)</f>
        <v>-2.6958723567757743</v>
      </c>
      <c r="H273" s="4">
        <f>SUM('z-scores'!U273:W273)</f>
        <v>3.0340910495686275</v>
      </c>
      <c r="I273" s="4">
        <f>SUM('z-scores'!X273:AA273)</f>
        <v>0.28715383626706903</v>
      </c>
      <c r="J273" s="4">
        <f>SUM('z-scores'!AB273:AD273)</f>
        <v>-0.21602903350576463</v>
      </c>
      <c r="K273" s="4">
        <f>SUM('z-scores'!AE273:AG273)</f>
        <v>2.6091086931419301</v>
      </c>
      <c r="L273" s="4">
        <f>SUM('z-scores'!AH273:AJ273)</f>
        <v>2.2833992859546801</v>
      </c>
      <c r="M273" s="4">
        <f t="shared" si="4"/>
        <v>6.8942246692520008</v>
      </c>
    </row>
    <row r="274" spans="1:13" x14ac:dyDescent="0.5">
      <c r="A274" t="str">
        <f>'z-scores'!A274</f>
        <v>Kirklees</v>
      </c>
      <c r="B274" t="str">
        <f>'z-scores'!B274</f>
        <v>E08000034</v>
      </c>
      <c r="C274" s="4">
        <f>SUM('z-scores'!C274:F274)</f>
        <v>1.7263383906665826</v>
      </c>
      <c r="D274" s="4">
        <f>SUM('z-scores'!G274:I274)</f>
        <v>0.93412121280002269</v>
      </c>
      <c r="E274" s="4">
        <f>SUM('z-scores'!J274:L274)</f>
        <v>1.5482696170895629</v>
      </c>
      <c r="F274" s="4">
        <f>SUM('z-scores'!M274:O274)</f>
        <v>0.52481224431128581</v>
      </c>
      <c r="G274" s="4">
        <f>SUM('z-scores'!P274:T274)</f>
        <v>-1.9297204236205241</v>
      </c>
      <c r="H274" s="4">
        <f>SUM('z-scores'!U274:W274)</f>
        <v>0.31126977925742261</v>
      </c>
      <c r="I274" s="4">
        <f>SUM('z-scores'!X274:AA274)</f>
        <v>-0.8740517741431133</v>
      </c>
      <c r="J274" s="4">
        <f>SUM('z-scores'!AB274:AD274)</f>
        <v>-3.5656493488597034</v>
      </c>
      <c r="K274" s="4">
        <f>SUM('z-scores'!AE274:AG274)</f>
        <v>1.6480679115811923</v>
      </c>
      <c r="L274" s="4">
        <f>SUM('z-scores'!AH274:AJ274)</f>
        <v>-0.1049454882034111</v>
      </c>
      <c r="M274" s="4">
        <f t="shared" si="4"/>
        <v>0.21851212087931637</v>
      </c>
    </row>
    <row r="275" spans="1:13" x14ac:dyDescent="0.5">
      <c r="A275" t="str">
        <f>'z-scores'!A275</f>
        <v>Leeds</v>
      </c>
      <c r="B275" t="str">
        <f>'z-scores'!B275</f>
        <v>E08000035</v>
      </c>
      <c r="C275" s="4">
        <f>SUM('z-scores'!C275:F275)</f>
        <v>-0.28046175750599245</v>
      </c>
      <c r="D275" s="4">
        <f>SUM('z-scores'!G275:I275)</f>
        <v>1.5429591870212953</v>
      </c>
      <c r="E275" s="4">
        <f>SUM('z-scores'!J275:L275)</f>
        <v>-1.4440407895277867</v>
      </c>
      <c r="F275" s="4">
        <f>SUM('z-scores'!M275:O275)</f>
        <v>-2.6383482496539505</v>
      </c>
      <c r="G275" s="4">
        <f>SUM('z-scores'!P275:T275)</f>
        <v>-2.0424973800049591</v>
      </c>
      <c r="H275" s="4">
        <f>SUM('z-scores'!U275:W275)</f>
        <v>1.80106691333827</v>
      </c>
      <c r="I275" s="4">
        <f>SUM('z-scores'!X275:AA275)</f>
        <v>0.43438777366773257</v>
      </c>
      <c r="J275" s="4">
        <f>SUM('z-scores'!AB275:AD275)</f>
        <v>-1.508574569006764</v>
      </c>
      <c r="K275" s="4">
        <f>SUM('z-scores'!AE275:AG275)</f>
        <v>2.6391145672322516</v>
      </c>
      <c r="L275" s="4">
        <f>SUM('z-scores'!AH275:AJ275)</f>
        <v>-0.52419593769479256</v>
      </c>
      <c r="M275" s="4">
        <f t="shared" si="4"/>
        <v>-2.0205902421346957</v>
      </c>
    </row>
    <row r="276" spans="1:13" x14ac:dyDescent="0.5">
      <c r="A276" t="str">
        <f>'z-scores'!A276</f>
        <v>Wakefield</v>
      </c>
      <c r="B276" t="str">
        <f>'z-scores'!B276</f>
        <v>E08000036</v>
      </c>
      <c r="C276" s="4">
        <f>SUM('z-scores'!C276:F276)</f>
        <v>3.1932203895799329</v>
      </c>
      <c r="D276" s="4">
        <f>SUM('z-scores'!G276:I276)</f>
        <v>-0.55743065934371516</v>
      </c>
      <c r="E276" s="4">
        <f>SUM('z-scores'!J276:L276)</f>
        <v>-0.60608894746143394</v>
      </c>
      <c r="F276" s="4">
        <f>SUM('z-scores'!M276:O276)</f>
        <v>0.26624490035753745</v>
      </c>
      <c r="G276" s="4">
        <f>SUM('z-scores'!P276:T276)</f>
        <v>-6.3639720791783736</v>
      </c>
      <c r="H276" s="4">
        <f>SUM('z-scores'!U276:W276)</f>
        <v>3.2994546415468133</v>
      </c>
      <c r="I276" s="4">
        <f>SUM('z-scores'!X276:AA276)</f>
        <v>0.90746260122460065</v>
      </c>
      <c r="J276" s="4">
        <f>SUM('z-scores'!AB276:AD276)</f>
        <v>-1.8094655561016726</v>
      </c>
      <c r="K276" s="4">
        <f>SUM('z-scores'!AE276:AG276)</f>
        <v>1.7449724868033787</v>
      </c>
      <c r="L276" s="4">
        <f>SUM('z-scores'!AH276:AJ276)</f>
        <v>-3.0945347610081417</v>
      </c>
      <c r="M276" s="4">
        <f t="shared" si="4"/>
        <v>-3.0201369835810743</v>
      </c>
    </row>
    <row r="277" spans="1:13" x14ac:dyDescent="0.5">
      <c r="A277" t="str">
        <f>'z-scores'!A277</f>
        <v>Gateshead</v>
      </c>
      <c r="B277" t="str">
        <f>'z-scores'!B277</f>
        <v>E08000037</v>
      </c>
      <c r="C277" s="4">
        <f>SUM('z-scores'!C277:F277)</f>
        <v>2.2058152725089104</v>
      </c>
      <c r="D277" s="4">
        <f>SUM('z-scores'!G277:I277)</f>
        <v>-0.59720365127811936</v>
      </c>
      <c r="E277" s="4">
        <f>SUM('z-scores'!J277:L277)</f>
        <v>2.1670711442777932</v>
      </c>
      <c r="F277" s="4">
        <f>SUM('z-scores'!M277:O277)</f>
        <v>1.9159445412794316</v>
      </c>
      <c r="G277" s="4">
        <f>SUM('z-scores'!P277:T277)</f>
        <v>-5.0338098555970143</v>
      </c>
      <c r="H277" s="4">
        <f>SUM('z-scores'!U277:W277)</f>
        <v>0.98291010702537007</v>
      </c>
      <c r="I277" s="4">
        <f>SUM('z-scores'!X277:AA277)</f>
        <v>-1.9791191934831571</v>
      </c>
      <c r="J277" s="4">
        <f>SUM('z-scores'!AB277:AD277)</f>
        <v>-3.0105042641840045</v>
      </c>
      <c r="K277" s="4">
        <f>SUM('z-scores'!AE277:AG277)</f>
        <v>0.14767442163966238</v>
      </c>
      <c r="L277" s="4">
        <f>SUM('z-scores'!AH277:AJ277)</f>
        <v>-1.9745365193703761</v>
      </c>
      <c r="M277" s="4">
        <f t="shared" si="4"/>
        <v>-5.1757579971815044</v>
      </c>
    </row>
    <row r="278" spans="1:13" x14ac:dyDescent="0.5">
      <c r="A278" t="str">
        <f>'z-scores'!A278</f>
        <v>City of London</v>
      </c>
      <c r="B278" t="str">
        <f>'z-scores'!B278</f>
        <v>E09000001</v>
      </c>
      <c r="C278" s="4">
        <f>SUM('z-scores'!C278:F278)</f>
        <v>-2.2754450905824344</v>
      </c>
      <c r="D278" s="4">
        <f>SUM('z-scores'!G278:I278)</f>
        <v>25.292411495392681</v>
      </c>
      <c r="E278" s="4">
        <f>SUM('z-scores'!J278:L278)</f>
        <v>-12.922726992119312</v>
      </c>
      <c r="F278" s="4">
        <f>SUM('z-scores'!M278:O278)</f>
        <v>9.0771200419093514</v>
      </c>
      <c r="G278" s="4">
        <f>SUM('z-scores'!P278:T278)</f>
        <v>16.053489403496116</v>
      </c>
      <c r="H278" s="4">
        <f>SUM('z-scores'!U278:W278)</f>
        <v>-6.6737488354218293</v>
      </c>
      <c r="I278" s="4">
        <f>SUM('z-scores'!X278:AA278)</f>
        <v>9.4659328064319901</v>
      </c>
      <c r="J278" s="4">
        <f>SUM('z-scores'!AB278:AD278)</f>
        <v>-1.7801110617406892</v>
      </c>
      <c r="K278" s="4">
        <f>SUM('z-scores'!AE278:AG278)</f>
        <v>-2.8730838838769031</v>
      </c>
      <c r="L278" s="4">
        <f>SUM('z-scores'!AH278:AJ278)</f>
        <v>1.4737276088981504</v>
      </c>
      <c r="M278" s="4">
        <f t="shared" si="4"/>
        <v>34.837565492387121</v>
      </c>
    </row>
    <row r="279" spans="1:13" x14ac:dyDescent="0.5">
      <c r="A279" t="str">
        <f>'z-scores'!A279</f>
        <v>Barking and Dagenham</v>
      </c>
      <c r="B279" t="str">
        <f>'z-scores'!B279</f>
        <v>E09000002</v>
      </c>
      <c r="C279" s="4">
        <f>SUM('z-scores'!C279:F279)</f>
        <v>6.1984097251061465</v>
      </c>
      <c r="D279" s="4">
        <f>SUM('z-scores'!G279:I279)</f>
        <v>1.4371713421348959</v>
      </c>
      <c r="E279" s="4">
        <f>SUM('z-scores'!J279:L279)</f>
        <v>0.74954665098376849</v>
      </c>
      <c r="F279" s="4">
        <f>SUM('z-scores'!M279:O279)</f>
        <v>1.8213361687169629</v>
      </c>
      <c r="G279" s="4">
        <f>SUM('z-scores'!P279:T279)</f>
        <v>-4.2532311143493953</v>
      </c>
      <c r="H279" s="4">
        <f>SUM('z-scores'!U279:W279)</f>
        <v>3.1093400878038269</v>
      </c>
      <c r="I279" s="4">
        <f>SUM('z-scores'!X279:AA279)</f>
        <v>-1.5882798325820648</v>
      </c>
      <c r="J279" s="4">
        <f>SUM('z-scores'!AB279:AD279)</f>
        <v>2.3468206163801004</v>
      </c>
      <c r="K279" s="4">
        <f>SUM('z-scores'!AE279:AG279)</f>
        <v>-5.7102471646041382</v>
      </c>
      <c r="L279" s="4">
        <f>SUM('z-scores'!AH279:AJ279)</f>
        <v>-4.4070650131661697</v>
      </c>
      <c r="M279" s="4">
        <f t="shared" si="4"/>
        <v>-0.2961985335760664</v>
      </c>
    </row>
    <row r="280" spans="1:13" x14ac:dyDescent="0.5">
      <c r="A280" t="str">
        <f>'z-scores'!A280</f>
        <v>Barnet</v>
      </c>
      <c r="B280" t="str">
        <f>'z-scores'!B280</f>
        <v>E09000003</v>
      </c>
      <c r="C280" s="4">
        <f>SUM('z-scores'!C280:F280)</f>
        <v>0.5723420714932268</v>
      </c>
      <c r="D280" s="4">
        <f>SUM('z-scores'!G280:I280)</f>
        <v>6.2296491482874417E-2</v>
      </c>
      <c r="E280" s="4">
        <f>SUM('z-scores'!J280:L280)</f>
        <v>4.9882882572849931</v>
      </c>
      <c r="F280" s="4">
        <f>SUM('z-scores'!M280:O280)</f>
        <v>8.2541239782545741</v>
      </c>
      <c r="G280" s="4">
        <f>SUM('z-scores'!P280:T280)</f>
        <v>4.57850870647147</v>
      </c>
      <c r="H280" s="4">
        <f>SUM('z-scores'!U280:W280)</f>
        <v>1.444352277847436</v>
      </c>
      <c r="I280" s="4">
        <f>SUM('z-scores'!X280:AA280)</f>
        <v>4.3546728746213308</v>
      </c>
      <c r="J280" s="4">
        <f>SUM('z-scores'!AB280:AD280)</f>
        <v>-1.87494549904348</v>
      </c>
      <c r="K280" s="4">
        <f>SUM('z-scores'!AE280:AG280)</f>
        <v>2.0466135150138118</v>
      </c>
      <c r="L280" s="4">
        <f>SUM('z-scores'!AH280:AJ280)</f>
        <v>1.3559174431715959</v>
      </c>
      <c r="M280" s="4">
        <f t="shared" si="4"/>
        <v>25.782170116597836</v>
      </c>
    </row>
    <row r="281" spans="1:13" x14ac:dyDescent="0.5">
      <c r="A281" t="str">
        <f>'z-scores'!A281</f>
        <v>Bexley</v>
      </c>
      <c r="B281" t="str">
        <f>'z-scores'!B281</f>
        <v>E09000004</v>
      </c>
      <c r="C281" s="4">
        <f>SUM('z-scores'!C281:F281)</f>
        <v>3.1272656337007723</v>
      </c>
      <c r="D281" s="4">
        <f>SUM('z-scores'!G281:I281)</f>
        <v>0.1005921352024701</v>
      </c>
      <c r="E281" s="4">
        <f>SUM('z-scores'!J281:L281)</f>
        <v>3.8208901226506429</v>
      </c>
      <c r="F281" s="4">
        <f>SUM('z-scores'!M281:O281)</f>
        <v>3.8973357435519107</v>
      </c>
      <c r="G281" s="4">
        <f>SUM('z-scores'!P281:T281)</f>
        <v>1.0407586368889583</v>
      </c>
      <c r="H281" s="4">
        <f>SUM('z-scores'!U281:W281)</f>
        <v>4.2659812837611391</v>
      </c>
      <c r="I281" s="4">
        <f>SUM('z-scores'!X281:AA281)</f>
        <v>5.6470836497373975</v>
      </c>
      <c r="J281" s="4">
        <f>SUM('z-scores'!AB281:AD281)</f>
        <v>1.0899660600551406</v>
      </c>
      <c r="K281" s="4">
        <f>SUM('z-scores'!AE281:AG281)</f>
        <v>0.17577511566402193</v>
      </c>
      <c r="L281" s="4">
        <f>SUM('z-scores'!AH281:AJ281)</f>
        <v>-0.3250757000928437</v>
      </c>
      <c r="M281" s="4">
        <f t="shared" si="4"/>
        <v>22.84057268111961</v>
      </c>
    </row>
    <row r="282" spans="1:13" x14ac:dyDescent="0.5">
      <c r="A282" t="str">
        <f>'z-scores'!A282</f>
        <v>Brent</v>
      </c>
      <c r="B282" t="str">
        <f>'z-scores'!B282</f>
        <v>E09000005</v>
      </c>
      <c r="C282" s="4">
        <f>SUM('z-scores'!C282:F282)</f>
        <v>1.5593364637587395</v>
      </c>
      <c r="D282" s="4">
        <f>SUM('z-scores'!G282:I282)</f>
        <v>-1.1772802431814466</v>
      </c>
      <c r="E282" s="4">
        <f>SUM('z-scores'!J282:L282)</f>
        <v>2.6761249050721601</v>
      </c>
      <c r="F282" s="4">
        <f>SUM('z-scores'!M282:O282)</f>
        <v>2.8472997573318155</v>
      </c>
      <c r="G282" s="4">
        <f>SUM('z-scores'!P282:T282)</f>
        <v>3.6740791559616737</v>
      </c>
      <c r="H282" s="4">
        <f>SUM('z-scores'!U282:W282)</f>
        <v>2.8837548118934131</v>
      </c>
      <c r="I282" s="4">
        <f>SUM('z-scores'!X282:AA282)</f>
        <v>0.87310552230464533</v>
      </c>
      <c r="J282" s="4">
        <f>SUM('z-scores'!AB282:AD282)</f>
        <v>-2.4668585865361465</v>
      </c>
      <c r="K282" s="4">
        <f>SUM('z-scores'!AE282:AG282)</f>
        <v>-2.540314917516203</v>
      </c>
      <c r="L282" s="4">
        <f>SUM('z-scores'!AH282:AJ282)</f>
        <v>-1.7392658504024516</v>
      </c>
      <c r="M282" s="4">
        <f t="shared" si="4"/>
        <v>6.5899810186861973</v>
      </c>
    </row>
    <row r="283" spans="1:13" x14ac:dyDescent="0.5">
      <c r="A283" t="str">
        <f>'z-scores'!A283</f>
        <v>Bromley</v>
      </c>
      <c r="B283" t="str">
        <f>'z-scores'!B283</f>
        <v>E09000006</v>
      </c>
      <c r="C283" s="4">
        <f>SUM('z-scores'!C283:F283)</f>
        <v>1.2562156670347917</v>
      </c>
      <c r="D283" s="4">
        <f>SUM('z-scores'!G283:I283)</f>
        <v>1.906389004050647</v>
      </c>
      <c r="E283" s="4">
        <f>SUM('z-scores'!J283:L283)</f>
        <v>5.1233868238634264</v>
      </c>
      <c r="F283" s="4">
        <f>SUM('z-scores'!M283:O283)</f>
        <v>6.9702350290520236</v>
      </c>
      <c r="G283" s="4">
        <f>SUM('z-scores'!P283:T283)</f>
        <v>4.9616751049539882</v>
      </c>
      <c r="H283" s="4">
        <f>SUM('z-scores'!U283:W283)</f>
        <v>2.3671773314259532</v>
      </c>
      <c r="I283" s="4">
        <f>SUM('z-scores'!X283:AA283)</f>
        <v>7.633492186630269</v>
      </c>
      <c r="J283" s="4">
        <f>SUM('z-scores'!AB283:AD283)</f>
        <v>0.69798112237089516</v>
      </c>
      <c r="K283" s="4">
        <f>SUM('z-scores'!AE283:AG283)</f>
        <v>3.1524273177444262</v>
      </c>
      <c r="L283" s="4">
        <f>SUM('z-scores'!AH283:AJ283)</f>
        <v>2.7368160234541561</v>
      </c>
      <c r="M283" s="4">
        <f t="shared" si="4"/>
        <v>36.805795610580574</v>
      </c>
    </row>
    <row r="284" spans="1:13" x14ac:dyDescent="0.5">
      <c r="A284" t="str">
        <f>'z-scores'!A284</f>
        <v>Camden</v>
      </c>
      <c r="B284" t="str">
        <f>'z-scores'!B284</f>
        <v>E09000007</v>
      </c>
      <c r="C284" s="4">
        <f>SUM('z-scores'!C284:F284)</f>
        <v>-3.3711731326360259</v>
      </c>
      <c r="D284" s="4">
        <f>SUM('z-scores'!G284:I284)</f>
        <v>3.9796331491515269</v>
      </c>
      <c r="E284" s="4">
        <f>SUM('z-scores'!J284:L284)</f>
        <v>3.94864941553113</v>
      </c>
      <c r="F284" s="4">
        <f>SUM('z-scores'!M284:O284)</f>
        <v>3.5761769129033976</v>
      </c>
      <c r="G284" s="4">
        <f>SUM('z-scores'!P284:T284)</f>
        <v>7.8171726897327911</v>
      </c>
      <c r="H284" s="4">
        <f>SUM('z-scores'!U284:W284)</f>
        <v>3.1390050173680395</v>
      </c>
      <c r="I284" s="4">
        <f>SUM('z-scores'!X284:AA284)</f>
        <v>0.94792009756123541</v>
      </c>
      <c r="J284" s="4">
        <f>SUM('z-scores'!AB284:AD284)</f>
        <v>-7.009072054522786</v>
      </c>
      <c r="K284" s="4">
        <f>SUM('z-scores'!AE284:AG284)</f>
        <v>3.6433885423307335</v>
      </c>
      <c r="L284" s="4">
        <f>SUM('z-scores'!AH284:AJ284)</f>
        <v>-1.5716082663944426</v>
      </c>
      <c r="M284" s="4">
        <f t="shared" si="4"/>
        <v>15.1000923710256</v>
      </c>
    </row>
    <row r="285" spans="1:13" x14ac:dyDescent="0.5">
      <c r="A285" t="str">
        <f>'z-scores'!A285</f>
        <v>Croydon</v>
      </c>
      <c r="B285" t="str">
        <f>'z-scores'!B285</f>
        <v>E09000008</v>
      </c>
      <c r="C285" s="4">
        <f>SUM('z-scores'!C285:F285)</f>
        <v>-0.4480573757731191</v>
      </c>
      <c r="D285" s="4">
        <f>SUM('z-scores'!G285:I285)</f>
        <v>1.7097986943002139</v>
      </c>
      <c r="E285" s="4">
        <f>SUM('z-scores'!J285:L285)</f>
        <v>0.41290423839256407</v>
      </c>
      <c r="F285" s="4">
        <f>SUM('z-scores'!M285:O285)</f>
        <v>1.0359341934762447</v>
      </c>
      <c r="G285" s="4">
        <f>SUM('z-scores'!P285:T285)</f>
        <v>0.32003992517082702</v>
      </c>
      <c r="H285" s="4">
        <f>SUM('z-scores'!U285:W285)</f>
        <v>2.9130750764917663</v>
      </c>
      <c r="I285" s="4">
        <f>SUM('z-scores'!X285:AA285)</f>
        <v>2.1093127268642426</v>
      </c>
      <c r="J285" s="4">
        <f>SUM('z-scores'!AB285:AD285)</f>
        <v>-0.18628415063910073</v>
      </c>
      <c r="K285" s="4">
        <f>SUM('z-scores'!AE285:AG285)</f>
        <v>-0.48939389065903305</v>
      </c>
      <c r="L285" s="4">
        <f>SUM('z-scores'!AH285:AJ285)</f>
        <v>0.29223058843985183</v>
      </c>
      <c r="M285" s="4">
        <f t="shared" si="4"/>
        <v>7.6695600260644579</v>
      </c>
    </row>
    <row r="286" spans="1:13" x14ac:dyDescent="0.5">
      <c r="A286" t="str">
        <f>'z-scores'!A286</f>
        <v>Ealing</v>
      </c>
      <c r="B286" t="str">
        <f>'z-scores'!B286</f>
        <v>E09000009</v>
      </c>
      <c r="C286" s="4">
        <f>SUM('z-scores'!C286:F286)</f>
        <v>1.7911139840447161</v>
      </c>
      <c r="D286" s="4">
        <f>SUM('z-scores'!G286:I286)</f>
        <v>1.281963819398428</v>
      </c>
      <c r="E286" s="4">
        <f>SUM('z-scores'!J286:L286)</f>
        <v>3.5241368976394378</v>
      </c>
      <c r="F286" s="4">
        <f>SUM('z-scores'!M286:O286)</f>
        <v>3.0971942157259624</v>
      </c>
      <c r="G286" s="4">
        <f>SUM('z-scores'!P286:T286)</f>
        <v>3.2970791131211232</v>
      </c>
      <c r="H286" s="4">
        <f>SUM('z-scores'!U286:W286)</f>
        <v>4.1513428197961861</v>
      </c>
      <c r="I286" s="4">
        <f>SUM('z-scores'!X286:AA286)</f>
        <v>1.1826121344257206</v>
      </c>
      <c r="J286" s="4">
        <f>SUM('z-scores'!AB286:AD286)</f>
        <v>-1.6069671893486825</v>
      </c>
      <c r="K286" s="4">
        <f>SUM('z-scores'!AE286:AG286)</f>
        <v>-1.0764684025145388</v>
      </c>
      <c r="L286" s="4">
        <f>SUM('z-scores'!AH286:AJ286)</f>
        <v>0.96181268954004806</v>
      </c>
      <c r="M286" s="4">
        <f t="shared" si="4"/>
        <v>16.603820081828399</v>
      </c>
    </row>
    <row r="287" spans="1:13" x14ac:dyDescent="0.5">
      <c r="A287" t="str">
        <f>'z-scores'!A287</f>
        <v>Enfield</v>
      </c>
      <c r="B287" t="str">
        <f>'z-scores'!B287</f>
        <v>E09000010</v>
      </c>
      <c r="C287" s="4">
        <f>SUM('z-scores'!C287:F287)</f>
        <v>1.8182623273097638</v>
      </c>
      <c r="D287" s="4">
        <f>SUM('z-scores'!G287:I287)</f>
        <v>0.89498175981408101</v>
      </c>
      <c r="E287" s="4">
        <f>SUM('z-scores'!J287:L287)</f>
        <v>1.8828992858074867</v>
      </c>
      <c r="F287" s="4">
        <f>SUM('z-scores'!M287:O287)</f>
        <v>1.0976389645653228</v>
      </c>
      <c r="G287" s="4">
        <f>SUM('z-scores'!P287:T287)</f>
        <v>0.46152844666602894</v>
      </c>
      <c r="H287" s="4">
        <f>SUM('z-scores'!U287:W287)</f>
        <v>2.3400550891499332</v>
      </c>
      <c r="I287" s="4">
        <f>SUM('z-scores'!X287:AA287)</f>
        <v>1.1181710819075397</v>
      </c>
      <c r="J287" s="4">
        <f>SUM('z-scores'!AB287:AD287)</f>
        <v>-4.8278308313297078</v>
      </c>
      <c r="K287" s="4">
        <f>SUM('z-scores'!AE287:AG287)</f>
        <v>-1.076159387950745</v>
      </c>
      <c r="L287" s="4">
        <f>SUM('z-scores'!AH287:AJ287)</f>
        <v>-0.94558231904177192</v>
      </c>
      <c r="M287" s="4">
        <f t="shared" si="4"/>
        <v>2.7639644168979305</v>
      </c>
    </row>
    <row r="288" spans="1:13" x14ac:dyDescent="0.5">
      <c r="A288" t="str">
        <f>'z-scores'!A288</f>
        <v>Greenwich</v>
      </c>
      <c r="B288" t="str">
        <f>'z-scores'!B288</f>
        <v>E09000011</v>
      </c>
      <c r="C288" s="4">
        <f>SUM('z-scores'!C288:F288)</f>
        <v>2.1830204498042427</v>
      </c>
      <c r="D288" s="4">
        <f>SUM('z-scores'!G288:I288)</f>
        <v>0.26449525999495477</v>
      </c>
      <c r="E288" s="4">
        <f>SUM('z-scores'!J288:L288)</f>
        <v>-1.4689954844208197</v>
      </c>
      <c r="F288" s="4">
        <f>SUM('z-scores'!M288:O288)</f>
        <v>3.1785737585805753</v>
      </c>
      <c r="G288" s="4">
        <f>SUM('z-scores'!P288:T288)</f>
        <v>-0.31488480850954292</v>
      </c>
      <c r="H288" s="4">
        <f>SUM('z-scores'!U288:W288)</f>
        <v>3.1395079148315777</v>
      </c>
      <c r="I288" s="4">
        <f>SUM('z-scores'!X288:AA288)</f>
        <v>0.80162132513188156</v>
      </c>
      <c r="J288" s="4">
        <f>SUM('z-scores'!AB288:AD288)</f>
        <v>-1.1336897228013241</v>
      </c>
      <c r="K288" s="4">
        <f>SUM('z-scores'!AE288:AG288)</f>
        <v>0.55242254953761072</v>
      </c>
      <c r="L288" s="4">
        <f>SUM('z-scores'!AH288:AJ288)</f>
        <v>-1.7115124160750974</v>
      </c>
      <c r="M288" s="4">
        <f t="shared" si="4"/>
        <v>5.490558826074059</v>
      </c>
    </row>
    <row r="289" spans="1:13" x14ac:dyDescent="0.5">
      <c r="A289" t="str">
        <f>'z-scores'!A289</f>
        <v>Hackney</v>
      </c>
      <c r="B289" t="str">
        <f>'z-scores'!B289</f>
        <v>E09000012</v>
      </c>
      <c r="C289" s="4">
        <f>SUM('z-scores'!C289:F289)</f>
        <v>0.17244561462571917</v>
      </c>
      <c r="D289" s="4">
        <f>SUM('z-scores'!G289:I289)</f>
        <v>4.7102044563835817</v>
      </c>
      <c r="E289" s="4">
        <f>SUM('z-scores'!J289:L289)</f>
        <v>1.9159570022718659</v>
      </c>
      <c r="F289" s="4">
        <f>SUM('z-scores'!M289:O289)</f>
        <v>4.2799905652385908</v>
      </c>
      <c r="G289" s="4">
        <f>SUM('z-scores'!P289:T289)</f>
        <v>-0.71136606492789778</v>
      </c>
      <c r="H289" s="4">
        <f>SUM('z-scores'!U289:W289)</f>
        <v>3.3413179355196032</v>
      </c>
      <c r="I289" s="4">
        <f>SUM('z-scores'!X289:AA289)</f>
        <v>-4.8320975763971319</v>
      </c>
      <c r="J289" s="4">
        <f>SUM('z-scores'!AB289:AD289)</f>
        <v>-4.5197560131856385</v>
      </c>
      <c r="K289" s="4">
        <f>SUM('z-scores'!AE289:AG289)</f>
        <v>-0.98020316605081348</v>
      </c>
      <c r="L289" s="4">
        <f>SUM('z-scores'!AH289:AJ289)</f>
        <v>-15.262494923233495</v>
      </c>
      <c r="M289" s="4">
        <f t="shared" si="4"/>
        <v>-11.886002169755617</v>
      </c>
    </row>
    <row r="290" spans="1:13" x14ac:dyDescent="0.5">
      <c r="A290" t="str">
        <f>'z-scores'!A290</f>
        <v>Hammersmith and Fulham</v>
      </c>
      <c r="B290" t="str">
        <f>'z-scores'!B290</f>
        <v>E09000013</v>
      </c>
      <c r="C290" s="4">
        <f>SUM('z-scores'!C290:F290)</f>
        <v>0.82631060681878798</v>
      </c>
      <c r="D290" s="4">
        <f>SUM('z-scores'!G290:I290)</f>
        <v>3.9370764687941615</v>
      </c>
      <c r="E290" s="4">
        <f>SUM('z-scores'!J290:L290)</f>
        <v>3.555789316024589</v>
      </c>
      <c r="F290" s="4">
        <f>SUM('z-scores'!M290:O290)</f>
        <v>7.5206224406980091</v>
      </c>
      <c r="G290" s="4">
        <f>SUM('z-scores'!P290:T290)</f>
        <v>2.7036640351374301</v>
      </c>
      <c r="H290" s="4">
        <f>SUM('z-scores'!U290:W290)</f>
        <v>1.6630129218102436</v>
      </c>
      <c r="I290" s="4">
        <f>SUM('z-scores'!X290:AA290)</f>
        <v>2.0454857564105269</v>
      </c>
      <c r="J290" s="4">
        <f>SUM('z-scores'!AB290:AD290)</f>
        <v>1.5510790770148799</v>
      </c>
      <c r="K290" s="4">
        <f>SUM('z-scores'!AE290:AG290)</f>
        <v>2.5046629162154792</v>
      </c>
      <c r="L290" s="4">
        <f>SUM('z-scores'!AH290:AJ290)</f>
        <v>-1.2437290170941755</v>
      </c>
      <c r="M290" s="4">
        <f t="shared" si="4"/>
        <v>25.063974521829934</v>
      </c>
    </row>
    <row r="291" spans="1:13" x14ac:dyDescent="0.5">
      <c r="A291" t="str">
        <f>'z-scores'!A291</f>
        <v>Haringey</v>
      </c>
      <c r="B291" t="str">
        <f>'z-scores'!B291</f>
        <v>E09000014</v>
      </c>
      <c r="C291" s="4">
        <f>SUM('z-scores'!C291:F291)</f>
        <v>0.39660405155901923</v>
      </c>
      <c r="D291" s="4">
        <f>SUM('z-scores'!G291:I291)</f>
        <v>3.195134628866239</v>
      </c>
      <c r="E291" s="4">
        <f>SUM('z-scores'!J291:L291)</f>
        <v>2.5426267132396556</v>
      </c>
      <c r="F291" s="4">
        <f>SUM('z-scores'!M291:O291)</f>
        <v>0.65331532397829062</v>
      </c>
      <c r="G291" s="4">
        <f>SUM('z-scores'!P291:T291)</f>
        <v>1.4954295806542994</v>
      </c>
      <c r="H291" s="4">
        <f>SUM('z-scores'!U291:W291)</f>
        <v>2.7030341893353595</v>
      </c>
      <c r="I291" s="4">
        <f>SUM('z-scores'!X291:AA291)</f>
        <v>-2.6332284704472464E-2</v>
      </c>
      <c r="J291" s="4">
        <f>SUM('z-scores'!AB291:AD291)</f>
        <v>-3.0622824833354469</v>
      </c>
      <c r="K291" s="4">
        <f>SUM('z-scores'!AE291:AG291)</f>
        <v>0.52742090071210368</v>
      </c>
      <c r="L291" s="4">
        <f>SUM('z-scores'!AH291:AJ291)</f>
        <v>-0.908354515083312</v>
      </c>
      <c r="M291" s="4">
        <f t="shared" si="4"/>
        <v>7.5165961052217352</v>
      </c>
    </row>
    <row r="292" spans="1:13" x14ac:dyDescent="0.5">
      <c r="A292" t="str">
        <f>'z-scores'!A292</f>
        <v>Harrow</v>
      </c>
      <c r="B292" t="str">
        <f>'z-scores'!B292</f>
        <v>E09000015</v>
      </c>
      <c r="C292" s="4">
        <f>SUM('z-scores'!C292:F292)</f>
        <v>2.3906572644176505E-2</v>
      </c>
      <c r="D292" s="4">
        <f>SUM('z-scores'!G292:I292)</f>
        <v>1.4675264121137843</v>
      </c>
      <c r="E292" s="4">
        <f>SUM('z-scores'!J292:L292)</f>
        <v>5.0985069153449061</v>
      </c>
      <c r="F292" s="4">
        <f>SUM('z-scores'!M292:O292)</f>
        <v>4.7747039206323985</v>
      </c>
      <c r="G292" s="4">
        <f>SUM('z-scores'!P292:T292)</f>
        <v>3.2602675925053406</v>
      </c>
      <c r="H292" s="4">
        <f>SUM('z-scores'!U292:W292)</f>
        <v>2.3297693701634428</v>
      </c>
      <c r="I292" s="4">
        <f>SUM('z-scores'!X292:AA292)</f>
        <v>4.4453597074713951</v>
      </c>
      <c r="J292" s="4">
        <f>SUM('z-scores'!AB292:AD292)</f>
        <v>-0.578039410916526</v>
      </c>
      <c r="K292" s="4">
        <f>SUM('z-scores'!AE292:AG292)</f>
        <v>0.80112677683967193</v>
      </c>
      <c r="L292" s="4">
        <f>SUM('z-scores'!AH292:AJ292)</f>
        <v>1.0670178256122251</v>
      </c>
      <c r="M292" s="4">
        <f t="shared" si="4"/>
        <v>22.690145682410822</v>
      </c>
    </row>
    <row r="293" spans="1:13" x14ac:dyDescent="0.5">
      <c r="A293" t="str">
        <f>'z-scores'!A293</f>
        <v>Havering</v>
      </c>
      <c r="B293" t="str">
        <f>'z-scores'!B293</f>
        <v>E09000016</v>
      </c>
      <c r="C293" s="4">
        <f>SUM('z-scores'!C293:F293)</f>
        <v>5.5941847004319536</v>
      </c>
      <c r="D293" s="4">
        <f>SUM('z-scores'!G293:I293)</f>
        <v>5.3570666530888725E-2</v>
      </c>
      <c r="E293" s="4">
        <f>SUM('z-scores'!J293:L293)</f>
        <v>4.2368641705982224</v>
      </c>
      <c r="F293" s="4">
        <f>SUM('z-scores'!M293:O293)</f>
        <v>4.2729327925818197</v>
      </c>
      <c r="G293" s="4">
        <f>SUM('z-scores'!P293:T293)</f>
        <v>1.2282863039489798</v>
      </c>
      <c r="H293" s="4">
        <f>SUM('z-scores'!U293:W293)</f>
        <v>2.0148436778863292</v>
      </c>
      <c r="I293" s="4">
        <f>SUM('z-scores'!X293:AA293)</f>
        <v>4.8211857359424428</v>
      </c>
      <c r="J293" s="4">
        <f>SUM('z-scores'!AB293:AD293)</f>
        <v>2.261650273776493</v>
      </c>
      <c r="K293" s="4">
        <f>SUM('z-scores'!AE293:AG293)</f>
        <v>0.63695122904302459</v>
      </c>
      <c r="L293" s="4">
        <f>SUM('z-scores'!AH293:AJ293)</f>
        <v>0.56922160881796591</v>
      </c>
      <c r="M293" s="4">
        <f t="shared" si="4"/>
        <v>25.689691159558119</v>
      </c>
    </row>
    <row r="294" spans="1:13" x14ac:dyDescent="0.5">
      <c r="A294" t="str">
        <f>'z-scores'!A294</f>
        <v>Hillingdon</v>
      </c>
      <c r="B294" t="str">
        <f>'z-scores'!B294</f>
        <v>E09000017</v>
      </c>
      <c r="C294" s="4">
        <f>SUM('z-scores'!C294:F294)</f>
        <v>1.9108259258301392</v>
      </c>
      <c r="D294" s="4">
        <f>SUM('z-scores'!G294:I294)</f>
        <v>0.19676543269772284</v>
      </c>
      <c r="E294" s="4">
        <f>SUM('z-scores'!J294:L294)</f>
        <v>5.0098876425209706</v>
      </c>
      <c r="F294" s="4">
        <f>SUM('z-scores'!M294:O294)</f>
        <v>3.9328455635592738</v>
      </c>
      <c r="G294" s="4">
        <f>SUM('z-scores'!P294:T294)</f>
        <v>1.5860681557615606</v>
      </c>
      <c r="H294" s="4">
        <f>SUM('z-scores'!U294:W294)</f>
        <v>2.5504406412721981</v>
      </c>
      <c r="I294" s="4">
        <f>SUM('z-scores'!X294:AA294)</f>
        <v>4.1125470004546667</v>
      </c>
      <c r="J294" s="4">
        <f>SUM('z-scores'!AB294:AD294)</f>
        <v>-1.9418487732328038</v>
      </c>
      <c r="K294" s="4">
        <f>SUM('z-scores'!AE294:AG294)</f>
        <v>-0.80096244700181751</v>
      </c>
      <c r="L294" s="4">
        <f>SUM('z-scores'!AH294:AJ294)</f>
        <v>0.98503754681737954</v>
      </c>
      <c r="M294" s="4">
        <f t="shared" si="4"/>
        <v>17.541606688679291</v>
      </c>
    </row>
    <row r="295" spans="1:13" x14ac:dyDescent="0.5">
      <c r="A295" t="str">
        <f>'z-scores'!A295</f>
        <v>Hounslow</v>
      </c>
      <c r="B295" t="str">
        <f>'z-scores'!B295</f>
        <v>E09000018</v>
      </c>
      <c r="C295" s="4">
        <f>SUM('z-scores'!C295:F295)</f>
        <v>-0.552929837703378</v>
      </c>
      <c r="D295" s="4">
        <f>SUM('z-scores'!G295:I295)</f>
        <v>2.8221325989770456</v>
      </c>
      <c r="E295" s="4">
        <f>SUM('z-scores'!J295:L295)</f>
        <v>3.8505730410737962</v>
      </c>
      <c r="F295" s="4">
        <f>SUM('z-scores'!M295:O295)</f>
        <v>3.9120752961371408</v>
      </c>
      <c r="G295" s="4">
        <f>SUM('z-scores'!P295:T295)</f>
        <v>-0.13465869520560339</v>
      </c>
      <c r="H295" s="4">
        <f>SUM('z-scores'!U295:W295)</f>
        <v>2.9950171261260272</v>
      </c>
      <c r="I295" s="4">
        <f>SUM('z-scores'!X295:AA295)</f>
        <v>1.4350095054621774</v>
      </c>
      <c r="J295" s="4">
        <f>SUM('z-scores'!AB295:AD295)</f>
        <v>-2.610709742154764E-2</v>
      </c>
      <c r="K295" s="4">
        <f>SUM('z-scores'!AE295:AG295)</f>
        <v>-1.8158387709514219</v>
      </c>
      <c r="L295" s="4">
        <f>SUM('z-scores'!AH295:AJ295)</f>
        <v>0.64574825580479145</v>
      </c>
      <c r="M295" s="4">
        <f t="shared" si="4"/>
        <v>13.13102142229903</v>
      </c>
    </row>
    <row r="296" spans="1:13" x14ac:dyDescent="0.5">
      <c r="A296" t="str">
        <f>'z-scores'!A296</f>
        <v>Islington</v>
      </c>
      <c r="B296" t="str">
        <f>'z-scores'!B296</f>
        <v>E09000019</v>
      </c>
      <c r="C296" s="4">
        <f>SUM('z-scores'!C296:F296)</f>
        <v>4.3731676175569012</v>
      </c>
      <c r="D296" s="4">
        <f>SUM('z-scores'!G296:I296)</f>
        <v>4.8058413850024921</v>
      </c>
      <c r="E296" s="4">
        <f>SUM('z-scores'!J296:L296)</f>
        <v>2.2493291106816025</v>
      </c>
      <c r="F296" s="4">
        <f>SUM('z-scores'!M296:O296)</f>
        <v>3.091023158674878</v>
      </c>
      <c r="G296" s="4">
        <f>SUM('z-scores'!P296:T296)</f>
        <v>0.15804955510924135</v>
      </c>
      <c r="H296" s="4">
        <f>SUM('z-scores'!U296:W296)</f>
        <v>3.6373522519890775</v>
      </c>
      <c r="I296" s="4">
        <f>SUM('z-scores'!X296:AA296)</f>
        <v>-0.82095313454781982</v>
      </c>
      <c r="J296" s="4">
        <f>SUM('z-scores'!AB296:AD296)</f>
        <v>-6.202770804743599</v>
      </c>
      <c r="K296" s="4">
        <f>SUM('z-scores'!AE296:AG296)</f>
        <v>1.9251844305343258</v>
      </c>
      <c r="L296" s="4">
        <f>SUM('z-scores'!AH296:AJ296)</f>
        <v>-4.1138044776776961E-2</v>
      </c>
      <c r="M296" s="4">
        <f t="shared" si="4"/>
        <v>13.175085525480322</v>
      </c>
    </row>
    <row r="297" spans="1:13" x14ac:dyDescent="0.5">
      <c r="A297" t="str">
        <f>'z-scores'!A297</f>
        <v>Kensington and Chelsea</v>
      </c>
      <c r="B297" t="str">
        <f>'z-scores'!B297</f>
        <v>E09000020</v>
      </c>
      <c r="C297" s="4">
        <f>SUM('z-scores'!C297:F297)</f>
        <v>-2.7216383169339462</v>
      </c>
      <c r="D297" s="4">
        <f>SUM('z-scores'!G297:I297)</f>
        <v>3.3608761227346662</v>
      </c>
      <c r="E297" s="4">
        <f>SUM('z-scores'!J297:L297)</f>
        <v>3.6878904858259069</v>
      </c>
      <c r="F297" s="4">
        <f>SUM('z-scores'!M297:O297)</f>
        <v>6.4115418302058949</v>
      </c>
      <c r="G297" s="4">
        <f>SUM('z-scores'!P297:T297)</f>
        <v>15.870004215033127</v>
      </c>
      <c r="H297" s="4">
        <f>SUM('z-scores'!U297:W297)</f>
        <v>0.12514731712762739</v>
      </c>
      <c r="I297" s="4">
        <f>SUM('z-scores'!X297:AA297)</f>
        <v>5.907853608246878</v>
      </c>
      <c r="J297" s="4">
        <f>SUM('z-scores'!AB297:AD297)</f>
        <v>-1.6957880653711896</v>
      </c>
      <c r="K297" s="4">
        <f>SUM('z-scores'!AE297:AG297)</f>
        <v>1.274453796901426</v>
      </c>
      <c r="L297" s="4">
        <f>SUM('z-scores'!AH297:AJ297)</f>
        <v>-0.29641601830344816</v>
      </c>
      <c r="M297" s="4">
        <f t="shared" si="4"/>
        <v>31.923924975466946</v>
      </c>
    </row>
    <row r="298" spans="1:13" x14ac:dyDescent="0.5">
      <c r="A298" t="str">
        <f>'z-scores'!A298</f>
        <v>Kingston upon Thames</v>
      </c>
      <c r="B298" t="str">
        <f>'z-scores'!B298</f>
        <v>E09000021</v>
      </c>
      <c r="C298" s="4">
        <f>SUM('z-scores'!C298:F298)</f>
        <v>0.96087706864989908</v>
      </c>
      <c r="D298" s="4">
        <f>SUM('z-scores'!G298:I298)</f>
        <v>4.1403680831690277</v>
      </c>
      <c r="E298" s="4">
        <f>SUM('z-scores'!J298:L298)</f>
        <v>6.2200320937241544</v>
      </c>
      <c r="F298" s="4">
        <f>SUM('z-scores'!M298:O298)</f>
        <v>7.1364568961339527</v>
      </c>
      <c r="G298" s="4">
        <f>SUM('z-scores'!P298:T298)</f>
        <v>5.8975056331134876</v>
      </c>
      <c r="H298" s="4">
        <f>SUM('z-scores'!U298:W298)</f>
        <v>3.9908489702452528</v>
      </c>
      <c r="I298" s="4">
        <f>SUM('z-scores'!X298:AA298)</f>
        <v>8.0047365557025358</v>
      </c>
      <c r="J298" s="4">
        <f>SUM('z-scores'!AB298:AD298)</f>
        <v>-1.9555504970231687</v>
      </c>
      <c r="K298" s="4">
        <f>SUM('z-scores'!AE298:AG298)</f>
        <v>3.3109569918635371</v>
      </c>
      <c r="L298" s="4">
        <f>SUM('z-scores'!AH298:AJ298)</f>
        <v>3.1828482376883835</v>
      </c>
      <c r="M298" s="4">
        <f t="shared" si="4"/>
        <v>40.889080033267057</v>
      </c>
    </row>
    <row r="299" spans="1:13" x14ac:dyDescent="0.5">
      <c r="A299" t="str">
        <f>'z-scores'!A299</f>
        <v>Lambeth</v>
      </c>
      <c r="B299" t="str">
        <f>'z-scores'!B299</f>
        <v>E09000022</v>
      </c>
      <c r="C299" s="4">
        <f>SUM('z-scores'!C299:F299)</f>
        <v>-0.21278100376885134</v>
      </c>
      <c r="D299" s="4">
        <f>SUM('z-scores'!G299:I299)</f>
        <v>4.0193530972579374</v>
      </c>
      <c r="E299" s="4">
        <f>SUM('z-scores'!J299:L299)</f>
        <v>1.1188657662054569</v>
      </c>
      <c r="F299" s="4">
        <f>SUM('z-scores'!M299:O299)</f>
        <v>2.3810744014773229</v>
      </c>
      <c r="G299" s="4">
        <f>SUM('z-scores'!P299:T299)</f>
        <v>-1.5864105849012855</v>
      </c>
      <c r="H299" s="4">
        <f>SUM('z-scores'!U299:W299)</f>
        <v>3.274876049267188</v>
      </c>
      <c r="I299" s="4">
        <f>SUM('z-scores'!X299:AA299)</f>
        <v>-0.82319710274315705</v>
      </c>
      <c r="J299" s="4">
        <f>SUM('z-scores'!AB299:AD299)</f>
        <v>-2.4320182464276092</v>
      </c>
      <c r="K299" s="4">
        <f>SUM('z-scores'!AE299:AG299)</f>
        <v>1.8200784400199368</v>
      </c>
      <c r="L299" s="4">
        <f>SUM('z-scores'!AH299:AJ299)</f>
        <v>-1.8773474462508735</v>
      </c>
      <c r="M299" s="4">
        <f t="shared" si="4"/>
        <v>5.6824933701360667</v>
      </c>
    </row>
    <row r="300" spans="1:13" x14ac:dyDescent="0.5">
      <c r="A300" t="str">
        <f>'z-scores'!A300</f>
        <v>Lewisham</v>
      </c>
      <c r="B300" t="str">
        <f>'z-scores'!B300</f>
        <v>E09000023</v>
      </c>
      <c r="C300" s="4">
        <f>SUM('z-scores'!C300:F300)</f>
        <v>0.47609862438585138</v>
      </c>
      <c r="D300" s="4">
        <f>SUM('z-scores'!G300:I300)</f>
        <v>3.9621931148502214</v>
      </c>
      <c r="E300" s="4">
        <f>SUM('z-scores'!J300:L300)</f>
        <v>2.2266092233885755</v>
      </c>
      <c r="F300" s="4">
        <f>SUM('z-scores'!M300:O300)</f>
        <v>1.2077152870101651</v>
      </c>
      <c r="G300" s="4">
        <f>SUM('z-scores'!P300:T300)</f>
        <v>-0.36936313320982672</v>
      </c>
      <c r="H300" s="4">
        <f>SUM('z-scores'!U300:W300)</f>
        <v>2.4049741830264821</v>
      </c>
      <c r="I300" s="4">
        <f>SUM('z-scores'!X300:AA300)</f>
        <v>0.95002617442809356</v>
      </c>
      <c r="J300" s="4">
        <f>SUM('z-scores'!AB300:AD300)</f>
        <v>-3.4572280264699544</v>
      </c>
      <c r="K300" s="4">
        <f>SUM('z-scores'!AE300:AG300)</f>
        <v>0.40348116231213993</v>
      </c>
      <c r="L300" s="4">
        <f>SUM('z-scores'!AH300:AJ300)</f>
        <v>-2.7559927655656784</v>
      </c>
      <c r="M300" s="4">
        <f t="shared" si="4"/>
        <v>5.0485138441560684</v>
      </c>
    </row>
    <row r="301" spans="1:13" x14ac:dyDescent="0.5">
      <c r="A301" t="str">
        <f>'z-scores'!A301</f>
        <v>Merton</v>
      </c>
      <c r="B301" t="str">
        <f>'z-scores'!B301</f>
        <v>E09000024</v>
      </c>
      <c r="C301" s="4">
        <f>SUM('z-scores'!C301:F301)</f>
        <v>2.0714656485359457</v>
      </c>
      <c r="D301" s="4">
        <f>SUM('z-scores'!G301:I301)</f>
        <v>3.766268687709418</v>
      </c>
      <c r="E301" s="4">
        <f>SUM('z-scores'!J301:L301)</f>
        <v>4.829598186681995</v>
      </c>
      <c r="F301" s="4">
        <f>SUM('z-scores'!M301:O301)</f>
        <v>4.3441971648361868</v>
      </c>
      <c r="G301" s="4">
        <f>SUM('z-scores'!P301:T301)</f>
        <v>3.8971852957735185</v>
      </c>
      <c r="H301" s="4">
        <f>SUM('z-scores'!U301:W301)</f>
        <v>2.8321529217698318</v>
      </c>
      <c r="I301" s="4">
        <f>SUM('z-scores'!X301:AA301)</f>
        <v>3.4971719793645191</v>
      </c>
      <c r="J301" s="4">
        <f>SUM('z-scores'!AB301:AD301)</f>
        <v>-1.4921644054966001</v>
      </c>
      <c r="K301" s="4">
        <f>SUM('z-scores'!AE301:AG301)</f>
        <v>3.5841132751161031</v>
      </c>
      <c r="L301" s="4">
        <f>SUM('z-scores'!AH301:AJ301)</f>
        <v>0.63226506370889934</v>
      </c>
      <c r="M301" s="4">
        <f t="shared" si="4"/>
        <v>27.962253817999819</v>
      </c>
    </row>
    <row r="302" spans="1:13" x14ac:dyDescent="0.5">
      <c r="A302" t="str">
        <f>'z-scores'!A302</f>
        <v>Newham</v>
      </c>
      <c r="B302" t="str">
        <f>'z-scores'!B302</f>
        <v>E09000025</v>
      </c>
      <c r="C302" s="4">
        <f>SUM('z-scores'!C302:F302)</f>
        <v>2.4649768142904662</v>
      </c>
      <c r="D302" s="4">
        <f>SUM('z-scores'!G302:I302)</f>
        <v>2.8419942406424612</v>
      </c>
      <c r="E302" s="4">
        <f>SUM('z-scores'!J302:L302)</f>
        <v>-0.33290264288663152</v>
      </c>
      <c r="F302" s="4">
        <f>SUM('z-scores'!M302:O302)</f>
        <v>4.1568077792057103</v>
      </c>
      <c r="G302" s="4">
        <f>SUM('z-scores'!P302:T302)</f>
        <v>-1.1316111742934702</v>
      </c>
      <c r="H302" s="4">
        <f>SUM('z-scores'!U302:W302)</f>
        <v>2.847869643006768</v>
      </c>
      <c r="I302" s="4">
        <f>SUM('z-scores'!X302:AA302)</f>
        <v>-3.3638255819082992</v>
      </c>
      <c r="J302" s="4">
        <f>SUM('z-scores'!AB302:AD302)</f>
        <v>1.1003626622850213</v>
      </c>
      <c r="K302" s="4">
        <f>SUM('z-scores'!AE302:AG302)</f>
        <v>-4.0792818169770477</v>
      </c>
      <c r="L302" s="4">
        <f>SUM('z-scores'!AH302:AJ302)</f>
        <v>-4.4095908883924633</v>
      </c>
      <c r="M302" s="4">
        <f t="shared" si="4"/>
        <v>9.4799034972517404E-2</v>
      </c>
    </row>
    <row r="303" spans="1:13" x14ac:dyDescent="0.5">
      <c r="A303" t="str">
        <f>'z-scores'!A303</f>
        <v>Redbridge</v>
      </c>
      <c r="B303" t="str">
        <f>'z-scores'!B303</f>
        <v>E09000026</v>
      </c>
      <c r="C303" s="4">
        <f>SUM('z-scores'!C303:F303)</f>
        <v>1.2453566792867259</v>
      </c>
      <c r="D303" s="4">
        <f>SUM('z-scores'!G303:I303)</f>
        <v>-6.0976617211239204E-2</v>
      </c>
      <c r="E303" s="4">
        <f>SUM('z-scores'!J303:L303)</f>
        <v>3.6052279946170525</v>
      </c>
      <c r="F303" s="4">
        <f>SUM('z-scores'!M303:O303)</f>
        <v>4.839937578049863</v>
      </c>
      <c r="G303" s="4">
        <f>SUM('z-scores'!P303:T303)</f>
        <v>1.4215526763326345</v>
      </c>
      <c r="H303" s="4">
        <f>SUM('z-scores'!U303:W303)</f>
        <v>2.0374558683921657</v>
      </c>
      <c r="I303" s="4">
        <f>SUM('z-scores'!X303:AA303)</f>
        <v>3.8182342683312247</v>
      </c>
      <c r="J303" s="4">
        <f>SUM('z-scores'!AB303:AD303)</f>
        <v>-1.0764481462259659</v>
      </c>
      <c r="K303" s="4">
        <f>SUM('z-scores'!AE303:AG303)</f>
        <v>0.41796745216054587</v>
      </c>
      <c r="L303" s="4">
        <f>SUM('z-scores'!AH303:AJ303)</f>
        <v>4.3177514536616168E-3</v>
      </c>
      <c r="M303" s="4">
        <f t="shared" si="4"/>
        <v>16.252625505186668</v>
      </c>
    </row>
    <row r="304" spans="1:13" x14ac:dyDescent="0.5">
      <c r="A304" t="str">
        <f>'z-scores'!A304</f>
        <v>Richmond upon Thames</v>
      </c>
      <c r="B304" t="str">
        <f>'z-scores'!B304</f>
        <v>E09000027</v>
      </c>
      <c r="C304" s="4">
        <f>SUM('z-scores'!C304:F304)</f>
        <v>0.75110419970266307</v>
      </c>
      <c r="D304" s="4">
        <f>SUM('z-scores'!G304:I304)</f>
        <v>3.9500530789635384</v>
      </c>
      <c r="E304" s="4">
        <f>SUM('z-scores'!J304:L304)</f>
        <v>4.7499016865551678</v>
      </c>
      <c r="F304" s="4">
        <f>SUM('z-scores'!M304:O304)</f>
        <v>8.0569122831248094</v>
      </c>
      <c r="G304" s="4">
        <f>SUM('z-scores'!P304:T304)</f>
        <v>8.7451943143735491</v>
      </c>
      <c r="H304" s="4">
        <f>SUM('z-scores'!U304:W304)</f>
        <v>2.2891284289728193</v>
      </c>
      <c r="I304" s="4">
        <f>SUM('z-scores'!X304:AA304)</f>
        <v>9.2585837812975917</v>
      </c>
      <c r="J304" s="4">
        <f>SUM('z-scores'!AB304:AD304)</f>
        <v>-2.0689749262750197</v>
      </c>
      <c r="K304" s="4">
        <f>SUM('z-scores'!AE304:AG304)</f>
        <v>5.8188531940042463</v>
      </c>
      <c r="L304" s="4">
        <f>SUM('z-scores'!AH304:AJ304)</f>
        <v>6.9169605234573579</v>
      </c>
      <c r="M304" s="4">
        <f t="shared" si="4"/>
        <v>48.467716564176726</v>
      </c>
    </row>
    <row r="305" spans="1:13" x14ac:dyDescent="0.5">
      <c r="A305" t="str">
        <f>'z-scores'!A305</f>
        <v>Southwark</v>
      </c>
      <c r="B305" t="str">
        <f>'z-scores'!B305</f>
        <v>E09000028</v>
      </c>
      <c r="C305" s="4">
        <f>SUM('z-scores'!C305:F305)</f>
        <v>0.85541162070985566</v>
      </c>
      <c r="D305" s="4">
        <f>SUM('z-scores'!G305:I305)</f>
        <v>2.3451167628991154</v>
      </c>
      <c r="E305" s="4">
        <f>SUM('z-scores'!J305:L305)</f>
        <v>2.2213546447408263</v>
      </c>
      <c r="F305" s="4">
        <f>SUM('z-scores'!M305:O305)</f>
        <v>2.8187253438614039</v>
      </c>
      <c r="G305" s="4">
        <f>SUM('z-scores'!P305:T305)</f>
        <v>0.12311572275737931</v>
      </c>
      <c r="H305" s="4">
        <f>SUM('z-scores'!U305:W305)</f>
        <v>3.704109640528646</v>
      </c>
      <c r="I305" s="4">
        <f>SUM('z-scores'!X305:AA305)</f>
        <v>-2.1563319207988076</v>
      </c>
      <c r="J305" s="4">
        <f>SUM('z-scores'!AB305:AD305)</f>
        <v>-4.6070162309335805</v>
      </c>
      <c r="K305" s="4">
        <f>SUM('z-scores'!AE305:AG305)</f>
        <v>1.1224867829326846</v>
      </c>
      <c r="L305" s="4">
        <f>SUM('z-scores'!AH305:AJ305)</f>
        <v>-1.8219221693808532</v>
      </c>
      <c r="M305" s="4">
        <f t="shared" si="4"/>
        <v>4.6050501973166709</v>
      </c>
    </row>
    <row r="306" spans="1:13" x14ac:dyDescent="0.5">
      <c r="A306" t="str">
        <f>'z-scores'!A306</f>
        <v>Sutton</v>
      </c>
      <c r="B306" t="str">
        <f>'z-scores'!B306</f>
        <v>E09000029</v>
      </c>
      <c r="C306" s="4">
        <f>SUM('z-scores'!C306:F306)</f>
        <v>2.5262041041742798</v>
      </c>
      <c r="D306" s="4">
        <f>SUM('z-scores'!G306:I306)</f>
        <v>1.6174332734226653</v>
      </c>
      <c r="E306" s="4">
        <f>SUM('z-scores'!J306:L306)</f>
        <v>5.2632753530323768</v>
      </c>
      <c r="F306" s="4">
        <f>SUM('z-scores'!M306:O306)</f>
        <v>8.9683839473607456</v>
      </c>
      <c r="G306" s="4">
        <f>SUM('z-scores'!P306:T306)</f>
        <v>3.4472556252258877</v>
      </c>
      <c r="H306" s="4">
        <f>SUM('z-scores'!U306:W306)</f>
        <v>3.9133029652556566</v>
      </c>
      <c r="I306" s="4">
        <f>SUM('z-scores'!X306:AA306)</f>
        <v>6.3964471250365653</v>
      </c>
      <c r="J306" s="4">
        <f>SUM('z-scores'!AB306:AD306)</f>
        <v>-0.78347589479613577</v>
      </c>
      <c r="K306" s="4">
        <f>SUM('z-scores'!AE306:AG306)</f>
        <v>1.5314103278986051</v>
      </c>
      <c r="L306" s="4">
        <f>SUM('z-scores'!AH306:AJ306)</f>
        <v>2.769961890094399</v>
      </c>
      <c r="M306" s="4">
        <f t="shared" si="4"/>
        <v>35.650198716705042</v>
      </c>
    </row>
    <row r="307" spans="1:13" x14ac:dyDescent="0.5">
      <c r="A307" t="str">
        <f>'z-scores'!A307</f>
        <v>Tower Hamlets</v>
      </c>
      <c r="B307" t="str">
        <f>'z-scores'!B307</f>
        <v>E09000030</v>
      </c>
      <c r="C307" s="4">
        <f>SUM('z-scores'!C307:F307)</f>
        <v>0.64134908545677249</v>
      </c>
      <c r="D307" s="4">
        <f>SUM('z-scores'!G307:I307)</f>
        <v>1.6830753381034578</v>
      </c>
      <c r="E307" s="4">
        <f>SUM('z-scores'!J307:L307)</f>
        <v>1.0103994524150344</v>
      </c>
      <c r="F307" s="4">
        <f>SUM('z-scores'!M307:O307)</f>
        <v>2.4314461401897391</v>
      </c>
      <c r="G307" s="4">
        <f>SUM('z-scores'!P307:T307)</f>
        <v>-0.44394759898254976</v>
      </c>
      <c r="H307" s="4">
        <f>SUM('z-scores'!U307:W307)</f>
        <v>3.4227570876903268</v>
      </c>
      <c r="I307" s="4">
        <f>SUM('z-scores'!X307:AA307)</f>
        <v>-5.1801561577218447</v>
      </c>
      <c r="J307" s="4">
        <f>SUM('z-scores'!AB307:AD307)</f>
        <v>-2.7393356716321327</v>
      </c>
      <c r="K307" s="4">
        <f>SUM('z-scores'!AE307:AG307)</f>
        <v>-0.56836580692499816</v>
      </c>
      <c r="L307" s="4">
        <f>SUM('z-scores'!AH307:AJ307)</f>
        <v>-2.1490469567000949</v>
      </c>
      <c r="M307" s="4">
        <f t="shared" si="4"/>
        <v>-1.8918250881062899</v>
      </c>
    </row>
    <row r="308" spans="1:13" x14ac:dyDescent="0.5">
      <c r="A308" t="str">
        <f>'z-scores'!A308</f>
        <v>Waltham Forest</v>
      </c>
      <c r="B308" t="str">
        <f>'z-scores'!B308</f>
        <v>E09000031</v>
      </c>
      <c r="C308" s="4">
        <f>SUM('z-scores'!C308:F308)</f>
        <v>3.2441610162991337</v>
      </c>
      <c r="D308" s="4">
        <f>SUM('z-scores'!G308:I308)</f>
        <v>1.8721703943740879</v>
      </c>
      <c r="E308" s="4">
        <f>SUM('z-scores'!J308:L308)</f>
        <v>3.0288852388571623</v>
      </c>
      <c r="F308" s="4">
        <f>SUM('z-scores'!M308:O308)</f>
        <v>3.6324749764272575</v>
      </c>
      <c r="G308" s="4">
        <f>SUM('z-scores'!P308:T308)</f>
        <v>2.788082269307874</v>
      </c>
      <c r="H308" s="4">
        <f>SUM('z-scores'!U308:W308)</f>
        <v>3.2797749913753913</v>
      </c>
      <c r="I308" s="4">
        <f>SUM('z-scores'!X308:AA308)</f>
        <v>0.81425105645665019</v>
      </c>
      <c r="J308" s="4">
        <f>SUM('z-scores'!AB308:AD308)</f>
        <v>-0.99556849419217996</v>
      </c>
      <c r="K308" s="4">
        <f>SUM('z-scores'!AE308:AG308)</f>
        <v>-0.88461774630969192</v>
      </c>
      <c r="L308" s="4">
        <f>SUM('z-scores'!AH308:AJ308)</f>
        <v>-1.409226025669817</v>
      </c>
      <c r="M308" s="4">
        <f t="shared" si="4"/>
        <v>15.370387676925866</v>
      </c>
    </row>
    <row r="309" spans="1:13" x14ac:dyDescent="0.5">
      <c r="A309" t="str">
        <f>'z-scores'!A309</f>
        <v>Wandsworth</v>
      </c>
      <c r="B309" t="str">
        <f>'z-scores'!B309</f>
        <v>E09000032</v>
      </c>
      <c r="C309" s="4">
        <f>SUM('z-scores'!C309:F309)</f>
        <v>4.3179989190181178</v>
      </c>
      <c r="D309" s="4">
        <f>SUM('z-scores'!G309:I309)</f>
        <v>4.1601031187950417</v>
      </c>
      <c r="E309" s="4">
        <f>SUM('z-scores'!J309:L309)</f>
        <v>4.1366506382979438</v>
      </c>
      <c r="F309" s="4">
        <f>SUM('z-scores'!M309:O309)</f>
        <v>2.2587783310501317</v>
      </c>
      <c r="G309" s="4">
        <f>SUM('z-scores'!P309:T309)</f>
        <v>4.0654642775643755</v>
      </c>
      <c r="H309" s="4">
        <f>SUM('z-scores'!U309:W309)</f>
        <v>1.449926449902107</v>
      </c>
      <c r="I309" s="4">
        <f>SUM('z-scores'!X309:AA309)</f>
        <v>4.3435391623501136</v>
      </c>
      <c r="J309" s="4">
        <f>SUM('z-scores'!AB309:AD309)</f>
        <v>-3.579901276506448</v>
      </c>
      <c r="K309" s="4">
        <f>SUM('z-scores'!AE309:AG309)</f>
        <v>3.4893040176126306</v>
      </c>
      <c r="L309" s="4">
        <f>SUM('z-scores'!AH309:AJ309)</f>
        <v>0.74381682752931855</v>
      </c>
      <c r="M309" s="4">
        <f t="shared" si="4"/>
        <v>25.38568046561333</v>
      </c>
    </row>
    <row r="310" spans="1:13" x14ac:dyDescent="0.5">
      <c r="A310" t="str">
        <f>'z-scores'!A310</f>
        <v>Westminster</v>
      </c>
      <c r="B310" t="str">
        <f>'z-scores'!B310</f>
        <v>E09000033</v>
      </c>
      <c r="C310" s="4">
        <f>SUM('z-scores'!C310:F310)</f>
        <v>2.5150001752208864</v>
      </c>
      <c r="D310" s="4">
        <f>SUM('z-scores'!G310:I310)</f>
        <v>4.1089447241888477</v>
      </c>
      <c r="E310" s="4">
        <f>SUM('z-scores'!J310:L310)</f>
        <v>2.3071897109921311</v>
      </c>
      <c r="F310" s="4">
        <f>SUM('z-scores'!M310:O310)</f>
        <v>5.6409658214815011</v>
      </c>
      <c r="G310" s="4">
        <f>SUM('z-scores'!P310:T310)</f>
        <v>11.228339774046633</v>
      </c>
      <c r="H310" s="4">
        <f>SUM('z-scores'!U310:W310)</f>
        <v>1.6545795974720221</v>
      </c>
      <c r="I310" s="4">
        <f>SUM('z-scores'!X310:AA310)</f>
        <v>2.4743716037807593</v>
      </c>
      <c r="J310" s="4">
        <f>SUM('z-scores'!AB310:AD310)</f>
        <v>-2.110861770405676</v>
      </c>
      <c r="K310" s="4">
        <f>SUM('z-scores'!AE310:AG310)</f>
        <v>3.4248093479834383</v>
      </c>
      <c r="L310" s="4">
        <f>SUM('z-scores'!AH310:AJ310)</f>
        <v>-1.442159436670694</v>
      </c>
      <c r="M310" s="4">
        <f t="shared" si="4"/>
        <v>29.801179548089852</v>
      </c>
    </row>
    <row r="311" spans="1:13" x14ac:dyDescent="0.5">
      <c r="A311" t="str">
        <f>'z-scores'!A311</f>
        <v>Cambridgeshire</v>
      </c>
      <c r="B311" t="str">
        <f>'z-scores'!B311</f>
        <v>E10000003</v>
      </c>
      <c r="C311" s="4">
        <f>SUM('z-scores'!C311:F311)</f>
        <v>3.4066733257844937</v>
      </c>
      <c r="D311" s="4">
        <f>SUM('z-scores'!G311:I311)</f>
        <v>1.5948170350763002</v>
      </c>
      <c r="E311" s="4">
        <f>SUM('z-scores'!J311:L311)</f>
        <v>5.0761360963899023</v>
      </c>
      <c r="F311" s="4">
        <f>SUM('z-scores'!M311:O311)</f>
        <v>1.6982757488039026</v>
      </c>
      <c r="G311" s="4">
        <f>SUM('z-scores'!P311:T311)</f>
        <v>3.1146332866808533</v>
      </c>
      <c r="H311" s="4">
        <f>SUM('z-scores'!U311:W311)</f>
        <v>2.5621898645689374</v>
      </c>
      <c r="I311" s="4">
        <f>SUM('z-scores'!X311:AA311)</f>
        <v>5.3424694607153507</v>
      </c>
      <c r="J311" s="4">
        <f>SUM('z-scores'!AB311:AD311)</f>
        <v>1.5418302562302333</v>
      </c>
      <c r="K311" s="4">
        <f>SUM('z-scores'!AE311:AG311)</f>
        <v>2.6092613022113098</v>
      </c>
      <c r="L311" s="4">
        <f>SUM('z-scores'!AH311:AJ311)</f>
        <v>2.1193536981532479</v>
      </c>
      <c r="M311" s="4">
        <f t="shared" si="4"/>
        <v>29.065640074614528</v>
      </c>
    </row>
    <row r="312" spans="1:13" x14ac:dyDescent="0.5">
      <c r="A312" t="str">
        <f>'z-scores'!A312</f>
        <v>Cumbria</v>
      </c>
      <c r="B312" t="str">
        <f>'z-scores'!B312</f>
        <v>E10000006</v>
      </c>
      <c r="C312" s="4">
        <f>SUM('z-scores'!C312:F312)</f>
        <v>1.7488288571637074</v>
      </c>
      <c r="D312" s="4">
        <f>SUM('z-scores'!G312:I312)</f>
        <v>1.0312089613603515</v>
      </c>
      <c r="E312" s="4">
        <f>SUM('z-scores'!J312:L312)</f>
        <v>2.0850450506845872</v>
      </c>
      <c r="F312" s="4">
        <f>SUM('z-scores'!M312:O312)</f>
        <v>0.34774680933196811</v>
      </c>
      <c r="G312" s="4">
        <f>SUM('z-scores'!P312:T312)</f>
        <v>-0.28863199250459548</v>
      </c>
      <c r="H312" s="4">
        <f>SUM('z-scores'!U312:W312)</f>
        <v>1.067336518590412</v>
      </c>
      <c r="I312" s="4">
        <f>SUM('z-scores'!X312:AA312)</f>
        <v>4.3556126036616325</v>
      </c>
      <c r="J312" s="4">
        <f>SUM('z-scores'!AB312:AD312)</f>
        <v>0.56236264573540895</v>
      </c>
      <c r="K312" s="4">
        <f>SUM('z-scores'!AE312:AG312)</f>
        <v>2.9213920815507737</v>
      </c>
      <c r="L312" s="4">
        <f>SUM('z-scores'!AH312:AJ312)</f>
        <v>1.1970648030588316</v>
      </c>
      <c r="M312" s="4">
        <f t="shared" si="4"/>
        <v>15.027966338633076</v>
      </c>
    </row>
    <row r="313" spans="1:13" x14ac:dyDescent="0.5">
      <c r="A313" t="str">
        <f>'z-scores'!A313</f>
        <v>Derbyshire</v>
      </c>
      <c r="B313" t="str">
        <f>'z-scores'!B313</f>
        <v>E10000007</v>
      </c>
      <c r="C313" s="4">
        <f>SUM('z-scores'!C313:F313)</f>
        <v>2.2847798227677831</v>
      </c>
      <c r="D313" s="4">
        <f>SUM('z-scores'!G313:I313)</f>
        <v>1.3626440194876643</v>
      </c>
      <c r="E313" s="4">
        <f>SUM('z-scores'!J313:L313)</f>
        <v>4.757911325512393</v>
      </c>
      <c r="F313" s="4">
        <f>SUM('z-scores'!M313:O313)</f>
        <v>0.77734887342813175</v>
      </c>
      <c r="G313" s="4">
        <f>SUM('z-scores'!P313:T313)</f>
        <v>-1.2750673113331554</v>
      </c>
      <c r="H313" s="4">
        <f>SUM('z-scores'!U313:W313)</f>
        <v>1.2450256563819861</v>
      </c>
      <c r="I313" s="4">
        <f>SUM('z-scores'!X313:AA313)</f>
        <v>2.8525537975839179</v>
      </c>
      <c r="J313" s="4">
        <f>SUM('z-scores'!AB313:AD313)</f>
        <v>0.7165261376726707</v>
      </c>
      <c r="K313" s="4">
        <f>SUM('z-scores'!AE313:AG313)</f>
        <v>3.3632001287699387</v>
      </c>
      <c r="L313" s="4">
        <f>SUM('z-scores'!AH313:AJ313)</f>
        <v>5.1655435511186454E-2</v>
      </c>
      <c r="M313" s="4">
        <f t="shared" si="4"/>
        <v>16.136577885782518</v>
      </c>
    </row>
    <row r="314" spans="1:13" x14ac:dyDescent="0.5">
      <c r="A314" t="str">
        <f>'z-scores'!A314</f>
        <v>Devon</v>
      </c>
      <c r="B314" t="str">
        <f>'z-scores'!B314</f>
        <v>E10000008</v>
      </c>
      <c r="C314" s="4">
        <f>SUM('z-scores'!C314:F314)</f>
        <v>2.6702907316306774</v>
      </c>
      <c r="D314" s="4">
        <f>SUM('z-scores'!G314:I314)</f>
        <v>2.3030372225394755</v>
      </c>
      <c r="E314" s="4">
        <f>SUM('z-scores'!J314:L314)</f>
        <v>5.3475525617657089</v>
      </c>
      <c r="F314" s="4">
        <f>SUM('z-scores'!M314:O314)</f>
        <v>1.1523039390919918</v>
      </c>
      <c r="G314" s="4">
        <f>SUM('z-scores'!P314:T314)</f>
        <v>4.1487869955609904</v>
      </c>
      <c r="H314" s="4">
        <f>SUM('z-scores'!U314:W314)</f>
        <v>4.2819843446065224</v>
      </c>
      <c r="I314" s="4">
        <f>SUM('z-scores'!X314:AA314)</f>
        <v>3.7055337675931863</v>
      </c>
      <c r="J314" s="4">
        <f>SUM('z-scores'!AB314:AD314)</f>
        <v>2.8222113421436097</v>
      </c>
      <c r="K314" s="4">
        <f>SUM('z-scores'!AE314:AG314)</f>
        <v>3.5536159100891545</v>
      </c>
      <c r="L314" s="4">
        <f>SUM('z-scores'!AH314:AJ314)</f>
        <v>2.1184681174540216</v>
      </c>
      <c r="M314" s="4">
        <f t="shared" si="4"/>
        <v>32.103784932475335</v>
      </c>
    </row>
    <row r="315" spans="1:13" x14ac:dyDescent="0.5">
      <c r="A315" t="str">
        <f>'z-scores'!A315</f>
        <v>East Sussex</v>
      </c>
      <c r="B315" t="str">
        <f>'z-scores'!B315</f>
        <v>E10000011</v>
      </c>
      <c r="C315" s="4">
        <f>SUM('z-scores'!C315:F315)</f>
        <v>3.1643331119758087</v>
      </c>
      <c r="D315" s="4">
        <f>SUM('z-scores'!G315:I315)</f>
        <v>0.85361218769773395</v>
      </c>
      <c r="E315" s="4">
        <f>SUM('z-scores'!J315:L315)</f>
        <v>0.13115792464862386</v>
      </c>
      <c r="F315" s="4">
        <f>SUM('z-scores'!M315:O315)</f>
        <v>-0.83591827969198584</v>
      </c>
      <c r="G315" s="4">
        <f>SUM('z-scores'!P315:T315)</f>
        <v>0.67192768509698941</v>
      </c>
      <c r="H315" s="4">
        <f>SUM('z-scores'!U315:W315)</f>
        <v>2.4152307393342678</v>
      </c>
      <c r="I315" s="4">
        <f>SUM('z-scores'!X315:AA315)</f>
        <v>3.1800106979824543</v>
      </c>
      <c r="J315" s="4">
        <f>SUM('z-scores'!AB315:AD315)</f>
        <v>0.4369110939229871</v>
      </c>
      <c r="K315" s="4">
        <f>SUM('z-scores'!AE315:AG315)</f>
        <v>2.0589385148957593</v>
      </c>
      <c r="L315" s="4">
        <f>SUM('z-scores'!AH315:AJ315)</f>
        <v>0.53777378872273496</v>
      </c>
      <c r="M315" s="4">
        <f t="shared" si="4"/>
        <v>12.613977464585373</v>
      </c>
    </row>
    <row r="316" spans="1:13" x14ac:dyDescent="0.5">
      <c r="A316" t="str">
        <f>'z-scores'!A316</f>
        <v>Essex</v>
      </c>
      <c r="B316" t="str">
        <f>'z-scores'!B316</f>
        <v>E10000012</v>
      </c>
      <c r="C316" s="4">
        <f>SUM('z-scores'!C316:F316)</f>
        <v>2.691205923379953</v>
      </c>
      <c r="D316" s="4">
        <f>SUM('z-scores'!G316:I316)</f>
        <v>0.83958712091403742</v>
      </c>
      <c r="E316" s="4">
        <f>SUM('z-scores'!J316:L316)</f>
        <v>4.1022349913430949</v>
      </c>
      <c r="F316" s="4">
        <f>SUM('z-scores'!M316:O316)</f>
        <v>1.6390907823177026</v>
      </c>
      <c r="G316" s="4">
        <f>SUM('z-scores'!P316:T316)</f>
        <v>1.4465330237724026</v>
      </c>
      <c r="H316" s="4">
        <f>SUM('z-scores'!U316:W316)</f>
        <v>3.1070978401093345</v>
      </c>
      <c r="I316" s="4">
        <f>SUM('z-scores'!X316:AA316)</f>
        <v>4.8764320240543064</v>
      </c>
      <c r="J316" s="4">
        <f>SUM('z-scores'!AB316:AD316)</f>
        <v>5.1032067898788364E-2</v>
      </c>
      <c r="K316" s="4">
        <f>SUM('z-scores'!AE316:AG316)</f>
        <v>1.6787157794457774</v>
      </c>
      <c r="L316" s="4">
        <f>SUM('z-scores'!AH316:AJ316)</f>
        <v>-0.39088398587635309</v>
      </c>
      <c r="M316" s="4">
        <f t="shared" si="4"/>
        <v>20.041045567359042</v>
      </c>
    </row>
    <row r="317" spans="1:13" x14ac:dyDescent="0.5">
      <c r="A317" t="str">
        <f>'z-scores'!A317</f>
        <v>Gloucestershire</v>
      </c>
      <c r="B317" t="str">
        <f>'z-scores'!B317</f>
        <v>E10000013</v>
      </c>
      <c r="C317" s="4">
        <f>SUM('z-scores'!C317:F317)</f>
        <v>3.3229631718432433</v>
      </c>
      <c r="D317" s="4">
        <f>SUM('z-scores'!G317:I317)</f>
        <v>1.8164223011030438</v>
      </c>
      <c r="E317" s="4">
        <f>SUM('z-scores'!J317:L317)</f>
        <v>4.278540857480726</v>
      </c>
      <c r="F317" s="4">
        <f>SUM('z-scores'!M317:O317)</f>
        <v>3.0703572812781976</v>
      </c>
      <c r="G317" s="4">
        <f>SUM('z-scores'!P317:T317)</f>
        <v>2.7099033028519925</v>
      </c>
      <c r="H317" s="4">
        <f>SUM('z-scores'!U317:W317)</f>
        <v>3.1516027658023811</v>
      </c>
      <c r="I317" s="4">
        <f>SUM('z-scores'!X317:AA317)</f>
        <v>4.9613286956825178</v>
      </c>
      <c r="J317" s="4">
        <f>SUM('z-scores'!AB317:AD317)</f>
        <v>0.44485231791170043</v>
      </c>
      <c r="K317" s="4">
        <f>SUM('z-scores'!AE317:AG317)</f>
        <v>2.8659097950708166</v>
      </c>
      <c r="L317" s="4">
        <f>SUM('z-scores'!AH317:AJ317)</f>
        <v>2.2602748247412832</v>
      </c>
      <c r="M317" s="4">
        <f t="shared" si="4"/>
        <v>28.882155313765903</v>
      </c>
    </row>
    <row r="318" spans="1:13" x14ac:dyDescent="0.5">
      <c r="A318" t="str">
        <f>'z-scores'!A318</f>
        <v>Hampshire</v>
      </c>
      <c r="B318" t="str">
        <f>'z-scores'!B318</f>
        <v>E10000014</v>
      </c>
      <c r="C318" s="4">
        <f>SUM('z-scores'!C318:F318)</f>
        <v>3.7590688794221943</v>
      </c>
      <c r="D318" s="4">
        <f>SUM('z-scores'!G318:I318)</f>
        <v>1.6417611102793841</v>
      </c>
      <c r="E318" s="4">
        <f>SUM('z-scores'!J318:L318)</f>
        <v>3.6985481582646318</v>
      </c>
      <c r="F318" s="4">
        <f>SUM('z-scores'!M318:O318)</f>
        <v>2.0062417019332832</v>
      </c>
      <c r="G318" s="4">
        <f>SUM('z-scores'!P318:T318)</f>
        <v>3.2573071305103802</v>
      </c>
      <c r="H318" s="4">
        <f>SUM('z-scores'!U318:W318)</f>
        <v>1.7321115024763696</v>
      </c>
      <c r="I318" s="4">
        <f>SUM('z-scores'!X318:AA318)</f>
        <v>6.1836720441393185</v>
      </c>
      <c r="J318" s="4">
        <f>SUM('z-scores'!AB318:AD318)</f>
        <v>-0.21178331958322014</v>
      </c>
      <c r="K318" s="4">
        <f>SUM('z-scores'!AE318:AG318)</f>
        <v>3.6360988835085211</v>
      </c>
      <c r="L318" s="4">
        <f>SUM('z-scores'!AH318:AJ318)</f>
        <v>1.6167446669629575</v>
      </c>
      <c r="M318" s="4">
        <f t="shared" si="4"/>
        <v>27.319770757913822</v>
      </c>
    </row>
    <row r="319" spans="1:13" x14ac:dyDescent="0.5">
      <c r="A319" t="str">
        <f>'z-scores'!A319</f>
        <v>Hertfordshire</v>
      </c>
      <c r="B319" t="str">
        <f>'z-scores'!B319</f>
        <v>E10000015</v>
      </c>
      <c r="C319" s="4">
        <f>SUM('z-scores'!C319:F319)</f>
        <v>3.561893727261888</v>
      </c>
      <c r="D319" s="4">
        <f>SUM('z-scores'!G319:I319)</f>
        <v>2.1252420850576579</v>
      </c>
      <c r="E319" s="4">
        <f>SUM('z-scores'!J319:L319)</f>
        <v>4.4635748513744975</v>
      </c>
      <c r="F319" s="4">
        <f>SUM('z-scores'!M319:O319)</f>
        <v>3.789779225709947</v>
      </c>
      <c r="G319" s="4">
        <f>SUM('z-scores'!P319:T319)</f>
        <v>2.6440076656221296</v>
      </c>
      <c r="H319" s="4">
        <f>SUM('z-scores'!U319:W319)</f>
        <v>3.3579520009392954</v>
      </c>
      <c r="I319" s="4">
        <f>SUM('z-scores'!X319:AA319)</f>
        <v>7.0204739419357285</v>
      </c>
      <c r="J319" s="4">
        <f>SUM('z-scores'!AB319:AD319)</f>
        <v>-0.81526327907464347</v>
      </c>
      <c r="K319" s="4">
        <f>SUM('z-scores'!AE319:AG319)</f>
        <v>2.640725834920135</v>
      </c>
      <c r="L319" s="4">
        <f>SUM('z-scores'!AH319:AJ319)</f>
        <v>1.1131952181791871</v>
      </c>
      <c r="M319" s="4">
        <f t="shared" si="4"/>
        <v>29.901581271925824</v>
      </c>
    </row>
    <row r="320" spans="1:13" x14ac:dyDescent="0.5">
      <c r="A320" t="str">
        <f>'z-scores'!A320</f>
        <v>Kent</v>
      </c>
      <c r="B320" t="str">
        <f>'z-scores'!B320</f>
        <v>E10000016</v>
      </c>
      <c r="C320" s="4">
        <f>SUM('z-scores'!C320:F320)</f>
        <v>2.7101621280431032</v>
      </c>
      <c r="D320" s="4">
        <f>SUM('z-scores'!G320:I320)</f>
        <v>0.85781052114385281</v>
      </c>
      <c r="E320" s="4">
        <f>SUM('z-scores'!J320:L320)</f>
        <v>1.9179631972872726</v>
      </c>
      <c r="F320" s="4">
        <f>SUM('z-scores'!M320:O320)</f>
        <v>0.93795525289393378</v>
      </c>
      <c r="G320" s="4">
        <f>SUM('z-scores'!P320:T320)</f>
        <v>0.5012254788892343</v>
      </c>
      <c r="H320" s="4">
        <f>SUM('z-scores'!U320:W320)</f>
        <v>2.892158010844724</v>
      </c>
      <c r="I320" s="4">
        <f>SUM('z-scores'!X320:AA320)</f>
        <v>3.7029935554300613</v>
      </c>
      <c r="J320" s="4">
        <f>SUM('z-scores'!AB320:AD320)</f>
        <v>3.1063721349500362E-2</v>
      </c>
      <c r="K320" s="4">
        <f>SUM('z-scores'!AE320:AG320)</f>
        <v>2.059820033413498</v>
      </c>
      <c r="L320" s="4">
        <f>SUM('z-scores'!AH320:AJ320)</f>
        <v>8.5382502045185937E-2</v>
      </c>
      <c r="M320" s="4">
        <f t="shared" si="4"/>
        <v>15.696534401340365</v>
      </c>
    </row>
    <row r="321" spans="1:13" x14ac:dyDescent="0.5">
      <c r="A321" t="str">
        <f>'z-scores'!A321</f>
        <v>Lancashire</v>
      </c>
      <c r="B321" t="str">
        <f>'z-scores'!B321</f>
        <v>E10000017</v>
      </c>
      <c r="C321" s="4">
        <f>SUM('z-scores'!C321:F321)</f>
        <v>2.9309686638808983</v>
      </c>
      <c r="D321" s="4">
        <f>SUM('z-scores'!G321:I321)</f>
        <v>0.37745577472619957</v>
      </c>
      <c r="E321" s="4">
        <f>SUM('z-scores'!J321:L321)</f>
        <v>2.8132797546799777</v>
      </c>
      <c r="F321" s="4">
        <f>SUM('z-scores'!M321:O321)</f>
        <v>0.8893209932041678</v>
      </c>
      <c r="G321" s="4">
        <f>SUM('z-scores'!P321:T321)</f>
        <v>-2.0691946733683135</v>
      </c>
      <c r="H321" s="4">
        <f>SUM('z-scores'!U321:W321)</f>
        <v>1.7541765701465075</v>
      </c>
      <c r="I321" s="4">
        <f>SUM('z-scores'!X321:AA321)</f>
        <v>1.7710995467865449</v>
      </c>
      <c r="J321" s="4">
        <f>SUM('z-scores'!AB321:AD321)</f>
        <v>2.5042451489787507</v>
      </c>
      <c r="K321" s="4">
        <f>SUM('z-scores'!AE321:AG321)</f>
        <v>2.3487686529128089</v>
      </c>
      <c r="L321" s="4">
        <f>SUM('z-scores'!AH321:AJ321)</f>
        <v>-0.80135199507572819</v>
      </c>
      <c r="M321" s="4">
        <f t="shared" si="4"/>
        <v>12.518768436871811</v>
      </c>
    </row>
    <row r="322" spans="1:13" x14ac:dyDescent="0.5">
      <c r="A322" t="str">
        <f>'z-scores'!A322</f>
        <v>Leicestershire</v>
      </c>
      <c r="B322" t="str">
        <f>'z-scores'!B322</f>
        <v>E10000018</v>
      </c>
      <c r="C322" s="4">
        <f>SUM('z-scores'!C322:F322)</f>
        <v>3.7203337010292272</v>
      </c>
      <c r="D322" s="4">
        <f>SUM('z-scores'!G322:I322)</f>
        <v>1.3988078276759448</v>
      </c>
      <c r="E322" s="4">
        <f>SUM('z-scores'!J322:L322)</f>
        <v>4.6526388310318518</v>
      </c>
      <c r="F322" s="4">
        <f>SUM('z-scores'!M322:O322)</f>
        <v>1.3310204391628631</v>
      </c>
      <c r="G322" s="4">
        <f>SUM('z-scores'!P322:T322)</f>
        <v>0.84015113427373844</v>
      </c>
      <c r="H322" s="4">
        <f>SUM('z-scores'!U322:W322)</f>
        <v>2.1495215196820174</v>
      </c>
      <c r="I322" s="4">
        <f>SUM('z-scores'!X322:AA322)</f>
        <v>5.5216765808116381</v>
      </c>
      <c r="J322" s="4">
        <f>SUM('z-scores'!AB322:AD322)</f>
        <v>0.92490073867889977</v>
      </c>
      <c r="K322" s="4">
        <f>SUM('z-scores'!AE322:AG322)</f>
        <v>3.4543158456376668</v>
      </c>
      <c r="L322" s="4">
        <f>SUM('z-scores'!AH322:AJ322)</f>
        <v>0.28007694746467993</v>
      </c>
      <c r="M322" s="4">
        <f t="shared" si="4"/>
        <v>24.273443565448524</v>
      </c>
    </row>
    <row r="323" spans="1:13" x14ac:dyDescent="0.5">
      <c r="A323" t="str">
        <f>'z-scores'!A323</f>
        <v>Lincolnshire</v>
      </c>
      <c r="B323" t="str">
        <f>'z-scores'!B323</f>
        <v>E10000019</v>
      </c>
      <c r="C323" s="4">
        <f>SUM('z-scores'!C323:F323)</f>
        <v>2.9465975286108659</v>
      </c>
      <c r="D323" s="4">
        <f>SUM('z-scores'!G323:I323)</f>
        <v>0.28515438061212761</v>
      </c>
      <c r="E323" s="4">
        <f>SUM('z-scores'!J323:L323)</f>
        <v>4.002159301650698</v>
      </c>
      <c r="F323" s="4">
        <f>SUM('z-scores'!M323:O323)</f>
        <v>7.0146676978734113E-2</v>
      </c>
      <c r="G323" s="4">
        <f>SUM('z-scores'!P323:T323)</f>
        <v>-1.5530769344782271</v>
      </c>
      <c r="H323" s="4">
        <f>SUM('z-scores'!U323:W323)</f>
        <v>1.8170699741836545</v>
      </c>
      <c r="I323" s="4">
        <f>SUM('z-scores'!X323:AA323)</f>
        <v>2.5903064802917148</v>
      </c>
      <c r="J323" s="4">
        <f>SUM('z-scores'!AB323:AD323)</f>
        <v>2.620492856653811</v>
      </c>
      <c r="K323" s="4">
        <f>SUM('z-scores'!AE323:AG323)</f>
        <v>0.65208515726704586</v>
      </c>
      <c r="L323" s="4">
        <f>SUM('z-scores'!AH323:AJ323)</f>
        <v>-1.6302455402089049</v>
      </c>
      <c r="M323" s="4">
        <f t="shared" ref="M323:M386" si="5">SUM(C323:L323)</f>
        <v>11.800689881561519</v>
      </c>
    </row>
    <row r="324" spans="1:13" x14ac:dyDescent="0.5">
      <c r="A324" t="str">
        <f>'z-scores'!A324</f>
        <v>Norfolk</v>
      </c>
      <c r="B324" t="str">
        <f>'z-scores'!B324</f>
        <v>E10000020</v>
      </c>
      <c r="C324" s="4">
        <f>SUM('z-scores'!C324:F324)</f>
        <v>3.3041704968415906</v>
      </c>
      <c r="D324" s="4">
        <f>SUM('z-scores'!G324:I324)</f>
        <v>0.58765526942080604</v>
      </c>
      <c r="E324" s="4">
        <f>SUM('z-scores'!J324:L324)</f>
        <v>3.4597687928709053</v>
      </c>
      <c r="F324" s="4">
        <f>SUM('z-scores'!M324:O324)</f>
        <v>-0.78730199609658147</v>
      </c>
      <c r="G324" s="4">
        <f>SUM('z-scores'!P324:T324)</f>
        <v>0.56194384989230906</v>
      </c>
      <c r="H324" s="4">
        <f>SUM('z-scores'!U324:W324)</f>
        <v>1.8703378264873254</v>
      </c>
      <c r="I324" s="4">
        <f>SUM('z-scores'!X324:AA324)</f>
        <v>2.7917015900863285</v>
      </c>
      <c r="J324" s="4">
        <f>SUM('z-scores'!AB324:AD324)</f>
        <v>1.1755741648969309</v>
      </c>
      <c r="K324" s="4">
        <f>SUM('z-scores'!AE324:AG324)</f>
        <v>1.4991032958217778</v>
      </c>
      <c r="L324" s="4">
        <f>SUM('z-scores'!AH324:AJ324)</f>
        <v>0.14053598626428115</v>
      </c>
      <c r="M324" s="4">
        <f t="shared" si="5"/>
        <v>14.603489276485671</v>
      </c>
    </row>
    <row r="325" spans="1:13" x14ac:dyDescent="0.5">
      <c r="A325" t="str">
        <f>'z-scores'!A325</f>
        <v>North Yorkshire</v>
      </c>
      <c r="B325" t="str">
        <f>'z-scores'!B325</f>
        <v>E10000023</v>
      </c>
      <c r="C325" s="4">
        <f>SUM('z-scores'!C325:F325)</f>
        <v>3.3010116945323453</v>
      </c>
      <c r="D325" s="4">
        <f>SUM('z-scores'!G325:I325)</f>
        <v>1.9775999488482645</v>
      </c>
      <c r="E325" s="4">
        <f>SUM('z-scores'!J325:L325)</f>
        <v>3.4133812406196427</v>
      </c>
      <c r="F325" s="4">
        <f>SUM('z-scores'!M325:O325)</f>
        <v>-3.4339338333316451</v>
      </c>
      <c r="G325" s="4">
        <f>SUM('z-scores'!P325:T325)</f>
        <v>3.1475299844630173</v>
      </c>
      <c r="H325" s="4">
        <f>SUM('z-scores'!U325:W325)</f>
        <v>0.59866927622704114</v>
      </c>
      <c r="I325" s="4">
        <f>SUM('z-scores'!X325:AA325)</f>
        <v>4.677178485467067</v>
      </c>
      <c r="J325" s="4">
        <f>SUM('z-scores'!AB325:AD325)</f>
        <v>-1.4815775225060918E-2</v>
      </c>
      <c r="K325" s="4">
        <f>SUM('z-scores'!AE325:AG325)</f>
        <v>3.1233437758185558</v>
      </c>
      <c r="L325" s="4">
        <f>SUM('z-scores'!AH325:AJ325)</f>
        <v>1.3067990425010911</v>
      </c>
      <c r="M325" s="4">
        <f t="shared" si="5"/>
        <v>18.096763839920317</v>
      </c>
    </row>
    <row r="326" spans="1:13" x14ac:dyDescent="0.5">
      <c r="A326" t="str">
        <f>'z-scores'!A326</f>
        <v>Nottinghamshire</v>
      </c>
      <c r="B326" t="str">
        <f>'z-scores'!B326</f>
        <v>E10000024</v>
      </c>
      <c r="C326" s="4">
        <f>SUM('z-scores'!C326:F326)</f>
        <v>3.0433718413153743</v>
      </c>
      <c r="D326" s="4">
        <f>SUM('z-scores'!G326:I326)</f>
        <v>0.47249583534758027</v>
      </c>
      <c r="E326" s="4">
        <f>SUM('z-scores'!J326:L326)</f>
        <v>3.5874483696341248</v>
      </c>
      <c r="F326" s="4">
        <f>SUM('z-scores'!M326:O326)</f>
        <v>1.3657838857787241</v>
      </c>
      <c r="G326" s="4">
        <f>SUM('z-scores'!P326:T326)</f>
        <v>-1.9280730106460255</v>
      </c>
      <c r="H326" s="4">
        <f>SUM('z-scores'!U326:W326)</f>
        <v>1.8878787424020294</v>
      </c>
      <c r="I326" s="4">
        <f>SUM('z-scores'!X326:AA326)</f>
        <v>3.7331426319640535</v>
      </c>
      <c r="J326" s="4">
        <f>SUM('z-scores'!AB326:AD326)</f>
        <v>-0.88191349178533174</v>
      </c>
      <c r="K326" s="4">
        <f>SUM('z-scores'!AE326:AG326)</f>
        <v>2.8722986519426832</v>
      </c>
      <c r="L326" s="4">
        <f>SUM('z-scores'!AH326:AJ326)</f>
        <v>0.95593706157699265</v>
      </c>
      <c r="M326" s="4">
        <f t="shared" si="5"/>
        <v>15.108370517530204</v>
      </c>
    </row>
    <row r="327" spans="1:13" x14ac:dyDescent="0.5">
      <c r="A327" t="str">
        <f>'z-scores'!A327</f>
        <v>Oxfordshire</v>
      </c>
      <c r="B327" t="str">
        <f>'z-scores'!B327</f>
        <v>E10000025</v>
      </c>
      <c r="C327" s="4">
        <f>SUM('z-scores'!C327:F327)</f>
        <v>3.4273645744935801</v>
      </c>
      <c r="D327" s="4">
        <f>SUM('z-scores'!G327:I327)</f>
        <v>3.0615246426167917</v>
      </c>
      <c r="E327" s="4">
        <f>SUM('z-scores'!J327:L327)</f>
        <v>4.6496045807246471</v>
      </c>
      <c r="F327" s="4">
        <f>SUM('z-scores'!M327:O327)</f>
        <v>1.6981533826840822</v>
      </c>
      <c r="G327" s="4">
        <f>SUM('z-scores'!P327:T327)</f>
        <v>5.1535804654611601</v>
      </c>
      <c r="H327" s="4">
        <f>SUM('z-scores'!U327:W327)</f>
        <v>4.0538704813931687</v>
      </c>
      <c r="I327" s="4">
        <f>SUM('z-scores'!X327:AA327)</f>
        <v>6.8377160691226946</v>
      </c>
      <c r="J327" s="4">
        <f>SUM('z-scores'!AB327:AD327)</f>
        <v>0.32809938302754516</v>
      </c>
      <c r="K327" s="4">
        <f>SUM('z-scores'!AE327:AG327)</f>
        <v>4.0447884031292034</v>
      </c>
      <c r="L327" s="4">
        <f>SUM('z-scores'!AH327:AJ327)</f>
        <v>1.8702543972315855</v>
      </c>
      <c r="M327" s="4">
        <f t="shared" si="5"/>
        <v>35.124956379884459</v>
      </c>
    </row>
    <row r="328" spans="1:13" x14ac:dyDescent="0.5">
      <c r="A328" t="str">
        <f>'z-scores'!A328</f>
        <v>Somerset</v>
      </c>
      <c r="B328" t="str">
        <f>'z-scores'!B328</f>
        <v>E10000027</v>
      </c>
      <c r="C328" s="4">
        <f>SUM('z-scores'!C328:F328)</f>
        <v>2.6233702939952979</v>
      </c>
      <c r="D328" s="4">
        <f>SUM('z-scores'!G328:I328)</f>
        <v>1.5664623560940032</v>
      </c>
      <c r="E328" s="4">
        <f>SUM('z-scores'!J328:L328)</f>
        <v>5.002252360464718</v>
      </c>
      <c r="F328" s="4">
        <f>SUM('z-scores'!M328:O328)</f>
        <v>-0.54434294423938856</v>
      </c>
      <c r="G328" s="4">
        <f>SUM('z-scores'!P328:T328)</f>
        <v>2.1259808364047648</v>
      </c>
      <c r="H328" s="4">
        <f>SUM('z-scores'!U328:W328)</f>
        <v>3.265738332303795</v>
      </c>
      <c r="I328" s="4">
        <f>SUM('z-scores'!X328:AA328)</f>
        <v>3.5413545576885972</v>
      </c>
      <c r="J328" s="4">
        <f>SUM('z-scores'!AB328:AD328)</f>
        <v>2.2835687713578494</v>
      </c>
      <c r="K328" s="4">
        <f>SUM('z-scores'!AE328:AG328)</f>
        <v>2.5090997252630465</v>
      </c>
      <c r="L328" s="4">
        <f>SUM('z-scores'!AH328:AJ328)</f>
        <v>0.58413741439211109</v>
      </c>
      <c r="M328" s="4">
        <f t="shared" si="5"/>
        <v>22.95762170372479</v>
      </c>
    </row>
    <row r="329" spans="1:13" x14ac:dyDescent="0.5">
      <c r="A329" t="str">
        <f>'z-scores'!A329</f>
        <v>Staffordshire</v>
      </c>
      <c r="B329" t="str">
        <f>'z-scores'!B329</f>
        <v>E10000028</v>
      </c>
      <c r="C329" s="4">
        <f>SUM('z-scores'!C329:F329)</f>
        <v>4.0028885074944203</v>
      </c>
      <c r="D329" s="4">
        <f>SUM('z-scores'!G329:I329)</f>
        <v>1.0424471005207168</v>
      </c>
      <c r="E329" s="4">
        <f>SUM('z-scores'!J329:L329)</f>
        <v>5.9714556187637911</v>
      </c>
      <c r="F329" s="4">
        <f>SUM('z-scores'!M329:O329)</f>
        <v>1.5557110521064401</v>
      </c>
      <c r="G329" s="4">
        <f>SUM('z-scores'!P329:T329)</f>
        <v>-1.0645850897267313</v>
      </c>
      <c r="H329" s="4">
        <f>SUM('z-scores'!U329:W329)</f>
        <v>2.2837115267076227</v>
      </c>
      <c r="I329" s="4">
        <f>SUM('z-scores'!X329:AA329)</f>
        <v>3.8108560617392397</v>
      </c>
      <c r="J329" s="4">
        <f>SUM('z-scores'!AB329:AD329)</f>
        <v>-0.75171099884126646</v>
      </c>
      <c r="K329" s="4">
        <f>SUM('z-scores'!AE329:AG329)</f>
        <v>2.4572465819885778</v>
      </c>
      <c r="L329" s="4">
        <f>SUM('z-scores'!AH329:AJ329)</f>
        <v>-0.97252753579382778</v>
      </c>
      <c r="M329" s="4">
        <f t="shared" si="5"/>
        <v>18.335492824958987</v>
      </c>
    </row>
    <row r="330" spans="1:13" x14ac:dyDescent="0.5">
      <c r="A330" t="str">
        <f>'z-scores'!A330</f>
        <v>Suffolk</v>
      </c>
      <c r="B330" t="str">
        <f>'z-scores'!B330</f>
        <v>E10000029</v>
      </c>
      <c r="C330" s="4">
        <f>SUM('z-scores'!C330:F330)</f>
        <v>3.3076092476410324</v>
      </c>
      <c r="D330" s="4">
        <f>SUM('z-scores'!G330:I330)</f>
        <v>1.526283776805019</v>
      </c>
      <c r="E330" s="4">
        <f>SUM('z-scores'!J330:L330)</f>
        <v>3.3693497290939982</v>
      </c>
      <c r="F330" s="4">
        <f>SUM('z-scores'!M330:O330)</f>
        <v>-0.75090546048353157</v>
      </c>
      <c r="G330" s="4">
        <f>SUM('z-scores'!P330:T330)</f>
        <v>2.3188289562606736</v>
      </c>
      <c r="H330" s="4">
        <f>SUM('z-scores'!U330:W330)</f>
        <v>1.7381735093011228</v>
      </c>
      <c r="I330" s="4">
        <f>SUM('z-scores'!X330:AA330)</f>
        <v>3.697280347218681</v>
      </c>
      <c r="J330" s="4">
        <f>SUM('z-scores'!AB330:AD330)</f>
        <v>1.1363507838387967</v>
      </c>
      <c r="K330" s="4">
        <f>SUM('z-scores'!AE330:AG330)</f>
        <v>1.7930050302104898</v>
      </c>
      <c r="L330" s="4">
        <f>SUM('z-scores'!AH330:AJ330)</f>
        <v>0.80544222495075024</v>
      </c>
      <c r="M330" s="4">
        <f t="shared" si="5"/>
        <v>18.94141814483703</v>
      </c>
    </row>
    <row r="331" spans="1:13" x14ac:dyDescent="0.5">
      <c r="A331" t="str">
        <f>'z-scores'!A331</f>
        <v>Surrey</v>
      </c>
      <c r="B331" t="str">
        <f>'z-scores'!B331</f>
        <v>E10000030</v>
      </c>
      <c r="C331" s="4">
        <f>SUM('z-scores'!C331:F331)</f>
        <v>1.3504319471265886</v>
      </c>
      <c r="D331" s="4">
        <f>SUM('z-scores'!G331:I331)</f>
        <v>3.2347224591602757</v>
      </c>
      <c r="E331" s="4">
        <f>SUM('z-scores'!J331:L331)</f>
        <v>5.8051868525747601</v>
      </c>
      <c r="F331" s="4">
        <f>SUM('z-scores'!M331:O331)</f>
        <v>0.4972828647551073</v>
      </c>
      <c r="G331" s="4">
        <f>SUM('z-scores'!P331:T331)</f>
        <v>5.6573972016080285</v>
      </c>
      <c r="H331" s="4">
        <f>SUM('z-scores'!U331:W331)</f>
        <v>3.2175125919125525</v>
      </c>
      <c r="I331" s="4">
        <f>SUM('z-scores'!X331:AA331)</f>
        <v>8.5409699827106174</v>
      </c>
      <c r="J331" s="4">
        <f>SUM('z-scores'!AB331:AD331)</f>
        <v>0.67053180239469923</v>
      </c>
      <c r="K331" s="4">
        <f>SUM('z-scores'!AE331:AG331)</f>
        <v>4.1260489711345825</v>
      </c>
      <c r="L331" s="4">
        <f>SUM('z-scores'!AH331:AJ331)</f>
        <v>2.1549605442173716</v>
      </c>
      <c r="M331" s="4">
        <f t="shared" si="5"/>
        <v>35.255045217594585</v>
      </c>
    </row>
    <row r="332" spans="1:13" x14ac:dyDescent="0.5">
      <c r="A332" t="str">
        <f>'z-scores'!A332</f>
        <v>Warwickshire</v>
      </c>
      <c r="B332" t="str">
        <f>'z-scores'!B332</f>
        <v>E10000031</v>
      </c>
      <c r="C332" s="4">
        <f>SUM('z-scores'!C332:F332)</f>
        <v>3.3950279796143565</v>
      </c>
      <c r="D332" s="4">
        <f>SUM('z-scores'!G332:I332)</f>
        <v>2.4965283282353505</v>
      </c>
      <c r="E332" s="4">
        <f>SUM('z-scores'!J332:L332)</f>
        <v>4.3596343005440161</v>
      </c>
      <c r="F332" s="4">
        <f>SUM('z-scores'!M332:O332)</f>
        <v>2.5114013740980687</v>
      </c>
      <c r="G332" s="4">
        <f>SUM('z-scores'!P332:T332)</f>
        <v>0.20321861942610875</v>
      </c>
      <c r="H332" s="4">
        <f>SUM('z-scores'!U332:W332)</f>
        <v>2.2466040050388107</v>
      </c>
      <c r="I332" s="4">
        <f>SUM('z-scores'!X332:AA332)</f>
        <v>5.077465006872889</v>
      </c>
      <c r="J332" s="4">
        <f>SUM('z-scores'!AB332:AD332)</f>
        <v>1.1253341156964112</v>
      </c>
      <c r="K332" s="4">
        <f>SUM('z-scores'!AE332:AG332)</f>
        <v>2.7450113203280173</v>
      </c>
      <c r="L332" s="4">
        <f>SUM('z-scores'!AH332:AJ332)</f>
        <v>1.0792374150299295</v>
      </c>
      <c r="M332" s="4">
        <f t="shared" si="5"/>
        <v>25.23946246488396</v>
      </c>
    </row>
    <row r="333" spans="1:13" x14ac:dyDescent="0.5">
      <c r="A333" t="str">
        <f>'z-scores'!A333</f>
        <v>West Sussex</v>
      </c>
      <c r="B333" t="str">
        <f>'z-scores'!B333</f>
        <v>E10000032</v>
      </c>
      <c r="C333" s="4">
        <f>SUM('z-scores'!C333:F333)</f>
        <v>3.0862185278842564</v>
      </c>
      <c r="D333" s="4">
        <f>SUM('z-scores'!G333:I333)</f>
        <v>1.2744540832325337</v>
      </c>
      <c r="E333" s="4">
        <f>SUM('z-scores'!J333:L333)</f>
        <v>6.104859938870252</v>
      </c>
      <c r="F333" s="4">
        <f>SUM('z-scores'!M333:O333)</f>
        <v>-9.812350632116229E-2</v>
      </c>
      <c r="G333" s="4">
        <f>SUM('z-scores'!P333:T333)</f>
        <v>1.2991501846873321</v>
      </c>
      <c r="H333" s="4">
        <f>SUM('z-scores'!U333:W333)</f>
        <v>3.6270223076304289</v>
      </c>
      <c r="I333" s="4">
        <f>SUM('z-scores'!X333:AA333)</f>
        <v>5.2431496413055712</v>
      </c>
      <c r="J333" s="4">
        <f>SUM('z-scores'!AB333:AD333)</f>
        <v>-0.42633129722042779</v>
      </c>
      <c r="K333" s="4">
        <f>SUM('z-scores'!AE333:AG333)</f>
        <v>3.3067939162725195</v>
      </c>
      <c r="L333" s="4">
        <f>SUM('z-scores'!AH333:AJ333)</f>
        <v>0.91805652484823341</v>
      </c>
      <c r="M333" s="4">
        <f t="shared" si="5"/>
        <v>24.335250321189534</v>
      </c>
    </row>
    <row r="334" spans="1:13" x14ac:dyDescent="0.5">
      <c r="A334" t="str">
        <f>'z-scores'!A334</f>
        <v>Worcestershire</v>
      </c>
      <c r="B334" t="str">
        <f>'z-scores'!B334</f>
        <v>E10000034</v>
      </c>
      <c r="C334" s="4">
        <f>SUM('z-scores'!C334:F334)</f>
        <v>4.8272762417567812</v>
      </c>
      <c r="D334" s="4">
        <f>SUM('z-scores'!G334:I334)</f>
        <v>1.9571234136840525</v>
      </c>
      <c r="E334" s="4">
        <f>SUM('z-scores'!J334:L334)</f>
        <v>5.3605396909026695</v>
      </c>
      <c r="F334" s="4">
        <f>SUM('z-scores'!M334:O334)</f>
        <v>-0.28918212049420577</v>
      </c>
      <c r="G334" s="4">
        <f>SUM('z-scores'!P334:T334)</f>
        <v>1.4595433934971582</v>
      </c>
      <c r="H334" s="4">
        <f>SUM('z-scores'!U334:W334)</f>
        <v>2.2675361333793087</v>
      </c>
      <c r="I334" s="4">
        <f>SUM('z-scores'!X334:AA334)</f>
        <v>3.6177613279870755</v>
      </c>
      <c r="J334" s="4">
        <f>SUM('z-scores'!AB334:AD334)</f>
        <v>-0.37198286112441159</v>
      </c>
      <c r="K334" s="4">
        <f>SUM('z-scores'!AE334:AG334)</f>
        <v>1.6160453272804787</v>
      </c>
      <c r="L334" s="4">
        <f>SUM('z-scores'!AH334:AJ334)</f>
        <v>0.69171902599648805</v>
      </c>
      <c r="M334" s="4">
        <f t="shared" si="5"/>
        <v>21.136379572865394</v>
      </c>
    </row>
    <row r="335" spans="1:13" x14ac:dyDescent="0.5">
      <c r="A335" t="str">
        <f>'z-scores'!A335</f>
        <v>North East</v>
      </c>
      <c r="B335" t="str">
        <f>'z-scores'!B335</f>
        <v>E12000001</v>
      </c>
      <c r="C335" s="4">
        <f>SUM('z-scores'!C335:F335)</f>
        <v>3.1753725340896599</v>
      </c>
      <c r="D335" s="4">
        <f>SUM('z-scores'!G335:I335)</f>
        <v>-0.69703344218064067</v>
      </c>
      <c r="E335" s="4">
        <f>SUM('z-scores'!J335:L335)</f>
        <v>0.80778401195436222</v>
      </c>
      <c r="F335" s="4">
        <f>SUM('z-scores'!M335:O335)</f>
        <v>0.48655586355576863</v>
      </c>
      <c r="G335" s="4">
        <f>SUM('z-scores'!P335:T335)</f>
        <v>-4.7370958565662331</v>
      </c>
      <c r="H335" s="4">
        <f>SUM('z-scores'!U335:W335)</f>
        <v>0.64691007931173905</v>
      </c>
      <c r="I335" s="4">
        <f>SUM('z-scores'!X335:AA335)</f>
        <v>-1.1344016353298665</v>
      </c>
      <c r="J335" s="4">
        <f>SUM('z-scores'!AB335:AD335)</f>
        <v>-0.9491837704085242</v>
      </c>
      <c r="K335" s="4">
        <f>SUM('z-scores'!AE335:AG335)</f>
        <v>-0.15220751688367917</v>
      </c>
      <c r="L335" s="4">
        <f>SUM('z-scores'!AH335:AJ335)</f>
        <v>-1.1199052157654281</v>
      </c>
      <c r="M335" s="4">
        <f t="shared" si="5"/>
        <v>-3.6732049482228417</v>
      </c>
    </row>
    <row r="336" spans="1:13" x14ac:dyDescent="0.5">
      <c r="A336" t="str">
        <f>'z-scores'!A336</f>
        <v>North West</v>
      </c>
      <c r="B336" t="str">
        <f>'z-scores'!B336</f>
        <v>E12000002</v>
      </c>
      <c r="C336" s="4">
        <f>SUM('z-scores'!C336:F336)</f>
        <v>2.7904504976206175</v>
      </c>
      <c r="D336" s="4">
        <f>SUM('z-scores'!G336:I336)</f>
        <v>0.57397577418438483</v>
      </c>
      <c r="E336" s="4">
        <f>SUM('z-scores'!J336:L336)</f>
        <v>1.6446668145368011</v>
      </c>
      <c r="F336" s="4">
        <f>SUM('z-scores'!M336:O336)</f>
        <v>0.35643767098593404</v>
      </c>
      <c r="G336" s="4">
        <f>SUM('z-scores'!P336:T336)</f>
        <v>-2.4833601636794413</v>
      </c>
      <c r="H336" s="4">
        <f>SUM('z-scores'!U336:W336)</f>
        <v>2.3572212147118687</v>
      </c>
      <c r="I336" s="4">
        <f>SUM('z-scores'!X336:AA336)</f>
        <v>1.1505940197779698</v>
      </c>
      <c r="J336" s="4">
        <f>SUM('z-scores'!AB336:AD336)</f>
        <v>-0.85255899742434815</v>
      </c>
      <c r="K336" s="4">
        <f>SUM('z-scores'!AE336:AG336)</f>
        <v>0.47085723524500728</v>
      </c>
      <c r="L336" s="4">
        <f>SUM('z-scores'!AH336:AJ336)</f>
        <v>-1.102305638729917</v>
      </c>
      <c r="M336" s="4">
        <f t="shared" si="5"/>
        <v>4.9059784272288756</v>
      </c>
    </row>
    <row r="337" spans="1:13" x14ac:dyDescent="0.5">
      <c r="A337" t="str">
        <f>'z-scores'!A337</f>
        <v>Yorkshire and Humberside</v>
      </c>
      <c r="B337" t="str">
        <f>'z-scores'!B337</f>
        <v>E12000003</v>
      </c>
      <c r="C337" s="4">
        <f>SUM('z-scores'!C337:F337)</f>
        <v>3.5386961635348912</v>
      </c>
      <c r="D337" s="4">
        <f>SUM('z-scores'!G337:I337)</f>
        <v>0.52559664468733547</v>
      </c>
      <c r="E337" s="4">
        <f>SUM('z-scores'!J337:L337)</f>
        <v>0.31090029919478557</v>
      </c>
      <c r="F337" s="4">
        <f>SUM('z-scores'!M337:O337)</f>
        <v>-1.145744077963835</v>
      </c>
      <c r="G337" s="4">
        <f>SUM('z-scores'!P337:T337)</f>
        <v>-2.4207270272778763</v>
      </c>
      <c r="H337" s="4">
        <f>SUM('z-scores'!U337:W337)</f>
        <v>1.8352710573513717</v>
      </c>
      <c r="I337" s="4">
        <f>SUM('z-scores'!X337:AA337)</f>
        <v>0.49184549587793014</v>
      </c>
      <c r="J337" s="4">
        <f>SUM('z-scores'!AB337:AD337)</f>
        <v>-1.3068560835169656</v>
      </c>
      <c r="K337" s="4">
        <f>SUM('z-scores'!AE337:AG337)</f>
        <v>0.94940780506499112</v>
      </c>
      <c r="L337" s="4">
        <f>SUM('z-scores'!AH337:AJ337)</f>
        <v>-0.79680063994921801</v>
      </c>
      <c r="M337" s="4">
        <f t="shared" si="5"/>
        <v>1.9815896370034103</v>
      </c>
    </row>
    <row r="338" spans="1:13" x14ac:dyDescent="0.5">
      <c r="A338" t="str">
        <f>'z-scores'!A338</f>
        <v>East Midlands</v>
      </c>
      <c r="B338" t="str">
        <f>'z-scores'!B338</f>
        <v>E12000004</v>
      </c>
      <c r="C338" s="4">
        <f>SUM('z-scores'!C338:F338)</f>
        <v>3.0291021981622195</v>
      </c>
      <c r="D338" s="4">
        <f>SUM('z-scores'!G338:I338)</f>
        <v>0.67064378175642203</v>
      </c>
      <c r="E338" s="4">
        <f>SUM('z-scores'!J338:L338)</f>
        <v>2.1610541349296151</v>
      </c>
      <c r="F338" s="4">
        <f>SUM('z-scores'!M338:O338)</f>
        <v>0.17594773970368571</v>
      </c>
      <c r="G338" s="4">
        <f>SUM('z-scores'!P338:T338)</f>
        <v>-1.4694651041086204</v>
      </c>
      <c r="H338" s="4">
        <f>SUM('z-scores'!U338:W338)</f>
        <v>1.8608996699302327</v>
      </c>
      <c r="I338" s="4">
        <f>SUM('z-scores'!X338:AA338)</f>
        <v>2.5090239987378307</v>
      </c>
      <c r="J338" s="4">
        <f>SUM('z-scores'!AB338:AD338)</f>
        <v>0.55442142174668751</v>
      </c>
      <c r="K338" s="4">
        <f>SUM('z-scores'!AE338:AG338)</f>
        <v>1.4000290055430245</v>
      </c>
      <c r="L338" s="4">
        <f>SUM('z-scores'!AH338:AJ338)</f>
        <v>-0.14937185981467593</v>
      </c>
      <c r="M338" s="4">
        <f t="shared" si="5"/>
        <v>10.742284986586419</v>
      </c>
    </row>
    <row r="339" spans="1:13" x14ac:dyDescent="0.5">
      <c r="A339" t="str">
        <f>'z-scores'!A339</f>
        <v>West Midlands</v>
      </c>
      <c r="B339" t="str">
        <f>'z-scores'!B339</f>
        <v>E12000005</v>
      </c>
      <c r="C339" s="4">
        <f>SUM('z-scores'!C339:F339)</f>
        <v>4.1385142562625497</v>
      </c>
      <c r="D339" s="4">
        <f>SUM('z-scores'!G339:I339)</f>
        <v>0.37346626411041406</v>
      </c>
      <c r="E339" s="4">
        <f>SUM('z-scores'!J339:L339)</f>
        <v>2.4083773604290388</v>
      </c>
      <c r="F339" s="4">
        <f>SUM('z-scores'!M339:O339)</f>
        <v>6.4862335533336424E-2</v>
      </c>
      <c r="G339" s="4">
        <f>SUM('z-scores'!P339:T339)</f>
        <v>-1.5909901856462347</v>
      </c>
      <c r="H339" s="4">
        <f>SUM('z-scores'!U339:W339)</f>
        <v>2.225229230008595</v>
      </c>
      <c r="I339" s="4">
        <f>SUM('z-scores'!X339:AA339)</f>
        <v>0.46480306901814694</v>
      </c>
      <c r="J339" s="4">
        <f>SUM('z-scores'!AB339:AD339)</f>
        <v>-0.57741934500402547</v>
      </c>
      <c r="K339" s="4">
        <f>SUM('z-scores'!AE339:AG339)</f>
        <v>0.85182027010919936</v>
      </c>
      <c r="L339" s="4">
        <f>SUM('z-scores'!AH339:AJ339)</f>
        <v>-0.76138452710481141</v>
      </c>
      <c r="M339" s="4">
        <f t="shared" si="5"/>
        <v>7.5972787277162102</v>
      </c>
    </row>
    <row r="340" spans="1:13" x14ac:dyDescent="0.5">
      <c r="A340" t="str">
        <f>'z-scores'!A340</f>
        <v>East of England</v>
      </c>
      <c r="B340" t="str">
        <f>'z-scores'!B340</f>
        <v>E12000006</v>
      </c>
      <c r="C340" s="4">
        <f>SUM('z-scores'!C340:F340)</f>
        <v>3.3452169756351124</v>
      </c>
      <c r="D340" s="4">
        <f>SUM('z-scores'!G340:I340)</f>
        <v>1.2739741746295346</v>
      </c>
      <c r="E340" s="4">
        <f>SUM('z-scores'!J340:L340)</f>
        <v>3.8186388203407433</v>
      </c>
      <c r="F340" s="4">
        <f>SUM('z-scores'!M340:O340)</f>
        <v>1.2000335070817061</v>
      </c>
      <c r="G340" s="4">
        <f>SUM('z-scores'!P340:T340)</f>
        <v>1.4098414453744386</v>
      </c>
      <c r="H340" s="4">
        <f>SUM('z-scores'!U340:W340)</f>
        <v>2.5055759879198396</v>
      </c>
      <c r="I340" s="4">
        <f>SUM('z-scores'!X340:AA340)</f>
        <v>4.1033004899106604</v>
      </c>
      <c r="J340" s="4">
        <f>SUM('z-scores'!AB340:AD340)</f>
        <v>0.31464982496763527</v>
      </c>
      <c r="K340" s="4">
        <f>SUM('z-scores'!AE340:AG340)</f>
        <v>2.1933504184542083</v>
      </c>
      <c r="L340" s="4">
        <f>SUM('z-scores'!AH340:AJ340)</f>
        <v>0.48420417714284536</v>
      </c>
      <c r="M340" s="4">
        <f t="shared" si="5"/>
        <v>20.648785821456727</v>
      </c>
    </row>
    <row r="341" spans="1:13" x14ac:dyDescent="0.5">
      <c r="A341" t="str">
        <f>'z-scores'!A341</f>
        <v>London</v>
      </c>
      <c r="B341" t="str">
        <f>'z-scores'!B341</f>
        <v>E12000007</v>
      </c>
      <c r="C341" s="4">
        <f>SUM('z-scores'!C341:F341)</f>
        <v>1.9954720322355699</v>
      </c>
      <c r="D341" s="4">
        <f>SUM('z-scores'!G341:I341)</f>
        <v>2.2908720906940632</v>
      </c>
      <c r="E341" s="4">
        <f>SUM('z-scores'!J341:L341)</f>
        <v>2.9575839182315673</v>
      </c>
      <c r="F341" s="4">
        <f>SUM('z-scores'!M341:O341)</f>
        <v>3.9042711500888645</v>
      </c>
      <c r="G341" s="4">
        <f>SUM('z-scores'!P341:T341)</f>
        <v>2.4818597247144676</v>
      </c>
      <c r="H341" s="4">
        <f>SUM('z-scores'!U341:W341)</f>
        <v>2.790693580828516</v>
      </c>
      <c r="I341" s="4">
        <f>SUM('z-scores'!X341:AA341)</f>
        <v>3.6737776012666434</v>
      </c>
      <c r="J341" s="4">
        <f>SUM('z-scores'!AB341:AD341)</f>
        <v>-1.8712275006536729</v>
      </c>
      <c r="K341" s="4">
        <f>SUM('z-scores'!AE341:AG341)</f>
        <v>2.5640830088973967</v>
      </c>
      <c r="L341" s="4">
        <f>SUM('z-scores'!AH341:AJ341)</f>
        <v>-1.9751720298383275</v>
      </c>
      <c r="M341" s="4">
        <f t="shared" si="5"/>
        <v>18.812213576465091</v>
      </c>
    </row>
    <row r="342" spans="1:13" x14ac:dyDescent="0.5">
      <c r="A342" t="str">
        <f>'z-scores'!A342</f>
        <v>South East</v>
      </c>
      <c r="B342" t="str">
        <f>'z-scores'!B342</f>
        <v>E12000008</v>
      </c>
      <c r="C342" s="4">
        <f>SUM('z-scores'!C342:F342)</f>
        <v>2.9094392696905151</v>
      </c>
      <c r="D342" s="4">
        <f>SUM('z-scores'!G342:I342)</f>
        <v>1.7182046915037279</v>
      </c>
      <c r="E342" s="4">
        <f>SUM('z-scores'!J342:L342)</f>
        <v>3.3294254942688033</v>
      </c>
      <c r="F342" s="4">
        <f>SUM('z-scores'!M342:O342)</f>
        <v>1.1081032574306626</v>
      </c>
      <c r="G342" s="4">
        <f>SUM('z-scores'!P342:T342)</f>
        <v>2.4962817735634952</v>
      </c>
      <c r="H342" s="4">
        <f>SUM('z-scores'!U342:W342)</f>
        <v>2.7301413689179261</v>
      </c>
      <c r="I342" s="4">
        <f>SUM('z-scores'!X342:AA342)</f>
        <v>4.7132837606996016</v>
      </c>
      <c r="J342" s="4">
        <f>SUM('z-scores'!AB342:AD342)</f>
        <v>-0.28086642221143243</v>
      </c>
      <c r="K342" s="4">
        <f>SUM('z-scores'!AE342:AG342)</f>
        <v>3.1039584348914353</v>
      </c>
      <c r="L342" s="4">
        <f>SUM('z-scores'!AH342:AJ342)</f>
        <v>0.59890487894571676</v>
      </c>
      <c r="M342" s="4">
        <f t="shared" si="5"/>
        <v>22.426876507700452</v>
      </c>
    </row>
    <row r="343" spans="1:13" x14ac:dyDescent="0.5">
      <c r="A343" t="str">
        <f>'z-scores'!A343</f>
        <v>South West</v>
      </c>
      <c r="B343" t="str">
        <f>'z-scores'!B343</f>
        <v>E12000009</v>
      </c>
      <c r="C343" s="4">
        <f>SUM('z-scores'!C343:F343)</f>
        <v>3.2261284457600419</v>
      </c>
      <c r="D343" s="4">
        <f>SUM('z-scores'!G343:I343)</f>
        <v>1.7261378632804922</v>
      </c>
      <c r="E343" s="4">
        <f>SUM('z-scores'!J343:L343)</f>
        <v>3.6823797173311226</v>
      </c>
      <c r="F343" s="4">
        <f>SUM('z-scores'!M343:O343)</f>
        <v>0.52231041580276927</v>
      </c>
      <c r="G343" s="4">
        <f>SUM('z-scores'!P343:T343)</f>
        <v>1.8578101333088708</v>
      </c>
      <c r="H343" s="4">
        <f>SUM('z-scores'!U343:W343)</f>
        <v>3.478164636958919</v>
      </c>
      <c r="I343" s="4">
        <f>SUM('z-scores'!X343:AA343)</f>
        <v>3.4523816036583383</v>
      </c>
      <c r="J343" s="4">
        <f>SUM('z-scores'!AB343:AD343)</f>
        <v>0.66988924815855588</v>
      </c>
      <c r="K343" s="4">
        <f>SUM('z-scores'!AE343:AG343)</f>
        <v>3.1103323602770541</v>
      </c>
      <c r="L343" s="4">
        <f>SUM('z-scores'!AH343:AJ343)</f>
        <v>0.43027376588633792</v>
      </c>
      <c r="M343" s="4">
        <f t="shared" si="5"/>
        <v>22.155808190422501</v>
      </c>
    </row>
    <row r="344" spans="1:13" x14ac:dyDescent="0.5">
      <c r="A344" t="str">
        <f>'z-scores'!A344</f>
        <v>England</v>
      </c>
      <c r="B344" t="str">
        <f>'z-scores'!B344</f>
        <v>E92000001</v>
      </c>
      <c r="C344" s="4">
        <f>SUM('z-scores'!C344:F344)</f>
        <v>3.0872572506953322</v>
      </c>
      <c r="D344" s="4">
        <f>SUM('z-scores'!G344:I344)</f>
        <v>1.1567464636474731</v>
      </c>
      <c r="E344" s="4">
        <f>SUM('z-scores'!J344:L344)</f>
        <v>2.5228882104284458</v>
      </c>
      <c r="F344" s="4">
        <f>SUM('z-scores'!M344:O344)</f>
        <v>1.0012931129802038</v>
      </c>
      <c r="G344" s="4">
        <f>SUM('z-scores'!P344:T344)</f>
        <v>1.8544849317934556E-2</v>
      </c>
      <c r="H344" s="4">
        <f>SUM('z-scores'!U344:W344)</f>
        <v>2.6264638538859293</v>
      </c>
      <c r="I344" s="4">
        <f>SUM('z-scores'!X344:AA344)</f>
        <v>2.4948758991691538</v>
      </c>
      <c r="J344" s="4">
        <f>SUM('z-scores'!AB344:AD344)</f>
        <v>-0.54255651657184933</v>
      </c>
      <c r="K344" s="4">
        <f>SUM('z-scores'!AE344:AG344)</f>
        <v>1.842379145654222</v>
      </c>
      <c r="L344" s="4">
        <f>SUM('z-scores'!AH344:AJ344)</f>
        <v>-0.43331348892798954</v>
      </c>
      <c r="M344" s="4">
        <f t="shared" si="5"/>
        <v>13.774578780278855</v>
      </c>
    </row>
    <row r="345" spans="1:13" x14ac:dyDescent="0.5">
      <c r="A345" t="str">
        <f>'z-scores'!A345</f>
        <v>Antrim and Newtownabbey</v>
      </c>
      <c r="B345" t="str">
        <f>'z-scores'!B345</f>
        <v>N09000001</v>
      </c>
      <c r="C345" s="4">
        <f>SUM('z-scores'!C345:F345)</f>
        <v>3.1474314808038</v>
      </c>
      <c r="D345" s="4">
        <f>SUM('z-scores'!G345:I345)</f>
        <v>1.2341670752128178</v>
      </c>
      <c r="E345" s="4">
        <f>SUM('z-scores'!J345:L345)</f>
        <v>2.5228882104284458</v>
      </c>
      <c r="F345" s="4">
        <f>SUM('z-scores'!M345:O345)</f>
        <v>1.0012931129802038</v>
      </c>
      <c r="G345" s="4">
        <f>SUM('z-scores'!P345:T345)</f>
        <v>-2.0118054585092704</v>
      </c>
      <c r="H345" s="4">
        <f>SUM('z-scores'!U345:W345)</f>
        <v>-1.5382046560355853</v>
      </c>
      <c r="I345" s="4">
        <f>SUM('z-scores'!X345:AA345)</f>
        <v>1.8553008128881774</v>
      </c>
      <c r="J345" s="4">
        <f>SUM('z-scores'!AB345:AD345)</f>
        <v>1.3835583773974716</v>
      </c>
      <c r="K345" s="4">
        <f>SUM('z-scores'!AE345:AG345)</f>
        <v>2.0064271387921373</v>
      </c>
      <c r="L345" s="4">
        <f>SUM('z-scores'!AH345:AJ345)</f>
        <v>-0.13055265427704879</v>
      </c>
      <c r="M345" s="4">
        <f t="shared" si="5"/>
        <v>9.4705034396811509</v>
      </c>
    </row>
    <row r="346" spans="1:13" x14ac:dyDescent="0.5">
      <c r="A346" t="str">
        <f>'z-scores'!A346</f>
        <v>Armagh Banbridge and Craigavon</v>
      </c>
      <c r="B346" t="str">
        <f>'z-scores'!B346</f>
        <v>N09000002</v>
      </c>
      <c r="C346" s="4">
        <f>SUM('z-scores'!C346:F346)</f>
        <v>3.1474314808038</v>
      </c>
      <c r="D346" s="4">
        <f>SUM('z-scores'!G346:I346)</f>
        <v>1.2133092617240651</v>
      </c>
      <c r="E346" s="4">
        <f>SUM('z-scores'!J346:L346)</f>
        <v>2.5228882104284458</v>
      </c>
      <c r="F346" s="4">
        <f>SUM('z-scores'!M346:O346)</f>
        <v>1.0012931129802038</v>
      </c>
      <c r="G346" s="4">
        <f>SUM('z-scores'!P346:T346)</f>
        <v>-0.30455097663265446</v>
      </c>
      <c r="H346" s="4">
        <f>SUM('z-scores'!U346:W346)</f>
        <v>-2.033866033564208</v>
      </c>
      <c r="I346" s="4">
        <f>SUM('z-scores'!X346:AA346)</f>
        <v>1.286346136728763</v>
      </c>
      <c r="J346" s="4">
        <f>SUM('z-scores'!AB346:AD346)</f>
        <v>1.007938626576117</v>
      </c>
      <c r="K346" s="4">
        <f>SUM('z-scores'!AE346:AG346)</f>
        <v>2.0064271387921373</v>
      </c>
      <c r="L346" s="4">
        <f>SUM('z-scores'!AH346:AJ346)</f>
        <v>-0.13055265427704879</v>
      </c>
      <c r="M346" s="4">
        <f t="shared" si="5"/>
        <v>9.7166643035596199</v>
      </c>
    </row>
    <row r="347" spans="1:13" x14ac:dyDescent="0.5">
      <c r="A347" t="str">
        <f>'z-scores'!A347</f>
        <v>Belfast</v>
      </c>
      <c r="B347" t="str">
        <f>'z-scores'!B347</f>
        <v>N09000003</v>
      </c>
      <c r="C347" s="4">
        <f>SUM('z-scores'!C347:F347)</f>
        <v>3.1474314808038</v>
      </c>
      <c r="D347" s="4">
        <f>SUM('z-scores'!G347:I347)</f>
        <v>1.266299382479275</v>
      </c>
      <c r="E347" s="4">
        <f>SUM('z-scores'!J347:L347)</f>
        <v>2.5228882104284458</v>
      </c>
      <c r="F347" s="4">
        <f>SUM('z-scores'!M347:O347)</f>
        <v>1.0012931129802038</v>
      </c>
      <c r="G347" s="4">
        <f>SUM('z-scores'!P347:T347)</f>
        <v>-7.0399607584256767</v>
      </c>
      <c r="H347" s="4">
        <f>SUM('z-scores'!U347:W347)</f>
        <v>0.85021372969692466</v>
      </c>
      <c r="I347" s="4">
        <f>SUM('z-scores'!X347:AA347)</f>
        <v>1.1633289094510524</v>
      </c>
      <c r="J347" s="4">
        <f>SUM('z-scores'!AB347:AD347)</f>
        <v>-2.7474142226478948</v>
      </c>
      <c r="K347" s="4">
        <f>SUM('z-scores'!AE347:AG347)</f>
        <v>2.0064271387921373</v>
      </c>
      <c r="L347" s="4">
        <f>SUM('z-scores'!AH347:AJ347)</f>
        <v>-0.13055265427704879</v>
      </c>
      <c r="M347" s="4">
        <f t="shared" si="5"/>
        <v>2.0399543292812186</v>
      </c>
    </row>
    <row r="348" spans="1:13" x14ac:dyDescent="0.5">
      <c r="A348" t="str">
        <f>'z-scores'!A348</f>
        <v>Causeway Coast and Glens</v>
      </c>
      <c r="B348" t="str">
        <f>'z-scores'!B348</f>
        <v>N09000004</v>
      </c>
      <c r="C348" s="4">
        <f>SUM('z-scores'!C348:F348)</f>
        <v>3.1474314808038</v>
      </c>
      <c r="D348" s="4">
        <f>SUM('z-scores'!G348:I348)</f>
        <v>1.1980886951241643</v>
      </c>
      <c r="E348" s="4">
        <f>SUM('z-scores'!J348:L348)</f>
        <v>2.5228882104284458</v>
      </c>
      <c r="F348" s="4">
        <f>SUM('z-scores'!M348:O348)</f>
        <v>1.0012931129802038</v>
      </c>
      <c r="G348" s="4">
        <f>SUM('z-scores'!P348:T348)</f>
        <v>-1.2251865072854835</v>
      </c>
      <c r="H348" s="4">
        <f>SUM('z-scores'!U348:W348)</f>
        <v>-1.7757416131125776</v>
      </c>
      <c r="I348" s="4">
        <f>SUM('z-scores'!X348:AA348)</f>
        <v>1.1479517560413384</v>
      </c>
      <c r="J348" s="4">
        <f>SUM('z-scores'!AB348:AD348)</f>
        <v>4.400522809701636</v>
      </c>
      <c r="K348" s="4">
        <f>SUM('z-scores'!AE348:AG348)</f>
        <v>2.0064271387921373</v>
      </c>
      <c r="L348" s="4">
        <f>SUM('z-scores'!AH348:AJ348)</f>
        <v>-0.13055265427704879</v>
      </c>
      <c r="M348" s="4">
        <f t="shared" si="5"/>
        <v>12.293122429196616</v>
      </c>
    </row>
    <row r="349" spans="1:13" x14ac:dyDescent="0.5">
      <c r="A349" t="str">
        <f>'z-scores'!A349</f>
        <v>Derry and Strabane</v>
      </c>
      <c r="B349" t="str">
        <f>'z-scores'!B349</f>
        <v>N09000005</v>
      </c>
      <c r="C349" s="4">
        <f>SUM('z-scores'!C349:F349)</f>
        <v>3.1474314808038</v>
      </c>
      <c r="D349" s="4">
        <f>SUM('z-scores'!G349:I349)</f>
        <v>1.2206376826795728</v>
      </c>
      <c r="E349" s="4">
        <f>SUM('z-scores'!J349:L349)</f>
        <v>2.5228882104284458</v>
      </c>
      <c r="F349" s="4">
        <f>SUM('z-scores'!M349:O349)</f>
        <v>1.0012931129802038</v>
      </c>
      <c r="G349" s="4">
        <f>SUM('z-scores'!P349:T349)</f>
        <v>-3.1860571057101916</v>
      </c>
      <c r="H349" s="4">
        <f>SUM('z-scores'!U349:W349)</f>
        <v>-0.92302093512726158</v>
      </c>
      <c r="I349" s="4">
        <f>SUM('z-scores'!X349:AA349)</f>
        <v>1.0710659889927689</v>
      </c>
      <c r="J349" s="4">
        <f>SUM('z-scores'!AB349:AD349)</f>
        <v>1.9025555251687083</v>
      </c>
      <c r="K349" s="4">
        <f>SUM('z-scores'!AE349:AG349)</f>
        <v>2.0064271387921373</v>
      </c>
      <c r="L349" s="4">
        <f>SUM('z-scores'!AH349:AJ349)</f>
        <v>-0.13055265427704879</v>
      </c>
      <c r="M349" s="4">
        <f t="shared" si="5"/>
        <v>8.6326684447311361</v>
      </c>
    </row>
    <row r="350" spans="1:13" x14ac:dyDescent="0.5">
      <c r="A350" t="str">
        <f>'z-scores'!A350</f>
        <v>Fermanagh and Omagh</v>
      </c>
      <c r="B350" t="str">
        <f>'z-scores'!B350</f>
        <v>N09000006</v>
      </c>
      <c r="C350" s="4">
        <f>SUM('z-scores'!C350:F350)</f>
        <v>3.1474314808038</v>
      </c>
      <c r="D350" s="4">
        <f>SUM('z-scores'!G350:I350)</f>
        <v>1.2493876418127186</v>
      </c>
      <c r="E350" s="4">
        <f>SUM('z-scores'!J350:L350)</f>
        <v>2.5228882104284458</v>
      </c>
      <c r="F350" s="4">
        <f>SUM('z-scores'!M350:O350)</f>
        <v>1.0012931129802038</v>
      </c>
      <c r="G350" s="4">
        <f>SUM('z-scores'!P350:T350)</f>
        <v>-0.57509906379771514</v>
      </c>
      <c r="H350" s="4">
        <f>SUM('z-scores'!U350:W350)</f>
        <v>-2.6254468317330741</v>
      </c>
      <c r="I350" s="4">
        <f>SUM('z-scores'!X350:AA350)</f>
        <v>1.2709689833190496</v>
      </c>
      <c r="J350" s="4">
        <f>SUM('z-scores'!AB350:AD350)</f>
        <v>5.8276313907726554</v>
      </c>
      <c r="K350" s="4">
        <f>SUM('z-scores'!AE350:AG350)</f>
        <v>2.0064271387921373</v>
      </c>
      <c r="L350" s="4">
        <f>SUM('z-scores'!AH350:AJ350)</f>
        <v>-0.13055265427704879</v>
      </c>
      <c r="M350" s="4">
        <f t="shared" si="5"/>
        <v>13.694929409101173</v>
      </c>
    </row>
    <row r="351" spans="1:13" x14ac:dyDescent="0.5">
      <c r="A351" t="str">
        <f>'z-scores'!A351</f>
        <v>Lisburn and Castlereagh</v>
      </c>
      <c r="B351" t="str">
        <f>'z-scores'!B351</f>
        <v>N09000007</v>
      </c>
      <c r="C351" s="4">
        <f>SUM('z-scores'!C351:F351)</f>
        <v>3.1474314808038</v>
      </c>
      <c r="D351" s="4">
        <f>SUM('z-scores'!G351:I351)</f>
        <v>1.2285298283239656</v>
      </c>
      <c r="E351" s="4">
        <f>SUM('z-scores'!J351:L351)</f>
        <v>2.5228882104284458</v>
      </c>
      <c r="F351" s="4">
        <f>SUM('z-scores'!M351:O351)</f>
        <v>1.0012931129802038</v>
      </c>
      <c r="G351" s="4">
        <f>SUM('z-scores'!P351:T351)</f>
        <v>2.276907825402303</v>
      </c>
      <c r="H351" s="4">
        <f>SUM('z-scores'!U351:W351)</f>
        <v>-0.80651405111238028</v>
      </c>
      <c r="I351" s="4">
        <f>SUM('z-scores'!X351:AA351)</f>
        <v>2.3473697219990215</v>
      </c>
      <c r="J351" s="4">
        <f>SUM('z-scores'!AB351:AD351)</f>
        <v>3.2404753300351739</v>
      </c>
      <c r="K351" s="4">
        <f>SUM('z-scores'!AE351:AG351)</f>
        <v>2.0064271387921373</v>
      </c>
      <c r="L351" s="4">
        <f>SUM('z-scores'!AH351:AJ351)</f>
        <v>-0.13055265427704879</v>
      </c>
      <c r="M351" s="4">
        <f t="shared" si="5"/>
        <v>16.83425594337562</v>
      </c>
    </row>
    <row r="352" spans="1:13" x14ac:dyDescent="0.5">
      <c r="A352" t="str">
        <f>'z-scores'!A352</f>
        <v>Mid and East Antrim</v>
      </c>
      <c r="B352" t="str">
        <f>'z-scores'!B352</f>
        <v>N09000008</v>
      </c>
      <c r="C352" s="4">
        <f>SUM('z-scores'!C352:F352)</f>
        <v>3.1474314808038</v>
      </c>
      <c r="D352" s="4">
        <f>SUM('z-scores'!G352:I352)</f>
        <v>1.1693387359910186</v>
      </c>
      <c r="E352" s="4">
        <f>SUM('z-scores'!J352:L352)</f>
        <v>2.5228882104284458</v>
      </c>
      <c r="F352" s="4">
        <f>SUM('z-scores'!M352:O352)</f>
        <v>1.0012931129802038</v>
      </c>
      <c r="G352" s="4">
        <f>SUM('z-scores'!P352:T352)</f>
        <v>-2.5443256981721345</v>
      </c>
      <c r="H352" s="4">
        <f>SUM('z-scores'!U352:W352)</f>
        <v>-1.7993445358520359</v>
      </c>
      <c r="I352" s="4">
        <f>SUM('z-scores'!X352:AA352)</f>
        <v>1.5477577446938995</v>
      </c>
      <c r="J352" s="4">
        <f>SUM('z-scores'!AB352:AD352)</f>
        <v>0.74792313344549399</v>
      </c>
      <c r="K352" s="4">
        <f>SUM('z-scores'!AE352:AG352)</f>
        <v>2.0064271387921373</v>
      </c>
      <c r="L352" s="4">
        <f>SUM('z-scores'!AH352:AJ352)</f>
        <v>-0.13055265427704879</v>
      </c>
      <c r="M352" s="4">
        <f t="shared" si="5"/>
        <v>7.6688366688337792</v>
      </c>
    </row>
    <row r="353" spans="1:13" x14ac:dyDescent="0.5">
      <c r="A353" t="str">
        <f>'z-scores'!A353</f>
        <v>Mid Ulster</v>
      </c>
      <c r="B353" t="str">
        <f>'z-scores'!B353</f>
        <v>N09000009</v>
      </c>
      <c r="C353" s="4">
        <f>SUM('z-scores'!C353:F353)</f>
        <v>3.1474314808038</v>
      </c>
      <c r="D353" s="4">
        <f>SUM('z-scores'!G353:I353)</f>
        <v>1.2612258602793081</v>
      </c>
      <c r="E353" s="4">
        <f>SUM('z-scores'!J353:L353)</f>
        <v>2.5228882104284458</v>
      </c>
      <c r="F353" s="4">
        <f>SUM('z-scores'!M353:O353)</f>
        <v>1.0012931129802038</v>
      </c>
      <c r="G353" s="4">
        <f>SUM('z-scores'!P353:T353)</f>
        <v>-0.81777517251248755</v>
      </c>
      <c r="H353" s="4">
        <f>SUM('z-scores'!U353:W353)</f>
        <v>-1.1103365873605182</v>
      </c>
      <c r="I353" s="4">
        <f>SUM('z-scores'!X353:AA353)</f>
        <v>1.4401176708259018</v>
      </c>
      <c r="J353" s="4">
        <f>SUM('z-scores'!AB353:AD353)</f>
        <v>5.2974577595083385</v>
      </c>
      <c r="K353" s="4">
        <f>SUM('z-scores'!AE353:AG353)</f>
        <v>2.0064271387921373</v>
      </c>
      <c r="L353" s="4">
        <f>SUM('z-scores'!AH353:AJ353)</f>
        <v>-0.13055265427704879</v>
      </c>
      <c r="M353" s="4">
        <f t="shared" si="5"/>
        <v>14.618176819468083</v>
      </c>
    </row>
    <row r="354" spans="1:13" x14ac:dyDescent="0.5">
      <c r="A354" t="str">
        <f>'z-scores'!A354</f>
        <v>Newry Mourne and Down</v>
      </c>
      <c r="B354" t="str">
        <f>'z-scores'!B354</f>
        <v>N09000010</v>
      </c>
      <c r="C354" s="4">
        <f>SUM('z-scores'!C354:F354)</f>
        <v>3.1474314808038</v>
      </c>
      <c r="D354" s="4">
        <f>SUM('z-scores'!G354:I354)</f>
        <v>1.4151227003449709</v>
      </c>
      <c r="E354" s="4">
        <f>SUM('z-scores'!J354:L354)</f>
        <v>2.5228882104284458</v>
      </c>
      <c r="F354" s="4">
        <f>SUM('z-scores'!M354:O354)</f>
        <v>1.0012931129802038</v>
      </c>
      <c r="G354" s="4">
        <f>SUM('z-scores'!P354:T354)</f>
        <v>-0.58121753266316534</v>
      </c>
      <c r="H354" s="4">
        <f>SUM('z-scores'!U354:W354)</f>
        <v>-0.49816832581701331</v>
      </c>
      <c r="I354" s="4">
        <f>SUM('z-scores'!X354:AA354)</f>
        <v>0.91729445489562988</v>
      </c>
      <c r="J354" s="4">
        <f>SUM('z-scores'!AB354:AD354)</f>
        <v>5.016809773016826</v>
      </c>
      <c r="K354" s="4">
        <f>SUM('z-scores'!AE354:AG354)</f>
        <v>2.0064271387921373</v>
      </c>
      <c r="L354" s="4">
        <f>SUM('z-scores'!AH354:AJ354)</f>
        <v>-0.13055265427704879</v>
      </c>
      <c r="M354" s="4">
        <f t="shared" si="5"/>
        <v>14.817328358504787</v>
      </c>
    </row>
    <row r="355" spans="1:13" x14ac:dyDescent="0.5">
      <c r="A355" t="str">
        <f>'z-scores'!A355</f>
        <v>Ards and North Down</v>
      </c>
      <c r="B355" t="str">
        <f>'z-scores'!B355</f>
        <v>N09000011</v>
      </c>
      <c r="C355" s="4">
        <f>SUM('z-scores'!C355:F355)</f>
        <v>3.1474314808038</v>
      </c>
      <c r="D355" s="4">
        <f>SUM('z-scores'!G355:I355)</f>
        <v>1.1811769544576078</v>
      </c>
      <c r="E355" s="4">
        <f>SUM('z-scores'!J355:L355)</f>
        <v>2.5228882104284458</v>
      </c>
      <c r="F355" s="4">
        <f>SUM('z-scores'!M355:O355)</f>
        <v>1.0012931129802038</v>
      </c>
      <c r="G355" s="4">
        <f>SUM('z-scores'!P355:T355)</f>
        <v>-0.11633480190708097</v>
      </c>
      <c r="H355" s="4">
        <f>SUM('z-scores'!U355:W355)</f>
        <v>-1.3759996562241976</v>
      </c>
      <c r="I355" s="4">
        <f>SUM('z-scores'!X355:AA355)</f>
        <v>1.9321865799367468</v>
      </c>
      <c r="J355" s="4">
        <f>SUM('z-scores'!AB355:AD355)</f>
        <v>0.92607100844777634</v>
      </c>
      <c r="K355" s="4">
        <f>SUM('z-scores'!AE355:AG355)</f>
        <v>2.0064271387921373</v>
      </c>
      <c r="L355" s="4">
        <f>SUM('z-scores'!AH355:AJ355)</f>
        <v>-0.13055265427704879</v>
      </c>
      <c r="M355" s="4">
        <f t="shared" si="5"/>
        <v>11.09458737343839</v>
      </c>
    </row>
    <row r="356" spans="1:13" x14ac:dyDescent="0.5">
      <c r="A356" t="str">
        <f>'z-scores'!A356</f>
        <v>Northern Ireland</v>
      </c>
      <c r="B356" t="str">
        <f>'z-scores'!B356</f>
        <v>N92000002</v>
      </c>
      <c r="C356" s="4">
        <f>SUM('z-scores'!C356:F356)</f>
        <v>3.1474314808038</v>
      </c>
      <c r="D356" s="4">
        <f>SUM('z-scores'!G356:I356)</f>
        <v>1.2437503949238664</v>
      </c>
      <c r="E356" s="4">
        <f>SUM('z-scores'!J356:L356)</f>
        <v>2.5228882104284458</v>
      </c>
      <c r="F356" s="4">
        <f>SUM('z-scores'!M356:O356)</f>
        <v>1.0012931129802038</v>
      </c>
      <c r="G356" s="4">
        <f>SUM('z-scores'!P356:T356)</f>
        <v>-1.720696620001086</v>
      </c>
      <c r="H356" s="4">
        <f>SUM('z-scores'!U356:W356)</f>
        <v>-1.2313666604226285</v>
      </c>
      <c r="I356" s="4">
        <f>SUM('z-scores'!X356:AA356)</f>
        <v>1.455494824235616</v>
      </c>
      <c r="J356" s="4">
        <f>SUM('z-scores'!AB356:AD356)</f>
        <v>1.8696428477686049</v>
      </c>
      <c r="K356" s="4">
        <f>SUM('z-scores'!AE356:AG356)</f>
        <v>2.0064271387921373</v>
      </c>
      <c r="L356" s="4">
        <f>SUM('z-scores'!AH356:AJ356)</f>
        <v>-0.13055265427704879</v>
      </c>
      <c r="M356" s="4">
        <f t="shared" si="5"/>
        <v>10.16431207523191</v>
      </c>
    </row>
    <row r="357" spans="1:13" x14ac:dyDescent="0.5">
      <c r="A357" t="str">
        <f>'z-scores'!A357</f>
        <v>Clackmannanshire</v>
      </c>
      <c r="B357" t="str">
        <f>'z-scores'!B357</f>
        <v>S12000005</v>
      </c>
      <c r="C357" s="4">
        <f>SUM('z-scores'!C357:F357)</f>
        <v>3.1474314808038</v>
      </c>
      <c r="D357" s="4">
        <f>SUM('z-scores'!G357:I357)</f>
        <v>1.1475582722798707</v>
      </c>
      <c r="E357" s="4">
        <f>SUM('z-scores'!J357:L357)</f>
        <v>2.5228882104284458</v>
      </c>
      <c r="F357" s="4">
        <f>SUM('z-scores'!M357:O357)</f>
        <v>1.0012931129802038</v>
      </c>
      <c r="G357" s="4">
        <f>SUM('z-scores'!P357:T357)</f>
        <v>-3.9556399469562811</v>
      </c>
      <c r="H357" s="4">
        <f>SUM('z-scores'!U357:W357)</f>
        <v>0.61719996166716107</v>
      </c>
      <c r="I357" s="4">
        <f>SUM('z-scores'!X357:AA357)</f>
        <v>2.0623890016208355</v>
      </c>
      <c r="J357" s="4">
        <f>SUM('z-scores'!AB357:AD357)</f>
        <v>-1.5589294569106937</v>
      </c>
      <c r="K357" s="4">
        <f>SUM('z-scores'!AE357:AG357)</f>
        <v>2.0064271387921373</v>
      </c>
      <c r="L357" s="4">
        <f>SUM('z-scores'!AH357:AJ357)</f>
        <v>-0.13055265427704879</v>
      </c>
      <c r="M357" s="4">
        <f t="shared" si="5"/>
        <v>6.8600651204284313</v>
      </c>
    </row>
    <row r="358" spans="1:13" x14ac:dyDescent="0.5">
      <c r="A358" t="str">
        <f>'z-scores'!A358</f>
        <v>Dumfries and Galloway</v>
      </c>
      <c r="B358" t="str">
        <f>'z-scores'!B358</f>
        <v>S12000006</v>
      </c>
      <c r="C358" s="4">
        <f>SUM('z-scores'!C358:F358)</f>
        <v>3.1474314808038</v>
      </c>
      <c r="D358" s="4">
        <f>SUM('z-scores'!G358:I358)</f>
        <v>0.73897047705118446</v>
      </c>
      <c r="E358" s="4">
        <f>SUM('z-scores'!J358:L358)</f>
        <v>2.5228882104284458</v>
      </c>
      <c r="F358" s="4">
        <f>SUM('z-scores'!M358:O358)</f>
        <v>1.0012931129802038</v>
      </c>
      <c r="G358" s="4">
        <f>SUM('z-scores'!P358:T358)</f>
        <v>-2.5694769986813752</v>
      </c>
      <c r="H358" s="4">
        <f>SUM('z-scores'!U358:W358)</f>
        <v>1.2986692617466309</v>
      </c>
      <c r="I358" s="4">
        <f>SUM('z-scores'!X358:AA358)</f>
        <v>1.4233795552545421</v>
      </c>
      <c r="J358" s="4">
        <f>SUM('z-scores'!AB358:AD358)</f>
        <v>2.7587514122899996</v>
      </c>
      <c r="K358" s="4">
        <f>SUM('z-scores'!AE358:AG358)</f>
        <v>2.0064271387921373</v>
      </c>
      <c r="L358" s="4">
        <f>SUM('z-scores'!AH358:AJ358)</f>
        <v>-0.13055265427704879</v>
      </c>
      <c r="M358" s="4">
        <f t="shared" si="5"/>
        <v>12.19778099638852</v>
      </c>
    </row>
    <row r="359" spans="1:13" x14ac:dyDescent="0.5">
      <c r="A359" t="str">
        <f>'z-scores'!A359</f>
        <v>East Ayrshire</v>
      </c>
      <c r="B359" t="str">
        <f>'z-scores'!B359</f>
        <v>S12000008</v>
      </c>
      <c r="C359" s="4">
        <f>SUM('z-scores'!C359:F359)</f>
        <v>3.1474314808038</v>
      </c>
      <c r="D359" s="4">
        <f>SUM('z-scores'!G359:I359)</f>
        <v>0.81673440030998934</v>
      </c>
      <c r="E359" s="4">
        <f>SUM('z-scores'!J359:L359)</f>
        <v>2.5228882104284458</v>
      </c>
      <c r="F359" s="4">
        <f>SUM('z-scores'!M359:O359)</f>
        <v>1.0012931129802038</v>
      </c>
      <c r="G359" s="4">
        <f>SUM('z-scores'!P359:T359)</f>
        <v>-7.7618143062395388</v>
      </c>
      <c r="H359" s="4">
        <f>SUM('z-scores'!U359:W359)</f>
        <v>2.0569782487741133</v>
      </c>
      <c r="I359" s="4">
        <f>SUM('z-scores'!X359:AA359)</f>
        <v>2.3643636406739041</v>
      </c>
      <c r="J359" s="4">
        <f>SUM('z-scores'!AB359:AD359)</f>
        <v>-0.54319907080798868</v>
      </c>
      <c r="K359" s="4">
        <f>SUM('z-scores'!AE359:AG359)</f>
        <v>2.0064271387921373</v>
      </c>
      <c r="L359" s="4">
        <f>SUM('z-scores'!AH359:AJ359)</f>
        <v>-0.13055265427704879</v>
      </c>
      <c r="M359" s="4">
        <f t="shared" si="5"/>
        <v>5.4805502014380165</v>
      </c>
    </row>
    <row r="360" spans="1:13" x14ac:dyDescent="0.5">
      <c r="A360" t="str">
        <f>'z-scores'!A360</f>
        <v>East Lothian</v>
      </c>
      <c r="B360" t="str">
        <f>'z-scores'!B360</f>
        <v>S12000010</v>
      </c>
      <c r="C360" s="4">
        <f>SUM('z-scores'!C360:F360)</f>
        <v>3.1474314808038</v>
      </c>
      <c r="D360" s="4">
        <f>SUM('z-scores'!G360:I360)</f>
        <v>2.062158500373644</v>
      </c>
      <c r="E360" s="4">
        <f>SUM('z-scores'!J360:L360)</f>
        <v>2.5228882104284458</v>
      </c>
      <c r="F360" s="4">
        <f>SUM('z-scores'!M360:O360)</f>
        <v>1.0012931129802038</v>
      </c>
      <c r="G360" s="4">
        <f>SUM('z-scores'!P360:T360)</f>
        <v>0.39728124015987965</v>
      </c>
      <c r="H360" s="4">
        <f>SUM('z-scores'!U360:W360)</f>
        <v>0.80602334358282712</v>
      </c>
      <c r="I360" s="4">
        <f>SUM('z-scores'!X360:AA360)</f>
        <v>3.0998270716519309</v>
      </c>
      <c r="J360" s="4">
        <f>SUM('z-scores'!AB360:AD360)</f>
        <v>1.4469958189274426</v>
      </c>
      <c r="K360" s="4">
        <f>SUM('z-scores'!AE360:AG360)</f>
        <v>2.0064271387921373</v>
      </c>
      <c r="L360" s="4">
        <f>SUM('z-scores'!AH360:AJ360)</f>
        <v>-0.13055265427704879</v>
      </c>
      <c r="M360" s="4">
        <f t="shared" si="5"/>
        <v>16.359773263423261</v>
      </c>
    </row>
    <row r="361" spans="1:13" x14ac:dyDescent="0.5">
      <c r="A361" t="str">
        <f>'z-scores'!A361</f>
        <v>East Renfrewshire</v>
      </c>
      <c r="B361" t="str">
        <f>'z-scores'!B361</f>
        <v>S12000011</v>
      </c>
      <c r="C361" s="4">
        <f>SUM('z-scores'!C361:F361)</f>
        <v>3.1474314808038</v>
      </c>
      <c r="D361" s="4">
        <f>SUM('z-scores'!G361:I361)</f>
        <v>3.3484680884682847</v>
      </c>
      <c r="E361" s="4">
        <f>SUM('z-scores'!J361:L361)</f>
        <v>2.5228882104284458</v>
      </c>
      <c r="F361" s="4">
        <f>SUM('z-scores'!M361:O361)</f>
        <v>1.0012931129802038</v>
      </c>
      <c r="G361" s="4">
        <f>SUM('z-scores'!P361:T361)</f>
        <v>3.2932365191622019</v>
      </c>
      <c r="H361" s="4">
        <f>SUM('z-scores'!U361:W361)</f>
        <v>1.4653974506052472</v>
      </c>
      <c r="I361" s="4">
        <f>SUM('z-scores'!X361:AA361)</f>
        <v>7.0101923218822755</v>
      </c>
      <c r="J361" s="4">
        <f>SUM('z-scores'!AB361:AD361)</f>
        <v>2.050590617122281</v>
      </c>
      <c r="K361" s="4">
        <f>SUM('z-scores'!AE361:AG361)</f>
        <v>2.0064271387921373</v>
      </c>
      <c r="L361" s="4">
        <f>SUM('z-scores'!AH361:AJ361)</f>
        <v>-0.13055265427704879</v>
      </c>
      <c r="M361" s="4">
        <f t="shared" si="5"/>
        <v>25.715372285967828</v>
      </c>
    </row>
    <row r="362" spans="1:13" x14ac:dyDescent="0.5">
      <c r="A362" t="str">
        <f>'z-scores'!A362</f>
        <v>Eilean Siar</v>
      </c>
      <c r="B362" t="str">
        <f>'z-scores'!B362</f>
        <v>S12000013</v>
      </c>
      <c r="C362" s="4">
        <f>SUM('z-scores'!C362:F362)</f>
        <v>3.1474314808038</v>
      </c>
      <c r="D362" s="4">
        <f>SUM('z-scores'!G362:I362)</f>
        <v>1.5181836206965564</v>
      </c>
      <c r="E362" s="4">
        <f>SUM('z-scores'!J362:L362)</f>
        <v>2.5228882104284458</v>
      </c>
      <c r="F362" s="4">
        <f>SUM('z-scores'!M362:O362)</f>
        <v>1.0012931129802038</v>
      </c>
      <c r="G362" s="4">
        <f>SUM('z-scores'!P362:T362)</f>
        <v>2.1711570772245357</v>
      </c>
      <c r="H362" s="4">
        <f>SUM('z-scores'!U362:W362)</f>
        <v>-4.3720631144529829</v>
      </c>
      <c r="I362" s="4">
        <f>SUM('z-scores'!X362:AA362)</f>
        <v>3.8821959243019069</v>
      </c>
      <c r="J362" s="4">
        <f>SUM('z-scores'!AB362:AD362)</f>
        <v>6.6107290344981866</v>
      </c>
      <c r="K362" s="4">
        <f>SUM('z-scores'!AE362:AG362)</f>
        <v>2.0064271387921373</v>
      </c>
      <c r="L362" s="4">
        <f>SUM('z-scores'!AH362:AJ362)</f>
        <v>-0.13055265427704879</v>
      </c>
      <c r="M362" s="4">
        <f t="shared" si="5"/>
        <v>18.357689830995739</v>
      </c>
    </row>
    <row r="363" spans="1:13" x14ac:dyDescent="0.5">
      <c r="A363" t="str">
        <f>'z-scores'!A363</f>
        <v>Falkirk</v>
      </c>
      <c r="B363" t="str">
        <f>'z-scores'!B363</f>
        <v>S12000014</v>
      </c>
      <c r="C363" s="4">
        <f>SUM('z-scores'!C363:F363)</f>
        <v>3.1474314808038</v>
      </c>
      <c r="D363" s="4">
        <f>SUM('z-scores'!G363:I363)</f>
        <v>2.3656761499755481</v>
      </c>
      <c r="E363" s="4">
        <f>SUM('z-scores'!J363:L363)</f>
        <v>2.5228882104284458</v>
      </c>
      <c r="F363" s="4">
        <f>SUM('z-scores'!M363:O363)</f>
        <v>1.0012931129802038</v>
      </c>
      <c r="G363" s="4">
        <f>SUM('z-scores'!P363:T363)</f>
        <v>-5.3432652172153272</v>
      </c>
      <c r="H363" s="4">
        <f>SUM('z-scores'!U363:W363)</f>
        <v>7.584046834203173E-2</v>
      </c>
      <c r="I363" s="4">
        <f>SUM('z-scores'!X363:AA363)</f>
        <v>2.3692499507012292</v>
      </c>
      <c r="J363" s="4">
        <f>SUM('z-scores'!AB363:AD363)</f>
        <v>-0.68019500629553331</v>
      </c>
      <c r="K363" s="4">
        <f>SUM('z-scores'!AE363:AG363)</f>
        <v>2.0064271387921373</v>
      </c>
      <c r="L363" s="4">
        <f>SUM('z-scores'!AH363:AJ363)</f>
        <v>-0.13055265427704879</v>
      </c>
      <c r="M363" s="4">
        <f t="shared" si="5"/>
        <v>7.3347936342354867</v>
      </c>
    </row>
    <row r="364" spans="1:13" x14ac:dyDescent="0.5">
      <c r="A364" t="str">
        <f>'z-scores'!A364</f>
        <v>Highland</v>
      </c>
      <c r="B364" t="str">
        <f>'z-scores'!B364</f>
        <v>S12000017</v>
      </c>
      <c r="C364" s="4">
        <f>SUM('z-scores'!C364:F364)</f>
        <v>3.1474314808038</v>
      </c>
      <c r="D364" s="4">
        <f>SUM('z-scores'!G364:I364)</f>
        <v>2.1124770408863127</v>
      </c>
      <c r="E364" s="4">
        <f>SUM('z-scores'!J364:L364)</f>
        <v>2.5228882104284458</v>
      </c>
      <c r="F364" s="4">
        <f>SUM('z-scores'!M364:O364)</f>
        <v>1.0012931129802038</v>
      </c>
      <c r="G364" s="4">
        <f>SUM('z-scores'!P364:T364)</f>
        <v>-0.99663422342719887</v>
      </c>
      <c r="H364" s="4">
        <f>SUM('z-scores'!U364:W364)</f>
        <v>1.770727716535796</v>
      </c>
      <c r="I364" s="4">
        <f>SUM('z-scores'!X364:AA364)</f>
        <v>2.7824424960324317</v>
      </c>
      <c r="J364" s="4">
        <f>SUM('z-scores'!AB364:AD364)</f>
        <v>4.2377530512158712</v>
      </c>
      <c r="K364" s="4">
        <f>SUM('z-scores'!AE364:AG364)</f>
        <v>2.0064271387921373</v>
      </c>
      <c r="L364" s="4">
        <f>SUM('z-scores'!AH364:AJ364)</f>
        <v>-0.13055265427704879</v>
      </c>
      <c r="M364" s="4">
        <f t="shared" si="5"/>
        <v>18.45425336997075</v>
      </c>
    </row>
    <row r="365" spans="1:13" x14ac:dyDescent="0.5">
      <c r="A365" t="str">
        <f>'z-scores'!A365</f>
        <v>Inverclyde</v>
      </c>
      <c r="B365" t="str">
        <f>'z-scores'!B365</f>
        <v>S12000018</v>
      </c>
      <c r="C365" s="4">
        <f>SUM('z-scores'!C365:F365)</f>
        <v>3.1474314808038</v>
      </c>
      <c r="D365" s="4">
        <f>SUM('z-scores'!G365:I365)</f>
        <v>0.95141939933882291</v>
      </c>
      <c r="E365" s="4">
        <f>SUM('z-scores'!J365:L365)</f>
        <v>2.5228882104284458</v>
      </c>
      <c r="F365" s="4">
        <f>SUM('z-scores'!M365:O365)</f>
        <v>1.0012931129802038</v>
      </c>
      <c r="G365" s="4">
        <f>SUM('z-scores'!P365:T365)</f>
        <v>-9.8275775903463707</v>
      </c>
      <c r="H365" s="4">
        <f>SUM('z-scores'!U365:W365)</f>
        <v>2.3417210513300217</v>
      </c>
      <c r="I365" s="4">
        <f>SUM('z-scores'!X365:AA365)</f>
        <v>3.0831676716495031</v>
      </c>
      <c r="J365" s="4">
        <f>SUM('z-scores'!AB365:AD365)</f>
        <v>-0.69658268148205849</v>
      </c>
      <c r="K365" s="4">
        <f>SUM('z-scores'!AE365:AG365)</f>
        <v>2.0064271387921373</v>
      </c>
      <c r="L365" s="4">
        <f>SUM('z-scores'!AH365:AJ365)</f>
        <v>-0.13055265427704879</v>
      </c>
      <c r="M365" s="4">
        <f t="shared" si="5"/>
        <v>4.3996351392174562</v>
      </c>
    </row>
    <row r="366" spans="1:13" x14ac:dyDescent="0.5">
      <c r="A366" t="str">
        <f>'z-scores'!A366</f>
        <v>Midlothian</v>
      </c>
      <c r="B366" t="str">
        <f>'z-scores'!B366</f>
        <v>S12000019</v>
      </c>
      <c r="C366" s="4">
        <f>SUM('z-scores'!C366:F366)</f>
        <v>3.1474314808038</v>
      </c>
      <c r="D366" s="4">
        <f>SUM('z-scores'!G366:I366)</f>
        <v>3.6010844831937008</v>
      </c>
      <c r="E366" s="4">
        <f>SUM('z-scores'!J366:L366)</f>
        <v>2.5228882104284458</v>
      </c>
      <c r="F366" s="4">
        <f>SUM('z-scores'!M366:O366)</f>
        <v>1.0012931129802038</v>
      </c>
      <c r="G366" s="4">
        <f>SUM('z-scores'!P366:T366)</f>
        <v>-3.8339595837855627</v>
      </c>
      <c r="H366" s="4">
        <f>SUM('z-scores'!U366:W366)</f>
        <v>2.2945152058511051</v>
      </c>
      <c r="I366" s="4">
        <f>SUM('z-scores'!X366:AA366)</f>
        <v>2.8791654105076794</v>
      </c>
      <c r="J366" s="4">
        <f>SUM('z-scores'!AB366:AD366)</f>
        <v>0.2670948314151026</v>
      </c>
      <c r="K366" s="4">
        <f>SUM('z-scores'!AE366:AG366)</f>
        <v>2.0064271387921373</v>
      </c>
      <c r="L366" s="4">
        <f>SUM('z-scores'!AH366:AJ366)</f>
        <v>-0.13055265427704879</v>
      </c>
      <c r="M366" s="4">
        <f t="shared" si="5"/>
        <v>13.755387635909564</v>
      </c>
    </row>
    <row r="367" spans="1:13" x14ac:dyDescent="0.5">
      <c r="A367" t="str">
        <f>'z-scores'!A367</f>
        <v>Moray</v>
      </c>
      <c r="B367" t="str">
        <f>'z-scores'!B367</f>
        <v>S12000020</v>
      </c>
      <c r="C367" s="4">
        <f>SUM('z-scores'!C367:F367)</f>
        <v>3.1474314808038</v>
      </c>
      <c r="D367" s="4">
        <f>SUM('z-scores'!G367:I367)</f>
        <v>1.5797734436782354</v>
      </c>
      <c r="E367" s="4">
        <f>SUM('z-scores'!J367:L367)</f>
        <v>2.5228882104284458</v>
      </c>
      <c r="F367" s="4">
        <f>SUM('z-scores'!M367:O367)</f>
        <v>1.0012931129802038</v>
      </c>
      <c r="G367" s="4">
        <f>SUM('z-scores'!P367:T367)</f>
        <v>-1.9924471804449264</v>
      </c>
      <c r="H367" s="4">
        <f>SUM('z-scores'!U367:W367)</f>
        <v>1.3001769914290398</v>
      </c>
      <c r="I367" s="4">
        <f>SUM('z-scores'!X367:AA367)</f>
        <v>2.0512783518673832</v>
      </c>
      <c r="J367" s="4">
        <f>SUM('z-scores'!AB367:AD367)</f>
        <v>1.0581786757766329</v>
      </c>
      <c r="K367" s="4">
        <f>SUM('z-scores'!AE367:AG367)</f>
        <v>2.0064271387921373</v>
      </c>
      <c r="L367" s="4">
        <f>SUM('z-scores'!AH367:AJ367)</f>
        <v>-0.13055265427704879</v>
      </c>
      <c r="M367" s="4">
        <f t="shared" si="5"/>
        <v>12.544447571033903</v>
      </c>
    </row>
    <row r="368" spans="1:13" x14ac:dyDescent="0.5">
      <c r="A368" t="str">
        <f>'z-scores'!A368</f>
        <v>North Ayrshire</v>
      </c>
      <c r="B368" t="str">
        <f>'z-scores'!B368</f>
        <v>S12000021</v>
      </c>
      <c r="C368" s="4">
        <f>SUM('z-scores'!C368:F368)</f>
        <v>3.1474314808038</v>
      </c>
      <c r="D368" s="4">
        <f>SUM('z-scores'!G368:I368)</f>
        <v>0.28363471058479928</v>
      </c>
      <c r="E368" s="4">
        <f>SUM('z-scores'!J368:L368)</f>
        <v>2.5228882104284458</v>
      </c>
      <c r="F368" s="4">
        <f>SUM('z-scores'!M368:O368)</f>
        <v>1.0012931129802038</v>
      </c>
      <c r="G368" s="4">
        <f>SUM('z-scores'!P368:T368)</f>
        <v>-8.9592871939818135</v>
      </c>
      <c r="H368" s="4">
        <f>SUM('z-scores'!U368:W368)</f>
        <v>1.4905081030271157</v>
      </c>
      <c r="I368" s="4">
        <f>SUM('z-scores'!X368:AA368)</f>
        <v>2.34221122853757</v>
      </c>
      <c r="J368" s="4">
        <f>SUM('z-scores'!AB368:AD368)</f>
        <v>-2.8346753361440182</v>
      </c>
      <c r="K368" s="4">
        <f>SUM('z-scores'!AE368:AG368)</f>
        <v>2.0064271387921373</v>
      </c>
      <c r="L368" s="4">
        <f>SUM('z-scores'!AH368:AJ368)</f>
        <v>-0.13055265427704879</v>
      </c>
      <c r="M368" s="4">
        <f t="shared" si="5"/>
        <v>0.86987880075119084</v>
      </c>
    </row>
    <row r="369" spans="1:13" x14ac:dyDescent="0.5">
      <c r="A369" t="str">
        <f>'z-scores'!A369</f>
        <v>Orkney Islands</v>
      </c>
      <c r="B369" t="str">
        <f>'z-scores'!B369</f>
        <v>S12000023</v>
      </c>
      <c r="C369" s="4">
        <f>SUM('z-scores'!C369:F369)</f>
        <v>3.1474314808038</v>
      </c>
      <c r="D369" s="4">
        <f>SUM('z-scores'!G369:I369)</f>
        <v>-2.5257761780300281</v>
      </c>
      <c r="E369" s="4">
        <f>SUM('z-scores'!J369:L369)</f>
        <v>2.5228882104284458</v>
      </c>
      <c r="F369" s="4">
        <f>SUM('z-scores'!M369:O369)</f>
        <v>1.0012931129802038</v>
      </c>
      <c r="G369" s="4">
        <f>SUM('z-scores'!P369:T369)</f>
        <v>7.2009595602103484</v>
      </c>
      <c r="H369" s="4">
        <f>SUM('z-scores'!U369:W369)</f>
        <v>0.16723669993504472</v>
      </c>
      <c r="I369" s="4">
        <f>SUM('z-scores'!X369:AA369)</f>
        <v>2.1031979626229109</v>
      </c>
      <c r="J369" s="4">
        <f>SUM('z-scores'!AB369:AD369)</f>
        <v>9.3542293113599957</v>
      </c>
      <c r="K369" s="4">
        <f>SUM('z-scores'!AE369:AG369)</f>
        <v>2.0064271387921373</v>
      </c>
      <c r="L369" s="4">
        <f>SUM('z-scores'!AH369:AJ369)</f>
        <v>-0.13055265427704879</v>
      </c>
      <c r="M369" s="4">
        <f t="shared" si="5"/>
        <v>24.847334644825807</v>
      </c>
    </row>
    <row r="370" spans="1:13" x14ac:dyDescent="0.5">
      <c r="A370" t="str">
        <f>'z-scores'!A370</f>
        <v>Scottish Borders</v>
      </c>
      <c r="B370" t="str">
        <f>'z-scores'!B370</f>
        <v>S12000026</v>
      </c>
      <c r="C370" s="4">
        <f>SUM('z-scores'!C370:F370)</f>
        <v>3.1474314808038</v>
      </c>
      <c r="D370" s="4">
        <f>SUM('z-scores'!G370:I370)</f>
        <v>3.8096887852186345E-2</v>
      </c>
      <c r="E370" s="4">
        <f>SUM('z-scores'!J370:L370)</f>
        <v>2.5228882104284458</v>
      </c>
      <c r="F370" s="4">
        <f>SUM('z-scores'!M370:O370)</f>
        <v>1.0012931129802038</v>
      </c>
      <c r="G370" s="4">
        <f>SUM('z-scores'!P370:T370)</f>
        <v>-0.38073768926916912</v>
      </c>
      <c r="H370" s="4">
        <f>SUM('z-scores'!U370:W370)</f>
        <v>0.58907384988047407</v>
      </c>
      <c r="I370" s="4">
        <f>SUM('z-scores'!X370:AA370)</f>
        <v>2.1551700579228958</v>
      </c>
      <c r="J370" s="4">
        <f>SUM('z-scores'!AB370:AD370)</f>
        <v>2.1367264374968</v>
      </c>
      <c r="K370" s="4">
        <f>SUM('z-scores'!AE370:AG370)</f>
        <v>2.0064271387921373</v>
      </c>
      <c r="L370" s="4">
        <f>SUM('z-scores'!AH370:AJ370)</f>
        <v>-0.13055265427704879</v>
      </c>
      <c r="M370" s="4">
        <f t="shared" si="5"/>
        <v>13.085816832610726</v>
      </c>
    </row>
    <row r="371" spans="1:13" x14ac:dyDescent="0.5">
      <c r="A371" t="str">
        <f>'z-scores'!A371</f>
        <v>Shetland Islands</v>
      </c>
      <c r="B371" t="str">
        <f>'z-scores'!B371</f>
        <v>S12000027</v>
      </c>
      <c r="C371" s="4">
        <f>SUM('z-scores'!C371:F371)</f>
        <v>3.1474314808038</v>
      </c>
      <c r="D371" s="4">
        <f>SUM('z-scores'!G371:I371)</f>
        <v>1.966896262935695</v>
      </c>
      <c r="E371" s="4">
        <f>SUM('z-scores'!J371:L371)</f>
        <v>2.5228882104284458</v>
      </c>
      <c r="F371" s="4">
        <f>SUM('z-scores'!M371:O371)</f>
        <v>1.0012931129802038</v>
      </c>
      <c r="G371" s="4">
        <f>SUM('z-scores'!P371:T371)</f>
        <v>0.42354081926071968</v>
      </c>
      <c r="H371" s="4">
        <f>SUM('z-scores'!U371:W371)</f>
        <v>-1.554268930362996</v>
      </c>
      <c r="I371" s="4">
        <f>SUM('z-scores'!X371:AA371)</f>
        <v>3.659766663877881</v>
      </c>
      <c r="J371" s="4">
        <f>SUM('z-scores'!AB371:AD371)</f>
        <v>2.5568955997731528</v>
      </c>
      <c r="K371" s="4">
        <f>SUM('z-scores'!AE371:AG371)</f>
        <v>2.0064271387921373</v>
      </c>
      <c r="L371" s="4">
        <f>SUM('z-scores'!AH371:AJ371)</f>
        <v>-0.13055265427704879</v>
      </c>
      <c r="M371" s="4">
        <f t="shared" si="5"/>
        <v>15.60031770421199</v>
      </c>
    </row>
    <row r="372" spans="1:13" x14ac:dyDescent="0.5">
      <c r="A372" t="str">
        <f>'z-scores'!A372</f>
        <v>South Ayrshire</v>
      </c>
      <c r="B372" t="str">
        <f>'z-scores'!B372</f>
        <v>S12000028</v>
      </c>
      <c r="C372" s="4">
        <f>SUM('z-scores'!C372:F372)</f>
        <v>3.1474314808038</v>
      </c>
      <c r="D372" s="4">
        <f>SUM('z-scores'!G372:I372)</f>
        <v>0.73383775141017593</v>
      </c>
      <c r="E372" s="4">
        <f>SUM('z-scores'!J372:L372)</f>
        <v>2.5228882104284458</v>
      </c>
      <c r="F372" s="4">
        <f>SUM('z-scores'!M372:O372)</f>
        <v>1.0012931129802038</v>
      </c>
      <c r="G372" s="4">
        <f>SUM('z-scores'!P372:T372)</f>
        <v>-3.280434144920584</v>
      </c>
      <c r="H372" s="4">
        <f>SUM('z-scores'!U372:W372)</f>
        <v>1.630617909781455</v>
      </c>
      <c r="I372" s="4">
        <f>SUM('z-scores'!X372:AA372)</f>
        <v>3.3722542334709829</v>
      </c>
      <c r="J372" s="4">
        <f>SUM('z-scores'!AB372:AD372)</f>
        <v>0.25353043465178676</v>
      </c>
      <c r="K372" s="4">
        <f>SUM('z-scores'!AE372:AG372)</f>
        <v>2.0064271387921373</v>
      </c>
      <c r="L372" s="4">
        <f>SUM('z-scores'!AH372:AJ372)</f>
        <v>-0.13055265427704879</v>
      </c>
      <c r="M372" s="4">
        <f t="shared" si="5"/>
        <v>11.257293473121354</v>
      </c>
    </row>
    <row r="373" spans="1:13" x14ac:dyDescent="0.5">
      <c r="A373" t="str">
        <f>'z-scores'!A373</f>
        <v>South Lanarkshire</v>
      </c>
      <c r="B373" t="str">
        <f>'z-scores'!B373</f>
        <v>S12000029</v>
      </c>
      <c r="C373" s="4">
        <f>SUM('z-scores'!C373:F373)</f>
        <v>3.1474314808038</v>
      </c>
      <c r="D373" s="4">
        <f>SUM('z-scores'!G373:I373)</f>
        <v>1.8218048757067566</v>
      </c>
      <c r="E373" s="4">
        <f>SUM('z-scores'!J373:L373)</f>
        <v>2.5228882104284458</v>
      </c>
      <c r="F373" s="4">
        <f>SUM('z-scores'!M373:O373)</f>
        <v>1.0012931129802038</v>
      </c>
      <c r="G373" s="4">
        <f>SUM('z-scores'!P373:T373)</f>
        <v>-4.8534296413501226</v>
      </c>
      <c r="H373" s="4">
        <f>SUM('z-scores'!U373:W373)</f>
        <v>1.7973460986400727</v>
      </c>
      <c r="I373" s="4">
        <f>SUM('z-scores'!X373:AA373)</f>
        <v>3.4358387115420843</v>
      </c>
      <c r="J373" s="4">
        <f>SUM('z-scores'!AB373:AD373)</f>
        <v>-3.0426820369682011</v>
      </c>
      <c r="K373" s="4">
        <f>SUM('z-scores'!AE373:AG373)</f>
        <v>2.0064271387921373</v>
      </c>
      <c r="L373" s="4">
        <f>SUM('z-scores'!AH373:AJ373)</f>
        <v>-0.13055265427704879</v>
      </c>
      <c r="M373" s="4">
        <f t="shared" si="5"/>
        <v>7.7063652962981273</v>
      </c>
    </row>
    <row r="374" spans="1:13" x14ac:dyDescent="0.5">
      <c r="A374" t="str">
        <f>'z-scores'!A374</f>
        <v>Stirling</v>
      </c>
      <c r="B374" t="str">
        <f>'z-scores'!B374</f>
        <v>S12000030</v>
      </c>
      <c r="C374" s="4">
        <f>SUM('z-scores'!C374:F374)</f>
        <v>3.1474314808038</v>
      </c>
      <c r="D374" s="4">
        <f>SUM('z-scores'!G374:I374)</f>
        <v>2.2322056404378516</v>
      </c>
      <c r="E374" s="4">
        <f>SUM('z-scores'!J374:L374)</f>
        <v>2.5228882104284458</v>
      </c>
      <c r="F374" s="4">
        <f>SUM('z-scores'!M374:O374)</f>
        <v>1.0012931129802038</v>
      </c>
      <c r="G374" s="4">
        <f>SUM('z-scores'!P374:T374)</f>
        <v>-1.4649231923818116</v>
      </c>
      <c r="H374" s="4">
        <f>SUM('z-scores'!U374:W374)</f>
        <v>1.6557285622033233</v>
      </c>
      <c r="I374" s="4">
        <f>SUM('z-scores'!X374:AA374)</f>
        <v>3.8667269510587778</v>
      </c>
      <c r="J374" s="4">
        <f>SUM('z-scores'!AB374:AD374)</f>
        <v>-0.32982136293966158</v>
      </c>
      <c r="K374" s="4">
        <f>SUM('z-scores'!AE374:AG374)</f>
        <v>2.0064271387921373</v>
      </c>
      <c r="L374" s="4">
        <f>SUM('z-scores'!AH374:AJ374)</f>
        <v>-0.13055265427704879</v>
      </c>
      <c r="M374" s="4">
        <f t="shared" si="5"/>
        <v>14.507403887106019</v>
      </c>
    </row>
    <row r="375" spans="1:13" x14ac:dyDescent="0.5">
      <c r="A375" t="str">
        <f>'z-scores'!A375</f>
        <v>Aberdeen</v>
      </c>
      <c r="B375" t="str">
        <f>'z-scores'!B375</f>
        <v>S12000033</v>
      </c>
      <c r="C375" s="4">
        <f>SUM('z-scores'!C375:F375)</f>
        <v>3.1474314808038</v>
      </c>
      <c r="D375" s="4">
        <f>SUM('z-scores'!G375:I375)</f>
        <v>2.2296550432648004</v>
      </c>
      <c r="E375" s="4">
        <f>SUM('z-scores'!J375:L375)</f>
        <v>2.5228882104284458</v>
      </c>
      <c r="F375" s="4">
        <f>SUM('z-scores'!M375:O375)</f>
        <v>1.0012931129802038</v>
      </c>
      <c r="G375" s="4">
        <f>SUM('z-scores'!P375:T375)</f>
        <v>-4.8531913765415675</v>
      </c>
      <c r="H375" s="4">
        <f>SUM('z-scores'!U375:W375)</f>
        <v>2.1528976694143558</v>
      </c>
      <c r="I375" s="4">
        <f>SUM('z-scores'!X375:AA375)</f>
        <v>2.8039586989715901</v>
      </c>
      <c r="J375" s="4">
        <f>SUM('z-scores'!AB375:AD375)</f>
        <v>-2.635527067598793</v>
      </c>
      <c r="K375" s="4">
        <f>SUM('z-scores'!AE375:AG375)</f>
        <v>2.0064271387921373</v>
      </c>
      <c r="L375" s="4">
        <f>SUM('z-scores'!AH375:AJ375)</f>
        <v>-0.13055265427704879</v>
      </c>
      <c r="M375" s="4">
        <f t="shared" si="5"/>
        <v>8.2452802562379244</v>
      </c>
    </row>
    <row r="376" spans="1:13" x14ac:dyDescent="0.5">
      <c r="A376" t="str">
        <f>'z-scores'!A376</f>
        <v>Aberdeenshire</v>
      </c>
      <c r="B376" t="str">
        <f>'z-scores'!B376</f>
        <v>S12000034</v>
      </c>
      <c r="C376" s="4">
        <f>SUM('z-scores'!C376:F376)</f>
        <v>3.1474314808038</v>
      </c>
      <c r="D376" s="4">
        <f>SUM('z-scores'!G376:I376)</f>
        <v>1.5574237841156937</v>
      </c>
      <c r="E376" s="4">
        <f>SUM('z-scores'!J376:L376)</f>
        <v>2.5228882104284458</v>
      </c>
      <c r="F376" s="4">
        <f>SUM('z-scores'!M376:O376)</f>
        <v>1.0012931129802038</v>
      </c>
      <c r="G376" s="4">
        <f>SUM('z-scores'!P376:T376)</f>
        <v>1.0703340953408531</v>
      </c>
      <c r="H376" s="4">
        <f>SUM('z-scores'!U376:W376)</f>
        <v>0.30583877700697537</v>
      </c>
      <c r="I376" s="4">
        <f>SUM('z-scores'!X376:AA376)</f>
        <v>3.9867074367284832</v>
      </c>
      <c r="J376" s="4">
        <f>SUM('z-scores'!AB376:AD376)</f>
        <v>7.1297556825820327E-2</v>
      </c>
      <c r="K376" s="4">
        <f>SUM('z-scores'!AE376:AG376)</f>
        <v>2.0064271387921373</v>
      </c>
      <c r="L376" s="4">
        <f>SUM('z-scores'!AH376:AJ376)</f>
        <v>-0.13055265427704879</v>
      </c>
      <c r="M376" s="4">
        <f t="shared" si="5"/>
        <v>15.539088938745364</v>
      </c>
    </row>
    <row r="377" spans="1:13" x14ac:dyDescent="0.5">
      <c r="A377" t="str">
        <f>'z-scores'!A377</f>
        <v>Argyll and Bute</v>
      </c>
      <c r="B377" t="str">
        <f>'z-scores'!B377</f>
        <v>S12000035</v>
      </c>
      <c r="C377" s="4">
        <f>SUM('z-scores'!C377:F377)</f>
        <v>3.1474314808038</v>
      </c>
      <c r="D377" s="4">
        <f>SUM('z-scores'!G377:I377)</f>
        <v>2.0487224187637514</v>
      </c>
      <c r="E377" s="4">
        <f>SUM('z-scores'!J377:L377)</f>
        <v>2.5228882104284458</v>
      </c>
      <c r="F377" s="4">
        <f>SUM('z-scores'!M377:O377)</f>
        <v>1.0012931129802038</v>
      </c>
      <c r="G377" s="4">
        <f>SUM('z-scores'!P377:T377)</f>
        <v>-1.4640228804475248</v>
      </c>
      <c r="H377" s="4">
        <f>SUM('z-scores'!U377:W377)</f>
        <v>1.7235218710568789</v>
      </c>
      <c r="I377" s="4">
        <f>SUM('z-scores'!X377:AA377)</f>
        <v>1.9722609597759888</v>
      </c>
      <c r="J377" s="4">
        <f>SUM('z-scores'!AB377:AD377)</f>
        <v>3.4702632014136729</v>
      </c>
      <c r="K377" s="4">
        <f>SUM('z-scores'!AE377:AG377)</f>
        <v>2.0064271387921373</v>
      </c>
      <c r="L377" s="4">
        <f>SUM('z-scores'!AH377:AJ377)</f>
        <v>-0.13055265427704879</v>
      </c>
      <c r="M377" s="4">
        <f t="shared" si="5"/>
        <v>16.298232859290305</v>
      </c>
    </row>
    <row r="378" spans="1:13" x14ac:dyDescent="0.5">
      <c r="A378" t="str">
        <f>'z-scores'!A378</f>
        <v>Edinburgh</v>
      </c>
      <c r="B378" t="str">
        <f>'z-scores'!B378</f>
        <v>S12000036</v>
      </c>
      <c r="C378" s="4">
        <f>SUM('z-scores'!C378:F378)</f>
        <v>3.1474314808038</v>
      </c>
      <c r="D378" s="4">
        <f>SUM('z-scores'!G378:I378)</f>
        <v>4.305625988984767</v>
      </c>
      <c r="E378" s="4">
        <f>SUM('z-scores'!J378:L378)</f>
        <v>2.5228882104284458</v>
      </c>
      <c r="F378" s="4">
        <f>SUM('z-scores'!M378:O378)</f>
        <v>1.0012931129802038</v>
      </c>
      <c r="G378" s="4">
        <f>SUM('z-scores'!P378:T378)</f>
        <v>-2.4692360084683937E-2</v>
      </c>
      <c r="H378" s="4">
        <f>SUM('z-scores'!U378:W378)</f>
        <v>2.8152872358015948</v>
      </c>
      <c r="I378" s="4">
        <f>SUM('z-scores'!X378:AA378)</f>
        <v>3.8950151366584342</v>
      </c>
      <c r="J378" s="4">
        <f>SUM('z-scores'!AB378:AD378)</f>
        <v>-0.30420735529212839</v>
      </c>
      <c r="K378" s="4">
        <f>SUM('z-scores'!AE378:AG378)</f>
        <v>2.0064271387921373</v>
      </c>
      <c r="L378" s="4">
        <f>SUM('z-scores'!AH378:AJ378)</f>
        <v>-0.13055265427704879</v>
      </c>
      <c r="M378" s="4">
        <f t="shared" si="5"/>
        <v>19.234515934795521</v>
      </c>
    </row>
    <row r="379" spans="1:13" x14ac:dyDescent="0.5">
      <c r="A379" t="str">
        <f>'z-scores'!A379</f>
        <v>Renfrewshire</v>
      </c>
      <c r="B379" t="str">
        <f>'z-scores'!B379</f>
        <v>S12000038</v>
      </c>
      <c r="C379" s="4">
        <f>SUM('z-scores'!C379:F379)</f>
        <v>3.1474314808038</v>
      </c>
      <c r="D379" s="4">
        <f>SUM('z-scores'!G379:I379)</f>
        <v>2.5989188589884629</v>
      </c>
      <c r="E379" s="4">
        <f>SUM('z-scores'!J379:L379)</f>
        <v>2.5228882104284458</v>
      </c>
      <c r="F379" s="4">
        <f>SUM('z-scores'!M379:O379)</f>
        <v>1.0012931129802038</v>
      </c>
      <c r="G379" s="4">
        <f>SUM('z-scores'!P379:T379)</f>
        <v>-5.2869391829946109</v>
      </c>
      <c r="H379" s="4">
        <f>SUM('z-scores'!U379:W379)</f>
        <v>2.2473093603721885</v>
      </c>
      <c r="I379" s="4">
        <f>SUM('z-scores'!X379:AA379)</f>
        <v>3.6880679762375292</v>
      </c>
      <c r="J379" s="4">
        <f>SUM('z-scores'!AB379:AD379)</f>
        <v>-4.2094779825308608</v>
      </c>
      <c r="K379" s="4">
        <f>SUM('z-scores'!AE379:AG379)</f>
        <v>2.0064271387921373</v>
      </c>
      <c r="L379" s="4">
        <f>SUM('z-scores'!AH379:AJ379)</f>
        <v>-0.13055265427704879</v>
      </c>
      <c r="M379" s="4">
        <f t="shared" si="5"/>
        <v>7.5853663188002471</v>
      </c>
    </row>
    <row r="380" spans="1:13" x14ac:dyDescent="0.5">
      <c r="A380" t="str">
        <f>'z-scores'!A380</f>
        <v>West Dunbartonshire</v>
      </c>
      <c r="B380" t="str">
        <f>'z-scores'!B380</f>
        <v>S12000039</v>
      </c>
      <c r="C380" s="4">
        <f>SUM('z-scores'!C380:F380)</f>
        <v>3.1474314808038</v>
      </c>
      <c r="D380" s="4">
        <f>SUM('z-scores'!G380:I380)</f>
        <v>1.239792415602986</v>
      </c>
      <c r="E380" s="4">
        <f>SUM('z-scores'!J380:L380)</f>
        <v>2.5228882104284458</v>
      </c>
      <c r="F380" s="4">
        <f>SUM('z-scores'!M380:O380)</f>
        <v>1.0012931129802038</v>
      </c>
      <c r="G380" s="4">
        <f>SUM('z-scores'!P380:T380)</f>
        <v>-8.9113239225785534</v>
      </c>
      <c r="H380" s="4">
        <f>SUM('z-scores'!U380:W380)</f>
        <v>2.8152872358015948</v>
      </c>
      <c r="I380" s="4">
        <f>SUM('z-scores'!X380:AA380)</f>
        <v>2.2204598450264608</v>
      </c>
      <c r="J380" s="4">
        <f>SUM('z-scores'!AB380:AD380)</f>
        <v>-1.1520500373435603</v>
      </c>
      <c r="K380" s="4">
        <f>SUM('z-scores'!AE380:AG380)</f>
        <v>2.0064271387921373</v>
      </c>
      <c r="L380" s="4">
        <f>SUM('z-scores'!AH380:AJ380)</f>
        <v>-0.13055265427704879</v>
      </c>
      <c r="M380" s="4">
        <f t="shared" si="5"/>
        <v>4.7596528252364658</v>
      </c>
    </row>
    <row r="381" spans="1:13" x14ac:dyDescent="0.5">
      <c r="A381" t="str">
        <f>'z-scores'!A381</f>
        <v>West Lothian</v>
      </c>
      <c r="B381" t="str">
        <f>'z-scores'!B381</f>
        <v>S12000040</v>
      </c>
      <c r="C381" s="4">
        <f>SUM('z-scores'!C381:F381)</f>
        <v>3.1474314808038</v>
      </c>
      <c r="D381" s="4">
        <f>SUM('z-scores'!G381:I381)</f>
        <v>1.8757350243455542</v>
      </c>
      <c r="E381" s="4">
        <f>SUM('z-scores'!J381:L381)</f>
        <v>2.5228882104284458</v>
      </c>
      <c r="F381" s="4">
        <f>SUM('z-scores'!M381:O381)</f>
        <v>1.0012931129802038</v>
      </c>
      <c r="G381" s="4">
        <f>SUM('z-scores'!P381:T381)</f>
        <v>-4.1757948880570082</v>
      </c>
      <c r="H381" s="4">
        <f>SUM('z-scores'!U381:W381)</f>
        <v>2.1292947466748977</v>
      </c>
      <c r="I381" s="4">
        <f>SUM('z-scores'!X381:AA381)</f>
        <v>2.6138480260877017</v>
      </c>
      <c r="J381" s="4">
        <f>SUM('z-scores'!AB381:AD381)</f>
        <v>-4.5494775119804904</v>
      </c>
      <c r="K381" s="4">
        <f>SUM('z-scores'!AE381:AG381)</f>
        <v>2.0064271387921373</v>
      </c>
      <c r="L381" s="4">
        <f>SUM('z-scores'!AH381:AJ381)</f>
        <v>-0.13055265427704879</v>
      </c>
      <c r="M381" s="4">
        <f t="shared" si="5"/>
        <v>6.4410926857981909</v>
      </c>
    </row>
    <row r="382" spans="1:13" x14ac:dyDescent="0.5">
      <c r="A382" t="str">
        <f>'z-scores'!A382</f>
        <v>Angus</v>
      </c>
      <c r="B382" t="str">
        <f>'z-scores'!B382</f>
        <v>S12000041</v>
      </c>
      <c r="C382" s="4">
        <f>SUM('z-scores'!C382:F382)</f>
        <v>3.1474314808038</v>
      </c>
      <c r="D382" s="4">
        <f>SUM('z-scores'!G382:I382)</f>
        <v>2.4659961439660103</v>
      </c>
      <c r="E382" s="4">
        <f>SUM('z-scores'!J382:L382)</f>
        <v>2.5228882104284458</v>
      </c>
      <c r="F382" s="4">
        <f>SUM('z-scores'!M382:O382)</f>
        <v>1.0012931129802038</v>
      </c>
      <c r="G382" s="4">
        <f>SUM('z-scores'!P382:T382)</f>
        <v>-1.7055007395205808</v>
      </c>
      <c r="H382" s="4">
        <f>SUM('z-scores'!U382:W382)</f>
        <v>1.2529711459501232</v>
      </c>
      <c r="I382" s="4">
        <f>SUM('z-scores'!X382:AA382)</f>
        <v>2.5212997954353011</v>
      </c>
      <c r="J382" s="4">
        <f>SUM('z-scores'!AB382:AD382)</f>
        <v>-1.617478630281973</v>
      </c>
      <c r="K382" s="4">
        <f>SUM('z-scores'!AE382:AG382)</f>
        <v>2.0064271387921373</v>
      </c>
      <c r="L382" s="4">
        <f>SUM('z-scores'!AH382:AJ382)</f>
        <v>-0.13055265427704879</v>
      </c>
      <c r="M382" s="4">
        <f t="shared" si="5"/>
        <v>11.46477500427642</v>
      </c>
    </row>
    <row r="383" spans="1:13" x14ac:dyDescent="0.5">
      <c r="A383" t="str">
        <f>'z-scores'!A383</f>
        <v>Dundee</v>
      </c>
      <c r="B383" t="str">
        <f>'z-scores'!B383</f>
        <v>S12000042</v>
      </c>
      <c r="C383" s="4">
        <f>SUM('z-scores'!C383:F383)</f>
        <v>3.1474314808038</v>
      </c>
      <c r="D383" s="4">
        <f>SUM('z-scores'!G383:I383)</f>
        <v>1.3275191857950235</v>
      </c>
      <c r="E383" s="4">
        <f>SUM('z-scores'!J383:L383)</f>
        <v>2.5228882104284458</v>
      </c>
      <c r="F383" s="4">
        <f>SUM('z-scores'!M383:O383)</f>
        <v>1.0012931129802038</v>
      </c>
      <c r="G383" s="4">
        <f>SUM('z-scores'!P383:T383)</f>
        <v>-9.4714451377016893</v>
      </c>
      <c r="H383" s="4">
        <f>SUM('z-scores'!U383:W383)</f>
        <v>2.7208755448437625</v>
      </c>
      <c r="I383" s="4">
        <f>SUM('z-scores'!X383:AA383)</f>
        <v>1.7009816133611571</v>
      </c>
      <c r="J383" s="4">
        <f>SUM('z-scores'!AB383:AD383)</f>
        <v>-2.9137421641727794</v>
      </c>
      <c r="K383" s="4">
        <f>SUM('z-scores'!AE383:AG383)</f>
        <v>2.0064271387921373</v>
      </c>
      <c r="L383" s="4">
        <f>SUM('z-scores'!AH383:AJ383)</f>
        <v>-0.13055265427704879</v>
      </c>
      <c r="M383" s="4">
        <f t="shared" si="5"/>
        <v>1.9116763308530129</v>
      </c>
    </row>
    <row r="384" spans="1:13" x14ac:dyDescent="0.5">
      <c r="A384" t="str">
        <f>'z-scores'!A384</f>
        <v>East Dunbartonshire</v>
      </c>
      <c r="B384" t="str">
        <f>'z-scores'!B384</f>
        <v>S12000045</v>
      </c>
      <c r="C384" s="4">
        <f>SUM('z-scores'!C384:F384)</f>
        <v>3.1474314808038</v>
      </c>
      <c r="D384" s="4">
        <f>SUM('z-scores'!G384:I384)</f>
        <v>2.402789480884882</v>
      </c>
      <c r="E384" s="4">
        <f>SUM('z-scores'!J384:L384)</f>
        <v>2.5228882104284458</v>
      </c>
      <c r="F384" s="4">
        <f>SUM('z-scores'!M384:O384)</f>
        <v>1.0012931129802038</v>
      </c>
      <c r="G384" s="4">
        <f>SUM('z-scores'!P384:T384)</f>
        <v>2.4908320230668659</v>
      </c>
      <c r="H384" s="4">
        <f>SUM('z-scores'!U384:W384)</f>
        <v>1.5362062188236218</v>
      </c>
      <c r="I384" s="4">
        <f>SUM('z-scores'!X384:AA384)</f>
        <v>5.3661060043801028</v>
      </c>
      <c r="J384" s="4">
        <f>SUM('z-scores'!AB384:AD384)</f>
        <v>0.71152303081057278</v>
      </c>
      <c r="K384" s="4">
        <f>SUM('z-scores'!AE384:AG384)</f>
        <v>2.0064271387921373</v>
      </c>
      <c r="L384" s="4">
        <f>SUM('z-scores'!AH384:AJ384)</f>
        <v>-0.13055265427704879</v>
      </c>
      <c r="M384" s="4">
        <f t="shared" si="5"/>
        <v>21.054944046693581</v>
      </c>
    </row>
    <row r="385" spans="1:13" x14ac:dyDescent="0.5">
      <c r="A385" t="str">
        <f>'z-scores'!A385</f>
        <v>Fife</v>
      </c>
      <c r="B385" t="str">
        <f>'z-scores'!B385</f>
        <v>S12000047</v>
      </c>
      <c r="C385" s="4">
        <f>SUM('z-scores'!C385:F385)</f>
        <v>3.1474314808038</v>
      </c>
      <c r="D385" s="4">
        <f>SUM('z-scores'!G385:I385)</f>
        <v>0.85691459161271466</v>
      </c>
      <c r="E385" s="4">
        <f>SUM('z-scores'!J385:L385)</f>
        <v>2.5228882104284458</v>
      </c>
      <c r="F385" s="4">
        <f>SUM('z-scores'!M385:O385)</f>
        <v>1.0012931129802038</v>
      </c>
      <c r="G385" s="4">
        <f>SUM('z-scores'!P385:T385)</f>
        <v>-5.4596582585260025</v>
      </c>
      <c r="H385" s="4">
        <f>SUM('z-scores'!U385:W385)</f>
        <v>1.1836701074141587</v>
      </c>
      <c r="I385" s="4">
        <f>SUM('z-scores'!X385:AA385)</f>
        <v>2.382439740953048</v>
      </c>
      <c r="J385" s="4">
        <f>SUM('z-scores'!AB385:AD385)</f>
        <v>-0.5633047443843292</v>
      </c>
      <c r="K385" s="4">
        <f>SUM('z-scores'!AE385:AG385)</f>
        <v>2.0064271387921373</v>
      </c>
      <c r="L385" s="4">
        <f>SUM('z-scores'!AH385:AJ385)</f>
        <v>-0.13055265427704879</v>
      </c>
      <c r="M385" s="4">
        <f t="shared" si="5"/>
        <v>6.9475487257971267</v>
      </c>
    </row>
    <row r="386" spans="1:13" x14ac:dyDescent="0.5">
      <c r="A386" t="str">
        <f>'z-scores'!A386</f>
        <v>Perth and Kinross</v>
      </c>
      <c r="B386" t="str">
        <f>'z-scores'!B386</f>
        <v>S12000048</v>
      </c>
      <c r="C386" s="4">
        <f>SUM('z-scores'!C386:F386)</f>
        <v>3.1474314808038</v>
      </c>
      <c r="D386" s="4">
        <f>SUM('z-scores'!G386:I386)</f>
        <v>3.0488482378537665</v>
      </c>
      <c r="E386" s="4">
        <f>SUM('z-scores'!J386:L386)</f>
        <v>2.5228882104284458</v>
      </c>
      <c r="F386" s="4">
        <f>SUM('z-scores'!M386:O386)</f>
        <v>1.0012931129802038</v>
      </c>
      <c r="G386" s="4">
        <f>SUM('z-scores'!P386:T386)</f>
        <v>0.38204120528163021</v>
      </c>
      <c r="H386" s="4">
        <f>SUM('z-scores'!U386:W386)</f>
        <v>0.89741957517584103</v>
      </c>
      <c r="I386" s="4">
        <f>SUM('z-scores'!X386:AA386)</f>
        <v>2.7658126031205992</v>
      </c>
      <c r="J386" s="4">
        <f>SUM('z-scores'!AB386:AD386)</f>
        <v>1.1395635550195173</v>
      </c>
      <c r="K386" s="4">
        <f>SUM('z-scores'!AE386:AG386)</f>
        <v>2.0064271387921373</v>
      </c>
      <c r="L386" s="4">
        <f>SUM('z-scores'!AH386:AJ386)</f>
        <v>-0.13055265427704879</v>
      </c>
      <c r="M386" s="4">
        <f t="shared" si="5"/>
        <v>16.781172465178891</v>
      </c>
    </row>
    <row r="387" spans="1:13" x14ac:dyDescent="0.5">
      <c r="A387" t="str">
        <f>'z-scores'!A387</f>
        <v>Glasgow</v>
      </c>
      <c r="B387" t="str">
        <f>'z-scores'!B387</f>
        <v>S12000049</v>
      </c>
      <c r="C387" s="4">
        <f>SUM('z-scores'!C387:F387)</f>
        <v>3.1474314808038</v>
      </c>
      <c r="D387" s="4">
        <f>SUM('z-scores'!G387:I387)</f>
        <v>2.5117353890416134</v>
      </c>
      <c r="E387" s="4">
        <f>SUM('z-scores'!J387:L387)</f>
        <v>2.5228882104284458</v>
      </c>
      <c r="F387" s="4">
        <f>SUM('z-scores'!M387:O387)</f>
        <v>1.0012931129802038</v>
      </c>
      <c r="G387" s="4">
        <f>SUM('z-scores'!P387:T387)</f>
        <v>-10.777108038187755</v>
      </c>
      <c r="H387" s="4">
        <f>SUM('z-scores'!U387:W387)</f>
        <v>3.7624196047447431</v>
      </c>
      <c r="I387" s="4">
        <f>SUM('z-scores'!X387:AA387)</f>
        <v>1.5176298188732851</v>
      </c>
      <c r="J387" s="4">
        <f>SUM('z-scores'!AB387:AD387)</f>
        <v>-4.5544806188425886</v>
      </c>
      <c r="K387" s="4">
        <f>SUM('z-scores'!AE387:AG387)</f>
        <v>2.0064271387921373</v>
      </c>
      <c r="L387" s="4">
        <f>SUM('z-scores'!AH387:AJ387)</f>
        <v>-0.13055265427704879</v>
      </c>
      <c r="M387" s="4">
        <f t="shared" ref="M387:M412" si="6">SUM(C387:L387)</f>
        <v>1.007683444356835</v>
      </c>
    </row>
    <row r="388" spans="1:13" x14ac:dyDescent="0.5">
      <c r="A388" t="str">
        <f>'z-scores'!A388</f>
        <v>North Lanarkshire</v>
      </c>
      <c r="B388" t="str">
        <f>'z-scores'!B388</f>
        <v>S12000050</v>
      </c>
      <c r="C388" s="4">
        <f>SUM('z-scores'!C388:F388)</f>
        <v>3.1474314808038</v>
      </c>
      <c r="D388" s="4">
        <f>SUM('z-scores'!G388:I388)</f>
        <v>1.2772836490019766</v>
      </c>
      <c r="E388" s="4">
        <f>SUM('z-scores'!J388:L388)</f>
        <v>2.5228882104284458</v>
      </c>
      <c r="F388" s="4">
        <f>SUM('z-scores'!M388:O388)</f>
        <v>1.0012931129802038</v>
      </c>
      <c r="G388" s="4">
        <f>SUM('z-scores'!P388:T388)</f>
        <v>-9.7915525993427721</v>
      </c>
      <c r="H388" s="4">
        <f>SUM('z-scores'!U388:W388)</f>
        <v>2.1056918239354392</v>
      </c>
      <c r="I388" s="4">
        <f>SUM('z-scores'!X388:AA388)</f>
        <v>2.2238573138358873</v>
      </c>
      <c r="J388" s="4">
        <f>SUM('z-scores'!AB388:AD388)</f>
        <v>-6.6868648430600919E-2</v>
      </c>
      <c r="K388" s="4">
        <f>SUM('z-scores'!AE388:AG388)</f>
        <v>2.0064271387921373</v>
      </c>
      <c r="L388" s="4">
        <f>SUM('z-scores'!AH388:AJ388)</f>
        <v>-0.13055265427704879</v>
      </c>
      <c r="M388" s="4">
        <f t="shared" si="6"/>
        <v>4.2958988277274672</v>
      </c>
    </row>
    <row r="389" spans="1:13" x14ac:dyDescent="0.5">
      <c r="A389" t="str">
        <f>'z-scores'!A389</f>
        <v>Scotland</v>
      </c>
      <c r="B389" t="str">
        <f>'z-scores'!B389</f>
        <v>S92000003</v>
      </c>
      <c r="C389" s="4">
        <f>SUM('z-scores'!C389:F389)</f>
        <v>3.1474314808038</v>
      </c>
      <c r="D389" s="4">
        <f>SUM('z-scores'!G389:I389)</f>
        <v>2.0800609417010292</v>
      </c>
      <c r="E389" s="4">
        <f>SUM('z-scores'!J389:L389)</f>
        <v>2.5228882104284458</v>
      </c>
      <c r="F389" s="4">
        <f>SUM('z-scores'!M389:O389)</f>
        <v>1.0012931129802038</v>
      </c>
      <c r="G389" s="4">
        <f>SUM('z-scores'!P389:T389)</f>
        <v>-4.134529232821798</v>
      </c>
      <c r="H389" s="4">
        <f>SUM('z-scores'!U389:W389)</f>
        <v>1.7029344076822395</v>
      </c>
      <c r="I389" s="4">
        <f>SUM('z-scores'!X389:AA389)</f>
        <v>2.8037521043464046</v>
      </c>
      <c r="J389" s="4">
        <f>SUM('z-scores'!AB389:AD389)</f>
        <v>-0.85870988573168816</v>
      </c>
      <c r="K389" s="4">
        <f>SUM('z-scores'!AE389:AG389)</f>
        <v>2.0064271387921373</v>
      </c>
      <c r="L389" s="4">
        <f>SUM('z-scores'!AH389:AJ389)</f>
        <v>-0.13055265427704879</v>
      </c>
      <c r="M389" s="4">
        <f t="shared" si="6"/>
        <v>10.140995623903725</v>
      </c>
    </row>
    <row r="390" spans="1:13" x14ac:dyDescent="0.5">
      <c r="A390" t="str">
        <f>'z-scores'!A390</f>
        <v>Isle of Anglesey</v>
      </c>
      <c r="B390" t="str">
        <f>'z-scores'!B390</f>
        <v>W06000001</v>
      </c>
      <c r="C390" s="4">
        <f>SUM('z-scores'!C390:F390)</f>
        <v>3.951392566251668</v>
      </c>
      <c r="D390" s="4">
        <f>SUM('z-scores'!G390:I390)</f>
        <v>0.23313437154785918</v>
      </c>
      <c r="E390" s="4">
        <f>SUM('z-scores'!J390:L390)</f>
        <v>-2.0608050683493007</v>
      </c>
      <c r="F390" s="4">
        <f>SUM('z-scores'!M390:O390)</f>
        <v>1.0012931129802038</v>
      </c>
      <c r="G390" s="4">
        <f>SUM('z-scores'!P390:T390)</f>
        <v>5.1849033140571738E-2</v>
      </c>
      <c r="H390" s="4">
        <f>SUM('z-scores'!U390:W390)</f>
        <v>0.40025046796480834</v>
      </c>
      <c r="I390" s="4">
        <f>SUM('z-scores'!X390:AA390)</f>
        <v>0.10120344118879054</v>
      </c>
      <c r="J390" s="4">
        <f>SUM('z-scores'!AB390:AD390)</f>
        <v>1.2123646560375372</v>
      </c>
      <c r="K390" s="4">
        <f>SUM('z-scores'!AE390:AG390)</f>
        <v>2.0064271387921373</v>
      </c>
      <c r="L390" s="4">
        <f>SUM('z-scores'!AH390:AJ390)</f>
        <v>-0.13055265427704879</v>
      </c>
      <c r="M390" s="4">
        <f t="shared" si="6"/>
        <v>6.766557065277226</v>
      </c>
    </row>
    <row r="391" spans="1:13" x14ac:dyDescent="0.5">
      <c r="A391" t="str">
        <f>'z-scores'!A391</f>
        <v>Gwynedd</v>
      </c>
      <c r="B391" t="str">
        <f>'z-scores'!B391</f>
        <v>W06000002</v>
      </c>
      <c r="C391" s="4">
        <f>SUM('z-scores'!C391:F391)</f>
        <v>3.8522255601171294</v>
      </c>
      <c r="D391" s="4">
        <f>SUM('z-scores'!G391:I391)</f>
        <v>1.3180891800958454</v>
      </c>
      <c r="E391" s="4">
        <f>SUM('z-scores'!J391:L391)</f>
        <v>2.0156713893619602</v>
      </c>
      <c r="F391" s="4">
        <f>SUM('z-scores'!M391:O391)</f>
        <v>1.0012931129802038</v>
      </c>
      <c r="G391" s="4">
        <f>SUM('z-scores'!P391:T391)</f>
        <v>1.9066920769333908</v>
      </c>
      <c r="H391" s="4">
        <f>SUM('z-scores'!U391:W391)</f>
        <v>1.4417945278657891</v>
      </c>
      <c r="I391" s="4">
        <f>SUM('z-scores'!X391:AA391)</f>
        <v>-0.63617519200851413</v>
      </c>
      <c r="J391" s="4">
        <f>SUM('z-scores'!AB391:AD391)</f>
        <v>0.6864367386957767</v>
      </c>
      <c r="K391" s="4">
        <f>SUM('z-scores'!AE391:AG391)</f>
        <v>2.0064271387921373</v>
      </c>
      <c r="L391" s="4">
        <f>SUM('z-scores'!AH391:AJ391)</f>
        <v>-0.13055265427704879</v>
      </c>
      <c r="M391" s="4">
        <f t="shared" si="6"/>
        <v>13.461901878556672</v>
      </c>
    </row>
    <row r="392" spans="1:13" x14ac:dyDescent="0.5">
      <c r="A392" t="str">
        <f>'z-scores'!A392</f>
        <v>Conwy</v>
      </c>
      <c r="B392" t="str">
        <f>'z-scores'!B392</f>
        <v>W06000003</v>
      </c>
      <c r="C392" s="4">
        <f>SUM('z-scores'!C392:F392)</f>
        <v>3.9266008147180331</v>
      </c>
      <c r="D392" s="4">
        <f>SUM('z-scores'!G392:I392)</f>
        <v>1.5477021036739633</v>
      </c>
      <c r="E392" s="4">
        <f>SUM('z-scores'!J392:L392)</f>
        <v>1.6609042990522307</v>
      </c>
      <c r="F392" s="4">
        <f>SUM('z-scores'!M392:O392)</f>
        <v>1.0012931129802038</v>
      </c>
      <c r="G392" s="4">
        <f>SUM('z-scores'!P392:T392)</f>
        <v>0.13631046173066483</v>
      </c>
      <c r="H392" s="4">
        <f>SUM('z-scores'!U392:W392)</f>
        <v>1.8681548668584473</v>
      </c>
      <c r="I392" s="4">
        <f>SUM('z-scores'!X392:AA392)</f>
        <v>0.26221263174125609</v>
      </c>
      <c r="J392" s="4">
        <f>SUM('z-scores'!AB392:AD392)</f>
        <v>0.41795320179188433</v>
      </c>
      <c r="K392" s="4">
        <f>SUM('z-scores'!AE392:AG392)</f>
        <v>2.0064271387921373</v>
      </c>
      <c r="L392" s="4">
        <f>SUM('z-scores'!AH392:AJ392)</f>
        <v>-0.13055265427704879</v>
      </c>
      <c r="M392" s="4">
        <f t="shared" si="6"/>
        <v>12.697005977061773</v>
      </c>
    </row>
    <row r="393" spans="1:13" x14ac:dyDescent="0.5">
      <c r="A393" t="str">
        <f>'z-scores'!A393</f>
        <v>Denbighshire</v>
      </c>
      <c r="B393" t="str">
        <f>'z-scores'!B393</f>
        <v>W06000004</v>
      </c>
      <c r="C393" s="4">
        <f>SUM('z-scores'!C393:F393)</f>
        <v>4.0541012511767258</v>
      </c>
      <c r="D393" s="4">
        <f>SUM('z-scores'!G393:I393)</f>
        <v>1.2613270540263868</v>
      </c>
      <c r="E393" s="4">
        <f>SUM('z-scores'!J393:L393)</f>
        <v>-1.0270091085867523</v>
      </c>
      <c r="F393" s="4">
        <f>SUM('z-scores'!M393:O393)</f>
        <v>1.0012931129802038</v>
      </c>
      <c r="G393" s="4">
        <f>SUM('z-scores'!P393:T393)</f>
        <v>-1.2941937865167175</v>
      </c>
      <c r="H393" s="4">
        <f>SUM('z-scores'!U393:W393)</f>
        <v>1.4417945278657891</v>
      </c>
      <c r="I393" s="4">
        <f>SUM('z-scores'!X393:AA393)</f>
        <v>-4.0050593572050985E-2</v>
      </c>
      <c r="J393" s="4">
        <f>SUM('z-scores'!AB393:AD393)</f>
        <v>2.9702014574499049</v>
      </c>
      <c r="K393" s="4">
        <f>SUM('z-scores'!AE393:AG393)</f>
        <v>2.0064271387921373</v>
      </c>
      <c r="L393" s="4">
        <f>SUM('z-scores'!AH393:AJ393)</f>
        <v>-0.13055265427704879</v>
      </c>
      <c r="M393" s="4">
        <f t="shared" si="6"/>
        <v>10.243338399338578</v>
      </c>
    </row>
    <row r="394" spans="1:13" x14ac:dyDescent="0.5">
      <c r="A394" t="str">
        <f>'z-scores'!A394</f>
        <v>Flintshire</v>
      </c>
      <c r="B394" t="str">
        <f>'z-scores'!B394</f>
        <v>W06000005</v>
      </c>
      <c r="C394" s="4">
        <f>SUM('z-scores'!C394:F394)</f>
        <v>4.2311851907026874</v>
      </c>
      <c r="D394" s="4">
        <f>SUM('z-scores'!G394:I394)</f>
        <v>2.2033766758224678</v>
      </c>
      <c r="E394" s="4">
        <f>SUM('z-scores'!J394:L394)</f>
        <v>2.8376800063724859</v>
      </c>
      <c r="F394" s="4">
        <f>SUM('z-scores'!M394:O394)</f>
        <v>1.0012931129802038</v>
      </c>
      <c r="G394" s="4">
        <f>SUM('z-scores'!P394:T394)</f>
        <v>-0.33500155028932005</v>
      </c>
      <c r="H394" s="4">
        <f>SUM('z-scores'!U394:W394)</f>
        <v>0.5699941161882448</v>
      </c>
      <c r="I394" s="4">
        <f>SUM('z-scores'!X394:AA394)</f>
        <v>1.5992674422651776</v>
      </c>
      <c r="J394" s="4">
        <f>SUM('z-scores'!AB394:AD394)</f>
        <v>-1.7703795020705906</v>
      </c>
      <c r="K394" s="4">
        <f>SUM('z-scores'!AE394:AG394)</f>
        <v>2.0064271387921373</v>
      </c>
      <c r="L394" s="4">
        <f>SUM('z-scores'!AH394:AJ394)</f>
        <v>-0.13055265427704879</v>
      </c>
      <c r="M394" s="4">
        <f t="shared" si="6"/>
        <v>12.213289976486445</v>
      </c>
    </row>
    <row r="395" spans="1:13" x14ac:dyDescent="0.5">
      <c r="A395" t="str">
        <f>'z-scores'!A395</f>
        <v>Wrexham</v>
      </c>
      <c r="B395" t="str">
        <f>'z-scores'!B395</f>
        <v>W06000006</v>
      </c>
      <c r="C395" s="4">
        <f>SUM('z-scores'!C395:F395)</f>
        <v>4.1993100815880151</v>
      </c>
      <c r="D395" s="4">
        <f>SUM('z-scores'!G395:I395)</f>
        <v>8.9338878234726943E-2</v>
      </c>
      <c r="E395" s="4">
        <f>SUM('z-scores'!J395:L395)</f>
        <v>1.2847417160220489</v>
      </c>
      <c r="F395" s="4">
        <f>SUM('z-scores'!M395:O395)</f>
        <v>1.0012931129802038</v>
      </c>
      <c r="G395" s="4">
        <f>SUM('z-scores'!P395:T395)</f>
        <v>-1.7479049714986508</v>
      </c>
      <c r="H395" s="4">
        <f>SUM('z-scores'!U395:W395)</f>
        <v>1.9404713647592318</v>
      </c>
      <c r="I395" s="4">
        <f>SUM('z-scores'!X395:AA395)</f>
        <v>0.49699870679310298</v>
      </c>
      <c r="J395" s="4">
        <f>SUM('z-scores'!AB395:AD395)</f>
        <v>-3.0763745956315001</v>
      </c>
      <c r="K395" s="4">
        <f>SUM('z-scores'!AE395:AG395)</f>
        <v>2.0064271387921373</v>
      </c>
      <c r="L395" s="4">
        <f>SUM('z-scores'!AH395:AJ395)</f>
        <v>-0.13055265427704879</v>
      </c>
      <c r="M395" s="4">
        <f t="shared" si="6"/>
        <v>6.0637487777622665</v>
      </c>
    </row>
    <row r="396" spans="1:13" x14ac:dyDescent="0.5">
      <c r="A396" t="str">
        <f>'z-scores'!A396</f>
        <v>Ceredigion</v>
      </c>
      <c r="B396" t="str">
        <f>'z-scores'!B396</f>
        <v>W06000008</v>
      </c>
      <c r="C396" s="4">
        <f>SUM('z-scores'!C396:F396)</f>
        <v>3.6220164387333784</v>
      </c>
      <c r="D396" s="4">
        <f>SUM('z-scores'!G396:I396)</f>
        <v>2.3259593019808928</v>
      </c>
      <c r="E396" s="4">
        <f>SUM('z-scores'!J396:L396)</f>
        <v>2.2189713793837802</v>
      </c>
      <c r="F396" s="4">
        <f>SUM('z-scores'!M396:O396)</f>
        <v>1.0012931129802038</v>
      </c>
      <c r="G396" s="4">
        <f>SUM('z-scores'!P396:T396)</f>
        <v>1.5818836944479747E-2</v>
      </c>
      <c r="H396" s="4">
        <f>SUM('z-scores'!U396:W396)</f>
        <v>-2.506948288390598E-3</v>
      </c>
      <c r="I396" s="4">
        <f>SUM('z-scores'!X396:AA396)</f>
        <v>3.1381519127078983E-2</v>
      </c>
      <c r="J396" s="4">
        <f>SUM('z-scores'!AB396:AD396)</f>
        <v>-1.5685461778773826</v>
      </c>
      <c r="K396" s="4">
        <f>SUM('z-scores'!AE396:AG396)</f>
        <v>2.0064271387921373</v>
      </c>
      <c r="L396" s="4">
        <f>SUM('z-scores'!AH396:AJ396)</f>
        <v>-0.13055265427704879</v>
      </c>
      <c r="M396" s="4">
        <f t="shared" si="6"/>
        <v>9.5202619474991277</v>
      </c>
    </row>
    <row r="397" spans="1:13" x14ac:dyDescent="0.5">
      <c r="A397" t="str">
        <f>'z-scores'!A397</f>
        <v>Pembrokeshire</v>
      </c>
      <c r="B397" t="str">
        <f>'z-scores'!B397</f>
        <v>W06000009</v>
      </c>
      <c r="C397" s="4">
        <f>SUM('z-scores'!C397:F397)</f>
        <v>3.9974343905284178</v>
      </c>
      <c r="D397" s="4">
        <f>SUM('z-scores'!G397:I397)</f>
        <v>0.37220512551699392</v>
      </c>
      <c r="E397" s="4">
        <f>SUM('z-scores'!J397:L397)</f>
        <v>2.2686408294767428</v>
      </c>
      <c r="F397" s="4">
        <f>SUM('z-scores'!M397:O397)</f>
        <v>1.0012931129802038</v>
      </c>
      <c r="G397" s="4">
        <f>SUM('z-scores'!P397:T397)</f>
        <v>0.18657675735396631</v>
      </c>
      <c r="H397" s="4">
        <f>SUM('z-scores'!U397:W397)</f>
        <v>0.85021372969692466</v>
      </c>
      <c r="I397" s="4">
        <f>SUM('z-scores'!X397:AA397)</f>
        <v>0.23335054968724345</v>
      </c>
      <c r="J397" s="4">
        <f>SUM('z-scores'!AB397:AD397)</f>
        <v>0.51586308324834296</v>
      </c>
      <c r="K397" s="4">
        <f>SUM('z-scores'!AE397:AG397)</f>
        <v>2.0064271387921373</v>
      </c>
      <c r="L397" s="4">
        <f>SUM('z-scores'!AH397:AJ397)</f>
        <v>-0.13055265427704879</v>
      </c>
      <c r="M397" s="4">
        <f t="shared" si="6"/>
        <v>11.301452063003925</v>
      </c>
    </row>
    <row r="398" spans="1:13" x14ac:dyDescent="0.5">
      <c r="A398" t="str">
        <f>'z-scores'!A398</f>
        <v>Carmarthenshire</v>
      </c>
      <c r="B398" t="str">
        <f>'z-scores'!B398</f>
        <v>W06000010</v>
      </c>
      <c r="C398" s="4">
        <f>SUM('z-scores'!C398:F398)</f>
        <v>4.3586856271613801</v>
      </c>
      <c r="D398" s="4">
        <f>SUM('z-scores'!G398:I398)</f>
        <v>0.71533762971899684</v>
      </c>
      <c r="E398" s="4">
        <f>SUM('z-scores'!J398:L398)</f>
        <v>2.4065675158362283</v>
      </c>
      <c r="F398" s="4">
        <f>SUM('z-scores'!M398:O398)</f>
        <v>1.0012931129802038</v>
      </c>
      <c r="G398" s="4">
        <f>SUM('z-scores'!P398:T398)</f>
        <v>-2.785570439477361</v>
      </c>
      <c r="H398" s="4">
        <f>SUM('z-scores'!U398:W398)</f>
        <v>0.89741957517584103</v>
      </c>
      <c r="I398" s="4">
        <f>SUM('z-scores'!X398:AA398)</f>
        <v>0.53058971272759337</v>
      </c>
      <c r="J398" s="4">
        <f>SUM('z-scores'!AB398:AD398)</f>
        <v>1.4396971491748647</v>
      </c>
      <c r="K398" s="4">
        <f>SUM('z-scores'!AE398:AG398)</f>
        <v>2.0064271387921373</v>
      </c>
      <c r="L398" s="4">
        <f>SUM('z-scores'!AH398:AJ398)</f>
        <v>-0.13055265427704879</v>
      </c>
      <c r="M398" s="4">
        <f t="shared" si="6"/>
        <v>10.439894367812835</v>
      </c>
    </row>
    <row r="399" spans="1:13" x14ac:dyDescent="0.5">
      <c r="A399" t="str">
        <f>'z-scores'!A399</f>
        <v>Swansea</v>
      </c>
      <c r="B399" t="str">
        <f>'z-scores'!B399</f>
        <v>W06000011</v>
      </c>
      <c r="C399" s="4">
        <f>SUM('z-scores'!C399:F399)</f>
        <v>4.2028517603785343</v>
      </c>
      <c r="D399" s="4">
        <f>SUM('z-scores'!G399:I399)</f>
        <v>-0.29126265838263921</v>
      </c>
      <c r="E399" s="4">
        <f>SUM('z-scores'!J399:L399)</f>
        <v>3.6488534769949066</v>
      </c>
      <c r="F399" s="4">
        <f>SUM('z-scores'!M399:O399)</f>
        <v>1.0012931129802038</v>
      </c>
      <c r="G399" s="4">
        <f>SUM('z-scores'!P399:T399)</f>
        <v>-3.3000600625410761</v>
      </c>
      <c r="H399" s="4">
        <f>SUM('z-scores'!U399:W399)</f>
        <v>2.3181181285905632</v>
      </c>
      <c r="I399" s="4">
        <f>SUM('z-scores'!X399:AA399)</f>
        <v>0.87094327328131171</v>
      </c>
      <c r="J399" s="4">
        <f>SUM('z-scores'!AB399:AD399)</f>
        <v>-2.3604099035021049</v>
      </c>
      <c r="K399" s="4">
        <f>SUM('z-scores'!AE399:AG399)</f>
        <v>2.0064271387921373</v>
      </c>
      <c r="L399" s="4">
        <f>SUM('z-scores'!AH399:AJ399)</f>
        <v>-0.13055265427704879</v>
      </c>
      <c r="M399" s="4">
        <f t="shared" si="6"/>
        <v>7.9662016123147881</v>
      </c>
    </row>
    <row r="400" spans="1:13" x14ac:dyDescent="0.5">
      <c r="A400" t="str">
        <f>'z-scores'!A400</f>
        <v>Neath Port Talbot</v>
      </c>
      <c r="B400" t="str">
        <f>'z-scores'!B400</f>
        <v>W06000012</v>
      </c>
      <c r="C400" s="4">
        <f>SUM('z-scores'!C400:F400)</f>
        <v>4.7907704396047279</v>
      </c>
      <c r="D400" s="4">
        <f>SUM('z-scores'!G400:I400)</f>
        <v>0.21692631559582407</v>
      </c>
      <c r="E400" s="4">
        <f>SUM('z-scores'!J400:L400)</f>
        <v>3.0319266065161159</v>
      </c>
      <c r="F400" s="4">
        <f>SUM('z-scores'!M400:O400)</f>
        <v>1.0012931129802038</v>
      </c>
      <c r="G400" s="4">
        <f>SUM('z-scores'!P400:T400)</f>
        <v>-5.6748489473574777</v>
      </c>
      <c r="H400" s="4">
        <f>SUM('z-scores'!U400:W400)</f>
        <v>-7.6895211129397243</v>
      </c>
      <c r="I400" s="4">
        <f>SUM('z-scores'!X400:AA400)</f>
        <v>0.98314173562743834</v>
      </c>
      <c r="J400" s="4">
        <f>SUM('z-scores'!AB400:AD400)</f>
        <v>-0.25869575889961327</v>
      </c>
      <c r="K400" s="4">
        <f>SUM('z-scores'!AE400:AG400)</f>
        <v>2.0064271387921373</v>
      </c>
      <c r="L400" s="4">
        <f>SUM('z-scores'!AH400:AJ400)</f>
        <v>-0.13055265427704879</v>
      </c>
      <c r="M400" s="4">
        <f t="shared" si="6"/>
        <v>-1.7231331243574171</v>
      </c>
    </row>
    <row r="401" spans="1:13" x14ac:dyDescent="0.5">
      <c r="A401" t="str">
        <f>'z-scores'!A401</f>
        <v>Bridgend</v>
      </c>
      <c r="B401" t="str">
        <f>'z-scores'!B401</f>
        <v>W06000013</v>
      </c>
      <c r="C401" s="4">
        <f>SUM('z-scores'!C401:F401)</f>
        <v>4.2382685482837266</v>
      </c>
      <c r="D401" s="4">
        <f>SUM('z-scores'!G401:I401)</f>
        <v>1.793760213301872</v>
      </c>
      <c r="E401" s="4">
        <f>SUM('z-scores'!J401:L401)</f>
        <v>3.9123845589064707</v>
      </c>
      <c r="F401" s="4">
        <f>SUM('z-scores'!M401:O401)</f>
        <v>1.0012931129802038</v>
      </c>
      <c r="G401" s="4">
        <f>SUM('z-scores'!P401:T401)</f>
        <v>-5.1801881247312984</v>
      </c>
      <c r="H401" s="4">
        <f>SUM('z-scores'!U401:W401)</f>
        <v>2.0348830557170645</v>
      </c>
      <c r="I401" s="4">
        <f>SUM('z-scores'!X401:AA401)</f>
        <v>0.95177417456918878</v>
      </c>
      <c r="J401" s="4">
        <f>SUM('z-scores'!AB401:AD401)</f>
        <v>1.0966446638952141</v>
      </c>
      <c r="K401" s="4">
        <f>SUM('z-scores'!AE401:AG401)</f>
        <v>2.0064271387921373</v>
      </c>
      <c r="L401" s="4">
        <f>SUM('z-scores'!AH401:AJ401)</f>
        <v>-0.13055265427704879</v>
      </c>
      <c r="M401" s="4">
        <f t="shared" si="6"/>
        <v>11.72469468743753</v>
      </c>
    </row>
    <row r="402" spans="1:13" x14ac:dyDescent="0.5">
      <c r="A402" t="str">
        <f>'z-scores'!A402</f>
        <v>The Vale of Glamorgan</v>
      </c>
      <c r="B402" t="str">
        <f>'z-scores'!B402</f>
        <v>W06000014</v>
      </c>
      <c r="C402" s="4">
        <f>SUM('z-scores'!C402:F402)</f>
        <v>3.2749319172624931</v>
      </c>
      <c r="D402" s="4">
        <f>SUM('z-scores'!G402:I402)</f>
        <v>1.8114847279725417</v>
      </c>
      <c r="E402" s="4">
        <f>SUM('z-scores'!J402:L402)</f>
        <v>4.4140769452685484</v>
      </c>
      <c r="F402" s="4">
        <f>SUM('z-scores'!M402:O402)</f>
        <v>1.0012931129802038</v>
      </c>
      <c r="G402" s="4">
        <f>SUM('z-scores'!P402:T402)</f>
        <v>7.6819097930038785E-2</v>
      </c>
      <c r="H402" s="4">
        <f>SUM('z-scores'!U402:W402)</f>
        <v>1.4212070644911508</v>
      </c>
      <c r="I402" s="4">
        <f>SUM('z-scores'!X402:AA402)</f>
        <v>1.8186534089489566</v>
      </c>
      <c r="J402" s="4">
        <f>SUM('z-scores'!AB402:AD402)</f>
        <v>1.0084663421088504</v>
      </c>
      <c r="K402" s="4">
        <f>SUM('z-scores'!AE402:AG402)</f>
        <v>2.0064271387921373</v>
      </c>
      <c r="L402" s="4">
        <f>SUM('z-scores'!AH402:AJ402)</f>
        <v>-0.13055265427704879</v>
      </c>
      <c r="M402" s="4">
        <f t="shared" si="6"/>
        <v>16.70280710147787</v>
      </c>
    </row>
    <row r="403" spans="1:13" x14ac:dyDescent="0.5">
      <c r="A403" t="str">
        <f>'z-scores'!A403</f>
        <v>Cardiff</v>
      </c>
      <c r="B403" t="str">
        <f>'z-scores'!B403</f>
        <v>W06000015</v>
      </c>
      <c r="C403" s="4">
        <f>SUM('z-scores'!C403:F403)</f>
        <v>3.4520158567884551</v>
      </c>
      <c r="D403" s="4">
        <f>SUM('z-scores'!G403:I403)</f>
        <v>1.4770413650528056</v>
      </c>
      <c r="E403" s="4">
        <f>SUM('z-scores'!J403:L403)</f>
        <v>3.529155854138657</v>
      </c>
      <c r="F403" s="4">
        <f>SUM('z-scores'!M403:O403)</f>
        <v>1.0012931129802038</v>
      </c>
      <c r="G403" s="4">
        <f>SUM('z-scores'!P403:T403)</f>
        <v>-0.46649984460705712</v>
      </c>
      <c r="H403" s="4">
        <f>SUM('z-scores'!U403:W403)</f>
        <v>3.1472358838364203</v>
      </c>
      <c r="I403" s="4">
        <f>SUM('z-scores'!X403:AA403)</f>
        <v>0.75215976650314642</v>
      </c>
      <c r="J403" s="4">
        <f>SUM('z-scores'!AB403:AD403)</f>
        <v>-1.3356828623452195</v>
      </c>
      <c r="K403" s="4">
        <f>SUM('z-scores'!AE403:AG403)</f>
        <v>2.0064271387921373</v>
      </c>
      <c r="L403" s="4">
        <f>SUM('z-scores'!AH403:AJ403)</f>
        <v>-0.13055265427704879</v>
      </c>
      <c r="M403" s="4">
        <f t="shared" si="6"/>
        <v>13.432593616862498</v>
      </c>
    </row>
    <row r="404" spans="1:13" x14ac:dyDescent="0.5">
      <c r="A404" t="str">
        <f>'z-scores'!A404</f>
        <v>Rhondda, Cynon, Taff</v>
      </c>
      <c r="B404" t="str">
        <f>'z-scores'!B404</f>
        <v>W06000016</v>
      </c>
      <c r="C404" s="4">
        <f>SUM('z-scores'!C404:F404)</f>
        <v>4.6916034334701893</v>
      </c>
      <c r="D404" s="4">
        <f>SUM('z-scores'!G404:I404)</f>
        <v>0.93097439546951455</v>
      </c>
      <c r="E404" s="4">
        <f>SUM('z-scores'!J404:L404)</f>
        <v>3.4276155020854047</v>
      </c>
      <c r="F404" s="4">
        <f>SUM('z-scores'!M404:O404)</f>
        <v>1.0012931129802038</v>
      </c>
      <c r="G404" s="4">
        <f>SUM('z-scores'!P404:T404)</f>
        <v>-5.8666068617765967</v>
      </c>
      <c r="H404" s="4">
        <f>SUM('z-scores'!U404:W404)</f>
        <v>2.2945152058511051</v>
      </c>
      <c r="I404" s="4">
        <f>SUM('z-scores'!X404:AA404)</f>
        <v>-0.32688090486506516</v>
      </c>
      <c r="J404" s="4">
        <f>SUM('z-scores'!AB404:AD404)</f>
        <v>-3.4823817835556738</v>
      </c>
      <c r="K404" s="4">
        <f>SUM('z-scores'!AE404:AG404)</f>
        <v>2.0064271387921373</v>
      </c>
      <c r="L404" s="4">
        <f>SUM('z-scores'!AH404:AJ404)</f>
        <v>-0.13055265427704879</v>
      </c>
      <c r="M404" s="4">
        <f t="shared" si="6"/>
        <v>4.5460065841741697</v>
      </c>
    </row>
    <row r="405" spans="1:13" x14ac:dyDescent="0.5">
      <c r="A405" t="str">
        <f>'z-scores'!A405</f>
        <v>Caerphilly</v>
      </c>
      <c r="B405" t="str">
        <f>'z-scores'!B405</f>
        <v>W06000018</v>
      </c>
      <c r="C405" s="4">
        <f>SUM('z-scores'!C405:F405)</f>
        <v>4.4791027060390345</v>
      </c>
      <c r="D405" s="4">
        <f>SUM('z-scores'!G405:I405)</f>
        <v>0.63901503156414208</v>
      </c>
      <c r="E405" s="4">
        <f>SUM('z-scores'!J405:L405)</f>
        <v>2.1775310196245945</v>
      </c>
      <c r="F405" s="4">
        <f>SUM('z-scores'!M405:O405)</f>
        <v>1.0012931129802038</v>
      </c>
      <c r="G405" s="4">
        <f>SUM('z-scores'!P405:T405)</f>
        <v>-6.4789798185522649</v>
      </c>
      <c r="H405" s="4">
        <f>SUM('z-scores'!U405:W405)</f>
        <v>2.3653239740694798</v>
      </c>
      <c r="I405" s="4">
        <f>SUM('z-scores'!X405:AA405)</f>
        <v>0.49099083488154105</v>
      </c>
      <c r="J405" s="4">
        <f>SUM('z-scores'!AB405:AD405)</f>
        <v>-1.2334349165864409</v>
      </c>
      <c r="K405" s="4">
        <f>SUM('z-scores'!AE405:AG405)</f>
        <v>2.0064271387921373</v>
      </c>
      <c r="L405" s="4">
        <f>SUM('z-scores'!AH405:AJ405)</f>
        <v>-0.13055265427704879</v>
      </c>
      <c r="M405" s="4">
        <f t="shared" si="6"/>
        <v>5.3167164285353783</v>
      </c>
    </row>
    <row r="406" spans="1:13" x14ac:dyDescent="0.5">
      <c r="A406" t="str">
        <f>'z-scores'!A406</f>
        <v>Blaenau Gwent</v>
      </c>
      <c r="B406" t="str">
        <f>'z-scores'!B406</f>
        <v>W06000019</v>
      </c>
      <c r="C406" s="4">
        <f>SUM('z-scores'!C406:F406)</f>
        <v>4.9501459851780938</v>
      </c>
      <c r="D406" s="4">
        <f>SUM('z-scores'!G406:I406)</f>
        <v>-0.36747779198042929</v>
      </c>
      <c r="E406" s="4">
        <f>SUM('z-scores'!J406:L406)</f>
        <v>-1.9573000382889858</v>
      </c>
      <c r="F406" s="4">
        <f>SUM('z-scores'!M406:O406)</f>
        <v>1.0012931129802038</v>
      </c>
      <c r="G406" s="4">
        <f>SUM('z-scores'!P406:T406)</f>
        <v>-8.2616915021900201</v>
      </c>
      <c r="H406" s="4">
        <f>SUM('z-scores'!U406:W406)</f>
        <v>1.8209490213795307</v>
      </c>
      <c r="I406" s="4">
        <f>SUM('z-scores'!X406:AA406)</f>
        <v>-0.65207375732812656</v>
      </c>
      <c r="J406" s="4">
        <f>SUM('z-scores'!AB406:AD406)</f>
        <v>-3.1234018736513036</v>
      </c>
      <c r="K406" s="4">
        <f>SUM('z-scores'!AE406:AG406)</f>
        <v>2.0064271387921373</v>
      </c>
      <c r="L406" s="4">
        <f>SUM('z-scores'!AH406:AJ406)</f>
        <v>-0.13055265427704879</v>
      </c>
      <c r="M406" s="4">
        <f t="shared" si="6"/>
        <v>-4.7136823593859498</v>
      </c>
    </row>
    <row r="407" spans="1:13" x14ac:dyDescent="0.5">
      <c r="A407" t="str">
        <f>'z-scores'!A407</f>
        <v>Torfaen</v>
      </c>
      <c r="B407" t="str">
        <f>'z-scores'!B407</f>
        <v>W06000020</v>
      </c>
      <c r="C407" s="4">
        <f>SUM('z-scores'!C407:F407)</f>
        <v>4.142643220939707</v>
      </c>
      <c r="D407" s="4">
        <f>SUM('z-scores'!G407:I407)</f>
        <v>-0.96850582462945423</v>
      </c>
      <c r="E407" s="4">
        <f>SUM('z-scores'!J407:L407)</f>
        <v>-0.96247600868908112</v>
      </c>
      <c r="F407" s="4">
        <f>SUM('z-scores'!M407:O407)</f>
        <v>1.0012931129802038</v>
      </c>
      <c r="G407" s="4">
        <f>SUM('z-scores'!P407:T407)</f>
        <v>-5.1714309543442791</v>
      </c>
      <c r="H407" s="4">
        <f>SUM('z-scores'!U407:W407)</f>
        <v>2.697272622104304</v>
      </c>
      <c r="I407" s="4">
        <f>SUM('z-scores'!X407:AA407)</f>
        <v>-0.12011083197874939</v>
      </c>
      <c r="J407" s="4">
        <f>SUM('z-scores'!AB407:AD407)</f>
        <v>-1.1790864804904291</v>
      </c>
      <c r="K407" s="4">
        <f>SUM('z-scores'!AE407:AG407)</f>
        <v>2.0064271387921373</v>
      </c>
      <c r="L407" s="4">
        <f>SUM('z-scores'!AH407:AJ407)</f>
        <v>-0.13055265427704879</v>
      </c>
      <c r="M407" s="4">
        <f t="shared" si="6"/>
        <v>1.3154733404073107</v>
      </c>
    </row>
    <row r="408" spans="1:13" x14ac:dyDescent="0.5">
      <c r="A408" t="str">
        <f>'z-scores'!A408</f>
        <v>Monmouthshire</v>
      </c>
      <c r="B408" t="str">
        <f>'z-scores'!B408</f>
        <v>W06000021</v>
      </c>
      <c r="C408" s="4">
        <f>SUM('z-scores'!C408:F408)</f>
        <v>3.2820152748435314</v>
      </c>
      <c r="D408" s="4">
        <f>SUM('z-scores'!G408:I408)</f>
        <v>2.9700170328318984</v>
      </c>
      <c r="E408" s="4">
        <f>SUM('z-scores'!J408:L408)</f>
        <v>4.3604063314500117</v>
      </c>
      <c r="F408" s="4">
        <f>SUM('z-scores'!M408:O408)</f>
        <v>1.0012931129802038</v>
      </c>
      <c r="G408" s="4">
        <f>SUM('z-scores'!P408:T408)</f>
        <v>5.5301652097189917</v>
      </c>
      <c r="H408" s="4">
        <f>SUM('z-scores'!U408:W408)</f>
        <v>1.1349565322528319</v>
      </c>
      <c r="I408" s="4">
        <f>SUM('z-scores'!X408:AA408)</f>
        <v>3.1441122395278738</v>
      </c>
      <c r="J408" s="4">
        <f>SUM('z-scores'!AB408:AD408)</f>
        <v>2.2975685332741351</v>
      </c>
      <c r="K408" s="4">
        <f>SUM('z-scores'!AE408:AG408)</f>
        <v>2.0064271387921373</v>
      </c>
      <c r="L408" s="4">
        <f>SUM('z-scores'!AH408:AJ408)</f>
        <v>-0.13055265427704879</v>
      </c>
      <c r="M408" s="4">
        <f t="shared" si="6"/>
        <v>25.596408751394566</v>
      </c>
    </row>
    <row r="409" spans="1:13" x14ac:dyDescent="0.5">
      <c r="A409" t="str">
        <f>'z-scores'!A409</f>
        <v>Newport</v>
      </c>
      <c r="B409" t="str">
        <f>'z-scores'!B409</f>
        <v>W06000022</v>
      </c>
      <c r="C409" s="4">
        <f>SUM('z-scores'!C409:F409)</f>
        <v>3.9549342450421872</v>
      </c>
      <c r="D409" s="4">
        <f>SUM('z-scores'!G409:I409)</f>
        <v>-0.35336633292343922</v>
      </c>
      <c r="E409" s="4">
        <f>SUM('z-scores'!J409:L409)</f>
        <v>-0.37125825430743964</v>
      </c>
      <c r="F409" s="4">
        <f>SUM('z-scores'!M409:O409)</f>
        <v>1.0012931129802038</v>
      </c>
      <c r="G409" s="4">
        <f>SUM('z-scores'!P409:T409)</f>
        <v>-4.5165726493742664</v>
      </c>
      <c r="H409" s="4">
        <f>SUM('z-scores'!U409:W409)</f>
        <v>2.3196258582729725</v>
      </c>
      <c r="I409" s="4">
        <f>SUM('z-scores'!X409:AA409)</f>
        <v>0.14819410806640532</v>
      </c>
      <c r="J409" s="4">
        <f>SUM('z-scores'!AB409:AD409)</f>
        <v>-1.2102088222091549</v>
      </c>
      <c r="K409" s="4">
        <f>SUM('z-scores'!AE409:AG409)</f>
        <v>2.0064271387921373</v>
      </c>
      <c r="L409" s="4">
        <f>SUM('z-scores'!AH409:AJ409)</f>
        <v>-0.13055265427704879</v>
      </c>
      <c r="M409" s="4">
        <f t="shared" si="6"/>
        <v>2.8485157500625573</v>
      </c>
    </row>
    <row r="410" spans="1:13" x14ac:dyDescent="0.5">
      <c r="A410" t="str">
        <f>'z-scores'!A410</f>
        <v>Powys</v>
      </c>
      <c r="B410" t="str">
        <f>'z-scores'!B410</f>
        <v>W06000023</v>
      </c>
      <c r="C410" s="4">
        <f>SUM('z-scores'!C410:F410)</f>
        <v>3.6397248326859746</v>
      </c>
      <c r="D410" s="4">
        <f>SUM('z-scores'!G410:I410)</f>
        <v>0.58287664599087396</v>
      </c>
      <c r="E410" s="4">
        <f>SUM('z-scores'!J410:L410)</f>
        <v>3.9636119241908236</v>
      </c>
      <c r="F410" s="4">
        <f>SUM('z-scores'!M410:O410)</f>
        <v>1.0012931129802038</v>
      </c>
      <c r="G410" s="4">
        <f>SUM('z-scores'!P410:T410)</f>
        <v>0.71766404978028997</v>
      </c>
      <c r="H410" s="4">
        <f>SUM('z-scores'!U410:W410)</f>
        <v>0.56547092714101577</v>
      </c>
      <c r="I410" s="4">
        <f>SUM('z-scores'!X410:AA410)</f>
        <v>0.1897442248590635</v>
      </c>
      <c r="J410" s="4">
        <f>SUM('z-scores'!AB410:AD410)</f>
        <v>1.2611056427492551E-2</v>
      </c>
      <c r="K410" s="4">
        <f>SUM('z-scores'!AE410:AG410)</f>
        <v>2.0064271387921373</v>
      </c>
      <c r="L410" s="4">
        <f>SUM('z-scores'!AH410:AJ410)</f>
        <v>-0.13055265427704879</v>
      </c>
      <c r="M410" s="4">
        <f t="shared" si="6"/>
        <v>12.548871258570825</v>
      </c>
    </row>
    <row r="411" spans="1:13" x14ac:dyDescent="0.5">
      <c r="A411" t="str">
        <f>'z-scores'!A411</f>
        <v>Merthyr Tydfil</v>
      </c>
      <c r="B411" t="str">
        <f>'z-scores'!B411</f>
        <v>W06000024</v>
      </c>
      <c r="C411" s="4">
        <f>SUM('z-scores'!C411:F411)</f>
        <v>4.7518119729090165</v>
      </c>
      <c r="D411" s="4">
        <f>SUM('z-scores'!G411:I411)</f>
        <v>-1.1582768934684688</v>
      </c>
      <c r="E411" s="4">
        <f>SUM('z-scores'!J411:L411)</f>
        <v>2.4898900741085632</v>
      </c>
      <c r="F411" s="4">
        <f>SUM('z-scores'!M411:O411)</f>
        <v>1.0012931129802038</v>
      </c>
      <c r="G411" s="4">
        <f>SUM('z-scores'!P411:T411)</f>
        <v>-7.3552688440401166</v>
      </c>
      <c r="H411" s="4">
        <f>SUM('z-scores'!U411:W411)</f>
        <v>1.8681548668584473</v>
      </c>
      <c r="I411" s="4">
        <f>SUM('z-scores'!X411:AA411)</f>
        <v>-0.40021179446185173</v>
      </c>
      <c r="J411" s="4">
        <f>SUM('z-scores'!AB411:AD411)</f>
        <v>-0.6831331234221526</v>
      </c>
      <c r="K411" s="4">
        <f>SUM('z-scores'!AE411:AG411)</f>
        <v>2.0064271387921373</v>
      </c>
      <c r="L411" s="4">
        <f>SUM('z-scores'!AH411:AJ411)</f>
        <v>-0.13055265427704879</v>
      </c>
      <c r="M411" s="4">
        <f t="shared" si="6"/>
        <v>2.3901338559787297</v>
      </c>
    </row>
    <row r="412" spans="1:13" x14ac:dyDescent="0.5">
      <c r="A412" t="str">
        <f>'z-scores'!A412</f>
        <v>Wales</v>
      </c>
      <c r="B412" t="str">
        <f>'z-scores'!B412</f>
        <v>W92000004</v>
      </c>
      <c r="C412" s="4">
        <f>SUM('z-scores'!C412:F412)</f>
        <v>4.1072264330345147</v>
      </c>
      <c r="D412" s="4">
        <f>SUM('z-scores'!G412:I412)</f>
        <v>0.82348413057663694</v>
      </c>
      <c r="E412" s="4">
        <f>SUM('z-scores'!J412:L412)</f>
        <v>2.4898900741085632</v>
      </c>
      <c r="F412" s="4">
        <f>SUM('z-scores'!M412:O412)</f>
        <v>1.0012931129802038</v>
      </c>
      <c r="G412" s="4">
        <f>SUM('z-scores'!P412:T412)</f>
        <v>-2.2251557140637281</v>
      </c>
      <c r="H412" s="4">
        <f>SUM('z-scores'!U412:W412)</f>
        <v>1.2308759528930748</v>
      </c>
      <c r="I412" s="4">
        <f>SUM('z-scores'!X412:AA412)</f>
        <v>0.54089689394764218</v>
      </c>
      <c r="J412" s="4">
        <f>SUM('z-scores'!AB412:AD412)</f>
        <v>-0.68198534197691441</v>
      </c>
      <c r="K412" s="4">
        <f>SUM('z-scores'!AE412:AG412)</f>
        <v>2.0064271387921373</v>
      </c>
      <c r="L412" s="4">
        <f>SUM('z-scores'!AH412:AJ412)</f>
        <v>-0.13055265427704879</v>
      </c>
      <c r="M412" s="4">
        <f t="shared" si="6"/>
        <v>9.1624000260150833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FC89-6DDC-4382-AFAD-8118E18CC715}">
  <dimension ref="A1:M4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35" x14ac:dyDescent="0.5"/>
  <sheetData>
    <row r="1" spans="1:13" x14ac:dyDescent="0.5">
      <c r="A1" t="str">
        <f>'category_z-scores'!A1</f>
        <v>Area Name</v>
      </c>
      <c r="B1" t="str">
        <f>'category_z-scores'!B1</f>
        <v>Area ID</v>
      </c>
      <c r="C1" t="str">
        <f>'category_z-scores'!C1</f>
        <v>Housing</v>
      </c>
      <c r="D1" t="str">
        <f>'category_z-scores'!D1</f>
        <v>Economy</v>
      </c>
      <c r="E1" t="str">
        <f>'category_z-scores'!E1</f>
        <v>Security</v>
      </c>
      <c r="F1" t="str">
        <f>'category_z-scores'!F1</f>
        <v>Education</v>
      </c>
      <c r="G1" t="str">
        <f>'category_z-scores'!G1</f>
        <v>Health</v>
      </c>
      <c r="H1" t="str">
        <f>'category_z-scores'!H1</f>
        <v>Green</v>
      </c>
      <c r="I1" t="str">
        <f>'category_z-scores'!I1</f>
        <v>Equality</v>
      </c>
      <c r="J1" t="str">
        <f>'category_z-scores'!J1</f>
        <v>Wellbeing</v>
      </c>
      <c r="K1" t="str">
        <f>'category_z-scores'!K1</f>
        <v>Services</v>
      </c>
      <c r="L1" t="str">
        <f>'category_z-scores'!L1</f>
        <v>Civic engagement</v>
      </c>
      <c r="M1" t="s">
        <v>869</v>
      </c>
    </row>
    <row r="2" spans="1:13" x14ac:dyDescent="0.5">
      <c r="A2" t="str">
        <f>'category_z-scores'!A2</f>
        <v>Hartlepool</v>
      </c>
      <c r="B2" t="str">
        <f>'category_z-scores'!B2</f>
        <v>E06000001</v>
      </c>
      <c r="C2" s="3">
        <f>(_xlfn.PERCENTRANK.INC('category_z-scores'!C$2:C$412,'category_z-scores'!C2))</f>
        <v>9.5000000000000001E-2</v>
      </c>
      <c r="D2" s="3">
        <f>(_xlfn.PERCENTRANK.INC('category_z-scores'!D$2:D$412,'category_z-scores'!D2))</f>
        <v>2.5999999999999999E-2</v>
      </c>
      <c r="E2" s="3">
        <f>(_xlfn.PERCENTRANK.INC('category_z-scores'!E$2:E$412,'category_z-scores'!E2))</f>
        <v>3.9E-2</v>
      </c>
      <c r="F2" s="3">
        <f>(_xlfn.PERCENTRANK.INC('category_z-scores'!F$2:F$412,'category_z-scores'!F2))</f>
        <v>0.38</v>
      </c>
      <c r="G2" s="3">
        <f>(_xlfn.PERCENTRANK.INC('category_z-scores'!G$2:G$412,'category_z-scores'!G2))</f>
        <v>3.9E-2</v>
      </c>
      <c r="H2" s="3">
        <f>(_xlfn.PERCENTRANK.INC('category_z-scores'!H$2:H$412,'category_z-scores'!H2))</f>
        <v>0.10199999999999999</v>
      </c>
      <c r="I2" s="3">
        <f>(_xlfn.PERCENTRANK.INC('category_z-scores'!I$2:I$412,'category_z-scores'!I2))</f>
        <v>1.7000000000000001E-2</v>
      </c>
      <c r="J2" s="3">
        <f>(_xlfn.PERCENTRANK.INC('category_z-scores'!J$2:J$412,'category_z-scores'!J2))</f>
        <v>0.27800000000000002</v>
      </c>
      <c r="K2" s="3">
        <f>(_xlfn.PERCENTRANK.INC('category_z-scores'!K$2:K$412,'category_z-scores'!K2))</f>
        <v>3.9E-2</v>
      </c>
      <c r="L2" s="3">
        <f>(_xlfn.PERCENTRANK.INC('category_z-scores'!L$2:L$412,'category_z-scores'!L2))</f>
        <v>0.129</v>
      </c>
      <c r="M2" s="3">
        <f>(_xlfn.PERCENTRANK.INC('category_z-scores'!M$2:M$412,'category_z-scores'!M2))</f>
        <v>1.9E-2</v>
      </c>
    </row>
    <row r="3" spans="1:13" x14ac:dyDescent="0.5">
      <c r="A3" t="str">
        <f>'category_z-scores'!A3</f>
        <v>Middlesbrough</v>
      </c>
      <c r="B3" t="str">
        <f>'category_z-scores'!B3</f>
        <v>E06000002</v>
      </c>
      <c r="C3" s="3">
        <f>(_xlfn.PERCENTRANK.INC('category_z-scores'!C$2:C$412,'category_z-scores'!C3))</f>
        <v>3.1E-2</v>
      </c>
      <c r="D3" s="3">
        <f>(_xlfn.PERCENTRANK.INC('category_z-scores'!D$2:D$412,'category_z-scores'!D3))</f>
        <v>7.0000000000000001E-3</v>
      </c>
      <c r="E3" s="3">
        <f>(_xlfn.PERCENTRANK.INC('category_z-scores'!E$2:E$412,'category_z-scores'!E3))</f>
        <v>4.0000000000000001E-3</v>
      </c>
      <c r="F3" s="3">
        <f>(_xlfn.PERCENTRANK.INC('category_z-scores'!F$2:F$412,'category_z-scores'!F3))</f>
        <v>0.10199999999999999</v>
      </c>
      <c r="G3" s="3">
        <f>(_xlfn.PERCENTRANK.INC('category_z-scores'!G$2:G$412,'category_z-scores'!G3))</f>
        <v>2.9000000000000001E-2</v>
      </c>
      <c r="H3" s="3">
        <f>(_xlfn.PERCENTRANK.INC('category_z-scores'!H$2:H$412,'category_z-scores'!H3))</f>
        <v>0.20699999999999999</v>
      </c>
      <c r="I3" s="3">
        <f>(_xlfn.PERCENTRANK.INC('category_z-scores'!I$2:I$412,'category_z-scores'!I3))</f>
        <v>2E-3</v>
      </c>
      <c r="J3" s="3">
        <f>(_xlfn.PERCENTRANK.INC('category_z-scores'!J$2:J$412,'category_z-scores'!J3))</f>
        <v>0.19</v>
      </c>
      <c r="K3" s="3">
        <f>(_xlfn.PERCENTRANK.INC('category_z-scores'!K$2:K$412,'category_z-scores'!K3))</f>
        <v>3.4000000000000002E-2</v>
      </c>
      <c r="L3" s="3">
        <f>(_xlfn.PERCENTRANK.INC('category_z-scores'!L$2:L$412,'category_z-scores'!L3))</f>
        <v>4.1000000000000002E-2</v>
      </c>
      <c r="M3" s="3">
        <f>(_xlfn.PERCENTRANK.INC('category_z-scores'!M$2:M$412,'category_z-scores'!M3))</f>
        <v>4.0000000000000001E-3</v>
      </c>
    </row>
    <row r="4" spans="1:13" x14ac:dyDescent="0.5">
      <c r="A4" t="str">
        <f>'category_z-scores'!A4</f>
        <v>Redcar and Cleveland</v>
      </c>
      <c r="B4" t="str">
        <f>'category_z-scores'!B4</f>
        <v>E06000003</v>
      </c>
      <c r="C4" s="3">
        <f>(_xlfn.PERCENTRANK.INC('category_z-scores'!C$2:C$412,'category_z-scores'!C4))</f>
        <v>0.626</v>
      </c>
      <c r="D4" s="3">
        <f>(_xlfn.PERCENTRANK.INC('category_z-scores'!D$2:D$412,'category_z-scores'!D4))</f>
        <v>0.19700000000000001</v>
      </c>
      <c r="E4" s="3">
        <f>(_xlfn.PERCENTRANK.INC('category_z-scores'!E$2:E$412,'category_z-scores'!E4))</f>
        <v>6.8000000000000005E-2</v>
      </c>
      <c r="F4" s="3">
        <f>(_xlfn.PERCENTRANK.INC('category_z-scores'!F$2:F$412,'category_z-scores'!F4))</f>
        <v>0.375</v>
      </c>
      <c r="G4" s="3">
        <f>(_xlfn.PERCENTRANK.INC('category_z-scores'!G$2:G$412,'category_z-scores'!G4))</f>
        <v>4.8000000000000001E-2</v>
      </c>
      <c r="H4" s="3">
        <f>(_xlfn.PERCENTRANK.INC('category_z-scores'!H$2:H$412,'category_z-scores'!H4))</f>
        <v>5.2999999999999999E-2</v>
      </c>
      <c r="I4" s="3">
        <f>(_xlfn.PERCENTRANK.INC('category_z-scores'!I$2:I$412,'category_z-scores'!I4))</f>
        <v>0.06</v>
      </c>
      <c r="J4" s="3">
        <f>(_xlfn.PERCENTRANK.INC('category_z-scores'!J$2:J$412,'category_z-scores'!J4))</f>
        <v>0.66500000000000004</v>
      </c>
      <c r="K4" s="3">
        <f>(_xlfn.PERCENTRANK.INC('category_z-scores'!K$2:K$412,'category_z-scores'!K4))</f>
        <v>0.14599999999999999</v>
      </c>
      <c r="L4" s="3">
        <f>(_xlfn.PERCENTRANK.INC('category_z-scores'!L$2:L$412,'category_z-scores'!L4))</f>
        <v>0.28000000000000003</v>
      </c>
      <c r="M4" s="3">
        <f>(_xlfn.PERCENTRANK.INC('category_z-scores'!M$2:M$412,'category_z-scores'!M4))</f>
        <v>0.06</v>
      </c>
    </row>
    <row r="5" spans="1:13" x14ac:dyDescent="0.5">
      <c r="A5" t="str">
        <f>'category_z-scores'!A5</f>
        <v>Stockton-on-Tees</v>
      </c>
      <c r="B5" t="str">
        <f>'category_z-scores'!B5</f>
        <v>E06000004</v>
      </c>
      <c r="C5" s="3">
        <f>(_xlfn.PERCENTRANK.INC('category_z-scores'!C$2:C$412,'category_z-scores'!C5))</f>
        <v>0.33600000000000002</v>
      </c>
      <c r="D5" s="3">
        <f>(_xlfn.PERCENTRANK.INC('category_z-scores'!D$2:D$412,'category_z-scores'!D5))</f>
        <v>0.13400000000000001</v>
      </c>
      <c r="E5" s="3">
        <f>(_xlfn.PERCENTRANK.INC('category_z-scores'!E$2:E$412,'category_z-scores'!E5))</f>
        <v>0.14099999999999999</v>
      </c>
      <c r="F5" s="3">
        <f>(_xlfn.PERCENTRANK.INC('category_z-scores'!F$2:F$412,'category_z-scores'!F5))</f>
        <v>0.4</v>
      </c>
      <c r="G5" s="3">
        <f>(_xlfn.PERCENTRANK.INC('category_z-scores'!G$2:G$412,'category_z-scores'!G5))</f>
        <v>0.151</v>
      </c>
      <c r="H5" s="3">
        <f>(_xlfn.PERCENTRANK.INC('category_z-scores'!H$2:H$412,'category_z-scores'!H5))</f>
        <v>3.1E-2</v>
      </c>
      <c r="I5" s="3">
        <f>(_xlfn.PERCENTRANK.INC('category_z-scores'!I$2:I$412,'category_z-scores'!I5))</f>
        <v>0.107</v>
      </c>
      <c r="J5" s="3">
        <f>(_xlfn.PERCENTRANK.INC('category_z-scores'!J$2:J$412,'category_z-scores'!J5))</f>
        <v>0.41899999999999998</v>
      </c>
      <c r="K5" s="3">
        <f>(_xlfn.PERCENTRANK.INC('category_z-scores'!K$2:K$412,'category_z-scores'!K5))</f>
        <v>0.219</v>
      </c>
      <c r="L5" s="3">
        <f>(_xlfn.PERCENTRANK.INC('category_z-scores'!L$2:L$412,'category_z-scores'!L5))</f>
        <v>0.248</v>
      </c>
      <c r="M5" s="3">
        <f>(_xlfn.PERCENTRANK.INC('category_z-scores'!M$2:M$412,'category_z-scores'!M5))</f>
        <v>9.7000000000000003E-2</v>
      </c>
    </row>
    <row r="6" spans="1:13" x14ac:dyDescent="0.5">
      <c r="A6" t="str">
        <f>'category_z-scores'!A6</f>
        <v>Darlington</v>
      </c>
      <c r="B6" t="str">
        <f>'category_z-scores'!B6</f>
        <v>E06000005</v>
      </c>
      <c r="C6" s="3">
        <f>(_xlfn.PERCENTRANK.INC('category_z-scores'!C$2:C$412,'category_z-scores'!C6))</f>
        <v>0.79</v>
      </c>
      <c r="D6" s="3">
        <f>(_xlfn.PERCENTRANK.INC('category_z-scores'!D$2:D$412,'category_z-scores'!D6))</f>
        <v>0.23100000000000001</v>
      </c>
      <c r="E6" s="3">
        <f>(_xlfn.PERCENTRANK.INC('category_z-scores'!E$2:E$412,'category_z-scores'!E6))</f>
        <v>5.0999999999999997E-2</v>
      </c>
      <c r="F6" s="3">
        <f>(_xlfn.PERCENTRANK.INC('category_z-scores'!F$2:F$412,'category_z-scores'!F6))</f>
        <v>0.32100000000000001</v>
      </c>
      <c r="G6" s="3">
        <f>(_xlfn.PERCENTRANK.INC('category_z-scores'!G$2:G$412,'category_z-scores'!G6))</f>
        <v>0.13600000000000001</v>
      </c>
      <c r="H6" s="3">
        <f>(_xlfn.PERCENTRANK.INC('category_z-scores'!H$2:H$412,'category_z-scores'!H6))</f>
        <v>0.17299999999999999</v>
      </c>
      <c r="I6" s="3">
        <f>(_xlfn.PERCENTRANK.INC('category_z-scores'!I$2:I$412,'category_z-scores'!I6))</f>
        <v>0.104</v>
      </c>
      <c r="J6" s="3">
        <f>(_xlfn.PERCENTRANK.INC('category_z-scores'!J$2:J$412,'category_z-scores'!J6))</f>
        <v>0.13900000000000001</v>
      </c>
      <c r="K6" s="3">
        <f>(_xlfn.PERCENTRANK.INC('category_z-scores'!K$2:K$412,'category_z-scores'!K6))</f>
        <v>0.29199999999999998</v>
      </c>
      <c r="L6" s="3">
        <f>(_xlfn.PERCENTRANK.INC('category_z-scores'!L$2:L$412,'category_z-scores'!L6))</f>
        <v>0.3</v>
      </c>
      <c r="M6" s="3">
        <f>(_xlfn.PERCENTRANK.INC('category_z-scores'!M$2:M$412,'category_z-scores'!M6))</f>
        <v>0.107</v>
      </c>
    </row>
    <row r="7" spans="1:13" x14ac:dyDescent="0.5">
      <c r="A7" t="str">
        <f>'category_z-scores'!A7</f>
        <v>Halton</v>
      </c>
      <c r="B7" t="str">
        <f>'category_z-scores'!B7</f>
        <v>E06000006</v>
      </c>
      <c r="C7" s="3">
        <f>(_xlfn.PERCENTRANK.INC('category_z-scores'!C$2:C$412,'category_z-scores'!C7))</f>
        <v>1</v>
      </c>
      <c r="D7" s="3">
        <f>(_xlfn.PERCENTRANK.INC('category_z-scores'!D$2:D$412,'category_z-scores'!D7))</f>
        <v>0.20399999999999999</v>
      </c>
      <c r="E7" s="3">
        <f>(_xlfn.PERCENTRANK.INC('category_z-scores'!E$2:E$412,'category_z-scores'!E7))</f>
        <v>0.246</v>
      </c>
      <c r="F7" s="3">
        <f>(_xlfn.PERCENTRANK.INC('category_z-scores'!F$2:F$412,'category_z-scores'!F7))</f>
        <v>0.11700000000000001</v>
      </c>
      <c r="G7" s="3">
        <f>(_xlfn.PERCENTRANK.INC('category_z-scores'!G$2:G$412,'category_z-scores'!G7))</f>
        <v>0.104</v>
      </c>
      <c r="H7" s="3">
        <f>(_xlfn.PERCENTRANK.INC('category_z-scores'!H$2:H$412,'category_z-scores'!H7))</f>
        <v>0.63900000000000001</v>
      </c>
      <c r="I7" s="3">
        <f>(_xlfn.PERCENTRANK.INC('category_z-scores'!I$2:I$412,'category_z-scores'!I7))</f>
        <v>0.109</v>
      </c>
      <c r="J7" s="3">
        <f>(_xlfn.PERCENTRANK.INC('category_z-scores'!J$2:J$412,'category_z-scores'!J7))</f>
        <v>0.32600000000000001</v>
      </c>
      <c r="K7" s="3">
        <f>(_xlfn.PERCENTRANK.INC('category_z-scores'!K$2:K$412,'category_z-scores'!K7))</f>
        <v>0.17299999999999999</v>
      </c>
      <c r="L7" s="3">
        <f>(_xlfn.PERCENTRANK.INC('category_z-scores'!L$2:L$412,'category_z-scores'!L7))</f>
        <v>3.9E-2</v>
      </c>
      <c r="M7" s="3">
        <f>(_xlfn.PERCENTRANK.INC('category_z-scores'!M$2:M$412,'category_z-scores'!M7))</f>
        <v>0.22900000000000001</v>
      </c>
    </row>
    <row r="8" spans="1:13" x14ac:dyDescent="0.5">
      <c r="A8" t="str">
        <f>'category_z-scores'!A8</f>
        <v>Warrington</v>
      </c>
      <c r="B8" t="str">
        <f>'category_z-scores'!B8</f>
        <v>E06000007</v>
      </c>
      <c r="C8" s="3">
        <f>(_xlfn.PERCENTRANK.INC('category_z-scores'!C$2:C$412,'category_z-scores'!C8))</f>
        <v>0.94299999999999995</v>
      </c>
      <c r="D8" s="3">
        <f>(_xlfn.PERCENTRANK.INC('category_z-scores'!D$2:D$412,'category_z-scores'!D8))</f>
        <v>0.72899999999999998</v>
      </c>
      <c r="E8" s="3">
        <f>(_xlfn.PERCENTRANK.INC('category_z-scores'!E$2:E$412,'category_z-scores'!E8))</f>
        <v>0.51200000000000001</v>
      </c>
      <c r="F8" s="3">
        <f>(_xlfn.PERCENTRANK.INC('category_z-scores'!F$2:F$412,'category_z-scores'!F8))</f>
        <v>0.92600000000000005</v>
      </c>
      <c r="G8" s="3">
        <f>(_xlfn.PERCENTRANK.INC('category_z-scores'!G$2:G$412,'category_z-scores'!G8))</f>
        <v>0.502</v>
      </c>
      <c r="H8" s="3">
        <f>(_xlfn.PERCENTRANK.INC('category_z-scores'!H$2:H$412,'category_z-scores'!H8))</f>
        <v>0.624</v>
      </c>
      <c r="I8" s="3">
        <f>(_xlfn.PERCENTRANK.INC('category_z-scores'!I$2:I$412,'category_z-scores'!I8))</f>
        <v>0.61399999999999999</v>
      </c>
      <c r="J8" s="3">
        <f>(_xlfn.PERCENTRANK.INC('category_z-scores'!J$2:J$412,'category_z-scores'!J8))</f>
        <v>0.1</v>
      </c>
      <c r="K8" s="3">
        <f>(_xlfn.PERCENTRANK.INC('category_z-scores'!K$2:K$412,'category_z-scores'!K8))</f>
        <v>0.64600000000000002</v>
      </c>
      <c r="L8" s="3">
        <f>(_xlfn.PERCENTRANK.INC('category_z-scores'!L$2:L$412,'category_z-scores'!L8))</f>
        <v>0.63900000000000001</v>
      </c>
      <c r="M8" s="3">
        <f>(_xlfn.PERCENTRANK.INC('category_z-scores'!M$2:M$412,'category_z-scores'!M8))</f>
        <v>0.65100000000000002</v>
      </c>
    </row>
    <row r="9" spans="1:13" x14ac:dyDescent="0.5">
      <c r="A9" t="str">
        <f>'category_z-scores'!A9</f>
        <v>Blackburn with Darwen</v>
      </c>
      <c r="B9" t="str">
        <f>'category_z-scores'!B9</f>
        <v>E06000008</v>
      </c>
      <c r="C9" s="3">
        <f>(_xlfn.PERCENTRANK.INC('category_z-scores'!C$2:C$412,'category_z-scores'!C9))</f>
        <v>6.8000000000000005E-2</v>
      </c>
      <c r="D9" s="3">
        <f>(_xlfn.PERCENTRANK.INC('category_z-scores'!D$2:D$412,'category_z-scores'!D9))</f>
        <v>0.16300000000000001</v>
      </c>
      <c r="E9" s="3">
        <f>(_xlfn.PERCENTRANK.INC('category_z-scores'!E$2:E$412,'category_z-scores'!E9))</f>
        <v>0.20200000000000001</v>
      </c>
      <c r="F9" s="3">
        <f>(_xlfn.PERCENTRANK.INC('category_z-scores'!F$2:F$412,'category_z-scores'!F9))</f>
        <v>0.66500000000000004</v>
      </c>
      <c r="G9" s="3">
        <f>(_xlfn.PERCENTRANK.INC('category_z-scores'!G$2:G$412,'category_z-scores'!G9))</f>
        <v>0.08</v>
      </c>
      <c r="H9" s="3">
        <f>(_xlfn.PERCENTRANK.INC('category_z-scores'!H$2:H$412,'category_z-scores'!H9))</f>
        <v>0.23100000000000001</v>
      </c>
      <c r="I9" s="3">
        <f>(_xlfn.PERCENTRANK.INC('category_z-scores'!I$2:I$412,'category_z-scores'!I9))</f>
        <v>3.1E-2</v>
      </c>
      <c r="J9" s="3">
        <f>(_xlfn.PERCENTRANK.INC('category_z-scores'!J$2:J$412,'category_z-scores'!J9))</f>
        <v>0.59</v>
      </c>
      <c r="K9" s="3">
        <f>(_xlfn.PERCENTRANK.INC('category_z-scores'!K$2:K$412,'category_z-scores'!K9))</f>
        <v>0.1</v>
      </c>
      <c r="L9" s="3">
        <f>(_xlfn.PERCENTRANK.INC('category_z-scores'!L$2:L$412,'category_z-scores'!L9))</f>
        <v>0.29699999999999999</v>
      </c>
      <c r="M9" s="3">
        <f>(_xlfn.PERCENTRANK.INC('category_z-scores'!M$2:M$412,'category_z-scores'!M9))</f>
        <v>6.8000000000000005E-2</v>
      </c>
    </row>
    <row r="10" spans="1:13" x14ac:dyDescent="0.5">
      <c r="A10" t="str">
        <f>'category_z-scores'!A10</f>
        <v>Blackpool</v>
      </c>
      <c r="B10" t="str">
        <f>'category_z-scores'!B10</f>
        <v>E06000009</v>
      </c>
      <c r="C10" s="3">
        <f>(_xlfn.PERCENTRANK.INC('category_z-scores'!C$2:C$412,'category_z-scores'!C10))</f>
        <v>8.6999999999999994E-2</v>
      </c>
      <c r="D10" s="3">
        <f>(_xlfn.PERCENTRANK.INC('category_z-scores'!D$2:D$412,'category_z-scores'!D10))</f>
        <v>0.1</v>
      </c>
      <c r="E10" s="3">
        <f>(_xlfn.PERCENTRANK.INC('category_z-scores'!E$2:E$412,'category_z-scores'!E10))</f>
        <v>2E-3</v>
      </c>
      <c r="F10" s="3">
        <f>(_xlfn.PERCENTRANK.INC('category_z-scores'!F$2:F$412,'category_z-scores'!F10))</f>
        <v>7.0000000000000001E-3</v>
      </c>
      <c r="G10" s="3">
        <f>(_xlfn.PERCENTRANK.INC('category_z-scores'!G$2:G$412,'category_z-scores'!G10))</f>
        <v>0</v>
      </c>
      <c r="H10" s="3">
        <f>(_xlfn.PERCENTRANK.INC('category_z-scores'!H$2:H$412,'category_z-scores'!H10))</f>
        <v>9.1999999999999998E-2</v>
      </c>
      <c r="I10" s="3">
        <f>(_xlfn.PERCENTRANK.INC('category_z-scores'!I$2:I$412,'category_z-scores'!I10))</f>
        <v>7.0000000000000001E-3</v>
      </c>
      <c r="J10" s="3">
        <f>(_xlfn.PERCENTRANK.INC('category_z-scores'!J$2:J$412,'category_z-scores'!J10))</f>
        <v>7.8E-2</v>
      </c>
      <c r="K10" s="3">
        <f>(_xlfn.PERCENTRANK.INC('category_z-scores'!K$2:K$412,'category_z-scores'!K10))</f>
        <v>2.1000000000000001E-2</v>
      </c>
      <c r="L10" s="3">
        <f>(_xlfn.PERCENTRANK.INC('category_z-scores'!L$2:L$412,'category_z-scores'!L10))</f>
        <v>8.9999999999999993E-3</v>
      </c>
      <c r="M10" s="3">
        <f>(_xlfn.PERCENTRANK.INC('category_z-scores'!M$2:M$412,'category_z-scores'!M10))</f>
        <v>0</v>
      </c>
    </row>
    <row r="11" spans="1:13" x14ac:dyDescent="0.5">
      <c r="A11" t="str">
        <f>'category_z-scores'!A11</f>
        <v>Kingston upon Hull</v>
      </c>
      <c r="B11" t="str">
        <f>'category_z-scores'!B11</f>
        <v>E06000010</v>
      </c>
      <c r="C11" s="3">
        <f>(_xlfn.PERCENTRANK.INC('category_z-scores'!C$2:C$412,'category_z-scores'!C11))</f>
        <v>3.9E-2</v>
      </c>
      <c r="D11" s="3">
        <f>(_xlfn.PERCENTRANK.INC('category_z-scores'!D$2:D$412,'category_z-scores'!D11))</f>
        <v>3.5999999999999997E-2</v>
      </c>
      <c r="E11" s="3">
        <f>(_xlfn.PERCENTRANK.INC('category_z-scores'!E$2:E$412,'category_z-scores'!E11))</f>
        <v>8.9999999999999993E-3</v>
      </c>
      <c r="F11" s="3">
        <f>(_xlfn.PERCENTRANK.INC('category_z-scores'!F$2:F$412,'category_z-scores'!F11))</f>
        <v>0.24299999999999999</v>
      </c>
      <c r="G11" s="3">
        <f>(_xlfn.PERCENTRANK.INC('category_z-scores'!G$2:G$412,'category_z-scores'!G11))</f>
        <v>1.2E-2</v>
      </c>
      <c r="H11" s="3">
        <f>(_xlfn.PERCENTRANK.INC('category_z-scores'!H$2:H$412,'category_z-scores'!H11))</f>
        <v>0.93899999999999995</v>
      </c>
      <c r="I11" s="3">
        <f>(_xlfn.PERCENTRANK.INC('category_z-scores'!I$2:I$412,'category_z-scores'!I11))</f>
        <v>1.2E-2</v>
      </c>
      <c r="J11" s="3">
        <f>(_xlfn.PERCENTRANK.INC('category_z-scores'!J$2:J$412,'category_z-scores'!J11))</f>
        <v>9.7000000000000003E-2</v>
      </c>
      <c r="K11" s="3">
        <f>(_xlfn.PERCENTRANK.INC('category_z-scores'!K$2:K$412,'category_z-scores'!K11))</f>
        <v>7.0000000000000001E-3</v>
      </c>
      <c r="L11" s="3">
        <f>(_xlfn.PERCENTRANK.INC('category_z-scores'!L$2:L$412,'category_z-scores'!L11))</f>
        <v>7.0000000000000001E-3</v>
      </c>
      <c r="M11" s="3">
        <f>(_xlfn.PERCENTRANK.INC('category_z-scores'!M$2:M$412,'category_z-scores'!M11))</f>
        <v>7.0000000000000001E-3</v>
      </c>
    </row>
    <row r="12" spans="1:13" x14ac:dyDescent="0.5">
      <c r="A12" t="str">
        <f>'category_z-scores'!A12</f>
        <v>East Riding of Yorkshire</v>
      </c>
      <c r="B12" t="str">
        <f>'category_z-scores'!B12</f>
        <v>E06000011</v>
      </c>
      <c r="C12" s="3">
        <f>(_xlfn.PERCENTRANK.INC('category_z-scores'!C$2:C$412,'category_z-scores'!C12))</f>
        <v>0.72899999999999998</v>
      </c>
      <c r="D12" s="3">
        <f>(_xlfn.PERCENTRANK.INC('category_z-scores'!D$2:D$412,'category_z-scores'!D12))</f>
        <v>0.59699999999999998</v>
      </c>
      <c r="E12" s="3">
        <f>(_xlfn.PERCENTRANK.INC('category_z-scores'!E$2:E$412,'category_z-scores'!E12))</f>
        <v>0.90400000000000003</v>
      </c>
      <c r="F12" s="3">
        <f>(_xlfn.PERCENTRANK.INC('category_z-scores'!F$2:F$412,'category_z-scores'!F12))</f>
        <v>0.68200000000000005</v>
      </c>
      <c r="G12" s="3">
        <f>(_xlfn.PERCENTRANK.INC('category_z-scores'!G$2:G$412,'category_z-scores'!G12))</f>
        <v>0.70699999999999996</v>
      </c>
      <c r="H12" s="3">
        <f>(_xlfn.PERCENTRANK.INC('category_z-scores'!H$2:H$412,'category_z-scores'!H12))</f>
        <v>0.68500000000000005</v>
      </c>
      <c r="I12" s="3">
        <f>(_xlfn.PERCENTRANK.INC('category_z-scores'!I$2:I$412,'category_z-scores'!I12))</f>
        <v>0.57999999999999996</v>
      </c>
      <c r="J12" s="3">
        <f>(_xlfn.PERCENTRANK.INC('category_z-scores'!J$2:J$412,'category_z-scores'!J12))</f>
        <v>0.92100000000000004</v>
      </c>
      <c r="K12" s="3">
        <f>(_xlfn.PERCENTRANK.INC('category_z-scores'!K$2:K$412,'category_z-scores'!K12))</f>
        <v>0.57299999999999995</v>
      </c>
      <c r="L12" s="3">
        <f>(_xlfn.PERCENTRANK.INC('category_z-scores'!L$2:L$412,'category_z-scores'!L12))</f>
        <v>0.751</v>
      </c>
      <c r="M12" s="3">
        <f>(_xlfn.PERCENTRANK.INC('category_z-scores'!M$2:M$412,'category_z-scores'!M12))</f>
        <v>0.80400000000000005</v>
      </c>
    </row>
    <row r="13" spans="1:13" x14ac:dyDescent="0.5">
      <c r="A13" t="str">
        <f>'category_z-scores'!A13</f>
        <v>North East Lincolnshire</v>
      </c>
      <c r="B13" t="str">
        <f>'category_z-scores'!B13</f>
        <v>E06000012</v>
      </c>
      <c r="C13" s="3">
        <f>(_xlfn.PERCENTRANK.INC('category_z-scores'!C$2:C$412,'category_z-scores'!C13))</f>
        <v>0.3</v>
      </c>
      <c r="D13" s="3">
        <f>(_xlfn.PERCENTRANK.INC('category_z-scores'!D$2:D$412,'category_z-scores'!D13))</f>
        <v>0.153</v>
      </c>
      <c r="E13" s="3">
        <f>(_xlfn.PERCENTRANK.INC('category_z-scores'!E$2:E$412,'category_z-scores'!E13))</f>
        <v>0.06</v>
      </c>
      <c r="F13" s="3">
        <f>(_xlfn.PERCENTRANK.INC('category_z-scores'!F$2:F$412,'category_z-scores'!F13))</f>
        <v>3.5999999999999997E-2</v>
      </c>
      <c r="G13" s="3">
        <f>(_xlfn.PERCENTRANK.INC('category_z-scores'!G$2:G$412,'category_z-scores'!G13))</f>
        <v>6.8000000000000005E-2</v>
      </c>
      <c r="H13" s="3">
        <f>(_xlfn.PERCENTRANK.INC('category_z-scores'!H$2:H$412,'category_z-scores'!H13))</f>
        <v>0.14099999999999999</v>
      </c>
      <c r="I13" s="3">
        <f>(_xlfn.PERCENTRANK.INC('category_z-scores'!I$2:I$412,'category_z-scores'!I13))</f>
        <v>7.4999999999999997E-2</v>
      </c>
      <c r="J13" s="3">
        <f>(_xlfn.PERCENTRANK.INC('category_z-scores'!J$2:J$412,'category_z-scores'!J13))</f>
        <v>0.48699999999999999</v>
      </c>
      <c r="K13" s="3">
        <f>(_xlfn.PERCENTRANK.INC('category_z-scores'!K$2:K$412,'category_z-scores'!K13))</f>
        <v>0.17799999999999999</v>
      </c>
      <c r="L13" s="3">
        <f>(_xlfn.PERCENTRANK.INC('category_z-scores'!L$2:L$412,'category_z-scores'!L13))</f>
        <v>4.8000000000000001E-2</v>
      </c>
      <c r="M13" s="3">
        <f>(_xlfn.PERCENTRANK.INC('category_z-scores'!M$2:M$412,'category_z-scores'!M13))</f>
        <v>4.2999999999999997E-2</v>
      </c>
    </row>
    <row r="14" spans="1:13" x14ac:dyDescent="0.5">
      <c r="A14" t="str">
        <f>'category_z-scores'!A14</f>
        <v>North Lincolnshire</v>
      </c>
      <c r="B14" t="str">
        <f>'category_z-scores'!B14</f>
        <v>E06000013</v>
      </c>
      <c r="C14" s="3">
        <f>(_xlfn.PERCENTRANK.INC('category_z-scores'!C$2:C$412,'category_z-scores'!C14))</f>
        <v>0.93899999999999995</v>
      </c>
      <c r="D14" s="3">
        <f>(_xlfn.PERCENTRANK.INC('category_z-scores'!D$2:D$412,'category_z-scores'!D14))</f>
        <v>0.61699999999999999</v>
      </c>
      <c r="E14" s="3">
        <f>(_xlfn.PERCENTRANK.INC('category_z-scores'!E$2:E$412,'category_z-scores'!E14))</f>
        <v>0.17</v>
      </c>
      <c r="F14" s="3">
        <f>(_xlfn.PERCENTRANK.INC('category_z-scores'!F$2:F$412,'category_z-scores'!F14))</f>
        <v>0.13900000000000001</v>
      </c>
      <c r="G14" s="3">
        <f>(_xlfn.PERCENTRANK.INC('category_z-scores'!G$2:G$412,'category_z-scores'!G14))</f>
        <v>0.121</v>
      </c>
      <c r="H14" s="3">
        <f>(_xlfn.PERCENTRANK.INC('category_z-scores'!H$2:H$412,'category_z-scores'!H14))</f>
        <v>4.0000000000000001E-3</v>
      </c>
      <c r="I14" s="3">
        <f>(_xlfn.PERCENTRANK.INC('category_z-scores'!I$2:I$412,'category_z-scores'!I14))</f>
        <v>0.20200000000000001</v>
      </c>
      <c r="J14" s="3">
        <f>(_xlfn.PERCENTRANK.INC('category_z-scores'!J$2:J$412,'category_z-scores'!J14))</f>
        <v>0.67500000000000004</v>
      </c>
      <c r="K14" s="3">
        <f>(_xlfn.PERCENTRANK.INC('category_z-scores'!K$2:K$412,'category_z-scores'!K14))</f>
        <v>0.13900000000000001</v>
      </c>
      <c r="L14" s="3">
        <f>(_xlfn.PERCENTRANK.INC('category_z-scores'!L$2:L$412,'category_z-scores'!L14))</f>
        <v>0.33900000000000002</v>
      </c>
      <c r="M14" s="3">
        <f>(_xlfn.PERCENTRANK.INC('category_z-scores'!M$2:M$412,'category_z-scores'!M14))</f>
        <v>0.11899999999999999</v>
      </c>
    </row>
    <row r="15" spans="1:13" x14ac:dyDescent="0.5">
      <c r="A15" t="str">
        <f>'category_z-scores'!A15</f>
        <v>York</v>
      </c>
      <c r="B15" t="str">
        <f>'category_z-scores'!B15</f>
        <v>E06000014</v>
      </c>
      <c r="C15" s="3">
        <f>(_xlfn.PERCENTRANK.INC('category_z-scores'!C$2:C$412,'category_z-scores'!C15))</f>
        <v>0.67300000000000004</v>
      </c>
      <c r="D15" s="3">
        <f>(_xlfn.PERCENTRANK.INC('category_z-scores'!D$2:D$412,'category_z-scores'!D15))</f>
        <v>0.97799999999999998</v>
      </c>
      <c r="E15" s="3">
        <f>(_xlfn.PERCENTRANK.INC('category_z-scores'!E$2:E$412,'category_z-scores'!E15))</f>
        <v>0.45600000000000002</v>
      </c>
      <c r="F15" s="3">
        <f>(_xlfn.PERCENTRANK.INC('category_z-scores'!F$2:F$412,'category_z-scores'!F15))</f>
        <v>0.90700000000000003</v>
      </c>
      <c r="G15" s="3">
        <f>(_xlfn.PERCENTRANK.INC('category_z-scores'!G$2:G$412,'category_z-scores'!G15))</f>
        <v>0.55100000000000005</v>
      </c>
      <c r="H15" s="3">
        <f>(_xlfn.PERCENTRANK.INC('category_z-scores'!H$2:H$412,'category_z-scores'!H15))</f>
        <v>0.76</v>
      </c>
      <c r="I15" s="3">
        <f>(_xlfn.PERCENTRANK.INC('category_z-scores'!I$2:I$412,'category_z-scores'!I15))</f>
        <v>0.77800000000000002</v>
      </c>
      <c r="J15" s="3">
        <f>(_xlfn.PERCENTRANK.INC('category_z-scores'!J$2:J$412,'category_z-scores'!J15))</f>
        <v>0.47299999999999998</v>
      </c>
      <c r="K15" s="3">
        <f>(_xlfn.PERCENTRANK.INC('category_z-scores'!K$2:K$412,'category_z-scores'!K15))</f>
        <v>0.88500000000000001</v>
      </c>
      <c r="L15" s="3">
        <f>(_xlfn.PERCENTRANK.INC('category_z-scores'!L$2:L$412,'category_z-scores'!L15))</f>
        <v>0.34100000000000003</v>
      </c>
      <c r="M15" s="3">
        <f>(_xlfn.PERCENTRANK.INC('category_z-scores'!M$2:M$412,'category_z-scores'!M15))</f>
        <v>0.77800000000000002</v>
      </c>
    </row>
    <row r="16" spans="1:13" x14ac:dyDescent="0.5">
      <c r="A16" t="str">
        <f>'category_z-scores'!A16</f>
        <v>Derby</v>
      </c>
      <c r="B16" t="str">
        <f>'category_z-scores'!B16</f>
        <v>E06000015</v>
      </c>
      <c r="C16" s="3">
        <f>(_xlfn.PERCENTRANK.INC('category_z-scores'!C$2:C$412,'category_z-scores'!C16))</f>
        <v>0.79200000000000004</v>
      </c>
      <c r="D16" s="3">
        <f>(_xlfn.PERCENTRANK.INC('category_z-scores'!D$2:D$412,'category_z-scores'!D16))</f>
        <v>0.53600000000000003</v>
      </c>
      <c r="E16" s="3">
        <f>(_xlfn.PERCENTRANK.INC('category_z-scores'!E$2:E$412,'category_z-scores'!E16))</f>
        <v>2.5999999999999999E-2</v>
      </c>
      <c r="F16" s="3">
        <f>(_xlfn.PERCENTRANK.INC('category_z-scores'!F$2:F$412,'category_z-scores'!F16))</f>
        <v>2.4E-2</v>
      </c>
      <c r="G16" s="3">
        <f>(_xlfn.PERCENTRANK.INC('category_z-scores'!G$2:G$412,'category_z-scores'!G16))</f>
        <v>0.126</v>
      </c>
      <c r="H16" s="3">
        <f>(_xlfn.PERCENTRANK.INC('category_z-scores'!H$2:H$412,'category_z-scores'!H16))</f>
        <v>0.439</v>
      </c>
      <c r="I16" s="3">
        <f>(_xlfn.PERCENTRANK.INC('category_z-scores'!I$2:I$412,'category_z-scores'!I16))</f>
        <v>0.13900000000000001</v>
      </c>
      <c r="J16" s="3">
        <f>(_xlfn.PERCENTRANK.INC('category_z-scores'!J$2:J$412,'category_z-scores'!J16))</f>
        <v>0.34300000000000003</v>
      </c>
      <c r="K16" s="3">
        <f>(_xlfn.PERCENTRANK.INC('category_z-scores'!K$2:K$412,'category_z-scores'!K16))</f>
        <v>0.16500000000000001</v>
      </c>
      <c r="L16" s="3">
        <f>(_xlfn.PERCENTRANK.INC('category_z-scores'!L$2:L$412,'category_z-scores'!L16))</f>
        <v>8.6999999999999994E-2</v>
      </c>
      <c r="M16" s="3">
        <f>(_xlfn.PERCENTRANK.INC('category_z-scores'!M$2:M$412,'category_z-scores'!M16))</f>
        <v>7.2999999999999995E-2</v>
      </c>
    </row>
    <row r="17" spans="1:13" x14ac:dyDescent="0.5">
      <c r="A17" t="str">
        <f>'category_z-scores'!A17</f>
        <v>Leicester</v>
      </c>
      <c r="B17" t="str">
        <f>'category_z-scores'!B17</f>
        <v>E06000016</v>
      </c>
      <c r="C17" s="3">
        <f>(_xlfn.PERCENTRANK.INC('category_z-scores'!C$2:C$412,'category_z-scores'!C17))</f>
        <v>0.109</v>
      </c>
      <c r="D17" s="3">
        <f>(_xlfn.PERCENTRANK.INC('category_z-scores'!D$2:D$412,'category_z-scores'!D17))</f>
        <v>0.219</v>
      </c>
      <c r="E17" s="3">
        <f>(_xlfn.PERCENTRANK.INC('category_z-scores'!E$2:E$412,'category_z-scores'!E17))</f>
        <v>1.7000000000000001E-2</v>
      </c>
      <c r="F17" s="3">
        <f>(_xlfn.PERCENTRANK.INC('category_z-scores'!F$2:F$412,'category_z-scores'!F17))</f>
        <v>6.5000000000000002E-2</v>
      </c>
      <c r="G17" s="3">
        <f>(_xlfn.PERCENTRANK.INC('category_z-scores'!G$2:G$412,'category_z-scores'!G17))</f>
        <v>9.7000000000000003E-2</v>
      </c>
      <c r="H17" s="3">
        <f>(_xlfn.PERCENTRANK.INC('category_z-scores'!H$2:H$412,'category_z-scores'!H17))</f>
        <v>0.746</v>
      </c>
      <c r="I17" s="3">
        <f>(_xlfn.PERCENTRANK.INC('category_z-scores'!I$2:I$412,'category_z-scores'!I17))</f>
        <v>2.1000000000000001E-2</v>
      </c>
      <c r="J17" s="3">
        <f>(_xlfn.PERCENTRANK.INC('category_z-scores'!J$2:J$412,'category_z-scores'!J17))</f>
        <v>0.45300000000000001</v>
      </c>
      <c r="K17" s="3">
        <f>(_xlfn.PERCENTRANK.INC('category_z-scores'!K$2:K$412,'category_z-scores'!K17))</f>
        <v>0.107</v>
      </c>
      <c r="L17" s="3">
        <f>(_xlfn.PERCENTRANK.INC('category_z-scores'!L$2:L$412,'category_z-scores'!L17))</f>
        <v>0.21199999999999999</v>
      </c>
      <c r="M17" s="3">
        <f>(_xlfn.PERCENTRANK.INC('category_z-scores'!M$2:M$412,'category_z-scores'!M17))</f>
        <v>2.5999999999999999E-2</v>
      </c>
    </row>
    <row r="18" spans="1:13" x14ac:dyDescent="0.5">
      <c r="A18" t="str">
        <f>'category_z-scores'!A18</f>
        <v>Rutland</v>
      </c>
      <c r="B18" t="str">
        <f>'category_z-scores'!B18</f>
        <v>E06000017</v>
      </c>
      <c r="C18" s="3">
        <f>(_xlfn.PERCENTRANK.INC('category_z-scores'!C$2:C$412,'category_z-scores'!C18))</f>
        <v>0.224</v>
      </c>
      <c r="D18" s="3">
        <f>(_xlfn.PERCENTRANK.INC('category_z-scores'!D$2:D$412,'category_z-scores'!D18))</f>
        <v>0.81200000000000006</v>
      </c>
      <c r="E18" s="3">
        <f>(_xlfn.PERCENTRANK.INC('category_z-scores'!E$2:E$412,'category_z-scores'!E18))</f>
        <v>0.751</v>
      </c>
      <c r="F18" s="3">
        <f>(_xlfn.PERCENTRANK.INC('category_z-scores'!F$2:F$412,'category_z-scores'!F18))</f>
        <v>0.97299999999999998</v>
      </c>
      <c r="G18" s="3">
        <f>(_xlfn.PERCENTRANK.INC('category_z-scores'!G$2:G$412,'category_z-scores'!G18))</f>
        <v>0.98699999999999999</v>
      </c>
      <c r="H18" s="3">
        <f>(_xlfn.PERCENTRANK.INC('category_z-scores'!H$2:H$412,'category_z-scores'!H18))</f>
        <v>2.4E-2</v>
      </c>
      <c r="I18" s="3">
        <f>(_xlfn.PERCENTRANK.INC('category_z-scores'!I$2:I$412,'category_z-scores'!I18))</f>
        <v>0.94799999999999995</v>
      </c>
      <c r="J18" s="3">
        <f>(_xlfn.PERCENTRANK.INC('category_z-scores'!J$2:J$412,'category_z-scores'!J18))</f>
        <v>0.84799999999999998</v>
      </c>
      <c r="K18" s="3">
        <f>(_xlfn.PERCENTRANK.INC('category_z-scores'!K$2:K$412,'category_z-scores'!K18))</f>
        <v>0.94599999999999995</v>
      </c>
      <c r="L18" s="3">
        <f>(_xlfn.PERCENTRANK.INC('category_z-scores'!L$2:L$412,'category_z-scores'!L18))</f>
        <v>0.73399999999999999</v>
      </c>
      <c r="M18" s="3">
        <f>(_xlfn.PERCENTRANK.INC('category_z-scores'!M$2:M$412,'category_z-scores'!M18))</f>
        <v>0.93899999999999995</v>
      </c>
    </row>
    <row r="19" spans="1:13" x14ac:dyDescent="0.5">
      <c r="A19" t="str">
        <f>'category_z-scores'!A19</f>
        <v>Nottingham</v>
      </c>
      <c r="B19" t="str">
        <f>'category_z-scores'!B19</f>
        <v>E06000018</v>
      </c>
      <c r="C19" s="3">
        <f>(_xlfn.PERCENTRANK.INC('category_z-scores'!C$2:C$412,'category_z-scores'!C19))</f>
        <v>5.2999999999999999E-2</v>
      </c>
      <c r="D19" s="3">
        <f>(_xlfn.PERCENTRANK.INC('category_z-scores'!D$2:D$412,'category_z-scores'!D19))</f>
        <v>0.33600000000000002</v>
      </c>
      <c r="E19" s="3">
        <f>(_xlfn.PERCENTRANK.INC('category_z-scores'!E$2:E$412,'category_z-scores'!E19))</f>
        <v>7.0000000000000001E-3</v>
      </c>
      <c r="F19" s="3">
        <f>(_xlfn.PERCENTRANK.INC('category_z-scores'!F$2:F$412,'category_z-scores'!F19))</f>
        <v>3.5999999999999997E-2</v>
      </c>
      <c r="G19" s="3">
        <f>(_xlfn.PERCENTRANK.INC('category_z-scores'!G$2:G$412,'category_z-scores'!G19))</f>
        <v>4.5999999999999999E-2</v>
      </c>
      <c r="H19" s="3">
        <f>(_xlfn.PERCENTRANK.INC('category_z-scores'!H$2:H$412,'category_z-scores'!H19))</f>
        <v>0.33100000000000002</v>
      </c>
      <c r="I19" s="3">
        <f>(_xlfn.PERCENTRANK.INC('category_z-scores'!I$2:I$412,'category_z-scores'!I19))</f>
        <v>2.4E-2</v>
      </c>
      <c r="J19" s="3">
        <f>(_xlfn.PERCENTRANK.INC('category_z-scores'!J$2:J$412,'category_z-scores'!J19))</f>
        <v>0.129</v>
      </c>
      <c r="K19" s="3">
        <f>(_xlfn.PERCENTRANK.INC('category_z-scores'!K$2:K$412,'category_z-scores'!K19))</f>
        <v>7.2999999999999995E-2</v>
      </c>
      <c r="L19" s="3">
        <f>(_xlfn.PERCENTRANK.INC('category_z-scores'!L$2:L$412,'category_z-scores'!L19))</f>
        <v>0.10199999999999999</v>
      </c>
      <c r="M19" s="3">
        <f>(_xlfn.PERCENTRANK.INC('category_z-scores'!M$2:M$412,'category_z-scores'!M19))</f>
        <v>8.9999999999999993E-3</v>
      </c>
    </row>
    <row r="20" spans="1:13" x14ac:dyDescent="0.5">
      <c r="A20" t="str">
        <f>'category_z-scores'!A20</f>
        <v>Herefordshire</v>
      </c>
      <c r="B20" t="str">
        <f>'category_z-scores'!B20</f>
        <v>E06000019</v>
      </c>
      <c r="C20" s="3">
        <f>(_xlfn.PERCENTRANK.INC('category_z-scores'!C$2:C$412,'category_z-scores'!C20))</f>
        <v>0.93400000000000005</v>
      </c>
      <c r="D20" s="3">
        <f>(_xlfn.PERCENTRANK.INC('category_z-scores'!D$2:D$412,'category_z-scores'!D20))</f>
        <v>0.60399999999999998</v>
      </c>
      <c r="E20" s="3">
        <f>(_xlfn.PERCENTRANK.INC('category_z-scores'!E$2:E$412,'category_z-scores'!E20))</f>
        <v>0.214</v>
      </c>
      <c r="F20" s="3">
        <f>(_xlfn.PERCENTRANK.INC('category_z-scores'!F$2:F$412,'category_z-scores'!F20))</f>
        <v>0.624</v>
      </c>
      <c r="G20" s="3">
        <f>(_xlfn.PERCENTRANK.INC('category_z-scores'!G$2:G$412,'category_z-scores'!G20))</f>
        <v>0.621</v>
      </c>
      <c r="H20" s="3">
        <f>(_xlfn.PERCENTRANK.INC('category_z-scores'!H$2:H$412,'category_z-scores'!H20))</f>
        <v>0.38500000000000001</v>
      </c>
      <c r="I20" s="3">
        <f>(_xlfn.PERCENTRANK.INC('category_z-scores'!I$2:I$412,'category_z-scores'!I20))</f>
        <v>0.53400000000000003</v>
      </c>
      <c r="J20" s="3">
        <f>(_xlfn.PERCENTRANK.INC('category_z-scores'!J$2:J$412,'category_z-scores'!J20))</f>
        <v>0.74299999999999999</v>
      </c>
      <c r="K20" s="3">
        <f>(_xlfn.PERCENTRANK.INC('category_z-scores'!K$2:K$412,'category_z-scores'!K20))</f>
        <v>0.57799999999999996</v>
      </c>
      <c r="L20" s="3">
        <f>(_xlfn.PERCENTRANK.INC('category_z-scores'!L$2:L$412,'category_z-scores'!L20))</f>
        <v>0.70399999999999996</v>
      </c>
      <c r="M20" s="3">
        <f>(_xlfn.PERCENTRANK.INC('category_z-scores'!M$2:M$412,'category_z-scores'!M20))</f>
        <v>0.64100000000000001</v>
      </c>
    </row>
    <row r="21" spans="1:13" x14ac:dyDescent="0.5">
      <c r="A21" t="str">
        <f>'category_z-scores'!A21</f>
        <v>Telford and Wrekin</v>
      </c>
      <c r="B21" t="str">
        <f>'category_z-scores'!B21</f>
        <v>E06000020</v>
      </c>
      <c r="C21" s="3">
        <f>(_xlfn.PERCENTRANK.INC('category_z-scores'!C$2:C$412,'category_z-scores'!C21))</f>
        <v>0.92900000000000005</v>
      </c>
      <c r="D21" s="3">
        <f>(_xlfn.PERCENTRANK.INC('category_z-scores'!D$2:D$412,'category_z-scores'!D21))</f>
        <v>0.33100000000000002</v>
      </c>
      <c r="E21" s="3">
        <f>(_xlfn.PERCENTRANK.INC('category_z-scores'!E$2:E$412,'category_z-scores'!E21))</f>
        <v>0.441</v>
      </c>
      <c r="F21" s="3">
        <f>(_xlfn.PERCENTRANK.INC('category_z-scores'!F$2:F$412,'category_z-scores'!F21))</f>
        <v>0.26300000000000001</v>
      </c>
      <c r="G21" s="3">
        <f>(_xlfn.PERCENTRANK.INC('category_z-scores'!G$2:G$412,'category_z-scores'!G21))</f>
        <v>0.1</v>
      </c>
      <c r="H21" s="3">
        <f>(_xlfn.PERCENTRANK.INC('category_z-scores'!H$2:H$412,'category_z-scores'!H21))</f>
        <v>0.92400000000000004</v>
      </c>
      <c r="I21" s="3">
        <f>(_xlfn.PERCENTRANK.INC('category_z-scores'!I$2:I$412,'category_z-scores'!I21))</f>
        <v>0.14599999999999999</v>
      </c>
      <c r="J21" s="3">
        <f>(_xlfn.PERCENTRANK.INC('category_z-scores'!J$2:J$412,'category_z-scores'!J21))</f>
        <v>0.52400000000000002</v>
      </c>
      <c r="K21" s="3">
        <f>(_xlfn.PERCENTRANK.INC('category_z-scores'!K$2:K$412,'category_z-scores'!K21))</f>
        <v>0.14099999999999999</v>
      </c>
      <c r="L21" s="3">
        <f>(_xlfn.PERCENTRANK.INC('category_z-scores'!L$2:L$412,'category_z-scores'!L21))</f>
        <v>0.59499999999999997</v>
      </c>
      <c r="M21" s="3">
        <f>(_xlfn.PERCENTRANK.INC('category_z-scores'!M$2:M$412,'category_z-scores'!M21))</f>
        <v>0.27800000000000002</v>
      </c>
    </row>
    <row r="22" spans="1:13" x14ac:dyDescent="0.5">
      <c r="A22" t="str">
        <f>'category_z-scores'!A22</f>
        <v>Stoke-on-Trent</v>
      </c>
      <c r="B22" t="str">
        <f>'category_z-scores'!B22</f>
        <v>E06000021</v>
      </c>
      <c r="C22" s="3">
        <f>(_xlfn.PERCENTRANK.INC('category_z-scores'!C$2:C$412,'category_z-scores'!C22))</f>
        <v>0.36</v>
      </c>
      <c r="D22" s="3">
        <f>(_xlfn.PERCENTRANK.INC('category_z-scores'!D$2:D$412,'category_z-scores'!D22))</f>
        <v>0.34799999999999998</v>
      </c>
      <c r="E22" s="3">
        <f>(_xlfn.PERCENTRANK.INC('category_z-scores'!E$2:E$412,'category_z-scores'!E22))</f>
        <v>2.9000000000000001E-2</v>
      </c>
      <c r="F22" s="3">
        <f>(_xlfn.PERCENTRANK.INC('category_z-scores'!F$2:F$412,'category_z-scores'!F22))</f>
        <v>2.5999999999999999E-2</v>
      </c>
      <c r="G22" s="3">
        <f>(_xlfn.PERCENTRANK.INC('category_z-scores'!G$2:G$412,'category_z-scores'!G22))</f>
        <v>1.9E-2</v>
      </c>
      <c r="H22" s="3">
        <f>(_xlfn.PERCENTRANK.INC('category_z-scores'!H$2:H$412,'category_z-scores'!H22))</f>
        <v>0.248</v>
      </c>
      <c r="I22" s="3">
        <f>(_xlfn.PERCENTRANK.INC('category_z-scores'!I$2:I$412,'category_z-scores'!I22))</f>
        <v>4.2999999999999997E-2</v>
      </c>
      <c r="J22" s="3">
        <f>(_xlfn.PERCENTRANK.INC('category_z-scores'!J$2:J$412,'category_z-scores'!J22))</f>
        <v>0.44800000000000001</v>
      </c>
      <c r="K22" s="3">
        <f>(_xlfn.PERCENTRANK.INC('category_z-scores'!K$2:K$412,'category_z-scores'!K22))</f>
        <v>4.8000000000000001E-2</v>
      </c>
      <c r="L22" s="3">
        <f>(_xlfn.PERCENTRANK.INC('category_z-scores'!L$2:L$412,'category_z-scores'!L22))</f>
        <v>0.11700000000000001</v>
      </c>
      <c r="M22" s="3">
        <f>(_xlfn.PERCENTRANK.INC('category_z-scores'!M$2:M$412,'category_z-scores'!M22))</f>
        <v>2.1000000000000001E-2</v>
      </c>
    </row>
    <row r="23" spans="1:13" x14ac:dyDescent="0.5">
      <c r="A23" t="str">
        <f>'category_z-scores'!A23</f>
        <v>Bath and North East Somerset</v>
      </c>
      <c r="B23" t="str">
        <f>'category_z-scores'!B23</f>
        <v>E06000022</v>
      </c>
      <c r="C23" s="3">
        <f>(_xlfn.PERCENTRANK.INC('category_z-scores'!C$2:C$412,'category_z-scores'!C23))</f>
        <v>0.317</v>
      </c>
      <c r="D23" s="3">
        <f>(_xlfn.PERCENTRANK.INC('category_z-scores'!D$2:D$412,'category_z-scores'!D23))</f>
        <v>0.94799999999999995</v>
      </c>
      <c r="E23" s="3">
        <f>(_xlfn.PERCENTRANK.INC('category_z-scores'!E$2:E$412,'category_z-scores'!E23))</f>
        <v>0.77</v>
      </c>
      <c r="F23" s="3">
        <f>(_xlfn.PERCENTRANK.INC('category_z-scores'!F$2:F$412,'category_z-scores'!F23))</f>
        <v>0.86299999999999999</v>
      </c>
      <c r="G23" s="3">
        <f>(_xlfn.PERCENTRANK.INC('category_z-scores'!G$2:G$412,'category_z-scores'!G23))</f>
        <v>0.86</v>
      </c>
      <c r="H23" s="3">
        <f>(_xlfn.PERCENTRANK.INC('category_z-scores'!H$2:H$412,'category_z-scores'!H23))</f>
        <v>0.997</v>
      </c>
      <c r="I23" s="3">
        <f>(_xlfn.PERCENTRANK.INC('category_z-scores'!I$2:I$412,'category_z-scores'!I23))</f>
        <v>0.81699999999999995</v>
      </c>
      <c r="J23" s="3">
        <f>(_xlfn.PERCENTRANK.INC('category_z-scores'!J$2:J$412,'category_z-scores'!J23))</f>
        <v>0.219</v>
      </c>
      <c r="K23" s="3">
        <f>(_xlfn.PERCENTRANK.INC('category_z-scores'!K$2:K$412,'category_z-scores'!K23))</f>
        <v>0.96</v>
      </c>
      <c r="L23" s="3">
        <f>(_xlfn.PERCENTRANK.INC('category_z-scores'!L$2:L$412,'category_z-scores'!L23))</f>
        <v>0.67500000000000004</v>
      </c>
      <c r="M23" s="3">
        <f>(_xlfn.PERCENTRANK.INC('category_z-scores'!M$2:M$412,'category_z-scores'!M23))</f>
        <v>0.89500000000000002</v>
      </c>
    </row>
    <row r="24" spans="1:13" x14ac:dyDescent="0.5">
      <c r="A24" t="str">
        <f>'category_z-scores'!A24</f>
        <v>Bristol</v>
      </c>
      <c r="B24" t="str">
        <f>'category_z-scores'!B24</f>
        <v>E06000023</v>
      </c>
      <c r="C24" s="3">
        <f>(_xlfn.PERCENTRANK.INC('category_z-scores'!C$2:C$412,'category_z-scores'!C24))</f>
        <v>0.29699999999999999</v>
      </c>
      <c r="D24" s="3">
        <f>(_xlfn.PERCENTRANK.INC('category_z-scores'!D$2:D$412,'category_z-scores'!D24))</f>
        <v>0.95099999999999996</v>
      </c>
      <c r="E24" s="3">
        <f>(_xlfn.PERCENTRANK.INC('category_z-scores'!E$2:E$412,'category_z-scores'!E24))</f>
        <v>7.2999999999999995E-2</v>
      </c>
      <c r="F24" s="3">
        <f>(_xlfn.PERCENTRANK.INC('category_z-scores'!F$2:F$412,'category_z-scores'!F24))</f>
        <v>0.192</v>
      </c>
      <c r="G24" s="3">
        <f>(_xlfn.PERCENTRANK.INC('category_z-scores'!G$2:G$412,'category_z-scores'!G24))</f>
        <v>0.20699999999999999</v>
      </c>
      <c r="H24" s="3">
        <f>(_xlfn.PERCENTRANK.INC('category_z-scores'!H$2:H$412,'category_z-scores'!H24))</f>
        <v>0.97299999999999998</v>
      </c>
      <c r="I24" s="3">
        <f>(_xlfn.PERCENTRANK.INC('category_z-scores'!I$2:I$412,'category_z-scores'!I24))</f>
        <v>0.29699999999999999</v>
      </c>
      <c r="J24" s="3">
        <f>(_xlfn.PERCENTRANK.INC('category_z-scores'!J$2:J$412,'category_z-scores'!J24))</f>
        <v>5.0999999999999997E-2</v>
      </c>
      <c r="K24" s="3">
        <f>(_xlfn.PERCENTRANK.INC('category_z-scores'!K$2:K$412,'category_z-scores'!K24))</f>
        <v>0.61199999999999999</v>
      </c>
      <c r="L24" s="3">
        <f>(_xlfn.PERCENTRANK.INC('category_z-scores'!L$2:L$412,'category_z-scores'!L24))</f>
        <v>0.312</v>
      </c>
      <c r="M24" s="3">
        <f>(_xlfn.PERCENTRANK.INC('category_z-scores'!M$2:M$412,'category_z-scores'!M24))</f>
        <v>0.248</v>
      </c>
    </row>
    <row r="25" spans="1:13" x14ac:dyDescent="0.5">
      <c r="A25" t="str">
        <f>'category_z-scores'!A25</f>
        <v>North Somerset</v>
      </c>
      <c r="B25" t="str">
        <f>'category_z-scores'!B25</f>
        <v>E06000024</v>
      </c>
      <c r="C25" s="3">
        <f>(_xlfn.PERCENTRANK.INC('category_z-scores'!C$2:C$412,'category_z-scores'!C25))</f>
        <v>0.58699999999999997</v>
      </c>
      <c r="D25" s="3">
        <f>(_xlfn.PERCENTRANK.INC('category_z-scores'!D$2:D$412,'category_z-scores'!D25))</f>
        <v>0.76</v>
      </c>
      <c r="E25" s="3">
        <f>(_xlfn.PERCENTRANK.INC('category_z-scores'!E$2:E$412,'category_z-scores'!E25))</f>
        <v>0.82099999999999995</v>
      </c>
      <c r="F25" s="3">
        <f>(_xlfn.PERCENTRANK.INC('category_z-scores'!F$2:F$412,'category_z-scores'!F25))</f>
        <v>0.42099999999999999</v>
      </c>
      <c r="G25" s="3">
        <f>(_xlfn.PERCENTRANK.INC('category_z-scores'!G$2:G$412,'category_z-scores'!G25))</f>
        <v>0.65100000000000002</v>
      </c>
      <c r="H25" s="3">
        <f>(_xlfn.PERCENTRANK.INC('category_z-scores'!H$2:H$412,'category_z-scores'!H25))</f>
        <v>0.99</v>
      </c>
      <c r="I25" s="3">
        <f>(_xlfn.PERCENTRANK.INC('category_z-scores'!I$2:I$412,'category_z-scores'!I25))</f>
        <v>0.77300000000000002</v>
      </c>
      <c r="J25" s="3">
        <f>(_xlfn.PERCENTRANK.INC('category_z-scores'!J$2:J$412,'category_z-scores'!J25))</f>
        <v>0.35099999999999998</v>
      </c>
      <c r="K25" s="3">
        <f>(_xlfn.PERCENTRANK.INC('category_z-scores'!K$2:K$412,'category_z-scores'!K25))</f>
        <v>0.85099999999999998</v>
      </c>
      <c r="L25" s="3">
        <f>(_xlfn.PERCENTRANK.INC('category_z-scores'!L$2:L$412,'category_z-scores'!L25))</f>
        <v>0.78500000000000003</v>
      </c>
      <c r="M25" s="3">
        <f>(_xlfn.PERCENTRANK.INC('category_z-scores'!M$2:M$412,'category_z-scores'!M25))</f>
        <v>0.79200000000000004</v>
      </c>
    </row>
    <row r="26" spans="1:13" x14ac:dyDescent="0.5">
      <c r="A26" t="str">
        <f>'category_z-scores'!A26</f>
        <v>South Gloucestershire</v>
      </c>
      <c r="B26" t="str">
        <f>'category_z-scores'!B26</f>
        <v>E06000025</v>
      </c>
      <c r="C26" s="3">
        <f>(_xlfn.PERCENTRANK.INC('category_z-scores'!C$2:C$412,'category_z-scores'!C26))</f>
        <v>0.84799999999999998</v>
      </c>
      <c r="D26" s="3">
        <f>(_xlfn.PERCENTRANK.INC('category_z-scores'!D$2:D$412,'category_z-scores'!D26))</f>
        <v>0.79500000000000004</v>
      </c>
      <c r="E26" s="3">
        <f>(_xlfn.PERCENTRANK.INC('category_z-scores'!E$2:E$412,'category_z-scores'!E26))</f>
        <v>0.97799999999999998</v>
      </c>
      <c r="F26" s="3">
        <f>(_xlfn.PERCENTRANK.INC('category_z-scores'!F$2:F$412,'category_z-scores'!F26))</f>
        <v>0.187</v>
      </c>
      <c r="G26" s="3">
        <f>(_xlfn.PERCENTRANK.INC('category_z-scores'!G$2:G$412,'category_z-scores'!G26))</f>
        <v>0.8</v>
      </c>
      <c r="H26" s="3">
        <f>(_xlfn.PERCENTRANK.INC('category_z-scores'!H$2:H$412,'category_z-scores'!H26))</f>
        <v>0.99199999999999999</v>
      </c>
      <c r="I26" s="3">
        <f>(_xlfn.PERCENTRANK.INC('category_z-scores'!I$2:I$412,'category_z-scores'!I26))</f>
        <v>0.86799999999999999</v>
      </c>
      <c r="J26" s="3">
        <f>(_xlfn.PERCENTRANK.INC('category_z-scores'!J$2:J$412,'category_z-scores'!J26))</f>
        <v>0.495</v>
      </c>
      <c r="K26" s="3">
        <f>(_xlfn.PERCENTRANK.INC('category_z-scores'!K$2:K$412,'category_z-scores'!K26))</f>
        <v>0.84099999999999997</v>
      </c>
      <c r="L26" s="3">
        <f>(_xlfn.PERCENTRANK.INC('category_z-scores'!L$2:L$412,'category_z-scores'!L26))</f>
        <v>0.35799999999999998</v>
      </c>
      <c r="M26" s="3">
        <f>(_xlfn.PERCENTRANK.INC('category_z-scores'!M$2:M$412,'category_z-scores'!M26))</f>
        <v>0.84599999999999997</v>
      </c>
    </row>
    <row r="27" spans="1:13" x14ac:dyDescent="0.5">
      <c r="A27" t="str">
        <f>'category_z-scores'!A27</f>
        <v>Plymouth</v>
      </c>
      <c r="B27" t="str">
        <f>'category_z-scores'!B27</f>
        <v>E06000026</v>
      </c>
      <c r="C27" s="3">
        <f>(_xlfn.PERCENTRANK.INC('category_z-scores'!C$2:C$412,'category_z-scores'!C27))</f>
        <v>0.67</v>
      </c>
      <c r="D27" s="3">
        <f>(_xlfn.PERCENTRANK.INC('category_z-scores'!D$2:D$412,'category_z-scores'!D27))</f>
        <v>0.50700000000000001</v>
      </c>
      <c r="E27" s="3">
        <f>(_xlfn.PERCENTRANK.INC('category_z-scores'!E$2:E$412,'category_z-scores'!E27))</f>
        <v>3.4000000000000002E-2</v>
      </c>
      <c r="F27" s="3">
        <f>(_xlfn.PERCENTRANK.INC('category_z-scores'!F$2:F$412,'category_z-scores'!F27))</f>
        <v>0.221</v>
      </c>
      <c r="G27" s="3">
        <f>(_xlfn.PERCENTRANK.INC('category_z-scores'!G$2:G$412,'category_z-scores'!G27))</f>
        <v>0.26</v>
      </c>
      <c r="H27" s="3">
        <f>(_xlfn.PERCENTRANK.INC('category_z-scores'!H$2:H$412,'category_z-scores'!H27))</f>
        <v>0.60199999999999998</v>
      </c>
      <c r="I27" s="3">
        <f>(_xlfn.PERCENTRANK.INC('category_z-scores'!I$2:I$412,'category_z-scores'!I27))</f>
        <v>0.23899999999999999</v>
      </c>
      <c r="J27" s="3">
        <f>(_xlfn.PERCENTRANK.INC('category_z-scores'!J$2:J$412,'category_z-scores'!J27))</f>
        <v>0.69</v>
      </c>
      <c r="K27" s="3">
        <f>(_xlfn.PERCENTRANK.INC('category_z-scores'!K$2:K$412,'category_z-scores'!K27))</f>
        <v>0.56799999999999995</v>
      </c>
      <c r="L27" s="3">
        <f>(_xlfn.PERCENTRANK.INC('category_z-scores'!L$2:L$412,'category_z-scores'!L27))</f>
        <v>0.76800000000000002</v>
      </c>
      <c r="M27" s="3">
        <f>(_xlfn.PERCENTRANK.INC('category_z-scores'!M$2:M$412,'category_z-scores'!M27))</f>
        <v>0.314</v>
      </c>
    </row>
    <row r="28" spans="1:13" x14ac:dyDescent="0.5">
      <c r="A28" t="str">
        <f>'category_z-scores'!A28</f>
        <v>Torbay</v>
      </c>
      <c r="B28" t="str">
        <f>'category_z-scores'!B28</f>
        <v>E06000027</v>
      </c>
      <c r="C28" s="3">
        <f>(_xlfn.PERCENTRANK.INC('category_z-scores'!C$2:C$412,'category_z-scores'!C28))</f>
        <v>7.2999999999999995E-2</v>
      </c>
      <c r="D28" s="3">
        <f>(_xlfn.PERCENTRANK.INC('category_z-scores'!D$2:D$412,'category_z-scores'!D28))</f>
        <v>0.38700000000000001</v>
      </c>
      <c r="E28" s="3">
        <f>(_xlfn.PERCENTRANK.INC('category_z-scores'!E$2:E$412,'category_z-scores'!E28))</f>
        <v>0.112</v>
      </c>
      <c r="F28" s="3">
        <f>(_xlfn.PERCENTRANK.INC('category_z-scores'!F$2:F$412,'category_z-scores'!F28))</f>
        <v>0.38700000000000001</v>
      </c>
      <c r="G28" s="3">
        <f>(_xlfn.PERCENTRANK.INC('category_z-scores'!G$2:G$412,'category_z-scores'!G28))</f>
        <v>0.27</v>
      </c>
      <c r="H28" s="3">
        <f>(_xlfn.PERCENTRANK.INC('category_z-scores'!H$2:H$412,'category_z-scores'!H28))</f>
        <v>0.64300000000000002</v>
      </c>
      <c r="I28" s="3">
        <f>(_xlfn.PERCENTRANK.INC('category_z-scores'!I$2:I$412,'category_z-scores'!I28))</f>
        <v>0.16300000000000001</v>
      </c>
      <c r="J28" s="3">
        <f>(_xlfn.PERCENTRANK.INC('category_z-scores'!J$2:J$412,'category_z-scores'!J28))</f>
        <v>0.45600000000000002</v>
      </c>
      <c r="K28" s="3">
        <f>(_xlfn.PERCENTRANK.INC('category_z-scores'!K$2:K$412,'category_z-scores'!K28))</f>
        <v>0.246</v>
      </c>
      <c r="L28" s="3">
        <f>(_xlfn.PERCENTRANK.INC('category_z-scores'!L$2:L$412,'category_z-scores'!L28))</f>
        <v>0.56299999999999994</v>
      </c>
      <c r="M28" s="3">
        <f>(_xlfn.PERCENTRANK.INC('category_z-scores'!M$2:M$412,'category_z-scores'!M28))</f>
        <v>0.20200000000000001</v>
      </c>
    </row>
    <row r="29" spans="1:13" x14ac:dyDescent="0.5">
      <c r="A29" t="str">
        <f>'category_z-scores'!A29</f>
        <v>Swindon</v>
      </c>
      <c r="B29" t="str">
        <f>'category_z-scores'!B29</f>
        <v>E06000030</v>
      </c>
      <c r="C29" s="3">
        <f>(_xlfn.PERCENTRANK.INC('category_z-scores'!C$2:C$412,'category_z-scores'!C29))</f>
        <v>0.87</v>
      </c>
      <c r="D29" s="3">
        <f>(_xlfn.PERCENTRANK.INC('category_z-scores'!D$2:D$412,'category_z-scores'!D29))</f>
        <v>0.28199999999999997</v>
      </c>
      <c r="E29" s="3">
        <f>(_xlfn.PERCENTRANK.INC('category_z-scores'!E$2:E$412,'category_z-scores'!E29))</f>
        <v>0.443</v>
      </c>
      <c r="F29" s="3">
        <f>(_xlfn.PERCENTRANK.INC('category_z-scores'!F$2:F$412,'category_z-scores'!F29))</f>
        <v>0.26</v>
      </c>
      <c r="G29" s="3">
        <f>(_xlfn.PERCENTRANK.INC('category_z-scores'!G$2:G$412,'category_z-scores'!G29))</f>
        <v>0.38</v>
      </c>
      <c r="H29" s="3">
        <f>(_xlfn.PERCENTRANK.INC('category_z-scores'!H$2:H$412,'category_z-scores'!H29))</f>
        <v>0.71399999999999997</v>
      </c>
      <c r="I29" s="3">
        <f>(_xlfn.PERCENTRANK.INC('category_z-scores'!I$2:I$412,'category_z-scores'!I29))</f>
        <v>0.54600000000000004</v>
      </c>
      <c r="J29" s="3">
        <f>(_xlfn.PERCENTRANK.INC('category_z-scores'!J$2:J$412,'category_z-scores'!J29))</f>
        <v>0.22900000000000001</v>
      </c>
      <c r="K29" s="3">
        <f>(_xlfn.PERCENTRANK.INC('category_z-scores'!K$2:K$412,'category_z-scores'!K29))</f>
        <v>0.75600000000000001</v>
      </c>
      <c r="L29" s="3">
        <f>(_xlfn.PERCENTRANK.INC('category_z-scores'!L$2:L$412,'category_z-scores'!L29))</f>
        <v>0.26300000000000001</v>
      </c>
      <c r="M29" s="3">
        <f>(_xlfn.PERCENTRANK.INC('category_z-scores'!M$2:M$412,'category_z-scores'!M29))</f>
        <v>0.43099999999999999</v>
      </c>
    </row>
    <row r="30" spans="1:13" x14ac:dyDescent="0.5">
      <c r="A30" t="str">
        <f>'category_z-scores'!A30</f>
        <v>Peterborough</v>
      </c>
      <c r="B30" t="str">
        <f>'category_z-scores'!B30</f>
        <v>E06000031</v>
      </c>
      <c r="C30" s="3">
        <f>(_xlfn.PERCENTRANK.INC('category_z-scores'!C$2:C$412,'category_z-scores'!C30))</f>
        <v>0.71699999999999997</v>
      </c>
      <c r="D30" s="3">
        <f>(_xlfn.PERCENTRANK.INC('category_z-scores'!D$2:D$412,'category_z-scores'!D30))</f>
        <v>0.6</v>
      </c>
      <c r="E30" s="3">
        <f>(_xlfn.PERCENTRANK.INC('category_z-scores'!E$2:E$412,'category_z-scores'!E30))</f>
        <v>0.10199999999999999</v>
      </c>
      <c r="F30" s="3">
        <f>(_xlfn.PERCENTRANK.INC('category_z-scores'!F$2:F$412,'category_z-scores'!F30))</f>
        <v>8.9999999999999993E-3</v>
      </c>
      <c r="G30" s="3">
        <f>(_xlfn.PERCENTRANK.INC('category_z-scores'!G$2:G$412,'category_z-scores'!G30))</f>
        <v>0.19700000000000001</v>
      </c>
      <c r="H30" s="3">
        <f>(_xlfn.PERCENTRANK.INC('category_z-scores'!H$2:H$412,'category_z-scores'!H30))</f>
        <v>0.69</v>
      </c>
      <c r="I30" s="3">
        <f>(_xlfn.PERCENTRANK.INC('category_z-scores'!I$2:I$412,'category_z-scores'!I30))</f>
        <v>0.11899999999999999</v>
      </c>
      <c r="J30" s="3">
        <f>(_xlfn.PERCENTRANK.INC('category_z-scores'!J$2:J$412,'category_z-scores'!J30))</f>
        <v>0.26</v>
      </c>
      <c r="K30" s="3">
        <f>(_xlfn.PERCENTRANK.INC('category_z-scores'!K$2:K$412,'category_z-scores'!K30))</f>
        <v>3.5999999999999997E-2</v>
      </c>
      <c r="L30" s="3">
        <f>(_xlfn.PERCENTRANK.INC('category_z-scores'!L$2:L$412,'category_z-scores'!L30))</f>
        <v>0.18</v>
      </c>
      <c r="M30" s="3">
        <f>(_xlfn.PERCENTRANK.INC('category_z-scores'!M$2:M$412,'category_z-scores'!M30))</f>
        <v>7.8E-2</v>
      </c>
    </row>
    <row r="31" spans="1:13" x14ac:dyDescent="0.5">
      <c r="A31" t="str">
        <f>'category_z-scores'!A31</f>
        <v>Luton</v>
      </c>
      <c r="B31" t="str">
        <f>'category_z-scores'!B31</f>
        <v>E06000032</v>
      </c>
      <c r="C31" s="3">
        <f>(_xlfn.PERCENTRANK.INC('category_z-scores'!C$2:C$412,'category_z-scores'!C31))</f>
        <v>0.78700000000000003</v>
      </c>
      <c r="D31" s="3">
        <f>(_xlfn.PERCENTRANK.INC('category_z-scores'!D$2:D$412,'category_z-scores'!D31))</f>
        <v>0.23599999999999999</v>
      </c>
      <c r="E31" s="3">
        <f>(_xlfn.PERCENTRANK.INC('category_z-scores'!E$2:E$412,'category_z-scores'!E31))</f>
        <v>0.51400000000000001</v>
      </c>
      <c r="F31" s="3">
        <f>(_xlfn.PERCENTRANK.INC('category_z-scores'!F$2:F$412,'category_z-scores'!F31))</f>
        <v>8.2000000000000003E-2</v>
      </c>
      <c r="G31" s="3">
        <f>(_xlfn.PERCENTRANK.INC('category_z-scores'!G$2:G$412,'category_z-scores'!G31))</f>
        <v>0.17799999999999999</v>
      </c>
      <c r="H31" s="3">
        <f>(_xlfn.PERCENTRANK.INC('category_z-scores'!H$2:H$412,'category_z-scores'!H31))</f>
        <v>0.59499999999999997</v>
      </c>
      <c r="I31" s="3">
        <f>(_xlfn.PERCENTRANK.INC('category_z-scores'!I$2:I$412,'category_z-scores'!I31))</f>
        <v>8.5000000000000006E-2</v>
      </c>
      <c r="J31" s="3">
        <f>(_xlfn.PERCENTRANK.INC('category_z-scores'!J$2:J$412,'category_z-scores'!J31))</f>
        <v>0.443</v>
      </c>
      <c r="K31" s="3">
        <f>(_xlfn.PERCENTRANK.INC('category_z-scores'!K$2:K$412,'category_z-scores'!K31))</f>
        <v>2.5999999999999999E-2</v>
      </c>
      <c r="L31" s="3">
        <f>(_xlfn.PERCENTRANK.INC('category_z-scores'!L$2:L$412,'category_z-scores'!L31))</f>
        <v>0.107</v>
      </c>
      <c r="M31" s="3">
        <f>(_xlfn.PERCENTRANK.INC('category_z-scores'!M$2:M$412,'category_z-scores'!M31))</f>
        <v>0.121</v>
      </c>
    </row>
    <row r="32" spans="1:13" x14ac:dyDescent="0.5">
      <c r="A32" t="str">
        <f>'category_z-scores'!A32</f>
        <v>Southend-on-Sea</v>
      </c>
      <c r="B32" t="str">
        <f>'category_z-scores'!B32</f>
        <v>E06000033</v>
      </c>
      <c r="C32" s="3">
        <f>(_xlfn.PERCENTRANK.INC('category_z-scores'!C$2:C$412,'category_z-scores'!C32))</f>
        <v>0.33900000000000002</v>
      </c>
      <c r="D32" s="3">
        <f>(_xlfn.PERCENTRANK.INC('category_z-scores'!D$2:D$412,'category_z-scores'!D32))</f>
        <v>0.48499999999999999</v>
      </c>
      <c r="E32" s="3">
        <f>(_xlfn.PERCENTRANK.INC('category_z-scores'!E$2:E$412,'category_z-scores'!E32))</f>
        <v>0.14299999999999999</v>
      </c>
      <c r="F32" s="3">
        <f>(_xlfn.PERCENTRANK.INC('category_z-scores'!F$2:F$412,'category_z-scores'!F32))</f>
        <v>0.97</v>
      </c>
      <c r="G32" s="3">
        <f>(_xlfn.PERCENTRANK.INC('category_z-scores'!G$2:G$412,'category_z-scores'!G32))</f>
        <v>0.36299999999999999</v>
      </c>
      <c r="H32" s="3">
        <f>(_xlfn.PERCENTRANK.INC('category_z-scores'!H$2:H$412,'category_z-scores'!H32))</f>
        <v>0.67300000000000004</v>
      </c>
      <c r="I32" s="3">
        <f>(_xlfn.PERCENTRANK.INC('category_z-scores'!I$2:I$412,'category_z-scores'!I32))</f>
        <v>0.6</v>
      </c>
      <c r="J32" s="3">
        <f>(_xlfn.PERCENTRANK.INC('category_z-scores'!J$2:J$412,'category_z-scores'!J32))</f>
        <v>0.33600000000000002</v>
      </c>
      <c r="K32" s="3">
        <f>(_xlfn.PERCENTRANK.INC('category_z-scores'!K$2:K$412,'category_z-scores'!K32))</f>
        <v>0.314</v>
      </c>
      <c r="L32" s="3">
        <f>(_xlfn.PERCENTRANK.INC('category_z-scores'!L$2:L$412,'category_z-scores'!L32))</f>
        <v>0.36299999999999999</v>
      </c>
      <c r="M32" s="3">
        <f>(_xlfn.PERCENTRANK.INC('category_z-scores'!M$2:M$412,'category_z-scores'!M32))</f>
        <v>0.49199999999999999</v>
      </c>
    </row>
    <row r="33" spans="1:13" x14ac:dyDescent="0.5">
      <c r="A33" t="str">
        <f>'category_z-scores'!A33</f>
        <v>Thurrock</v>
      </c>
      <c r="B33" t="str">
        <f>'category_z-scores'!B33</f>
        <v>E06000034</v>
      </c>
      <c r="C33" s="3">
        <f>(_xlfn.PERCENTRANK.INC('category_z-scores'!C$2:C$412,'category_z-scores'!C33))</f>
        <v>0.81899999999999995</v>
      </c>
      <c r="D33" s="3">
        <f>(_xlfn.PERCENTRANK.INC('category_z-scores'!D$2:D$412,'category_z-scores'!D33))</f>
        <v>0.10199999999999999</v>
      </c>
      <c r="E33" s="3">
        <f>(_xlfn.PERCENTRANK.INC('category_z-scores'!E$2:E$412,'category_z-scores'!E33))</f>
        <v>0.48499999999999999</v>
      </c>
      <c r="F33" s="3">
        <f>(_xlfn.PERCENTRANK.INC('category_z-scores'!F$2:F$412,'category_z-scores'!F33))</f>
        <v>0.72099999999999997</v>
      </c>
      <c r="G33" s="3">
        <f>(_xlfn.PERCENTRANK.INC('category_z-scores'!G$2:G$412,'category_z-scores'!G33))</f>
        <v>0.31900000000000001</v>
      </c>
      <c r="H33" s="3">
        <f>(_xlfn.PERCENTRANK.INC('category_z-scores'!H$2:H$412,'category_z-scores'!H33))</f>
        <v>0.24099999999999999</v>
      </c>
      <c r="I33" s="3">
        <f>(_xlfn.PERCENTRANK.INC('category_z-scores'!I$2:I$412,'category_z-scores'!I33))</f>
        <v>0.61699999999999999</v>
      </c>
      <c r="J33" s="3">
        <f>(_xlfn.PERCENTRANK.INC('category_z-scores'!J$2:J$412,'category_z-scores'!J33))</f>
        <v>0.77500000000000002</v>
      </c>
      <c r="K33" s="3">
        <f>(_xlfn.PERCENTRANK.INC('category_z-scores'!K$2:K$412,'category_z-scores'!K33))</f>
        <v>8.2000000000000003E-2</v>
      </c>
      <c r="L33" s="3">
        <f>(_xlfn.PERCENTRANK.INC('category_z-scores'!L$2:L$412,'category_z-scores'!L33))</f>
        <v>0.16</v>
      </c>
      <c r="M33" s="3">
        <f>(_xlfn.PERCENTRANK.INC('category_z-scores'!M$2:M$412,'category_z-scores'!M33))</f>
        <v>0.35799999999999998</v>
      </c>
    </row>
    <row r="34" spans="1:13" x14ac:dyDescent="0.5">
      <c r="A34" t="str">
        <f>'category_z-scores'!A34</f>
        <v>Medway</v>
      </c>
      <c r="B34" t="str">
        <f>'category_z-scores'!B34</f>
        <v>E06000035</v>
      </c>
      <c r="C34" s="3">
        <f>(_xlfn.PERCENTRANK.INC('category_z-scores'!C$2:C$412,'category_z-scores'!C34))</f>
        <v>8.9999999999999993E-3</v>
      </c>
      <c r="D34" s="3">
        <f>(_xlfn.PERCENTRANK.INC('category_z-scores'!D$2:D$412,'category_z-scores'!D34))</f>
        <v>0.436</v>
      </c>
      <c r="E34" s="3">
        <f>(_xlfn.PERCENTRANK.INC('category_z-scores'!E$2:E$412,'category_z-scores'!E34))</f>
        <v>0.153</v>
      </c>
      <c r="F34" s="3">
        <f>(_xlfn.PERCENTRANK.INC('category_z-scores'!F$2:F$412,'category_z-scores'!F34))</f>
        <v>6.3E-2</v>
      </c>
      <c r="G34" s="3">
        <f>(_xlfn.PERCENTRANK.INC('category_z-scores'!G$2:G$412,'category_z-scores'!G34))</f>
        <v>0.33900000000000002</v>
      </c>
      <c r="H34" s="3">
        <f>(_xlfn.PERCENTRANK.INC('category_z-scores'!H$2:H$412,'category_z-scores'!H34))</f>
        <v>0.84799999999999998</v>
      </c>
      <c r="I34" s="3">
        <f>(_xlfn.PERCENTRANK.INC('category_z-scores'!I$2:I$412,'category_z-scores'!I34))</f>
        <v>0.35799999999999998</v>
      </c>
      <c r="J34" s="3">
        <f>(_xlfn.PERCENTRANK.INC('category_z-scores'!J$2:J$412,'category_z-scores'!J34))</f>
        <v>0.58699999999999997</v>
      </c>
      <c r="K34" s="3">
        <f>(_xlfn.PERCENTRANK.INC('category_z-scores'!K$2:K$412,'category_z-scores'!K34))</f>
        <v>0.25600000000000001</v>
      </c>
      <c r="L34" s="3">
        <f>(_xlfn.PERCENTRANK.INC('category_z-scores'!L$2:L$412,'category_z-scores'!L34))</f>
        <v>0.20200000000000001</v>
      </c>
      <c r="M34" s="3">
        <f>(_xlfn.PERCENTRANK.INC('category_z-scores'!M$2:M$412,'category_z-scores'!M34))</f>
        <v>0.16500000000000001</v>
      </c>
    </row>
    <row r="35" spans="1:13" x14ac:dyDescent="0.5">
      <c r="A35" t="str">
        <f>'category_z-scores'!A35</f>
        <v>Bracknell Forest</v>
      </c>
      <c r="B35" t="str">
        <f>'category_z-scores'!B35</f>
        <v>E06000036</v>
      </c>
      <c r="C35" s="3">
        <f>(_xlfn.PERCENTRANK.INC('category_z-scores'!C$2:C$412,'category_z-scores'!C35))</f>
        <v>0.38</v>
      </c>
      <c r="D35" s="3">
        <f>(_xlfn.PERCENTRANK.INC('category_z-scores'!D$2:D$412,'category_z-scores'!D35))</f>
        <v>0.52400000000000002</v>
      </c>
      <c r="E35" s="3">
        <f>(_xlfn.PERCENTRANK.INC('category_z-scores'!E$2:E$412,'category_z-scores'!E35))</f>
        <v>0.79700000000000004</v>
      </c>
      <c r="F35" s="3">
        <f>(_xlfn.PERCENTRANK.INC('category_z-scores'!F$2:F$412,'category_z-scores'!F35))</f>
        <v>0.74099999999999999</v>
      </c>
      <c r="G35" s="3">
        <f>(_xlfn.PERCENTRANK.INC('category_z-scores'!G$2:G$412,'category_z-scores'!G35))</f>
        <v>0.91400000000000003</v>
      </c>
      <c r="H35" s="3">
        <f>(_xlfn.PERCENTRANK.INC('category_z-scores'!H$2:H$412,'category_z-scores'!H35))</f>
        <v>0.75600000000000001</v>
      </c>
      <c r="I35" s="3">
        <f>(_xlfn.PERCENTRANK.INC('category_z-scores'!I$2:I$412,'category_z-scores'!I35))</f>
        <v>0.95099999999999996</v>
      </c>
      <c r="J35" s="3">
        <f>(_xlfn.PERCENTRANK.INC('category_z-scores'!J$2:J$412,'category_z-scores'!J35))</f>
        <v>0.40699999999999997</v>
      </c>
      <c r="K35" s="3">
        <f>(_xlfn.PERCENTRANK.INC('category_z-scores'!K$2:K$412,'category_z-scores'!K35))</f>
        <v>0.56000000000000005</v>
      </c>
      <c r="L35" s="3">
        <f>(_xlfn.PERCENTRANK.INC('category_z-scores'!L$2:L$412,'category_z-scores'!L35))</f>
        <v>0.61899999999999999</v>
      </c>
      <c r="M35" s="3">
        <f>(_xlfn.PERCENTRANK.INC('category_z-scores'!M$2:M$412,'category_z-scores'!M35))</f>
        <v>0.81200000000000006</v>
      </c>
    </row>
    <row r="36" spans="1:13" x14ac:dyDescent="0.5">
      <c r="A36" t="str">
        <f>'category_z-scores'!A36</f>
        <v>West Berkshire</v>
      </c>
      <c r="B36" t="str">
        <f>'category_z-scores'!B36</f>
        <v>E06000037</v>
      </c>
      <c r="C36" s="3">
        <f>(_xlfn.PERCENTRANK.INC('category_z-scores'!C$2:C$412,'category_z-scores'!C36))</f>
        <v>0.56299999999999994</v>
      </c>
      <c r="D36" s="3">
        <f>(_xlfn.PERCENTRANK.INC('category_z-scores'!D$2:D$412,'category_z-scores'!D36))</f>
        <v>0.89</v>
      </c>
      <c r="E36" s="3">
        <f>(_xlfn.PERCENTRANK.INC('category_z-scores'!E$2:E$412,'category_z-scores'!E36))</f>
        <v>0.73099999999999998</v>
      </c>
      <c r="F36" s="3">
        <f>(_xlfn.PERCENTRANK.INC('category_z-scores'!F$2:F$412,'category_z-scores'!F36))</f>
        <v>0.84799999999999998</v>
      </c>
      <c r="G36" s="3">
        <f>(_xlfn.PERCENTRANK.INC('category_z-scores'!G$2:G$412,'category_z-scores'!G36))</f>
        <v>0.94799999999999995</v>
      </c>
      <c r="H36" s="3">
        <f>(_xlfn.PERCENTRANK.INC('category_z-scores'!H$2:H$412,'category_z-scores'!H36))</f>
        <v>0.48699999999999999</v>
      </c>
      <c r="I36" s="3">
        <f>(_xlfn.PERCENTRANK.INC('category_z-scores'!I$2:I$412,'category_z-scores'!I36))</f>
        <v>0.91900000000000004</v>
      </c>
      <c r="J36" s="3">
        <f>(_xlfn.PERCENTRANK.INC('category_z-scores'!J$2:J$412,'category_z-scores'!J36))</f>
        <v>0.25800000000000001</v>
      </c>
      <c r="K36" s="3">
        <f>(_xlfn.PERCENTRANK.INC('category_z-scores'!K$2:K$412,'category_z-scores'!K36))</f>
        <v>0.80200000000000005</v>
      </c>
      <c r="L36" s="3">
        <f>(_xlfn.PERCENTRANK.INC('category_z-scores'!L$2:L$412,'category_z-scores'!L36))</f>
        <v>0.68700000000000006</v>
      </c>
      <c r="M36" s="3">
        <f>(_xlfn.PERCENTRANK.INC('category_z-scores'!M$2:M$412,'category_z-scores'!M36))</f>
        <v>0.86799999999999999</v>
      </c>
    </row>
    <row r="37" spans="1:13" x14ac:dyDescent="0.5">
      <c r="A37" t="str">
        <f>'category_z-scores'!A37</f>
        <v>Reading</v>
      </c>
      <c r="B37" t="str">
        <f>'category_z-scores'!B37</f>
        <v>E06000038</v>
      </c>
      <c r="C37" s="3">
        <f>(_xlfn.PERCENTRANK.INC('category_z-scores'!C$2:C$412,'category_z-scores'!C37))</f>
        <v>0.13400000000000001</v>
      </c>
      <c r="D37" s="3">
        <f>(_xlfn.PERCENTRANK.INC('category_z-scores'!D$2:D$412,'category_z-scores'!D37))</f>
        <v>0.77800000000000002</v>
      </c>
      <c r="E37" s="3">
        <f>(_xlfn.PERCENTRANK.INC('category_z-scores'!E$2:E$412,'category_z-scores'!E37))</f>
        <v>9.7000000000000003E-2</v>
      </c>
      <c r="F37" s="3">
        <f>(_xlfn.PERCENTRANK.INC('category_z-scores'!F$2:F$412,'category_z-scores'!F37))</f>
        <v>0.81200000000000006</v>
      </c>
      <c r="G37" s="3">
        <f>(_xlfn.PERCENTRANK.INC('category_z-scores'!G$2:G$412,'category_z-scores'!G37))</f>
        <v>0.48</v>
      </c>
      <c r="H37" s="3">
        <f>(_xlfn.PERCENTRANK.INC('category_z-scores'!H$2:H$412,'category_z-scores'!H37))</f>
        <v>0.67500000000000004</v>
      </c>
      <c r="I37" s="3">
        <f>(_xlfn.PERCENTRANK.INC('category_z-scores'!I$2:I$412,'category_z-scores'!I37))</f>
        <v>0.65600000000000003</v>
      </c>
      <c r="J37" s="3">
        <f>(_xlfn.PERCENTRANK.INC('category_z-scores'!J$2:J$412,'category_z-scores'!J37))</f>
        <v>0.14099999999999999</v>
      </c>
      <c r="K37" s="3">
        <f>(_xlfn.PERCENTRANK.INC('category_z-scores'!K$2:K$412,'category_z-scores'!K37))</f>
        <v>0.27500000000000002</v>
      </c>
      <c r="L37" s="3">
        <f>(_xlfn.PERCENTRANK.INC('category_z-scores'!L$2:L$412,'category_z-scores'!L37))</f>
        <v>0.64300000000000002</v>
      </c>
      <c r="M37" s="3">
        <f>(_xlfn.PERCENTRANK.INC('category_z-scores'!M$2:M$412,'category_z-scores'!M37))</f>
        <v>0.378</v>
      </c>
    </row>
    <row r="38" spans="1:13" x14ac:dyDescent="0.5">
      <c r="A38" t="str">
        <f>'category_z-scores'!A38</f>
        <v>Slough</v>
      </c>
      <c r="B38" t="str">
        <f>'category_z-scores'!B38</f>
        <v>E06000039</v>
      </c>
      <c r="C38" s="3">
        <f>(_xlfn.PERCENTRANK.INC('category_z-scores'!C$2:C$412,'category_z-scores'!C38))</f>
        <v>0.73899999999999999</v>
      </c>
      <c r="D38" s="3">
        <f>(_xlfn.PERCENTRANK.INC('category_z-scores'!D$2:D$412,'category_z-scores'!D38))</f>
        <v>0.158</v>
      </c>
      <c r="E38" s="3">
        <f>(_xlfn.PERCENTRANK.INC('category_z-scores'!E$2:E$412,'category_z-scores'!E38))</f>
        <v>0.26</v>
      </c>
      <c r="F38" s="3">
        <f>(_xlfn.PERCENTRANK.INC('category_z-scores'!F$2:F$412,'category_z-scores'!F38))</f>
        <v>0.91400000000000003</v>
      </c>
      <c r="G38" s="3">
        <f>(_xlfn.PERCENTRANK.INC('category_z-scores'!G$2:G$412,'category_z-scores'!G38))</f>
        <v>0.16800000000000001</v>
      </c>
      <c r="H38" s="3">
        <f>(_xlfn.PERCENTRANK.INC('category_z-scores'!H$2:H$412,'category_z-scores'!H38))</f>
        <v>0.5</v>
      </c>
      <c r="I38" s="3">
        <f>(_xlfn.PERCENTRANK.INC('category_z-scores'!I$2:I$412,'category_z-scores'!I38))</f>
        <v>0.33400000000000002</v>
      </c>
      <c r="J38" s="3">
        <f>(_xlfn.PERCENTRANK.INC('category_z-scores'!J$2:J$412,'category_z-scores'!J38))</f>
        <v>0.28000000000000003</v>
      </c>
      <c r="K38" s="3">
        <f>(_xlfn.PERCENTRANK.INC('category_z-scores'!K$2:K$412,'category_z-scores'!K38))</f>
        <v>4.0000000000000001E-3</v>
      </c>
      <c r="L38" s="3">
        <f>(_xlfn.PERCENTRANK.INC('category_z-scores'!L$2:L$412,'category_z-scores'!L38))</f>
        <v>3.4000000000000002E-2</v>
      </c>
      <c r="M38" s="3">
        <f>(_xlfn.PERCENTRANK.INC('category_z-scores'!M$2:M$412,'category_z-scores'!M38))</f>
        <v>0.13100000000000001</v>
      </c>
    </row>
    <row r="39" spans="1:13" x14ac:dyDescent="0.5">
      <c r="A39" t="str">
        <f>'category_z-scores'!A39</f>
        <v>Windsor and Maidenhead</v>
      </c>
      <c r="B39" t="str">
        <f>'category_z-scores'!B39</f>
        <v>E06000040</v>
      </c>
      <c r="C39" s="3">
        <f>(_xlfn.PERCENTRANK.INC('category_z-scores'!C$2:C$412,'category_z-scores'!C39))</f>
        <v>0.185</v>
      </c>
      <c r="D39" s="3">
        <f>(_xlfn.PERCENTRANK.INC('category_z-scores'!D$2:D$412,'category_z-scores'!D39))</f>
        <v>0.89700000000000002</v>
      </c>
      <c r="E39" s="3">
        <f>(_xlfn.PERCENTRANK.INC('category_z-scores'!E$2:E$412,'category_z-scores'!E39))</f>
        <v>0.72899999999999998</v>
      </c>
      <c r="F39" s="3">
        <f>(_xlfn.PERCENTRANK.INC('category_z-scores'!F$2:F$412,'category_z-scores'!F39))</f>
        <v>0.86</v>
      </c>
      <c r="G39" s="3">
        <f>(_xlfn.PERCENTRANK.INC('category_z-scores'!G$2:G$412,'category_z-scores'!G39))</f>
        <v>0.98</v>
      </c>
      <c r="H39" s="3">
        <f>(_xlfn.PERCENTRANK.INC('category_z-scores'!H$2:H$412,'category_z-scores'!H39))</f>
        <v>0.41699999999999998</v>
      </c>
      <c r="I39" s="3">
        <f>(_xlfn.PERCENTRANK.INC('category_z-scores'!I$2:I$412,'category_z-scores'!I39))</f>
        <v>0.97299999999999998</v>
      </c>
      <c r="J39" s="3">
        <f>(_xlfn.PERCENTRANK.INC('category_z-scores'!J$2:J$412,'category_z-scores'!J39))</f>
        <v>0.61899999999999999</v>
      </c>
      <c r="K39" s="3">
        <f>(_xlfn.PERCENTRANK.INC('category_z-scores'!K$2:K$412,'category_z-scores'!K39))</f>
        <v>0.85299999999999998</v>
      </c>
      <c r="L39" s="3">
        <f>(_xlfn.PERCENTRANK.INC('category_z-scores'!L$2:L$412,'category_z-scores'!L39))</f>
        <v>0.89200000000000002</v>
      </c>
      <c r="M39" s="3">
        <f>(_xlfn.PERCENTRANK.INC('category_z-scores'!M$2:M$412,'category_z-scores'!M39))</f>
        <v>0.94799999999999995</v>
      </c>
    </row>
    <row r="40" spans="1:13" x14ac:dyDescent="0.5">
      <c r="A40" t="str">
        <f>'category_z-scores'!A40</f>
        <v>Wokingham</v>
      </c>
      <c r="B40" t="str">
        <f>'category_z-scores'!B40</f>
        <v>E06000041</v>
      </c>
      <c r="C40" s="3">
        <f>(_xlfn.PERCENTRANK.INC('category_z-scores'!C$2:C$412,'category_z-scores'!C40))</f>
        <v>0.75800000000000001</v>
      </c>
      <c r="D40" s="3">
        <f>(_xlfn.PERCENTRANK.INC('category_z-scores'!D$2:D$412,'category_z-scores'!D40))</f>
        <v>0.93600000000000005</v>
      </c>
      <c r="E40" s="3">
        <f>(_xlfn.PERCENTRANK.INC('category_z-scores'!E$2:E$412,'category_z-scores'!E40))</f>
        <v>0.995</v>
      </c>
      <c r="F40" s="3">
        <f>(_xlfn.PERCENTRANK.INC('category_z-scores'!F$2:F$412,'category_z-scores'!F40))</f>
        <v>0.97799999999999998</v>
      </c>
      <c r="G40" s="3">
        <f>(_xlfn.PERCENTRANK.INC('category_z-scores'!G$2:G$412,'category_z-scores'!G40))</f>
        <v>0.98199999999999998</v>
      </c>
      <c r="H40" s="3">
        <f>(_xlfn.PERCENTRANK.INC('category_z-scores'!H$2:H$412,'category_z-scores'!H40))</f>
        <v>0.8</v>
      </c>
      <c r="I40" s="3">
        <f>(_xlfn.PERCENTRANK.INC('category_z-scores'!I$2:I$412,'category_z-scores'!I40))</f>
        <v>0.995</v>
      </c>
      <c r="J40" s="3">
        <f>(_xlfn.PERCENTRANK.INC('category_z-scores'!J$2:J$412,'category_z-scores'!J40))</f>
        <v>0.29199999999999998</v>
      </c>
      <c r="K40" s="3">
        <f>(_xlfn.PERCENTRANK.INC('category_z-scores'!K$2:K$412,'category_z-scores'!K40))</f>
        <v>0.88200000000000001</v>
      </c>
      <c r="L40" s="3">
        <f>(_xlfn.PERCENTRANK.INC('category_z-scores'!L$2:L$412,'category_z-scores'!L40))</f>
        <v>0.96499999999999997</v>
      </c>
      <c r="M40" s="3">
        <f>(_xlfn.PERCENTRANK.INC('category_z-scores'!M$2:M$412,'category_z-scores'!M40))</f>
        <v>0.997</v>
      </c>
    </row>
    <row r="41" spans="1:13" x14ac:dyDescent="0.5">
      <c r="A41" t="str">
        <f>'category_z-scores'!A41</f>
        <v>Milton Keynes</v>
      </c>
      <c r="B41" t="str">
        <f>'category_z-scores'!B41</f>
        <v>E06000042</v>
      </c>
      <c r="C41" s="3">
        <f>(_xlfn.PERCENTRANK.INC('category_z-scores'!C$2:C$412,'category_z-scores'!C41))</f>
        <v>0.71199999999999997</v>
      </c>
      <c r="D41" s="3">
        <f>(_xlfn.PERCENTRANK.INC('category_z-scores'!D$2:D$412,'category_z-scores'!D41))</f>
        <v>0.88</v>
      </c>
      <c r="E41" s="3">
        <f>(_xlfn.PERCENTRANK.INC('category_z-scores'!E$2:E$412,'category_z-scores'!E41))</f>
        <v>0.42599999999999999</v>
      </c>
      <c r="F41" s="3">
        <f>(_xlfn.PERCENTRANK.INC('category_z-scores'!F$2:F$412,'category_z-scores'!F41))</f>
        <v>0.621</v>
      </c>
      <c r="G41" s="3">
        <f>(_xlfn.PERCENTRANK.INC('category_z-scores'!G$2:G$412,'category_z-scores'!G41))</f>
        <v>0.56499999999999995</v>
      </c>
      <c r="H41" s="3">
        <f>(_xlfn.PERCENTRANK.INC('category_z-scores'!H$2:H$412,'category_z-scores'!H41))</f>
        <v>0.94099999999999995</v>
      </c>
      <c r="I41" s="3">
        <f>(_xlfn.PERCENTRANK.INC('category_z-scores'!I$2:I$412,'category_z-scores'!I41))</f>
        <v>0.54300000000000004</v>
      </c>
      <c r="J41" s="3">
        <f>(_xlfn.PERCENTRANK.INC('category_z-scores'!J$2:J$412,'category_z-scores'!J41))</f>
        <v>0.248</v>
      </c>
      <c r="K41" s="3">
        <f>(_xlfn.PERCENTRANK.INC('category_z-scores'!K$2:K$412,'category_z-scores'!K41))</f>
        <v>0.126</v>
      </c>
      <c r="L41" s="3">
        <f>(_xlfn.PERCENTRANK.INC('category_z-scores'!L$2:L$412,'category_z-scores'!L41))</f>
        <v>0.6</v>
      </c>
      <c r="M41" s="3">
        <f>(_xlfn.PERCENTRANK.INC('category_z-scores'!M$2:M$412,'category_z-scores'!M41))</f>
        <v>0.55800000000000005</v>
      </c>
    </row>
    <row r="42" spans="1:13" x14ac:dyDescent="0.5">
      <c r="A42" t="str">
        <f>'category_z-scores'!A42</f>
        <v>Brighton and Hove</v>
      </c>
      <c r="B42" t="str">
        <f>'category_z-scores'!B42</f>
        <v>E06000043</v>
      </c>
      <c r="C42" s="3">
        <f>(_xlfn.PERCENTRANK.INC('category_z-scores'!C$2:C$412,'category_z-scores'!C42))</f>
        <v>4.2999999999999997E-2</v>
      </c>
      <c r="D42" s="3">
        <f>(_xlfn.PERCENTRANK.INC('category_z-scores'!D$2:D$412,'category_z-scores'!D42))</f>
        <v>0.84799999999999998</v>
      </c>
      <c r="E42" s="3">
        <f>(_xlfn.PERCENTRANK.INC('category_z-scores'!E$2:E$412,'category_z-scores'!E42))</f>
        <v>0.224</v>
      </c>
      <c r="F42" s="3">
        <f>(_xlfn.PERCENTRANK.INC('category_z-scores'!F$2:F$412,'category_z-scores'!F42))</f>
        <v>0.77800000000000002</v>
      </c>
      <c r="G42" s="3">
        <f>(_xlfn.PERCENTRANK.INC('category_z-scores'!G$2:G$412,'category_z-scores'!G42))</f>
        <v>0.629</v>
      </c>
      <c r="H42" s="3">
        <f>(_xlfn.PERCENTRANK.INC('category_z-scores'!H$2:H$412,'category_z-scores'!H42))</f>
        <v>0.6</v>
      </c>
      <c r="I42" s="3">
        <f>(_xlfn.PERCENTRANK.INC('category_z-scores'!I$2:I$412,'category_z-scores'!I42))</f>
        <v>0.45300000000000001</v>
      </c>
      <c r="J42" s="3">
        <f>(_xlfn.PERCENTRANK.INC('category_z-scores'!J$2:J$412,'category_z-scores'!J42))</f>
        <v>0.16500000000000001</v>
      </c>
      <c r="K42" s="3">
        <f>(_xlfn.PERCENTRANK.INC('category_z-scores'!K$2:K$412,'category_z-scores'!K42))</f>
        <v>0.54800000000000004</v>
      </c>
      <c r="L42" s="3">
        <f>(_xlfn.PERCENTRANK.INC('category_z-scores'!L$2:L$412,'category_z-scores'!L42))</f>
        <v>0.25600000000000001</v>
      </c>
      <c r="M42" s="3">
        <f>(_xlfn.PERCENTRANK.INC('category_z-scores'!M$2:M$412,'category_z-scores'!M42))</f>
        <v>0.38700000000000001</v>
      </c>
    </row>
    <row r="43" spans="1:13" x14ac:dyDescent="0.5">
      <c r="A43" t="str">
        <f>'category_z-scores'!A43</f>
        <v>Portsmouth</v>
      </c>
      <c r="B43" t="str">
        <f>'category_z-scores'!B43</f>
        <v>E06000044</v>
      </c>
      <c r="C43" s="3">
        <f>(_xlfn.PERCENTRANK.INC('category_z-scores'!C$2:C$412,'category_z-scores'!C43))</f>
        <v>0.68500000000000005</v>
      </c>
      <c r="D43" s="3">
        <f>(_xlfn.PERCENTRANK.INC('category_z-scores'!D$2:D$412,'category_z-scores'!D43))</f>
        <v>0.45100000000000001</v>
      </c>
      <c r="E43" s="3">
        <f>(_xlfn.PERCENTRANK.INC('category_z-scores'!E$2:E$412,'category_z-scores'!E43))</f>
        <v>1.2E-2</v>
      </c>
      <c r="F43" s="3">
        <f>(_xlfn.PERCENTRANK.INC('category_z-scores'!F$2:F$412,'category_z-scores'!F43))</f>
        <v>0.06</v>
      </c>
      <c r="G43" s="3">
        <f>(_xlfn.PERCENTRANK.INC('category_z-scores'!G$2:G$412,'category_z-scores'!G43))</f>
        <v>0.20899999999999999</v>
      </c>
      <c r="H43" s="3">
        <f>(_xlfn.PERCENTRANK.INC('category_z-scores'!H$2:H$412,'category_z-scores'!H43))</f>
        <v>0.502</v>
      </c>
      <c r="I43" s="3">
        <f>(_xlfn.PERCENTRANK.INC('category_z-scores'!I$2:I$412,'category_z-scores'!I43))</f>
        <v>0.121</v>
      </c>
      <c r="J43" s="3">
        <f>(_xlfn.PERCENTRANK.INC('category_z-scores'!J$2:J$412,'category_z-scores'!J43))</f>
        <v>0.52900000000000003</v>
      </c>
      <c r="K43" s="3">
        <f>(_xlfn.PERCENTRANK.INC('category_z-scores'!K$2:K$412,'category_z-scores'!K43))</f>
        <v>0.124</v>
      </c>
      <c r="L43" s="3">
        <f>(_xlfn.PERCENTRANK.INC('category_z-scores'!L$2:L$412,'category_z-scores'!L43))</f>
        <v>2.1000000000000001E-2</v>
      </c>
      <c r="M43" s="3">
        <f>(_xlfn.PERCENTRANK.INC('category_z-scores'!M$2:M$412,'category_z-scores'!M43))</f>
        <v>5.8000000000000003E-2</v>
      </c>
    </row>
    <row r="44" spans="1:13" x14ac:dyDescent="0.5">
      <c r="A44" t="str">
        <f>'category_z-scores'!A44</f>
        <v>Southampton</v>
      </c>
      <c r="B44" t="str">
        <f>'category_z-scores'!B44</f>
        <v>E06000045</v>
      </c>
      <c r="C44" s="3">
        <f>(_xlfn.PERCENTRANK.INC('category_z-scores'!C$2:C$412,'category_z-scores'!C44))</f>
        <v>0.27300000000000002</v>
      </c>
      <c r="D44" s="3">
        <f>(_xlfn.PERCENTRANK.INC('category_z-scores'!D$2:D$412,'category_z-scores'!D44))</f>
        <v>0.495</v>
      </c>
      <c r="E44" s="3">
        <f>(_xlfn.PERCENTRANK.INC('category_z-scores'!E$2:E$412,'category_z-scores'!E44))</f>
        <v>3.5999999999999997E-2</v>
      </c>
      <c r="F44" s="3">
        <f>(_xlfn.PERCENTRANK.INC('category_z-scores'!F$2:F$412,'category_z-scores'!F44))</f>
        <v>7.8E-2</v>
      </c>
      <c r="G44" s="3">
        <f>(_xlfn.PERCENTRANK.INC('category_z-scores'!G$2:G$412,'category_z-scores'!G44))</f>
        <v>0.307</v>
      </c>
      <c r="H44" s="3">
        <f>(_xlfn.PERCENTRANK.INC('category_z-scores'!H$2:H$412,'category_z-scores'!H44))</f>
        <v>0.65600000000000003</v>
      </c>
      <c r="I44" s="3">
        <f>(_xlfn.PERCENTRANK.INC('category_z-scores'!I$2:I$412,'category_z-scores'!I44))</f>
        <v>9.1999999999999998E-2</v>
      </c>
      <c r="J44" s="3">
        <f>(_xlfn.PERCENTRANK.INC('category_z-scores'!J$2:J$412,'category_z-scores'!J44))</f>
        <v>0.185</v>
      </c>
      <c r="K44" s="3">
        <f>(_xlfn.PERCENTRANK.INC('category_z-scores'!K$2:K$412,'category_z-scores'!K44))</f>
        <v>0.20399999999999999</v>
      </c>
      <c r="L44" s="3">
        <f>(_xlfn.PERCENTRANK.INC('category_z-scores'!L$2:L$412,'category_z-scores'!L44))</f>
        <v>6.3E-2</v>
      </c>
      <c r="M44" s="3">
        <f>(_xlfn.PERCENTRANK.INC('category_z-scores'!M$2:M$412,'category_z-scores'!M44))</f>
        <v>9.1999999999999998E-2</v>
      </c>
    </row>
    <row r="45" spans="1:13" x14ac:dyDescent="0.5">
      <c r="A45" t="str">
        <f>'category_z-scores'!A45</f>
        <v>Isle of Wight</v>
      </c>
      <c r="B45" t="str">
        <f>'category_z-scores'!B45</f>
        <v>E06000046</v>
      </c>
      <c r="C45" s="3">
        <f>(_xlfn.PERCENTRANK.INC('category_z-scores'!C$2:C$412,'category_z-scores'!C45))</f>
        <v>0.94799999999999995</v>
      </c>
      <c r="D45" s="3">
        <f>(_xlfn.PERCENTRANK.INC('category_z-scores'!D$2:D$412,'category_z-scores'!D45))</f>
        <v>2.1000000000000001E-2</v>
      </c>
      <c r="E45" s="3">
        <f>(_xlfn.PERCENTRANK.INC('category_z-scores'!E$2:E$412,'category_z-scores'!E45))</f>
        <v>0.129</v>
      </c>
      <c r="F45" s="3">
        <f>(_xlfn.PERCENTRANK.INC('category_z-scores'!F$2:F$412,'category_z-scores'!F45))</f>
        <v>4.1000000000000002E-2</v>
      </c>
      <c r="G45" s="3">
        <f>(_xlfn.PERCENTRANK.INC('category_z-scores'!G$2:G$412,'category_z-scores'!G45))</f>
        <v>0.38700000000000001</v>
      </c>
      <c r="H45" s="3">
        <f>(_xlfn.PERCENTRANK.INC('category_z-scores'!H$2:H$412,'category_z-scores'!H45))</f>
        <v>0.96</v>
      </c>
      <c r="I45" s="3">
        <f>(_xlfn.PERCENTRANK.INC('category_z-scores'!I$2:I$412,'category_z-scores'!I45))</f>
        <v>0.22600000000000001</v>
      </c>
      <c r="J45" s="3">
        <f>(_xlfn.PERCENTRANK.INC('category_z-scores'!J$2:J$412,'category_z-scores'!J45))</f>
        <v>0.67300000000000004</v>
      </c>
      <c r="K45" s="3">
        <f>(_xlfn.PERCENTRANK.INC('category_z-scores'!K$2:K$412,'category_z-scores'!K45))</f>
        <v>0.76300000000000001</v>
      </c>
      <c r="L45" s="3">
        <f>(_xlfn.PERCENTRANK.INC('category_z-scores'!L$2:L$412,'category_z-scores'!L45))</f>
        <v>0.68</v>
      </c>
      <c r="M45" s="3">
        <f>(_xlfn.PERCENTRANK.INC('category_z-scores'!M$2:M$412,'category_z-scores'!M45))</f>
        <v>0.33600000000000002</v>
      </c>
    </row>
    <row r="46" spans="1:13" x14ac:dyDescent="0.5">
      <c r="A46" t="str">
        <f>'category_z-scores'!A46</f>
        <v>Durham</v>
      </c>
      <c r="B46" t="str">
        <f>'category_z-scores'!B46</f>
        <v>E06000047</v>
      </c>
      <c r="C46" s="3">
        <f>(_xlfn.PERCENTRANK.INC('category_z-scores'!C$2:C$412,'category_z-scores'!C46))</f>
        <v>0.73599999999999999</v>
      </c>
      <c r="D46" s="3">
        <f>(_xlfn.PERCENTRANK.INC('category_z-scores'!D$2:D$412,'category_z-scores'!D46))</f>
        <v>0.224</v>
      </c>
      <c r="E46" s="3">
        <f>(_xlfn.PERCENTRANK.INC('category_z-scores'!E$2:E$412,'category_z-scores'!E46))</f>
        <v>0.14799999999999999</v>
      </c>
      <c r="F46" s="3">
        <f>(_xlfn.PERCENTRANK.INC('category_z-scores'!F$2:F$412,'category_z-scores'!F46))</f>
        <v>0.253</v>
      </c>
      <c r="G46" s="3">
        <f>(_xlfn.PERCENTRANK.INC('category_z-scores'!G$2:G$412,'category_z-scores'!G46))</f>
        <v>0.112</v>
      </c>
      <c r="H46" s="3">
        <f>(_xlfn.PERCENTRANK.INC('category_z-scores'!H$2:H$412,'category_z-scores'!H46))</f>
        <v>0.156</v>
      </c>
      <c r="I46" s="3">
        <f>(_xlfn.PERCENTRANK.INC('category_z-scores'!I$2:I$412,'category_z-scores'!I46))</f>
        <v>7.8E-2</v>
      </c>
      <c r="J46" s="3">
        <f>(_xlfn.PERCENTRANK.INC('category_z-scores'!J$2:J$412,'category_z-scores'!J46))</f>
        <v>0.60199999999999998</v>
      </c>
      <c r="K46" s="3">
        <f>(_xlfn.PERCENTRANK.INC('category_z-scores'!K$2:K$412,'category_z-scores'!K46))</f>
        <v>0.28199999999999997</v>
      </c>
      <c r="L46" s="3">
        <f>(_xlfn.PERCENTRANK.INC('category_z-scores'!L$2:L$412,'category_z-scores'!L46))</f>
        <v>0.59699999999999998</v>
      </c>
      <c r="M46" s="3">
        <f>(_xlfn.PERCENTRANK.INC('category_z-scores'!M$2:M$412,'category_z-scores'!M46))</f>
        <v>0.151</v>
      </c>
    </row>
    <row r="47" spans="1:13" x14ac:dyDescent="0.5">
      <c r="A47" t="str">
        <f>'category_z-scores'!A47</f>
        <v>Cheshire East</v>
      </c>
      <c r="B47" t="str">
        <f>'category_z-scores'!B47</f>
        <v>E06000049</v>
      </c>
      <c r="C47" s="3">
        <f>(_xlfn.PERCENTRANK.INC('category_z-scores'!C$2:C$412,'category_z-scores'!C47))</f>
        <v>0.65300000000000002</v>
      </c>
      <c r="D47" s="3">
        <f>(_xlfn.PERCENTRANK.INC('category_z-scores'!D$2:D$412,'category_z-scores'!D47))</f>
        <v>0.5</v>
      </c>
      <c r="E47" s="3">
        <f>(_xlfn.PERCENTRANK.INC('category_z-scores'!E$2:E$412,'category_z-scores'!E47))</f>
        <v>0.95599999999999996</v>
      </c>
      <c r="F47" s="3">
        <f>(_xlfn.PERCENTRANK.INC('category_z-scores'!F$2:F$412,'category_z-scores'!F47))</f>
        <v>0.90200000000000002</v>
      </c>
      <c r="G47" s="3">
        <f>(_xlfn.PERCENTRANK.INC('category_z-scores'!G$2:G$412,'category_z-scores'!G47))</f>
        <v>0.79200000000000004</v>
      </c>
      <c r="H47" s="3">
        <f>(_xlfn.PERCENTRANK.INC('category_z-scores'!H$2:H$412,'category_z-scores'!H47))</f>
        <v>0.50700000000000001</v>
      </c>
      <c r="I47" s="3">
        <f>(_xlfn.PERCENTRANK.INC('category_z-scores'!I$2:I$412,'category_z-scores'!I47))</f>
        <v>0.84099999999999997</v>
      </c>
      <c r="J47" s="3">
        <f>(_xlfn.PERCENTRANK.INC('category_z-scores'!J$2:J$412,'category_z-scores'!J47))</f>
        <v>0.70199999999999996</v>
      </c>
      <c r="K47" s="3">
        <f>(_xlfn.PERCENTRANK.INC('category_z-scores'!K$2:K$412,'category_z-scores'!K47))</f>
        <v>0.86299999999999999</v>
      </c>
      <c r="L47" s="3">
        <f>(_xlfn.PERCENTRANK.INC('category_z-scores'!L$2:L$412,'category_z-scores'!L47))</f>
        <v>0.81699999999999995</v>
      </c>
      <c r="M47" s="3">
        <f>(_xlfn.PERCENTRANK.INC('category_z-scores'!M$2:M$412,'category_z-scores'!M47))</f>
        <v>0.88200000000000001</v>
      </c>
    </row>
    <row r="48" spans="1:13" x14ac:dyDescent="0.5">
      <c r="A48" t="str">
        <f>'category_z-scores'!A48</f>
        <v>Cheshire West and Chester</v>
      </c>
      <c r="B48" t="str">
        <f>'category_z-scores'!B48</f>
        <v>E06000050</v>
      </c>
      <c r="C48" s="3">
        <f>(_xlfn.PERCENTRANK.INC('category_z-scores'!C$2:C$412,'category_z-scores'!C48))</f>
        <v>0.86799999999999999</v>
      </c>
      <c r="D48" s="3">
        <f>(_xlfn.PERCENTRANK.INC('category_z-scores'!D$2:D$412,'category_z-scores'!D48))</f>
        <v>0.85299999999999998</v>
      </c>
      <c r="E48" s="3">
        <f>(_xlfn.PERCENTRANK.INC('category_z-scores'!E$2:E$412,'category_z-scores'!E48))</f>
        <v>0.57999999999999996</v>
      </c>
      <c r="F48" s="3">
        <f>(_xlfn.PERCENTRANK.INC('category_z-scores'!F$2:F$412,'category_z-scores'!F48))</f>
        <v>0.63400000000000001</v>
      </c>
      <c r="G48" s="3">
        <f>(_xlfn.PERCENTRANK.INC('category_z-scores'!G$2:G$412,'category_z-scores'!G48))</f>
        <v>0.68700000000000006</v>
      </c>
      <c r="H48" s="3">
        <f>(_xlfn.PERCENTRANK.INC('category_z-scores'!H$2:H$412,'category_z-scores'!H48))</f>
        <v>0.378</v>
      </c>
      <c r="I48" s="3">
        <f>(_xlfn.PERCENTRANK.INC('category_z-scores'!I$2:I$412,'category_z-scores'!I48))</f>
        <v>0.73099999999999998</v>
      </c>
      <c r="J48" s="3">
        <f>(_xlfn.PERCENTRANK.INC('category_z-scores'!J$2:J$412,'category_z-scores'!J48))</f>
        <v>0.53600000000000003</v>
      </c>
      <c r="K48" s="3">
        <f>(_xlfn.PERCENTRANK.INC('category_z-scores'!K$2:K$412,'category_z-scores'!K48))</f>
        <v>0.90400000000000003</v>
      </c>
      <c r="L48" s="3">
        <f>(_xlfn.PERCENTRANK.INC('category_z-scores'!L$2:L$412,'category_z-scores'!L48))</f>
        <v>0.75800000000000001</v>
      </c>
      <c r="M48" s="3">
        <f>(_xlfn.PERCENTRANK.INC('category_z-scores'!M$2:M$412,'category_z-scores'!M48))</f>
        <v>0.76</v>
      </c>
    </row>
    <row r="49" spans="1:13" x14ac:dyDescent="0.5">
      <c r="A49" t="str">
        <f>'category_z-scores'!A49</f>
        <v>Shropshire</v>
      </c>
      <c r="B49" t="str">
        <f>'category_z-scores'!B49</f>
        <v>E06000051</v>
      </c>
      <c r="C49" s="3">
        <f>(_xlfn.PERCENTRANK.INC('category_z-scores'!C$2:C$412,'category_z-scores'!C49))</f>
        <v>0.16800000000000001</v>
      </c>
      <c r="D49" s="3">
        <f>(_xlfn.PERCENTRANK.INC('category_z-scores'!D$2:D$412,'category_z-scores'!D49))</f>
        <v>0.7</v>
      </c>
      <c r="E49" s="3">
        <f>(_xlfn.PERCENTRANK.INC('category_z-scores'!E$2:E$412,'category_z-scores'!E49))</f>
        <v>0.94799999999999995</v>
      </c>
      <c r="F49" s="3">
        <f>(_xlfn.PERCENTRANK.INC('category_z-scores'!F$2:F$412,'category_z-scores'!F49))</f>
        <v>0.109</v>
      </c>
      <c r="G49" s="3">
        <f>(_xlfn.PERCENTRANK.INC('category_z-scores'!G$2:G$412,'category_z-scores'!G49))</f>
        <v>0.69499999999999995</v>
      </c>
      <c r="H49" s="3">
        <f>(_xlfn.PERCENTRANK.INC('category_z-scores'!H$2:H$412,'category_z-scores'!H49))</f>
        <v>0.86799999999999999</v>
      </c>
      <c r="I49" s="3">
        <f>(_xlfn.PERCENTRANK.INC('category_z-scores'!I$2:I$412,'category_z-scores'!I49))</f>
        <v>0.53600000000000003</v>
      </c>
      <c r="J49" s="3">
        <f>(_xlfn.PERCENTRANK.INC('category_z-scores'!J$2:J$412,'category_z-scores'!J49))</f>
        <v>0.73599999999999999</v>
      </c>
      <c r="K49" s="3">
        <f>(_xlfn.PERCENTRANK.INC('category_z-scores'!K$2:K$412,'category_z-scores'!K49))</f>
        <v>0.63400000000000001</v>
      </c>
      <c r="L49" s="3">
        <f>(_xlfn.PERCENTRANK.INC('category_z-scores'!L$2:L$412,'category_z-scores'!L49))</f>
        <v>0.70899999999999996</v>
      </c>
      <c r="M49" s="3">
        <f>(_xlfn.PERCENTRANK.INC('category_z-scores'!M$2:M$412,'category_z-scores'!M49))</f>
        <v>0.67300000000000004</v>
      </c>
    </row>
    <row r="50" spans="1:13" x14ac:dyDescent="0.5">
      <c r="A50" t="str">
        <f>'category_z-scores'!A50</f>
        <v>Cornwall</v>
      </c>
      <c r="B50" t="str">
        <f>'category_z-scores'!B50</f>
        <v>E06000052</v>
      </c>
      <c r="C50" s="3">
        <f>(_xlfn.PERCENTRANK.INC('category_z-scores'!C$2:C$412,'category_z-scores'!C50))</f>
        <v>0.441</v>
      </c>
      <c r="D50" s="3">
        <f>(_xlfn.PERCENTRANK.INC('category_z-scores'!D$2:D$412,'category_z-scores'!D50))</f>
        <v>0.434</v>
      </c>
      <c r="E50" s="3">
        <f>(_xlfn.PERCENTRANK.INC('category_z-scores'!E$2:E$412,'category_z-scores'!E50))</f>
        <v>0.61399999999999999</v>
      </c>
      <c r="F50" s="3">
        <f>(_xlfn.PERCENTRANK.INC('category_z-scores'!F$2:F$412,'category_z-scores'!F50))</f>
        <v>0.20899999999999999</v>
      </c>
      <c r="G50" s="3">
        <f>(_xlfn.PERCENTRANK.INC('category_z-scores'!G$2:G$412,'category_z-scores'!G50))</f>
        <v>0.60199999999999998</v>
      </c>
      <c r="H50" s="3">
        <f>(_xlfn.PERCENTRANK.INC('category_z-scores'!H$2:H$412,'category_z-scores'!H50))</f>
        <v>0.35299999999999998</v>
      </c>
      <c r="I50" s="3">
        <f>(_xlfn.PERCENTRANK.INC('category_z-scores'!I$2:I$412,'category_z-scores'!I50))</f>
        <v>0.27300000000000002</v>
      </c>
      <c r="J50" s="3">
        <f>(_xlfn.PERCENTRANK.INC('category_z-scores'!J$2:J$412,'category_z-scores'!J50))</f>
        <v>0.76</v>
      </c>
      <c r="K50" s="3">
        <f>(_xlfn.PERCENTRANK.INC('category_z-scores'!K$2:K$412,'category_z-scores'!K50))</f>
        <v>0.68700000000000006</v>
      </c>
      <c r="L50" s="3">
        <f>(_xlfn.PERCENTRANK.INC('category_z-scores'!L$2:L$412,'category_z-scores'!L50))</f>
        <v>0.79700000000000004</v>
      </c>
      <c r="M50" s="3">
        <f>(_xlfn.PERCENTRANK.INC('category_z-scores'!M$2:M$412,'category_z-scores'!M50))</f>
        <v>0.56799999999999995</v>
      </c>
    </row>
    <row r="51" spans="1:13" x14ac:dyDescent="0.5">
      <c r="A51" t="str">
        <f>'category_z-scores'!A51</f>
        <v>Isles of Scilly</v>
      </c>
      <c r="B51" t="str">
        <f>'category_z-scores'!B51</f>
        <v>E06000053</v>
      </c>
      <c r="C51" s="3">
        <f>(_xlfn.PERCENTRANK.INC('category_z-scores'!C$2:C$412,'category_z-scores'!C51))</f>
        <v>7.4999999999999997E-2</v>
      </c>
      <c r="D51" s="3">
        <f>(_xlfn.PERCENTRANK.INC('category_z-scores'!D$2:D$412,'category_z-scores'!D51))</f>
        <v>0.40200000000000002</v>
      </c>
      <c r="E51" s="3">
        <f>(_xlfn.PERCENTRANK.INC('category_z-scores'!E$2:E$412,'category_z-scores'!E51))</f>
        <v>0.91700000000000004</v>
      </c>
      <c r="F51" s="3">
        <f>(_xlfn.PERCENTRANK.INC('category_z-scores'!F$2:F$412,'category_z-scores'!F51))</f>
        <v>2E-3</v>
      </c>
      <c r="G51" s="3">
        <f>(_xlfn.PERCENTRANK.INC('category_z-scores'!G$2:G$412,'category_z-scores'!G51))</f>
        <v>0.99</v>
      </c>
      <c r="H51" s="3">
        <f>(_xlfn.PERCENTRANK.INC('category_z-scores'!H$2:H$412,'category_z-scores'!H51))</f>
        <v>0.89</v>
      </c>
      <c r="I51" s="3">
        <f>(_xlfn.PERCENTRANK.INC('category_z-scores'!I$2:I$412,'category_z-scores'!I51))</f>
        <v>0.94599999999999995</v>
      </c>
      <c r="J51" s="3">
        <f>(_xlfn.PERCENTRANK.INC('category_z-scores'!J$2:J$412,'category_z-scores'!J51))</f>
        <v>0.51200000000000001</v>
      </c>
      <c r="K51" s="3">
        <f>(_xlfn.PERCENTRANK.INC('category_z-scores'!K$2:K$412,'category_z-scores'!K51))</f>
        <v>0.94799999999999995</v>
      </c>
      <c r="L51" s="3">
        <f>(_xlfn.PERCENTRANK.INC('category_z-scores'!L$2:L$412,'category_z-scores'!L51))</f>
        <v>0.98699999999999999</v>
      </c>
      <c r="M51" s="3">
        <f>(_xlfn.PERCENTRANK.INC('category_z-scores'!M$2:M$412,'category_z-scores'!M51))</f>
        <v>0.87</v>
      </c>
    </row>
    <row r="52" spans="1:13" x14ac:dyDescent="0.5">
      <c r="A52" t="str">
        <f>'category_z-scores'!A52</f>
        <v>Wiltshire</v>
      </c>
      <c r="B52" t="str">
        <f>'category_z-scores'!B52</f>
        <v>E06000054</v>
      </c>
      <c r="C52" s="3">
        <f>(_xlfn.PERCENTRANK.INC('category_z-scores'!C$2:C$412,'category_z-scores'!C52))</f>
        <v>0.41699999999999998</v>
      </c>
      <c r="D52" s="3">
        <f>(_xlfn.PERCENTRANK.INC('category_z-scores'!D$2:D$412,'category_z-scores'!D52))</f>
        <v>0.80400000000000005</v>
      </c>
      <c r="E52" s="3">
        <f>(_xlfn.PERCENTRANK.INC('category_z-scores'!E$2:E$412,'category_z-scores'!E52))</f>
        <v>0.81899999999999995</v>
      </c>
      <c r="F52" s="3">
        <f>(_xlfn.PERCENTRANK.INC('category_z-scores'!F$2:F$412,'category_z-scores'!F52))</f>
        <v>0.129</v>
      </c>
      <c r="G52" s="3">
        <f>(_xlfn.PERCENTRANK.INC('category_z-scores'!G$2:G$412,'category_z-scores'!G52))</f>
        <v>0.78200000000000003</v>
      </c>
      <c r="H52" s="3">
        <f>(_xlfn.PERCENTRANK.INC('category_z-scores'!H$2:H$412,'category_z-scores'!H52))</f>
        <v>0.65100000000000002</v>
      </c>
      <c r="I52" s="3">
        <f>(_xlfn.PERCENTRANK.INC('category_z-scores'!I$2:I$412,'category_z-scores'!I52))</f>
        <v>0.81200000000000006</v>
      </c>
      <c r="J52" s="3">
        <f>(_xlfn.PERCENTRANK.INC('category_z-scores'!J$2:J$412,'category_z-scores'!J52))</f>
        <v>0.57499999999999996</v>
      </c>
      <c r="K52" s="3">
        <f>(_xlfn.PERCENTRANK.INC('category_z-scores'!K$2:K$412,'category_z-scores'!K52))</f>
        <v>0.84599999999999997</v>
      </c>
      <c r="L52" s="3">
        <f>(_xlfn.PERCENTRANK.INC('category_z-scores'!L$2:L$412,'category_z-scores'!L52))</f>
        <v>0.92100000000000004</v>
      </c>
      <c r="M52" s="3">
        <f>(_xlfn.PERCENTRANK.INC('category_z-scores'!M$2:M$412,'category_z-scores'!M52))</f>
        <v>0.80200000000000005</v>
      </c>
    </row>
    <row r="53" spans="1:13" x14ac:dyDescent="0.5">
      <c r="A53" t="str">
        <f>'category_z-scores'!A53</f>
        <v>Bedford Borough</v>
      </c>
      <c r="B53" t="str">
        <f>'category_z-scores'!B53</f>
        <v>E06000055</v>
      </c>
      <c r="C53" s="3">
        <f>(_xlfn.PERCENTRANK.INC('category_z-scores'!C$2:C$412,'category_z-scores'!C53))</f>
        <v>0.60399999999999998</v>
      </c>
      <c r="D53" s="3">
        <f>(_xlfn.PERCENTRANK.INC('category_z-scores'!D$2:D$412,'category_z-scores'!D53))</f>
        <v>0.88200000000000001</v>
      </c>
      <c r="E53" s="3">
        <f>(_xlfn.PERCENTRANK.INC('category_z-scores'!E$2:E$412,'category_z-scores'!E53))</f>
        <v>0.30199999999999999</v>
      </c>
      <c r="F53" s="3">
        <f>(_xlfn.PERCENTRANK.INC('category_z-scores'!F$2:F$412,'category_z-scores'!F53))</f>
        <v>0.126</v>
      </c>
      <c r="G53" s="3">
        <f>(_xlfn.PERCENTRANK.INC('category_z-scores'!G$2:G$412,'category_z-scores'!G53))</f>
        <v>0.36</v>
      </c>
      <c r="H53" s="3">
        <f>(_xlfn.PERCENTRANK.INC('category_z-scores'!H$2:H$412,'category_z-scores'!H53))</f>
        <v>0.61899999999999999</v>
      </c>
      <c r="I53" s="3">
        <f>(_xlfn.PERCENTRANK.INC('category_z-scores'!I$2:I$412,'category_z-scores'!I53))</f>
        <v>0.626</v>
      </c>
      <c r="J53" s="3">
        <f>(_xlfn.PERCENTRANK.INC('category_z-scores'!J$2:J$412,'category_z-scores'!J53))</f>
        <v>0.317</v>
      </c>
      <c r="K53" s="3">
        <f>(_xlfn.PERCENTRANK.INC('category_z-scores'!K$2:K$412,'category_z-scores'!K53))</f>
        <v>0.58699999999999997</v>
      </c>
      <c r="L53" s="3">
        <f>(_xlfn.PERCENTRANK.INC('category_z-scores'!L$2:L$412,'category_z-scores'!L53))</f>
        <v>0.59199999999999997</v>
      </c>
      <c r="M53" s="3">
        <f>(_xlfn.PERCENTRANK.INC('category_z-scores'!M$2:M$412,'category_z-scores'!M53))</f>
        <v>0.46</v>
      </c>
    </row>
    <row r="54" spans="1:13" x14ac:dyDescent="0.5">
      <c r="A54" t="str">
        <f>'category_z-scores'!A54</f>
        <v>Central Bedfordshire</v>
      </c>
      <c r="B54" t="str">
        <f>'category_z-scores'!B54</f>
        <v>E06000056</v>
      </c>
      <c r="C54" s="3">
        <f>(_xlfn.PERCENTRANK.INC('category_z-scores'!C$2:C$412,'category_z-scores'!C54))</f>
        <v>0.57999999999999996</v>
      </c>
      <c r="D54" s="3">
        <f>(_xlfn.PERCENTRANK.INC('category_z-scores'!D$2:D$412,'category_z-scores'!D54))</f>
        <v>0.83899999999999997</v>
      </c>
      <c r="E54" s="3">
        <f>(_xlfn.PERCENTRANK.INC('category_z-scores'!E$2:E$412,'category_z-scores'!E54))</f>
        <v>0.97</v>
      </c>
      <c r="F54" s="3">
        <f>(_xlfn.PERCENTRANK.INC('category_z-scores'!F$2:F$412,'category_z-scores'!F54))</f>
        <v>0.2</v>
      </c>
      <c r="G54" s="3">
        <f>(_xlfn.PERCENTRANK.INC('category_z-scores'!G$2:G$412,'category_z-scores'!G54))</f>
        <v>0.76500000000000001</v>
      </c>
      <c r="H54" s="3">
        <f>(_xlfn.PERCENTRANK.INC('category_z-scores'!H$2:H$412,'category_z-scores'!H54))</f>
        <v>0.75800000000000001</v>
      </c>
      <c r="I54" s="3">
        <f>(_xlfn.PERCENTRANK.INC('category_z-scores'!I$2:I$412,'category_z-scores'!I54))</f>
        <v>0.91400000000000003</v>
      </c>
      <c r="J54" s="3">
        <f>(_xlfn.PERCENTRANK.INC('category_z-scores'!J$2:J$412,'category_z-scores'!J54))</f>
        <v>0.79500000000000004</v>
      </c>
      <c r="K54" s="3">
        <f>(_xlfn.PERCENTRANK.INC('category_z-scores'!K$2:K$412,'category_z-scores'!K54))</f>
        <v>0.82099999999999995</v>
      </c>
      <c r="L54" s="3">
        <f>(_xlfn.PERCENTRANK.INC('category_z-scores'!L$2:L$412,'category_z-scores'!L54))</f>
        <v>0.72599999999999998</v>
      </c>
      <c r="M54" s="3">
        <f>(_xlfn.PERCENTRANK.INC('category_z-scores'!M$2:M$412,'category_z-scores'!M54))</f>
        <v>0.86499999999999999</v>
      </c>
    </row>
    <row r="55" spans="1:13" x14ac:dyDescent="0.5">
      <c r="A55" t="str">
        <f>'category_z-scores'!A55</f>
        <v>Northumberland</v>
      </c>
      <c r="B55" t="str">
        <f>'category_z-scores'!B55</f>
        <v>E06000057</v>
      </c>
      <c r="C55" s="3">
        <f>(_xlfn.PERCENTRANK.INC('category_z-scores'!C$2:C$412,'category_z-scores'!C55))</f>
        <v>0.32400000000000001</v>
      </c>
      <c r="D55" s="3">
        <f>(_xlfn.PERCENTRANK.INC('category_z-scores'!D$2:D$412,'category_z-scores'!D55))</f>
        <v>0.192</v>
      </c>
      <c r="E55" s="3">
        <f>(_xlfn.PERCENTRANK.INC('category_z-scores'!E$2:E$412,'category_z-scores'!E55))</f>
        <v>0.65100000000000002</v>
      </c>
      <c r="F55" s="3">
        <f>(_xlfn.PERCENTRANK.INC('category_z-scores'!F$2:F$412,'category_z-scores'!F55))</f>
        <v>0.33100000000000002</v>
      </c>
      <c r="G55" s="3">
        <f>(_xlfn.PERCENTRANK.INC('category_z-scores'!G$2:G$412,'category_z-scores'!G55))</f>
        <v>0.32900000000000001</v>
      </c>
      <c r="H55" s="3">
        <f>(_xlfn.PERCENTRANK.INC('category_z-scores'!H$2:H$412,'category_z-scores'!H55))</f>
        <v>0.112</v>
      </c>
      <c r="I55" s="3">
        <f>(_xlfn.PERCENTRANK.INC('category_z-scores'!I$2:I$412,'category_z-scores'!I55))</f>
        <v>0.251</v>
      </c>
      <c r="J55" s="3">
        <f>(_xlfn.PERCENTRANK.INC('category_z-scores'!J$2:J$412,'category_z-scores'!J55))</f>
        <v>0.54300000000000004</v>
      </c>
      <c r="K55" s="3">
        <f>(_xlfn.PERCENTRANK.INC('category_z-scores'!K$2:K$412,'category_z-scores'!K55))</f>
        <v>0.60199999999999998</v>
      </c>
      <c r="L55" s="3">
        <f>(_xlfn.PERCENTRANK.INC('category_z-scores'!L$2:L$412,'category_z-scores'!L55))</f>
        <v>0.73599999999999999</v>
      </c>
      <c r="M55" s="3">
        <f>(_xlfn.PERCENTRANK.INC('category_z-scores'!M$2:M$412,'category_z-scores'!M55))</f>
        <v>0.35099999999999998</v>
      </c>
    </row>
    <row r="56" spans="1:13" x14ac:dyDescent="0.5">
      <c r="A56" t="str">
        <f>'category_z-scores'!A56</f>
        <v>Bournemouth, Christchurch and Poole</v>
      </c>
      <c r="B56" t="str">
        <f>'category_z-scores'!B56</f>
        <v>E06000058</v>
      </c>
      <c r="C56" s="3">
        <f>(_xlfn.PERCENTRANK.INC('category_z-scores'!C$2:C$412,'category_z-scores'!C56))</f>
        <v>0.06</v>
      </c>
      <c r="D56" s="3">
        <f>(_xlfn.PERCENTRANK.INC('category_z-scores'!D$2:D$412,'category_z-scores'!D56))</f>
        <v>0.29199999999999998</v>
      </c>
      <c r="E56" s="3">
        <f>(_xlfn.PERCENTRANK.INC('category_z-scores'!E$2:E$412,'category_z-scores'!E56))</f>
        <v>0.114</v>
      </c>
      <c r="F56" s="3">
        <f>(_xlfn.PERCENTRANK.INC('category_z-scores'!F$2:F$412,'category_z-scores'!F56))</f>
        <v>0.78200000000000003</v>
      </c>
      <c r="G56" s="3">
        <f>(_xlfn.PERCENTRANK.INC('category_z-scores'!G$2:G$412,'category_z-scores'!G56))</f>
        <v>0.66500000000000004</v>
      </c>
      <c r="H56" s="3">
        <f>(_xlfn.PERCENTRANK.INC('category_z-scores'!H$2:H$412,'category_z-scores'!H56))</f>
        <v>0.98</v>
      </c>
      <c r="I56" s="3">
        <f>(_xlfn.PERCENTRANK.INC('category_z-scores'!I$2:I$412,'category_z-scores'!I56))</f>
        <v>0.52900000000000003</v>
      </c>
      <c r="J56" s="3">
        <f>(_xlfn.PERCENTRANK.INC('category_z-scores'!J$2:J$412,'category_z-scores'!J56))</f>
        <v>0.49</v>
      </c>
      <c r="K56" s="3">
        <f>(_xlfn.PERCENTRANK.INC('category_z-scores'!K$2:K$412,'category_z-scores'!K56))</f>
        <v>0.72399999999999998</v>
      </c>
      <c r="L56" s="3">
        <f>(_xlfn.PERCENTRANK.INC('category_z-scores'!L$2:L$412,'category_z-scores'!L56))</f>
        <v>0.17799999999999999</v>
      </c>
      <c r="M56" s="3">
        <f>(_xlfn.PERCENTRANK.INC('category_z-scores'!M$2:M$412,'category_z-scores'!M56))</f>
        <v>0.45100000000000001</v>
      </c>
    </row>
    <row r="57" spans="1:13" x14ac:dyDescent="0.5">
      <c r="A57" t="str">
        <f>'category_z-scores'!A57</f>
        <v>Dorset</v>
      </c>
      <c r="B57" t="str">
        <f>'category_z-scores'!B57</f>
        <v>E06000059</v>
      </c>
      <c r="C57" s="3">
        <f>(_xlfn.PERCENTRANK.INC('category_z-scores'!C$2:C$412,'category_z-scores'!C57))</f>
        <v>0.08</v>
      </c>
      <c r="D57" s="3">
        <f>(_xlfn.PERCENTRANK.INC('category_z-scores'!D$2:D$412,'category_z-scores'!D57))</f>
        <v>0.56499999999999995</v>
      </c>
      <c r="E57" s="3">
        <f>(_xlfn.PERCENTRANK.INC('category_z-scores'!E$2:E$412,'category_z-scores'!E57))</f>
        <v>0.76300000000000001</v>
      </c>
      <c r="F57" s="3">
        <f>(_xlfn.PERCENTRANK.INC('category_z-scores'!F$2:F$412,'category_z-scores'!F57))</f>
        <v>0.27</v>
      </c>
      <c r="G57" s="3">
        <f>(_xlfn.PERCENTRANK.INC('category_z-scores'!G$2:G$412,'category_z-scores'!G57))</f>
        <v>0.71899999999999997</v>
      </c>
      <c r="H57" s="3">
        <f>(_xlfn.PERCENTRANK.INC('category_z-scores'!H$2:H$412,'category_z-scores'!H57))</f>
        <v>1.4E-2</v>
      </c>
      <c r="I57" s="3">
        <f>(_xlfn.PERCENTRANK.INC('category_z-scores'!I$2:I$412,'category_z-scores'!I57))</f>
        <v>0.75800000000000001</v>
      </c>
      <c r="J57" s="3">
        <f>(_xlfn.PERCENTRANK.INC('category_z-scores'!J$2:J$412,'category_z-scores'!J57))</f>
        <v>0.93400000000000005</v>
      </c>
      <c r="K57" s="3">
        <f>(_xlfn.PERCENTRANK.INC('category_z-scores'!K$2:K$412,'category_z-scores'!K57))</f>
        <v>0.373</v>
      </c>
      <c r="L57" s="3">
        <f>(_xlfn.PERCENTRANK.INC('category_z-scores'!L$2:L$412,'category_z-scores'!L57))</f>
        <v>0.60199999999999998</v>
      </c>
      <c r="M57" s="3">
        <f>(_xlfn.PERCENTRANK.INC('category_z-scores'!M$2:M$412,'category_z-scores'!M57))</f>
        <v>0.58199999999999996</v>
      </c>
    </row>
    <row r="58" spans="1:13" x14ac:dyDescent="0.5">
      <c r="A58" t="str">
        <f>'category_z-scores'!A58</f>
        <v>Buckinghamshire</v>
      </c>
      <c r="B58" t="str">
        <f>'category_z-scores'!B58</f>
        <v>E06000060</v>
      </c>
      <c r="C58" s="3">
        <f>(_xlfn.PERCENTRANK.INC('category_z-scores'!C$2:C$412,'category_z-scores'!C58))</f>
        <v>0.20899999999999999</v>
      </c>
      <c r="D58" s="3">
        <f>(_xlfn.PERCENTRANK.INC('category_z-scores'!D$2:D$412,'category_z-scores'!D58))</f>
        <v>0.71399999999999997</v>
      </c>
      <c r="E58" s="3">
        <f>(_xlfn.PERCENTRANK.INC('category_z-scores'!E$2:E$412,'category_z-scores'!E58))</f>
        <v>0.83899999999999997</v>
      </c>
      <c r="F58" s="3">
        <f>(_xlfn.PERCENTRANK.INC('category_z-scores'!F$2:F$412,'category_z-scores'!F58))</f>
        <v>0.89200000000000002</v>
      </c>
      <c r="G58" s="3">
        <f>(_xlfn.PERCENTRANK.INC('category_z-scores'!G$2:G$412,'category_z-scores'!G58))</f>
        <v>0.92900000000000005</v>
      </c>
      <c r="H58" s="3">
        <f>(_xlfn.PERCENTRANK.INC('category_z-scores'!H$2:H$412,'category_z-scores'!H58))</f>
        <v>0.54800000000000004</v>
      </c>
      <c r="I58" s="3">
        <f>(_xlfn.PERCENTRANK.INC('category_z-scores'!I$2:I$412,'category_z-scores'!I58))</f>
        <v>0.90900000000000003</v>
      </c>
      <c r="J58" s="3">
        <f>(_xlfn.PERCENTRANK.INC('category_z-scores'!J$2:J$412,'category_z-scores'!J58))</f>
        <v>0.64100000000000001</v>
      </c>
      <c r="K58" s="3">
        <f>(_xlfn.PERCENTRANK.INC('category_z-scores'!K$2:K$412,'category_z-scores'!K58))</f>
        <v>0.878</v>
      </c>
      <c r="L58" s="3">
        <f>(_xlfn.PERCENTRANK.INC('category_z-scores'!L$2:L$412,'category_z-scores'!L58))</f>
        <v>0.82399999999999995</v>
      </c>
      <c r="M58" s="3">
        <f>(_xlfn.PERCENTRANK.INC('category_z-scores'!M$2:M$412,'category_z-scores'!M58))</f>
        <v>0.91200000000000003</v>
      </c>
    </row>
    <row r="59" spans="1:13" x14ac:dyDescent="0.5">
      <c r="A59" t="str">
        <f>'category_z-scores'!A59</f>
        <v>North Northamptonshire</v>
      </c>
      <c r="B59" t="str">
        <f>'category_z-scores'!B59</f>
        <v>E06000061</v>
      </c>
      <c r="C59" s="3">
        <f>(_xlfn.PERCENTRANK.INC('category_z-scores'!C$2:C$412,'category_z-scores'!C59))</f>
        <v>0.80900000000000005</v>
      </c>
      <c r="D59" s="3">
        <f>(_xlfn.PERCENTRANK.INC('category_z-scores'!D$2:D$412,'category_z-scores'!D59))</f>
        <v>0.156</v>
      </c>
      <c r="E59" s="3">
        <f>(_xlfn.PERCENTRANK.INC('category_z-scores'!E$2:E$412,'category_z-scores'!E59))</f>
        <v>0.436</v>
      </c>
      <c r="F59" s="3">
        <f>(_xlfn.PERCENTRANK.INC('category_z-scores'!F$2:F$412,'category_z-scores'!F59))</f>
        <v>0.18</v>
      </c>
      <c r="G59" s="3">
        <f>(_xlfn.PERCENTRANK.INC('category_z-scores'!G$2:G$412,'category_z-scores'!G59))</f>
        <v>0.33100000000000002</v>
      </c>
      <c r="H59" s="3">
        <f>(_xlfn.PERCENTRANK.INC('category_z-scores'!H$2:H$412,'category_z-scores'!H59))</f>
        <v>0.42399999999999999</v>
      </c>
      <c r="I59" s="3">
        <f>(_xlfn.PERCENTRANK.INC('category_z-scores'!I$2:I$412,'category_z-scores'!I59))</f>
        <v>0.58499999999999996</v>
      </c>
      <c r="J59" s="3">
        <f>(_xlfn.PERCENTRANK.INC('category_z-scores'!J$2:J$412,'category_z-scores'!J59))</f>
        <v>0.51200000000000001</v>
      </c>
      <c r="K59" s="3">
        <f>(_xlfn.PERCENTRANK.INC('category_z-scores'!K$2:K$412,'category_z-scores'!K59))</f>
        <v>0.23599999999999999</v>
      </c>
      <c r="L59" s="3">
        <f>(_xlfn.PERCENTRANK.INC('category_z-scores'!L$2:L$412,'category_z-scores'!L59))</f>
        <v>0.61199999999999999</v>
      </c>
      <c r="M59" s="3">
        <f>(_xlfn.PERCENTRANK.INC('category_z-scores'!M$2:M$412,'category_z-scores'!M59))</f>
        <v>0.375</v>
      </c>
    </row>
    <row r="60" spans="1:13" x14ac:dyDescent="0.5">
      <c r="A60" t="str">
        <f>'category_z-scores'!A60</f>
        <v>West Northamptonshire</v>
      </c>
      <c r="B60" t="str">
        <f>'category_z-scores'!B60</f>
        <v>E06000062</v>
      </c>
      <c r="C60" s="3">
        <f>(_xlfn.PERCENTRANK.INC('category_z-scores'!C$2:C$412,'category_z-scores'!C60))</f>
        <v>0.76</v>
      </c>
      <c r="D60" s="3">
        <f>(_xlfn.PERCENTRANK.INC('category_z-scores'!D$2:D$412,'category_z-scores'!D60))</f>
        <v>0.41899999999999998</v>
      </c>
      <c r="E60" s="3">
        <f>(_xlfn.PERCENTRANK.INC('category_z-scores'!E$2:E$412,'category_z-scores'!E60))</f>
        <v>0.28499999999999998</v>
      </c>
      <c r="F60" s="3">
        <f>(_xlfn.PERCENTRANK.INC('category_z-scores'!F$2:F$412,'category_z-scores'!F60))</f>
        <v>0.39200000000000002</v>
      </c>
      <c r="G60" s="3">
        <f>(_xlfn.PERCENTRANK.INC('category_z-scores'!G$2:G$412,'category_z-scores'!G60))</f>
        <v>0.52400000000000002</v>
      </c>
      <c r="H60" s="3">
        <f>(_xlfn.PERCENTRANK.INC('category_z-scores'!H$2:H$412,'category_z-scores'!H60))</f>
        <v>0.39700000000000002</v>
      </c>
      <c r="I60" s="3">
        <f>(_xlfn.PERCENTRANK.INC('category_z-scores'!I$2:I$412,'category_z-scores'!I60))</f>
        <v>0.72099999999999997</v>
      </c>
      <c r="J60" s="3">
        <f>(_xlfn.PERCENTRANK.INC('category_z-scores'!J$2:J$412,'category_z-scores'!J60))</f>
        <v>0.51200000000000001</v>
      </c>
      <c r="K60" s="3">
        <f>(_xlfn.PERCENTRANK.INC('category_z-scores'!K$2:K$412,'category_z-scores'!K60))</f>
        <v>0.19500000000000001</v>
      </c>
      <c r="L60" s="3">
        <f>(_xlfn.PERCENTRANK.INC('category_z-scores'!L$2:L$412,'category_z-scores'!L60))</f>
        <v>0.58699999999999997</v>
      </c>
      <c r="M60" s="3">
        <f>(_xlfn.PERCENTRANK.INC('category_z-scores'!M$2:M$412,'category_z-scores'!M60))</f>
        <v>0.497</v>
      </c>
    </row>
    <row r="61" spans="1:13" x14ac:dyDescent="0.5">
      <c r="A61" t="str">
        <f>'category_z-scores'!A61</f>
        <v>Cambridge</v>
      </c>
      <c r="B61" t="str">
        <f>'category_z-scores'!B61</f>
        <v>E07000008</v>
      </c>
      <c r="C61" s="3">
        <f>(_xlfn.PERCENTRANK.INC('category_z-scores'!C$2:C$412,'category_z-scores'!C61))</f>
        <v>0.64100000000000001</v>
      </c>
      <c r="D61" s="3">
        <f>(_xlfn.PERCENTRANK.INC('category_z-scores'!D$2:D$412,'category_z-scores'!D61))</f>
        <v>0.96299999999999997</v>
      </c>
      <c r="E61" s="3">
        <f>(_xlfn.PERCENTRANK.INC('category_z-scores'!E$2:E$412,'category_z-scores'!E61))</f>
        <v>0.47</v>
      </c>
      <c r="F61" s="3">
        <f>(_xlfn.PERCENTRANK.INC('category_z-scores'!F$2:F$412,'category_z-scores'!F61))</f>
        <v>0.751</v>
      </c>
      <c r="G61" s="3">
        <f>(_xlfn.PERCENTRANK.INC('category_z-scores'!G$2:G$412,'category_z-scores'!G61))</f>
        <v>0.86499999999999999</v>
      </c>
      <c r="H61" s="3">
        <f>(_xlfn.PERCENTRANK.INC('category_z-scores'!H$2:H$412,'category_z-scores'!H61))</f>
        <v>0.98699999999999999</v>
      </c>
      <c r="I61" s="3">
        <f>(_xlfn.PERCENTRANK.INC('category_z-scores'!I$2:I$412,'category_z-scores'!I61))</f>
        <v>0.84799999999999998</v>
      </c>
      <c r="J61" s="3">
        <f>(_xlfn.PERCENTRANK.INC('category_z-scores'!J$2:J$412,'category_z-scores'!J61))</f>
        <v>0.97499999999999998</v>
      </c>
      <c r="K61" s="3">
        <f>(_xlfn.PERCENTRANK.INC('category_z-scores'!K$2:K$412,'category_z-scores'!K61))</f>
        <v>0.93899999999999995</v>
      </c>
      <c r="L61" s="3">
        <f>(_xlfn.PERCENTRANK.INC('category_z-scores'!L$2:L$412,'category_z-scores'!L61))</f>
        <v>0.95599999999999996</v>
      </c>
      <c r="M61" s="3">
        <f>(_xlfn.PERCENTRANK.INC('category_z-scores'!M$2:M$412,'category_z-scores'!M61))</f>
        <v>0.97799999999999998</v>
      </c>
    </row>
    <row r="62" spans="1:13" x14ac:dyDescent="0.5">
      <c r="A62" t="str">
        <f>'category_z-scores'!A62</f>
        <v>East Cambridgeshire</v>
      </c>
      <c r="B62" t="str">
        <f>'category_z-scores'!B62</f>
        <v>E07000009</v>
      </c>
      <c r="C62" s="3">
        <f>(_xlfn.PERCENTRANK.INC('category_z-scores'!C$2:C$412,'category_z-scores'!C62))</f>
        <v>0.35599999999999998</v>
      </c>
      <c r="D62" s="3">
        <f>(_xlfn.PERCENTRANK.INC('category_z-scores'!D$2:D$412,'category_z-scores'!D62))</f>
        <v>0.18</v>
      </c>
      <c r="E62" s="3">
        <f>(_xlfn.PERCENTRANK.INC('category_z-scores'!E$2:E$412,'category_z-scores'!E62))</f>
        <v>0.98199999999999998</v>
      </c>
      <c r="F62" s="3">
        <f>(_xlfn.PERCENTRANK.INC('category_z-scores'!F$2:F$412,'category_z-scores'!F62))</f>
        <v>0.83099999999999996</v>
      </c>
      <c r="G62" s="3">
        <f>(_xlfn.PERCENTRANK.INC('category_z-scores'!G$2:G$412,'category_z-scores'!G62))</f>
        <v>0.78500000000000003</v>
      </c>
      <c r="H62" s="3">
        <f>(_xlfn.PERCENTRANK.INC('category_z-scores'!H$2:H$412,'category_z-scores'!H62))</f>
        <v>0.31900000000000001</v>
      </c>
      <c r="I62" s="3">
        <f>(_xlfn.PERCENTRANK.INC('category_z-scores'!I$2:I$412,'category_z-scores'!I62))</f>
        <v>0.79</v>
      </c>
      <c r="J62" s="3">
        <f>(_xlfn.PERCENTRANK.INC('category_z-scores'!J$2:J$412,'category_z-scores'!J62))</f>
        <v>0.96499999999999997</v>
      </c>
      <c r="K62" s="3">
        <f>(_xlfn.PERCENTRANK.INC('category_z-scores'!K$2:K$412,'category_z-scores'!K62))</f>
        <v>0.27300000000000002</v>
      </c>
      <c r="L62" s="3">
        <f>(_xlfn.PERCENTRANK.INC('category_z-scores'!L$2:L$412,'category_z-scores'!L62))</f>
        <v>0.79500000000000004</v>
      </c>
      <c r="M62" s="3">
        <f>(_xlfn.PERCENTRANK.INC('category_z-scores'!M$2:M$412,'category_z-scores'!M62))</f>
        <v>0.84099999999999997</v>
      </c>
    </row>
    <row r="63" spans="1:13" x14ac:dyDescent="0.5">
      <c r="A63" t="str">
        <f>'category_z-scores'!A63</f>
        <v>Fenland</v>
      </c>
      <c r="B63" t="str">
        <f>'category_z-scores'!B63</f>
        <v>E07000010</v>
      </c>
      <c r="C63" s="3">
        <f>(_xlfn.PERCENTRANK.INC('category_z-scores'!C$2:C$412,'category_z-scores'!C63))</f>
        <v>0.251</v>
      </c>
      <c r="D63" s="3">
        <f>(_xlfn.PERCENTRANK.INC('category_z-scores'!D$2:D$412,'category_z-scores'!D63))</f>
        <v>5.8000000000000003E-2</v>
      </c>
      <c r="E63" s="3">
        <f>(_xlfn.PERCENTRANK.INC('category_z-scores'!E$2:E$412,'category_z-scores'!E63))</f>
        <v>0.55300000000000005</v>
      </c>
      <c r="F63" s="3">
        <f>(_xlfn.PERCENTRANK.INC('category_z-scores'!F$2:F$412,'category_z-scores'!F63))</f>
        <v>0.185</v>
      </c>
      <c r="G63" s="3">
        <f>(_xlfn.PERCENTRANK.INC('category_z-scores'!G$2:G$412,'category_z-scores'!G63))</f>
        <v>0.46800000000000003</v>
      </c>
      <c r="H63" s="3">
        <f>(_xlfn.PERCENTRANK.INC('category_z-scores'!H$2:H$412,'category_z-scores'!H63))</f>
        <v>6.8000000000000005E-2</v>
      </c>
      <c r="I63" s="3">
        <f>(_xlfn.PERCENTRANK.INC('category_z-scores'!I$2:I$412,'category_z-scores'!I63))</f>
        <v>0.317</v>
      </c>
      <c r="J63" s="3">
        <f>(_xlfn.PERCENTRANK.INC('category_z-scores'!J$2:J$412,'category_z-scores'!J63))</f>
        <v>0.17499999999999999</v>
      </c>
      <c r="K63" s="3">
        <f>(_xlfn.PERCENTRANK.INC('category_z-scores'!K$2:K$412,'category_z-scores'!K63))</f>
        <v>2.9000000000000001E-2</v>
      </c>
      <c r="L63" s="3">
        <f>(_xlfn.PERCENTRANK.INC('category_z-scores'!L$2:L$412,'category_z-scores'!L63))</f>
        <v>0.19</v>
      </c>
      <c r="M63" s="3">
        <f>(_xlfn.PERCENTRANK.INC('category_z-scores'!M$2:M$412,'category_z-scores'!M63))</f>
        <v>0.13600000000000001</v>
      </c>
    </row>
    <row r="64" spans="1:13" x14ac:dyDescent="0.5">
      <c r="A64" t="str">
        <f>'category_z-scores'!A64</f>
        <v>Huntingdonshire</v>
      </c>
      <c r="B64" t="str">
        <f>'category_z-scores'!B64</f>
        <v>E07000011</v>
      </c>
      <c r="C64" s="3">
        <f>(_xlfn.PERCENTRANK.INC('category_z-scores'!C$2:C$412,'category_z-scores'!C64))</f>
        <v>0.85799999999999998</v>
      </c>
      <c r="D64" s="3">
        <f>(_xlfn.PERCENTRANK.INC('category_z-scores'!D$2:D$412,'category_z-scores'!D64))</f>
        <v>0.63600000000000001</v>
      </c>
      <c r="E64" s="3">
        <f>(_xlfn.PERCENTRANK.INC('category_z-scores'!E$2:E$412,'category_z-scores'!E64))</f>
        <v>0.89200000000000002</v>
      </c>
      <c r="F64" s="3">
        <f>(_xlfn.PERCENTRANK.INC('category_z-scores'!F$2:F$412,'category_z-scores'!F64))</f>
        <v>0.42399999999999999</v>
      </c>
      <c r="G64" s="3">
        <f>(_xlfn.PERCENTRANK.INC('category_z-scores'!G$2:G$412,'category_z-scores'!G64))</f>
        <v>0.79</v>
      </c>
      <c r="H64" s="3">
        <f>(_xlfn.PERCENTRANK.INC('category_z-scores'!H$2:H$412,'category_z-scores'!H64))</f>
        <v>0.69199999999999995</v>
      </c>
      <c r="I64" s="3">
        <f>(_xlfn.PERCENTRANK.INC('category_z-scores'!I$2:I$412,'category_z-scores'!I64))</f>
        <v>0.746</v>
      </c>
      <c r="J64" s="3">
        <f>(_xlfn.PERCENTRANK.INC('category_z-scores'!J$2:J$412,'category_z-scores'!J64))</f>
        <v>0.2</v>
      </c>
      <c r="K64" s="3">
        <f>(_xlfn.PERCENTRANK.INC('category_z-scores'!K$2:K$412,'category_z-scores'!K64))</f>
        <v>0.626</v>
      </c>
      <c r="L64" s="3">
        <f>(_xlfn.PERCENTRANK.INC('category_z-scores'!L$2:L$412,'category_z-scores'!L64))</f>
        <v>0.35099999999999998</v>
      </c>
      <c r="M64" s="3">
        <f>(_xlfn.PERCENTRANK.INC('category_z-scores'!M$2:M$412,'category_z-scores'!M64))</f>
        <v>0.70899999999999996</v>
      </c>
    </row>
    <row r="65" spans="1:13" x14ac:dyDescent="0.5">
      <c r="A65" t="str">
        <f>'category_z-scores'!A65</f>
        <v>South Cambridgeshire</v>
      </c>
      <c r="B65" t="str">
        <f>'category_z-scores'!B65</f>
        <v>E07000012</v>
      </c>
      <c r="C65" s="3">
        <f>(_xlfn.PERCENTRANK.INC('category_z-scores'!C$2:C$412,'category_z-scores'!C65))</f>
        <v>0.39</v>
      </c>
      <c r="D65" s="3">
        <f>(_xlfn.PERCENTRANK.INC('category_z-scores'!D$2:D$412,'category_z-scores'!D65))</f>
        <v>0.88700000000000001</v>
      </c>
      <c r="E65" s="3">
        <f>(_xlfn.PERCENTRANK.INC('category_z-scores'!E$2:E$412,'category_z-scores'!E65))</f>
        <v>0.97299999999999998</v>
      </c>
      <c r="F65" s="3">
        <f>(_xlfn.PERCENTRANK.INC('category_z-scores'!F$2:F$412,'category_z-scores'!F65))</f>
        <v>0.90400000000000003</v>
      </c>
      <c r="G65" s="3">
        <f>(_xlfn.PERCENTRANK.INC('category_z-scores'!G$2:G$412,'category_z-scores'!G65))</f>
        <v>0.93400000000000005</v>
      </c>
      <c r="H65" s="3">
        <f>(_xlfn.PERCENTRANK.INC('category_z-scores'!H$2:H$412,'category_z-scores'!H65))</f>
        <v>0.63400000000000001</v>
      </c>
      <c r="I65" s="3">
        <f>(_xlfn.PERCENTRANK.INC('category_z-scores'!I$2:I$412,'category_z-scores'!I65))</f>
        <v>0.95599999999999996</v>
      </c>
      <c r="J65" s="3">
        <f>(_xlfn.PERCENTRANK.INC('category_z-scores'!J$2:J$412,'category_z-scores'!J65))</f>
        <v>0.77300000000000002</v>
      </c>
      <c r="K65" s="3">
        <f>(_xlfn.PERCENTRANK.INC('category_z-scores'!K$2:K$412,'category_z-scores'!K65))</f>
        <v>0.95099999999999996</v>
      </c>
      <c r="L65" s="3">
        <f>(_xlfn.PERCENTRANK.INC('category_z-scores'!L$2:L$412,'category_z-scores'!L65))</f>
        <v>0.99199999999999999</v>
      </c>
      <c r="M65" s="3">
        <f>(_xlfn.PERCENTRANK.INC('category_z-scores'!M$2:M$412,'category_z-scores'!M65))</f>
        <v>0.99199999999999999</v>
      </c>
    </row>
    <row r="66" spans="1:13" x14ac:dyDescent="0.5">
      <c r="A66" t="str">
        <f>'category_z-scores'!A66</f>
        <v>Allerdale</v>
      </c>
      <c r="B66" t="str">
        <f>'category_z-scores'!B66</f>
        <v>E07000026</v>
      </c>
      <c r="C66" s="3">
        <f>(_xlfn.PERCENTRANK.INC('category_z-scores'!C$2:C$412,'category_z-scores'!C66))</f>
        <v>0.20699999999999999</v>
      </c>
      <c r="D66" s="3">
        <f>(_xlfn.PERCENTRANK.INC('category_z-scores'!D$2:D$412,'category_z-scores'!D66))</f>
        <v>0.27800000000000002</v>
      </c>
      <c r="E66" s="3">
        <f>(_xlfn.PERCENTRANK.INC('category_z-scores'!E$2:E$412,'category_z-scores'!E66))</f>
        <v>0.24299999999999999</v>
      </c>
      <c r="F66" s="3">
        <f>(_xlfn.PERCENTRANK.INC('category_z-scores'!F$2:F$412,'category_z-scores'!F66))</f>
        <v>0.309</v>
      </c>
      <c r="G66" s="3">
        <f>(_xlfn.PERCENTRANK.INC('category_z-scores'!G$2:G$412,'category_z-scores'!G66))</f>
        <v>0.38200000000000001</v>
      </c>
      <c r="H66" s="3">
        <f>(_xlfn.PERCENTRANK.INC('category_z-scores'!H$2:H$412,'category_z-scores'!H66))</f>
        <v>6.3E-2</v>
      </c>
      <c r="I66" s="3">
        <f>(_xlfn.PERCENTRANK.INC('category_z-scores'!I$2:I$412,'category_z-scores'!I66))</f>
        <v>0.73899999999999999</v>
      </c>
      <c r="J66" s="3">
        <f>(_xlfn.PERCENTRANK.INC('category_z-scores'!J$2:J$412,'category_z-scores'!J66))</f>
        <v>0.81899999999999995</v>
      </c>
      <c r="K66" s="3">
        <f>(_xlfn.PERCENTRANK.INC('category_z-scores'!K$2:K$412,'category_z-scores'!K66))</f>
        <v>0.78700000000000003</v>
      </c>
      <c r="L66" s="3">
        <f>(_xlfn.PERCENTRANK.INC('category_z-scores'!L$2:L$412,'category_z-scores'!L66))</f>
        <v>0.69699999999999995</v>
      </c>
      <c r="M66" s="3">
        <f>(_xlfn.PERCENTRANK.INC('category_z-scores'!M$2:M$412,'category_z-scores'!M66))</f>
        <v>0.46300000000000002</v>
      </c>
    </row>
    <row r="67" spans="1:13" x14ac:dyDescent="0.5">
      <c r="A67" t="str">
        <f>'category_z-scores'!A67</f>
        <v>Barrow-in-Furness</v>
      </c>
      <c r="B67" t="str">
        <f>'category_z-scores'!B67</f>
        <v>E07000027</v>
      </c>
      <c r="C67" s="3">
        <f>(_xlfn.PERCENTRANK.INC('category_z-scores'!C$2:C$412,'category_z-scores'!C67))</f>
        <v>4.1000000000000002E-2</v>
      </c>
      <c r="D67" s="3">
        <f>(_xlfn.PERCENTRANK.INC('category_z-scores'!D$2:D$412,'category_z-scores'!D67))</f>
        <v>0.09</v>
      </c>
      <c r="E67" s="3">
        <f>(_xlfn.PERCENTRANK.INC('category_z-scores'!E$2:E$412,'category_z-scores'!E67))</f>
        <v>0.109</v>
      </c>
      <c r="F67" s="3">
        <f>(_xlfn.PERCENTRANK.INC('category_z-scores'!F$2:F$412,'category_z-scores'!F67))</f>
        <v>0.23899999999999999</v>
      </c>
      <c r="G67" s="3">
        <f>(_xlfn.PERCENTRANK.INC('category_z-scores'!G$2:G$412,'category_z-scores'!G67))</f>
        <v>0.20399999999999999</v>
      </c>
      <c r="H67" s="3">
        <f>(_xlfn.PERCENTRANK.INC('category_z-scores'!H$2:H$412,'category_z-scores'!H67))</f>
        <v>3.4000000000000002E-2</v>
      </c>
      <c r="I67" s="3">
        <f>(_xlfn.PERCENTRANK.INC('category_z-scores'!I$2:I$412,'category_z-scores'!I67))</f>
        <v>0.59699999999999998</v>
      </c>
      <c r="J67" s="3">
        <f>(_xlfn.PERCENTRANK.INC('category_z-scores'!J$2:J$412,'category_z-scores'!J67))</f>
        <v>4.0000000000000001E-3</v>
      </c>
      <c r="K67" s="3">
        <f>(_xlfn.PERCENTRANK.INC('category_z-scores'!K$2:K$412,'category_z-scores'!K67))</f>
        <v>0.35599999999999998</v>
      </c>
      <c r="L67" s="3">
        <f>(_xlfn.PERCENTRANK.INC('category_z-scores'!L$2:L$412,'category_z-scores'!L67))</f>
        <v>0.70699999999999996</v>
      </c>
      <c r="M67" s="3">
        <f>(_xlfn.PERCENTRANK.INC('category_z-scores'!M$2:M$412,'category_z-scores'!M67))</f>
        <v>6.3E-2</v>
      </c>
    </row>
    <row r="68" spans="1:13" x14ac:dyDescent="0.5">
      <c r="A68" t="str">
        <f>'category_z-scores'!A68</f>
        <v>Carlisle</v>
      </c>
      <c r="B68" t="str">
        <f>'category_z-scores'!B68</f>
        <v>E07000028</v>
      </c>
      <c r="C68" s="3">
        <f>(_xlfn.PERCENTRANK.INC('category_z-scores'!C$2:C$412,'category_z-scores'!C68))</f>
        <v>0.64800000000000002</v>
      </c>
      <c r="D68" s="3">
        <f>(_xlfn.PERCENTRANK.INC('category_z-scores'!D$2:D$412,'category_z-scores'!D68))</f>
        <v>0.27500000000000002</v>
      </c>
      <c r="E68" s="3">
        <f>(_xlfn.PERCENTRANK.INC('category_z-scores'!E$2:E$412,'category_z-scores'!E68))</f>
        <v>0.124</v>
      </c>
      <c r="F68" s="3">
        <f>(_xlfn.PERCENTRANK.INC('category_z-scores'!F$2:F$412,'category_z-scores'!F68))</f>
        <v>0.19</v>
      </c>
      <c r="G68" s="3">
        <f>(_xlfn.PERCENTRANK.INC('category_z-scores'!G$2:G$412,'category_z-scores'!G68))</f>
        <v>0.29199999999999998</v>
      </c>
      <c r="H68" s="3">
        <f>(_xlfn.PERCENTRANK.INC('category_z-scores'!H$2:H$412,'category_z-scores'!H68))</f>
        <v>0.22600000000000001</v>
      </c>
      <c r="I68" s="3">
        <f>(_xlfn.PERCENTRANK.INC('category_z-scores'!I$2:I$412,'category_z-scores'!I68))</f>
        <v>0.42099999999999999</v>
      </c>
      <c r="J68" s="3">
        <f>(_xlfn.PERCENTRANK.INC('category_z-scores'!J$2:J$412,'category_z-scores'!J68))</f>
        <v>0.107</v>
      </c>
      <c r="K68" s="3">
        <f>(_xlfn.PERCENTRANK.INC('category_z-scores'!K$2:K$412,'category_z-scores'!K68))</f>
        <v>0.312</v>
      </c>
      <c r="L68" s="3">
        <f>(_xlfn.PERCENTRANK.INC('category_z-scores'!L$2:L$412,'category_z-scores'!L68))</f>
        <v>0.219</v>
      </c>
      <c r="M68" s="3">
        <f>(_xlfn.PERCENTRANK.INC('category_z-scores'!M$2:M$412,'category_z-scores'!M68))</f>
        <v>0.19</v>
      </c>
    </row>
    <row r="69" spans="1:13" x14ac:dyDescent="0.5">
      <c r="A69" t="str">
        <f>'category_z-scores'!A69</f>
        <v>Copeland</v>
      </c>
      <c r="B69" t="str">
        <f>'category_z-scores'!B69</f>
        <v>E07000029</v>
      </c>
      <c r="C69" s="3">
        <f>(_xlfn.PERCENTRANK.INC('category_z-scores'!C$2:C$412,'category_z-scores'!C69))</f>
        <v>0.71899999999999997</v>
      </c>
      <c r="D69" s="3">
        <f>(_xlfn.PERCENTRANK.INC('category_z-scores'!D$2:D$412,'category_z-scores'!D69))</f>
        <v>0.248</v>
      </c>
      <c r="E69" s="3">
        <f>(_xlfn.PERCENTRANK.INC('category_z-scores'!E$2:E$412,'category_z-scores'!E69))</f>
        <v>0.25800000000000001</v>
      </c>
      <c r="F69" s="3">
        <f>(_xlfn.PERCENTRANK.INC('category_z-scores'!F$2:F$412,'category_z-scores'!F69))</f>
        <v>0.35799999999999998</v>
      </c>
      <c r="G69" s="3">
        <f>(_xlfn.PERCENTRANK.INC('category_z-scores'!G$2:G$412,'category_z-scores'!G69))</f>
        <v>0.246</v>
      </c>
      <c r="H69" s="3">
        <f>(_xlfn.PERCENTRANK.INC('category_z-scores'!H$2:H$412,'category_z-scores'!H69))</f>
        <v>0.14599999999999999</v>
      </c>
      <c r="I69" s="3">
        <f>(_xlfn.PERCENTRANK.INC('category_z-scores'!I$2:I$412,'category_z-scores'!I69))</f>
        <v>0.89700000000000002</v>
      </c>
      <c r="J69" s="3">
        <f>(_xlfn.PERCENTRANK.INC('category_z-scores'!J$2:J$412,'category_z-scores'!J69))</f>
        <v>0.91400000000000003</v>
      </c>
      <c r="K69" s="3">
        <f>(_xlfn.PERCENTRANK.INC('category_z-scores'!K$2:K$412,'category_z-scores'!K69))</f>
        <v>0.61899999999999999</v>
      </c>
      <c r="L69" s="3">
        <f>(_xlfn.PERCENTRANK.INC('category_z-scores'!L$2:L$412,'category_z-scores'!L69))</f>
        <v>0.36</v>
      </c>
      <c r="M69" s="3">
        <f>(_xlfn.PERCENTRANK.INC('category_z-scores'!M$2:M$412,'category_z-scores'!M69))</f>
        <v>0.56999999999999995</v>
      </c>
    </row>
    <row r="70" spans="1:13" x14ac:dyDescent="0.5">
      <c r="A70" t="str">
        <f>'category_z-scores'!A70</f>
        <v>Eden</v>
      </c>
      <c r="B70" t="str">
        <f>'category_z-scores'!B70</f>
        <v>E07000030</v>
      </c>
      <c r="C70" s="3">
        <f>(_xlfn.PERCENTRANK.INC('category_z-scores'!C$2:C$412,'category_z-scores'!C70))</f>
        <v>0.13600000000000001</v>
      </c>
      <c r="D70" s="3">
        <f>(_xlfn.PERCENTRANK.INC('category_z-scores'!D$2:D$412,'category_z-scores'!D70))</f>
        <v>0.28699999999999998</v>
      </c>
      <c r="E70" s="3">
        <f>(_xlfn.PERCENTRANK.INC('category_z-scores'!E$2:E$412,'category_z-scores'!E70))</f>
        <v>0.65300000000000002</v>
      </c>
      <c r="F70" s="3">
        <f>(_xlfn.PERCENTRANK.INC('category_z-scores'!F$2:F$412,'category_z-scores'!F70))</f>
        <v>0.217</v>
      </c>
      <c r="G70" s="3">
        <f>(_xlfn.PERCENTRANK.INC('category_z-scores'!G$2:G$412,'category_z-scores'!G70))</f>
        <v>0.90900000000000003</v>
      </c>
      <c r="H70" s="3">
        <f>(_xlfn.PERCENTRANK.INC('category_z-scores'!H$2:H$412,'category_z-scores'!H70))</f>
        <v>2.1000000000000001E-2</v>
      </c>
      <c r="I70" s="3">
        <f>(_xlfn.PERCENTRANK.INC('category_z-scores'!I$2:I$412,'category_z-scores'!I70))</f>
        <v>0.72399999999999998</v>
      </c>
      <c r="J70" s="3">
        <f>(_xlfn.PERCENTRANK.INC('category_z-scores'!J$2:J$412,'category_z-scores'!J70))</f>
        <v>0.90200000000000002</v>
      </c>
      <c r="K70" s="3">
        <f>(_xlfn.PERCENTRANK.INC('category_z-scores'!K$2:K$412,'category_z-scores'!K70))</f>
        <v>0.87</v>
      </c>
      <c r="L70" s="3">
        <f>(_xlfn.PERCENTRANK.INC('category_z-scores'!L$2:L$412,'category_z-scores'!L70))</f>
        <v>0.89</v>
      </c>
      <c r="M70" s="3">
        <f>(_xlfn.PERCENTRANK.INC('category_z-scores'!M$2:M$412,'category_z-scores'!M70))</f>
        <v>0.69499999999999995</v>
      </c>
    </row>
    <row r="71" spans="1:13" x14ac:dyDescent="0.5">
      <c r="A71" t="str">
        <f>'category_z-scores'!A71</f>
        <v>South Lakeland</v>
      </c>
      <c r="B71" t="str">
        <f>'category_z-scores'!B71</f>
        <v>E07000031</v>
      </c>
      <c r="C71" s="3">
        <f>(_xlfn.PERCENTRANK.INC('category_z-scores'!C$2:C$412,'category_z-scores'!C71))</f>
        <v>0.158</v>
      </c>
      <c r="D71" s="3">
        <f>(_xlfn.PERCENTRANK.INC('category_z-scores'!D$2:D$412,'category_z-scores'!D71))</f>
        <v>0.47799999999999998</v>
      </c>
      <c r="E71" s="3">
        <f>(_xlfn.PERCENTRANK.INC('category_z-scores'!E$2:E$412,'category_z-scores'!E71))</f>
        <v>0.68200000000000005</v>
      </c>
      <c r="F71" s="3">
        <f>(_xlfn.PERCENTRANK.INC('category_z-scores'!F$2:F$412,'category_z-scores'!F71))</f>
        <v>0.76300000000000001</v>
      </c>
      <c r="G71" s="3">
        <f>(_xlfn.PERCENTRANK.INC('category_z-scores'!G$2:G$412,'category_z-scores'!G71))</f>
        <v>0.72599999999999998</v>
      </c>
      <c r="H71" s="3">
        <f>(_xlfn.PERCENTRANK.INC('category_z-scores'!H$2:H$412,'category_z-scores'!H71))</f>
        <v>7.4999999999999997E-2</v>
      </c>
      <c r="I71" s="3">
        <f>(_xlfn.PERCENTRANK.INC('category_z-scores'!I$2:I$412,'category_z-scores'!I71))</f>
        <v>0.748</v>
      </c>
      <c r="J71" s="3">
        <f>(_xlfn.PERCENTRANK.INC('category_z-scores'!J$2:J$412,'category_z-scores'!J71))</f>
        <v>0.94599999999999995</v>
      </c>
      <c r="K71" s="3">
        <f>(_xlfn.PERCENTRANK.INC('category_z-scores'!K$2:K$412,'category_z-scores'!K71))</f>
        <v>0.89200000000000002</v>
      </c>
      <c r="L71" s="3">
        <f>(_xlfn.PERCENTRANK.INC('category_z-scores'!L$2:L$412,'category_z-scores'!L71))</f>
        <v>1</v>
      </c>
      <c r="M71" s="3">
        <f>(_xlfn.PERCENTRANK.INC('category_z-scores'!M$2:M$412,'category_z-scores'!M71))</f>
        <v>0.88500000000000001</v>
      </c>
    </row>
    <row r="72" spans="1:13" x14ac:dyDescent="0.5">
      <c r="A72" t="str">
        <f>'category_z-scores'!A72</f>
        <v>Amber Valley</v>
      </c>
      <c r="B72" t="str">
        <f>'category_z-scores'!B72</f>
        <v>E07000032</v>
      </c>
      <c r="C72" s="3">
        <f>(_xlfn.PERCENTRANK.INC('category_z-scores'!C$2:C$412,'category_z-scores'!C72))</f>
        <v>0.41399999999999998</v>
      </c>
      <c r="D72" s="3">
        <f>(_xlfn.PERCENTRANK.INC('category_z-scores'!D$2:D$412,'category_z-scores'!D72))</f>
        <v>0.20200000000000001</v>
      </c>
      <c r="E72" s="3">
        <f>(_xlfn.PERCENTRANK.INC('category_z-scores'!E$2:E$412,'category_z-scores'!E72))</f>
        <v>0.76500000000000001</v>
      </c>
      <c r="F72" s="3">
        <f>(_xlfn.PERCENTRANK.INC('category_z-scores'!F$2:F$412,'category_z-scores'!F72))</f>
        <v>0.66</v>
      </c>
      <c r="G72" s="3">
        <f>(_xlfn.PERCENTRANK.INC('category_z-scores'!G$2:G$412,'category_z-scores'!G72))</f>
        <v>0.373</v>
      </c>
      <c r="H72" s="3">
        <f>(_xlfn.PERCENTRANK.INC('category_z-scores'!H$2:H$412,'category_z-scores'!H72))</f>
        <v>0.109</v>
      </c>
      <c r="I72" s="3">
        <f>(_xlfn.PERCENTRANK.INC('category_z-scores'!I$2:I$412,'category_z-scores'!I72))</f>
        <v>0.5</v>
      </c>
      <c r="J72" s="3">
        <f>(_xlfn.PERCENTRANK.INC('category_z-scores'!J$2:J$412,'category_z-scores'!J72))</f>
        <v>0.60399999999999998</v>
      </c>
      <c r="K72" s="3">
        <f>(_xlfn.PERCENTRANK.INC('category_z-scores'!K$2:K$412,'category_z-scores'!K72))</f>
        <v>0.91400000000000003</v>
      </c>
      <c r="L72" s="3">
        <f>(_xlfn.PERCENTRANK.INC('category_z-scores'!L$2:L$412,'category_z-scores'!L72))</f>
        <v>0.82099999999999995</v>
      </c>
      <c r="M72" s="3">
        <f>(_xlfn.PERCENTRANK.INC('category_z-scores'!M$2:M$412,'category_z-scores'!M72))</f>
        <v>0.58499999999999996</v>
      </c>
    </row>
    <row r="73" spans="1:13" x14ac:dyDescent="0.5">
      <c r="A73" t="str">
        <f>'category_z-scores'!A73</f>
        <v>Bolsover</v>
      </c>
      <c r="B73" t="str">
        <f>'category_z-scores'!B73</f>
        <v>E07000033</v>
      </c>
      <c r="C73" s="3">
        <f>(_xlfn.PERCENTRANK.INC('category_z-scores'!C$2:C$412,'category_z-scores'!C73))</f>
        <v>0.21199999999999999</v>
      </c>
      <c r="D73" s="3">
        <f>(_xlfn.PERCENTRANK.INC('category_z-scores'!D$2:D$412,'category_z-scores'!D73))</f>
        <v>0.443</v>
      </c>
      <c r="E73" s="3">
        <f>(_xlfn.PERCENTRANK.INC('category_z-scores'!E$2:E$412,'category_z-scores'!E73))</f>
        <v>0.56999999999999995</v>
      </c>
      <c r="F73" s="3">
        <f>(_xlfn.PERCENTRANK.INC('category_z-scores'!F$2:F$412,'category_z-scores'!F73))</f>
        <v>0.246</v>
      </c>
      <c r="G73" s="3">
        <f>(_xlfn.PERCENTRANK.INC('category_z-scores'!G$2:G$412,'category_z-scores'!G73))</f>
        <v>0.24099999999999999</v>
      </c>
      <c r="H73" s="3">
        <f>(_xlfn.PERCENTRANK.INC('category_z-scores'!H$2:H$412,'category_z-scores'!H73))</f>
        <v>0.08</v>
      </c>
      <c r="I73" s="3">
        <f>(_xlfn.PERCENTRANK.INC('category_z-scores'!I$2:I$412,'category_z-scores'!I73))</f>
        <v>0.246</v>
      </c>
      <c r="J73" s="3">
        <f>(_xlfn.PERCENTRANK.INC('category_z-scores'!J$2:J$412,'category_z-scores'!J73))</f>
        <v>0.67800000000000005</v>
      </c>
      <c r="K73" s="3">
        <f>(_xlfn.PERCENTRANK.INC('category_z-scores'!K$2:K$412,'category_z-scores'!K73))</f>
        <v>0.20699999999999999</v>
      </c>
      <c r="L73" s="3">
        <f>(_xlfn.PERCENTRANK.INC('category_z-scores'!L$2:L$412,'category_z-scores'!L73))</f>
        <v>5.6000000000000001E-2</v>
      </c>
      <c r="M73" s="3">
        <f>(_xlfn.PERCENTRANK.INC('category_z-scores'!M$2:M$412,'category_z-scores'!M73))</f>
        <v>0.2</v>
      </c>
    </row>
    <row r="74" spans="1:13" x14ac:dyDescent="0.5">
      <c r="A74" t="str">
        <f>'category_z-scores'!A74</f>
        <v>Chesterfield</v>
      </c>
      <c r="B74" t="str">
        <f>'category_z-scores'!B74</f>
        <v>E07000034</v>
      </c>
      <c r="C74" s="3">
        <f>(_xlfn.PERCENTRANK.INC('category_z-scores'!C$2:C$412,'category_z-scores'!C74))</f>
        <v>0.35299999999999998</v>
      </c>
      <c r="D74" s="3">
        <f>(_xlfn.PERCENTRANK.INC('category_z-scores'!D$2:D$412,'category_z-scores'!D74))</f>
        <v>0.48699999999999999</v>
      </c>
      <c r="E74" s="3">
        <f>(_xlfn.PERCENTRANK.INC('category_z-scores'!E$2:E$412,'category_z-scores'!E74))</f>
        <v>0.46800000000000003</v>
      </c>
      <c r="F74" s="3">
        <f>(_xlfn.PERCENTRANK.INC('category_z-scores'!F$2:F$412,'category_z-scores'!F74))</f>
        <v>0.40400000000000003</v>
      </c>
      <c r="G74" s="3">
        <f>(_xlfn.PERCENTRANK.INC('category_z-scores'!G$2:G$412,'category_z-scores'!G74))</f>
        <v>0.20200000000000001</v>
      </c>
      <c r="H74" s="3">
        <f>(_xlfn.PERCENTRANK.INC('category_z-scores'!H$2:H$412,'category_z-scores'!H74))</f>
        <v>0.436</v>
      </c>
      <c r="I74" s="3">
        <f>(_xlfn.PERCENTRANK.INC('category_z-scores'!I$2:I$412,'category_z-scores'!I74))</f>
        <v>0.26300000000000001</v>
      </c>
      <c r="J74" s="3">
        <f>(_xlfn.PERCENTRANK.INC('category_z-scores'!J$2:J$412,'category_z-scores'!J74))</f>
        <v>0.55800000000000005</v>
      </c>
      <c r="K74" s="3">
        <f>(_xlfn.PERCENTRANK.INC('category_z-scores'!K$2:K$412,'category_z-scores'!K74))</f>
        <v>0.624</v>
      </c>
      <c r="L74" s="3">
        <f>(_xlfn.PERCENTRANK.INC('category_z-scores'!L$2:L$412,'category_z-scores'!L74))</f>
        <v>0.13100000000000001</v>
      </c>
      <c r="M74" s="3">
        <f>(_xlfn.PERCENTRANK.INC('category_z-scores'!M$2:M$412,'category_z-scores'!M74))</f>
        <v>0.307</v>
      </c>
    </row>
    <row r="75" spans="1:13" x14ac:dyDescent="0.5">
      <c r="A75" t="str">
        <f>'category_z-scores'!A75</f>
        <v>Derbyshire Dales</v>
      </c>
      <c r="B75" t="str">
        <f>'category_z-scores'!B75</f>
        <v>E07000035</v>
      </c>
      <c r="C75" s="3">
        <f>(_xlfn.PERCENTRANK.INC('category_z-scores'!C$2:C$412,'category_z-scores'!C75))</f>
        <v>5.8000000000000003E-2</v>
      </c>
      <c r="D75" s="3">
        <f>(_xlfn.PERCENTRANK.INC('category_z-scores'!D$2:D$412,'category_z-scores'!D75))</f>
        <v>0.55600000000000005</v>
      </c>
      <c r="E75" s="3">
        <f>(_xlfn.PERCENTRANK.INC('category_z-scores'!E$2:E$412,'category_z-scores'!E75))</f>
        <v>0.97499999999999998</v>
      </c>
      <c r="F75" s="3">
        <f>(_xlfn.PERCENTRANK.INC('category_z-scores'!F$2:F$412,'category_z-scores'!F75))</f>
        <v>0.69699999999999995</v>
      </c>
      <c r="G75" s="3">
        <f>(_xlfn.PERCENTRANK.INC('category_z-scores'!G$2:G$412,'category_z-scores'!G75))</f>
        <v>0.57999999999999996</v>
      </c>
      <c r="H75" s="3">
        <f>(_xlfn.PERCENTRANK.INC('category_z-scores'!H$2:H$412,'category_z-scores'!H75))</f>
        <v>0.44600000000000001</v>
      </c>
      <c r="I75" s="3">
        <f>(_xlfn.PERCENTRANK.INC('category_z-scores'!I$2:I$412,'category_z-scores'!I75))</f>
        <v>0.54800000000000004</v>
      </c>
      <c r="J75" s="3">
        <f>(_xlfn.PERCENTRANK.INC('category_z-scores'!J$2:J$412,'category_z-scores'!J75))</f>
        <v>0.86</v>
      </c>
      <c r="K75" s="3">
        <f>(_xlfn.PERCENTRANK.INC('category_z-scores'!K$2:K$412,'category_z-scores'!K75))</f>
        <v>0.98199999999999998</v>
      </c>
      <c r="L75" s="3">
        <f>(_xlfn.PERCENTRANK.INC('category_z-scores'!L$2:L$412,'category_z-scores'!L75))</f>
        <v>0.95799999999999996</v>
      </c>
      <c r="M75" s="3">
        <f>(_xlfn.PERCENTRANK.INC('category_z-scores'!M$2:M$412,'category_z-scores'!M75))</f>
        <v>0.80900000000000005</v>
      </c>
    </row>
    <row r="76" spans="1:13" x14ac:dyDescent="0.5">
      <c r="A76" t="str">
        <f>'category_z-scores'!A76</f>
        <v>Erewash</v>
      </c>
      <c r="B76" t="str">
        <f>'category_z-scores'!B76</f>
        <v>E07000036</v>
      </c>
      <c r="C76" s="3">
        <f>(_xlfn.PERCENTRANK.INC('category_z-scores'!C$2:C$412,'category_z-scores'!C76))</f>
        <v>0.36499999999999999</v>
      </c>
      <c r="D76" s="3">
        <f>(_xlfn.PERCENTRANK.INC('category_z-scores'!D$2:D$412,'category_z-scores'!D76))</f>
        <v>0.33900000000000002</v>
      </c>
      <c r="E76" s="3">
        <f>(_xlfn.PERCENTRANK.INC('category_z-scores'!E$2:E$412,'category_z-scores'!E76))</f>
        <v>0.69499999999999995</v>
      </c>
      <c r="F76" s="3">
        <f>(_xlfn.PERCENTRANK.INC('category_z-scores'!F$2:F$412,'category_z-scores'!F76))</f>
        <v>0.36499999999999999</v>
      </c>
      <c r="G76" s="3">
        <f>(_xlfn.PERCENTRANK.INC('category_z-scores'!G$2:G$412,'category_z-scores'!G76))</f>
        <v>0.28699999999999998</v>
      </c>
      <c r="H76" s="3">
        <f>(_xlfn.PERCENTRANK.INC('category_z-scores'!H$2:H$412,'category_z-scores'!H76))</f>
        <v>0.49</v>
      </c>
      <c r="I76" s="3">
        <f>(_xlfn.PERCENTRANK.INC('category_z-scores'!I$2:I$412,'category_z-scores'!I76))</f>
        <v>0.47799999999999998</v>
      </c>
      <c r="J76" s="3">
        <f>(_xlfn.PERCENTRANK.INC('category_z-scores'!J$2:J$412,'category_z-scores'!J76))</f>
        <v>0.68200000000000005</v>
      </c>
      <c r="K76" s="3">
        <f>(_xlfn.PERCENTRANK.INC('category_z-scores'!K$2:K$412,'category_z-scores'!K76))</f>
        <v>0.71899999999999997</v>
      </c>
      <c r="L76" s="3">
        <f>(_xlfn.PERCENTRANK.INC('category_z-scores'!L$2:L$412,'category_z-scores'!L76))</f>
        <v>0.185</v>
      </c>
      <c r="M76" s="3">
        <f>(_xlfn.PERCENTRANK.INC('category_z-scores'!M$2:M$412,'category_z-scores'!M76))</f>
        <v>0.45600000000000002</v>
      </c>
    </row>
    <row r="77" spans="1:13" x14ac:dyDescent="0.5">
      <c r="A77" t="str">
        <f>'category_z-scores'!A77</f>
        <v>High Peak</v>
      </c>
      <c r="B77" t="str">
        <f>'category_z-scores'!B77</f>
        <v>E07000037</v>
      </c>
      <c r="C77" s="3">
        <f>(_xlfn.PERCENTRANK.INC('category_z-scores'!C$2:C$412,'category_z-scores'!C77))</f>
        <v>0.33100000000000002</v>
      </c>
      <c r="D77" s="3">
        <f>(_xlfn.PERCENTRANK.INC('category_z-scores'!D$2:D$412,'category_z-scores'!D77))</f>
        <v>0.32100000000000001</v>
      </c>
      <c r="E77" s="3">
        <f>(_xlfn.PERCENTRANK.INC('category_z-scores'!E$2:E$412,'category_z-scores'!E77))</f>
        <v>0.71199999999999997</v>
      </c>
      <c r="F77" s="3">
        <f>(_xlfn.PERCENTRANK.INC('category_z-scores'!F$2:F$412,'category_z-scores'!F77))</f>
        <v>0.28999999999999998</v>
      </c>
      <c r="G77" s="3">
        <f>(_xlfn.PERCENTRANK.INC('category_z-scores'!G$2:G$412,'category_z-scores'!G77))</f>
        <v>0.43099999999999999</v>
      </c>
      <c r="H77" s="3">
        <f>(_xlfn.PERCENTRANK.INC('category_z-scores'!H$2:H$412,'category_z-scores'!H77))</f>
        <v>8.9999999999999993E-3</v>
      </c>
      <c r="I77" s="3">
        <f>(_xlfn.PERCENTRANK.INC('category_z-scores'!I$2:I$412,'category_z-scores'!I77))</f>
        <v>0.47299999999999998</v>
      </c>
      <c r="J77" s="3">
        <f>(_xlfn.PERCENTRANK.INC('category_z-scores'!J$2:J$412,'category_z-scores'!J77))</f>
        <v>0.77</v>
      </c>
      <c r="K77" s="3">
        <f>(_xlfn.PERCENTRANK.INC('category_z-scores'!K$2:K$412,'category_z-scores'!K77))</f>
        <v>0.92100000000000004</v>
      </c>
      <c r="L77" s="3">
        <f>(_xlfn.PERCENTRANK.INC('category_z-scores'!L$2:L$412,'category_z-scores'!L77))</f>
        <v>0.96</v>
      </c>
      <c r="M77" s="3">
        <f>(_xlfn.PERCENTRANK.INC('category_z-scores'!M$2:M$412,'category_z-scores'!M77))</f>
        <v>0.54300000000000004</v>
      </c>
    </row>
    <row r="78" spans="1:13" x14ac:dyDescent="0.5">
      <c r="A78" t="str">
        <f>'category_z-scores'!A78</f>
        <v>North East Derbyshire</v>
      </c>
      <c r="B78" t="str">
        <f>'category_z-scores'!B78</f>
        <v>E07000038</v>
      </c>
      <c r="C78" s="3">
        <f>(_xlfn.PERCENTRANK.INC('category_z-scores'!C$2:C$412,'category_z-scores'!C78))</f>
        <v>0.61699999999999999</v>
      </c>
      <c r="D78" s="3">
        <f>(_xlfn.PERCENTRANK.INC('category_z-scores'!D$2:D$412,'category_z-scores'!D78))</f>
        <v>0.52900000000000003</v>
      </c>
      <c r="E78" s="3">
        <f>(_xlfn.PERCENTRANK.INC('category_z-scores'!E$2:E$412,'category_z-scores'!E78))</f>
        <v>0.88700000000000001</v>
      </c>
      <c r="F78" s="3">
        <f>(_xlfn.PERCENTRANK.INC('category_z-scores'!F$2:F$412,'category_z-scores'!F78))</f>
        <v>0.66</v>
      </c>
      <c r="G78" s="3">
        <f>(_xlfn.PERCENTRANK.INC('category_z-scores'!G$2:G$412,'category_z-scores'!G78))</f>
        <v>0.39</v>
      </c>
      <c r="H78" s="3">
        <f>(_xlfn.PERCENTRANK.INC('category_z-scores'!H$2:H$412,'category_z-scores'!H78))</f>
        <v>0.28699999999999998</v>
      </c>
      <c r="I78" s="3">
        <f>(_xlfn.PERCENTRANK.INC('category_z-scores'!I$2:I$412,'category_z-scores'!I78))</f>
        <v>0.44600000000000001</v>
      </c>
      <c r="J78" s="3">
        <f>(_xlfn.PERCENTRANK.INC('category_z-scores'!J$2:J$412,'category_z-scores'!J78))</f>
        <v>0.66300000000000003</v>
      </c>
      <c r="K78" s="3">
        <f>(_xlfn.PERCENTRANK.INC('category_z-scores'!K$2:K$412,'category_z-scores'!K78))</f>
        <v>0.85599999999999998</v>
      </c>
      <c r="L78" s="3">
        <f>(_xlfn.PERCENTRANK.INC('category_z-scores'!L$2:L$412,'category_z-scores'!L78))</f>
        <v>0.30399999999999999</v>
      </c>
      <c r="M78" s="3">
        <f>(_xlfn.PERCENTRANK.INC('category_z-scores'!M$2:M$412,'category_z-scores'!M78))</f>
        <v>0.59699999999999998</v>
      </c>
    </row>
    <row r="79" spans="1:13" x14ac:dyDescent="0.5">
      <c r="A79" t="str">
        <f>'category_z-scores'!A79</f>
        <v>South Derbyshire</v>
      </c>
      <c r="B79" t="str">
        <f>'category_z-scores'!B79</f>
        <v>E07000039</v>
      </c>
      <c r="C79" s="3">
        <f>(_xlfn.PERCENTRANK.INC('category_z-scores'!C$2:C$412,'category_z-scores'!C79))</f>
        <v>0.85099999999999998</v>
      </c>
      <c r="D79" s="3">
        <f>(_xlfn.PERCENTRANK.INC('category_z-scores'!D$2:D$412,'category_z-scores'!D79))</f>
        <v>0.16800000000000001</v>
      </c>
      <c r="E79" s="3">
        <f>(_xlfn.PERCENTRANK.INC('category_z-scores'!E$2:E$412,'category_z-scores'!E79))</f>
        <v>0.94099999999999995</v>
      </c>
      <c r="F79" s="3">
        <f>(_xlfn.PERCENTRANK.INC('category_z-scores'!F$2:F$412,'category_z-scores'!F79))</f>
        <v>0.36499999999999999</v>
      </c>
      <c r="G79" s="3">
        <f>(_xlfn.PERCENTRANK.INC('category_z-scores'!G$2:G$412,'category_z-scores'!G79))</f>
        <v>0.27300000000000002</v>
      </c>
      <c r="H79" s="3">
        <f>(_xlfn.PERCENTRANK.INC('category_z-scores'!H$2:H$412,'category_z-scores'!H79))</f>
        <v>0.73599999999999999</v>
      </c>
      <c r="I79" s="3">
        <f>(_xlfn.PERCENTRANK.INC('category_z-scores'!I$2:I$412,'category_z-scores'!I79))</f>
        <v>0.64100000000000001</v>
      </c>
      <c r="J79" s="3">
        <f>(_xlfn.PERCENTRANK.INC('category_z-scores'!J$2:J$412,'category_z-scores'!J79))</f>
        <v>0.33100000000000002</v>
      </c>
      <c r="K79" s="3">
        <f>(_xlfn.PERCENTRANK.INC('category_z-scores'!K$2:K$412,'category_z-scores'!K79))</f>
        <v>0.68500000000000005</v>
      </c>
      <c r="L79" s="3">
        <f>(_xlfn.PERCENTRANK.INC('category_z-scores'!L$2:L$412,'category_z-scores'!L79))</f>
        <v>0.24299999999999999</v>
      </c>
      <c r="M79" s="3">
        <f>(_xlfn.PERCENTRANK.INC('category_z-scores'!M$2:M$412,'category_z-scores'!M79))</f>
        <v>0.53100000000000003</v>
      </c>
    </row>
    <row r="80" spans="1:13" x14ac:dyDescent="0.5">
      <c r="A80" t="str">
        <f>'category_z-scores'!A80</f>
        <v>East Devon</v>
      </c>
      <c r="B80" t="str">
        <f>'category_z-scores'!B80</f>
        <v>E07000040</v>
      </c>
      <c r="C80" s="3">
        <f>(_xlfn.PERCENTRANK.INC('category_z-scores'!C$2:C$412,'category_z-scores'!C80))</f>
        <v>0.56799999999999995</v>
      </c>
      <c r="D80" s="3">
        <f>(_xlfn.PERCENTRANK.INC('category_z-scores'!D$2:D$412,'category_z-scores'!D80))</f>
        <v>0.79700000000000004</v>
      </c>
      <c r="E80" s="3">
        <f>(_xlfn.PERCENTRANK.INC('category_z-scores'!E$2:E$412,'category_z-scores'!E80))</f>
        <v>0.84099999999999997</v>
      </c>
      <c r="F80" s="3">
        <f>(_xlfn.PERCENTRANK.INC('category_z-scores'!F$2:F$412,'category_z-scores'!F80))</f>
        <v>0.65300000000000002</v>
      </c>
      <c r="G80" s="3">
        <f>(_xlfn.PERCENTRANK.INC('category_z-scores'!G$2:G$412,'category_z-scores'!G80))</f>
        <v>0.88700000000000001</v>
      </c>
      <c r="H80" s="3">
        <f>(_xlfn.PERCENTRANK.INC('category_z-scores'!H$2:H$412,'category_z-scores'!H80))</f>
        <v>1</v>
      </c>
      <c r="I80" s="3">
        <f>(_xlfn.PERCENTRANK.INC('category_z-scores'!I$2:I$412,'category_z-scores'!I80))</f>
        <v>0.70699999999999996</v>
      </c>
      <c r="J80" s="3">
        <f>(_xlfn.PERCENTRANK.INC('category_z-scores'!J$2:J$412,'category_z-scores'!J80))</f>
        <v>0.621</v>
      </c>
      <c r="K80" s="3">
        <f>(_xlfn.PERCENTRANK.INC('category_z-scores'!K$2:K$412,'category_z-scores'!K80))</f>
        <v>0.88700000000000001</v>
      </c>
      <c r="L80" s="3">
        <f>(_xlfn.PERCENTRANK.INC('category_z-scores'!L$2:L$412,'category_z-scores'!L80))</f>
        <v>0.80900000000000005</v>
      </c>
      <c r="M80" s="3">
        <f>(_xlfn.PERCENTRANK.INC('category_z-scores'!M$2:M$412,'category_z-scores'!M80))</f>
        <v>0.88</v>
      </c>
    </row>
    <row r="81" spans="1:13" x14ac:dyDescent="0.5">
      <c r="A81" t="str">
        <f>'category_z-scores'!A81</f>
        <v>Exeter</v>
      </c>
      <c r="B81" t="str">
        <f>'category_z-scores'!B81</f>
        <v>E07000041</v>
      </c>
      <c r="C81" s="3">
        <f>(_xlfn.PERCENTRANK.INC('category_z-scores'!C$2:C$412,'category_z-scores'!C81))</f>
        <v>0.17299999999999999</v>
      </c>
      <c r="D81" s="3">
        <f>(_xlfn.PERCENTRANK.INC('category_z-scores'!D$2:D$412,'category_z-scores'!D81))</f>
        <v>0.88500000000000001</v>
      </c>
      <c r="E81" s="3">
        <f>(_xlfn.PERCENTRANK.INC('category_z-scores'!E$2:E$412,'category_z-scores'!E81))</f>
        <v>0.502</v>
      </c>
      <c r="F81" s="3">
        <f>(_xlfn.PERCENTRANK.INC('category_z-scores'!F$2:F$412,'category_z-scores'!F81))</f>
        <v>0.61699999999999999</v>
      </c>
      <c r="G81" s="3">
        <f>(_xlfn.PERCENTRANK.INC('category_z-scores'!G$2:G$412,'category_z-scores'!G81))</f>
        <v>0.84799999999999998</v>
      </c>
      <c r="H81" s="3">
        <f>(_xlfn.PERCENTRANK.INC('category_z-scores'!H$2:H$412,'category_z-scores'!H81))</f>
        <v>0.64800000000000002</v>
      </c>
      <c r="I81" s="3">
        <f>(_xlfn.PERCENTRANK.INC('category_z-scores'!I$2:I$412,'category_z-scores'!I81))</f>
        <v>0.64600000000000002</v>
      </c>
      <c r="J81" s="3">
        <f>(_xlfn.PERCENTRANK.INC('category_z-scores'!J$2:J$412,'category_z-scores'!J81))</f>
        <v>0.121</v>
      </c>
      <c r="K81" s="3">
        <f>(_xlfn.PERCENTRANK.INC('category_z-scores'!K$2:K$412,'category_z-scores'!K81))</f>
        <v>0.92400000000000004</v>
      </c>
      <c r="L81" s="3">
        <f>(_xlfn.PERCENTRANK.INC('category_z-scores'!L$2:L$412,'category_z-scores'!L81))</f>
        <v>0.66800000000000004</v>
      </c>
      <c r="M81" s="3">
        <f>(_xlfn.PERCENTRANK.INC('category_z-scores'!M$2:M$412,'category_z-scores'!M81))</f>
        <v>0.66500000000000004</v>
      </c>
    </row>
    <row r="82" spans="1:13" x14ac:dyDescent="0.5">
      <c r="A82" t="str">
        <f>'category_z-scores'!A82</f>
        <v>Mid Devon</v>
      </c>
      <c r="B82" t="str">
        <f>'category_z-scores'!B82</f>
        <v>E07000042</v>
      </c>
      <c r="C82" s="3">
        <f>(_xlfn.PERCENTRANK.INC('category_z-scores'!C$2:C$412,'category_z-scores'!C82))</f>
        <v>0.107</v>
      </c>
      <c r="D82" s="3">
        <f>(_xlfn.PERCENTRANK.INC('category_z-scores'!D$2:D$412,'category_z-scores'!D82))</f>
        <v>0.61899999999999999</v>
      </c>
      <c r="E82" s="3">
        <f>(_xlfn.PERCENTRANK.INC('category_z-scores'!E$2:E$412,'category_z-scores'!E82))</f>
        <v>0.84099999999999997</v>
      </c>
      <c r="F82" s="3">
        <f>(_xlfn.PERCENTRANK.INC('category_z-scores'!F$2:F$412,'category_z-scores'!F82))</f>
        <v>0.36</v>
      </c>
      <c r="G82" s="3">
        <f>(_xlfn.PERCENTRANK.INC('category_z-scores'!G$2:G$412,'category_z-scores'!G82))</f>
        <v>0.88500000000000001</v>
      </c>
      <c r="H82" s="3">
        <f>(_xlfn.PERCENTRANK.INC('category_z-scores'!H$2:H$412,'category_z-scores'!H82))</f>
        <v>0.93100000000000005</v>
      </c>
      <c r="I82" s="3">
        <f>(_xlfn.PERCENTRANK.INC('category_z-scores'!I$2:I$412,'category_z-scores'!I82))</f>
        <v>0.56799999999999995</v>
      </c>
      <c r="J82" s="3">
        <f>(_xlfn.PERCENTRANK.INC('category_z-scores'!J$2:J$412,'category_z-scores'!J82))</f>
        <v>0.9</v>
      </c>
      <c r="K82" s="3">
        <f>(_xlfn.PERCENTRANK.INC('category_z-scores'!K$2:K$412,'category_z-scores'!K82))</f>
        <v>0.57999999999999996</v>
      </c>
      <c r="L82" s="3">
        <f>(_xlfn.PERCENTRANK.INC('category_z-scores'!L$2:L$412,'category_z-scores'!L82))</f>
        <v>0.80400000000000005</v>
      </c>
      <c r="M82" s="3">
        <f>(_xlfn.PERCENTRANK.INC('category_z-scores'!M$2:M$412,'category_z-scores'!M82))</f>
        <v>0.79500000000000004</v>
      </c>
    </row>
    <row r="83" spans="1:13" x14ac:dyDescent="0.5">
      <c r="A83" t="str">
        <f>'category_z-scores'!A83</f>
        <v>North Devon</v>
      </c>
      <c r="B83" t="str">
        <f>'category_z-scores'!B83</f>
        <v>E07000043</v>
      </c>
      <c r="C83" s="3">
        <f>(_xlfn.PERCENTRANK.INC('category_z-scores'!C$2:C$412,'category_z-scores'!C83))</f>
        <v>0.104</v>
      </c>
      <c r="D83" s="3">
        <f>(_xlfn.PERCENTRANK.INC('category_z-scores'!D$2:D$412,'category_z-scores'!D83))</f>
        <v>0.64300000000000002</v>
      </c>
      <c r="E83" s="3">
        <f>(_xlfn.PERCENTRANK.INC('category_z-scores'!E$2:E$412,'category_z-scores'!E83))</f>
        <v>0.84099999999999997</v>
      </c>
      <c r="F83" s="3">
        <f>(_xlfn.PERCENTRANK.INC('category_z-scores'!F$2:F$412,'category_z-scores'!F83))</f>
        <v>0.317</v>
      </c>
      <c r="G83" s="3">
        <f>(_xlfn.PERCENTRANK.INC('category_z-scores'!G$2:G$412,'category_z-scores'!G83))</f>
        <v>0.90700000000000003</v>
      </c>
      <c r="H83" s="3">
        <f>(_xlfn.PERCENTRANK.INC('category_z-scores'!H$2:H$412,'category_z-scores'!H83))</f>
        <v>0.90400000000000003</v>
      </c>
      <c r="I83" s="3">
        <f>(_xlfn.PERCENTRANK.INC('category_z-scores'!I$2:I$412,'category_z-scores'!I83))</f>
        <v>0.41899999999999998</v>
      </c>
      <c r="J83" s="3">
        <f>(_xlfn.PERCENTRANK.INC('category_z-scores'!J$2:J$412,'category_z-scores'!J83))</f>
        <v>0.56499999999999995</v>
      </c>
      <c r="K83" s="3">
        <f>(_xlfn.PERCENTRANK.INC('category_z-scores'!K$2:K$412,'category_z-scores'!K83))</f>
        <v>0.56299999999999994</v>
      </c>
      <c r="L83" s="3">
        <f>(_xlfn.PERCENTRANK.INC('category_z-scores'!L$2:L$412,'category_z-scores'!L83))</f>
        <v>0.85299999999999998</v>
      </c>
      <c r="M83" s="3">
        <f>(_xlfn.PERCENTRANK.INC('category_z-scores'!M$2:M$412,'category_z-scores'!M83))</f>
        <v>0.71699999999999997</v>
      </c>
    </row>
    <row r="84" spans="1:13" x14ac:dyDescent="0.5">
      <c r="A84" t="str">
        <f>'category_z-scores'!A84</f>
        <v>South Hams</v>
      </c>
      <c r="B84" t="str">
        <f>'category_z-scores'!B84</f>
        <v>E07000044</v>
      </c>
      <c r="C84" s="3">
        <f>(_xlfn.PERCENTRANK.INC('category_z-scores'!C$2:C$412,'category_z-scores'!C84))</f>
        <v>0.40400000000000003</v>
      </c>
      <c r="D84" s="3">
        <f>(_xlfn.PERCENTRANK.INC('category_z-scores'!D$2:D$412,'category_z-scores'!D84))</f>
        <v>0.86299999999999999</v>
      </c>
      <c r="E84" s="3">
        <f>(_xlfn.PERCENTRANK.INC('category_z-scores'!E$2:E$412,'category_z-scores'!E84))</f>
        <v>0.84099999999999997</v>
      </c>
      <c r="F84" s="3">
        <f>(_xlfn.PERCENTRANK.INC('category_z-scores'!F$2:F$412,'category_z-scores'!F84))</f>
        <v>0.88</v>
      </c>
      <c r="G84" s="3">
        <f>(_xlfn.PERCENTRANK.INC('category_z-scores'!G$2:G$412,'category_z-scores'!G84))</f>
        <v>0.94299999999999995</v>
      </c>
      <c r="H84" s="3">
        <f>(_xlfn.PERCENTRANK.INC('category_z-scores'!H$2:H$412,'category_z-scores'!H84))</f>
        <v>0.89500000000000002</v>
      </c>
      <c r="I84" s="3">
        <f>(_xlfn.PERCENTRANK.INC('category_z-scores'!I$2:I$412,'category_z-scores'!I84))</f>
        <v>0.74299999999999999</v>
      </c>
      <c r="J84" s="3">
        <f>(_xlfn.PERCENTRANK.INC('category_z-scores'!J$2:J$412,'category_z-scores'!J84))</f>
        <v>0.97299999999999998</v>
      </c>
      <c r="K84" s="3">
        <f>(_xlfn.PERCENTRANK.INC('category_z-scores'!K$2:K$412,'category_z-scores'!K84))</f>
        <v>0.92600000000000005</v>
      </c>
      <c r="L84" s="3">
        <f>(_xlfn.PERCENTRANK.INC('category_z-scores'!L$2:L$412,'category_z-scores'!L84))</f>
        <v>0.96799999999999997</v>
      </c>
      <c r="M84" s="3">
        <f>(_xlfn.PERCENTRANK.INC('category_z-scores'!M$2:M$412,'category_z-scores'!M84))</f>
        <v>0.99</v>
      </c>
    </row>
    <row r="85" spans="1:13" x14ac:dyDescent="0.5">
      <c r="A85" t="str">
        <f>'category_z-scores'!A85</f>
        <v>Teignbridge</v>
      </c>
      <c r="B85" t="str">
        <f>'category_z-scores'!B85</f>
        <v>E07000045</v>
      </c>
      <c r="C85" s="3">
        <f>(_xlfn.PERCENTRANK.INC('category_z-scores'!C$2:C$412,'category_z-scores'!C85))</f>
        <v>0.73399999999999999</v>
      </c>
      <c r="D85" s="3">
        <f>(_xlfn.PERCENTRANK.INC('category_z-scores'!D$2:D$412,'category_z-scores'!D85))</f>
        <v>0.51700000000000002</v>
      </c>
      <c r="E85" s="3">
        <f>(_xlfn.PERCENTRANK.INC('category_z-scores'!E$2:E$412,'category_z-scores'!E85))</f>
        <v>0.84099999999999997</v>
      </c>
      <c r="F85" s="3">
        <f>(_xlfn.PERCENTRANK.INC('category_z-scores'!F$2:F$412,'category_z-scores'!F85))</f>
        <v>0.73099999999999998</v>
      </c>
      <c r="G85" s="3">
        <f>(_xlfn.PERCENTRANK.INC('category_z-scores'!G$2:G$412,'category_z-scores'!G85))</f>
        <v>0.873</v>
      </c>
      <c r="H85" s="3">
        <f>(_xlfn.PERCENTRANK.INC('category_z-scores'!H$2:H$412,'category_z-scores'!H85))</f>
        <v>0.96299999999999997</v>
      </c>
      <c r="I85" s="3">
        <f>(_xlfn.PERCENTRANK.INC('category_z-scores'!I$2:I$412,'category_z-scores'!I85))</f>
        <v>0.50700000000000001</v>
      </c>
      <c r="J85" s="3">
        <f>(_xlfn.PERCENTRANK.INC('category_z-scores'!J$2:J$412,'category_z-scores'!J85))</f>
        <v>0.96299999999999997</v>
      </c>
      <c r="K85" s="3">
        <f>(_xlfn.PERCENTRANK.INC('category_z-scores'!K$2:K$412,'category_z-scores'!K85))</f>
        <v>0.94099999999999995</v>
      </c>
      <c r="L85" s="3">
        <f>(_xlfn.PERCENTRANK.INC('category_z-scores'!L$2:L$412,'category_z-scores'!L85))</f>
        <v>0.88700000000000001</v>
      </c>
      <c r="M85" s="3">
        <f>(_xlfn.PERCENTRANK.INC('category_z-scores'!M$2:M$412,'category_z-scores'!M85))</f>
        <v>0.93600000000000005</v>
      </c>
    </row>
    <row r="86" spans="1:13" x14ac:dyDescent="0.5">
      <c r="A86" t="str">
        <f>'category_z-scores'!A86</f>
        <v>Torridge</v>
      </c>
      <c r="B86" t="str">
        <f>'category_z-scores'!B86</f>
        <v>E07000046</v>
      </c>
      <c r="C86" s="3">
        <f>(_xlfn.PERCENTRANK.INC('category_z-scores'!C$2:C$412,'category_z-scores'!C86))</f>
        <v>0.19700000000000001</v>
      </c>
      <c r="D86" s="3">
        <f>(_xlfn.PERCENTRANK.INC('category_z-scores'!D$2:D$412,'category_z-scores'!D86))</f>
        <v>0.309</v>
      </c>
      <c r="E86" s="3">
        <f>(_xlfn.PERCENTRANK.INC('category_z-scores'!E$2:E$412,'category_z-scores'!E86))</f>
        <v>0.84099999999999997</v>
      </c>
      <c r="F86" s="3">
        <f>(_xlfn.PERCENTRANK.INC('category_z-scores'!F$2:F$412,'category_z-scores'!F86))</f>
        <v>0.317</v>
      </c>
      <c r="G86" s="3">
        <f>(_xlfn.PERCENTRANK.INC('category_z-scores'!G$2:G$412,'category_z-scores'!G86))</f>
        <v>0.85099999999999998</v>
      </c>
      <c r="H86" s="3">
        <f>(_xlfn.PERCENTRANK.INC('category_z-scores'!H$2:H$412,'category_z-scores'!H86))</f>
        <v>0.98199999999999998</v>
      </c>
      <c r="I86" s="3">
        <f>(_xlfn.PERCENTRANK.INC('category_z-scores'!I$2:I$412,'category_z-scores'!I86))</f>
        <v>0.38200000000000001</v>
      </c>
      <c r="J86" s="3">
        <f>(_xlfn.PERCENTRANK.INC('category_z-scores'!J$2:J$412,'category_z-scores'!J86))</f>
        <v>0.995</v>
      </c>
      <c r="K86" s="3">
        <f>(_xlfn.PERCENTRANK.INC('category_z-scores'!K$2:K$412,'category_z-scores'!K86))</f>
        <v>0.248</v>
      </c>
      <c r="L86" s="3">
        <f>(_xlfn.PERCENTRANK.INC('category_z-scores'!L$2:L$412,'category_z-scores'!L86))</f>
        <v>0.84599999999999997</v>
      </c>
      <c r="M86" s="3">
        <f>(_xlfn.PERCENTRANK.INC('category_z-scores'!M$2:M$412,'category_z-scores'!M86))</f>
        <v>0.83399999999999996</v>
      </c>
    </row>
    <row r="87" spans="1:13" x14ac:dyDescent="0.5">
      <c r="A87" t="str">
        <f>'category_z-scores'!A87</f>
        <v>West Devon</v>
      </c>
      <c r="B87" t="str">
        <f>'category_z-scores'!B87</f>
        <v>E07000047</v>
      </c>
      <c r="C87" s="3">
        <f>(_xlfn.PERCENTRANK.INC('category_z-scores'!C$2:C$412,'category_z-scores'!C87))</f>
        <v>0.67800000000000005</v>
      </c>
      <c r="D87" s="3">
        <f>(_xlfn.PERCENTRANK.INC('category_z-scores'!D$2:D$412,'category_z-scores'!D87))</f>
        <v>0.78</v>
      </c>
      <c r="E87" s="3">
        <f>(_xlfn.PERCENTRANK.INC('category_z-scores'!E$2:E$412,'category_z-scores'!E87))</f>
        <v>0.84099999999999997</v>
      </c>
      <c r="F87" s="3">
        <f>(_xlfn.PERCENTRANK.INC('category_z-scores'!F$2:F$412,'category_z-scores'!F87))</f>
        <v>0.28199999999999997</v>
      </c>
      <c r="G87" s="3">
        <f>(_xlfn.PERCENTRANK.INC('category_z-scores'!G$2:G$412,'category_z-scores'!G87))</f>
        <v>0.81399999999999995</v>
      </c>
      <c r="H87" s="3">
        <f>(_xlfn.PERCENTRANK.INC('category_z-scores'!H$2:H$412,'category_z-scores'!H87))</f>
        <v>0.91400000000000003</v>
      </c>
      <c r="I87" s="3">
        <f>(_xlfn.PERCENTRANK.INC('category_z-scores'!I$2:I$412,'category_z-scores'!I87))</f>
        <v>0.49199999999999999</v>
      </c>
      <c r="J87" s="3">
        <f>(_xlfn.PERCENTRANK.INC('category_z-scores'!J$2:J$412,'category_z-scores'!J87))</f>
        <v>0.997</v>
      </c>
      <c r="K87" s="3">
        <f>(_xlfn.PERCENTRANK.INC('category_z-scores'!K$2:K$412,'category_z-scores'!K87))</f>
        <v>0.73899999999999999</v>
      </c>
      <c r="L87" s="3">
        <f>(_xlfn.PERCENTRANK.INC('category_z-scores'!L$2:L$412,'category_z-scores'!L87))</f>
        <v>0.98</v>
      </c>
      <c r="M87" s="3">
        <f>(_xlfn.PERCENTRANK.INC('category_z-scores'!M$2:M$412,'category_z-scores'!M87))</f>
        <v>0.95099999999999996</v>
      </c>
    </row>
    <row r="88" spans="1:13" x14ac:dyDescent="0.5">
      <c r="A88" t="str">
        <f>'category_z-scores'!A88</f>
        <v>Eastbourne</v>
      </c>
      <c r="B88" t="str">
        <f>'category_z-scores'!B88</f>
        <v>E07000061</v>
      </c>
      <c r="C88" s="3">
        <f>(_xlfn.PERCENTRANK.INC('category_z-scores'!C$2:C$412,'category_z-scores'!C88))</f>
        <v>7.8E-2</v>
      </c>
      <c r="D88" s="3">
        <f>(_xlfn.PERCENTRANK.INC('category_z-scores'!D$2:D$412,'category_z-scores'!D88))</f>
        <v>0.504</v>
      </c>
      <c r="E88" s="3">
        <f>(_xlfn.PERCENTRANK.INC('category_z-scores'!E$2:E$412,'category_z-scores'!E88))</f>
        <v>0.13600000000000001</v>
      </c>
      <c r="F88" s="3">
        <f>(_xlfn.PERCENTRANK.INC('category_z-scores'!F$2:F$412,'category_z-scores'!F88))</f>
        <v>5.0999999999999997E-2</v>
      </c>
      <c r="G88" s="3">
        <f>(_xlfn.PERCENTRANK.INC('category_z-scores'!G$2:G$412,'category_z-scores'!G88))</f>
        <v>0.47499999999999998</v>
      </c>
      <c r="H88" s="3">
        <f>(_xlfn.PERCENTRANK.INC('category_z-scores'!H$2:H$412,'category_z-scores'!H88))</f>
        <v>0.59199999999999997</v>
      </c>
      <c r="I88" s="3">
        <f>(_xlfn.PERCENTRANK.INC('category_z-scores'!I$2:I$412,'category_z-scores'!I88))</f>
        <v>0.34300000000000003</v>
      </c>
      <c r="J88" s="3">
        <f>(_xlfn.PERCENTRANK.INC('category_z-scores'!J$2:J$412,'category_z-scores'!J88))</f>
        <v>0.124</v>
      </c>
      <c r="K88" s="3">
        <f>(_xlfn.PERCENTRANK.INC('category_z-scores'!K$2:K$412,'category_z-scores'!K88))</f>
        <v>0.309</v>
      </c>
      <c r="L88" s="3">
        <f>(_xlfn.PERCENTRANK.INC('category_z-scores'!L$2:L$412,'category_z-scores'!L88))</f>
        <v>0.31900000000000001</v>
      </c>
      <c r="M88" s="3">
        <f>(_xlfn.PERCENTRANK.INC('category_z-scores'!M$2:M$412,'category_z-scores'!M88))</f>
        <v>0.185</v>
      </c>
    </row>
    <row r="89" spans="1:13" x14ac:dyDescent="0.5">
      <c r="A89" t="str">
        <f>'category_z-scores'!A89</f>
        <v>Hastings</v>
      </c>
      <c r="B89" t="str">
        <f>'category_z-scores'!B89</f>
        <v>E07000062</v>
      </c>
      <c r="C89" s="3">
        <f>(_xlfn.PERCENTRANK.INC('category_z-scores'!C$2:C$412,'category_z-scores'!C89))</f>
        <v>0.114</v>
      </c>
      <c r="D89" s="3">
        <f>(_xlfn.PERCENTRANK.INC('category_z-scores'!D$2:D$412,'category_z-scores'!D89))</f>
        <v>0.246</v>
      </c>
      <c r="E89" s="3">
        <f>(_xlfn.PERCENTRANK.INC('category_z-scores'!E$2:E$412,'category_z-scores'!E89))</f>
        <v>4.8000000000000001E-2</v>
      </c>
      <c r="F89" s="3">
        <f>(_xlfn.PERCENTRANK.INC('category_z-scores'!F$2:F$412,'category_z-scores'!F89))</f>
        <v>6.8000000000000005E-2</v>
      </c>
      <c r="G89" s="3">
        <f>(_xlfn.PERCENTRANK.INC('category_z-scores'!G$2:G$412,'category_z-scores'!G89))</f>
        <v>0.253</v>
      </c>
      <c r="H89" s="3">
        <f>(_xlfn.PERCENTRANK.INC('category_z-scores'!H$2:H$412,'category_z-scores'!H89))</f>
        <v>0.497</v>
      </c>
      <c r="I89" s="3">
        <f>(_xlfn.PERCENTRANK.INC('category_z-scores'!I$2:I$412,'category_z-scores'!I89))</f>
        <v>0.13400000000000001</v>
      </c>
      <c r="J89" s="3">
        <f>(_xlfn.PERCENTRANK.INC('category_z-scores'!J$2:J$412,'category_z-scores'!J89))</f>
        <v>0.42599999999999999</v>
      </c>
      <c r="K89" s="3">
        <f>(_xlfn.PERCENTRANK.INC('category_z-scores'!K$2:K$412,'category_z-scores'!K89))</f>
        <v>0.104</v>
      </c>
      <c r="L89" s="3">
        <f>(_xlfn.PERCENTRANK.INC('category_z-scores'!L$2:L$412,'category_z-scores'!L89))</f>
        <v>0.23100000000000001</v>
      </c>
      <c r="M89" s="3">
        <f>(_xlfn.PERCENTRANK.INC('category_z-scores'!M$2:M$412,'category_z-scores'!M89))</f>
        <v>9.5000000000000001E-2</v>
      </c>
    </row>
    <row r="90" spans="1:13" x14ac:dyDescent="0.5">
      <c r="A90" t="str">
        <f>'category_z-scores'!A90</f>
        <v>Lewes</v>
      </c>
      <c r="B90" t="str">
        <f>'category_z-scores'!B90</f>
        <v>E07000063</v>
      </c>
      <c r="C90" s="3">
        <f>(_xlfn.PERCENTRANK.INC('category_z-scores'!C$2:C$412,'category_z-scores'!C90))</f>
        <v>0.32100000000000001</v>
      </c>
      <c r="D90" s="3">
        <f>(_xlfn.PERCENTRANK.INC('category_z-scores'!D$2:D$412,'category_z-scores'!D90))</f>
        <v>0.20899999999999999</v>
      </c>
      <c r="E90" s="3">
        <f>(_xlfn.PERCENTRANK.INC('category_z-scores'!E$2:E$412,'category_z-scores'!E90))</f>
        <v>0.51700000000000002</v>
      </c>
      <c r="F90" s="3">
        <f>(_xlfn.PERCENTRANK.INC('category_z-scores'!F$2:F$412,'category_z-scores'!F90))</f>
        <v>0.16300000000000001</v>
      </c>
      <c r="G90" s="3">
        <f>(_xlfn.PERCENTRANK.INC('category_z-scores'!G$2:G$412,'category_z-scores'!G90))</f>
        <v>0.49199999999999999</v>
      </c>
      <c r="H90" s="3">
        <f>(_xlfn.PERCENTRANK.INC('category_z-scores'!H$2:H$412,'category_z-scores'!H90))</f>
        <v>0.48499999999999999</v>
      </c>
      <c r="I90" s="3">
        <f>(_xlfn.PERCENTRANK.INC('category_z-scores'!I$2:I$412,'category_z-scores'!I90))</f>
        <v>0.71899999999999997</v>
      </c>
      <c r="J90" s="3">
        <f>(_xlfn.PERCENTRANK.INC('category_z-scores'!J$2:J$412,'category_z-scores'!J90))</f>
        <v>0.90700000000000003</v>
      </c>
      <c r="K90" s="3">
        <f>(_xlfn.PERCENTRANK.INC('category_z-scores'!K$2:K$412,'category_z-scores'!K90))</f>
        <v>0.79200000000000004</v>
      </c>
      <c r="L90" s="3">
        <f>(_xlfn.PERCENTRANK.INC('category_z-scores'!L$2:L$412,'category_z-scores'!L90))</f>
        <v>0.95099999999999996</v>
      </c>
      <c r="M90" s="3">
        <f>(_xlfn.PERCENTRANK.INC('category_z-scores'!M$2:M$412,'category_z-scores'!M90))</f>
        <v>0.68</v>
      </c>
    </row>
    <row r="91" spans="1:13" x14ac:dyDescent="0.5">
      <c r="A91" t="str">
        <f>'category_z-scores'!A91</f>
        <v>Rother</v>
      </c>
      <c r="B91" t="str">
        <f>'category_z-scores'!B91</f>
        <v>E07000064</v>
      </c>
      <c r="C91" s="3">
        <f>(_xlfn.PERCENTRANK.INC('category_z-scores'!C$2:C$412,'category_z-scores'!C91))</f>
        <v>0.97799999999999998</v>
      </c>
      <c r="D91" s="3">
        <f>(_xlfn.PERCENTRANK.INC('category_z-scores'!D$2:D$412,'category_z-scores'!D91))</f>
        <v>0.14099999999999999</v>
      </c>
      <c r="E91" s="3">
        <f>(_xlfn.PERCENTRANK.INC('category_z-scores'!E$2:E$412,'category_z-scores'!E91))</f>
        <v>0.49199999999999999</v>
      </c>
      <c r="F91" s="3">
        <f>(_xlfn.PERCENTRANK.INC('category_z-scores'!F$2:F$412,'category_z-scores'!F91))</f>
        <v>0.35099999999999998</v>
      </c>
      <c r="G91" s="3">
        <f>(_xlfn.PERCENTRANK.INC('category_z-scores'!G$2:G$412,'category_z-scores'!G91))</f>
        <v>0.63600000000000001</v>
      </c>
      <c r="H91" s="3">
        <f>(_xlfn.PERCENTRANK.INC('category_z-scores'!H$2:H$412,'category_z-scores'!H91))</f>
        <v>0.34799999999999998</v>
      </c>
      <c r="I91" s="3">
        <f>(_xlfn.PERCENTRANK.INC('category_z-scores'!I$2:I$412,'category_z-scores'!I91))</f>
        <v>0.46300000000000002</v>
      </c>
      <c r="J91" s="3">
        <f>(_xlfn.PERCENTRANK.INC('category_z-scores'!J$2:J$412,'category_z-scores'!J91))</f>
        <v>0.78200000000000003</v>
      </c>
      <c r="K91" s="3">
        <f>(_xlfn.PERCENTRANK.INC('category_z-scores'!K$2:K$412,'category_z-scores'!K91))</f>
        <v>0.35299999999999998</v>
      </c>
      <c r="L91" s="3">
        <f>(_xlfn.PERCENTRANK.INC('category_z-scores'!L$2:L$412,'category_z-scores'!L91))</f>
        <v>0.76300000000000001</v>
      </c>
      <c r="M91" s="3">
        <f>(_xlfn.PERCENTRANK.INC('category_z-scores'!M$2:M$412,'category_z-scores'!M91))</f>
        <v>0.63900000000000001</v>
      </c>
    </row>
    <row r="92" spans="1:13" x14ac:dyDescent="0.5">
      <c r="A92" t="str">
        <f>'category_z-scores'!A92</f>
        <v>Wealden</v>
      </c>
      <c r="B92" t="str">
        <f>'category_z-scores'!B92</f>
        <v>E07000065</v>
      </c>
      <c r="C92" s="3">
        <f>(_xlfn.PERCENTRANK.INC('category_z-scores'!C$2:C$412,'category_z-scores'!C92))</f>
        <v>0.753</v>
      </c>
      <c r="D92" s="3">
        <f>(_xlfn.PERCENTRANK.INC('category_z-scores'!D$2:D$412,'category_z-scores'!D92))</f>
        <v>0.73099999999999998</v>
      </c>
      <c r="E92" s="3">
        <f>(_xlfn.PERCENTRANK.INC('category_z-scores'!E$2:E$412,'category_z-scores'!E92))</f>
        <v>0.71899999999999997</v>
      </c>
      <c r="F92" s="3">
        <f>(_xlfn.PERCENTRANK.INC('category_z-scores'!F$2:F$412,'category_z-scores'!F92))</f>
        <v>0.27500000000000002</v>
      </c>
      <c r="G92" s="3">
        <f>(_xlfn.PERCENTRANK.INC('category_z-scores'!G$2:G$412,'category_z-scores'!G92))</f>
        <v>0.74299999999999999</v>
      </c>
      <c r="H92" s="3">
        <f>(_xlfn.PERCENTRANK.INC('category_z-scores'!H$2:H$412,'category_z-scores'!H92))</f>
        <v>0.52600000000000002</v>
      </c>
      <c r="I92" s="3">
        <f>(_xlfn.PERCENTRANK.INC('category_z-scores'!I$2:I$412,'category_z-scores'!I92))</f>
        <v>0.66</v>
      </c>
      <c r="J92" s="3">
        <f>(_xlfn.PERCENTRANK.INC('category_z-scores'!J$2:J$412,'category_z-scores'!J92))</f>
        <v>0.57999999999999996</v>
      </c>
      <c r="K92" s="3">
        <f>(_xlfn.PERCENTRANK.INC('category_z-scores'!K$2:K$412,'category_z-scores'!K92))</f>
        <v>0.69</v>
      </c>
      <c r="L92" s="3">
        <f>(_xlfn.PERCENTRANK.INC('category_z-scores'!L$2:L$412,'category_z-scores'!L92))</f>
        <v>0.54300000000000004</v>
      </c>
      <c r="M92" s="3">
        <f>(_xlfn.PERCENTRANK.INC('category_z-scores'!M$2:M$412,'category_z-scores'!M92))</f>
        <v>0.68200000000000005</v>
      </c>
    </row>
    <row r="93" spans="1:13" x14ac:dyDescent="0.5">
      <c r="A93" t="str">
        <f>'category_z-scores'!A93</f>
        <v>Basildon</v>
      </c>
      <c r="B93" t="str">
        <f>'category_z-scores'!B93</f>
        <v>E07000066</v>
      </c>
      <c r="C93" s="3">
        <f>(_xlfn.PERCENTRANK.INC('category_z-scores'!C$2:C$412,'category_z-scores'!C93))</f>
        <v>0.63400000000000001</v>
      </c>
      <c r="D93" s="3">
        <f>(_xlfn.PERCENTRANK.INC('category_z-scores'!D$2:D$412,'category_z-scores'!D93))</f>
        <v>0.35099999999999998</v>
      </c>
      <c r="E93" s="3">
        <f>(_xlfn.PERCENTRANK.INC('category_z-scores'!E$2:E$412,'category_z-scores'!E93))</f>
        <v>0.44800000000000001</v>
      </c>
      <c r="F93" s="3">
        <f>(_xlfn.PERCENTRANK.INC('category_z-scores'!F$2:F$412,'category_z-scores'!F93))</f>
        <v>0.70899999999999996</v>
      </c>
      <c r="G93" s="3">
        <f>(_xlfn.PERCENTRANK.INC('category_z-scores'!G$2:G$412,'category_z-scores'!G93))</f>
        <v>0.59499999999999997</v>
      </c>
      <c r="H93" s="3">
        <f>(_xlfn.PERCENTRANK.INC('category_z-scores'!H$2:H$412,'category_z-scores'!H93))</f>
        <v>0.91200000000000003</v>
      </c>
      <c r="I93" s="3">
        <f>(_xlfn.PERCENTRANK.INC('category_z-scores'!I$2:I$412,'category_z-scores'!I93))</f>
        <v>0.57799999999999996</v>
      </c>
      <c r="J93" s="3">
        <f>(_xlfn.PERCENTRANK.INC('category_z-scores'!J$2:J$412,'category_z-scores'!J93))</f>
        <v>0.63900000000000001</v>
      </c>
      <c r="K93" s="3">
        <f>(_xlfn.PERCENTRANK.INC('category_z-scores'!K$2:K$412,'category_z-scores'!K93))</f>
        <v>0.156</v>
      </c>
      <c r="L93" s="3">
        <f>(_xlfn.PERCENTRANK.INC('category_z-scores'!L$2:L$412,'category_z-scores'!L93))</f>
        <v>9.5000000000000001E-2</v>
      </c>
      <c r="M93" s="3">
        <f>(_xlfn.PERCENTRANK.INC('category_z-scores'!M$2:M$412,'category_z-scores'!M93))</f>
        <v>0.5</v>
      </c>
    </row>
    <row r="94" spans="1:13" x14ac:dyDescent="0.5">
      <c r="A94" t="str">
        <f>'category_z-scores'!A94</f>
        <v>Braintree</v>
      </c>
      <c r="B94" t="str">
        <f>'category_z-scores'!B94</f>
        <v>E07000067</v>
      </c>
      <c r="C94" s="3">
        <f>(_xlfn.PERCENTRANK.INC('category_z-scores'!C$2:C$412,'category_z-scores'!C94))</f>
        <v>0.69499999999999995</v>
      </c>
      <c r="D94" s="3">
        <f>(_xlfn.PERCENTRANK.INC('category_z-scores'!D$2:D$412,'category_z-scores'!D94))</f>
        <v>5.2999999999999999E-2</v>
      </c>
      <c r="E94" s="3">
        <f>(_xlfn.PERCENTRANK.INC('category_z-scores'!E$2:E$412,'category_z-scores'!E94))</f>
        <v>0.73899999999999999</v>
      </c>
      <c r="F94" s="3">
        <f>(_xlfn.PERCENTRANK.INC('category_z-scores'!F$2:F$412,'category_z-scores'!F94))</f>
        <v>0.8</v>
      </c>
      <c r="G94" s="3">
        <f>(_xlfn.PERCENTRANK.INC('category_z-scores'!G$2:G$412,'category_z-scores'!G94))</f>
        <v>0.64300000000000002</v>
      </c>
      <c r="H94" s="3">
        <f>(_xlfn.PERCENTRANK.INC('category_z-scores'!H$2:H$412,'category_z-scores'!H94))</f>
        <v>0.65800000000000003</v>
      </c>
      <c r="I94" s="3">
        <f>(_xlfn.PERCENTRANK.INC('category_z-scores'!I$2:I$412,'category_z-scores'!I94))</f>
        <v>0.70199999999999996</v>
      </c>
      <c r="J94" s="3">
        <f>(_xlfn.PERCENTRANK.INC('category_z-scores'!J$2:J$412,'category_z-scores'!J94))</f>
        <v>0.37</v>
      </c>
      <c r="K94" s="3">
        <f>(_xlfn.PERCENTRANK.INC('category_z-scores'!K$2:K$412,'category_z-scores'!K94))</f>
        <v>0.36499999999999999</v>
      </c>
      <c r="L94" s="3">
        <f>(_xlfn.PERCENTRANK.INC('category_z-scores'!L$2:L$412,'category_z-scores'!L94))</f>
        <v>0.67800000000000005</v>
      </c>
      <c r="M94" s="3">
        <f>(_xlfn.PERCENTRANK.INC('category_z-scores'!M$2:M$412,'category_z-scores'!M94))</f>
        <v>0.61899999999999999</v>
      </c>
    </row>
    <row r="95" spans="1:13" x14ac:dyDescent="0.5">
      <c r="A95" t="str">
        <f>'category_z-scores'!A95</f>
        <v>Brentwood</v>
      </c>
      <c r="B95" t="str">
        <f>'category_z-scores'!B95</f>
        <v>E07000068</v>
      </c>
      <c r="C95" s="3">
        <f>(_xlfn.PERCENTRANK.INC('category_z-scores'!C$2:C$412,'category_z-scores'!C95))</f>
        <v>2.1000000000000001E-2</v>
      </c>
      <c r="D95" s="3">
        <f>(_xlfn.PERCENTRANK.INC('category_z-scores'!D$2:D$412,'category_z-scores'!D95))</f>
        <v>0.14599999999999999</v>
      </c>
      <c r="E95" s="3">
        <f>(_xlfn.PERCENTRANK.INC('category_z-scores'!E$2:E$412,'category_z-scores'!E95))</f>
        <v>0.90200000000000002</v>
      </c>
      <c r="F95" s="3">
        <f>(_xlfn.PERCENTRANK.INC('category_z-scores'!F$2:F$412,'category_z-scores'!F95))</f>
        <v>0.87</v>
      </c>
      <c r="G95" s="3">
        <f>(_xlfn.PERCENTRANK.INC('category_z-scores'!G$2:G$412,'category_z-scores'!G95))</f>
        <v>0.85599999999999998</v>
      </c>
      <c r="H95" s="3">
        <f>(_xlfn.PERCENTRANK.INC('category_z-scores'!H$2:H$412,'category_z-scores'!H95))</f>
        <v>0.185</v>
      </c>
      <c r="I95" s="3">
        <f>(_xlfn.PERCENTRANK.INC('category_z-scores'!I$2:I$412,'category_z-scores'!I95))</f>
        <v>0.85099999999999998</v>
      </c>
      <c r="J95" s="3">
        <f>(_xlfn.PERCENTRANK.INC('category_z-scores'!J$2:J$412,'category_z-scores'!J95))</f>
        <v>0.13600000000000001</v>
      </c>
      <c r="K95" s="3">
        <f>(_xlfn.PERCENTRANK.INC('category_z-scores'!K$2:K$412,'category_z-scores'!K95))</f>
        <v>0.78500000000000003</v>
      </c>
      <c r="L95" s="3">
        <f>(_xlfn.PERCENTRANK.INC('category_z-scores'!L$2:L$412,'category_z-scores'!L95))</f>
        <v>0.69199999999999995</v>
      </c>
      <c r="M95" s="3">
        <f>(_xlfn.PERCENTRANK.INC('category_z-scores'!M$2:M$412,'category_z-scores'!M95))</f>
        <v>0.621</v>
      </c>
    </row>
    <row r="96" spans="1:13" x14ac:dyDescent="0.5">
      <c r="A96" t="str">
        <f>'category_z-scores'!A96</f>
        <v>Castle Point</v>
      </c>
      <c r="B96" t="str">
        <f>'category_z-scores'!B96</f>
        <v>E07000069</v>
      </c>
      <c r="C96" s="3">
        <f>(_xlfn.PERCENTRANK.INC('category_z-scores'!C$2:C$412,'category_z-scores'!C96))</f>
        <v>0.221</v>
      </c>
      <c r="D96" s="3">
        <f>(_xlfn.PERCENTRANK.INC('category_z-scores'!D$2:D$412,'category_z-scores'!D96))</f>
        <v>1.7000000000000001E-2</v>
      </c>
      <c r="E96" s="3">
        <f>(_xlfn.PERCENTRANK.INC('category_z-scores'!E$2:E$412,'category_z-scores'!E96))</f>
        <v>0.81399999999999995</v>
      </c>
      <c r="F96" s="3">
        <f>(_xlfn.PERCENTRANK.INC('category_z-scores'!F$2:F$412,'category_z-scores'!F96))</f>
        <v>0.70899999999999996</v>
      </c>
      <c r="G96" s="3">
        <f>(_xlfn.PERCENTRANK.INC('category_z-scores'!G$2:G$412,'category_z-scores'!G96))</f>
        <v>0.63100000000000001</v>
      </c>
      <c r="H96" s="3">
        <f>(_xlfn.PERCENTRANK.INC('category_z-scores'!H$2:H$412,'category_z-scores'!H96))</f>
        <v>0.79500000000000004</v>
      </c>
      <c r="I96" s="3">
        <f>(_xlfn.PERCENTRANK.INC('category_z-scores'!I$2:I$412,'category_z-scores'!I96))</f>
        <v>0.71199999999999997</v>
      </c>
      <c r="J96" s="3">
        <f>(_xlfn.PERCENTRANK.INC('category_z-scores'!J$2:J$412,'category_z-scores'!J96))</f>
        <v>0.81200000000000006</v>
      </c>
      <c r="K96" s="3">
        <f>(_xlfn.PERCENTRANK.INC('category_z-scores'!K$2:K$412,'category_z-scores'!K96))</f>
        <v>0.59499999999999997</v>
      </c>
      <c r="L96" s="3">
        <f>(_xlfn.PERCENTRANK.INC('category_z-scores'!L$2:L$412,'category_z-scores'!L96))</f>
        <v>0.214</v>
      </c>
      <c r="M96" s="3">
        <f>(_xlfn.PERCENTRANK.INC('category_z-scores'!M$2:M$412,'category_z-scores'!M96))</f>
        <v>0.59499999999999997</v>
      </c>
    </row>
    <row r="97" spans="1:13" x14ac:dyDescent="0.5">
      <c r="A97" t="str">
        <f>'category_z-scores'!A97</f>
        <v>Chelmsford</v>
      </c>
      <c r="B97" t="str">
        <f>'category_z-scores'!B97</f>
        <v>E07000070</v>
      </c>
      <c r="C97" s="3">
        <f>(_xlfn.PERCENTRANK.INC('category_z-scores'!C$2:C$412,'category_z-scores'!C97))</f>
        <v>0.84599999999999997</v>
      </c>
      <c r="D97" s="3">
        <f>(_xlfn.PERCENTRANK.INC('category_z-scores'!D$2:D$412,'category_z-scores'!D97))</f>
        <v>0.35799999999999998</v>
      </c>
      <c r="E97" s="3">
        <f>(_xlfn.PERCENTRANK.INC('category_z-scores'!E$2:E$412,'category_z-scores'!E97))</f>
        <v>0.67800000000000005</v>
      </c>
      <c r="F97" s="3">
        <f>(_xlfn.PERCENTRANK.INC('category_z-scores'!F$2:F$412,'category_z-scores'!F97))</f>
        <v>0.8</v>
      </c>
      <c r="G97" s="3">
        <f>(_xlfn.PERCENTRANK.INC('category_z-scores'!G$2:G$412,'category_z-scores'!G97))</f>
        <v>0.74099999999999999</v>
      </c>
      <c r="H97" s="3">
        <f>(_xlfn.PERCENTRANK.INC('category_z-scores'!H$2:H$412,'category_z-scores'!H97))</f>
        <v>0.47</v>
      </c>
      <c r="I97" s="3">
        <f>(_xlfn.PERCENTRANK.INC('category_z-scores'!I$2:I$412,'category_z-scores'!I97))</f>
        <v>0.9</v>
      </c>
      <c r="J97" s="3">
        <f>(_xlfn.PERCENTRANK.INC('category_z-scores'!J$2:J$412,'category_z-scores'!J97))</f>
        <v>0.49199999999999999</v>
      </c>
      <c r="K97" s="3">
        <f>(_xlfn.PERCENTRANK.INC('category_z-scores'!K$2:K$412,'category_z-scores'!K97))</f>
        <v>0.65800000000000003</v>
      </c>
      <c r="L97" s="3">
        <f>(_xlfn.PERCENTRANK.INC('category_z-scores'!L$2:L$412,'category_z-scores'!L97))</f>
        <v>0.61399999999999999</v>
      </c>
      <c r="M97" s="3">
        <f>(_xlfn.PERCENTRANK.INC('category_z-scores'!M$2:M$412,'category_z-scores'!M97))</f>
        <v>0.75600000000000001</v>
      </c>
    </row>
    <row r="98" spans="1:13" x14ac:dyDescent="0.5">
      <c r="A98" t="str">
        <f>'category_z-scores'!A98</f>
        <v>Colchester</v>
      </c>
      <c r="B98" t="str">
        <f>'category_z-scores'!B98</f>
        <v>E07000071</v>
      </c>
      <c r="C98" s="3">
        <f>(_xlfn.PERCENTRANK.INC('category_z-scores'!C$2:C$412,'category_z-scores'!C98))</f>
        <v>0.39500000000000002</v>
      </c>
      <c r="D98" s="3">
        <f>(_xlfn.PERCENTRANK.INC('category_z-scores'!D$2:D$412,'category_z-scores'!D98))</f>
        <v>0.185</v>
      </c>
      <c r="E98" s="3">
        <f>(_xlfn.PERCENTRANK.INC('category_z-scores'!E$2:E$412,'category_z-scores'!E98))</f>
        <v>0.48199999999999998</v>
      </c>
      <c r="F98" s="3">
        <f>(_xlfn.PERCENTRANK.INC('category_z-scores'!F$2:F$412,'category_z-scores'!F98))</f>
        <v>0.63100000000000001</v>
      </c>
      <c r="G98" s="3">
        <f>(_xlfn.PERCENTRANK.INC('category_z-scores'!G$2:G$412,'category_z-scores'!G98))</f>
        <v>0.58499999999999996</v>
      </c>
      <c r="H98" s="3">
        <f>(_xlfn.PERCENTRANK.INC('category_z-scores'!H$2:H$412,'category_z-scores'!H98))</f>
        <v>0.98499999999999999</v>
      </c>
      <c r="I98" s="3">
        <f>(_xlfn.PERCENTRANK.INC('category_z-scores'!I$2:I$412,'category_z-scores'!I98))</f>
        <v>0.69699999999999995</v>
      </c>
      <c r="J98" s="3">
        <f>(_xlfn.PERCENTRANK.INC('category_z-scores'!J$2:J$412,'category_z-scores'!J98))</f>
        <v>0.73399999999999999</v>
      </c>
      <c r="K98" s="3">
        <f>(_xlfn.PERCENTRANK.INC('category_z-scores'!K$2:K$412,'category_z-scores'!K98))</f>
        <v>0.22600000000000001</v>
      </c>
      <c r="L98" s="3">
        <f>(_xlfn.PERCENTRANK.INC('category_z-scores'!L$2:L$412,'category_z-scores'!L98))</f>
        <v>0.56499999999999995</v>
      </c>
      <c r="M98" s="3">
        <f>(_xlfn.PERCENTRANK.INC('category_z-scores'!M$2:M$412,'category_z-scores'!M98))</f>
        <v>0.61699999999999999</v>
      </c>
    </row>
    <row r="99" spans="1:13" x14ac:dyDescent="0.5">
      <c r="A99" t="str">
        <f>'category_z-scores'!A99</f>
        <v>Epping Forest</v>
      </c>
      <c r="B99" t="str">
        <f>'category_z-scores'!B99</f>
        <v>E07000072</v>
      </c>
      <c r="C99" s="3">
        <f>(_xlfn.PERCENTRANK.INC('category_z-scores'!C$2:C$412,'category_z-scores'!C99))</f>
        <v>0.23599999999999999</v>
      </c>
      <c r="D99" s="3">
        <f>(_xlfn.PERCENTRANK.INC('category_z-scores'!D$2:D$412,'category_z-scores'!D99))</f>
        <v>0.48199999999999998</v>
      </c>
      <c r="E99" s="3">
        <f>(_xlfn.PERCENTRANK.INC('category_z-scores'!E$2:E$412,'category_z-scores'!E99))</f>
        <v>0.75800000000000001</v>
      </c>
      <c r="F99" s="3">
        <f>(_xlfn.PERCENTRANK.INC('category_z-scores'!F$2:F$412,'category_z-scores'!F99))</f>
        <v>0.60399999999999998</v>
      </c>
      <c r="G99" s="3">
        <f>(_xlfn.PERCENTRANK.INC('category_z-scores'!G$2:G$412,'category_z-scores'!G99))</f>
        <v>0.67500000000000004</v>
      </c>
      <c r="H99" s="3">
        <f>(_xlfn.PERCENTRANK.INC('category_z-scores'!H$2:H$412,'category_z-scores'!H99))</f>
        <v>0.67</v>
      </c>
      <c r="I99" s="3">
        <f>(_xlfn.PERCENTRANK.INC('category_z-scores'!I$2:I$412,'category_z-scores'!I99))</f>
        <v>0.82899999999999996</v>
      </c>
      <c r="J99" s="3">
        <f>(_xlfn.PERCENTRANK.INC('category_z-scores'!J$2:J$412,'category_z-scores'!J99))</f>
        <v>0.441</v>
      </c>
      <c r="K99" s="3">
        <f>(_xlfn.PERCENTRANK.INC('category_z-scores'!K$2:K$412,'category_z-scores'!K99))</f>
        <v>0.67800000000000005</v>
      </c>
      <c r="L99" s="3">
        <f>(_xlfn.PERCENTRANK.INC('category_z-scores'!L$2:L$412,'category_z-scores'!L99))</f>
        <v>0.19700000000000001</v>
      </c>
      <c r="M99" s="3">
        <f>(_xlfn.PERCENTRANK.INC('category_z-scores'!M$2:M$412,'category_z-scores'!M99))</f>
        <v>0.626</v>
      </c>
    </row>
    <row r="100" spans="1:13" x14ac:dyDescent="0.5">
      <c r="A100" t="str">
        <f>'category_z-scores'!A100</f>
        <v>Harlow</v>
      </c>
      <c r="B100" t="str">
        <f>'category_z-scores'!B100</f>
        <v>E07000073</v>
      </c>
      <c r="C100" s="3">
        <f>(_xlfn.PERCENTRANK.INC('category_z-scores'!C$2:C$412,'category_z-scores'!C100))</f>
        <v>0.42399999999999999</v>
      </c>
      <c r="D100" s="3">
        <f>(_xlfn.PERCENTRANK.INC('category_z-scores'!D$2:D$412,'category_z-scores'!D100))</f>
        <v>5.0999999999999997E-2</v>
      </c>
      <c r="E100" s="3">
        <f>(_xlfn.PERCENTRANK.INC('category_z-scores'!E$2:E$412,'category_z-scores'!E100))</f>
        <v>0.19</v>
      </c>
      <c r="F100" s="3">
        <f>(_xlfn.PERCENTRANK.INC('category_z-scores'!F$2:F$412,'category_z-scores'!F100))</f>
        <v>0.8</v>
      </c>
      <c r="G100" s="3">
        <f>(_xlfn.PERCENTRANK.INC('category_z-scores'!G$2:G$412,'category_z-scores'!G100))</f>
        <v>0.39500000000000002</v>
      </c>
      <c r="H100" s="3">
        <f>(_xlfn.PERCENTRANK.INC('category_z-scores'!H$2:H$412,'category_z-scores'!H100))</f>
        <v>0.76500000000000001</v>
      </c>
      <c r="I100" s="3">
        <f>(_xlfn.PERCENTRANK.INC('category_z-scores'!I$2:I$412,'category_z-scores'!I100))</f>
        <v>0.40200000000000002</v>
      </c>
      <c r="J100" s="3">
        <f>(_xlfn.PERCENTRANK.INC('category_z-scores'!J$2:J$412,'category_z-scores'!J100))</f>
        <v>0.17</v>
      </c>
      <c r="K100" s="3">
        <f>(_xlfn.PERCENTRANK.INC('category_z-scores'!K$2:K$412,'category_z-scores'!K100))</f>
        <v>0.08</v>
      </c>
      <c r="L100" s="3">
        <f>(_xlfn.PERCENTRANK.INC('category_z-scores'!L$2:L$412,'category_z-scores'!L100))</f>
        <v>0.112</v>
      </c>
      <c r="M100" s="3">
        <f>(_xlfn.PERCENTRANK.INC('category_z-scores'!M$2:M$412,'category_z-scores'!M100))</f>
        <v>0.23400000000000001</v>
      </c>
    </row>
    <row r="101" spans="1:13" x14ac:dyDescent="0.5">
      <c r="A101" t="str">
        <f>'category_z-scores'!A101</f>
        <v>Maldon</v>
      </c>
      <c r="B101" t="str">
        <f>'category_z-scores'!B101</f>
        <v>E07000074</v>
      </c>
      <c r="C101" s="3">
        <f>(_xlfn.PERCENTRANK.INC('category_z-scores'!C$2:C$412,'category_z-scores'!C101))</f>
        <v>0.98</v>
      </c>
      <c r="D101" s="3">
        <f>(_xlfn.PERCENTRANK.INC('category_z-scores'!D$2:D$412,'category_z-scores'!D101))</f>
        <v>0.11899999999999999</v>
      </c>
      <c r="E101" s="3">
        <f>(_xlfn.PERCENTRANK.INC('category_z-scores'!E$2:E$412,'category_z-scores'!E101))</f>
        <v>0.92100000000000004</v>
      </c>
      <c r="F101" s="3">
        <f>(_xlfn.PERCENTRANK.INC('category_z-scores'!F$2:F$412,'category_z-scores'!F101))</f>
        <v>0.73899999999999999</v>
      </c>
      <c r="G101" s="3">
        <f>(_xlfn.PERCENTRANK.INC('category_z-scores'!G$2:G$412,'category_z-scores'!G101))</f>
        <v>0.67800000000000005</v>
      </c>
      <c r="H101" s="3">
        <f>(_xlfn.PERCENTRANK.INC('category_z-scores'!H$2:H$412,'category_z-scores'!H101))</f>
        <v>0.92100000000000004</v>
      </c>
      <c r="I101" s="3">
        <f>(_xlfn.PERCENTRANK.INC('category_z-scores'!I$2:I$412,'category_z-scores'!I101))</f>
        <v>0.85299999999999998</v>
      </c>
      <c r="J101" s="3">
        <f>(_xlfn.PERCENTRANK.INC('category_z-scores'!J$2:J$412,'category_z-scores'!J101))</f>
        <v>1.9E-2</v>
      </c>
      <c r="K101" s="3">
        <f>(_xlfn.PERCENTRANK.INC('category_z-scores'!K$2:K$412,'category_z-scores'!K101))</f>
        <v>0.61699999999999999</v>
      </c>
      <c r="L101" s="3">
        <f>(_xlfn.PERCENTRANK.INC('category_z-scores'!L$2:L$412,'category_z-scores'!L101))</f>
        <v>0.68200000000000005</v>
      </c>
      <c r="M101" s="3">
        <f>(_xlfn.PERCENTRANK.INC('category_z-scores'!M$2:M$412,'category_z-scores'!M101))</f>
        <v>0.69699999999999995</v>
      </c>
    </row>
    <row r="102" spans="1:13" x14ac:dyDescent="0.5">
      <c r="A102" t="str">
        <f>'category_z-scores'!A102</f>
        <v>Rochford</v>
      </c>
      <c r="B102" t="str">
        <f>'category_z-scores'!B102</f>
        <v>E07000075</v>
      </c>
      <c r="C102" s="3">
        <f>(_xlfn.PERCENTRANK.INC('category_z-scores'!C$2:C$412,'category_z-scores'!C102))</f>
        <v>0.72599999999999998</v>
      </c>
      <c r="D102" s="3">
        <f>(_xlfn.PERCENTRANK.INC('category_z-scores'!D$2:D$412,'category_z-scores'!D102))</f>
        <v>0.107</v>
      </c>
      <c r="E102" s="3">
        <f>(_xlfn.PERCENTRANK.INC('category_z-scores'!E$2:E$412,'category_z-scores'!E102))</f>
        <v>0.93400000000000005</v>
      </c>
      <c r="F102" s="3">
        <f>(_xlfn.PERCENTRANK.INC('category_z-scores'!F$2:F$412,'category_z-scores'!F102))</f>
        <v>0.77500000000000002</v>
      </c>
      <c r="G102" s="3">
        <f>(_xlfn.PERCENTRANK.INC('category_z-scores'!G$2:G$412,'category_z-scores'!G102))</f>
        <v>0.73099999999999998</v>
      </c>
      <c r="H102" s="3">
        <f>(_xlfn.PERCENTRANK.INC('category_z-scores'!H$2:H$412,'category_z-scores'!H102))</f>
        <v>0.97499999999999998</v>
      </c>
      <c r="I102" s="3">
        <f>(_xlfn.PERCENTRANK.INC('category_z-scores'!I$2:I$412,'category_z-scores'!I102))</f>
        <v>0.90700000000000003</v>
      </c>
      <c r="J102" s="3">
        <f>(_xlfn.PERCENTRANK.INC('category_z-scores'!J$2:J$412,'category_z-scores'!J102))</f>
        <v>0.81699999999999995</v>
      </c>
      <c r="K102" s="3">
        <f>(_xlfn.PERCENTRANK.INC('category_z-scores'!K$2:K$412,'category_z-scores'!K102))</f>
        <v>0.81899999999999995</v>
      </c>
      <c r="L102" s="3">
        <f>(_xlfn.PERCENTRANK.INC('category_z-scores'!L$2:L$412,'category_z-scores'!L102))</f>
        <v>0.34300000000000003</v>
      </c>
      <c r="M102" s="3">
        <f>(_xlfn.PERCENTRANK.INC('category_z-scores'!M$2:M$412,'category_z-scores'!M102))</f>
        <v>0.83899999999999997</v>
      </c>
    </row>
    <row r="103" spans="1:13" x14ac:dyDescent="0.5">
      <c r="A103" t="str">
        <f>'category_z-scores'!A103</f>
        <v>Tendring</v>
      </c>
      <c r="B103" t="str">
        <f>'category_z-scores'!B103</f>
        <v>E07000076</v>
      </c>
      <c r="C103" s="3">
        <f>(_xlfn.PERCENTRANK.INC('category_z-scores'!C$2:C$412,'category_z-scores'!C103))</f>
        <v>0.14299999999999999</v>
      </c>
      <c r="D103" s="3">
        <f>(_xlfn.PERCENTRANK.INC('category_z-scores'!D$2:D$412,'category_z-scores'!D103))</f>
        <v>8.6999999999999994E-2</v>
      </c>
      <c r="E103" s="3">
        <f>(_xlfn.PERCENTRANK.INC('category_z-scores'!E$2:E$412,'category_z-scores'!E103))</f>
        <v>0.43099999999999999</v>
      </c>
      <c r="F103" s="3">
        <f>(_xlfn.PERCENTRANK.INC('category_z-scores'!F$2:F$412,'category_z-scores'!F103))</f>
        <v>0.224</v>
      </c>
      <c r="G103" s="3">
        <f>(_xlfn.PERCENTRANK.INC('category_z-scores'!G$2:G$412,'category_z-scores'!G103))</f>
        <v>0.4</v>
      </c>
      <c r="H103" s="3">
        <f>(_xlfn.PERCENTRANK.INC('category_z-scores'!H$2:H$412,'category_z-scores'!H103))</f>
        <v>0.47299999999999998</v>
      </c>
      <c r="I103" s="3">
        <f>(_xlfn.PERCENTRANK.INC('category_z-scores'!I$2:I$412,'category_z-scores'!I103))</f>
        <v>0.45800000000000002</v>
      </c>
      <c r="J103" s="3">
        <f>(_xlfn.PERCENTRANK.INC('category_z-scores'!J$2:J$412,'category_z-scores'!J103))</f>
        <v>0.18</v>
      </c>
      <c r="K103" s="3">
        <f>(_xlfn.PERCENTRANK.INC('category_z-scores'!K$2:K$412,'category_z-scores'!K103))</f>
        <v>0.11899999999999999</v>
      </c>
      <c r="L103" s="3">
        <f>(_xlfn.PERCENTRANK.INC('category_z-scores'!L$2:L$412,'category_z-scores'!L103))</f>
        <v>0.08</v>
      </c>
      <c r="M103" s="3">
        <f>(_xlfn.PERCENTRANK.INC('category_z-scores'!M$2:M$412,'category_z-scores'!M103))</f>
        <v>0.17299999999999999</v>
      </c>
    </row>
    <row r="104" spans="1:13" x14ac:dyDescent="0.5">
      <c r="A104" t="str">
        <f>'category_z-scores'!A104</f>
        <v>Uttlesford</v>
      </c>
      <c r="B104" t="str">
        <f>'category_z-scores'!B104</f>
        <v>E07000077</v>
      </c>
      <c r="C104" s="3">
        <f>(_xlfn.PERCENTRANK.INC('category_z-scores'!C$2:C$412,'category_z-scores'!C104))</f>
        <v>0.28999999999999998</v>
      </c>
      <c r="D104" s="3">
        <f>(_xlfn.PERCENTRANK.INC('category_z-scores'!D$2:D$412,'category_z-scores'!D104))</f>
        <v>0.63100000000000001</v>
      </c>
      <c r="E104" s="3">
        <f>(_xlfn.PERCENTRANK.INC('category_z-scores'!E$2:E$412,'category_z-scores'!E104))</f>
        <v>0.93899999999999995</v>
      </c>
      <c r="F104" s="3">
        <f>(_xlfn.PERCENTRANK.INC('category_z-scores'!F$2:F$412,'category_z-scores'!F104))</f>
        <v>0.9</v>
      </c>
      <c r="G104" s="3">
        <f>(_xlfn.PERCENTRANK.INC('category_z-scores'!G$2:G$412,'category_z-scores'!G104))</f>
        <v>0.86299999999999999</v>
      </c>
      <c r="H104" s="3">
        <f>(_xlfn.PERCENTRANK.INC('category_z-scores'!H$2:H$412,'category_z-scores'!H104))</f>
        <v>0.46</v>
      </c>
      <c r="I104" s="3">
        <f>(_xlfn.PERCENTRANK.INC('category_z-scores'!I$2:I$412,'category_z-scores'!I104))</f>
        <v>0.91200000000000003</v>
      </c>
      <c r="J104" s="3">
        <f>(_xlfn.PERCENTRANK.INC('category_z-scores'!J$2:J$412,'category_z-scores'!J104))</f>
        <v>0.98499999999999999</v>
      </c>
      <c r="K104" s="3">
        <f>(_xlfn.PERCENTRANK.INC('category_z-scores'!K$2:K$412,'category_z-scores'!K104))</f>
        <v>0.753</v>
      </c>
      <c r="L104" s="3">
        <f>(_xlfn.PERCENTRANK.INC('category_z-scores'!L$2:L$412,'category_z-scores'!L104))</f>
        <v>0.99</v>
      </c>
      <c r="M104" s="3">
        <f>(_xlfn.PERCENTRANK.INC('category_z-scores'!M$2:M$412,'category_z-scores'!M104))</f>
        <v>0.98499999999999999</v>
      </c>
    </row>
    <row r="105" spans="1:13" x14ac:dyDescent="0.5">
      <c r="A105" t="str">
        <f>'category_z-scores'!A105</f>
        <v>Cheltenham</v>
      </c>
      <c r="B105" t="str">
        <f>'category_z-scores'!B105</f>
        <v>E07000078</v>
      </c>
      <c r="C105" s="3">
        <f>(_xlfn.PERCENTRANK.INC('category_z-scores'!C$2:C$412,'category_z-scores'!C105))</f>
        <v>0.32600000000000001</v>
      </c>
      <c r="D105" s="3">
        <f>(_xlfn.PERCENTRANK.INC('category_z-scores'!D$2:D$412,'category_z-scores'!D105))</f>
        <v>0.90200000000000002</v>
      </c>
      <c r="E105" s="3">
        <f>(_xlfn.PERCENTRANK.INC('category_z-scores'!E$2:E$412,'category_z-scores'!E105))</f>
        <v>0.46500000000000002</v>
      </c>
      <c r="F105" s="3">
        <f>(_xlfn.PERCENTRANK.INC('category_z-scores'!F$2:F$412,'category_z-scores'!F105))</f>
        <v>0.91900000000000004</v>
      </c>
      <c r="G105" s="3">
        <f>(_xlfn.PERCENTRANK.INC('category_z-scores'!G$2:G$412,'category_z-scores'!G105))</f>
        <v>0.78</v>
      </c>
      <c r="H105" s="3">
        <f>(_xlfn.PERCENTRANK.INC('category_z-scores'!H$2:H$412,'category_z-scores'!H105))</f>
        <v>0.93400000000000005</v>
      </c>
      <c r="I105" s="3">
        <f>(_xlfn.PERCENTRANK.INC('category_z-scores'!I$2:I$412,'category_z-scores'!I105))</f>
        <v>0.81399999999999995</v>
      </c>
      <c r="J105" s="3">
        <f>(_xlfn.PERCENTRANK.INC('category_z-scores'!J$2:J$412,'category_z-scores'!J105))</f>
        <v>0.307</v>
      </c>
      <c r="K105" s="3">
        <f>(_xlfn.PERCENTRANK.INC('category_z-scores'!K$2:K$412,'category_z-scores'!K105))</f>
        <v>0.73399999999999999</v>
      </c>
      <c r="L105" s="3">
        <f>(_xlfn.PERCENTRANK.INC('category_z-scores'!L$2:L$412,'category_z-scores'!L105))</f>
        <v>0.96299999999999997</v>
      </c>
      <c r="M105" s="3">
        <f>(_xlfn.PERCENTRANK.INC('category_z-scores'!M$2:M$412,'category_z-scores'!M105))</f>
        <v>0.85599999999999998</v>
      </c>
    </row>
    <row r="106" spans="1:13" x14ac:dyDescent="0.5">
      <c r="A106" t="str">
        <f>'category_z-scores'!A106</f>
        <v>Cotswold</v>
      </c>
      <c r="B106" t="str">
        <f>'category_z-scores'!B106</f>
        <v>E07000079</v>
      </c>
      <c r="C106" s="3">
        <f>(_xlfn.PERCENTRANK.INC('category_z-scores'!C$2:C$412,'category_z-scores'!C106))</f>
        <v>0.10199999999999999</v>
      </c>
      <c r="D106" s="3">
        <f>(_xlfn.PERCENTRANK.INC('category_z-scores'!D$2:D$412,'category_z-scores'!D106))</f>
        <v>0.72099999999999997</v>
      </c>
      <c r="E106" s="3">
        <f>(_xlfn.PERCENTRANK.INC('category_z-scores'!E$2:E$412,'category_z-scores'!E106))</f>
        <v>0.98499999999999999</v>
      </c>
      <c r="F106" s="3">
        <f>(_xlfn.PERCENTRANK.INC('category_z-scores'!F$2:F$412,'category_z-scores'!F106))</f>
        <v>0.94299999999999995</v>
      </c>
      <c r="G106" s="3">
        <f>(_xlfn.PERCENTRANK.INC('category_z-scores'!G$2:G$412,'category_z-scores'!G106))</f>
        <v>0.92400000000000004</v>
      </c>
      <c r="H106" s="3">
        <f>(_xlfn.PERCENTRANK.INC('category_z-scores'!H$2:H$412,'category_z-scores'!H106))</f>
        <v>0.63600000000000001</v>
      </c>
      <c r="I106" s="3">
        <f>(_xlfn.PERCENTRANK.INC('category_z-scores'!I$2:I$412,'category_z-scores'!I106))</f>
        <v>0.83099999999999996</v>
      </c>
      <c r="J106" s="3">
        <f>(_xlfn.PERCENTRANK.INC('category_z-scores'!J$2:J$412,'category_z-scores'!J106))</f>
        <v>0.92600000000000005</v>
      </c>
      <c r="K106" s="3">
        <f>(_xlfn.PERCENTRANK.INC('category_z-scores'!K$2:K$412,'category_z-scores'!K106))</f>
        <v>0.69699999999999995</v>
      </c>
      <c r="L106" s="3">
        <f>(_xlfn.PERCENTRANK.INC('category_z-scores'!L$2:L$412,'category_z-scores'!L106))</f>
        <v>0.90400000000000003</v>
      </c>
      <c r="M106" s="3">
        <f>(_xlfn.PERCENTRANK.INC('category_z-scores'!M$2:M$412,'category_z-scores'!M106))</f>
        <v>0.93400000000000005</v>
      </c>
    </row>
    <row r="107" spans="1:13" x14ac:dyDescent="0.5">
      <c r="A107" t="str">
        <f>'category_z-scores'!A107</f>
        <v>Forest of Dean</v>
      </c>
      <c r="B107" t="str">
        <f>'category_z-scores'!B107</f>
        <v>E07000080</v>
      </c>
      <c r="C107" s="3">
        <f>(_xlfn.PERCENTRANK.INC('category_z-scores'!C$2:C$412,'category_z-scores'!C107))</f>
        <v>0.74299999999999999</v>
      </c>
      <c r="D107" s="3">
        <f>(_xlfn.PERCENTRANK.INC('category_z-scores'!D$2:D$412,'category_z-scores'!D107))</f>
        <v>0.39</v>
      </c>
      <c r="E107" s="3">
        <f>(_xlfn.PERCENTRANK.INC('category_z-scores'!E$2:E$412,'category_z-scores'!E107))</f>
        <v>0.96799999999999997</v>
      </c>
      <c r="F107" s="3">
        <f>(_xlfn.PERCENTRANK.INC('category_z-scores'!F$2:F$412,'category_z-scores'!F107))</f>
        <v>0.68</v>
      </c>
      <c r="G107" s="3">
        <f>(_xlfn.PERCENTRANK.INC('category_z-scores'!G$2:G$412,'category_z-scores'!G107))</f>
        <v>0.85299999999999998</v>
      </c>
      <c r="H107" s="3">
        <f>(_xlfn.PERCENTRANK.INC('category_z-scores'!H$2:H$412,'category_z-scores'!H107))</f>
        <v>0.88500000000000001</v>
      </c>
      <c r="I107" s="3">
        <f>(_xlfn.PERCENTRANK.INC('category_z-scores'!I$2:I$412,'category_z-scores'!I107))</f>
        <v>0.59199999999999997</v>
      </c>
      <c r="J107" s="3">
        <f>(_xlfn.PERCENTRANK.INC('category_z-scores'!J$2:J$412,'category_z-scores'!J107))</f>
        <v>0.20399999999999999</v>
      </c>
      <c r="K107" s="3">
        <f>(_xlfn.PERCENTRANK.INC('category_z-scores'!K$2:K$412,'category_z-scores'!K107))</f>
        <v>0.67300000000000004</v>
      </c>
      <c r="L107" s="3">
        <f>(_xlfn.PERCENTRANK.INC('category_z-scores'!L$2:L$412,'category_z-scores'!L107))</f>
        <v>0.81899999999999995</v>
      </c>
      <c r="M107" s="3">
        <f>(_xlfn.PERCENTRANK.INC('category_z-scores'!M$2:M$412,'category_z-scores'!M107))</f>
        <v>0.76500000000000001</v>
      </c>
    </row>
    <row r="108" spans="1:13" x14ac:dyDescent="0.5">
      <c r="A108" t="str">
        <f>'category_z-scores'!A108</f>
        <v>Gloucester</v>
      </c>
      <c r="B108" t="str">
        <f>'category_z-scores'!B108</f>
        <v>E07000081</v>
      </c>
      <c r="C108" s="3">
        <f>(_xlfn.PERCENTRANK.INC('category_z-scores'!C$2:C$412,'category_z-scores'!C108))</f>
        <v>0.81200000000000006</v>
      </c>
      <c r="D108" s="3">
        <f>(_xlfn.PERCENTRANK.INC('category_z-scores'!D$2:D$412,'category_z-scores'!D108))</f>
        <v>0.41199999999999998</v>
      </c>
      <c r="E108" s="3">
        <f>(_xlfn.PERCENTRANK.INC('category_z-scores'!E$2:E$412,'category_z-scores'!E108))</f>
        <v>0.253</v>
      </c>
      <c r="F108" s="3">
        <f>(_xlfn.PERCENTRANK.INC('category_z-scores'!F$2:F$412,'category_z-scores'!F108))</f>
        <v>0.78700000000000003</v>
      </c>
      <c r="G108" s="3">
        <f>(_xlfn.PERCENTRANK.INC('category_z-scores'!G$2:G$412,'category_z-scores'!G108))</f>
        <v>0.48499999999999999</v>
      </c>
      <c r="H108" s="3">
        <f>(_xlfn.PERCENTRANK.INC('category_z-scores'!H$2:H$412,'category_z-scores'!H108))</f>
        <v>0.88200000000000001</v>
      </c>
      <c r="I108" s="3">
        <f>(_xlfn.PERCENTRANK.INC('category_z-scores'!I$2:I$412,'category_z-scores'!I108))</f>
        <v>0.46</v>
      </c>
      <c r="J108" s="3">
        <f>(_xlfn.PERCENTRANK.INC('category_z-scores'!J$2:J$412,'category_z-scores'!J108))</f>
        <v>8.5000000000000006E-2</v>
      </c>
      <c r="K108" s="3">
        <f>(_xlfn.PERCENTRANK.INC('category_z-scores'!K$2:K$412,'category_z-scores'!K108))</f>
        <v>0.20899999999999999</v>
      </c>
      <c r="L108" s="3">
        <f>(_xlfn.PERCENTRANK.INC('category_z-scores'!L$2:L$412,'category_z-scores'!L108))</f>
        <v>0.17</v>
      </c>
      <c r="M108" s="3">
        <f>(_xlfn.PERCENTRANK.INC('category_z-scores'!M$2:M$412,'category_z-scores'!M108))</f>
        <v>0.36799999999999999</v>
      </c>
    </row>
    <row r="109" spans="1:13" x14ac:dyDescent="0.5">
      <c r="A109" t="str">
        <f>'category_z-scores'!A109</f>
        <v>Stroud</v>
      </c>
      <c r="B109" t="str">
        <f>'category_z-scores'!B109</f>
        <v>E07000082</v>
      </c>
      <c r="C109" s="3">
        <f>(_xlfn.PERCENTRANK.INC('category_z-scores'!C$2:C$412,'category_z-scores'!C109))</f>
        <v>0.27</v>
      </c>
      <c r="D109" s="3">
        <f>(_xlfn.PERCENTRANK.INC('category_z-scores'!D$2:D$412,'category_z-scores'!D109))</f>
        <v>0.626</v>
      </c>
      <c r="E109" s="3">
        <f>(_xlfn.PERCENTRANK.INC('category_z-scores'!E$2:E$412,'category_z-scores'!E109))</f>
        <v>0.95299999999999996</v>
      </c>
      <c r="F109" s="3">
        <f>(_xlfn.PERCENTRANK.INC('category_z-scores'!F$2:F$412,'category_z-scores'!F109))</f>
        <v>0.91900000000000004</v>
      </c>
      <c r="G109" s="3">
        <f>(_xlfn.PERCENTRANK.INC('category_z-scores'!G$2:G$412,'category_z-scores'!G109))</f>
        <v>0.75800000000000001</v>
      </c>
      <c r="H109" s="3">
        <f>(_xlfn.PERCENTRANK.INC('category_z-scores'!H$2:H$412,'category_z-scores'!H109))</f>
        <v>0.94799999999999995</v>
      </c>
      <c r="I109" s="3">
        <f>(_xlfn.PERCENTRANK.INC('category_z-scores'!I$2:I$412,'category_z-scores'!I109))</f>
        <v>0.76500000000000001</v>
      </c>
      <c r="J109" s="3">
        <f>(_xlfn.PERCENTRANK.INC('category_z-scores'!J$2:J$412,'category_z-scores'!J109))</f>
        <v>0.94799999999999995</v>
      </c>
      <c r="K109" s="3">
        <f>(_xlfn.PERCENTRANK.INC('category_z-scores'!K$2:K$412,'category_z-scores'!K109))</f>
        <v>0.91900000000000004</v>
      </c>
      <c r="L109" s="3">
        <f>(_xlfn.PERCENTRANK.INC('category_z-scores'!L$2:L$412,'category_z-scores'!L109))</f>
        <v>0.97299999999999998</v>
      </c>
      <c r="M109" s="3">
        <f>(_xlfn.PERCENTRANK.INC('category_z-scores'!M$2:M$412,'category_z-scores'!M109))</f>
        <v>0.96499999999999997</v>
      </c>
    </row>
    <row r="110" spans="1:13" x14ac:dyDescent="0.5">
      <c r="A110" t="str">
        <f>'category_z-scores'!A110</f>
        <v>Tewkesbury</v>
      </c>
      <c r="B110" t="str">
        <f>'category_z-scores'!B110</f>
        <v>E07000083</v>
      </c>
      <c r="C110" s="3">
        <f>(_xlfn.PERCENTRANK.INC('category_z-scores'!C$2:C$412,'category_z-scores'!C110))</f>
        <v>0.90200000000000002</v>
      </c>
      <c r="D110" s="3">
        <f>(_xlfn.PERCENTRANK.INC('category_z-scores'!D$2:D$412,'category_z-scores'!D110))</f>
        <v>0.47499999999999998</v>
      </c>
      <c r="E110" s="3">
        <f>(_xlfn.PERCENTRANK.INC('category_z-scores'!E$2:E$412,'category_z-scores'!E110))</f>
        <v>0.99199999999999999</v>
      </c>
      <c r="F110" s="3">
        <f>(_xlfn.PERCENTRANK.INC('category_z-scores'!F$2:F$412,'category_z-scores'!F110))</f>
        <v>0.88700000000000001</v>
      </c>
      <c r="G110" s="3">
        <f>(_xlfn.PERCENTRANK.INC('category_z-scores'!G$2:G$412,'category_z-scores'!G110))</f>
        <v>0.81200000000000006</v>
      </c>
      <c r="H110" s="3">
        <f>(_xlfn.PERCENTRANK.INC('category_z-scores'!H$2:H$412,'category_z-scores'!H110))</f>
        <v>0.751</v>
      </c>
      <c r="I110" s="3">
        <f>(_xlfn.PERCENTRANK.INC('category_z-scores'!I$2:I$412,'category_z-scores'!I110))</f>
        <v>0.82599999999999996</v>
      </c>
      <c r="J110" s="3">
        <f>(_xlfn.PERCENTRANK.INC('category_z-scores'!J$2:J$412,'category_z-scores'!J110))</f>
        <v>0.64800000000000002</v>
      </c>
      <c r="K110" s="3">
        <f>(_xlfn.PERCENTRANK.INC('category_z-scores'!K$2:K$412,'category_z-scores'!K110))</f>
        <v>0.77800000000000002</v>
      </c>
      <c r="L110" s="3">
        <f>(_xlfn.PERCENTRANK.INC('category_z-scores'!L$2:L$412,'category_z-scores'!L110))</f>
        <v>0.92400000000000004</v>
      </c>
      <c r="M110" s="3">
        <f>(_xlfn.PERCENTRANK.INC('category_z-scores'!M$2:M$412,'category_z-scores'!M110))</f>
        <v>0.91900000000000004</v>
      </c>
    </row>
    <row r="111" spans="1:13" x14ac:dyDescent="0.5">
      <c r="A111" t="str">
        <f>'category_z-scores'!A111</f>
        <v>Basingstoke and Deane</v>
      </c>
      <c r="B111" t="str">
        <f>'category_z-scores'!B111</f>
        <v>E07000084</v>
      </c>
      <c r="C111" s="3">
        <f>(_xlfn.PERCENTRANK.INC('category_z-scores'!C$2:C$412,'category_z-scores'!C111))</f>
        <v>0.93600000000000005</v>
      </c>
      <c r="D111" s="3">
        <f>(_xlfn.PERCENTRANK.INC('category_z-scores'!D$2:D$412,'category_z-scores'!D111))</f>
        <v>0.41399999999999998</v>
      </c>
      <c r="E111" s="3">
        <f>(_xlfn.PERCENTRANK.INC('category_z-scores'!E$2:E$412,'category_z-scores'!E111))</f>
        <v>0.59</v>
      </c>
      <c r="F111" s="3">
        <f>(_xlfn.PERCENTRANK.INC('category_z-scores'!F$2:F$412,'category_z-scores'!F111))</f>
        <v>0.70399999999999996</v>
      </c>
      <c r="G111" s="3">
        <f>(_xlfn.PERCENTRANK.INC('category_z-scores'!G$2:G$412,'category_z-scores'!G111))</f>
        <v>0.65600000000000003</v>
      </c>
      <c r="H111" s="3">
        <f>(_xlfn.PERCENTRANK.INC('category_z-scores'!H$2:H$412,'category_z-scores'!H111))</f>
        <v>0.153</v>
      </c>
      <c r="I111" s="3">
        <f>(_xlfn.PERCENTRANK.INC('category_z-scores'!I$2:I$412,'category_z-scores'!I111))</f>
        <v>0.89200000000000002</v>
      </c>
      <c r="J111" s="3">
        <f>(_xlfn.PERCENTRANK.INC('category_z-scores'!J$2:J$412,'category_z-scores'!J111))</f>
        <v>0.85799999999999998</v>
      </c>
      <c r="K111" s="3">
        <f>(_xlfn.PERCENTRANK.INC('category_z-scores'!K$2:K$412,'category_z-scores'!K111))</f>
        <v>0.83899999999999997</v>
      </c>
      <c r="L111" s="3">
        <f>(_xlfn.PERCENTRANK.INC('category_z-scores'!L$2:L$412,'category_z-scores'!L111))</f>
        <v>0.9</v>
      </c>
      <c r="M111" s="3">
        <f>(_xlfn.PERCENTRANK.INC('category_z-scores'!M$2:M$412,'category_z-scores'!M111))</f>
        <v>0.83099999999999996</v>
      </c>
    </row>
    <row r="112" spans="1:13" x14ac:dyDescent="0.5">
      <c r="A112" t="str">
        <f>'category_z-scores'!A112</f>
        <v>East Hampshire</v>
      </c>
      <c r="B112" t="str">
        <f>'category_z-scores'!B112</f>
        <v>E07000085</v>
      </c>
      <c r="C112" s="3">
        <f>(_xlfn.PERCENTRANK.INC('category_z-scores'!C$2:C$412,'category_z-scores'!C112))</f>
        <v>0.22900000000000001</v>
      </c>
      <c r="D112" s="3">
        <f>(_xlfn.PERCENTRANK.INC('category_z-scores'!D$2:D$412,'category_z-scores'!D112))</f>
        <v>0.502</v>
      </c>
      <c r="E112" s="3">
        <f>(_xlfn.PERCENTRANK.INC('category_z-scores'!E$2:E$412,'category_z-scores'!E112))</f>
        <v>0.72099999999999997</v>
      </c>
      <c r="F112" s="3">
        <f>(_xlfn.PERCENTRANK.INC('category_z-scores'!F$2:F$412,'category_z-scores'!F112))</f>
        <v>0.83599999999999997</v>
      </c>
      <c r="G112" s="3">
        <f>(_xlfn.PERCENTRANK.INC('category_z-scores'!G$2:G$412,'category_z-scores'!G112))</f>
        <v>0.878</v>
      </c>
      <c r="H112" s="3">
        <f>(_xlfn.PERCENTRANK.INC('category_z-scores'!H$2:H$412,'category_z-scores'!H112))</f>
        <v>0.13600000000000001</v>
      </c>
      <c r="I112" s="3">
        <f>(_xlfn.PERCENTRANK.INC('category_z-scores'!I$2:I$412,'category_z-scores'!I112))</f>
        <v>0.875</v>
      </c>
      <c r="J112" s="3">
        <f>(_xlfn.PERCENTRANK.INC('category_z-scores'!J$2:J$412,'category_z-scores'!J112))</f>
        <v>0.91900000000000004</v>
      </c>
      <c r="K112" s="3">
        <f>(_xlfn.PERCENTRANK.INC('category_z-scores'!K$2:K$412,'category_z-scores'!K112))</f>
        <v>0.97299999999999998</v>
      </c>
      <c r="L112" s="3">
        <f>(_xlfn.PERCENTRANK.INC('category_z-scores'!L$2:L$412,'category_z-scores'!L112))</f>
        <v>0.77500000000000002</v>
      </c>
      <c r="M112" s="3">
        <f>(_xlfn.PERCENTRANK.INC('category_z-scores'!M$2:M$412,'category_z-scores'!M112))</f>
        <v>0.878</v>
      </c>
    </row>
    <row r="113" spans="1:13" x14ac:dyDescent="0.5">
      <c r="A113" t="str">
        <f>'category_z-scores'!A113</f>
        <v>Eastleigh</v>
      </c>
      <c r="B113" t="str">
        <f>'category_z-scores'!B113</f>
        <v>E07000086</v>
      </c>
      <c r="C113" s="3">
        <f>(_xlfn.PERCENTRANK.INC('category_z-scores'!C$2:C$412,'category_z-scores'!C113))</f>
        <v>0.96799999999999997</v>
      </c>
      <c r="D113" s="3">
        <f>(_xlfn.PERCENTRANK.INC('category_z-scores'!D$2:D$412,'category_z-scores'!D113))</f>
        <v>0.69199999999999995</v>
      </c>
      <c r="E113" s="3">
        <f>(_xlfn.PERCENTRANK.INC('category_z-scores'!E$2:E$412,'category_z-scores'!E113))</f>
        <v>0.64100000000000001</v>
      </c>
      <c r="F113" s="3">
        <f>(_xlfn.PERCENTRANK.INC('category_z-scores'!F$2:F$412,'category_z-scores'!F113))</f>
        <v>0.70399999999999996</v>
      </c>
      <c r="G113" s="3">
        <f>(_xlfn.PERCENTRANK.INC('category_z-scores'!G$2:G$412,'category_z-scores'!G113))</f>
        <v>0.84599999999999997</v>
      </c>
      <c r="H113" s="3">
        <f>(_xlfn.PERCENTRANK.INC('category_z-scores'!H$2:H$412,'category_z-scores'!H113))</f>
        <v>0.74299999999999999</v>
      </c>
      <c r="I113" s="3">
        <f>(_xlfn.PERCENTRANK.INC('category_z-scores'!I$2:I$412,'category_z-scores'!I113))</f>
        <v>0.873</v>
      </c>
      <c r="J113" s="3">
        <f>(_xlfn.PERCENTRANK.INC('category_z-scores'!J$2:J$412,'category_z-scores'!J113))</f>
        <v>0.72099999999999997</v>
      </c>
      <c r="K113" s="3">
        <f>(_xlfn.PERCENTRANK.INC('category_z-scores'!K$2:K$412,'category_z-scores'!K113))</f>
        <v>0.91200000000000003</v>
      </c>
      <c r="L113" s="3">
        <f>(_xlfn.PERCENTRANK.INC('category_z-scores'!L$2:L$412,'category_z-scores'!L113))</f>
        <v>0.746</v>
      </c>
      <c r="M113" s="3">
        <f>(_xlfn.PERCENTRANK.INC('category_z-scores'!M$2:M$412,'category_z-scores'!M113))</f>
        <v>0.90200000000000002</v>
      </c>
    </row>
    <row r="114" spans="1:13" x14ac:dyDescent="0.5">
      <c r="A114" t="str">
        <f>'category_z-scores'!A114</f>
        <v>Fareham</v>
      </c>
      <c r="B114" t="str">
        <f>'category_z-scores'!B114</f>
        <v>E07000087</v>
      </c>
      <c r="C114" s="3">
        <f>(_xlfn.PERCENTRANK.INC('category_z-scores'!C$2:C$412,'category_z-scores'!C114))</f>
        <v>0.96499999999999997</v>
      </c>
      <c r="D114" s="3">
        <f>(_xlfn.PERCENTRANK.INC('category_z-scores'!D$2:D$412,'category_z-scores'!D114))</f>
        <v>0.70399999999999996</v>
      </c>
      <c r="E114" s="3">
        <f>(_xlfn.PERCENTRANK.INC('category_z-scores'!E$2:E$412,'category_z-scores'!E114))</f>
        <v>0.71399999999999997</v>
      </c>
      <c r="F114" s="3">
        <f>(_xlfn.PERCENTRANK.INC('category_z-scores'!F$2:F$412,'category_z-scores'!F114))</f>
        <v>0.83599999999999997</v>
      </c>
      <c r="G114" s="3">
        <f>(_xlfn.PERCENTRANK.INC('category_z-scores'!G$2:G$412,'category_z-scores'!G114))</f>
        <v>0.83399999999999996</v>
      </c>
      <c r="H114" s="3">
        <f>(_xlfn.PERCENTRANK.INC('category_z-scores'!H$2:H$412,'category_z-scores'!H114))</f>
        <v>0.44800000000000001</v>
      </c>
      <c r="I114" s="3">
        <f>(_xlfn.PERCENTRANK.INC('category_z-scores'!I$2:I$412,'category_z-scores'!I114))</f>
        <v>0.92100000000000004</v>
      </c>
      <c r="J114" s="3">
        <f>(_xlfn.PERCENTRANK.INC('category_z-scores'!J$2:J$412,'category_z-scores'!J114))</f>
        <v>0.28499999999999998</v>
      </c>
      <c r="K114" s="3">
        <f>(_xlfn.PERCENTRANK.INC('category_z-scores'!K$2:K$412,'category_z-scores'!K114))</f>
        <v>0.86</v>
      </c>
      <c r="L114" s="3">
        <f>(_xlfn.PERCENTRANK.INC('category_z-scores'!L$2:L$412,'category_z-scores'!L114))</f>
        <v>0.873</v>
      </c>
      <c r="M114" s="3">
        <f>(_xlfn.PERCENTRANK.INC('category_z-scores'!M$2:M$412,'category_z-scores'!M114))</f>
        <v>0.89700000000000002</v>
      </c>
    </row>
    <row r="115" spans="1:13" x14ac:dyDescent="0.5">
      <c r="A115" t="str">
        <f>'category_z-scores'!A115</f>
        <v>Gosport</v>
      </c>
      <c r="B115" t="str">
        <f>'category_z-scores'!B115</f>
        <v>E07000088</v>
      </c>
      <c r="C115" s="3">
        <f>(_xlfn.PERCENTRANK.INC('category_z-scores'!C$2:C$412,'category_z-scores'!C115))</f>
        <v>0.89500000000000002</v>
      </c>
      <c r="D115" s="3">
        <f>(_xlfn.PERCENTRANK.INC('category_z-scores'!D$2:D$412,'category_z-scores'!D115))</f>
        <v>0.378</v>
      </c>
      <c r="E115" s="3">
        <f>(_xlfn.PERCENTRANK.INC('category_z-scores'!E$2:E$412,'category_z-scores'!E115))</f>
        <v>0.221</v>
      </c>
      <c r="F115" s="3">
        <f>(_xlfn.PERCENTRANK.INC('category_z-scores'!F$2:F$412,'category_z-scores'!F115))</f>
        <v>0.16500000000000001</v>
      </c>
      <c r="G115" s="3">
        <f>(_xlfn.PERCENTRANK.INC('category_z-scores'!G$2:G$412,'category_z-scores'!G115))</f>
        <v>0.45300000000000001</v>
      </c>
      <c r="H115" s="3">
        <f>(_xlfn.PERCENTRANK.INC('category_z-scores'!H$2:H$412,'category_z-scores'!H115))</f>
        <v>0.49199999999999999</v>
      </c>
      <c r="I115" s="3">
        <f>(_xlfn.PERCENTRANK.INC('category_z-scores'!I$2:I$412,'category_z-scores'!I115))</f>
        <v>0.63400000000000001</v>
      </c>
      <c r="J115" s="3">
        <f>(_xlfn.PERCENTRANK.INC('category_z-scores'!J$2:J$412,'category_z-scores'!J115))</f>
        <v>0.65800000000000003</v>
      </c>
      <c r="K115" s="3">
        <f>(_xlfn.PERCENTRANK.INC('category_z-scores'!K$2:K$412,'category_z-scores'!K115))</f>
        <v>0.30199999999999999</v>
      </c>
      <c r="L115" s="3">
        <f>(_xlfn.PERCENTRANK.INC('category_z-scores'!L$2:L$412,'category_z-scores'!L115))</f>
        <v>0.77800000000000002</v>
      </c>
      <c r="M115" s="3">
        <f>(_xlfn.PERCENTRANK.INC('category_z-scores'!M$2:M$412,'category_z-scores'!M115))</f>
        <v>0.52100000000000002</v>
      </c>
    </row>
    <row r="116" spans="1:13" x14ac:dyDescent="0.5">
      <c r="A116" t="str">
        <f>'category_z-scores'!A116</f>
        <v>Hart</v>
      </c>
      <c r="B116" t="str">
        <f>'category_z-scores'!B116</f>
        <v>E07000089</v>
      </c>
      <c r="C116" s="3">
        <f>(_xlfn.PERCENTRANK.INC('category_z-scores'!C$2:C$412,'category_z-scores'!C116))</f>
        <v>0.91700000000000004</v>
      </c>
      <c r="D116" s="3">
        <f>(_xlfn.PERCENTRANK.INC('category_z-scores'!D$2:D$412,'category_z-scores'!D116))</f>
        <v>0.79200000000000004</v>
      </c>
      <c r="E116" s="3">
        <f>(_xlfn.PERCENTRANK.INC('category_z-scores'!E$2:E$412,'category_z-scores'!E116))</f>
        <v>0.59</v>
      </c>
      <c r="F116" s="3">
        <f>(_xlfn.PERCENTRANK.INC('category_z-scores'!F$2:F$412,'category_z-scores'!F116))</f>
        <v>0.89500000000000002</v>
      </c>
      <c r="G116" s="3">
        <f>(_xlfn.PERCENTRANK.INC('category_z-scores'!G$2:G$412,'category_z-scores'!G116))</f>
        <v>0.93899999999999995</v>
      </c>
      <c r="H116" s="3">
        <f>(_xlfn.PERCENTRANK.INC('category_z-scores'!H$2:H$412,'category_z-scores'!H116))</f>
        <v>0.34100000000000003</v>
      </c>
      <c r="I116" s="3">
        <f>(_xlfn.PERCENTRANK.INC('category_z-scores'!I$2:I$412,'category_z-scores'!I116))</f>
        <v>0.98</v>
      </c>
      <c r="J116" s="3">
        <f>(_xlfn.PERCENTRANK.INC('category_z-scores'!J$2:J$412,'category_z-scores'!J116))</f>
        <v>0.89200000000000002</v>
      </c>
      <c r="K116" s="3">
        <f>(_xlfn.PERCENTRANK.INC('category_z-scores'!K$2:K$412,'category_z-scores'!K116))</f>
        <v>0.995</v>
      </c>
      <c r="L116" s="3">
        <f>(_xlfn.PERCENTRANK.INC('category_z-scores'!L$2:L$412,'category_z-scores'!L116))</f>
        <v>0.94299999999999995</v>
      </c>
      <c r="M116" s="3">
        <f>(_xlfn.PERCENTRANK.INC('category_z-scores'!M$2:M$412,'category_z-scores'!M116))</f>
        <v>0.98199999999999998</v>
      </c>
    </row>
    <row r="117" spans="1:13" x14ac:dyDescent="0.5">
      <c r="A117" t="str">
        <f>'category_z-scores'!A117</f>
        <v>Havant</v>
      </c>
      <c r="B117" t="str">
        <f>'category_z-scores'!B117</f>
        <v>E07000090</v>
      </c>
      <c r="C117" s="3">
        <f>(_xlfn.PERCENTRANK.INC('category_z-scores'!C$2:C$412,'category_z-scores'!C117))</f>
        <v>0.74099999999999999</v>
      </c>
      <c r="D117" s="3">
        <f>(_xlfn.PERCENTRANK.INC('category_z-scores'!D$2:D$412,'category_z-scores'!D117))</f>
        <v>0.34100000000000003</v>
      </c>
      <c r="E117" s="3">
        <f>(_xlfn.PERCENTRANK.INC('category_z-scores'!E$2:E$412,'category_z-scores'!E117))</f>
        <v>0.29699999999999999</v>
      </c>
      <c r="F117" s="3">
        <f>(_xlfn.PERCENTRANK.INC('category_z-scores'!F$2:F$412,'category_z-scores'!F117))</f>
        <v>0.19500000000000001</v>
      </c>
      <c r="G117" s="3">
        <f>(_xlfn.PERCENTRANK.INC('category_z-scores'!G$2:G$412,'category_z-scores'!G117))</f>
        <v>0.7</v>
      </c>
      <c r="H117" s="3">
        <f>(_xlfn.PERCENTRANK.INC('category_z-scores'!H$2:H$412,'category_z-scores'!H117))</f>
        <v>0.40400000000000003</v>
      </c>
      <c r="I117" s="3">
        <f>(_xlfn.PERCENTRANK.INC('category_z-scores'!I$2:I$412,'category_z-scores'!I117))</f>
        <v>0.47</v>
      </c>
      <c r="J117" s="3">
        <f>(_xlfn.PERCENTRANK.INC('category_z-scores'!J$2:J$412,'category_z-scores'!J117))</f>
        <v>0.14599999999999999</v>
      </c>
      <c r="K117" s="3">
        <f>(_xlfn.PERCENTRANK.INC('category_z-scores'!K$2:K$412,'category_z-scores'!K117))</f>
        <v>0.70699999999999996</v>
      </c>
      <c r="L117" s="3">
        <f>(_xlfn.PERCENTRANK.INC('category_z-scores'!L$2:L$412,'category_z-scores'!L117))</f>
        <v>0.253</v>
      </c>
      <c r="M117" s="3">
        <f>(_xlfn.PERCENTRANK.INC('category_z-scores'!M$2:M$412,'category_z-scores'!M117))</f>
        <v>0.40400000000000003</v>
      </c>
    </row>
    <row r="118" spans="1:13" x14ac:dyDescent="0.5">
      <c r="A118" t="str">
        <f>'category_z-scores'!A118</f>
        <v>New Forest</v>
      </c>
      <c r="B118" t="str">
        <f>'category_z-scores'!B118</f>
        <v>E07000091</v>
      </c>
      <c r="C118" s="3">
        <f>(_xlfn.PERCENTRANK.INC('category_z-scores'!C$2:C$412,'category_z-scores'!C118))</f>
        <v>0.314</v>
      </c>
      <c r="D118" s="3">
        <f>(_xlfn.PERCENTRANK.INC('category_z-scores'!D$2:D$412,'category_z-scores'!D118))</f>
        <v>0.40400000000000003</v>
      </c>
      <c r="E118" s="3">
        <f>(_xlfn.PERCENTRANK.INC('category_z-scores'!E$2:E$412,'category_z-scores'!E118))</f>
        <v>0.61699999999999999</v>
      </c>
      <c r="F118" s="3">
        <f>(_xlfn.PERCENTRANK.INC('category_z-scores'!F$2:F$412,'category_z-scores'!F118))</f>
        <v>0.79700000000000004</v>
      </c>
      <c r="G118" s="3">
        <f>(_xlfn.PERCENTRANK.INC('category_z-scores'!G$2:G$412,'category_z-scores'!G118))</f>
        <v>0.9</v>
      </c>
      <c r="H118" s="3">
        <f>(_xlfn.PERCENTRANK.INC('category_z-scores'!H$2:H$412,'category_z-scores'!H118))</f>
        <v>0.16500000000000001</v>
      </c>
      <c r="I118" s="3">
        <f>(_xlfn.PERCENTRANK.INC('category_z-scores'!I$2:I$412,'category_z-scores'!I118))</f>
        <v>0.79700000000000004</v>
      </c>
      <c r="J118" s="3">
        <f>(_xlfn.PERCENTRANK.INC('category_z-scores'!J$2:J$412,'category_z-scores'!J118))</f>
        <v>0.34100000000000003</v>
      </c>
      <c r="K118" s="3">
        <f>(_xlfn.PERCENTRANK.INC('category_z-scores'!K$2:K$412,'category_z-scores'!K118))</f>
        <v>0.7</v>
      </c>
      <c r="L118" s="3">
        <f>(_xlfn.PERCENTRANK.INC('category_z-scores'!L$2:L$412,'category_z-scores'!L118))</f>
        <v>0.71699999999999997</v>
      </c>
      <c r="M118" s="3">
        <f>(_xlfn.PERCENTRANK.INC('category_z-scores'!M$2:M$412,'category_z-scores'!M118))</f>
        <v>0.70399999999999996</v>
      </c>
    </row>
    <row r="119" spans="1:13" x14ac:dyDescent="0.5">
      <c r="A119" t="str">
        <f>'category_z-scores'!A119</f>
        <v>Rushmoor</v>
      </c>
      <c r="B119" t="str">
        <f>'category_z-scores'!B119</f>
        <v>E07000092</v>
      </c>
      <c r="C119" s="3">
        <f>(_xlfn.PERCENTRANK.INC('category_z-scores'!C$2:C$412,'category_z-scores'!C119))</f>
        <v>0.30399999999999999</v>
      </c>
      <c r="D119" s="3">
        <f>(_xlfn.PERCENTRANK.INC('category_z-scores'!D$2:D$412,'category_z-scores'!D119))</f>
        <v>0.59</v>
      </c>
      <c r="E119" s="3">
        <f>(_xlfn.PERCENTRANK.INC('category_z-scores'!E$2:E$412,'category_z-scores'!E119))</f>
        <v>0.59</v>
      </c>
      <c r="F119" s="3">
        <f>(_xlfn.PERCENTRANK.INC('category_z-scores'!F$2:F$412,'category_z-scores'!F119))</f>
        <v>0.83599999999999997</v>
      </c>
      <c r="G119" s="3">
        <f>(_xlfn.PERCENTRANK.INC('category_z-scores'!G$2:G$412,'category_z-scores'!G119))</f>
        <v>0.70899999999999996</v>
      </c>
      <c r="H119" s="3">
        <f>(_xlfn.PERCENTRANK.INC('category_z-scores'!H$2:H$412,'category_z-scores'!H119))</f>
        <v>0.45600000000000002</v>
      </c>
      <c r="I119" s="3">
        <f>(_xlfn.PERCENTRANK.INC('category_z-scores'!I$2:I$412,'category_z-scores'!I119))</f>
        <v>0.63100000000000001</v>
      </c>
      <c r="J119" s="3">
        <f>(_xlfn.PERCENTRANK.INC('category_z-scores'!J$2:J$412,'category_z-scores'!J119))</f>
        <v>0.89</v>
      </c>
      <c r="K119" s="3">
        <f>(_xlfn.PERCENTRANK.INC('category_z-scores'!K$2:K$412,'category_z-scores'!K119))</f>
        <v>0.23100000000000001</v>
      </c>
      <c r="L119" s="3">
        <f>(_xlfn.PERCENTRANK.INC('category_z-scores'!L$2:L$412,'category_z-scores'!L119))</f>
        <v>0.29499999999999998</v>
      </c>
      <c r="M119" s="3">
        <f>(_xlfn.PERCENTRANK.INC('category_z-scores'!M$2:M$412,'category_z-scores'!M119))</f>
        <v>0.66800000000000004</v>
      </c>
    </row>
    <row r="120" spans="1:13" x14ac:dyDescent="0.5">
      <c r="A120" t="str">
        <f>'category_z-scores'!A120</f>
        <v>Test Valley</v>
      </c>
      <c r="B120" t="str">
        <f>'category_z-scores'!B120</f>
        <v>E07000093</v>
      </c>
      <c r="C120" s="3">
        <f>(_xlfn.PERCENTRANK.INC('category_z-scores'!C$2:C$412,'category_z-scores'!C120))</f>
        <v>0.93100000000000005</v>
      </c>
      <c r="D120" s="3">
        <f>(_xlfn.PERCENTRANK.INC('category_z-scores'!D$2:D$412,'category_z-scores'!D120))</f>
        <v>0.75800000000000001</v>
      </c>
      <c r="E120" s="3">
        <f>(_xlfn.PERCENTRANK.INC('category_z-scores'!E$2:E$412,'category_z-scores'!E120))</f>
        <v>0.624</v>
      </c>
      <c r="F120" s="3">
        <f>(_xlfn.PERCENTRANK.INC('category_z-scores'!F$2:F$412,'category_z-scores'!F120))</f>
        <v>0.82399999999999995</v>
      </c>
      <c r="G120" s="3">
        <f>(_xlfn.PERCENTRANK.INC('category_z-scores'!G$2:G$412,'category_z-scores'!G120))</f>
        <v>0.83099999999999996</v>
      </c>
      <c r="H120" s="3">
        <f>(_xlfn.PERCENTRANK.INC('category_z-scores'!H$2:H$412,'category_z-scores'!H120))</f>
        <v>0.28000000000000003</v>
      </c>
      <c r="I120" s="3">
        <f>(_xlfn.PERCENTRANK.INC('category_z-scores'!I$2:I$412,'category_z-scores'!I120))</f>
        <v>0.86299999999999999</v>
      </c>
      <c r="J120" s="3">
        <f>(_xlfn.PERCENTRANK.INC('category_z-scores'!J$2:J$412,'category_z-scores'!J120))</f>
        <v>8.9999999999999993E-3</v>
      </c>
      <c r="K120" s="3">
        <f>(_xlfn.PERCENTRANK.INC('category_z-scores'!K$2:K$412,'category_z-scores'!K120))</f>
        <v>0.77300000000000002</v>
      </c>
      <c r="L120" s="3">
        <f>(_xlfn.PERCENTRANK.INC('category_z-scores'!L$2:L$412,'category_z-scores'!L120))</f>
        <v>0.58199999999999996</v>
      </c>
      <c r="M120" s="3">
        <f>(_xlfn.PERCENTRANK.INC('category_z-scores'!M$2:M$412,'category_z-scores'!M120))</f>
        <v>0.65800000000000003</v>
      </c>
    </row>
    <row r="121" spans="1:13" x14ac:dyDescent="0.5">
      <c r="A121" t="str">
        <f>'category_z-scores'!A121</f>
        <v>Winchester</v>
      </c>
      <c r="B121" t="str">
        <f>'category_z-scores'!B121</f>
        <v>E07000094</v>
      </c>
      <c r="C121" s="3">
        <f>(_xlfn.PERCENTRANK.INC('category_z-scores'!C$2:C$412,'category_z-scores'!C121))</f>
        <v>0.26300000000000001</v>
      </c>
      <c r="D121" s="3">
        <f>(_xlfn.PERCENTRANK.INC('category_z-scores'!D$2:D$412,'category_z-scores'!D121))</f>
        <v>0.81399999999999995</v>
      </c>
      <c r="E121" s="3">
        <f>(_xlfn.PERCENTRANK.INC('category_z-scores'!E$2:E$412,'category_z-scores'!E121))</f>
        <v>0.63400000000000001</v>
      </c>
      <c r="F121" s="3">
        <f>(_xlfn.PERCENTRANK.INC('category_z-scores'!F$2:F$412,'category_z-scores'!F121))</f>
        <v>0.85299999999999998</v>
      </c>
      <c r="G121" s="3">
        <f>(_xlfn.PERCENTRANK.INC('category_z-scores'!G$2:G$412,'category_z-scores'!G121))</f>
        <v>0.94599999999999995</v>
      </c>
      <c r="H121" s="3">
        <f>(_xlfn.PERCENTRANK.INC('category_z-scores'!H$2:H$412,'category_z-scores'!H121))</f>
        <v>0.253</v>
      </c>
      <c r="I121" s="3">
        <f>(_xlfn.PERCENTRANK.INC('category_z-scores'!I$2:I$412,'category_z-scores'!I121))</f>
        <v>0.92600000000000005</v>
      </c>
      <c r="J121" s="3">
        <f>(_xlfn.PERCENTRANK.INC('category_z-scores'!J$2:J$412,'category_z-scores'!J121))</f>
        <v>5.2999999999999999E-2</v>
      </c>
      <c r="K121" s="3">
        <f>(_xlfn.PERCENTRANK.INC('category_z-scores'!K$2:K$412,'category_z-scores'!K121))</f>
        <v>0.98</v>
      </c>
      <c r="L121" s="3">
        <f>(_xlfn.PERCENTRANK.INC('category_z-scores'!L$2:L$412,'category_z-scores'!L121))</f>
        <v>0.995</v>
      </c>
      <c r="M121" s="3">
        <f>(_xlfn.PERCENTRANK.INC('category_z-scores'!M$2:M$412,'category_z-scores'!M121))</f>
        <v>0.90700000000000003</v>
      </c>
    </row>
    <row r="122" spans="1:13" x14ac:dyDescent="0.5">
      <c r="A122" t="str">
        <f>'category_z-scores'!A122</f>
        <v>Broxbourne</v>
      </c>
      <c r="B122" t="str">
        <f>'category_z-scores'!B122</f>
        <v>E07000095</v>
      </c>
      <c r="C122" s="3">
        <f>(_xlfn.PERCENTRANK.INC('category_z-scores'!C$2:C$412,'category_z-scores'!C122))</f>
        <v>0.65600000000000003</v>
      </c>
      <c r="D122" s="3">
        <f>(_xlfn.PERCENTRANK.INC('category_z-scores'!D$2:D$412,'category_z-scores'!D122))</f>
        <v>0.27</v>
      </c>
      <c r="E122" s="3">
        <f>(_xlfn.PERCENTRANK.INC('category_z-scores'!E$2:E$412,'category_z-scores'!E122))</f>
        <v>0.73399999999999999</v>
      </c>
      <c r="F122" s="3">
        <f>(_xlfn.PERCENTRANK.INC('category_z-scores'!F$2:F$412,'category_z-scores'!F122))</f>
        <v>0.86499999999999999</v>
      </c>
      <c r="G122" s="3">
        <f>(_xlfn.PERCENTRANK.INC('category_z-scores'!G$2:G$412,'category_z-scores'!G122))</f>
        <v>0.746</v>
      </c>
      <c r="H122" s="3">
        <f>(_xlfn.PERCENTRANK.INC('category_z-scores'!H$2:H$412,'category_z-scores'!H122))</f>
        <v>0.72399999999999998</v>
      </c>
      <c r="I122" s="3">
        <f>(_xlfn.PERCENTRANK.INC('category_z-scores'!I$2:I$412,'category_z-scores'!I122))</f>
        <v>0.82099999999999995</v>
      </c>
      <c r="J122" s="3">
        <f>(_xlfn.PERCENTRANK.INC('category_z-scores'!J$2:J$412,'category_z-scores'!J122))</f>
        <v>0.82899999999999996</v>
      </c>
      <c r="K122" s="3">
        <f>(_xlfn.PERCENTRANK.INC('category_z-scores'!K$2:K$412,'category_z-scores'!K122))</f>
        <v>9.1999999999999998E-2</v>
      </c>
      <c r="L122" s="3">
        <f>(_xlfn.PERCENTRANK.INC('category_z-scores'!L$2:L$412,'category_z-scores'!L122))</f>
        <v>7.8E-2</v>
      </c>
      <c r="M122" s="3">
        <f>(_xlfn.PERCENTRANK.INC('category_z-scores'!M$2:M$412,'category_z-scores'!M122))</f>
        <v>0.66</v>
      </c>
    </row>
    <row r="123" spans="1:13" x14ac:dyDescent="0.5">
      <c r="A123" t="str">
        <f>'category_z-scores'!A123</f>
        <v>Dacorum</v>
      </c>
      <c r="B123" t="str">
        <f>'category_z-scores'!B123</f>
        <v>E07000096</v>
      </c>
      <c r="C123" s="3">
        <f>(_xlfn.PERCENTRANK.INC('category_z-scores'!C$2:C$412,'category_z-scores'!C123))</f>
        <v>0.25600000000000001</v>
      </c>
      <c r="D123" s="3">
        <f>(_xlfn.PERCENTRANK.INC('category_z-scores'!D$2:D$412,'category_z-scores'!D123))</f>
        <v>0.54800000000000004</v>
      </c>
      <c r="E123" s="3">
        <f>(_xlfn.PERCENTRANK.INC('category_z-scores'!E$2:E$412,'category_z-scores'!E123))</f>
        <v>0.71699999999999997</v>
      </c>
      <c r="F123" s="3">
        <f>(_xlfn.PERCENTRANK.INC('category_z-scores'!F$2:F$412,'category_z-scores'!F123))</f>
        <v>0.91200000000000003</v>
      </c>
      <c r="G123" s="3">
        <f>(_xlfn.PERCENTRANK.INC('category_z-scores'!G$2:G$412,'category_z-scores'!G123))</f>
        <v>0.80400000000000005</v>
      </c>
      <c r="H123" s="3">
        <f>(_xlfn.PERCENTRANK.INC('category_z-scores'!H$2:H$412,'category_z-scores'!H123))</f>
        <v>0.91900000000000004</v>
      </c>
      <c r="I123" s="3">
        <f>(_xlfn.PERCENTRANK.INC('category_z-scores'!I$2:I$412,'category_z-scores'!I123))</f>
        <v>0.88</v>
      </c>
      <c r="J123" s="3">
        <f>(_xlfn.PERCENTRANK.INC('category_z-scores'!J$2:J$412,'category_z-scores'!J123))</f>
        <v>0.50900000000000001</v>
      </c>
      <c r="K123" s="3">
        <f>(_xlfn.PERCENTRANK.INC('category_z-scores'!K$2:K$412,'category_z-scores'!K123))</f>
        <v>0.72599999999999998</v>
      </c>
      <c r="L123" s="3">
        <f>(_xlfn.PERCENTRANK.INC('category_z-scores'!L$2:L$412,'category_z-scores'!L123))</f>
        <v>0.753</v>
      </c>
      <c r="M123" s="3">
        <f>(_xlfn.PERCENTRANK.INC('category_z-scores'!M$2:M$412,'category_z-scores'!M123))</f>
        <v>0.82899999999999996</v>
      </c>
    </row>
    <row r="124" spans="1:13" x14ac:dyDescent="0.5">
      <c r="A124" t="str">
        <f>'category_z-scores'!A124</f>
        <v>Hertsmere</v>
      </c>
      <c r="B124" t="str">
        <f>'category_z-scores'!B124</f>
        <v>E07000098</v>
      </c>
      <c r="C124" s="3">
        <f>(_xlfn.PERCENTRANK.INC('category_z-scores'!C$2:C$412,'category_z-scores'!C124))</f>
        <v>1.7000000000000001E-2</v>
      </c>
      <c r="D124" s="3">
        <f>(_xlfn.PERCENTRANK.INC('category_z-scores'!D$2:D$412,'category_z-scores'!D124))</f>
        <v>0.39200000000000002</v>
      </c>
      <c r="E124" s="3">
        <f>(_xlfn.PERCENTRANK.INC('category_z-scores'!E$2:E$412,'category_z-scores'!E124))</f>
        <v>0.70399999999999996</v>
      </c>
      <c r="F124" s="3">
        <f>(_xlfn.PERCENTRANK.INC('category_z-scores'!F$2:F$412,'category_z-scores'!F124))</f>
        <v>0.94099999999999995</v>
      </c>
      <c r="G124" s="3">
        <f>(_xlfn.PERCENTRANK.INC('category_z-scores'!G$2:G$412,'category_z-scores'!G124))</f>
        <v>0.72899999999999998</v>
      </c>
      <c r="H124" s="3">
        <f>(_xlfn.PERCENTRANK.INC('category_z-scores'!H$2:H$412,'category_z-scores'!H124))</f>
        <v>0.32600000000000001</v>
      </c>
      <c r="I124" s="3">
        <f>(_xlfn.PERCENTRANK.INC('category_z-scores'!I$2:I$412,'category_z-scores'!I124))</f>
        <v>0.88500000000000001</v>
      </c>
      <c r="J124" s="3">
        <f>(_xlfn.PERCENTRANK.INC('category_z-scores'!J$2:J$412,'category_z-scores'!J124))</f>
        <v>0.3</v>
      </c>
      <c r="K124" s="3">
        <f>(_xlfn.PERCENTRANK.INC('category_z-scores'!K$2:K$412,'category_z-scores'!K124))</f>
        <v>0.26</v>
      </c>
      <c r="L124" s="3">
        <f>(_xlfn.PERCENTRANK.INC('category_z-scores'!L$2:L$412,'category_z-scores'!L124))</f>
        <v>0.55600000000000005</v>
      </c>
      <c r="M124" s="3">
        <f>(_xlfn.PERCENTRANK.INC('category_z-scores'!M$2:M$412,'category_z-scores'!M124))</f>
        <v>0.60399999999999998</v>
      </c>
    </row>
    <row r="125" spans="1:13" x14ac:dyDescent="0.5">
      <c r="A125" t="str">
        <f>'category_z-scores'!A125</f>
        <v>North Hertfordshire</v>
      </c>
      <c r="B125" t="str">
        <f>'category_z-scores'!B125</f>
        <v>E07000099</v>
      </c>
      <c r="C125" s="3">
        <f>(_xlfn.PERCENTRANK.INC('category_z-scores'!C$2:C$412,'category_z-scores'!C125))</f>
        <v>0.71399999999999997</v>
      </c>
      <c r="D125" s="3">
        <f>(_xlfn.PERCENTRANK.INC('category_z-scores'!D$2:D$412,'category_z-scores'!D125))</f>
        <v>0.86499999999999999</v>
      </c>
      <c r="E125" s="3">
        <f>(_xlfn.PERCENTRANK.INC('category_z-scores'!E$2:E$412,'category_z-scores'!E125))</f>
        <v>0.82599999999999996</v>
      </c>
      <c r="F125" s="3">
        <f>(_xlfn.PERCENTRANK.INC('category_z-scores'!F$2:F$412,'category_z-scores'!F125))</f>
        <v>0.89700000000000002</v>
      </c>
      <c r="G125" s="3">
        <f>(_xlfn.PERCENTRANK.INC('category_z-scores'!G$2:G$412,'category_z-scores'!G125))</f>
        <v>0.79500000000000004</v>
      </c>
      <c r="H125" s="3">
        <f>(_xlfn.PERCENTRANK.INC('category_z-scores'!H$2:H$412,'category_z-scores'!H125))</f>
        <v>0.92900000000000005</v>
      </c>
      <c r="I125" s="3">
        <f>(_xlfn.PERCENTRANK.INC('category_z-scores'!I$2:I$412,'category_z-scores'!I125))</f>
        <v>0.94299999999999995</v>
      </c>
      <c r="J125" s="3">
        <f>(_xlfn.PERCENTRANK.INC('category_z-scores'!J$2:J$412,'category_z-scores'!J125))</f>
        <v>0.626</v>
      </c>
      <c r="K125" s="3">
        <f>(_xlfn.PERCENTRANK.INC('category_z-scores'!K$2:K$412,'category_z-scores'!K125))</f>
        <v>0.89700000000000002</v>
      </c>
      <c r="L125" s="3">
        <f>(_xlfn.PERCENTRANK.INC('category_z-scores'!L$2:L$412,'category_z-scores'!L125))</f>
        <v>0.89500000000000002</v>
      </c>
      <c r="M125" s="3">
        <f>(_xlfn.PERCENTRANK.INC('category_z-scores'!M$2:M$412,'category_z-scores'!M125))</f>
        <v>0.94099999999999995</v>
      </c>
    </row>
    <row r="126" spans="1:13" x14ac:dyDescent="0.5">
      <c r="A126" t="str">
        <f>'category_z-scores'!A126</f>
        <v>Three Rivers</v>
      </c>
      <c r="B126" t="str">
        <f>'category_z-scores'!B126</f>
        <v>E07000102</v>
      </c>
      <c r="C126" s="3">
        <f>(_xlfn.PERCENTRANK.INC('category_z-scores'!C$2:C$412,'category_z-scores'!C126))</f>
        <v>0.995</v>
      </c>
      <c r="D126" s="3">
        <f>(_xlfn.PERCENTRANK.INC('category_z-scores'!D$2:D$412,'category_z-scores'!D126))</f>
        <v>0.751</v>
      </c>
      <c r="E126" s="3">
        <f>(_xlfn.PERCENTRANK.INC('category_z-scores'!E$2:E$412,'category_z-scores'!E126))</f>
        <v>0.88500000000000001</v>
      </c>
      <c r="F126" s="3">
        <f>(_xlfn.PERCENTRANK.INC('category_z-scores'!F$2:F$412,'category_z-scores'!F126))</f>
        <v>0.96</v>
      </c>
      <c r="G126" s="3">
        <f>(_xlfn.PERCENTRANK.INC('category_z-scores'!G$2:G$412,'category_z-scores'!G126))</f>
        <v>0.80200000000000005</v>
      </c>
      <c r="H126" s="3">
        <f>(_xlfn.PERCENTRANK.INC('category_z-scores'!H$2:H$412,'category_z-scores'!H126))</f>
        <v>0.873</v>
      </c>
      <c r="I126" s="3">
        <f>(_xlfn.PERCENTRANK.INC('category_z-scores'!I$2:I$412,'category_z-scores'!I126))</f>
        <v>0.91700000000000004</v>
      </c>
      <c r="J126" s="3">
        <f>(_xlfn.PERCENTRANK.INC('category_z-scores'!J$2:J$412,'category_z-scores'!J126))</f>
        <v>0.47799999999999998</v>
      </c>
      <c r="K126" s="3">
        <f>(_xlfn.PERCENTRANK.INC('category_z-scores'!K$2:K$412,'category_z-scores'!K126))</f>
        <v>0.79</v>
      </c>
      <c r="L126" s="3">
        <f>(_xlfn.PERCENTRANK.INC('category_z-scores'!L$2:L$412,'category_z-scores'!L126))</f>
        <v>0.83899999999999997</v>
      </c>
      <c r="M126" s="3">
        <f>(_xlfn.PERCENTRANK.INC('category_z-scores'!M$2:M$412,'category_z-scores'!M126))</f>
        <v>0.97299999999999998</v>
      </c>
    </row>
    <row r="127" spans="1:13" x14ac:dyDescent="0.5">
      <c r="A127" t="str">
        <f>'category_z-scores'!A127</f>
        <v>Watford</v>
      </c>
      <c r="B127" t="str">
        <f>'category_z-scores'!B127</f>
        <v>E07000103</v>
      </c>
      <c r="C127" s="3">
        <f>(_xlfn.PERCENTRANK.INC('category_z-scores'!C$2:C$412,'category_z-scores'!C127))</f>
        <v>0.34799999999999998</v>
      </c>
      <c r="D127" s="3">
        <f>(_xlfn.PERCENTRANK.INC('category_z-scores'!D$2:D$412,'category_z-scores'!D127))</f>
        <v>0.75600000000000001</v>
      </c>
      <c r="E127" s="3">
        <f>(_xlfn.PERCENTRANK.INC('category_z-scores'!E$2:E$412,'category_z-scores'!E127))</f>
        <v>0.47799999999999998</v>
      </c>
      <c r="F127" s="3">
        <f>(_xlfn.PERCENTRANK.INC('category_z-scores'!F$2:F$412,'category_z-scores'!F127))</f>
        <v>0.94799999999999995</v>
      </c>
      <c r="G127" s="3">
        <f>(_xlfn.PERCENTRANK.INC('category_z-scores'!G$2:G$412,'category_z-scores'!G127))</f>
        <v>0.54100000000000004</v>
      </c>
      <c r="H127" s="3">
        <f>(_xlfn.PERCENTRANK.INC('category_z-scores'!H$2:H$412,'category_z-scores'!H127))</f>
        <v>0.96499999999999997</v>
      </c>
      <c r="I127" s="3">
        <f>(_xlfn.PERCENTRANK.INC('category_z-scores'!I$2:I$412,'category_z-scores'!I127))</f>
        <v>0.73399999999999999</v>
      </c>
      <c r="J127" s="3">
        <f>(_xlfn.PERCENTRANK.INC('category_z-scores'!J$2:J$412,'category_z-scores'!J127))</f>
        <v>4.2999999999999997E-2</v>
      </c>
      <c r="K127" s="3">
        <f>(_xlfn.PERCENTRANK.INC('category_z-scores'!K$2:K$412,'category_z-scores'!K127))</f>
        <v>0.19</v>
      </c>
      <c r="L127" s="3">
        <f>(_xlfn.PERCENTRANK.INC('category_z-scores'!L$2:L$412,'category_z-scores'!L127))</f>
        <v>0.34799999999999998</v>
      </c>
      <c r="M127" s="3">
        <f>(_xlfn.PERCENTRANK.INC('category_z-scores'!M$2:M$412,'category_z-scores'!M127))</f>
        <v>0.56000000000000005</v>
      </c>
    </row>
    <row r="128" spans="1:13" x14ac:dyDescent="0.5">
      <c r="A128" t="str">
        <f>'category_z-scores'!A128</f>
        <v>Ashford</v>
      </c>
      <c r="B128" t="str">
        <f>'category_z-scores'!B128</f>
        <v>E07000105</v>
      </c>
      <c r="C128" s="3">
        <f>(_xlfn.PERCENTRANK.INC('category_z-scores'!C$2:C$412,'category_z-scores'!C128))</f>
        <v>0.373</v>
      </c>
      <c r="D128" s="3">
        <f>(_xlfn.PERCENTRANK.INC('category_z-scores'!D$2:D$412,'category_z-scores'!D128))</f>
        <v>3.9E-2</v>
      </c>
      <c r="E128" s="3">
        <f>(_xlfn.PERCENTRANK.INC('category_z-scores'!E$2:E$412,'category_z-scores'!E128))</f>
        <v>0.26800000000000002</v>
      </c>
      <c r="F128" s="3">
        <f>(_xlfn.PERCENTRANK.INC('category_z-scores'!F$2:F$412,'category_z-scores'!F128))</f>
        <v>0.23599999999999999</v>
      </c>
      <c r="G128" s="3">
        <f>(_xlfn.PERCENTRANK.INC('category_z-scores'!G$2:G$412,'category_z-scores'!G128))</f>
        <v>0.50900000000000001</v>
      </c>
      <c r="H128" s="3">
        <f>(_xlfn.PERCENTRANK.INC('category_z-scores'!H$2:H$412,'category_z-scores'!H128))</f>
        <v>0.83099999999999996</v>
      </c>
      <c r="I128" s="3">
        <f>(_xlfn.PERCENTRANK.INC('category_z-scores'!I$2:I$412,'category_z-scores'!I128))</f>
        <v>0.46800000000000003</v>
      </c>
      <c r="J128" s="3">
        <f>(_xlfn.PERCENTRANK.INC('category_z-scores'!J$2:J$412,'category_z-scores'!J128))</f>
        <v>0.878</v>
      </c>
      <c r="K128" s="3">
        <f>(_xlfn.PERCENTRANK.INC('category_z-scores'!K$2:K$412,'category_z-scores'!K128))</f>
        <v>0.24099999999999999</v>
      </c>
      <c r="L128" s="3">
        <f>(_xlfn.PERCENTRANK.INC('category_z-scores'!L$2:L$412,'category_z-scores'!L128))</f>
        <v>0.13400000000000001</v>
      </c>
      <c r="M128" s="3">
        <f>(_xlfn.PERCENTRANK.INC('category_z-scores'!M$2:M$412,'category_z-scores'!M128))</f>
        <v>0.373</v>
      </c>
    </row>
    <row r="129" spans="1:13" x14ac:dyDescent="0.5">
      <c r="A129" t="str">
        <f>'category_z-scores'!A129</f>
        <v>Canterbury</v>
      </c>
      <c r="B129" t="str">
        <f>'category_z-scores'!B129</f>
        <v>E07000106</v>
      </c>
      <c r="C129" s="3">
        <f>(_xlfn.PERCENTRANK.INC('category_z-scores'!C$2:C$412,'category_z-scores'!C129))</f>
        <v>0.124</v>
      </c>
      <c r="D129" s="3">
        <f>(_xlfn.PERCENTRANK.INC('category_z-scores'!D$2:D$412,'category_z-scores'!D129))</f>
        <v>0.77300000000000002</v>
      </c>
      <c r="E129" s="3">
        <f>(_xlfn.PERCENTRANK.INC('category_z-scores'!E$2:E$412,'category_z-scores'!E129))</f>
        <v>0.192</v>
      </c>
      <c r="F129" s="3">
        <f>(_xlfn.PERCENTRANK.INC('category_z-scores'!F$2:F$412,'category_z-scores'!F129))</f>
        <v>0.75800000000000001</v>
      </c>
      <c r="G129" s="3">
        <f>(_xlfn.PERCENTRANK.INC('category_z-scores'!G$2:G$412,'category_z-scores'!G129))</f>
        <v>0.47</v>
      </c>
      <c r="H129" s="3">
        <f>(_xlfn.PERCENTRANK.INC('category_z-scores'!H$2:H$412,'category_z-scores'!H129))</f>
        <v>0.81200000000000006</v>
      </c>
      <c r="I129" s="3">
        <f>(_xlfn.PERCENTRANK.INC('category_z-scores'!I$2:I$412,'category_z-scores'!I129))</f>
        <v>0.504</v>
      </c>
      <c r="J129" s="3">
        <f>(_xlfn.PERCENTRANK.INC('category_z-scores'!J$2:J$412,'category_z-scores'!J129))</f>
        <v>0.61699999999999999</v>
      </c>
      <c r="K129" s="3">
        <f>(_xlfn.PERCENTRANK.INC('category_z-scores'!K$2:K$412,'category_z-scores'!K129))</f>
        <v>0.59199999999999997</v>
      </c>
      <c r="L129" s="3">
        <f>(_xlfn.PERCENTRANK.INC('category_z-scores'!L$2:L$412,'category_z-scores'!L129))</f>
        <v>0.55100000000000005</v>
      </c>
      <c r="M129" s="3">
        <f>(_xlfn.PERCENTRANK.INC('category_z-scores'!M$2:M$412,'category_z-scores'!M129))</f>
        <v>0.51400000000000001</v>
      </c>
    </row>
    <row r="130" spans="1:13" x14ac:dyDescent="0.5">
      <c r="A130" t="str">
        <f>'category_z-scores'!A130</f>
        <v>Dartford</v>
      </c>
      <c r="B130" t="str">
        <f>'category_z-scores'!B130</f>
        <v>E07000107</v>
      </c>
      <c r="C130" s="3">
        <f>(_xlfn.PERCENTRANK.INC('category_z-scores'!C$2:C$412,'category_z-scores'!C130))</f>
        <v>0.83099999999999996</v>
      </c>
      <c r="D130" s="3">
        <f>(_xlfn.PERCENTRANK.INC('category_z-scores'!D$2:D$412,'category_z-scores'!D130))</f>
        <v>0.36</v>
      </c>
      <c r="E130" s="3">
        <f>(_xlfn.PERCENTRANK.INC('category_z-scores'!E$2:E$412,'category_z-scores'!E130))</f>
        <v>0.23400000000000001</v>
      </c>
      <c r="F130" s="3">
        <f>(_xlfn.PERCENTRANK.INC('category_z-scores'!F$2:F$412,'category_z-scores'!F130))</f>
        <v>0.42899999999999999</v>
      </c>
      <c r="G130" s="3">
        <f>(_xlfn.PERCENTRANK.INC('category_z-scores'!G$2:G$412,'category_z-scores'!G130))</f>
        <v>0.40400000000000003</v>
      </c>
      <c r="H130" s="3">
        <f>(_xlfn.PERCENTRANK.INC('category_z-scores'!H$2:H$412,'category_z-scores'!H130))</f>
        <v>0.19</v>
      </c>
      <c r="I130" s="3">
        <f>(_xlfn.PERCENTRANK.INC('category_z-scores'!I$2:I$412,'category_z-scores'!I130))</f>
        <v>0.69</v>
      </c>
      <c r="J130" s="3">
        <f>(_xlfn.PERCENTRANK.INC('category_z-scores'!J$2:J$412,'category_z-scores'!J130))</f>
        <v>0.88200000000000001</v>
      </c>
      <c r="K130" s="3">
        <f>(_xlfn.PERCENTRANK.INC('category_z-scores'!K$2:K$412,'category_z-scores'!K130))</f>
        <v>0.214</v>
      </c>
      <c r="L130" s="3">
        <f>(_xlfn.PERCENTRANK.INC('category_z-scores'!L$2:L$412,'category_z-scores'!L130))</f>
        <v>0.192</v>
      </c>
      <c r="M130" s="3">
        <f>(_xlfn.PERCENTRANK.INC('category_z-scores'!M$2:M$412,'category_z-scores'!M130))</f>
        <v>0.47799999999999998</v>
      </c>
    </row>
    <row r="131" spans="1:13" x14ac:dyDescent="0.5">
      <c r="A131" t="str">
        <f>'category_z-scores'!A131</f>
        <v>Dover</v>
      </c>
      <c r="B131" t="str">
        <f>'category_z-scores'!B131</f>
        <v>E07000108</v>
      </c>
      <c r="C131" s="3">
        <f>(_xlfn.PERCENTRANK.INC('category_z-scores'!C$2:C$412,'category_z-scores'!C131))</f>
        <v>0.28499999999999998</v>
      </c>
      <c r="D131" s="3">
        <f>(_xlfn.PERCENTRANK.INC('category_z-scores'!D$2:D$412,'category_z-scores'!D131))</f>
        <v>0.19500000000000001</v>
      </c>
      <c r="E131" s="3">
        <f>(_xlfn.PERCENTRANK.INC('category_z-scores'!E$2:E$412,'category_z-scores'!E131))</f>
        <v>0.217</v>
      </c>
      <c r="F131" s="3">
        <f>(_xlfn.PERCENTRANK.INC('category_z-scores'!F$2:F$412,'category_z-scores'!F131))</f>
        <v>0.65100000000000002</v>
      </c>
      <c r="G131" s="3">
        <f>(_xlfn.PERCENTRANK.INC('category_z-scores'!G$2:G$412,'category_z-scores'!G131))</f>
        <v>0.57799999999999996</v>
      </c>
      <c r="H131" s="3">
        <f>(_xlfn.PERCENTRANK.INC('category_z-scores'!H$2:H$412,'category_z-scores'!H131))</f>
        <v>0.875</v>
      </c>
      <c r="I131" s="3">
        <f>(_xlfn.PERCENTRANK.INC('category_z-scores'!I$2:I$412,'category_z-scores'!I131))</f>
        <v>0.40899999999999997</v>
      </c>
      <c r="J131" s="3">
        <f>(_xlfn.PERCENTRANK.INC('category_z-scores'!J$2:J$412,'category_z-scores'!J131))</f>
        <v>5.6000000000000001E-2</v>
      </c>
      <c r="K131" s="3">
        <f>(_xlfn.PERCENTRANK.INC('category_z-scores'!K$2:K$412,'category_z-scores'!K131))</f>
        <v>0.34100000000000003</v>
      </c>
      <c r="L131" s="3">
        <f>(_xlfn.PERCENTRANK.INC('category_z-scores'!L$2:L$412,'category_z-scores'!L131))</f>
        <v>0.629</v>
      </c>
      <c r="M131" s="3">
        <f>(_xlfn.PERCENTRANK.INC('category_z-scores'!M$2:M$412,'category_z-scores'!M131))</f>
        <v>0.35299999999999998</v>
      </c>
    </row>
    <row r="132" spans="1:13" x14ac:dyDescent="0.5">
      <c r="A132" t="str">
        <f>'category_z-scores'!A132</f>
        <v>Gravesham</v>
      </c>
      <c r="B132" t="str">
        <f>'category_z-scores'!B132</f>
        <v>E07000109</v>
      </c>
      <c r="C132" s="3">
        <f>(_xlfn.PERCENTRANK.INC('category_z-scores'!C$2:C$412,'category_z-scores'!C132))</f>
        <v>0.83399999999999996</v>
      </c>
      <c r="D132" s="3">
        <f>(_xlfn.PERCENTRANK.INC('category_z-scores'!D$2:D$412,'category_z-scores'!D132))</f>
        <v>0.17799999999999999</v>
      </c>
      <c r="E132" s="3">
        <f>(_xlfn.PERCENTRANK.INC('category_z-scores'!E$2:E$412,'category_z-scores'!E132))</f>
        <v>0.23400000000000001</v>
      </c>
      <c r="F132" s="3">
        <f>(_xlfn.PERCENTRANK.INC('category_z-scores'!F$2:F$412,'category_z-scores'!F132))</f>
        <v>0.214</v>
      </c>
      <c r="G132" s="3">
        <f>(_xlfn.PERCENTRANK.INC('category_z-scores'!G$2:G$412,'category_z-scores'!G132))</f>
        <v>0.44800000000000001</v>
      </c>
      <c r="H132" s="3">
        <f>(_xlfn.PERCENTRANK.INC('category_z-scores'!H$2:H$412,'category_z-scores'!H132))</f>
        <v>0.84599999999999997</v>
      </c>
      <c r="I132" s="3">
        <f>(_xlfn.PERCENTRANK.INC('category_z-scores'!I$2:I$412,'category_z-scores'!I132))</f>
        <v>0.42899999999999999</v>
      </c>
      <c r="J132" s="3">
        <f>(_xlfn.PERCENTRANK.INC('category_z-scores'!J$2:J$412,'category_z-scores'!J132))</f>
        <v>4.8000000000000001E-2</v>
      </c>
      <c r="K132" s="3">
        <f>(_xlfn.PERCENTRANK.INC('category_z-scores'!K$2:K$412,'category_z-scores'!K132))</f>
        <v>0.80900000000000005</v>
      </c>
      <c r="L132" s="3">
        <f>(_xlfn.PERCENTRANK.INC('category_z-scores'!L$2:L$412,'category_z-scores'!L132))</f>
        <v>0.1</v>
      </c>
      <c r="M132" s="3">
        <f>(_xlfn.PERCENTRANK.INC('category_z-scores'!M$2:M$412,'category_z-scores'!M132))</f>
        <v>0.309</v>
      </c>
    </row>
    <row r="133" spans="1:13" x14ac:dyDescent="0.5">
      <c r="A133" t="str">
        <f>'category_z-scores'!A133</f>
        <v>Maidstone</v>
      </c>
      <c r="B133" t="str">
        <f>'category_z-scores'!B133</f>
        <v>E07000110</v>
      </c>
      <c r="C133" s="3">
        <f>(_xlfn.PERCENTRANK.INC('category_z-scores'!C$2:C$412,'category_z-scores'!C133))</f>
        <v>0.873</v>
      </c>
      <c r="D133" s="3">
        <f>(_xlfn.PERCENTRANK.INC('category_z-scores'!D$2:D$412,'category_z-scores'!D133))</f>
        <v>0.187</v>
      </c>
      <c r="E133" s="3">
        <f>(_xlfn.PERCENTRANK.INC('category_z-scores'!E$2:E$412,'category_z-scores'!E133))</f>
        <v>0.187</v>
      </c>
      <c r="F133" s="3">
        <f>(_xlfn.PERCENTRANK.INC('category_z-scores'!F$2:F$412,'category_z-scores'!F133))</f>
        <v>0.35599999999999998</v>
      </c>
      <c r="G133" s="3">
        <f>(_xlfn.PERCENTRANK.INC('category_z-scores'!G$2:G$412,'category_z-scores'!G133))</f>
        <v>0.61899999999999999</v>
      </c>
      <c r="H133" s="3">
        <f>(_xlfn.PERCENTRANK.INC('category_z-scores'!H$2:H$412,'category_z-scores'!H133))</f>
        <v>0.89200000000000002</v>
      </c>
      <c r="I133" s="3">
        <f>(_xlfn.PERCENTRANK.INC('category_z-scores'!I$2:I$412,'category_z-scores'!I133))</f>
        <v>0.65800000000000003</v>
      </c>
      <c r="J133" s="3">
        <f>(_xlfn.PERCENTRANK.INC('category_z-scores'!J$2:J$412,'category_z-scores'!J133))</f>
        <v>0.251</v>
      </c>
      <c r="K133" s="3">
        <f>(_xlfn.PERCENTRANK.INC('category_z-scores'!K$2:K$412,'category_z-scores'!K133))</f>
        <v>0.64300000000000002</v>
      </c>
      <c r="L133" s="3">
        <f>(_xlfn.PERCENTRANK.INC('category_z-scores'!L$2:L$412,'category_z-scores'!L133))</f>
        <v>0.65600000000000003</v>
      </c>
      <c r="M133" s="3">
        <f>(_xlfn.PERCENTRANK.INC('category_z-scores'!M$2:M$412,'category_z-scores'!M133))</f>
        <v>0.55100000000000005</v>
      </c>
    </row>
    <row r="134" spans="1:13" x14ac:dyDescent="0.5">
      <c r="A134" t="str">
        <f>'category_z-scores'!A134</f>
        <v>Sevenoaks</v>
      </c>
      <c r="B134" t="str">
        <f>'category_z-scores'!B134</f>
        <v>E07000111</v>
      </c>
      <c r="C134" s="3">
        <f>(_xlfn.PERCENTRANK.INC('category_z-scores'!C$2:C$412,'category_z-scores'!C134))</f>
        <v>0.34300000000000003</v>
      </c>
      <c r="D134" s="3">
        <f>(_xlfn.PERCENTRANK.INC('category_z-scores'!D$2:D$412,'category_z-scores'!D134))</f>
        <v>0.67500000000000004</v>
      </c>
      <c r="E134" s="3">
        <f>(_xlfn.PERCENTRANK.INC('category_z-scores'!E$2:E$412,'category_z-scores'!E134))</f>
        <v>0.67300000000000004</v>
      </c>
      <c r="F134" s="3">
        <f>(_xlfn.PERCENTRANK.INC('category_z-scores'!F$2:F$412,'category_z-scores'!F134))</f>
        <v>0.81699999999999995</v>
      </c>
      <c r="G134" s="3">
        <f>(_xlfn.PERCENTRANK.INC('category_z-scores'!G$2:G$412,'category_z-scores'!G134))</f>
        <v>0.70199999999999996</v>
      </c>
      <c r="H134" s="3">
        <f>(_xlfn.PERCENTRANK.INC('category_z-scores'!H$2:H$412,'category_z-scores'!H134))</f>
        <v>0.107</v>
      </c>
      <c r="I134" s="3">
        <f>(_xlfn.PERCENTRANK.INC('category_z-scores'!I$2:I$412,'category_z-scores'!I134))</f>
        <v>0.89</v>
      </c>
      <c r="J134" s="3">
        <f>(_xlfn.PERCENTRANK.INC('category_z-scores'!J$2:J$412,'category_z-scores'!J134))</f>
        <v>0.86499999999999999</v>
      </c>
      <c r="K134" s="3">
        <f>(_xlfn.PERCENTRANK.INC('category_z-scores'!K$2:K$412,'category_z-scores'!K134))</f>
        <v>0.746</v>
      </c>
      <c r="L134" s="3">
        <f>(_xlfn.PERCENTRANK.INC('category_z-scores'!L$2:L$412,'category_z-scores'!L134))</f>
        <v>0.93400000000000005</v>
      </c>
      <c r="M134" s="3">
        <f>(_xlfn.PERCENTRANK.INC('category_z-scores'!M$2:M$412,'category_z-scores'!M134))</f>
        <v>0.82399999999999995</v>
      </c>
    </row>
    <row r="135" spans="1:13" x14ac:dyDescent="0.5">
      <c r="A135" t="str">
        <f>'category_z-scores'!A135</f>
        <v>Folkestone and Hythe</v>
      </c>
      <c r="B135" t="str">
        <f>'category_z-scores'!B135</f>
        <v>E07000112</v>
      </c>
      <c r="C135" s="3">
        <f>(_xlfn.PERCENTRANK.INC('category_z-scores'!C$2:C$412,'category_z-scores'!C135))</f>
        <v>0.129</v>
      </c>
      <c r="D135" s="3">
        <f>(_xlfn.PERCENTRANK.INC('category_z-scores'!D$2:D$412,'category_z-scores'!D135))</f>
        <v>0.38200000000000001</v>
      </c>
      <c r="E135" s="3">
        <f>(_xlfn.PERCENTRANK.INC('category_z-scores'!E$2:E$412,'category_z-scores'!E135))</f>
        <v>0.22900000000000001</v>
      </c>
      <c r="F135" s="3">
        <f>(_xlfn.PERCENTRANK.INC('category_z-scores'!F$2:F$412,'category_z-scores'!F135))</f>
        <v>0.39500000000000002</v>
      </c>
      <c r="G135" s="3">
        <f>(_xlfn.PERCENTRANK.INC('category_z-scores'!G$2:G$412,'category_z-scores'!G135))</f>
        <v>0.56000000000000005</v>
      </c>
      <c r="H135" s="3">
        <f>(_xlfn.PERCENTRANK.INC('category_z-scores'!H$2:H$412,'category_z-scores'!H135))</f>
        <v>0.88</v>
      </c>
      <c r="I135" s="3">
        <f>(_xlfn.PERCENTRANK.INC('category_z-scores'!I$2:I$412,'category_z-scores'!I135))</f>
        <v>0.41699999999999998</v>
      </c>
      <c r="J135" s="3">
        <f>(_xlfn.PERCENTRANK.INC('category_z-scores'!J$2:J$412,'category_z-scores'!J135))</f>
        <v>0.92900000000000005</v>
      </c>
      <c r="K135" s="3">
        <f>(_xlfn.PERCENTRANK.INC('category_z-scores'!K$2:K$412,'category_z-scores'!K135))</f>
        <v>0.16800000000000001</v>
      </c>
      <c r="L135" s="3">
        <f>(_xlfn.PERCENTRANK.INC('category_z-scores'!L$2:L$412,'category_z-scores'!L135))</f>
        <v>0.16500000000000001</v>
      </c>
      <c r="M135" s="3">
        <f>(_xlfn.PERCENTRANK.INC('category_z-scores'!M$2:M$412,'category_z-scores'!M135))</f>
        <v>0.45800000000000002</v>
      </c>
    </row>
    <row r="136" spans="1:13" x14ac:dyDescent="0.5">
      <c r="A136" t="str">
        <f>'category_z-scores'!A136</f>
        <v>Swale</v>
      </c>
      <c r="B136" t="str">
        <f>'category_z-scores'!B136</f>
        <v>E07000113</v>
      </c>
      <c r="C136" s="3">
        <f>(_xlfn.PERCENTRANK.INC('category_z-scores'!C$2:C$412,'category_z-scores'!C136))</f>
        <v>0.85299999999999998</v>
      </c>
      <c r="D136" s="3">
        <f>(_xlfn.PERCENTRANK.INC('category_z-scores'!D$2:D$412,'category_z-scores'!D136))</f>
        <v>0.112</v>
      </c>
      <c r="E136" s="3">
        <f>(_xlfn.PERCENTRANK.INC('category_z-scores'!E$2:E$412,'category_z-scores'!E136))</f>
        <v>0.16300000000000001</v>
      </c>
      <c r="F136" s="3">
        <f>(_xlfn.PERCENTRANK.INC('category_z-scores'!F$2:F$412,'category_z-scores'!F136))</f>
        <v>0.27800000000000002</v>
      </c>
      <c r="G136" s="3">
        <f>(_xlfn.PERCENTRANK.INC('category_z-scores'!G$2:G$412,'category_z-scores'!G136))</f>
        <v>0.33600000000000002</v>
      </c>
      <c r="H136" s="3">
        <f>(_xlfn.PERCENTRANK.INC('category_z-scores'!H$2:H$412,'category_z-scores'!H136))</f>
        <v>0.57499999999999996</v>
      </c>
      <c r="I136" s="3">
        <f>(_xlfn.PERCENTRANK.INC('category_z-scores'!I$2:I$412,'category_z-scores'!I136))</f>
        <v>0.45100000000000001</v>
      </c>
      <c r="J136" s="3">
        <f>(_xlfn.PERCENTRANK.INC('category_z-scores'!J$2:J$412,'category_z-scores'!J136))</f>
        <v>0.35299999999999998</v>
      </c>
      <c r="K136" s="3">
        <f>(_xlfn.PERCENTRANK.INC('category_z-scores'!K$2:K$412,'category_z-scores'!K136))</f>
        <v>0.20200000000000001</v>
      </c>
      <c r="L136" s="3">
        <f>(_xlfn.PERCENTRANK.INC('category_z-scores'!L$2:L$412,'category_z-scores'!L136))</f>
        <v>0.217</v>
      </c>
      <c r="M136" s="3">
        <f>(_xlfn.PERCENTRANK.INC('category_z-scores'!M$2:M$412,'category_z-scores'!M136))</f>
        <v>0.27300000000000002</v>
      </c>
    </row>
    <row r="137" spans="1:13" x14ac:dyDescent="0.5">
      <c r="A137" t="str">
        <f>'category_z-scores'!A137</f>
        <v>Thanet</v>
      </c>
      <c r="B137" t="str">
        <f>'category_z-scores'!B137</f>
        <v>E07000114</v>
      </c>
      <c r="C137" s="3">
        <f>(_xlfn.PERCENTRANK.INC('category_z-scores'!C$2:C$412,'category_z-scores'!C137))</f>
        <v>6.3E-2</v>
      </c>
      <c r="D137" s="3">
        <f>(_xlfn.PERCENTRANK.INC('category_z-scores'!D$2:D$412,'category_z-scores'!D137))</f>
        <v>0.06</v>
      </c>
      <c r="E137" s="3">
        <f>(_xlfn.PERCENTRANK.INC('category_z-scores'!E$2:E$412,'category_z-scores'!E137))</f>
        <v>5.8000000000000003E-2</v>
      </c>
      <c r="F137" s="3">
        <f>(_xlfn.PERCENTRANK.INC('category_z-scores'!F$2:F$412,'category_z-scores'!F137))</f>
        <v>0.27800000000000002</v>
      </c>
      <c r="G137" s="3">
        <f>(_xlfn.PERCENTRANK.INC('category_z-scores'!G$2:G$412,'category_z-scores'!G137))</f>
        <v>0.28499999999999998</v>
      </c>
      <c r="H137" s="3">
        <f>(_xlfn.PERCENTRANK.INC('category_z-scores'!H$2:H$412,'category_z-scores'!H137))</f>
        <v>0.48199999999999998</v>
      </c>
      <c r="I137" s="3">
        <f>(_xlfn.PERCENTRANK.INC('category_z-scores'!I$2:I$412,'category_z-scores'!I137))</f>
        <v>0.2</v>
      </c>
      <c r="J137" s="3">
        <f>(_xlfn.PERCENTRANK.INC('category_z-scores'!J$2:J$412,'category_z-scores'!J137))</f>
        <v>6.5000000000000002E-2</v>
      </c>
      <c r="K137" s="3">
        <f>(_xlfn.PERCENTRANK.INC('category_z-scores'!K$2:K$412,'category_z-scores'!K137))</f>
        <v>0.18</v>
      </c>
      <c r="L137" s="3">
        <f>(_xlfn.PERCENTRANK.INC('category_z-scores'!L$2:L$412,'category_z-scores'!L137))</f>
        <v>0.23599999999999999</v>
      </c>
      <c r="M137" s="3">
        <f>(_xlfn.PERCENTRANK.INC('category_z-scores'!M$2:M$412,'category_z-scores'!M137))</f>
        <v>8.5000000000000006E-2</v>
      </c>
    </row>
    <row r="138" spans="1:13" x14ac:dyDescent="0.5">
      <c r="A138" t="str">
        <f>'category_z-scores'!A138</f>
        <v>Tonbridge and Malling</v>
      </c>
      <c r="B138" t="str">
        <f>'category_z-scores'!B138</f>
        <v>E07000115</v>
      </c>
      <c r="C138" s="3">
        <f>(_xlfn.PERCENTRANK.INC('category_z-scores'!C$2:C$412,'category_z-scores'!C138))</f>
        <v>0.57799999999999996</v>
      </c>
      <c r="D138" s="3">
        <f>(_xlfn.PERCENTRANK.INC('category_z-scores'!D$2:D$412,'category_z-scores'!D138))</f>
        <v>0.17</v>
      </c>
      <c r="E138" s="3">
        <f>(_xlfn.PERCENTRANK.INC('category_z-scores'!E$2:E$412,'category_z-scores'!E138))</f>
        <v>0.64600000000000002</v>
      </c>
      <c r="F138" s="3">
        <f>(_xlfn.PERCENTRANK.INC('category_z-scores'!F$2:F$412,'category_z-scores'!F138))</f>
        <v>0.69</v>
      </c>
      <c r="G138" s="3">
        <f>(_xlfn.PERCENTRANK.INC('category_z-scores'!G$2:G$412,'category_z-scores'!G138))</f>
        <v>0.66300000000000003</v>
      </c>
      <c r="H138" s="3">
        <f>(_xlfn.PERCENTRANK.INC('category_z-scores'!H$2:H$412,'category_z-scores'!H138))</f>
        <v>0.76300000000000001</v>
      </c>
      <c r="I138" s="3">
        <f>(_xlfn.PERCENTRANK.INC('category_z-scores'!I$2:I$412,'category_z-scores'!I138))</f>
        <v>0.83599999999999997</v>
      </c>
      <c r="J138" s="3">
        <f>(_xlfn.PERCENTRANK.INC('category_z-scores'!J$2:J$412,'category_z-scores'!J138))</f>
        <v>0.70399999999999996</v>
      </c>
      <c r="K138" s="3">
        <f>(_xlfn.PERCENTRANK.INC('category_z-scores'!K$2:K$412,'category_z-scores'!K138))</f>
        <v>0.76500000000000001</v>
      </c>
      <c r="L138" s="3">
        <f>(_xlfn.PERCENTRANK.INC('category_z-scores'!L$2:L$412,'category_z-scores'!L138))</f>
        <v>0.93100000000000005</v>
      </c>
      <c r="M138" s="3">
        <f>(_xlfn.PERCENTRANK.INC('category_z-scores'!M$2:M$412,'category_z-scores'!M138))</f>
        <v>0.78500000000000003</v>
      </c>
    </row>
    <row r="139" spans="1:13" x14ac:dyDescent="0.5">
      <c r="A139" t="str">
        <f>'category_z-scores'!A139</f>
        <v>Tunbridge Wells</v>
      </c>
      <c r="B139" t="str">
        <f>'category_z-scores'!B139</f>
        <v>E07000116</v>
      </c>
      <c r="C139" s="3">
        <f>(_xlfn.PERCENTRANK.INC('category_z-scores'!C$2:C$412,'category_z-scores'!C139))</f>
        <v>0.79700000000000004</v>
      </c>
      <c r="D139" s="3">
        <f>(_xlfn.PERCENTRANK.INC('category_z-scores'!D$2:D$412,'category_z-scores'!D139))</f>
        <v>0.73599999999999999</v>
      </c>
      <c r="E139" s="3">
        <f>(_xlfn.PERCENTRANK.INC('category_z-scores'!E$2:E$412,'category_z-scores'!E139))</f>
        <v>0.66500000000000004</v>
      </c>
      <c r="F139" s="3">
        <f>(_xlfn.PERCENTRANK.INC('category_z-scores'!F$2:F$412,'category_z-scores'!F139))</f>
        <v>0.75800000000000001</v>
      </c>
      <c r="G139" s="3">
        <f>(_xlfn.PERCENTRANK.INC('category_z-scores'!G$2:G$412,'category_z-scores'!G139))</f>
        <v>0.84299999999999997</v>
      </c>
      <c r="H139" s="3">
        <f>(_xlfn.PERCENTRANK.INC('category_z-scores'!H$2:H$412,'category_z-scores'!H139))</f>
        <v>0.64600000000000002</v>
      </c>
      <c r="I139" s="3">
        <f>(_xlfn.PERCENTRANK.INC('category_z-scores'!I$2:I$412,'category_z-scores'!I139))</f>
        <v>0.83399999999999996</v>
      </c>
      <c r="J139" s="3">
        <f>(_xlfn.PERCENTRANK.INC('category_z-scores'!J$2:J$412,'category_z-scores'!J139))</f>
        <v>0.80700000000000005</v>
      </c>
      <c r="K139" s="3">
        <f>(_xlfn.PERCENTRANK.INC('category_z-scores'!K$2:K$412,'category_z-scores'!K139))</f>
        <v>0.95599999999999996</v>
      </c>
      <c r="L139" s="3">
        <f>(_xlfn.PERCENTRANK.INC('category_z-scores'!L$2:L$412,'category_z-scores'!L139))</f>
        <v>0.95299999999999996</v>
      </c>
      <c r="M139" s="3">
        <f>(_xlfn.PERCENTRANK.INC('category_z-scores'!M$2:M$412,'category_z-scores'!M139))</f>
        <v>0.91700000000000004</v>
      </c>
    </row>
    <row r="140" spans="1:13" x14ac:dyDescent="0.5">
      <c r="A140" t="str">
        <f>'category_z-scores'!A140</f>
        <v>Burnley</v>
      </c>
      <c r="B140" t="str">
        <f>'category_z-scores'!B140</f>
        <v>E07000117</v>
      </c>
      <c r="C140" s="3">
        <f>(_xlfn.PERCENTRANK.INC('category_z-scores'!C$2:C$412,'category_z-scores'!C140))</f>
        <v>0.63900000000000001</v>
      </c>
      <c r="D140" s="3">
        <f>(_xlfn.PERCENTRANK.INC('category_z-scores'!D$2:D$412,'category_z-scores'!D140))</f>
        <v>0.121</v>
      </c>
      <c r="E140" s="3">
        <f>(_xlfn.PERCENTRANK.INC('category_z-scores'!E$2:E$412,'category_z-scores'!E140))</f>
        <v>3.1E-2</v>
      </c>
      <c r="F140" s="3">
        <f>(_xlfn.PERCENTRANK.INC('category_z-scores'!F$2:F$412,'category_z-scores'!F140))</f>
        <v>0.13100000000000001</v>
      </c>
      <c r="G140" s="3">
        <f>(_xlfn.PERCENTRANK.INC('category_z-scores'!G$2:G$412,'category_z-scores'!G140))</f>
        <v>0.14799999999999999</v>
      </c>
      <c r="H140" s="3">
        <f>(_xlfn.PERCENTRANK.INC('category_z-scores'!H$2:H$412,'category_z-scores'!H140))</f>
        <v>0.224</v>
      </c>
      <c r="I140" s="3">
        <f>(_xlfn.PERCENTRANK.INC('category_z-scores'!I$2:I$412,'category_z-scores'!I140))</f>
        <v>0.08</v>
      </c>
      <c r="J140" s="3">
        <f>(_xlfn.PERCENTRANK.INC('category_z-scores'!J$2:J$412,'category_z-scores'!J140))</f>
        <v>0.40899999999999997</v>
      </c>
      <c r="K140" s="3">
        <f>(_xlfn.PERCENTRANK.INC('category_z-scores'!K$2:K$412,'category_z-scores'!K140))</f>
        <v>0.22900000000000001</v>
      </c>
      <c r="L140" s="3">
        <f>(_xlfn.PERCENTRANK.INC('category_z-scores'!L$2:L$412,'category_z-scores'!L140))</f>
        <v>0.126</v>
      </c>
      <c r="M140" s="3">
        <f>(_xlfn.PERCENTRANK.INC('category_z-scores'!M$2:M$412,'category_z-scores'!M140))</f>
        <v>6.5000000000000002E-2</v>
      </c>
    </row>
    <row r="141" spans="1:13" x14ac:dyDescent="0.5">
      <c r="A141" t="str">
        <f>'category_z-scores'!A141</f>
        <v>Chorley</v>
      </c>
      <c r="B141" t="str">
        <f>'category_z-scores'!B141</f>
        <v>E07000118</v>
      </c>
      <c r="C141" s="3">
        <f>(_xlfn.PERCENTRANK.INC('category_z-scores'!C$2:C$412,'category_z-scores'!C141))</f>
        <v>0.80700000000000005</v>
      </c>
      <c r="D141" s="3">
        <f>(_xlfn.PERCENTRANK.INC('category_z-scores'!D$2:D$412,'category_z-scores'!D141))</f>
        <v>0.124</v>
      </c>
      <c r="E141" s="3">
        <f>(_xlfn.PERCENTRANK.INC('category_z-scores'!E$2:E$412,'category_z-scores'!E141))</f>
        <v>0.60899999999999999</v>
      </c>
      <c r="F141" s="3">
        <f>(_xlfn.PERCENTRANK.INC('category_z-scores'!F$2:F$412,'category_z-scores'!F141))</f>
        <v>0.74299999999999999</v>
      </c>
      <c r="G141" s="3">
        <f>(_xlfn.PERCENTRANK.INC('category_z-scores'!G$2:G$412,'category_z-scores'!G141))</f>
        <v>0.34799999999999998</v>
      </c>
      <c r="H141" s="3">
        <f>(_xlfn.PERCENTRANK.INC('category_z-scores'!H$2:H$412,'category_z-scores'!H141))</f>
        <v>0.58199999999999996</v>
      </c>
      <c r="I141" s="3">
        <f>(_xlfn.PERCENTRANK.INC('category_z-scores'!I$2:I$412,'category_z-scores'!I141))</f>
        <v>0.66300000000000003</v>
      </c>
      <c r="J141" s="3">
        <f>(_xlfn.PERCENTRANK.INC('category_z-scores'!J$2:J$412,'category_z-scores'!J141))</f>
        <v>0.99</v>
      </c>
      <c r="K141" s="3">
        <f>(_xlfn.PERCENTRANK.INC('category_z-scores'!K$2:K$412,'category_z-scores'!K141))</f>
        <v>0.8</v>
      </c>
      <c r="L141" s="3">
        <f>(_xlfn.PERCENTRANK.INC('category_z-scores'!L$2:L$412,'category_z-scores'!L141))</f>
        <v>0.72399999999999998</v>
      </c>
      <c r="M141" s="3">
        <f>(_xlfn.PERCENTRANK.INC('category_z-scores'!M$2:M$412,'category_z-scores'!M141))</f>
        <v>0.77500000000000002</v>
      </c>
    </row>
    <row r="142" spans="1:13" x14ac:dyDescent="0.5">
      <c r="A142" t="str">
        <f>'category_z-scores'!A142</f>
        <v>Fylde</v>
      </c>
      <c r="B142" t="str">
        <f>'category_z-scores'!B142</f>
        <v>E07000119</v>
      </c>
      <c r="C142" s="3">
        <f>(_xlfn.PERCENTRANK.INC('category_z-scores'!C$2:C$412,'category_z-scores'!C142))</f>
        <v>8.5000000000000006E-2</v>
      </c>
      <c r="D142" s="3">
        <f>(_xlfn.PERCENTRANK.INC('category_z-scores'!D$2:D$412,'category_z-scores'!D142))</f>
        <v>5.6000000000000001E-2</v>
      </c>
      <c r="E142" s="3">
        <f>(_xlfn.PERCENTRANK.INC('category_z-scores'!E$2:E$412,'category_z-scores'!E142))</f>
        <v>0.81200000000000006</v>
      </c>
      <c r="F142" s="3">
        <f>(_xlfn.PERCENTRANK.INC('category_z-scores'!F$2:F$412,'category_z-scores'!F142))</f>
        <v>0.78500000000000003</v>
      </c>
      <c r="G142" s="3">
        <f>(_xlfn.PERCENTRANK.INC('category_z-scores'!G$2:G$412,'category_z-scores'!G142))</f>
        <v>0.51900000000000002</v>
      </c>
      <c r="H142" s="3">
        <f>(_xlfn.PERCENTRANK.INC('category_z-scores'!H$2:H$412,'category_z-scores'!H142))</f>
        <v>0.23899999999999999</v>
      </c>
      <c r="I142" s="3">
        <f>(_xlfn.PERCENTRANK.INC('category_z-scores'!I$2:I$412,'category_z-scores'!I142))</f>
        <v>0.60699999999999998</v>
      </c>
      <c r="J142" s="3">
        <f>(_xlfn.PERCENTRANK.INC('category_z-scores'!J$2:J$412,'category_z-scores'!J142))</f>
        <v>0.373</v>
      </c>
      <c r="K142" s="3">
        <f>(_xlfn.PERCENTRANK.INC('category_z-scores'!K$2:K$412,'category_z-scores'!K142))</f>
        <v>0.64100000000000001</v>
      </c>
      <c r="L142" s="3">
        <f>(_xlfn.PERCENTRANK.INC('category_z-scores'!L$2:L$412,'category_z-scores'!L142))</f>
        <v>0.33100000000000002</v>
      </c>
      <c r="M142" s="3">
        <f>(_xlfn.PERCENTRANK.INC('category_z-scores'!M$2:M$412,'category_z-scores'!M142))</f>
        <v>0.42599999999999999</v>
      </c>
    </row>
    <row r="143" spans="1:13" x14ac:dyDescent="0.5">
      <c r="A143" t="str">
        <f>'category_z-scores'!A143</f>
        <v>Hyndburn</v>
      </c>
      <c r="B143" t="str">
        <f>'category_z-scores'!B143</f>
        <v>E07000120</v>
      </c>
      <c r="C143" s="3">
        <f>(_xlfn.PERCENTRANK.INC('category_z-scores'!C$2:C$412,'category_z-scores'!C143))</f>
        <v>0.156</v>
      </c>
      <c r="D143" s="3">
        <f>(_xlfn.PERCENTRANK.INC('category_z-scores'!D$2:D$412,'category_z-scores'!D143))</f>
        <v>0</v>
      </c>
      <c r="E143" s="3">
        <f>(_xlfn.PERCENTRANK.INC('category_z-scores'!E$2:E$412,'category_z-scores'!E143))</f>
        <v>0.16500000000000001</v>
      </c>
      <c r="F143" s="3">
        <f>(_xlfn.PERCENTRANK.INC('category_z-scores'!F$2:F$412,'category_z-scores'!F143))</f>
        <v>0.33600000000000002</v>
      </c>
      <c r="G143" s="3">
        <f>(_xlfn.PERCENTRANK.INC('category_z-scores'!G$2:G$412,'category_z-scores'!G143))</f>
        <v>0.156</v>
      </c>
      <c r="H143" s="3">
        <f>(_xlfn.PERCENTRANK.INC('category_z-scores'!H$2:H$412,'category_z-scores'!H143))</f>
        <v>0.29199999999999998</v>
      </c>
      <c r="I143" s="3">
        <f>(_xlfn.PERCENTRANK.INC('category_z-scores'!I$2:I$412,'category_z-scores'!I143))</f>
        <v>8.2000000000000003E-2</v>
      </c>
      <c r="J143" s="3">
        <f>(_xlfn.PERCENTRANK.INC('category_z-scores'!J$2:J$412,'category_z-scores'!J143))</f>
        <v>0.57299999999999995</v>
      </c>
      <c r="K143" s="3">
        <f>(_xlfn.PERCENTRANK.INC('category_z-scores'!K$2:K$412,'category_z-scores'!K143))</f>
        <v>0.36799999999999999</v>
      </c>
      <c r="L143" s="3">
        <f>(_xlfn.PERCENTRANK.INC('category_z-scores'!L$2:L$412,'category_z-scores'!L143))</f>
        <v>9.7000000000000003E-2</v>
      </c>
      <c r="M143" s="3">
        <f>(_xlfn.PERCENTRANK.INC('category_z-scores'!M$2:M$412,'category_z-scores'!M143))</f>
        <v>5.6000000000000001E-2</v>
      </c>
    </row>
    <row r="144" spans="1:13" x14ac:dyDescent="0.5">
      <c r="A144" t="str">
        <f>'category_z-scores'!A144</f>
        <v>Lancaster</v>
      </c>
      <c r="B144" t="str">
        <f>'category_z-scores'!B144</f>
        <v>E07000121</v>
      </c>
      <c r="C144" s="3">
        <f>(_xlfn.PERCENTRANK.INC('category_z-scores'!C$2:C$412,'category_z-scores'!C144))</f>
        <v>0.17499999999999999</v>
      </c>
      <c r="D144" s="3">
        <f>(_xlfn.PERCENTRANK.INC('category_z-scores'!D$2:D$412,'category_z-scores'!D144))</f>
        <v>0.114</v>
      </c>
      <c r="E144" s="3">
        <f>(_xlfn.PERCENTRANK.INC('category_z-scores'!E$2:E$412,'category_z-scores'!E144))</f>
        <v>0.44600000000000001</v>
      </c>
      <c r="F144" s="3">
        <f>(_xlfn.PERCENTRANK.INC('category_z-scores'!F$2:F$412,'category_z-scores'!F144))</f>
        <v>0.41199999999999998</v>
      </c>
      <c r="G144" s="3">
        <f>(_xlfn.PERCENTRANK.INC('category_z-scores'!G$2:G$412,'category_z-scores'!G144))</f>
        <v>0.185</v>
      </c>
      <c r="H144" s="3">
        <f>(_xlfn.PERCENTRANK.INC('category_z-scores'!H$2:H$412,'category_z-scores'!H144))</f>
        <v>0.443</v>
      </c>
      <c r="I144" s="3">
        <f>(_xlfn.PERCENTRANK.INC('category_z-scores'!I$2:I$412,'category_z-scores'!I144))</f>
        <v>0.46500000000000002</v>
      </c>
      <c r="J144" s="3">
        <f>(_xlfn.PERCENTRANK.INC('category_z-scores'!J$2:J$412,'category_z-scores'!J144))</f>
        <v>0.751</v>
      </c>
      <c r="K144" s="3">
        <f>(_xlfn.PERCENTRANK.INC('category_z-scores'!K$2:K$412,'category_z-scores'!K144))</f>
        <v>0.35799999999999998</v>
      </c>
      <c r="L144" s="3">
        <f>(_xlfn.PERCENTRANK.INC('category_z-scores'!L$2:L$412,'category_z-scores'!L144))</f>
        <v>0.158</v>
      </c>
      <c r="M144" s="3">
        <f>(_xlfn.PERCENTRANK.INC('category_z-scores'!M$2:M$412,'category_z-scores'!M144))</f>
        <v>0.3</v>
      </c>
    </row>
    <row r="145" spans="1:13" x14ac:dyDescent="0.5">
      <c r="A145" t="str">
        <f>'category_z-scores'!A145</f>
        <v>Pendle</v>
      </c>
      <c r="B145" t="str">
        <f>'category_z-scores'!B145</f>
        <v>E07000122</v>
      </c>
      <c r="C145" s="3">
        <f>(_xlfn.PERCENTRANK.INC('category_z-scores'!C$2:C$412,'category_z-scores'!C145))</f>
        <v>0.19</v>
      </c>
      <c r="D145" s="3">
        <f>(_xlfn.PERCENTRANK.INC('category_z-scores'!D$2:D$412,'category_z-scores'!D145))</f>
        <v>1.4E-2</v>
      </c>
      <c r="E145" s="3">
        <f>(_xlfn.PERCENTRANK.INC('category_z-scores'!E$2:E$412,'category_z-scores'!E145))</f>
        <v>0.48699999999999999</v>
      </c>
      <c r="F145" s="3">
        <f>(_xlfn.PERCENTRANK.INC('category_z-scores'!F$2:F$412,'category_z-scores'!F145))</f>
        <v>0.20200000000000001</v>
      </c>
      <c r="G145" s="3">
        <f>(_xlfn.PERCENTRANK.INC('category_z-scores'!G$2:G$412,'category_z-scores'!G145))</f>
        <v>0.19500000000000001</v>
      </c>
      <c r="H145" s="3">
        <f>(_xlfn.PERCENTRANK.INC('category_z-scores'!H$2:H$412,'category_z-scores'!H145))</f>
        <v>0.14299999999999999</v>
      </c>
      <c r="I145" s="3">
        <f>(_xlfn.PERCENTRANK.INC('category_z-scores'!I$2:I$412,'category_z-scores'!I145))</f>
        <v>5.2999999999999999E-2</v>
      </c>
      <c r="J145" s="3">
        <f>(_xlfn.PERCENTRANK.INC('category_z-scores'!J$2:J$412,'category_z-scores'!J145))</f>
        <v>0.17299999999999999</v>
      </c>
      <c r="K145" s="3">
        <f>(_xlfn.PERCENTRANK.INC('category_z-scores'!K$2:K$412,'category_z-scores'!K145))</f>
        <v>0.32400000000000001</v>
      </c>
      <c r="L145" s="3">
        <f>(_xlfn.PERCENTRANK.INC('category_z-scores'!L$2:L$412,'category_z-scores'!L145))</f>
        <v>0.57999999999999996</v>
      </c>
      <c r="M145" s="3">
        <f>(_xlfn.PERCENTRANK.INC('category_z-scores'!M$2:M$412,'category_z-scores'!M145))</f>
        <v>0.09</v>
      </c>
    </row>
    <row r="146" spans="1:13" x14ac:dyDescent="0.5">
      <c r="A146" t="str">
        <f>'category_z-scores'!A146</f>
        <v>Preston</v>
      </c>
      <c r="B146" t="str">
        <f>'category_z-scores'!B146</f>
        <v>E07000123</v>
      </c>
      <c r="C146" s="3">
        <f>(_xlfn.PERCENTRANK.INC('category_z-scores'!C$2:C$412,'category_z-scores'!C146))</f>
        <v>0.63600000000000001</v>
      </c>
      <c r="D146" s="3">
        <f>(_xlfn.PERCENTRANK.INC('category_z-scores'!D$2:D$412,'category_z-scores'!D146))</f>
        <v>0.23400000000000001</v>
      </c>
      <c r="E146" s="3">
        <f>(_xlfn.PERCENTRANK.INC('category_z-scores'!E$2:E$412,'category_z-scores'!E146))</f>
        <v>0.219</v>
      </c>
      <c r="F146" s="3">
        <f>(_xlfn.PERCENTRANK.INC('category_z-scores'!F$2:F$412,'category_z-scores'!F146))</f>
        <v>0.33600000000000002</v>
      </c>
      <c r="G146" s="3">
        <f>(_xlfn.PERCENTRANK.INC('category_z-scores'!G$2:G$412,'category_z-scores'!G146))</f>
        <v>0.16300000000000001</v>
      </c>
      <c r="H146" s="3">
        <f>(_xlfn.PERCENTRANK.INC('category_z-scores'!H$2:H$412,'category_z-scores'!H146))</f>
        <v>0.26</v>
      </c>
      <c r="I146" s="3">
        <f>(_xlfn.PERCENTRANK.INC('category_z-scores'!I$2:I$412,'category_z-scores'!I146))</f>
        <v>0.13600000000000001</v>
      </c>
      <c r="J146" s="3">
        <f>(_xlfn.PERCENTRANK.INC('category_z-scores'!J$2:J$412,'category_z-scores'!J146))</f>
        <v>0.95599999999999996</v>
      </c>
      <c r="K146" s="3">
        <f>(_xlfn.PERCENTRANK.INC('category_z-scores'!K$2:K$412,'category_z-scores'!K146))</f>
        <v>0.253</v>
      </c>
      <c r="L146" s="3">
        <f>(_xlfn.PERCENTRANK.INC('category_z-scores'!L$2:L$412,'category_z-scores'!L146))</f>
        <v>1.9E-2</v>
      </c>
      <c r="M146" s="3">
        <f>(_xlfn.PERCENTRANK.INC('category_z-scores'!M$2:M$412,'category_z-scores'!M146))</f>
        <v>0.22600000000000001</v>
      </c>
    </row>
    <row r="147" spans="1:13" x14ac:dyDescent="0.5">
      <c r="A147" t="str">
        <f>'category_z-scores'!A147</f>
        <v>Ribble Valley</v>
      </c>
      <c r="B147" t="str">
        <f>'category_z-scores'!B147</f>
        <v>E07000124</v>
      </c>
      <c r="C147" s="3">
        <f>(_xlfn.PERCENTRANK.INC('category_z-scores'!C$2:C$412,'category_z-scores'!C147))</f>
        <v>0.82099999999999995</v>
      </c>
      <c r="D147" s="3">
        <f>(_xlfn.PERCENTRANK.INC('category_z-scores'!D$2:D$412,'category_z-scores'!D147))</f>
        <v>6.3E-2</v>
      </c>
      <c r="E147" s="3">
        <f>(_xlfn.PERCENTRANK.INC('category_z-scores'!E$2:E$412,'category_z-scores'!E147))</f>
        <v>0.95799999999999996</v>
      </c>
      <c r="F147" s="3">
        <f>(_xlfn.PERCENTRANK.INC('category_z-scores'!F$2:F$412,'category_z-scores'!F147))</f>
        <v>0.80900000000000005</v>
      </c>
      <c r="G147" s="3">
        <f>(_xlfn.PERCENTRANK.INC('category_z-scores'!G$2:G$412,'category_z-scores'!G147))</f>
        <v>0.59</v>
      </c>
      <c r="H147" s="3">
        <f>(_xlfn.PERCENTRANK.INC('category_z-scores'!H$2:H$412,'category_z-scores'!H147))</f>
        <v>1.7000000000000001E-2</v>
      </c>
      <c r="I147" s="3">
        <f>(_xlfn.PERCENTRANK.INC('category_z-scores'!I$2:I$412,'category_z-scores'!I147))</f>
        <v>0.8</v>
      </c>
      <c r="J147" s="3">
        <f>(_xlfn.PERCENTRANK.INC('category_z-scores'!J$2:J$412,'category_z-scores'!J147))</f>
        <v>0.96</v>
      </c>
      <c r="K147" s="3">
        <f>(_xlfn.PERCENTRANK.INC('category_z-scores'!K$2:K$412,'category_z-scores'!K147))</f>
        <v>0.96299999999999997</v>
      </c>
      <c r="L147" s="3">
        <f>(_xlfn.PERCENTRANK.INC('category_z-scores'!L$2:L$412,'category_z-scores'!L147))</f>
        <v>0.97</v>
      </c>
      <c r="M147" s="3">
        <f>(_xlfn.PERCENTRANK.INC('category_z-scores'!M$2:M$412,'category_z-scores'!M147))</f>
        <v>0.85799999999999998</v>
      </c>
    </row>
    <row r="148" spans="1:13" x14ac:dyDescent="0.5">
      <c r="A148" t="str">
        <f>'category_z-scores'!A148</f>
        <v>Rossendale</v>
      </c>
      <c r="B148" t="str">
        <f>'category_z-scores'!B148</f>
        <v>E07000125</v>
      </c>
      <c r="C148" s="3">
        <f>(_xlfn.PERCENTRANK.INC('category_z-scores'!C$2:C$412,'category_z-scores'!C148))</f>
        <v>0.7</v>
      </c>
      <c r="D148" s="3">
        <f>(_xlfn.PERCENTRANK.INC('category_z-scores'!D$2:D$412,'category_z-scores'!D148))</f>
        <v>6.8000000000000005E-2</v>
      </c>
      <c r="E148" s="3">
        <f>(_xlfn.PERCENTRANK.INC('category_z-scores'!E$2:E$412,'category_z-scores'!E148))</f>
        <v>0.5</v>
      </c>
      <c r="F148" s="3">
        <f>(_xlfn.PERCENTRANK.INC('category_z-scores'!F$2:F$412,'category_z-scores'!F148))</f>
        <v>0.378</v>
      </c>
      <c r="G148" s="3">
        <f>(_xlfn.PERCENTRANK.INC('category_z-scores'!G$2:G$412,'category_z-scores'!G148))</f>
        <v>0.214</v>
      </c>
      <c r="H148" s="3">
        <f>(_xlfn.PERCENTRANK.INC('category_z-scores'!H$2:H$412,'category_z-scores'!H148))</f>
        <v>0.14799999999999999</v>
      </c>
      <c r="I148" s="3">
        <f>(_xlfn.PERCENTRANK.INC('category_z-scores'!I$2:I$412,'category_z-scores'!I148))</f>
        <v>0.27</v>
      </c>
      <c r="J148" s="3">
        <f>(_xlfn.PERCENTRANK.INC('category_z-scores'!J$2:J$412,'category_z-scores'!J148))</f>
        <v>0.22600000000000001</v>
      </c>
      <c r="K148" s="3">
        <f>(_xlfn.PERCENTRANK.INC('category_z-scores'!K$2:K$412,'category_z-scores'!K148))</f>
        <v>0.68</v>
      </c>
      <c r="L148" s="3">
        <f>(_xlfn.PERCENTRANK.INC('category_z-scores'!L$2:L$412,'category_z-scores'!L148))</f>
        <v>0.54100000000000004</v>
      </c>
      <c r="M148" s="3">
        <f>(_xlfn.PERCENTRANK.INC('category_z-scores'!M$2:M$412,'category_z-scores'!M148))</f>
        <v>0.25800000000000001</v>
      </c>
    </row>
    <row r="149" spans="1:13" x14ac:dyDescent="0.5">
      <c r="A149" t="str">
        <f>'category_z-scores'!A149</f>
        <v>South Ribble</v>
      </c>
      <c r="B149" t="str">
        <f>'category_z-scores'!B149</f>
        <v>E07000126</v>
      </c>
      <c r="C149" s="3">
        <f>(_xlfn.PERCENTRANK.INC('category_z-scores'!C$2:C$412,'category_z-scores'!C149))</f>
        <v>0.69199999999999995</v>
      </c>
      <c r="D149" s="3">
        <f>(_xlfn.PERCENTRANK.INC('category_z-scores'!D$2:D$412,'category_z-scores'!D149))</f>
        <v>4.5999999999999999E-2</v>
      </c>
      <c r="E149" s="3">
        <f>(_xlfn.PERCENTRANK.INC('category_z-scores'!E$2:E$412,'category_z-scores'!E149))</f>
        <v>0.11899999999999999</v>
      </c>
      <c r="F149" s="3">
        <f>(_xlfn.PERCENTRANK.INC('category_z-scores'!F$2:F$412,'category_z-scores'!F149))</f>
        <v>0.67300000000000004</v>
      </c>
      <c r="G149" s="3">
        <f>(_xlfn.PERCENTRANK.INC('category_z-scores'!G$2:G$412,'category_z-scores'!G149))</f>
        <v>0.55300000000000005</v>
      </c>
      <c r="H149" s="3">
        <f>(_xlfn.PERCENTRANK.INC('category_z-scores'!H$2:H$412,'category_z-scores'!H149))</f>
        <v>0.51900000000000002</v>
      </c>
      <c r="I149" s="3">
        <f>(_xlfn.PERCENTRANK.INC('category_z-scores'!I$2:I$412,'category_z-scores'!I149))</f>
        <v>0.497</v>
      </c>
      <c r="J149" s="3">
        <f>(_xlfn.PERCENTRANK.INC('category_z-scores'!J$2:J$412,'category_z-scores'!J149))</f>
        <v>0.94099999999999995</v>
      </c>
      <c r="K149" s="3">
        <f>(_xlfn.PERCENTRANK.INC('category_z-scores'!K$2:K$412,'category_z-scores'!K149))</f>
        <v>0.84799999999999998</v>
      </c>
      <c r="L149" s="3">
        <f>(_xlfn.PERCENTRANK.INC('category_z-scores'!L$2:L$412,'category_z-scores'!L149))</f>
        <v>0.35599999999999998</v>
      </c>
      <c r="M149" s="3">
        <f>(_xlfn.PERCENTRANK.INC('category_z-scores'!M$2:M$412,'category_z-scores'!M149))</f>
        <v>0.56499999999999995</v>
      </c>
    </row>
    <row r="150" spans="1:13" x14ac:dyDescent="0.5">
      <c r="A150" t="str">
        <f>'category_z-scores'!A150</f>
        <v>West Lancashire</v>
      </c>
      <c r="B150" t="str">
        <f>'category_z-scores'!B150</f>
        <v>E07000127</v>
      </c>
      <c r="C150" s="3">
        <f>(_xlfn.PERCENTRANK.INC('category_z-scores'!C$2:C$412,'category_z-scores'!C150))</f>
        <v>0.88200000000000001</v>
      </c>
      <c r="D150" s="3">
        <f>(_xlfn.PERCENTRANK.INC('category_z-scores'!D$2:D$412,'category_z-scores'!D150))</f>
        <v>3.1E-2</v>
      </c>
      <c r="E150" s="3">
        <f>(_xlfn.PERCENTRANK.INC('category_z-scores'!E$2:E$412,'category_z-scores'!E150))</f>
        <v>0.8</v>
      </c>
      <c r="F150" s="3">
        <f>(_xlfn.PERCENTRANK.INC('category_z-scores'!F$2:F$412,'category_z-scores'!F150))</f>
        <v>0.63600000000000001</v>
      </c>
      <c r="G150" s="3">
        <f>(_xlfn.PERCENTRANK.INC('category_z-scores'!G$2:G$412,'category_z-scores'!G150))</f>
        <v>0.35299999999999998</v>
      </c>
      <c r="H150" s="3">
        <f>(_xlfn.PERCENTRANK.INC('category_z-scores'!H$2:H$412,'category_z-scores'!H150))</f>
        <v>0.36299999999999999</v>
      </c>
      <c r="I150" s="3">
        <f>(_xlfn.PERCENTRANK.INC('category_z-scores'!I$2:I$412,'category_z-scores'!I150))</f>
        <v>0.39</v>
      </c>
      <c r="J150" s="3">
        <f>(_xlfn.PERCENTRANK.INC('category_z-scores'!J$2:J$412,'category_z-scores'!J150))</f>
        <v>0.753</v>
      </c>
      <c r="K150" s="3">
        <f>(_xlfn.PERCENTRANK.INC('category_z-scores'!K$2:K$412,'category_z-scores'!K150))</f>
        <v>0.33100000000000002</v>
      </c>
      <c r="L150" s="3">
        <f>(_xlfn.PERCENTRANK.INC('category_z-scores'!L$2:L$412,'category_z-scores'!L150))</f>
        <v>0.32900000000000001</v>
      </c>
      <c r="M150" s="3">
        <f>(_xlfn.PERCENTRANK.INC('category_z-scores'!M$2:M$412,'category_z-scores'!M150))</f>
        <v>0.47499999999999998</v>
      </c>
    </row>
    <row r="151" spans="1:13" x14ac:dyDescent="0.5">
      <c r="A151" t="str">
        <f>'category_z-scores'!A151</f>
        <v>Wyre</v>
      </c>
      <c r="B151" t="str">
        <f>'category_z-scores'!B151</f>
        <v>E07000128</v>
      </c>
      <c r="C151" s="3">
        <f>(_xlfn.PERCENTRANK.INC('category_z-scores'!C$2:C$412,'category_z-scores'!C151))</f>
        <v>0.98199999999999998</v>
      </c>
      <c r="D151" s="3">
        <f>(_xlfn.PERCENTRANK.INC('category_z-scores'!D$2:D$412,'category_z-scores'!D151))</f>
        <v>8.5000000000000006E-2</v>
      </c>
      <c r="E151" s="3">
        <f>(_xlfn.PERCENTRANK.INC('category_z-scores'!E$2:E$412,'category_z-scores'!E151))</f>
        <v>0.65800000000000003</v>
      </c>
      <c r="F151" s="3">
        <f>(_xlfn.PERCENTRANK.INC('category_z-scores'!F$2:F$412,'category_z-scores'!F151))</f>
        <v>0.63600000000000001</v>
      </c>
      <c r="G151" s="3">
        <f>(_xlfn.PERCENTRANK.INC('category_z-scores'!G$2:G$412,'category_z-scores'!G151))</f>
        <v>0.221</v>
      </c>
      <c r="H151" s="3">
        <f>(_xlfn.PERCENTRANK.INC('category_z-scores'!H$2:H$412,'category_z-scores'!H151))</f>
        <v>0.33600000000000002</v>
      </c>
      <c r="I151" s="3">
        <f>(_xlfn.PERCENTRANK.INC('category_z-scores'!I$2:I$412,'category_z-scores'!I151))</f>
        <v>0.41399999999999998</v>
      </c>
      <c r="J151" s="3">
        <f>(_xlfn.PERCENTRANK.INC('category_z-scores'!J$2:J$412,'category_z-scores'!J151))</f>
        <v>0.97</v>
      </c>
      <c r="K151" s="3">
        <f>(_xlfn.PERCENTRANK.INC('category_z-scores'!K$2:K$412,'category_z-scores'!K151))</f>
        <v>0.56499999999999995</v>
      </c>
      <c r="L151" s="3">
        <f>(_xlfn.PERCENTRANK.INC('category_z-scores'!L$2:L$412,'category_z-scores'!L151))</f>
        <v>0.373</v>
      </c>
      <c r="M151" s="3">
        <f>(_xlfn.PERCENTRANK.INC('category_z-scores'!M$2:M$412,'category_z-scores'!M151))</f>
        <v>0.629</v>
      </c>
    </row>
    <row r="152" spans="1:13" x14ac:dyDescent="0.5">
      <c r="A152" t="str">
        <f>'category_z-scores'!A152</f>
        <v>Blaby</v>
      </c>
      <c r="B152" t="str">
        <f>'category_z-scores'!B152</f>
        <v>E07000129</v>
      </c>
      <c r="C152" s="3">
        <f>(_xlfn.PERCENTRANK.INC('category_z-scores'!C$2:C$412,'category_z-scores'!C152))</f>
        <v>0.9</v>
      </c>
      <c r="D152" s="3">
        <f>(_xlfn.PERCENTRANK.INC('category_z-scores'!D$2:D$412,'category_z-scores'!D152))</f>
        <v>0.2</v>
      </c>
      <c r="E152" s="3">
        <f>(_xlfn.PERCENTRANK.INC('category_z-scores'!E$2:E$412,'category_z-scores'!E152))</f>
        <v>0.73599999999999999</v>
      </c>
      <c r="F152" s="3">
        <f>(_xlfn.PERCENTRANK.INC('category_z-scores'!F$2:F$412,'category_z-scores'!F152))</f>
        <v>0.61399999999999999</v>
      </c>
      <c r="G152" s="3">
        <f>(_xlfn.PERCENTRANK.INC('category_z-scores'!G$2:G$412,'category_z-scores'!G152))</f>
        <v>0.64600000000000002</v>
      </c>
      <c r="H152" s="3">
        <f>(_xlfn.PERCENTRANK.INC('category_z-scores'!H$2:H$412,'category_z-scores'!H152))</f>
        <v>0.50900000000000001</v>
      </c>
      <c r="I152" s="3">
        <f>(_xlfn.PERCENTRANK.INC('category_z-scores'!I$2:I$412,'category_z-scores'!I152))</f>
        <v>0.78</v>
      </c>
      <c r="J152" s="3">
        <f>(_xlfn.PERCENTRANK.INC('category_z-scores'!J$2:J$412,'category_z-scores'!J152))</f>
        <v>0.39</v>
      </c>
      <c r="K152" s="3">
        <f>(_xlfn.PERCENTRANK.INC('category_z-scores'!K$2:K$412,'category_z-scores'!K152))</f>
        <v>0.90200000000000002</v>
      </c>
      <c r="L152" s="3">
        <f>(_xlfn.PERCENTRANK.INC('category_z-scores'!L$2:L$412,'category_z-scores'!L152))</f>
        <v>0.36499999999999999</v>
      </c>
      <c r="M152" s="3">
        <f>(_xlfn.PERCENTRANK.INC('category_z-scores'!M$2:M$412,'category_z-scores'!M152))</f>
        <v>0.69199999999999995</v>
      </c>
    </row>
    <row r="153" spans="1:13" x14ac:dyDescent="0.5">
      <c r="A153" t="str">
        <f>'category_z-scores'!A153</f>
        <v>Charnwood</v>
      </c>
      <c r="B153" t="str">
        <f>'category_z-scores'!B153</f>
        <v>E07000130</v>
      </c>
      <c r="C153" s="3">
        <f>(_xlfn.PERCENTRANK.INC('category_z-scores'!C$2:C$412,'category_z-scores'!C153))</f>
        <v>0.78500000000000003</v>
      </c>
      <c r="D153" s="3">
        <f>(_xlfn.PERCENTRANK.INC('category_z-scores'!D$2:D$412,'category_z-scores'!D153))</f>
        <v>0.72399999999999998</v>
      </c>
      <c r="E153" s="3">
        <f>(_xlfn.PERCENTRANK.INC('category_z-scores'!E$2:E$412,'category_z-scores'!E153))</f>
        <v>0.495</v>
      </c>
      <c r="F153" s="3">
        <f>(_xlfn.PERCENTRANK.INC('category_z-scores'!F$2:F$412,'category_z-scores'!F153))</f>
        <v>0.64300000000000002</v>
      </c>
      <c r="G153" s="3">
        <f>(_xlfn.PERCENTRANK.INC('category_z-scores'!G$2:G$412,'category_z-scores'!G153))</f>
        <v>0.57499999999999996</v>
      </c>
      <c r="H153" s="3">
        <f>(_xlfn.PERCENTRANK.INC('category_z-scores'!H$2:H$412,'category_z-scores'!H153))</f>
        <v>0.70199999999999996</v>
      </c>
      <c r="I153" s="3">
        <f>(_xlfn.PERCENTRANK.INC('category_z-scores'!I$2:I$412,'category_z-scores'!I153))</f>
        <v>0.76300000000000001</v>
      </c>
      <c r="J153" s="3">
        <f>(_xlfn.PERCENTRANK.INC('category_z-scores'!J$2:J$412,'category_z-scores'!J153))</f>
        <v>0.78500000000000003</v>
      </c>
      <c r="K153" s="3">
        <f>(_xlfn.PERCENTRANK.INC('category_z-scores'!K$2:K$412,'category_z-scores'!K153))</f>
        <v>0.94299999999999995</v>
      </c>
      <c r="L153" s="3">
        <f>(_xlfn.PERCENTRANK.INC('category_z-scores'!L$2:L$412,'category_z-scores'!L153))</f>
        <v>0.70199999999999996</v>
      </c>
      <c r="M153" s="3">
        <f>(_xlfn.PERCENTRANK.INC('category_z-scores'!M$2:M$412,'category_z-scores'!M153))</f>
        <v>0.78200000000000003</v>
      </c>
    </row>
    <row r="154" spans="1:13" x14ac:dyDescent="0.5">
      <c r="A154" t="str">
        <f>'category_z-scores'!A154</f>
        <v>Harborough</v>
      </c>
      <c r="B154" t="str">
        <f>'category_z-scores'!B154</f>
        <v>E07000131</v>
      </c>
      <c r="C154" s="3">
        <f>(_xlfn.PERCENTRANK.INC('category_z-scores'!C$2:C$412,'category_z-scores'!C154))</f>
        <v>0.66500000000000004</v>
      </c>
      <c r="D154" s="3">
        <f>(_xlfn.PERCENTRANK.INC('category_z-scores'!D$2:D$412,'category_z-scores'!D154))</f>
        <v>0.74299999999999999</v>
      </c>
      <c r="E154" s="3">
        <f>(_xlfn.PERCENTRANK.INC('category_z-scores'!E$2:E$412,'category_z-scores'!E154))</f>
        <v>0.80900000000000005</v>
      </c>
      <c r="F154" s="3">
        <f>(_xlfn.PERCENTRANK.INC('category_z-scores'!F$2:F$412,'category_z-scores'!F154))</f>
        <v>0.72899999999999998</v>
      </c>
      <c r="G154" s="3">
        <f>(_xlfn.PERCENTRANK.INC('category_z-scores'!G$2:G$412,'category_z-scores'!G154))</f>
        <v>0.60699999999999998</v>
      </c>
      <c r="H154" s="3">
        <f>(_xlfn.PERCENTRANK.INC('category_z-scores'!H$2:H$412,'category_z-scores'!H154))</f>
        <v>0.45300000000000001</v>
      </c>
      <c r="I154" s="3">
        <f>(_xlfn.PERCENTRANK.INC('category_z-scores'!I$2:I$412,'category_z-scores'!I154))</f>
        <v>0.94099999999999995</v>
      </c>
      <c r="J154" s="3">
        <f>(_xlfn.PERCENTRANK.INC('category_z-scores'!J$2:J$412,'category_z-scores'!J154))</f>
        <v>0.23599999999999999</v>
      </c>
      <c r="K154" s="3">
        <f>(_xlfn.PERCENTRANK.INC('category_z-scores'!K$2:K$412,'category_z-scores'!K154))</f>
        <v>0.875</v>
      </c>
      <c r="L154" s="3">
        <f>(_xlfn.PERCENTRANK.INC('category_z-scores'!L$2:L$412,'category_z-scores'!L154))</f>
        <v>0.92900000000000005</v>
      </c>
      <c r="M154" s="3">
        <f>(_xlfn.PERCENTRANK.INC('category_z-scores'!M$2:M$412,'category_z-scores'!M154))</f>
        <v>0.81699999999999995</v>
      </c>
    </row>
    <row r="155" spans="1:13" x14ac:dyDescent="0.5">
      <c r="A155" t="str">
        <f>'category_z-scores'!A155</f>
        <v>Hinckley and Bosworth</v>
      </c>
      <c r="B155" t="str">
        <f>'category_z-scores'!B155</f>
        <v>E07000132</v>
      </c>
      <c r="C155" s="3">
        <f>(_xlfn.PERCENTRANK.INC('category_z-scores'!C$2:C$412,'category_z-scores'!C155))</f>
        <v>0.95799999999999996</v>
      </c>
      <c r="D155" s="3">
        <f>(_xlfn.PERCENTRANK.INC('category_z-scores'!D$2:D$412,'category_z-scores'!D155))</f>
        <v>0.37</v>
      </c>
      <c r="E155" s="3">
        <f>(_xlfn.PERCENTRANK.INC('category_z-scores'!E$2:E$412,'category_z-scores'!E155))</f>
        <v>0.61899999999999999</v>
      </c>
      <c r="F155" s="3">
        <f>(_xlfn.PERCENTRANK.INC('category_z-scores'!F$2:F$412,'category_z-scores'!F155))</f>
        <v>0.42599999999999999</v>
      </c>
      <c r="G155" s="3">
        <f>(_xlfn.PERCENTRANK.INC('category_z-scores'!G$2:G$412,'category_z-scores'!G155))</f>
        <v>0.52100000000000002</v>
      </c>
      <c r="H155" s="3">
        <f>(_xlfn.PERCENTRANK.INC('category_z-scores'!H$2:H$412,'category_z-scores'!H155))</f>
        <v>0.57799999999999996</v>
      </c>
      <c r="I155" s="3">
        <f>(_xlfn.PERCENTRANK.INC('category_z-scores'!I$2:I$412,'category_z-scores'!I155))</f>
        <v>0.80400000000000005</v>
      </c>
      <c r="J155" s="3">
        <f>(_xlfn.PERCENTRANK.INC('category_z-scores'!J$2:J$412,'category_z-scores'!J155))</f>
        <v>0.56000000000000005</v>
      </c>
      <c r="K155" s="3">
        <f>(_xlfn.PERCENTRANK.INC('category_z-scores'!K$2:K$412,'category_z-scores'!K155))</f>
        <v>0.6</v>
      </c>
      <c r="L155" s="3">
        <f>(_xlfn.PERCENTRANK.INC('category_z-scores'!L$2:L$412,'category_z-scores'!L155))</f>
        <v>0.30199999999999999</v>
      </c>
      <c r="M155" s="3">
        <f>(_xlfn.PERCENTRANK.INC('category_z-scores'!M$2:M$412,'category_z-scores'!M155))</f>
        <v>0.64800000000000002</v>
      </c>
    </row>
    <row r="156" spans="1:13" x14ac:dyDescent="0.5">
      <c r="A156" t="str">
        <f>'category_z-scores'!A156</f>
        <v>Melton</v>
      </c>
      <c r="B156" t="str">
        <f>'category_z-scores'!B156</f>
        <v>E07000133</v>
      </c>
      <c r="C156" s="3">
        <f>(_xlfn.PERCENTRANK.INC('category_z-scores'!C$2:C$412,'category_z-scores'!C156))</f>
        <v>0.67500000000000004</v>
      </c>
      <c r="D156" s="3">
        <f>(_xlfn.PERCENTRANK.INC('category_z-scores'!D$2:D$412,'category_z-scores'!D156))</f>
        <v>0.26500000000000001</v>
      </c>
      <c r="E156" s="3">
        <f>(_xlfn.PERCENTRANK.INC('category_z-scores'!E$2:E$412,'category_z-scores'!E156))</f>
        <v>0.50700000000000001</v>
      </c>
      <c r="F156" s="3">
        <f>(_xlfn.PERCENTRANK.INC('category_z-scores'!F$2:F$412,'category_z-scores'!F156))</f>
        <v>0.81399999999999995</v>
      </c>
      <c r="G156" s="3">
        <f>(_xlfn.PERCENTRANK.INC('category_z-scores'!G$2:G$412,'category_z-scores'!G156))</f>
        <v>0.60899999999999999</v>
      </c>
      <c r="H156" s="3">
        <f>(_xlfn.PERCENTRANK.INC('category_z-scores'!H$2:H$412,'category_z-scores'!H156))</f>
        <v>0.36499999999999999</v>
      </c>
      <c r="I156" s="3">
        <f>(_xlfn.PERCENTRANK.INC('category_z-scores'!I$2:I$412,'category_z-scores'!I156))</f>
        <v>0.67500000000000004</v>
      </c>
      <c r="J156" s="3">
        <f>(_xlfn.PERCENTRANK.INC('category_z-scores'!J$2:J$412,'category_z-scores'!J156))</f>
        <v>0.80900000000000005</v>
      </c>
      <c r="K156" s="3">
        <f>(_xlfn.PERCENTRANK.INC('category_z-scores'!K$2:K$412,'category_z-scores'!K156))</f>
        <v>0.69499999999999995</v>
      </c>
      <c r="L156" s="3">
        <f>(_xlfn.PERCENTRANK.INC('category_z-scores'!L$2:L$412,'category_z-scores'!L156))</f>
        <v>0.61699999999999999</v>
      </c>
      <c r="M156" s="3">
        <f>(_xlfn.PERCENTRANK.INC('category_z-scores'!M$2:M$412,'category_z-scores'!M156))</f>
        <v>0.67</v>
      </c>
    </row>
    <row r="157" spans="1:13" x14ac:dyDescent="0.5">
      <c r="A157" t="str">
        <f>'category_z-scores'!A157</f>
        <v>North West Leicestershire</v>
      </c>
      <c r="B157" t="str">
        <f>'category_z-scores'!B157</f>
        <v>E07000134</v>
      </c>
      <c r="C157" s="3">
        <f>(_xlfn.PERCENTRANK.INC('category_z-scores'!C$2:C$412,'category_z-scores'!C157))</f>
        <v>0.88700000000000001</v>
      </c>
      <c r="D157" s="3">
        <f>(_xlfn.PERCENTRANK.INC('category_z-scores'!D$2:D$412,'category_z-scores'!D157))</f>
        <v>0.82599999999999996</v>
      </c>
      <c r="E157" s="3">
        <f>(_xlfn.PERCENTRANK.INC('category_z-scores'!E$2:E$412,'category_z-scores'!E157))</f>
        <v>0.60199999999999998</v>
      </c>
      <c r="F157" s="3">
        <f>(_xlfn.PERCENTRANK.INC('category_z-scores'!F$2:F$412,'category_z-scores'!F157))</f>
        <v>0.64300000000000002</v>
      </c>
      <c r="G157" s="3">
        <f>(_xlfn.PERCENTRANK.INC('category_z-scores'!G$2:G$412,'category_z-scores'!G157))</f>
        <v>0.50700000000000001</v>
      </c>
      <c r="H157" s="3">
        <f>(_xlfn.PERCENTRANK.INC('category_z-scores'!H$2:H$412,'category_z-scores'!H157))</f>
        <v>0.214</v>
      </c>
      <c r="I157" s="3">
        <f>(_xlfn.PERCENTRANK.INC('category_z-scores'!I$2:I$412,'category_z-scores'!I157))</f>
        <v>0.80200000000000005</v>
      </c>
      <c r="J157" s="3">
        <f>(_xlfn.PERCENTRANK.INC('category_z-scores'!J$2:J$412,'category_z-scores'!J157))</f>
        <v>0.80400000000000005</v>
      </c>
      <c r="K157" s="3">
        <f>(_xlfn.PERCENTRANK.INC('category_z-scores'!K$2:K$412,'category_z-scores'!K157))</f>
        <v>0.65100000000000002</v>
      </c>
      <c r="L157" s="3">
        <f>(_xlfn.PERCENTRANK.INC('category_z-scores'!L$2:L$412,'category_z-scores'!L157))</f>
        <v>0.28199999999999997</v>
      </c>
      <c r="M157" s="3">
        <f>(_xlfn.PERCENTRANK.INC('category_z-scores'!M$2:M$412,'category_z-scores'!M157))</f>
        <v>0.68500000000000005</v>
      </c>
    </row>
    <row r="158" spans="1:13" x14ac:dyDescent="0.5">
      <c r="A158" t="str">
        <f>'category_z-scores'!A158</f>
        <v>Oadby and Wigston</v>
      </c>
      <c r="B158" t="str">
        <f>'category_z-scores'!B158</f>
        <v>E07000135</v>
      </c>
      <c r="C158" s="3">
        <f>(_xlfn.PERCENTRANK.INC('category_z-scores'!C$2:C$412,'category_z-scores'!C158))</f>
        <v>0.6</v>
      </c>
      <c r="D158" s="3">
        <f>(_xlfn.PERCENTRANK.INC('category_z-scores'!D$2:D$412,'category_z-scores'!D158))</f>
        <v>0.57799999999999996</v>
      </c>
      <c r="E158" s="3">
        <f>(_xlfn.PERCENTRANK.INC('category_z-scores'!E$2:E$412,'category_z-scores'!E158))</f>
        <v>0.7</v>
      </c>
      <c r="F158" s="3">
        <f>(_xlfn.PERCENTRANK.INC('category_z-scores'!F$2:F$412,'category_z-scores'!F158))</f>
        <v>0.35299999999999998</v>
      </c>
      <c r="G158" s="3">
        <f>(_xlfn.PERCENTRANK.INC('category_z-scores'!G$2:G$412,'category_z-scores'!G158))</f>
        <v>0.45600000000000002</v>
      </c>
      <c r="H158" s="3">
        <f>(_xlfn.PERCENTRANK.INC('category_z-scores'!H$2:H$412,'category_z-scores'!H158))</f>
        <v>0.69499999999999995</v>
      </c>
      <c r="I158" s="3">
        <f>(_xlfn.PERCENTRANK.INC('category_z-scores'!I$2:I$412,'category_z-scores'!I158))</f>
        <v>0.624</v>
      </c>
      <c r="J158" s="3">
        <f>(_xlfn.PERCENTRANK.INC('category_z-scores'!J$2:J$412,'category_z-scores'!J158))</f>
        <v>0.51200000000000001</v>
      </c>
      <c r="K158" s="3">
        <f>(_xlfn.PERCENTRANK.INC('category_z-scores'!K$2:K$412,'category_z-scores'!K158))</f>
        <v>0.34599999999999997</v>
      </c>
      <c r="L158" s="3">
        <f>(_xlfn.PERCENTRANK.INC('category_z-scores'!L$2:L$412,'category_z-scores'!L158))</f>
        <v>0.20699999999999999</v>
      </c>
      <c r="M158" s="3">
        <f>(_xlfn.PERCENTRANK.INC('category_z-scores'!M$2:M$412,'category_z-scores'!M158))</f>
        <v>0.53900000000000003</v>
      </c>
    </row>
    <row r="159" spans="1:13" x14ac:dyDescent="0.5">
      <c r="A159" t="str">
        <f>'category_z-scores'!A159</f>
        <v>Boston</v>
      </c>
      <c r="B159" t="str">
        <f>'category_z-scores'!B159</f>
        <v>E07000136</v>
      </c>
      <c r="C159" s="3">
        <f>(_xlfn.PERCENTRANK.INC('category_z-scores'!C$2:C$412,'category_z-scores'!C159))</f>
        <v>0.98499999999999999</v>
      </c>
      <c r="D159" s="3">
        <f>(_xlfn.PERCENTRANK.INC('category_z-scores'!D$2:D$412,'category_z-scores'!D159))</f>
        <v>2E-3</v>
      </c>
      <c r="E159" s="3">
        <f>(_xlfn.PERCENTRANK.INC('category_z-scores'!E$2:E$412,'category_z-scores'!E159))</f>
        <v>0.55800000000000005</v>
      </c>
      <c r="F159" s="3">
        <f>(_xlfn.PERCENTRANK.INC('category_z-scores'!F$2:F$412,'category_z-scores'!F159))</f>
        <v>0.307</v>
      </c>
      <c r="G159" s="3">
        <f>(_xlfn.PERCENTRANK.INC('category_z-scores'!G$2:G$412,'category_z-scores'!G159))</f>
        <v>0.30199999999999999</v>
      </c>
      <c r="H159" s="3">
        <f>(_xlfn.PERCENTRANK.INC('category_z-scores'!H$2:H$412,'category_z-scores'!H159))</f>
        <v>0.40699999999999997</v>
      </c>
      <c r="I159" s="3">
        <f>(_xlfn.PERCENTRANK.INC('category_z-scores'!I$2:I$412,'category_z-scores'!I159))</f>
        <v>0.35599999999999998</v>
      </c>
      <c r="J159" s="3">
        <f>(_xlfn.PERCENTRANK.INC('category_z-scores'!J$2:J$412,'category_z-scores'!J159))</f>
        <v>0.51200000000000001</v>
      </c>
      <c r="K159" s="3">
        <f>(_xlfn.PERCENTRANK.INC('category_z-scores'!K$2:K$412,'category_z-scores'!K159))</f>
        <v>4.1000000000000002E-2</v>
      </c>
      <c r="L159" s="3">
        <f>(_xlfn.PERCENTRANK.INC('category_z-scores'!L$2:L$412,'category_z-scores'!L159))</f>
        <v>2.4E-2</v>
      </c>
      <c r="M159" s="3">
        <f>(_xlfn.PERCENTRANK.INC('category_z-scores'!M$2:M$412,'category_z-scores'!M159))</f>
        <v>0.17799999999999999</v>
      </c>
    </row>
    <row r="160" spans="1:13" x14ac:dyDescent="0.5">
      <c r="A160" t="str">
        <f>'category_z-scores'!A160</f>
        <v>East Lindsey</v>
      </c>
      <c r="B160" t="str">
        <f>'category_z-scores'!B160</f>
        <v>E07000137</v>
      </c>
      <c r="C160" s="3">
        <f>(_xlfn.PERCENTRANK.INC('category_z-scores'!C$2:C$412,'category_z-scores'!C160))</f>
        <v>0.2</v>
      </c>
      <c r="D160" s="3">
        <f>(_xlfn.PERCENTRANK.INC('category_z-scores'!D$2:D$412,'category_z-scores'!D160))</f>
        <v>1.2E-2</v>
      </c>
      <c r="E160" s="3">
        <f>(_xlfn.PERCENTRANK.INC('category_z-scores'!E$2:E$412,'category_z-scores'!E160))</f>
        <v>0.497</v>
      </c>
      <c r="F160" s="3">
        <f>(_xlfn.PERCENTRANK.INC('category_z-scores'!F$2:F$412,'category_z-scores'!F160))</f>
        <v>0.19700000000000001</v>
      </c>
      <c r="G160" s="3">
        <f>(_xlfn.PERCENTRANK.INC('category_z-scores'!G$2:G$412,'category_z-scores'!G160))</f>
        <v>0.22600000000000001</v>
      </c>
      <c r="H160" s="3">
        <f>(_xlfn.PERCENTRANK.INC('category_z-scores'!H$2:H$412,'category_z-scores'!H160))</f>
        <v>0.219</v>
      </c>
      <c r="I160" s="3">
        <f>(_xlfn.PERCENTRANK.INC('category_z-scores'!I$2:I$412,'category_z-scores'!I160))</f>
        <v>0.20399999999999999</v>
      </c>
      <c r="J160" s="3">
        <f>(_xlfn.PERCENTRANK.INC('category_z-scores'!J$2:J$412,'category_z-scores'!J160))</f>
        <v>0.90400000000000003</v>
      </c>
      <c r="K160" s="3">
        <f>(_xlfn.PERCENTRANK.INC('category_z-scores'!K$2:K$412,'category_z-scores'!K160))</f>
        <v>7.8E-2</v>
      </c>
      <c r="L160" s="3">
        <f>(_xlfn.PERCENTRANK.INC('category_z-scores'!L$2:L$412,'category_z-scores'!L160))</f>
        <v>0.14099999999999999</v>
      </c>
      <c r="M160" s="3">
        <f>(_xlfn.PERCENTRANK.INC('category_z-scores'!M$2:M$412,'category_z-scores'!M160))</f>
        <v>0.158</v>
      </c>
    </row>
    <row r="161" spans="1:13" x14ac:dyDescent="0.5">
      <c r="A161" t="str">
        <f>'category_z-scores'!A161</f>
        <v>Lincoln</v>
      </c>
      <c r="B161" t="str">
        <f>'category_z-scores'!B161</f>
        <v>E07000138</v>
      </c>
      <c r="C161" s="3">
        <f>(_xlfn.PERCENTRANK.INC('category_z-scores'!C$2:C$412,'category_z-scores'!C161))</f>
        <v>0.97299999999999998</v>
      </c>
      <c r="D161" s="3">
        <f>(_xlfn.PERCENTRANK.INC('category_z-scores'!D$2:D$412,'category_z-scores'!D161))</f>
        <v>2.9000000000000001E-2</v>
      </c>
      <c r="E161" s="3">
        <f>(_xlfn.PERCENTRANK.INC('category_z-scores'!E$2:E$412,'category_z-scores'!E161))</f>
        <v>6.3E-2</v>
      </c>
      <c r="F161" s="3">
        <f>(_xlfn.PERCENTRANK.INC('category_z-scores'!F$2:F$412,'category_z-scores'!F161))</f>
        <v>0.08</v>
      </c>
      <c r="G161" s="3">
        <f>(_xlfn.PERCENTRANK.INC('category_z-scores'!G$2:G$412,'category_z-scores'!G161))</f>
        <v>0.153</v>
      </c>
      <c r="H161" s="3">
        <f>(_xlfn.PERCENTRANK.INC('category_z-scores'!H$2:H$412,'category_z-scores'!H161))</f>
        <v>0.61199999999999999</v>
      </c>
      <c r="I161" s="3">
        <f>(_xlfn.PERCENTRANK.INC('category_z-scores'!I$2:I$412,'category_z-scores'!I161))</f>
        <v>0.16</v>
      </c>
      <c r="J161" s="3">
        <f>(_xlfn.PERCENTRANK.INC('category_z-scores'!J$2:J$412,'category_z-scores'!J161))</f>
        <v>0.89500000000000002</v>
      </c>
      <c r="K161" s="3">
        <f>(_xlfn.PERCENTRANK.INC('category_z-scores'!K$2:K$412,'category_z-scores'!K161))</f>
        <v>0.25800000000000001</v>
      </c>
      <c r="L161" s="3">
        <f>(_xlfn.PERCENTRANK.INC('category_z-scores'!L$2:L$412,'category_z-scores'!L161))</f>
        <v>6.5000000000000002E-2</v>
      </c>
      <c r="M161" s="3">
        <f>(_xlfn.PERCENTRANK.INC('category_z-scores'!M$2:M$412,'category_z-scores'!M161))</f>
        <v>0.153</v>
      </c>
    </row>
    <row r="162" spans="1:13" x14ac:dyDescent="0.5">
      <c r="A162" t="str">
        <f>'category_z-scores'!A162</f>
        <v>North Kesteven</v>
      </c>
      <c r="B162" t="str">
        <f>'category_z-scores'!B162</f>
        <v>E07000139</v>
      </c>
      <c r="C162" s="3">
        <f>(_xlfn.PERCENTRANK.INC('category_z-scores'!C$2:C$412,'category_z-scores'!C162))</f>
        <v>0.42099999999999999</v>
      </c>
      <c r="D162" s="3">
        <f>(_xlfn.PERCENTRANK.INC('category_z-scores'!D$2:D$412,'category_z-scores'!D162))</f>
        <v>0.61399999999999999</v>
      </c>
      <c r="E162" s="3">
        <f>(_xlfn.PERCENTRANK.INC('category_z-scores'!E$2:E$412,'category_z-scores'!E162))</f>
        <v>0.98699999999999999</v>
      </c>
      <c r="F162" s="3">
        <f>(_xlfn.PERCENTRANK.INC('category_z-scores'!F$2:F$412,'category_z-scores'!F162))</f>
        <v>0.71699999999999997</v>
      </c>
      <c r="G162" s="3">
        <f>(_xlfn.PERCENTRANK.INC('category_z-scores'!G$2:G$412,'category_z-scores'!G162))</f>
        <v>0.39700000000000002</v>
      </c>
      <c r="H162" s="3">
        <f>(_xlfn.PERCENTRANK.INC('category_z-scores'!H$2:H$412,'category_z-scores'!H162))</f>
        <v>0.40200000000000002</v>
      </c>
      <c r="I162" s="3">
        <f>(_xlfn.PERCENTRANK.INC('category_z-scores'!I$2:I$412,'category_z-scores'!I162))</f>
        <v>0.65100000000000002</v>
      </c>
      <c r="J162" s="3">
        <f>(_xlfn.PERCENTRANK.INC('category_z-scores'!J$2:J$412,'category_z-scores'!J162))</f>
        <v>0.84299999999999997</v>
      </c>
      <c r="K162" s="3">
        <f>(_xlfn.PERCENTRANK.INC('category_z-scores'!K$2:K$412,'category_z-scores'!K162))</f>
        <v>0.58199999999999996</v>
      </c>
      <c r="L162" s="3">
        <f>(_xlfn.PERCENTRANK.INC('category_z-scores'!L$2:L$412,'category_z-scores'!L162))</f>
        <v>0.224</v>
      </c>
      <c r="M162" s="3">
        <f>(_xlfn.PERCENTRANK.INC('category_z-scores'!M$2:M$412,'category_z-scores'!M162))</f>
        <v>0.66300000000000003</v>
      </c>
    </row>
    <row r="163" spans="1:13" x14ac:dyDescent="0.5">
      <c r="A163" t="str">
        <f>'category_z-scores'!A163</f>
        <v>South Holland</v>
      </c>
      <c r="B163" t="str">
        <f>'category_z-scores'!B163</f>
        <v>E07000140</v>
      </c>
      <c r="C163" s="3">
        <f>(_xlfn.PERCENTRANK.INC('category_z-scores'!C$2:C$412,'category_z-scores'!C163))</f>
        <v>0.436</v>
      </c>
      <c r="D163" s="3">
        <f>(_xlfn.PERCENTRANK.INC('category_z-scores'!D$2:D$412,'category_z-scores'!D163))</f>
        <v>8.9999999999999993E-3</v>
      </c>
      <c r="E163" s="3">
        <f>(_xlfn.PERCENTRANK.INC('category_z-scores'!E$2:E$412,'category_z-scores'!E163))</f>
        <v>0.77300000000000002</v>
      </c>
      <c r="F163" s="3">
        <f>(_xlfn.PERCENTRANK.INC('category_z-scores'!F$2:F$412,'category_z-scores'!F163))</f>
        <v>0.151</v>
      </c>
      <c r="G163" s="3">
        <f>(_xlfn.PERCENTRANK.INC('category_z-scores'!G$2:G$412,'category_z-scores'!G163))</f>
        <v>0.378</v>
      </c>
      <c r="H163" s="3">
        <f>(_xlfn.PERCENTRANK.INC('category_z-scores'!H$2:H$412,'category_z-scores'!H163))</f>
        <v>8.6999999999999994E-2</v>
      </c>
      <c r="I163" s="3">
        <f>(_xlfn.PERCENTRANK.INC('category_z-scores'!I$2:I$412,'category_z-scores'!I163))</f>
        <v>0.48699999999999999</v>
      </c>
      <c r="J163" s="3">
        <f>(_xlfn.PERCENTRANK.INC('category_z-scores'!J$2:J$412,'category_z-scores'!J163))</f>
        <v>0.95299999999999996</v>
      </c>
      <c r="K163" s="3">
        <f>(_xlfn.PERCENTRANK.INC('category_z-scores'!K$2:K$412,'category_z-scores'!K163))</f>
        <v>6.3E-2</v>
      </c>
      <c r="L163" s="3">
        <f>(_xlfn.PERCENTRANK.INC('category_z-scores'!L$2:L$412,'category_z-scores'!L163))</f>
        <v>0.19500000000000001</v>
      </c>
      <c r="M163" s="3">
        <f>(_xlfn.PERCENTRANK.INC('category_z-scores'!M$2:M$412,'category_z-scores'!M163))</f>
        <v>0.32100000000000001</v>
      </c>
    </row>
    <row r="164" spans="1:13" x14ac:dyDescent="0.5">
      <c r="A164" t="str">
        <f>'category_z-scores'!A164</f>
        <v>South Kesteven</v>
      </c>
      <c r="B164" t="str">
        <f>'category_z-scores'!B164</f>
        <v>E07000141</v>
      </c>
      <c r="C164" s="3">
        <f>(_xlfn.PERCENTRANK.INC('category_z-scores'!C$2:C$412,'category_z-scores'!C164))</f>
        <v>0.28199999999999997</v>
      </c>
      <c r="D164" s="3">
        <f>(_xlfn.PERCENTRANK.INC('category_z-scores'!D$2:D$412,'category_z-scores'!D164))</f>
        <v>8.2000000000000003E-2</v>
      </c>
      <c r="E164" s="3">
        <f>(_xlfn.PERCENTRANK.INC('category_z-scores'!E$2:E$412,'category_z-scores'!E164))</f>
        <v>0.82899999999999996</v>
      </c>
      <c r="F164" s="3">
        <f>(_xlfn.PERCENTRANK.INC('category_z-scores'!F$2:F$412,'category_z-scores'!F164))</f>
        <v>0.373</v>
      </c>
      <c r="G164" s="3">
        <f>(_xlfn.PERCENTRANK.INC('category_z-scores'!G$2:G$412,'category_z-scores'!G164))</f>
        <v>0.497</v>
      </c>
      <c r="H164" s="3">
        <f>(_xlfn.PERCENTRANK.INC('category_z-scores'!H$2:H$412,'category_z-scores'!H164))</f>
        <v>0.35799999999999998</v>
      </c>
      <c r="I164" s="3">
        <f>(_xlfn.PERCENTRANK.INC('category_z-scores'!I$2:I$412,'category_z-scores'!I164))</f>
        <v>0.51400000000000001</v>
      </c>
      <c r="J164" s="3">
        <f>(_xlfn.PERCENTRANK.INC('category_z-scores'!J$2:J$412,'category_z-scores'!J164))</f>
        <v>0.72899999999999998</v>
      </c>
      <c r="K164" s="3">
        <f>(_xlfn.PERCENTRANK.INC('category_z-scores'!K$2:K$412,'category_z-scores'!K164))</f>
        <v>0.26500000000000001</v>
      </c>
      <c r="L164" s="3">
        <f>(_xlfn.PERCENTRANK.INC('category_z-scores'!L$2:L$412,'category_z-scores'!L164))</f>
        <v>0.66300000000000003</v>
      </c>
      <c r="M164" s="3">
        <f>(_xlfn.PERCENTRANK.INC('category_z-scores'!M$2:M$412,'category_z-scores'!M164))</f>
        <v>0.50700000000000001</v>
      </c>
    </row>
    <row r="165" spans="1:13" x14ac:dyDescent="0.5">
      <c r="A165" t="str">
        <f>'category_z-scores'!A165</f>
        <v>West Lindsey</v>
      </c>
      <c r="B165" t="str">
        <f>'category_z-scores'!B165</f>
        <v>E07000142</v>
      </c>
      <c r="C165" s="3">
        <f>(_xlfn.PERCENTRANK.INC('category_z-scores'!C$2:C$412,'category_z-scores'!C165))</f>
        <v>0.25800000000000001</v>
      </c>
      <c r="D165" s="3">
        <f>(_xlfn.PERCENTRANK.INC('category_z-scores'!D$2:D$412,'category_z-scores'!D165))</f>
        <v>2.4E-2</v>
      </c>
      <c r="E165" s="3">
        <f>(_xlfn.PERCENTRANK.INC('category_z-scores'!E$2:E$412,'category_z-scores'!E165))</f>
        <v>0.69699999999999995</v>
      </c>
      <c r="F165" s="3">
        <f>(_xlfn.PERCENTRANK.INC('category_z-scores'!F$2:F$412,'category_z-scores'!F165))</f>
        <v>0.22600000000000001</v>
      </c>
      <c r="G165" s="3">
        <f>(_xlfn.PERCENTRANK.INC('category_z-scores'!G$2:G$412,'category_z-scores'!G165))</f>
        <v>0.35799999999999998</v>
      </c>
      <c r="H165" s="3">
        <f>(_xlfn.PERCENTRANK.INC('category_z-scores'!H$2:H$412,'category_z-scores'!H165))</f>
        <v>0.29499999999999998</v>
      </c>
      <c r="I165" s="3">
        <f>(_xlfn.PERCENTRANK.INC('category_z-scores'!I$2:I$412,'category_z-scores'!I165))</f>
        <v>0.55300000000000005</v>
      </c>
      <c r="J165" s="3">
        <f>(_xlfn.PERCENTRANK.INC('category_z-scores'!J$2:J$412,'category_z-scores'!J165))</f>
        <v>0.59499999999999997</v>
      </c>
      <c r="K165" s="3">
        <f>(_xlfn.PERCENTRANK.INC('category_z-scores'!K$2:K$412,'category_z-scores'!K165))</f>
        <v>0.36</v>
      </c>
      <c r="L165" s="3">
        <f>(_xlfn.PERCENTRANK.INC('category_z-scores'!L$2:L$412,'category_z-scores'!L165))</f>
        <v>0.14299999999999999</v>
      </c>
      <c r="M165" s="3">
        <f>(_xlfn.PERCENTRANK.INC('category_z-scores'!M$2:M$412,'category_z-scores'!M165))</f>
        <v>0.31900000000000001</v>
      </c>
    </row>
    <row r="166" spans="1:13" x14ac:dyDescent="0.5">
      <c r="A166" t="str">
        <f>'category_z-scores'!A166</f>
        <v>Breckland</v>
      </c>
      <c r="B166" t="str">
        <f>'category_z-scores'!B166</f>
        <v>E07000143</v>
      </c>
      <c r="C166" s="3">
        <f>(_xlfn.PERCENTRANK.INC('category_z-scores'!C$2:C$412,'category_z-scores'!C166))</f>
        <v>0.309</v>
      </c>
      <c r="D166" s="3">
        <f>(_xlfn.PERCENTRANK.INC('category_z-scores'!D$2:D$412,'category_z-scores'!D166))</f>
        <v>0.38500000000000001</v>
      </c>
      <c r="E166" s="3">
        <f>(_xlfn.PERCENTRANK.INC('category_z-scores'!E$2:E$412,'category_z-scores'!E166))</f>
        <v>0.66300000000000003</v>
      </c>
      <c r="F166" s="3">
        <f>(_xlfn.PERCENTRANK.INC('category_z-scores'!F$2:F$412,'category_z-scores'!F166))</f>
        <v>7.2999999999999995E-2</v>
      </c>
      <c r="G166" s="3">
        <f>(_xlfn.PERCENTRANK.INC('category_z-scores'!G$2:G$412,'category_z-scores'!G166))</f>
        <v>0.56799999999999995</v>
      </c>
      <c r="H166" s="3">
        <f>(_xlfn.PERCENTRANK.INC('category_z-scores'!H$2:H$412,'category_z-scores'!H166))</f>
        <v>0.307</v>
      </c>
      <c r="I166" s="3">
        <f>(_xlfn.PERCENTRANK.INC('category_z-scores'!I$2:I$412,'category_z-scores'!I166))</f>
        <v>0.39700000000000002</v>
      </c>
      <c r="J166" s="3">
        <f>(_xlfn.PERCENTRANK.INC('category_z-scores'!J$2:J$412,'category_z-scores'!J166))</f>
        <v>0.93600000000000005</v>
      </c>
      <c r="K166" s="3">
        <f>(_xlfn.PERCENTRANK.INC('category_z-scores'!K$2:K$412,'category_z-scores'!K166))</f>
        <v>0.24299999999999999</v>
      </c>
      <c r="L166" s="3">
        <f>(_xlfn.PERCENTRANK.INC('category_z-scores'!L$2:L$412,'category_z-scores'!L166))</f>
        <v>0.624</v>
      </c>
      <c r="M166" s="3">
        <f>(_xlfn.PERCENTRANK.INC('category_z-scores'!M$2:M$412,'category_z-scores'!M166))</f>
        <v>0.52400000000000002</v>
      </c>
    </row>
    <row r="167" spans="1:13" x14ac:dyDescent="0.5">
      <c r="A167" t="str">
        <f>'category_z-scores'!A167</f>
        <v>Broadland</v>
      </c>
      <c r="B167" t="str">
        <f>'category_z-scores'!B167</f>
        <v>E07000144</v>
      </c>
      <c r="C167" s="3">
        <f>(_xlfn.PERCENTRANK.INC('category_z-scores'!C$2:C$412,'category_z-scores'!C167))</f>
        <v>0.96299999999999997</v>
      </c>
      <c r="D167" s="3">
        <f>(_xlfn.PERCENTRANK.INC('category_z-scores'!D$2:D$412,'category_z-scores'!D167))</f>
        <v>0.28999999999999998</v>
      </c>
      <c r="E167" s="3">
        <f>(_xlfn.PERCENTRANK.INC('category_z-scores'!E$2:E$412,'category_z-scores'!E167))</f>
        <v>0.91200000000000003</v>
      </c>
      <c r="F167" s="3">
        <f>(_xlfn.PERCENTRANK.INC('category_z-scores'!F$2:F$412,'category_z-scores'!F167))</f>
        <v>0.32600000000000001</v>
      </c>
      <c r="G167" s="3">
        <f>(_xlfn.PERCENTRANK.INC('category_z-scores'!G$2:G$412,'category_z-scores'!G167))</f>
        <v>0.68</v>
      </c>
      <c r="H167" s="3">
        <f>(_xlfn.PERCENTRANK.INC('category_z-scores'!H$2:H$412,'category_z-scores'!H167))</f>
        <v>0.57299999999999995</v>
      </c>
      <c r="I167" s="3">
        <f>(_xlfn.PERCENTRANK.INC('category_z-scores'!I$2:I$412,'category_z-scores'!I167))</f>
        <v>0.69199999999999995</v>
      </c>
      <c r="J167" s="3">
        <f>(_xlfn.PERCENTRANK.INC('category_z-scores'!J$2:J$412,'category_z-scores'!J167))</f>
        <v>0.77800000000000002</v>
      </c>
      <c r="K167" s="3">
        <f>(_xlfn.PERCENTRANK.INC('category_z-scores'!K$2:K$412,'category_z-scores'!K167))</f>
        <v>0.85799999999999998</v>
      </c>
      <c r="L167" s="3">
        <f>(_xlfn.PERCENTRANK.INC('category_z-scores'!L$2:L$412,'category_z-scores'!L167))</f>
        <v>0.76500000000000001</v>
      </c>
      <c r="M167" s="3">
        <f>(_xlfn.PERCENTRANK.INC('category_z-scores'!M$2:M$412,'category_z-scores'!M167))</f>
        <v>0.8</v>
      </c>
    </row>
    <row r="168" spans="1:13" x14ac:dyDescent="0.5">
      <c r="A168" t="str">
        <f>'category_z-scores'!A168</f>
        <v>Great Yarmouth</v>
      </c>
      <c r="B168" t="str">
        <f>'category_z-scores'!B168</f>
        <v>E07000145</v>
      </c>
      <c r="C168" s="3">
        <f>(_xlfn.PERCENTRANK.INC('category_z-scores'!C$2:C$412,'category_z-scores'!C168))</f>
        <v>0.217</v>
      </c>
      <c r="D168" s="3">
        <f>(_xlfn.PERCENTRANK.INC('category_z-scores'!D$2:D$412,'category_z-scores'!D168))</f>
        <v>0.14299999999999999</v>
      </c>
      <c r="E168" s="3">
        <f>(_xlfn.PERCENTRANK.INC('category_z-scores'!E$2:E$412,'category_z-scores'!E168))</f>
        <v>0.1</v>
      </c>
      <c r="F168" s="3">
        <f>(_xlfn.PERCENTRANK.INC('category_z-scores'!F$2:F$412,'category_z-scores'!F168))</f>
        <v>0.1</v>
      </c>
      <c r="G168" s="3">
        <f>(_xlfn.PERCENTRANK.INC('category_z-scores'!G$2:G$412,'category_z-scores'!G168))</f>
        <v>0.28999999999999998</v>
      </c>
      <c r="H168" s="3">
        <f>(_xlfn.PERCENTRANK.INC('category_z-scores'!H$2:H$412,'category_z-scores'!H168))</f>
        <v>0.25800000000000001</v>
      </c>
      <c r="I168" s="3">
        <f>(_xlfn.PERCENTRANK.INC('category_z-scores'!I$2:I$412,'category_z-scores'!I168))</f>
        <v>0.24299999999999999</v>
      </c>
      <c r="J168" s="3">
        <f>(_xlfn.PERCENTRANK.INC('category_z-scores'!J$2:J$412,'category_z-scores'!J168))</f>
        <v>0.224</v>
      </c>
      <c r="K168" s="3">
        <f>(_xlfn.PERCENTRANK.INC('category_z-scores'!K$2:K$412,'category_z-scores'!K168))</f>
        <v>6.8000000000000005E-2</v>
      </c>
      <c r="L168" s="3">
        <f>(_xlfn.PERCENTRANK.INC('category_z-scores'!L$2:L$412,'category_z-scores'!L168))</f>
        <v>0.06</v>
      </c>
      <c r="M168" s="3">
        <f>(_xlfn.PERCENTRANK.INC('category_z-scores'!M$2:M$412,'category_z-scores'!M168))</f>
        <v>0.08</v>
      </c>
    </row>
    <row r="169" spans="1:13" x14ac:dyDescent="0.5">
      <c r="A169" t="str">
        <f>'category_z-scores'!A169</f>
        <v>King's Lynn and West Norfolk</v>
      </c>
      <c r="B169" t="str">
        <f>'category_z-scores'!B169</f>
        <v>E07000146</v>
      </c>
      <c r="C169" s="3">
        <f>(_xlfn.PERCENTRANK.INC('category_z-scores'!C$2:C$412,'category_z-scores'!C169))</f>
        <v>0.182</v>
      </c>
      <c r="D169" s="3">
        <f>(_xlfn.PERCENTRANK.INC('category_z-scores'!D$2:D$412,'category_z-scores'!D169))</f>
        <v>0.23899999999999999</v>
      </c>
      <c r="E169" s="3">
        <f>(_xlfn.PERCENTRANK.INC('category_z-scores'!E$2:E$412,'category_z-scores'!E169))</f>
        <v>0.63900000000000001</v>
      </c>
      <c r="F169" s="3">
        <f>(_xlfn.PERCENTRANK.INC('category_z-scores'!F$2:F$412,'category_z-scores'!F169))</f>
        <v>9.5000000000000001E-2</v>
      </c>
      <c r="G169" s="3">
        <f>(_xlfn.PERCENTRANK.INC('category_z-scores'!G$2:G$412,'category_z-scores'!G169))</f>
        <v>0.42099999999999999</v>
      </c>
      <c r="H169" s="3">
        <f>(_xlfn.PERCENTRANK.INC('category_z-scores'!H$2:H$412,'category_z-scores'!H169))</f>
        <v>5.8000000000000003E-2</v>
      </c>
      <c r="I169" s="3">
        <f>(_xlfn.PERCENTRANK.INC('category_z-scores'!I$2:I$412,'category_z-scores'!I169))</f>
        <v>0.375</v>
      </c>
      <c r="J169" s="3">
        <f>(_xlfn.PERCENTRANK.INC('category_z-scores'!J$2:J$412,'category_z-scores'!J169))</f>
        <v>0.93100000000000005</v>
      </c>
      <c r="K169" s="3">
        <f>(_xlfn.PERCENTRANK.INC('category_z-scores'!K$2:K$412,'category_z-scores'!K169))</f>
        <v>4.2999999999999997E-2</v>
      </c>
      <c r="L169" s="3">
        <f>(_xlfn.PERCENTRANK.INC('category_z-scores'!L$2:L$412,'category_z-scores'!L169))</f>
        <v>0.27800000000000002</v>
      </c>
      <c r="M169" s="3">
        <f>(_xlfn.PERCENTRANK.INC('category_z-scores'!M$2:M$412,'category_z-scores'!M169))</f>
        <v>0.29699999999999999</v>
      </c>
    </row>
    <row r="170" spans="1:13" x14ac:dyDescent="0.5">
      <c r="A170" t="str">
        <f>'category_z-scores'!A170</f>
        <v>North Norfolk</v>
      </c>
      <c r="B170" t="str">
        <f>'category_z-scores'!B170</f>
        <v>E07000147</v>
      </c>
      <c r="C170" s="3">
        <f>(_xlfn.PERCENTRANK.INC('category_z-scores'!C$2:C$412,'category_z-scores'!C170))</f>
        <v>0.42599999999999999</v>
      </c>
      <c r="D170" s="3">
        <f>(_xlfn.PERCENTRANK.INC('category_z-scores'!D$2:D$412,'category_z-scores'!D170))</f>
        <v>0.29499999999999998</v>
      </c>
      <c r="E170" s="3">
        <f>(_xlfn.PERCENTRANK.INC('category_z-scores'!E$2:E$412,'category_z-scores'!E170))</f>
        <v>0.77500000000000002</v>
      </c>
      <c r="F170" s="3">
        <f>(_xlfn.PERCENTRANK.INC('category_z-scores'!F$2:F$412,'category_z-scores'!F170))</f>
        <v>0.219</v>
      </c>
      <c r="G170" s="3">
        <f>(_xlfn.PERCENTRANK.INC('category_z-scores'!G$2:G$412,'category_z-scores'!G170))</f>
        <v>0.624</v>
      </c>
      <c r="H170" s="3">
        <f>(_xlfn.PERCENTRANK.INC('category_z-scores'!H$2:H$412,'category_z-scores'!H170))</f>
        <v>0.182</v>
      </c>
      <c r="I170" s="3">
        <f>(_xlfn.PERCENTRANK.INC('category_z-scores'!I$2:I$412,'category_z-scores'!I170))</f>
        <v>0.42399999999999999</v>
      </c>
      <c r="J170" s="3">
        <f>(_xlfn.PERCENTRANK.INC('category_z-scores'!J$2:J$412,'category_z-scores'!J170))</f>
        <v>0.88700000000000001</v>
      </c>
      <c r="K170" s="3">
        <f>(_xlfn.PERCENTRANK.INC('category_z-scores'!K$2:K$412,'category_z-scores'!K170))</f>
        <v>0.55800000000000005</v>
      </c>
      <c r="L170" s="3">
        <f>(_xlfn.PERCENTRANK.INC('category_z-scores'!L$2:L$412,'category_z-scores'!L170))</f>
        <v>0.74299999999999999</v>
      </c>
      <c r="M170" s="3">
        <f>(_xlfn.PERCENTRANK.INC('category_z-scores'!M$2:M$412,'category_z-scores'!M170))</f>
        <v>0.61199999999999999</v>
      </c>
    </row>
    <row r="171" spans="1:13" x14ac:dyDescent="0.5">
      <c r="A171" t="str">
        <f>'category_z-scores'!A171</f>
        <v>Norwich</v>
      </c>
      <c r="B171" t="str">
        <f>'category_z-scores'!B171</f>
        <v>E07000148</v>
      </c>
      <c r="C171" s="3">
        <f>(_xlfn.PERCENTRANK.INC('category_z-scores'!C$2:C$412,'category_z-scores'!C171))</f>
        <v>0.33400000000000002</v>
      </c>
      <c r="D171" s="3">
        <f>(_xlfn.PERCENTRANK.INC('category_z-scores'!D$2:D$412,'category_z-scores'!D171))</f>
        <v>0.46300000000000002</v>
      </c>
      <c r="E171" s="3">
        <f>(_xlfn.PERCENTRANK.INC('category_z-scores'!E$2:E$412,'category_z-scores'!E171))</f>
        <v>8.2000000000000003E-2</v>
      </c>
      <c r="F171" s="3">
        <f>(_xlfn.PERCENTRANK.INC('category_z-scores'!F$2:F$412,'category_z-scores'!F171))</f>
        <v>7.2999999999999995E-2</v>
      </c>
      <c r="G171" s="3">
        <f>(_xlfn.PERCENTRANK.INC('category_z-scores'!G$2:G$412,'category_z-scores'!G171))</f>
        <v>0.40200000000000002</v>
      </c>
      <c r="H171" s="3">
        <f>(_xlfn.PERCENTRANK.INC('category_z-scores'!H$2:H$412,'category_z-scores'!H171))</f>
        <v>0.73399999999999999</v>
      </c>
      <c r="I171" s="3">
        <f>(_xlfn.PERCENTRANK.INC('category_z-scores'!I$2:I$412,'category_z-scores'!I171))</f>
        <v>0.19</v>
      </c>
      <c r="J171" s="3">
        <f>(_xlfn.PERCENTRANK.INC('category_z-scores'!J$2:J$412,'category_z-scores'!J171))</f>
        <v>0.114</v>
      </c>
      <c r="K171" s="3">
        <f>(_xlfn.PERCENTRANK.INC('category_z-scores'!K$2:K$412,'category_z-scores'!K171))</f>
        <v>0.71199999999999997</v>
      </c>
      <c r="L171" s="3">
        <f>(_xlfn.PERCENTRANK.INC('category_z-scores'!L$2:L$412,'category_z-scores'!L171))</f>
        <v>0.309</v>
      </c>
      <c r="M171" s="3">
        <f>(_xlfn.PERCENTRANK.INC('category_z-scores'!M$2:M$412,'category_z-scores'!M171))</f>
        <v>0.19700000000000001</v>
      </c>
    </row>
    <row r="172" spans="1:13" x14ac:dyDescent="0.5">
      <c r="A172" t="str">
        <f>'category_z-scores'!A172</f>
        <v>South Norfolk</v>
      </c>
      <c r="B172" t="str">
        <f>'category_z-scores'!B172</f>
        <v>E07000149</v>
      </c>
      <c r="C172" s="3">
        <f>(_xlfn.PERCENTRANK.INC('category_z-scores'!C$2:C$412,'category_z-scores'!C172))</f>
        <v>0.84299999999999997</v>
      </c>
      <c r="D172" s="3">
        <f>(_xlfn.PERCENTRANK.INC('category_z-scores'!D$2:D$412,'category_z-scores'!D172))</f>
        <v>0.30399999999999999</v>
      </c>
      <c r="E172" s="3">
        <f>(_xlfn.PERCENTRANK.INC('category_z-scores'!E$2:E$412,'category_z-scores'!E172))</f>
        <v>0.89</v>
      </c>
      <c r="F172" s="3">
        <f>(_xlfn.PERCENTRANK.INC('category_z-scores'!F$2:F$412,'category_z-scores'!F172))</f>
        <v>0.29199999999999998</v>
      </c>
      <c r="G172" s="3">
        <f>(_xlfn.PERCENTRANK.INC('category_z-scores'!G$2:G$412,'category_z-scores'!G172))</f>
        <v>0.66800000000000004</v>
      </c>
      <c r="H172" s="3">
        <f>(_xlfn.PERCENTRANK.INC('category_z-scores'!H$2:H$412,'category_z-scores'!H172))</f>
        <v>0.41199999999999998</v>
      </c>
      <c r="I172" s="3">
        <f>(_xlfn.PERCENTRANK.INC('category_z-scores'!I$2:I$412,'category_z-scores'!I172))</f>
        <v>0.73599999999999999</v>
      </c>
      <c r="J172" s="3">
        <f>(_xlfn.PERCENTRANK.INC('category_z-scores'!J$2:J$412,'category_z-scores'!J172))</f>
        <v>0.439</v>
      </c>
      <c r="K172" s="3">
        <f>(_xlfn.PERCENTRANK.INC('category_z-scores'!K$2:K$412,'category_z-scores'!K172))</f>
        <v>0.36299999999999999</v>
      </c>
      <c r="L172" s="3">
        <f>(_xlfn.PERCENTRANK.INC('category_z-scores'!L$2:L$412,'category_z-scores'!L172))</f>
        <v>0.84799999999999998</v>
      </c>
      <c r="M172" s="3">
        <f>(_xlfn.PERCENTRANK.INC('category_z-scores'!M$2:M$412,'category_z-scores'!M172))</f>
        <v>0.67800000000000005</v>
      </c>
    </row>
    <row r="173" spans="1:13" x14ac:dyDescent="0.5">
      <c r="A173" t="str">
        <f>'category_z-scores'!A173</f>
        <v>Craven</v>
      </c>
      <c r="B173" t="str">
        <f>'category_z-scores'!B173</f>
        <v>E07000163</v>
      </c>
      <c r="C173" s="3">
        <f>(_xlfn.PERCENTRANK.INC('category_z-scores'!C$2:C$412,'category_z-scores'!C173))</f>
        <v>0.28000000000000003</v>
      </c>
      <c r="D173" s="3">
        <f>(_xlfn.PERCENTRANK.INC('category_z-scores'!D$2:D$412,'category_z-scores'!D173))</f>
        <v>0.84299999999999997</v>
      </c>
      <c r="E173" s="3">
        <f>(_xlfn.PERCENTRANK.INC('category_z-scores'!E$2:E$412,'category_z-scores'!E173))</f>
        <v>0.51900000000000002</v>
      </c>
      <c r="F173" s="3">
        <f>(_xlfn.PERCENTRANK.INC('category_z-scores'!F$2:F$412,'category_z-scores'!F173))</f>
        <v>1.9E-2</v>
      </c>
      <c r="G173" s="3">
        <f>(_xlfn.PERCENTRANK.INC('category_z-scores'!G$2:G$412,'category_z-scores'!G173))</f>
        <v>0.76800000000000002</v>
      </c>
      <c r="H173" s="3">
        <f>(_xlfn.PERCENTRANK.INC('category_z-scores'!H$2:H$412,'category_z-scores'!H173))</f>
        <v>6.5000000000000002E-2</v>
      </c>
      <c r="I173" s="3">
        <f>(_xlfn.PERCENTRANK.INC('category_z-scores'!I$2:I$412,'category_z-scores'!I173))</f>
        <v>0.65300000000000002</v>
      </c>
      <c r="J173" s="3">
        <f>(_xlfn.PERCENTRANK.INC('category_z-scores'!J$2:J$412,'category_z-scores'!J173))</f>
        <v>0.44600000000000001</v>
      </c>
      <c r="K173" s="3">
        <f>(_xlfn.PERCENTRANK.INC('category_z-scores'!K$2:K$412,'category_z-scores'!K173))</f>
        <v>0.97499999999999998</v>
      </c>
      <c r="L173" s="3">
        <f>(_xlfn.PERCENTRANK.INC('category_z-scores'!L$2:L$412,'category_z-scores'!L173))</f>
        <v>0.875</v>
      </c>
      <c r="M173" s="3">
        <f>(_xlfn.PERCENTRANK.INC('category_z-scores'!M$2:M$412,'category_z-scores'!M173))</f>
        <v>0.6</v>
      </c>
    </row>
    <row r="174" spans="1:13" x14ac:dyDescent="0.5">
      <c r="A174" t="str">
        <f>'category_z-scores'!A174</f>
        <v>Hambleton</v>
      </c>
      <c r="B174" t="str">
        <f>'category_z-scores'!B174</f>
        <v>E07000164</v>
      </c>
      <c r="C174" s="3">
        <f>(_xlfn.PERCENTRANK.INC('category_z-scores'!C$2:C$412,'category_z-scores'!C174))</f>
        <v>0.31900000000000001</v>
      </c>
      <c r="D174" s="3">
        <f>(_xlfn.PERCENTRANK.INC('category_z-scores'!D$2:D$412,'category_z-scores'!D174))</f>
        <v>0.35299999999999998</v>
      </c>
      <c r="E174" s="3">
        <f>(_xlfn.PERCENTRANK.INC('category_z-scores'!E$2:E$412,'category_z-scores'!E174))</f>
        <v>0.51900000000000002</v>
      </c>
      <c r="F174" s="3">
        <f>(_xlfn.PERCENTRANK.INC('category_z-scores'!F$2:F$412,'category_z-scores'!F174))</f>
        <v>2.9000000000000001E-2</v>
      </c>
      <c r="G174" s="3">
        <f>(_xlfn.PERCENTRANK.INC('category_z-scores'!G$2:G$412,'category_z-scores'!G174))</f>
        <v>0.87</v>
      </c>
      <c r="H174" s="3">
        <f>(_xlfn.PERCENTRANK.INC('category_z-scores'!H$2:H$412,'category_z-scores'!H174))</f>
        <v>0.13100000000000001</v>
      </c>
      <c r="I174" s="3">
        <f>(_xlfn.PERCENTRANK.INC('category_z-scores'!I$2:I$412,'category_z-scores'!I174))</f>
        <v>0.74099999999999999</v>
      </c>
      <c r="J174" s="3">
        <f>(_xlfn.PERCENTRANK.INC('category_z-scores'!J$2:J$412,'category_z-scores'!J174))</f>
        <v>0.6</v>
      </c>
      <c r="K174" s="3">
        <f>(_xlfn.PERCENTRANK.INC('category_z-scores'!K$2:K$412,'category_z-scores'!K174))</f>
        <v>0.751</v>
      </c>
      <c r="L174" s="3">
        <f>(_xlfn.PERCENTRANK.INC('category_z-scores'!L$2:L$412,'category_z-scores'!L174))</f>
        <v>0.86499999999999999</v>
      </c>
      <c r="M174" s="3">
        <f>(_xlfn.PERCENTRANK.INC('category_z-scores'!M$2:M$412,'category_z-scores'!M174))</f>
        <v>0.60899999999999999</v>
      </c>
    </row>
    <row r="175" spans="1:13" x14ac:dyDescent="0.5">
      <c r="A175" t="str">
        <f>'category_z-scores'!A175</f>
        <v>Harrogate</v>
      </c>
      <c r="B175" t="str">
        <f>'category_z-scores'!B175</f>
        <v>E07000165</v>
      </c>
      <c r="C175" s="3">
        <f>(_xlfn.PERCENTRANK.INC('category_z-scores'!C$2:C$412,'category_z-scores'!C175))</f>
        <v>0.59499999999999997</v>
      </c>
      <c r="D175" s="3">
        <f>(_xlfn.PERCENTRANK.INC('category_z-scores'!D$2:D$412,'category_z-scores'!D175))</f>
        <v>0.92400000000000004</v>
      </c>
      <c r="E175" s="3">
        <f>(_xlfn.PERCENTRANK.INC('category_z-scores'!E$2:E$412,'category_z-scores'!E175))</f>
        <v>0.51900000000000002</v>
      </c>
      <c r="F175" s="3">
        <f>(_xlfn.PERCENTRANK.INC('category_z-scores'!F$2:F$412,'category_z-scores'!F175))</f>
        <v>4.8000000000000001E-2</v>
      </c>
      <c r="G175" s="3">
        <f>(_xlfn.PERCENTRANK.INC('category_z-scores'!G$2:G$412,'category_z-scores'!G175))</f>
        <v>0.875</v>
      </c>
      <c r="H175" s="3">
        <f>(_xlfn.PERCENTRANK.INC('category_z-scores'!H$2:H$412,'category_z-scores'!H175))</f>
        <v>0.121</v>
      </c>
      <c r="I175" s="3">
        <f>(_xlfn.PERCENTRANK.INC('category_z-scores'!I$2:I$412,'category_z-scores'!I175))</f>
        <v>0.86499999999999999</v>
      </c>
      <c r="J175" s="3">
        <f>(_xlfn.PERCENTRANK.INC('category_z-scores'!J$2:J$412,'category_z-scores'!J175))</f>
        <v>0.79200000000000004</v>
      </c>
      <c r="K175" s="3">
        <f>(_xlfn.PERCENTRANK.INC('category_z-scores'!K$2:K$412,'category_z-scores'!K175))</f>
        <v>0.93100000000000005</v>
      </c>
      <c r="L175" s="3">
        <f>(_xlfn.PERCENTRANK.INC('category_z-scores'!L$2:L$412,'category_z-scores'!L175))</f>
        <v>0.83399999999999996</v>
      </c>
      <c r="M175" s="3">
        <f>(_xlfn.PERCENTRANK.INC('category_z-scores'!M$2:M$412,'category_z-scores'!M175))</f>
        <v>0.79</v>
      </c>
    </row>
    <row r="176" spans="1:13" x14ac:dyDescent="0.5">
      <c r="A176" t="str">
        <f>'category_z-scores'!A176</f>
        <v>Richmondshire</v>
      </c>
      <c r="B176" t="str">
        <f>'category_z-scores'!B176</f>
        <v>E07000166</v>
      </c>
      <c r="C176" s="3">
        <f>(_xlfn.PERCENTRANK.INC('category_z-scores'!C$2:C$412,'category_z-scores'!C176))</f>
        <v>0.16300000000000001</v>
      </c>
      <c r="D176" s="3">
        <f>(_xlfn.PERCENTRANK.INC('category_z-scores'!D$2:D$412,'category_z-scores'!D176))</f>
        <v>0.59499999999999997</v>
      </c>
      <c r="E176" s="3">
        <f>(_xlfn.PERCENTRANK.INC('category_z-scores'!E$2:E$412,'category_z-scores'!E176))</f>
        <v>0.51900000000000002</v>
      </c>
      <c r="F176" s="3">
        <f>(_xlfn.PERCENTRANK.INC('category_z-scores'!F$2:F$412,'category_z-scores'!F176))</f>
        <v>1.4E-2</v>
      </c>
      <c r="G176" s="3">
        <f>(_xlfn.PERCENTRANK.INC('category_z-scores'!G$2:G$412,'category_z-scores'!G176))</f>
        <v>0.89500000000000002</v>
      </c>
      <c r="H176" s="3">
        <f>(_xlfn.PERCENTRANK.INC('category_z-scores'!H$2:H$412,'category_z-scores'!H176))</f>
        <v>0.114</v>
      </c>
      <c r="I176" s="3">
        <f>(_xlfn.PERCENTRANK.INC('category_z-scores'!I$2:I$412,'category_z-scores'!I176))</f>
        <v>0.68700000000000006</v>
      </c>
      <c r="J176" s="3">
        <f>(_xlfn.PERCENTRANK.INC('category_z-scores'!J$2:J$412,'category_z-scores'!J176))</f>
        <v>0.19700000000000001</v>
      </c>
      <c r="K176" s="3">
        <f>(_xlfn.PERCENTRANK.INC('category_z-scores'!K$2:K$412,'category_z-scores'!K176))</f>
        <v>0.73099999999999998</v>
      </c>
      <c r="L176" s="3">
        <f>(_xlfn.PERCENTRANK.INC('category_z-scores'!L$2:L$412,'category_z-scores'!L176))</f>
        <v>0.94799999999999995</v>
      </c>
      <c r="M176" s="3">
        <f>(_xlfn.PERCENTRANK.INC('category_z-scores'!M$2:M$412,'category_z-scores'!M176))</f>
        <v>0.53400000000000003</v>
      </c>
    </row>
    <row r="177" spans="1:13" x14ac:dyDescent="0.5">
      <c r="A177" t="str">
        <f>'category_z-scores'!A177</f>
        <v>Ryedale</v>
      </c>
      <c r="B177" t="str">
        <f>'category_z-scores'!B177</f>
        <v>E07000167</v>
      </c>
      <c r="C177" s="3">
        <f>(_xlfn.PERCENTRANK.INC('category_z-scores'!C$2:C$412,'category_z-scores'!C177))</f>
        <v>0.84099999999999997</v>
      </c>
      <c r="D177" s="3">
        <f>(_xlfn.PERCENTRANK.INC('category_z-scores'!D$2:D$412,'category_z-scores'!D177))</f>
        <v>0.28499999999999998</v>
      </c>
      <c r="E177" s="3">
        <f>(_xlfn.PERCENTRANK.INC('category_z-scores'!E$2:E$412,'category_z-scores'!E177))</f>
        <v>0.51900000000000002</v>
      </c>
      <c r="F177" s="3">
        <f>(_xlfn.PERCENTRANK.INC('category_z-scores'!F$2:F$412,'category_z-scores'!F177))</f>
        <v>1.9E-2</v>
      </c>
      <c r="G177" s="3">
        <f>(_xlfn.PERCENTRANK.INC('category_z-scores'!G$2:G$412,'category_z-scores'!G177))</f>
        <v>0.90200000000000002</v>
      </c>
      <c r="H177" s="3">
        <f>(_xlfn.PERCENTRANK.INC('category_z-scores'!H$2:H$412,'category_z-scores'!H177))</f>
        <v>0.151</v>
      </c>
      <c r="I177" s="3">
        <f>(_xlfn.PERCENTRANK.INC('category_z-scores'!I$2:I$412,'category_z-scores'!I177))</f>
        <v>0.52100000000000002</v>
      </c>
      <c r="J177" s="3">
        <f>(_xlfn.PERCENTRANK.INC('category_z-scores'!J$2:J$412,'category_z-scores'!J177))</f>
        <v>0.86299999999999999</v>
      </c>
      <c r="K177" s="3">
        <f>(_xlfn.PERCENTRANK.INC('category_z-scores'!K$2:K$412,'category_z-scores'!K177))</f>
        <v>0.26300000000000001</v>
      </c>
      <c r="L177" s="3">
        <f>(_xlfn.PERCENTRANK.INC('category_z-scores'!L$2:L$412,'category_z-scores'!L177))</f>
        <v>0.68500000000000005</v>
      </c>
      <c r="M177" s="3">
        <f>(_xlfn.PERCENTRANK.INC('category_z-scores'!M$2:M$412,'category_z-scores'!M177))</f>
        <v>0.57799999999999996</v>
      </c>
    </row>
    <row r="178" spans="1:13" x14ac:dyDescent="0.5">
      <c r="A178" t="str">
        <f>'category_z-scores'!A178</f>
        <v>Scarborough</v>
      </c>
      <c r="B178" t="str">
        <f>'category_z-scores'!B178</f>
        <v>E07000168</v>
      </c>
      <c r="C178" s="3">
        <f>(_xlfn.PERCENTRANK.INC('category_z-scores'!C$2:C$412,'category_z-scores'!C178))</f>
        <v>0.68200000000000005</v>
      </c>
      <c r="D178" s="3">
        <f>(_xlfn.PERCENTRANK.INC('category_z-scores'!D$2:D$412,'category_z-scores'!D178))</f>
        <v>0.16</v>
      </c>
      <c r="E178" s="3">
        <f>(_xlfn.PERCENTRANK.INC('category_z-scores'!E$2:E$412,'category_z-scores'!E178))</f>
        <v>0.51900000000000002</v>
      </c>
      <c r="F178" s="3">
        <f>(_xlfn.PERCENTRANK.INC('category_z-scores'!F$2:F$412,'category_z-scores'!F178))</f>
        <v>4.0000000000000001E-3</v>
      </c>
      <c r="G178" s="3">
        <f>(_xlfn.PERCENTRANK.INC('category_z-scores'!G$2:G$412,'category_z-scores'!G178))</f>
        <v>0.60399999999999998</v>
      </c>
      <c r="H178" s="3">
        <f>(_xlfn.PERCENTRANK.INC('category_z-scores'!H$2:H$412,'category_z-scores'!H178))</f>
        <v>0.1</v>
      </c>
      <c r="I178" s="3">
        <f>(_xlfn.PERCENTRANK.INC('category_z-scores'!I$2:I$412,'category_z-scores'!I178))</f>
        <v>0.33900000000000002</v>
      </c>
      <c r="J178" s="3">
        <f>(_xlfn.PERCENTRANK.INC('category_z-scores'!J$2:J$412,'category_z-scores'!J178))</f>
        <v>0.20899999999999999</v>
      </c>
      <c r="K178" s="3">
        <f>(_xlfn.PERCENTRANK.INC('category_z-scores'!K$2:K$412,'category_z-scores'!K178))</f>
        <v>0.307</v>
      </c>
      <c r="L178" s="3">
        <f>(_xlfn.PERCENTRANK.INC('category_z-scores'!L$2:L$412,'category_z-scores'!L178))</f>
        <v>0.57299999999999995</v>
      </c>
      <c r="M178" s="3">
        <f>(_xlfn.PERCENTRANK.INC('category_z-scores'!M$2:M$412,'category_z-scores'!M178))</f>
        <v>0.221</v>
      </c>
    </row>
    <row r="179" spans="1:13" x14ac:dyDescent="0.5">
      <c r="A179" t="str">
        <f>'category_z-scores'!A179</f>
        <v>Selby</v>
      </c>
      <c r="B179" t="str">
        <f>'category_z-scores'!B179</f>
        <v>E07000169</v>
      </c>
      <c r="C179" s="3">
        <f>(_xlfn.PERCENTRANK.INC('category_z-scores'!C$2:C$412,'category_z-scores'!C179))</f>
        <v>0.875</v>
      </c>
      <c r="D179" s="3">
        <f>(_xlfn.PERCENTRANK.INC('category_z-scores'!D$2:D$412,'category_z-scores'!D179))</f>
        <v>0.60899999999999999</v>
      </c>
      <c r="E179" s="3">
        <f>(_xlfn.PERCENTRANK.INC('category_z-scores'!E$2:E$412,'category_z-scores'!E179))</f>
        <v>0.51900000000000002</v>
      </c>
      <c r="F179" s="3">
        <f>(_xlfn.PERCENTRANK.INC('category_z-scores'!F$2:F$412,'category_z-scores'!F179))</f>
        <v>1.2E-2</v>
      </c>
      <c r="G179" s="3">
        <f>(_xlfn.PERCENTRANK.INC('category_z-scores'!G$2:G$412,'category_z-scores'!G179))</f>
        <v>0.71699999999999997</v>
      </c>
      <c r="H179" s="3">
        <f>(_xlfn.PERCENTRANK.INC('category_z-scores'!H$2:H$412,'category_z-scores'!H179))</f>
        <v>0.2</v>
      </c>
      <c r="I179" s="3">
        <f>(_xlfn.PERCENTRANK.INC('category_z-scores'!I$2:I$412,'category_z-scores'!I179))</f>
        <v>0.78700000000000003</v>
      </c>
      <c r="J179" s="3">
        <f>(_xlfn.PERCENTRANK.INC('category_z-scores'!J$2:J$412,'category_z-scores'!J179))</f>
        <v>0.221</v>
      </c>
      <c r="K179" s="3">
        <f>(_xlfn.PERCENTRANK.INC('category_z-scores'!K$2:K$412,'category_z-scores'!K179))</f>
        <v>0.621</v>
      </c>
      <c r="L179" s="3">
        <f>(_xlfn.PERCENTRANK.INC('category_z-scores'!L$2:L$412,'category_z-scores'!L179))</f>
        <v>0.64600000000000002</v>
      </c>
      <c r="M179" s="3">
        <f>(_xlfn.PERCENTRANK.INC('category_z-scores'!M$2:M$412,'category_z-scores'!M179))</f>
        <v>0.48199999999999998</v>
      </c>
    </row>
    <row r="180" spans="1:13" x14ac:dyDescent="0.5">
      <c r="A180" t="str">
        <f>'category_z-scores'!A180</f>
        <v>Ashfield</v>
      </c>
      <c r="B180" t="str">
        <f>'category_z-scores'!B180</f>
        <v>E07000170</v>
      </c>
      <c r="C180" s="3">
        <f>(_xlfn.PERCENTRANK.INC('category_z-scores'!C$2:C$412,'category_z-scores'!C180))</f>
        <v>0.92100000000000004</v>
      </c>
      <c r="D180" s="3">
        <f>(_xlfn.PERCENTRANK.INC('category_z-scores'!D$2:D$412,'category_z-scores'!D180))</f>
        <v>7.0000000000000007E-2</v>
      </c>
      <c r="E180" s="3">
        <f>(_xlfn.PERCENTRANK.INC('category_z-scores'!E$2:E$412,'category_z-scores'!E180))</f>
        <v>0.42099999999999999</v>
      </c>
      <c r="F180" s="3">
        <f>(_xlfn.PERCENTRANK.INC('category_z-scores'!F$2:F$412,'category_z-scores'!F180))</f>
        <v>0.32400000000000001</v>
      </c>
      <c r="G180" s="3">
        <f>(_xlfn.PERCENTRANK.INC('category_z-scores'!G$2:G$412,'category_z-scores'!G180))</f>
        <v>0.18</v>
      </c>
      <c r="H180" s="3">
        <f>(_xlfn.PERCENTRANK.INC('category_z-scores'!H$2:H$412,'category_z-scores'!H180))</f>
        <v>0.43099999999999999</v>
      </c>
      <c r="I180" s="3">
        <f>(_xlfn.PERCENTRANK.INC('category_z-scores'!I$2:I$412,'category_z-scores'!I180))</f>
        <v>0.32400000000000001</v>
      </c>
      <c r="J180" s="3">
        <f>(_xlfn.PERCENTRANK.INC('category_z-scores'!J$2:J$412,'category_z-scores'!J180))</f>
        <v>0.497</v>
      </c>
      <c r="K180" s="3">
        <f>(_xlfn.PERCENTRANK.INC('category_z-scores'!K$2:K$412,'category_z-scores'!K180))</f>
        <v>0.54600000000000004</v>
      </c>
      <c r="L180" s="3">
        <f>(_xlfn.PERCENTRANK.INC('category_z-scores'!L$2:L$412,'category_z-scores'!L180))</f>
        <v>0.307</v>
      </c>
      <c r="M180" s="3">
        <f>(_xlfn.PERCENTRANK.INC('category_z-scores'!M$2:M$412,'category_z-scores'!M180))</f>
        <v>0.312</v>
      </c>
    </row>
    <row r="181" spans="1:13" x14ac:dyDescent="0.5">
      <c r="A181" t="str">
        <f>'category_z-scores'!A181</f>
        <v>Bassetlaw</v>
      </c>
      <c r="B181" t="str">
        <f>'category_z-scores'!B181</f>
        <v>E07000171</v>
      </c>
      <c r="C181" s="3">
        <f>(_xlfn.PERCENTRANK.INC('category_z-scores'!C$2:C$412,'category_z-scores'!C181))</f>
        <v>0.28699999999999998</v>
      </c>
      <c r="D181" s="3">
        <f>(_xlfn.PERCENTRANK.INC('category_z-scores'!D$2:D$412,'category_z-scores'!D181))</f>
        <v>9.7000000000000003E-2</v>
      </c>
      <c r="E181" s="3">
        <f>(_xlfn.PERCENTRANK.INC('category_z-scores'!E$2:E$412,'category_z-scores'!E181))</f>
        <v>0.20399999999999999</v>
      </c>
      <c r="F181" s="3">
        <f>(_xlfn.PERCENTRANK.INC('category_z-scores'!F$2:F$412,'category_z-scores'!F181))</f>
        <v>0.36299999999999999</v>
      </c>
      <c r="G181" s="3">
        <f>(_xlfn.PERCENTRANK.INC('category_z-scores'!G$2:G$412,'category_z-scores'!G181))</f>
        <v>0.192</v>
      </c>
      <c r="H181" s="3">
        <f>(_xlfn.PERCENTRANK.INC('category_z-scores'!H$2:H$412,'category_z-scores'!H181))</f>
        <v>0.06</v>
      </c>
      <c r="I181" s="3">
        <f>(_xlfn.PERCENTRANK.INC('category_z-scores'!I$2:I$412,'category_z-scores'!I181))</f>
        <v>0.502</v>
      </c>
      <c r="J181" s="3">
        <f>(_xlfn.PERCENTRANK.INC('category_z-scores'!J$2:J$412,'category_z-scores'!J181))</f>
        <v>0.28999999999999998</v>
      </c>
      <c r="K181" s="3">
        <f>(_xlfn.PERCENTRANK.INC('category_z-scores'!K$2:K$412,'category_z-scores'!K181))</f>
        <v>0.16</v>
      </c>
      <c r="L181" s="3">
        <f>(_xlfn.PERCENTRANK.INC('category_z-scores'!L$2:L$412,'category_z-scores'!L181))</f>
        <v>0.79</v>
      </c>
      <c r="M181" s="3">
        <f>(_xlfn.PERCENTRANK.INC('category_z-scores'!M$2:M$412,'category_z-scores'!M181))</f>
        <v>0.20699999999999999</v>
      </c>
    </row>
    <row r="182" spans="1:13" x14ac:dyDescent="0.5">
      <c r="A182" t="str">
        <f>'category_z-scores'!A182</f>
        <v>Broxtowe</v>
      </c>
      <c r="B182" t="str">
        <f>'category_z-scores'!B182</f>
        <v>E07000172</v>
      </c>
      <c r="C182" s="3">
        <f>(_xlfn.PERCENTRANK.INC('category_z-scores'!C$2:C$412,'category_z-scores'!C182))</f>
        <v>0.75600000000000001</v>
      </c>
      <c r="D182" s="3">
        <f>(_xlfn.PERCENTRANK.INC('category_z-scores'!D$2:D$412,'category_z-scores'!D182))</f>
        <v>0.151</v>
      </c>
      <c r="E182" s="3">
        <f>(_xlfn.PERCENTRANK.INC('category_z-scores'!E$2:E$412,'category_z-scores'!E182))</f>
        <v>0.56000000000000005</v>
      </c>
      <c r="F182" s="3">
        <f>(_xlfn.PERCENTRANK.INC('category_z-scores'!F$2:F$412,'category_z-scores'!F182))</f>
        <v>0.76800000000000002</v>
      </c>
      <c r="G182" s="3">
        <f>(_xlfn.PERCENTRANK.INC('category_z-scores'!G$2:G$412,'category_z-scores'!G182))</f>
        <v>0.32100000000000001</v>
      </c>
      <c r="H182" s="3">
        <f>(_xlfn.PERCENTRANK.INC('category_z-scores'!H$2:H$412,'category_z-scores'!H182))</f>
        <v>0.28499999999999998</v>
      </c>
      <c r="I182" s="3">
        <f>(_xlfn.PERCENTRANK.INC('category_z-scores'!I$2:I$412,'category_z-scores'!I182))</f>
        <v>0.70399999999999996</v>
      </c>
      <c r="J182" s="3">
        <f>(_xlfn.PERCENTRANK.INC('category_z-scores'!J$2:J$412,'category_z-scores'!J182))</f>
        <v>0.46</v>
      </c>
      <c r="K182" s="3">
        <f>(_xlfn.PERCENTRANK.INC('category_z-scores'!K$2:K$412,'category_z-scores'!K182))</f>
        <v>0.97799999999999998</v>
      </c>
      <c r="L182" s="3">
        <f>(_xlfn.PERCENTRANK.INC('category_z-scores'!L$2:L$412,'category_z-scores'!L182))</f>
        <v>0.84299999999999997</v>
      </c>
      <c r="M182" s="3">
        <f>(_xlfn.PERCENTRANK.INC('category_z-scores'!M$2:M$412,'category_z-scores'!M182))</f>
        <v>0.63400000000000001</v>
      </c>
    </row>
    <row r="183" spans="1:13" x14ac:dyDescent="0.5">
      <c r="A183" t="str">
        <f>'category_z-scores'!A183</f>
        <v>Gedling</v>
      </c>
      <c r="B183" t="str">
        <f>'category_z-scores'!B183</f>
        <v>E07000173</v>
      </c>
      <c r="C183" s="3">
        <f>(_xlfn.PERCENTRANK.INC('category_z-scores'!C$2:C$412,'category_z-scores'!C183))</f>
        <v>0.66300000000000003</v>
      </c>
      <c r="D183" s="3">
        <f>(_xlfn.PERCENTRANK.INC('category_z-scores'!D$2:D$412,'category_z-scores'!D183))</f>
        <v>7.2999999999999995E-2</v>
      </c>
      <c r="E183" s="3">
        <f>(_xlfn.PERCENTRANK.INC('category_z-scores'!E$2:E$412,'category_z-scores'!E183))</f>
        <v>0.56000000000000005</v>
      </c>
      <c r="F183" s="3">
        <f>(_xlfn.PERCENTRANK.INC('category_z-scores'!F$2:F$412,'category_z-scores'!F183))</f>
        <v>0.76800000000000002</v>
      </c>
      <c r="G183" s="3">
        <f>(_xlfn.PERCENTRANK.INC('category_z-scores'!G$2:G$412,'category_z-scores'!G183))</f>
        <v>0.37</v>
      </c>
      <c r="H183" s="3">
        <f>(_xlfn.PERCENTRANK.INC('category_z-scores'!H$2:H$412,'category_z-scores'!H183))</f>
        <v>0.16300000000000001</v>
      </c>
      <c r="I183" s="3">
        <f>(_xlfn.PERCENTRANK.INC('category_z-scores'!I$2:I$412,'category_z-scores'!I183))</f>
        <v>0.64800000000000002</v>
      </c>
      <c r="J183" s="3">
        <f>(_xlfn.PERCENTRANK.INC('category_z-scores'!J$2:J$412,'category_z-scores'!J183))</f>
        <v>2.5999999999999999E-2</v>
      </c>
      <c r="K183" s="3">
        <f>(_xlfn.PERCENTRANK.INC('category_z-scores'!K$2:K$412,'category_z-scores'!K183))</f>
        <v>0.89</v>
      </c>
      <c r="L183" s="3">
        <f>(_xlfn.PERCENTRANK.INC('category_z-scores'!L$2:L$412,'category_z-scores'!L183))</f>
        <v>0.69499999999999995</v>
      </c>
      <c r="M183" s="3">
        <f>(_xlfn.PERCENTRANK.INC('category_z-scores'!M$2:M$412,'category_z-scores'!M183))</f>
        <v>0.38500000000000001</v>
      </c>
    </row>
    <row r="184" spans="1:13" x14ac:dyDescent="0.5">
      <c r="A184" t="str">
        <f>'category_z-scores'!A184</f>
        <v>Mansfield</v>
      </c>
      <c r="B184" t="str">
        <f>'category_z-scores'!B184</f>
        <v>E07000174</v>
      </c>
      <c r="C184" s="3">
        <f>(_xlfn.PERCENTRANK.INC('category_z-scores'!C$2:C$412,'category_z-scores'!C184))</f>
        <v>0.40200000000000002</v>
      </c>
      <c r="D184" s="3">
        <f>(_xlfn.PERCENTRANK.INC('category_z-scores'!D$2:D$412,'category_z-scores'!D184))</f>
        <v>3.4000000000000002E-2</v>
      </c>
      <c r="E184" s="3">
        <f>(_xlfn.PERCENTRANK.INC('category_z-scores'!E$2:E$412,'category_z-scores'!E184))</f>
        <v>0.151</v>
      </c>
      <c r="F184" s="3">
        <f>(_xlfn.PERCENTRANK.INC('category_z-scores'!F$2:F$412,'category_z-scores'!F184))</f>
        <v>0.28699999999999998</v>
      </c>
      <c r="G184" s="3">
        <f>(_xlfn.PERCENTRANK.INC('category_z-scores'!G$2:G$412,'category_z-scores'!G184))</f>
        <v>0.17499999999999999</v>
      </c>
      <c r="H184" s="3">
        <f>(_xlfn.PERCENTRANK.INC('category_z-scores'!H$2:H$412,'category_z-scores'!H184))</f>
        <v>0.20200000000000001</v>
      </c>
      <c r="I184" s="3">
        <f>(_xlfn.PERCENTRANK.INC('category_z-scores'!I$2:I$412,'category_z-scores'!I184))</f>
        <v>0.32900000000000001</v>
      </c>
      <c r="J184" s="3">
        <f>(_xlfn.PERCENTRANK.INC('category_z-scores'!J$2:J$412,'category_z-scores'!J184))</f>
        <v>0.82099999999999995</v>
      </c>
      <c r="K184" s="3">
        <f>(_xlfn.PERCENTRANK.INC('category_z-scores'!K$2:K$412,'category_z-scores'!K184))</f>
        <v>8.6999999999999994E-2</v>
      </c>
      <c r="L184" s="3">
        <f>(_xlfn.PERCENTRANK.INC('category_z-scores'!L$2:L$412,'category_z-scores'!L184))</f>
        <v>8.5000000000000006E-2</v>
      </c>
      <c r="M184" s="3">
        <f>(_xlfn.PERCENTRANK.INC('category_z-scores'!M$2:M$412,'category_z-scores'!M184))</f>
        <v>0.13900000000000001</v>
      </c>
    </row>
    <row r="185" spans="1:13" x14ac:dyDescent="0.5">
      <c r="A185" t="str">
        <f>'category_z-scores'!A185</f>
        <v>Newark and Sherwood</v>
      </c>
      <c r="B185" t="str">
        <f>'category_z-scores'!B185</f>
        <v>E07000175</v>
      </c>
      <c r="C185" s="3">
        <f>(_xlfn.PERCENTRANK.INC('category_z-scores'!C$2:C$412,'category_z-scores'!C185))</f>
        <v>0.77800000000000002</v>
      </c>
      <c r="D185" s="3">
        <f>(_xlfn.PERCENTRANK.INC('category_z-scores'!D$2:D$412,'category_z-scores'!D185))</f>
        <v>9.1999999999999998E-2</v>
      </c>
      <c r="E185" s="3">
        <f>(_xlfn.PERCENTRANK.INC('category_z-scores'!E$2:E$412,'category_z-scores'!E185))</f>
        <v>0.53900000000000003</v>
      </c>
      <c r="F185" s="3">
        <f>(_xlfn.PERCENTRANK.INC('category_z-scores'!F$2:F$412,'category_z-scores'!F185))</f>
        <v>0.40200000000000002</v>
      </c>
      <c r="G185" s="3">
        <f>(_xlfn.PERCENTRANK.INC('category_z-scores'!G$2:G$412,'category_z-scores'!G185))</f>
        <v>0.28199999999999997</v>
      </c>
      <c r="H185" s="3">
        <f>(_xlfn.PERCENTRANK.INC('category_z-scores'!H$2:H$412,'category_z-scores'!H185))</f>
        <v>0.09</v>
      </c>
      <c r="I185" s="3">
        <f>(_xlfn.PERCENTRANK.INC('category_z-scores'!I$2:I$412,'category_z-scores'!I185))</f>
        <v>0.629</v>
      </c>
      <c r="J185" s="3">
        <f>(_xlfn.PERCENTRANK.INC('category_z-scores'!J$2:J$412,'category_z-scores'!J185))</f>
        <v>0.42399999999999999</v>
      </c>
      <c r="K185" s="3">
        <f>(_xlfn.PERCENTRANK.INC('category_z-scores'!K$2:K$412,'category_z-scores'!K185))</f>
        <v>0.72899999999999998</v>
      </c>
      <c r="L185" s="3">
        <f>(_xlfn.PERCENTRANK.INC('category_z-scores'!L$2:L$412,'category_z-scores'!L185))</f>
        <v>0.66</v>
      </c>
      <c r="M185" s="3">
        <f>(_xlfn.PERCENTRANK.INC('category_z-scores'!M$2:M$412,'category_z-scores'!M185))</f>
        <v>0.41699999999999998</v>
      </c>
    </row>
    <row r="186" spans="1:13" x14ac:dyDescent="0.5">
      <c r="A186" t="str">
        <f>'category_z-scores'!A186</f>
        <v>Rushcliffe</v>
      </c>
      <c r="B186" t="str">
        <f>'category_z-scores'!B186</f>
        <v>E07000176</v>
      </c>
      <c r="C186" s="3">
        <f>(_xlfn.PERCENTRANK.INC('category_z-scores'!C$2:C$412,'category_z-scores'!C186))</f>
        <v>0.70399999999999996</v>
      </c>
      <c r="D186" s="3">
        <f>(_xlfn.PERCENTRANK.INC('category_z-scores'!D$2:D$412,'category_z-scores'!D186))</f>
        <v>0.44800000000000001</v>
      </c>
      <c r="E186" s="3">
        <f>(_xlfn.PERCENTRANK.INC('category_z-scores'!E$2:E$412,'category_z-scores'!E186))</f>
        <v>0.56000000000000005</v>
      </c>
      <c r="F186" s="3">
        <f>(_xlfn.PERCENTRANK.INC('category_z-scores'!F$2:F$412,'category_z-scores'!F186))</f>
        <v>0.93600000000000005</v>
      </c>
      <c r="G186" s="3">
        <f>(_xlfn.PERCENTRANK.INC('category_z-scores'!G$2:G$412,'category_z-scores'!G186))</f>
        <v>0.57299999999999995</v>
      </c>
      <c r="H186" s="3">
        <f>(_xlfn.PERCENTRANK.INC('category_z-scores'!H$2:H$412,'category_z-scores'!H186))</f>
        <v>0.495</v>
      </c>
      <c r="I186" s="3">
        <f>(_xlfn.PERCENTRANK.INC('category_z-scores'!I$2:I$412,'category_z-scores'!I186))</f>
        <v>0.88200000000000001</v>
      </c>
      <c r="J186" s="3">
        <f>(_xlfn.PERCENTRANK.INC('category_z-scores'!J$2:J$412,'category_z-scores'!J186))</f>
        <v>0.34799999999999998</v>
      </c>
      <c r="K186" s="3">
        <f>(_xlfn.PERCENTRANK.INC('category_z-scores'!K$2:K$412,'category_z-scores'!K186))</f>
        <v>0.98699999999999999</v>
      </c>
      <c r="L186" s="3">
        <f>(_xlfn.PERCENTRANK.INC('category_z-scores'!L$2:L$412,'category_z-scores'!L186))</f>
        <v>0.98199999999999998</v>
      </c>
      <c r="M186" s="3">
        <f>(_xlfn.PERCENTRANK.INC('category_z-scores'!M$2:M$412,'category_z-scores'!M186))</f>
        <v>0.873</v>
      </c>
    </row>
    <row r="187" spans="1:13" x14ac:dyDescent="0.5">
      <c r="A187" t="str">
        <f>'category_z-scores'!A187</f>
        <v>Cherwell</v>
      </c>
      <c r="B187" t="str">
        <f>'category_z-scores'!B187</f>
        <v>E07000177</v>
      </c>
      <c r="C187" s="3">
        <f>(_xlfn.PERCENTRANK.INC('category_z-scores'!C$2:C$412,'category_z-scores'!C187))</f>
        <v>0.60699999999999998</v>
      </c>
      <c r="D187" s="3">
        <f>(_xlfn.PERCENTRANK.INC('category_z-scores'!D$2:D$412,'category_z-scores'!D187))</f>
        <v>0.90400000000000003</v>
      </c>
      <c r="E187" s="3">
        <f>(_xlfn.PERCENTRANK.INC('category_z-scores'!E$2:E$412,'category_z-scores'!E187))</f>
        <v>0.63100000000000001</v>
      </c>
      <c r="F187" s="3">
        <f>(_xlfn.PERCENTRANK.INC('category_z-scores'!F$2:F$412,'category_z-scores'!F187))</f>
        <v>0.746</v>
      </c>
      <c r="G187" s="3">
        <f>(_xlfn.PERCENTRANK.INC('category_z-scores'!G$2:G$412,'category_z-scores'!G187))</f>
        <v>0.91900000000000004</v>
      </c>
      <c r="H187" s="3">
        <f>(_xlfn.PERCENTRANK.INC('category_z-scores'!H$2:H$412,'category_z-scores'!H187))</f>
        <v>0.80200000000000005</v>
      </c>
      <c r="I187" s="3">
        <f>(_xlfn.PERCENTRANK.INC('category_z-scores'!I$2:I$412,'category_z-scores'!I187))</f>
        <v>0.86</v>
      </c>
      <c r="J187" s="3">
        <f>(_xlfn.PERCENTRANK.INC('category_z-scores'!J$2:J$412,'category_z-scores'!J187))</f>
        <v>0.52600000000000002</v>
      </c>
      <c r="K187" s="3">
        <f>(_xlfn.PERCENTRANK.INC('category_z-scores'!K$2:K$412,'category_z-scores'!K187))</f>
        <v>0.60399999999999998</v>
      </c>
      <c r="L187" s="3">
        <f>(_xlfn.PERCENTRANK.INC('category_z-scores'!L$2:L$412,'category_z-scores'!L187))</f>
        <v>0.8</v>
      </c>
      <c r="M187" s="3">
        <f>(_xlfn.PERCENTRANK.INC('category_z-scores'!M$2:M$412,'category_z-scores'!M187))</f>
        <v>0.85099999999999998</v>
      </c>
    </row>
    <row r="188" spans="1:13" x14ac:dyDescent="0.5">
      <c r="A188" t="str">
        <f>'category_z-scores'!A188</f>
        <v>Oxford</v>
      </c>
      <c r="B188" t="str">
        <f>'category_z-scores'!B188</f>
        <v>E07000178</v>
      </c>
      <c r="C188" s="3">
        <f>(_xlfn.PERCENTRANK.INC('category_z-scores'!C$2:C$412,'category_z-scores'!C188))</f>
        <v>0.57299999999999995</v>
      </c>
      <c r="D188" s="3">
        <f>(_xlfn.PERCENTRANK.INC('category_z-scores'!D$2:D$412,'category_z-scores'!D188))</f>
        <v>0.77500000000000002</v>
      </c>
      <c r="E188" s="3">
        <f>(_xlfn.PERCENTRANK.INC('category_z-scores'!E$2:E$412,'category_z-scores'!E188))</f>
        <v>0.46</v>
      </c>
      <c r="F188" s="3">
        <f>(_xlfn.PERCENTRANK.INC('category_z-scores'!F$2:F$412,'category_z-scores'!F188))</f>
        <v>0.30399999999999999</v>
      </c>
      <c r="G188" s="3">
        <f>(_xlfn.PERCENTRANK.INC('category_z-scores'!G$2:G$412,'category_z-scores'!G188))</f>
        <v>0.89700000000000002</v>
      </c>
      <c r="H188" s="3">
        <f>(_xlfn.PERCENTRANK.INC('category_z-scores'!H$2:H$412,'category_z-scores'!H188))</f>
        <v>0.995</v>
      </c>
      <c r="I188" s="3">
        <f>(_xlfn.PERCENTRANK.INC('category_z-scores'!I$2:I$412,'category_z-scores'!I188))</f>
        <v>0.79200000000000004</v>
      </c>
      <c r="J188" s="3">
        <f>(_xlfn.PERCENTRANK.INC('category_z-scores'!J$2:J$412,'category_z-scores'!J188))</f>
        <v>0.75600000000000001</v>
      </c>
      <c r="K188" s="3">
        <f>(_xlfn.PERCENTRANK.INC('category_z-scores'!K$2:K$412,'category_z-scores'!K188))</f>
        <v>0.873</v>
      </c>
      <c r="L188" s="3">
        <f>(_xlfn.PERCENTRANK.INC('category_z-scores'!L$2:L$412,'category_z-scores'!L188))</f>
        <v>0.71199999999999997</v>
      </c>
      <c r="M188" s="3">
        <f>(_xlfn.PERCENTRANK.INC('category_z-scores'!M$2:M$412,'category_z-scores'!M188))</f>
        <v>0.83599999999999997</v>
      </c>
    </row>
    <row r="189" spans="1:13" x14ac:dyDescent="0.5">
      <c r="A189" t="str">
        <f>'category_z-scores'!A189</f>
        <v>South Oxfordshire</v>
      </c>
      <c r="B189" t="str">
        <f>'category_z-scores'!B189</f>
        <v>E07000179</v>
      </c>
      <c r="C189" s="3">
        <f>(_xlfn.PERCENTRANK.INC('category_z-scores'!C$2:C$412,'category_z-scores'!C189))</f>
        <v>0.8</v>
      </c>
      <c r="D189" s="3">
        <f>(_xlfn.PERCENTRANK.INC('category_z-scores'!D$2:D$412,'category_z-scores'!D189))</f>
        <v>0.78500000000000003</v>
      </c>
      <c r="E189" s="3">
        <f>(_xlfn.PERCENTRANK.INC('category_z-scores'!E$2:E$412,'category_z-scores'!E189))</f>
        <v>0.90900000000000003</v>
      </c>
      <c r="F189" s="3">
        <f>(_xlfn.PERCENTRANK.INC('category_z-scores'!F$2:F$412,'category_z-scores'!F189))</f>
        <v>0.82899999999999996</v>
      </c>
      <c r="G189" s="3">
        <f>(_xlfn.PERCENTRANK.INC('category_z-scores'!G$2:G$412,'category_z-scores'!G189))</f>
        <v>0.96</v>
      </c>
      <c r="H189" s="3">
        <f>(_xlfn.PERCENTRANK.INC('category_z-scores'!H$2:H$412,'category_z-scores'!H189))</f>
        <v>0.90900000000000003</v>
      </c>
      <c r="I189" s="3">
        <f>(_xlfn.PERCENTRANK.INC('category_z-scores'!I$2:I$412,'category_z-scores'!I189))</f>
        <v>0.95299999999999996</v>
      </c>
      <c r="J189" s="3">
        <f>(_xlfn.PERCENTRANK.INC('category_z-scores'!J$2:J$412,'category_z-scores'!J189))</f>
        <v>0.75800000000000001</v>
      </c>
      <c r="K189" s="3">
        <f>(_xlfn.PERCENTRANK.INC('category_z-scores'!K$2:K$412,'category_z-scores'!K189))</f>
        <v>0.97</v>
      </c>
      <c r="L189" s="3">
        <f>(_xlfn.PERCENTRANK.INC('category_z-scores'!L$2:L$412,'category_z-scores'!L189))</f>
        <v>0.878</v>
      </c>
      <c r="M189" s="3">
        <f>(_xlfn.PERCENTRANK.INC('category_z-scores'!M$2:M$412,'category_z-scores'!M189))</f>
        <v>0.96799999999999997</v>
      </c>
    </row>
    <row r="190" spans="1:13" x14ac:dyDescent="0.5">
      <c r="A190" t="str">
        <f>'category_z-scores'!A190</f>
        <v>Vale of White Horse</v>
      </c>
      <c r="B190" t="str">
        <f>'category_z-scores'!B190</f>
        <v>E07000180</v>
      </c>
      <c r="C190" s="3">
        <f>(_xlfn.PERCENTRANK.INC('category_z-scores'!C$2:C$412,'category_z-scores'!C190))</f>
        <v>0.89700000000000002</v>
      </c>
      <c r="D190" s="3">
        <f>(_xlfn.PERCENTRANK.INC('category_z-scores'!D$2:D$412,'category_z-scores'!D190))</f>
        <v>0.83099999999999996</v>
      </c>
      <c r="E190" s="3">
        <f>(_xlfn.PERCENTRANK.INC('category_z-scores'!E$2:E$412,'category_z-scores'!E190))</f>
        <v>0.86</v>
      </c>
      <c r="F190" s="3">
        <f>(_xlfn.PERCENTRANK.INC('category_z-scores'!F$2:F$412,'category_z-scores'!F190))</f>
        <v>0.746</v>
      </c>
      <c r="G190" s="3">
        <f>(_xlfn.PERCENTRANK.INC('category_z-scores'!G$2:G$412,'category_z-scores'!G190))</f>
        <v>0.93600000000000005</v>
      </c>
      <c r="H190" s="3">
        <f>(_xlfn.PERCENTRANK.INC('category_z-scores'!H$2:H$412,'category_z-scores'!H190))</f>
        <v>0.97799999999999998</v>
      </c>
      <c r="I190" s="3">
        <f>(_xlfn.PERCENTRANK.INC('category_z-scores'!I$2:I$412,'category_z-scores'!I190))</f>
        <v>0.93400000000000005</v>
      </c>
      <c r="J190" s="3">
        <f>(_xlfn.PERCENTRANK.INC('category_z-scores'!J$2:J$412,'category_z-scores'!J190))</f>
        <v>0.53900000000000003</v>
      </c>
      <c r="K190" s="3">
        <f>(_xlfn.PERCENTRANK.INC('category_z-scores'!K$2:K$412,'category_z-scores'!K190))</f>
        <v>0.91700000000000004</v>
      </c>
      <c r="L190" s="3">
        <f>(_xlfn.PERCENTRANK.INC('category_z-scores'!L$2:L$412,'category_z-scores'!L190))</f>
        <v>0.87</v>
      </c>
      <c r="M190" s="3">
        <f>(_xlfn.PERCENTRANK.INC('category_z-scores'!M$2:M$412,'category_z-scores'!M190))</f>
        <v>0.95799999999999996</v>
      </c>
    </row>
    <row r="191" spans="1:13" x14ac:dyDescent="0.5">
      <c r="A191" t="str">
        <f>'category_z-scores'!A191</f>
        <v>West Oxfordshire</v>
      </c>
      <c r="B191" t="str">
        <f>'category_z-scores'!B191</f>
        <v>E07000181</v>
      </c>
      <c r="C191" s="3">
        <f>(_xlfn.PERCENTRANK.INC('category_z-scores'!C$2:C$412,'category_z-scores'!C191))</f>
        <v>0.38500000000000001</v>
      </c>
      <c r="D191" s="3">
        <f>(_xlfn.PERCENTRANK.INC('category_z-scores'!D$2:D$412,'category_z-scores'!D191))</f>
        <v>0.94599999999999995</v>
      </c>
      <c r="E191" s="3">
        <f>(_xlfn.PERCENTRANK.INC('category_z-scores'!E$2:E$412,'category_z-scores'!E191))</f>
        <v>0.90700000000000003</v>
      </c>
      <c r="F191" s="3">
        <f>(_xlfn.PERCENTRANK.INC('category_z-scores'!F$2:F$412,'category_z-scores'!F191))</f>
        <v>0.79</v>
      </c>
      <c r="G191" s="3">
        <f>(_xlfn.PERCENTRANK.INC('category_z-scores'!G$2:G$412,'category_z-scores'!G191))</f>
        <v>0.95299999999999996</v>
      </c>
      <c r="H191" s="3">
        <f>(_xlfn.PERCENTRANK.INC('category_z-scores'!H$2:H$412,'category_z-scores'!H191))</f>
        <v>0.748</v>
      </c>
      <c r="I191" s="3">
        <f>(_xlfn.PERCENTRANK.INC('category_z-scores'!I$2:I$412,'category_z-scores'!I191))</f>
        <v>0.878</v>
      </c>
      <c r="J191" s="3">
        <f>(_xlfn.PERCENTRANK.INC('category_z-scores'!J$2:J$412,'category_z-scores'!J191))</f>
        <v>0.16800000000000001</v>
      </c>
      <c r="K191" s="3">
        <f>(_xlfn.PERCENTRANK.INC('category_z-scores'!K$2:K$412,'category_z-scores'!K191))</f>
        <v>0.92900000000000005</v>
      </c>
      <c r="L191" s="3">
        <f>(_xlfn.PERCENTRANK.INC('category_z-scores'!L$2:L$412,'category_z-scores'!L191))</f>
        <v>0.93899999999999995</v>
      </c>
      <c r="M191" s="3">
        <f>(_xlfn.PERCENTRANK.INC('category_z-scores'!M$2:M$412,'category_z-scores'!M191))</f>
        <v>0.92100000000000004</v>
      </c>
    </row>
    <row r="192" spans="1:13" x14ac:dyDescent="0.5">
      <c r="A192" t="str">
        <f>'category_z-scores'!A192</f>
        <v>Mendip</v>
      </c>
      <c r="B192" t="str">
        <f>'category_z-scores'!B192</f>
        <v>E07000187</v>
      </c>
      <c r="C192" s="3">
        <f>(_xlfn.PERCENTRANK.INC('category_z-scores'!C$2:C$412,'category_z-scores'!C192))</f>
        <v>0.30199999999999999</v>
      </c>
      <c r="D192" s="3">
        <f>(_xlfn.PERCENTRANK.INC('category_z-scores'!D$2:D$412,'category_z-scores'!D192))</f>
        <v>0.68</v>
      </c>
      <c r="E192" s="3">
        <f>(_xlfn.PERCENTRANK.INC('category_z-scores'!E$2:E$412,'category_z-scores'!E192))</f>
        <v>0.78</v>
      </c>
      <c r="F192" s="3">
        <f>(_xlfn.PERCENTRANK.INC('category_z-scores'!F$2:F$412,'category_z-scores'!F192))</f>
        <v>0.17</v>
      </c>
      <c r="G192" s="3">
        <f>(_xlfn.PERCENTRANK.INC('category_z-scores'!G$2:G$412,'category_z-scores'!G192))</f>
        <v>0.69699999999999995</v>
      </c>
      <c r="H192" s="3">
        <f>(_xlfn.PERCENTRANK.INC('category_z-scores'!H$2:H$412,'category_z-scores'!H192))</f>
        <v>0.79</v>
      </c>
      <c r="I192" s="3">
        <f>(_xlfn.PERCENTRANK.INC('category_z-scores'!I$2:I$412,'category_z-scores'!I192))</f>
        <v>0.55100000000000005</v>
      </c>
      <c r="J192" s="3">
        <f>(_xlfn.PERCENTRANK.INC('category_z-scores'!J$2:J$412,'category_z-scores'!J192))</f>
        <v>0.78</v>
      </c>
      <c r="K192" s="3">
        <f>(_xlfn.PERCENTRANK.INC('category_z-scores'!K$2:K$412,'category_z-scores'!K192))</f>
        <v>0.81200000000000006</v>
      </c>
      <c r="L192" s="3">
        <f>(_xlfn.PERCENTRANK.INC('category_z-scores'!L$2:L$412,'category_z-scores'!L192))</f>
        <v>0.84099999999999997</v>
      </c>
      <c r="M192" s="3">
        <f>(_xlfn.PERCENTRANK.INC('category_z-scores'!M$2:M$412,'category_z-scores'!M192))</f>
        <v>0.74099999999999999</v>
      </c>
    </row>
    <row r="193" spans="1:13" x14ac:dyDescent="0.5">
      <c r="A193" t="str">
        <f>'category_z-scores'!A193</f>
        <v>Sedgemoor</v>
      </c>
      <c r="B193" t="str">
        <f>'category_z-scores'!B193</f>
        <v>E07000188</v>
      </c>
      <c r="C193" s="3">
        <f>(_xlfn.PERCENTRANK.INC('category_z-scores'!C$2:C$412,'category_z-scores'!C193))</f>
        <v>0.248</v>
      </c>
      <c r="D193" s="3">
        <f>(_xlfn.PERCENTRANK.INC('category_z-scores'!D$2:D$412,'category_z-scores'!D193))</f>
        <v>0.25600000000000001</v>
      </c>
      <c r="E193" s="3">
        <f>(_xlfn.PERCENTRANK.INC('category_z-scores'!E$2:E$412,'category_z-scores'!E193))</f>
        <v>0.78</v>
      </c>
      <c r="F193" s="3">
        <f>(_xlfn.PERCENTRANK.INC('category_z-scores'!F$2:F$412,'category_z-scores'!F193))</f>
        <v>0.107</v>
      </c>
      <c r="G193" s="3">
        <f>(_xlfn.PERCENTRANK.INC('category_z-scores'!G$2:G$412,'category_z-scores'!G193))</f>
        <v>0.66</v>
      </c>
      <c r="H193" s="3">
        <f>(_xlfn.PERCENTRANK.INC('category_z-scores'!H$2:H$412,'category_z-scores'!H193))</f>
        <v>0.73099999999999998</v>
      </c>
      <c r="I193" s="3">
        <f>(_xlfn.PERCENTRANK.INC('category_z-scores'!I$2:I$412,'category_z-scores'!I193))</f>
        <v>0.48199999999999998</v>
      </c>
      <c r="J193" s="3">
        <f>(_xlfn.PERCENTRANK.INC('category_z-scores'!J$2:J$412,'category_z-scores'!J193))</f>
        <v>0.78700000000000003</v>
      </c>
      <c r="K193" s="3">
        <f>(_xlfn.PERCENTRANK.INC('category_z-scores'!K$2:K$412,'category_z-scores'!K193))</f>
        <v>0.3</v>
      </c>
      <c r="L193" s="3">
        <f>(_xlfn.PERCENTRANK.INC('category_z-scores'!L$2:L$412,'category_z-scores'!L193))</f>
        <v>0.56999999999999995</v>
      </c>
      <c r="M193" s="3">
        <f>(_xlfn.PERCENTRANK.INC('category_z-scores'!M$2:M$412,'category_z-scores'!M193))</f>
        <v>0.56299999999999994</v>
      </c>
    </row>
    <row r="194" spans="1:13" x14ac:dyDescent="0.5">
      <c r="A194" t="str">
        <f>'category_z-scores'!A194</f>
        <v>South Somerset</v>
      </c>
      <c r="B194" t="str">
        <f>'category_z-scores'!B194</f>
        <v>E07000189</v>
      </c>
      <c r="C194" s="3">
        <f>(_xlfn.PERCENTRANK.INC('category_z-scores'!C$2:C$412,'category_z-scores'!C194))</f>
        <v>0.26500000000000001</v>
      </c>
      <c r="D194" s="3">
        <f>(_xlfn.PERCENTRANK.INC('category_z-scores'!D$2:D$412,'category_z-scores'!D194))</f>
        <v>0.69699999999999995</v>
      </c>
      <c r="E194" s="3">
        <f>(_xlfn.PERCENTRANK.INC('category_z-scores'!E$2:E$412,'category_z-scores'!E194))</f>
        <v>0.78</v>
      </c>
      <c r="F194" s="3">
        <f>(_xlfn.PERCENTRANK.INC('category_z-scores'!F$2:F$412,'category_z-scores'!F194))</f>
        <v>0.251</v>
      </c>
      <c r="G194" s="3">
        <f>(_xlfn.PERCENTRANK.INC('category_z-scores'!G$2:G$412,'category_z-scores'!G194))</f>
        <v>0.77500000000000002</v>
      </c>
      <c r="H194" s="3">
        <f>(_xlfn.PERCENTRANK.INC('category_z-scores'!H$2:H$412,'category_z-scores'!H194))</f>
        <v>0.84099999999999997</v>
      </c>
      <c r="I194" s="3">
        <f>(_xlfn.PERCENTRANK.INC('category_z-scores'!I$2:I$412,'category_z-scores'!I194))</f>
        <v>0.63600000000000001</v>
      </c>
      <c r="J194" s="3">
        <f>(_xlfn.PERCENTRANK.INC('category_z-scores'!J$2:J$412,'category_z-scores'!J194))</f>
        <v>0.88</v>
      </c>
      <c r="K194" s="3">
        <f>(_xlfn.PERCENTRANK.INC('category_z-scores'!K$2:K$412,'category_z-scores'!K194))</f>
        <v>0.61399999999999999</v>
      </c>
      <c r="L194" s="3">
        <f>(_xlfn.PERCENTRANK.INC('category_z-scores'!L$2:L$412,'category_z-scores'!L194))</f>
        <v>0.26</v>
      </c>
      <c r="M194" s="3">
        <f>(_xlfn.PERCENTRANK.INC('category_z-scores'!M$2:M$412,'category_z-scores'!M194))</f>
        <v>0.72099999999999997</v>
      </c>
    </row>
    <row r="195" spans="1:13" x14ac:dyDescent="0.5">
      <c r="A195" t="str">
        <f>'category_z-scores'!A195</f>
        <v>Cannock Chase</v>
      </c>
      <c r="B195" t="str">
        <f>'category_z-scores'!B195</f>
        <v>E07000192</v>
      </c>
      <c r="C195" s="3">
        <f>(_xlfn.PERCENTRANK.INC('category_z-scores'!C$2:C$412,'category_z-scores'!C195))</f>
        <v>0.94099999999999995</v>
      </c>
      <c r="D195" s="3">
        <f>(_xlfn.PERCENTRANK.INC('category_z-scores'!D$2:D$412,'category_z-scores'!D195))</f>
        <v>4.0000000000000001E-3</v>
      </c>
      <c r="E195" s="3">
        <f>(_xlfn.PERCENTRANK.INC('category_z-scores'!E$2:E$412,'category_z-scores'!E195))</f>
        <v>0.92900000000000005</v>
      </c>
      <c r="F195" s="3">
        <f>(_xlfn.PERCENTRANK.INC('category_z-scores'!F$2:F$412,'category_z-scores'!F195))</f>
        <v>0.39700000000000002</v>
      </c>
      <c r="G195" s="3">
        <f>(_xlfn.PERCENTRANK.INC('category_z-scores'!G$2:G$412,'category_z-scores'!G195))</f>
        <v>0.314</v>
      </c>
      <c r="H195" s="3">
        <f>(_xlfn.PERCENTRANK.INC('category_z-scores'!H$2:H$412,'category_z-scores'!H195))</f>
        <v>0.72899999999999998</v>
      </c>
      <c r="I195" s="3">
        <f>(_xlfn.PERCENTRANK.INC('category_z-scores'!I$2:I$412,'category_z-scores'!I195))</f>
        <v>0.34100000000000003</v>
      </c>
      <c r="J195" s="3">
        <f>(_xlfn.PERCENTRANK.INC('category_z-scores'!J$2:J$412,'category_z-scores'!J195))</f>
        <v>2E-3</v>
      </c>
      <c r="K195" s="3">
        <f>(_xlfn.PERCENTRANK.INC('category_z-scores'!K$2:K$412,'category_z-scores'!K195))</f>
        <v>0.60899999999999999</v>
      </c>
      <c r="L195" s="3">
        <f>(_xlfn.PERCENTRANK.INC('category_z-scores'!L$2:L$412,'category_z-scores'!L195))</f>
        <v>5.8000000000000003E-2</v>
      </c>
      <c r="M195" s="3">
        <f>(_xlfn.PERCENTRANK.INC('category_z-scores'!M$2:M$412,'category_z-scores'!M195))</f>
        <v>0.182</v>
      </c>
    </row>
    <row r="196" spans="1:13" x14ac:dyDescent="0.5">
      <c r="A196" t="str">
        <f>'category_z-scores'!A196</f>
        <v>East Staffordshire</v>
      </c>
      <c r="B196" t="str">
        <f>'category_z-scores'!B196</f>
        <v>E07000193</v>
      </c>
      <c r="C196" s="3">
        <f>(_xlfn.PERCENTRANK.INC('category_z-scores'!C$2:C$412,'category_z-scores'!C196))</f>
        <v>0.39700000000000002</v>
      </c>
      <c r="D196" s="3">
        <f>(_xlfn.PERCENTRANK.INC('category_z-scores'!D$2:D$412,'category_z-scores'!D196))</f>
        <v>0.26300000000000001</v>
      </c>
      <c r="E196" s="3">
        <f>(_xlfn.PERCENTRANK.INC('category_z-scores'!E$2:E$412,'category_z-scores'!E196))</f>
        <v>0.92400000000000004</v>
      </c>
      <c r="F196" s="3">
        <f>(_xlfn.PERCENTRANK.INC('category_z-scores'!F$2:F$412,'category_z-scores'!F196))</f>
        <v>0.65600000000000003</v>
      </c>
      <c r="G196" s="3">
        <f>(_xlfn.PERCENTRANK.INC('category_z-scores'!G$2:G$412,'category_z-scores'!G196))</f>
        <v>0.32600000000000001</v>
      </c>
      <c r="H196" s="3">
        <f>(_xlfn.PERCENTRANK.INC('category_z-scores'!H$2:H$412,'category_z-scores'!H196))</f>
        <v>0.52100000000000002</v>
      </c>
      <c r="I196" s="3">
        <f>(_xlfn.PERCENTRANK.INC('category_z-scores'!I$2:I$412,'category_z-scores'!I196))</f>
        <v>0.38700000000000001</v>
      </c>
      <c r="J196" s="3">
        <f>(_xlfn.PERCENTRANK.INC('category_z-scores'!J$2:J$412,'category_z-scores'!J196))</f>
        <v>3.1E-2</v>
      </c>
      <c r="K196" s="3">
        <f>(_xlfn.PERCENTRANK.INC('category_z-scores'!K$2:K$412,'category_z-scores'!K196))</f>
        <v>0.2</v>
      </c>
      <c r="L196" s="3">
        <f>(_xlfn.PERCENTRANK.INC('category_z-scores'!L$2:L$412,'category_z-scores'!L196))</f>
        <v>0.60899999999999999</v>
      </c>
      <c r="M196" s="3">
        <f>(_xlfn.PERCENTRANK.INC('category_z-scores'!M$2:M$412,'category_z-scores'!M196))</f>
        <v>0.33900000000000002</v>
      </c>
    </row>
    <row r="197" spans="1:13" x14ac:dyDescent="0.5">
      <c r="A197" t="str">
        <f>'category_z-scores'!A197</f>
        <v>Lichfield</v>
      </c>
      <c r="B197" t="str">
        <f>'category_z-scores'!B197</f>
        <v>E07000194</v>
      </c>
      <c r="C197" s="3">
        <f>(_xlfn.PERCENTRANK.INC('category_z-scores'!C$2:C$412,'category_z-scores'!C197))</f>
        <v>0.77500000000000002</v>
      </c>
      <c r="D197" s="3">
        <f>(_xlfn.PERCENTRANK.INC('category_z-scores'!D$2:D$412,'category_z-scores'!D197))</f>
        <v>0.66</v>
      </c>
      <c r="E197" s="3">
        <f>(_xlfn.PERCENTRANK.INC('category_z-scores'!E$2:E$412,'category_z-scores'!E197))</f>
        <v>0.99</v>
      </c>
      <c r="F197" s="3">
        <f>(_xlfn.PERCENTRANK.INC('category_z-scores'!F$2:F$412,'category_z-scores'!F197))</f>
        <v>0.76500000000000001</v>
      </c>
      <c r="G197" s="3">
        <f>(_xlfn.PERCENTRANK.INC('category_z-scores'!G$2:G$412,'category_z-scores'!G197))</f>
        <v>0.34300000000000003</v>
      </c>
      <c r="H197" s="3">
        <f>(_xlfn.PERCENTRANK.INC('category_z-scores'!H$2:H$412,'category_z-scores'!H197))</f>
        <v>0.40899999999999997</v>
      </c>
      <c r="I197" s="3">
        <f>(_xlfn.PERCENTRANK.INC('category_z-scores'!I$2:I$412,'category_z-scores'!I197))</f>
        <v>0.84599999999999997</v>
      </c>
      <c r="J197" s="3">
        <f>(_xlfn.PERCENTRANK.INC('category_z-scores'!J$2:J$412,'category_z-scores'!J197))</f>
        <v>1.2E-2</v>
      </c>
      <c r="K197" s="3">
        <f>(_xlfn.PERCENTRANK.INC('category_z-scores'!K$2:K$412,'category_z-scores'!K197))</f>
        <v>0.77500000000000002</v>
      </c>
      <c r="L197" s="3">
        <f>(_xlfn.PERCENTRANK.INC('category_z-scores'!L$2:L$412,'category_z-scores'!L197))</f>
        <v>0.36799999999999999</v>
      </c>
      <c r="M197" s="3">
        <f>(_xlfn.PERCENTRANK.INC('category_z-scores'!M$2:M$412,'category_z-scores'!M197))</f>
        <v>0.57499999999999996</v>
      </c>
    </row>
    <row r="198" spans="1:13" x14ac:dyDescent="0.5">
      <c r="A198" t="str">
        <f>'category_z-scores'!A198</f>
        <v>Newcastle-under-Lyme</v>
      </c>
      <c r="B198" t="str">
        <f>'category_z-scores'!B198</f>
        <v>E07000195</v>
      </c>
      <c r="C198" s="3">
        <f>(_xlfn.PERCENTRANK.INC('category_z-scores'!C$2:C$412,'category_z-scores'!C198))</f>
        <v>0.91900000000000004</v>
      </c>
      <c r="D198" s="3">
        <f>(_xlfn.PERCENTRANK.INC('category_z-scores'!D$2:D$412,'category_z-scores'!D198))</f>
        <v>0.22900000000000001</v>
      </c>
      <c r="E198" s="3">
        <f>(_xlfn.PERCENTRANK.INC('category_z-scores'!E$2:E$412,'category_z-scores'!E198))</f>
        <v>0.81699999999999995</v>
      </c>
      <c r="F198" s="3">
        <f>(_xlfn.PERCENTRANK.INC('category_z-scores'!F$2:F$412,'category_z-scores'!F198))</f>
        <v>0.79500000000000004</v>
      </c>
      <c r="G198" s="3">
        <f>(_xlfn.PERCENTRANK.INC('category_z-scores'!G$2:G$412,'category_z-scores'!G198))</f>
        <v>0.32400000000000001</v>
      </c>
      <c r="H198" s="3">
        <f>(_xlfn.PERCENTRANK.INC('category_z-scores'!H$2:H$412,'category_z-scores'!H198))</f>
        <v>0.61399999999999999</v>
      </c>
      <c r="I198" s="3">
        <f>(_xlfn.PERCENTRANK.INC('category_z-scores'!I$2:I$412,'category_z-scores'!I198))</f>
        <v>0.495</v>
      </c>
      <c r="J198" s="3">
        <f>(_xlfn.PERCENTRANK.INC('category_z-scores'!J$2:J$412,'category_z-scores'!J198))</f>
        <v>0.97799999999999998</v>
      </c>
      <c r="K198" s="3">
        <f>(_xlfn.PERCENTRANK.INC('category_z-scores'!K$2:K$412,'category_z-scores'!K198))</f>
        <v>0.67500000000000004</v>
      </c>
      <c r="L198" s="3">
        <f>(_xlfn.PERCENTRANK.INC('category_z-scores'!L$2:L$412,'category_z-scores'!L198))</f>
        <v>0.2</v>
      </c>
      <c r="M198" s="3">
        <f>(_xlfn.PERCENTRANK.INC('category_z-scores'!M$2:M$412,'category_z-scores'!M198))</f>
        <v>0.72899999999999998</v>
      </c>
    </row>
    <row r="199" spans="1:13" x14ac:dyDescent="0.5">
      <c r="A199" t="str">
        <f>'category_z-scores'!A199</f>
        <v>South Staffordshire</v>
      </c>
      <c r="B199" t="str">
        <f>'category_z-scores'!B199</f>
        <v>E07000196</v>
      </c>
      <c r="C199" s="3">
        <f>(_xlfn.PERCENTRANK.INC('category_z-scores'!C$2:C$412,'category_z-scores'!C199))</f>
        <v>0.69699999999999995</v>
      </c>
      <c r="D199" s="3">
        <f>(_xlfn.PERCENTRANK.INC('category_z-scores'!D$2:D$412,'category_z-scores'!D199))</f>
        <v>0.67300000000000004</v>
      </c>
      <c r="E199" s="3">
        <f>(_xlfn.PERCENTRANK.INC('category_z-scores'!E$2:E$412,'category_z-scores'!E199))</f>
        <v>1</v>
      </c>
      <c r="F199" s="3">
        <f>(_xlfn.PERCENTRANK.INC('category_z-scores'!F$2:F$412,'category_z-scores'!F199))</f>
        <v>0.73399999999999999</v>
      </c>
      <c r="G199" s="3">
        <f>(_xlfn.PERCENTRANK.INC('category_z-scores'!G$2:G$412,'category_z-scores'!G199))</f>
        <v>0.45100000000000001</v>
      </c>
      <c r="H199" s="3">
        <f>(_xlfn.PERCENTRANK.INC('category_z-scores'!H$2:H$412,'category_z-scores'!H199))</f>
        <v>0.58499999999999996</v>
      </c>
      <c r="I199" s="3">
        <f>(_xlfn.PERCENTRANK.INC('category_z-scores'!I$2:I$412,'category_z-scores'!I199))</f>
        <v>0.76</v>
      </c>
      <c r="J199" s="3">
        <f>(_xlfn.PERCENTRANK.INC('category_z-scores'!J$2:J$412,'category_z-scores'!J199))</f>
        <v>0.85299999999999998</v>
      </c>
      <c r="K199" s="3">
        <f>(_xlfn.PERCENTRANK.INC('category_z-scores'!K$2:K$412,'category_z-scores'!K199))</f>
        <v>0.63100000000000001</v>
      </c>
      <c r="L199" s="3">
        <f>(_xlfn.PERCENTRANK.INC('category_z-scores'!L$2:L$412,'category_z-scores'!L199))</f>
        <v>0.14799999999999999</v>
      </c>
      <c r="M199" s="3">
        <f>(_xlfn.PERCENTRANK.INC('category_z-scores'!M$2:M$412,'category_z-scores'!M199))</f>
        <v>0.73599999999999999</v>
      </c>
    </row>
    <row r="200" spans="1:13" x14ac:dyDescent="0.5">
      <c r="A200" t="str">
        <f>'category_z-scores'!A200</f>
        <v>Stafford</v>
      </c>
      <c r="B200" t="str">
        <f>'category_z-scores'!B200</f>
        <v>E07000197</v>
      </c>
      <c r="C200" s="3">
        <f>(_xlfn.PERCENTRANK.INC('category_z-scores'!C$2:C$412,'category_z-scores'!C200))</f>
        <v>0.92600000000000005</v>
      </c>
      <c r="D200" s="3">
        <f>(_xlfn.PERCENTRANK.INC('category_z-scores'!D$2:D$412,'category_z-scores'!D200))</f>
        <v>0.95299999999999996</v>
      </c>
      <c r="E200" s="3">
        <f>(_xlfn.PERCENTRANK.INC('category_z-scores'!E$2:E$412,'category_z-scores'!E200))</f>
        <v>0.94599999999999995</v>
      </c>
      <c r="F200" s="3">
        <f>(_xlfn.PERCENTRANK.INC('category_z-scores'!F$2:F$412,'category_z-scores'!F200))</f>
        <v>0.81899999999999995</v>
      </c>
      <c r="G200" s="3">
        <f>(_xlfn.PERCENTRANK.INC('category_z-scores'!G$2:G$412,'category_z-scores'!G200))</f>
        <v>0.41899999999999998</v>
      </c>
      <c r="H200" s="3">
        <f>(_xlfn.PERCENTRANK.INC('category_z-scores'!H$2:H$412,'category_z-scores'!H200))</f>
        <v>0.68200000000000005</v>
      </c>
      <c r="I200" s="3">
        <f>(_xlfn.PERCENTRANK.INC('category_z-scores'!I$2:I$412,'category_z-scores'!I200))</f>
        <v>0.751</v>
      </c>
      <c r="J200" s="3">
        <f>(_xlfn.PERCENTRANK.INC('category_z-scores'!J$2:J$412,'category_z-scores'!J200))</f>
        <v>0.32100000000000001</v>
      </c>
      <c r="K200" s="3">
        <f>(_xlfn.PERCENTRANK.INC('category_z-scores'!K$2:K$412,'category_z-scores'!K200))</f>
        <v>0.76800000000000002</v>
      </c>
      <c r="L200" s="3">
        <f>(_xlfn.PERCENTRANK.INC('category_z-scores'!L$2:L$412,'category_z-scores'!L200))</f>
        <v>0.55800000000000005</v>
      </c>
      <c r="M200" s="3">
        <f>(_xlfn.PERCENTRANK.INC('category_z-scores'!M$2:M$412,'category_z-scores'!M200))</f>
        <v>0.78</v>
      </c>
    </row>
    <row r="201" spans="1:13" x14ac:dyDescent="0.5">
      <c r="A201" t="str">
        <f>'category_z-scores'!A201</f>
        <v>Staffordshire Moorlands</v>
      </c>
      <c r="B201" t="str">
        <f>'category_z-scores'!B201</f>
        <v>E07000198</v>
      </c>
      <c r="C201" s="3">
        <f>(_xlfn.PERCENTRANK.INC('category_z-scores'!C$2:C$412,'category_z-scores'!C201))</f>
        <v>0.35099999999999998</v>
      </c>
      <c r="D201" s="3">
        <f>(_xlfn.PERCENTRANK.INC('category_z-scores'!D$2:D$412,'category_z-scores'!D201))</f>
        <v>0.69</v>
      </c>
      <c r="E201" s="3">
        <f>(_xlfn.PERCENTRANK.INC('category_z-scores'!E$2:E$412,'category_z-scores'!E201))</f>
        <v>0.93100000000000005</v>
      </c>
      <c r="F201" s="3">
        <f>(_xlfn.PERCENTRANK.INC('category_z-scores'!F$2:F$412,'category_z-scores'!F201))</f>
        <v>0.69199999999999995</v>
      </c>
      <c r="G201" s="3">
        <f>(_xlfn.PERCENTRANK.INC('category_z-scores'!G$2:G$412,'category_z-scores'!G201))</f>
        <v>0.41399999999999998</v>
      </c>
      <c r="H201" s="3">
        <f>(_xlfn.PERCENTRANK.INC('category_z-scores'!H$2:H$412,'category_z-scores'!H201))</f>
        <v>0.46300000000000002</v>
      </c>
      <c r="I201" s="3">
        <f>(_xlfn.PERCENTRANK.INC('category_z-scores'!I$2:I$412,'category_z-scores'!I201))</f>
        <v>0.7</v>
      </c>
      <c r="J201" s="3">
        <f>(_xlfn.PERCENTRANK.INC('category_z-scores'!J$2:J$412,'category_z-scores'!J201))</f>
        <v>0.92400000000000004</v>
      </c>
      <c r="K201" s="3">
        <f>(_xlfn.PERCENTRANK.INC('category_z-scores'!K$2:K$412,'category_z-scores'!K201))</f>
        <v>0.70899999999999996</v>
      </c>
      <c r="L201" s="3">
        <f>(_xlfn.PERCENTRANK.INC('category_z-scores'!L$2:L$412,'category_z-scores'!L201))</f>
        <v>0.314</v>
      </c>
      <c r="M201" s="3">
        <f>(_xlfn.PERCENTRANK.INC('category_z-scores'!M$2:M$412,'category_z-scores'!M201))</f>
        <v>0.72399999999999998</v>
      </c>
    </row>
    <row r="202" spans="1:13" x14ac:dyDescent="0.5">
      <c r="A202" t="str">
        <f>'category_z-scores'!A202</f>
        <v>Tamworth</v>
      </c>
      <c r="B202" t="str">
        <f>'category_z-scores'!B202</f>
        <v>E07000199</v>
      </c>
      <c r="C202" s="3">
        <f>(_xlfn.PERCENTRANK.INC('category_z-scores'!C$2:C$412,'category_z-scores'!C202))</f>
        <v>0.95599999999999996</v>
      </c>
      <c r="D202" s="3">
        <f>(_xlfn.PERCENTRANK.INC('category_z-scores'!D$2:D$412,'category_z-scores'!D202))</f>
        <v>0.317</v>
      </c>
      <c r="E202" s="3">
        <f>(_xlfn.PERCENTRANK.INC('category_z-scores'!E$2:E$412,'category_z-scores'!E202))</f>
        <v>0.82399999999999995</v>
      </c>
      <c r="F202" s="3">
        <f>(_xlfn.PERCENTRANK.INC('category_z-scores'!F$2:F$412,'category_z-scores'!F202))</f>
        <v>0.24099999999999999</v>
      </c>
      <c r="G202" s="3">
        <f>(_xlfn.PERCENTRANK.INC('category_z-scores'!G$2:G$412,'category_z-scores'!G202))</f>
        <v>0.23100000000000001</v>
      </c>
      <c r="H202" s="3">
        <f>(_xlfn.PERCENTRANK.INC('category_z-scores'!H$2:H$412,'category_z-scores'!H202))</f>
        <v>0.61699999999999999</v>
      </c>
      <c r="I202" s="3">
        <f>(_xlfn.PERCENTRANK.INC('category_z-scores'!I$2:I$412,'category_z-scores'!I202))</f>
        <v>0.36</v>
      </c>
      <c r="J202" s="3">
        <f>(_xlfn.PERCENTRANK.INC('category_z-scores'!J$2:J$412,'category_z-scores'!J202))</f>
        <v>0.31900000000000001</v>
      </c>
      <c r="K202" s="3">
        <f>(_xlfn.PERCENTRANK.INC('category_z-scores'!K$2:K$412,'category_z-scores'!K202))</f>
        <v>0.28999999999999998</v>
      </c>
      <c r="L202" s="3">
        <f>(_xlfn.PERCENTRANK.INC('category_z-scores'!L$2:L$412,'category_z-scores'!L202))</f>
        <v>0.246</v>
      </c>
      <c r="M202" s="3">
        <f>(_xlfn.PERCENTRANK.INC('category_z-scores'!M$2:M$412,'category_z-scores'!M202))</f>
        <v>0.4</v>
      </c>
    </row>
    <row r="203" spans="1:13" x14ac:dyDescent="0.5">
      <c r="A203" t="str">
        <f>'category_z-scores'!A203</f>
        <v>Babergh</v>
      </c>
      <c r="B203" t="str">
        <f>'category_z-scores'!B203</f>
        <v>E07000200</v>
      </c>
      <c r="C203" s="3">
        <f>(_xlfn.PERCENTRANK.INC('category_z-scores'!C$2:C$412,'category_z-scores'!C203))</f>
        <v>0.37</v>
      </c>
      <c r="D203" s="3">
        <f>(_xlfn.PERCENTRANK.INC('category_z-scores'!D$2:D$412,'category_z-scores'!D203))</f>
        <v>0.40899999999999997</v>
      </c>
      <c r="E203" s="3">
        <f>(_xlfn.PERCENTRANK.INC('category_z-scores'!E$2:E$412,'category_z-scores'!E203))</f>
        <v>0.748</v>
      </c>
      <c r="F203" s="3">
        <f>(_xlfn.PERCENTRANK.INC('category_z-scores'!F$2:F$412,'category_z-scores'!F203))</f>
        <v>0.32900000000000001</v>
      </c>
      <c r="G203" s="3">
        <f>(_xlfn.PERCENTRANK.INC('category_z-scores'!G$2:G$412,'category_z-scores'!G203))</f>
        <v>0.84099999999999997</v>
      </c>
      <c r="H203" s="3">
        <f>(_xlfn.PERCENTRANK.INC('category_z-scores'!H$2:H$412,'category_z-scores'!H203))</f>
        <v>0.25600000000000001</v>
      </c>
      <c r="I203" s="3">
        <f>(_xlfn.PERCENTRANK.INC('category_z-scores'!I$2:I$412,'category_z-scores'!I203))</f>
        <v>0.66800000000000004</v>
      </c>
      <c r="J203" s="3">
        <f>(_xlfn.PERCENTRANK.INC('category_z-scores'!J$2:J$412,'category_z-scores'!J203))</f>
        <v>0.98199999999999998</v>
      </c>
      <c r="K203" s="3">
        <f>(_xlfn.PERCENTRANK.INC('category_z-scores'!K$2:K$412,'category_z-scores'!K203))</f>
        <v>0.77</v>
      </c>
      <c r="L203" s="3">
        <f>(_xlfn.PERCENTRANK.INC('category_z-scores'!L$2:L$412,'category_z-scores'!L203))</f>
        <v>0.91400000000000003</v>
      </c>
      <c r="M203" s="3">
        <f>(_xlfn.PERCENTRANK.INC('category_z-scores'!M$2:M$412,'category_z-scores'!M203))</f>
        <v>0.86</v>
      </c>
    </row>
    <row r="204" spans="1:13" x14ac:dyDescent="0.5">
      <c r="A204" t="str">
        <f>'category_z-scores'!A204</f>
        <v>Ipswich</v>
      </c>
      <c r="B204" t="str">
        <f>'category_z-scores'!B204</f>
        <v>E07000202</v>
      </c>
      <c r="C204" s="3">
        <f>(_xlfn.PERCENTRANK.INC('category_z-scores'!C$2:C$412,'category_z-scores'!C204))</f>
        <v>0.26800000000000002</v>
      </c>
      <c r="D204" s="3">
        <f>(_xlfn.PERCENTRANK.INC('category_z-scores'!D$2:D$412,'category_z-scores'!D204))</f>
        <v>0.34300000000000003</v>
      </c>
      <c r="E204" s="3">
        <f>(_xlfn.PERCENTRANK.INC('category_z-scores'!E$2:E$412,'category_z-scores'!E204))</f>
        <v>0.18</v>
      </c>
      <c r="F204" s="3">
        <f>(_xlfn.PERCENTRANK.INC('category_z-scores'!F$2:F$412,'category_z-scores'!F204))</f>
        <v>0.16800000000000001</v>
      </c>
      <c r="G204" s="3">
        <f>(_xlfn.PERCENTRANK.INC('category_z-scores'!G$2:G$412,'category_z-scores'!G204))</f>
        <v>0.58199999999999996</v>
      </c>
      <c r="H204" s="3">
        <f>(_xlfn.PERCENTRANK.INC('category_z-scores'!H$2:H$412,'category_z-scores'!H204))</f>
        <v>0.59</v>
      </c>
      <c r="I204" s="3">
        <f>(_xlfn.PERCENTRANK.INC('category_z-scores'!I$2:I$412,'category_z-scores'!I204))</f>
        <v>0.28199999999999997</v>
      </c>
      <c r="J204" s="3">
        <f>(_xlfn.PERCENTRANK.INC('category_z-scores'!J$2:J$412,'category_z-scores'!J204))</f>
        <v>2.9000000000000001E-2</v>
      </c>
      <c r="K204" s="3">
        <f>(_xlfn.PERCENTRANK.INC('category_z-scores'!K$2:K$412,'category_z-scores'!K204))</f>
        <v>0.114</v>
      </c>
      <c r="L204" s="3">
        <f>(_xlfn.PERCENTRANK.INC('category_z-scores'!L$2:L$412,'category_z-scores'!L204))</f>
        <v>0.124</v>
      </c>
      <c r="M204" s="3">
        <f>(_xlfn.PERCENTRANK.INC('category_z-scores'!M$2:M$412,'category_z-scores'!M204))</f>
        <v>0.156</v>
      </c>
    </row>
    <row r="205" spans="1:13" x14ac:dyDescent="0.5">
      <c r="A205" t="str">
        <f>'category_z-scores'!A205</f>
        <v>Mid Suffolk</v>
      </c>
      <c r="B205" t="str">
        <f>'category_z-scores'!B205</f>
        <v>E07000203</v>
      </c>
      <c r="C205" s="3">
        <f>(_xlfn.PERCENTRANK.INC('category_z-scores'!C$2:C$412,'category_z-scores'!C205))</f>
        <v>0.63100000000000001</v>
      </c>
      <c r="D205" s="3">
        <f>(_xlfn.PERCENTRANK.INC('category_z-scores'!D$2:D$412,'category_z-scores'!D205))</f>
        <v>0.36299999999999999</v>
      </c>
      <c r="E205" s="3">
        <f>(_xlfn.PERCENTRANK.INC('category_z-scores'!E$2:E$412,'category_z-scores'!E205))</f>
        <v>0.83599999999999997</v>
      </c>
      <c r="F205" s="3">
        <f>(_xlfn.PERCENTRANK.INC('category_z-scores'!F$2:F$412,'category_z-scores'!F205))</f>
        <v>0.14099999999999999</v>
      </c>
      <c r="G205" s="3">
        <f>(_xlfn.PERCENTRANK.INC('category_z-scores'!G$2:G$412,'category_z-scores'!G205))</f>
        <v>0.80700000000000005</v>
      </c>
      <c r="H205" s="3">
        <f>(_xlfn.PERCENTRANK.INC('category_z-scores'!H$2:H$412,'category_z-scores'!H205))</f>
        <v>0.35599999999999998</v>
      </c>
      <c r="I205" s="3">
        <f>(_xlfn.PERCENTRANK.INC('category_z-scores'!I$2:I$412,'category_z-scores'!I205))</f>
        <v>0.71699999999999997</v>
      </c>
      <c r="J205" s="3">
        <f>(_xlfn.PERCENTRANK.INC('category_z-scores'!J$2:J$412,'category_z-scores'!J205))</f>
        <v>0.74099999999999999</v>
      </c>
      <c r="K205" s="3">
        <f>(_xlfn.PERCENTRANK.INC('category_z-scores'!K$2:K$412,'category_z-scores'!K205))</f>
        <v>0.56999999999999995</v>
      </c>
      <c r="L205" s="3">
        <f>(_xlfn.PERCENTRANK.INC('category_z-scores'!L$2:L$412,'category_z-scores'!L205))</f>
        <v>0.90700000000000003</v>
      </c>
      <c r="M205" s="3">
        <f>(_xlfn.PERCENTRANK.INC('category_z-scores'!M$2:M$412,'category_z-scores'!M205))</f>
        <v>0.73099999999999998</v>
      </c>
    </row>
    <row r="206" spans="1:13" x14ac:dyDescent="0.5">
      <c r="A206" t="str">
        <f>'category_z-scores'!A206</f>
        <v>Elmbridge</v>
      </c>
      <c r="B206" t="str">
        <f>'category_z-scores'!B206</f>
        <v>E07000207</v>
      </c>
      <c r="C206" s="3">
        <f>(_xlfn.PERCENTRANK.INC('category_z-scores'!C$2:C$412,'category_z-scores'!C206))</f>
        <v>0.375</v>
      </c>
      <c r="D206" s="3">
        <f>(_xlfn.PERCENTRANK.INC('category_z-scores'!D$2:D$412,'category_z-scores'!D206))</f>
        <v>0.997</v>
      </c>
      <c r="E206" s="3">
        <f>(_xlfn.PERCENTRANK.INC('category_z-scores'!E$2:E$412,'category_z-scores'!E206))</f>
        <v>0.96</v>
      </c>
      <c r="F206" s="3">
        <f>(_xlfn.PERCENTRANK.INC('category_z-scores'!F$2:F$412,'category_z-scores'!F206))</f>
        <v>0.67500000000000004</v>
      </c>
      <c r="G206" s="3">
        <f>(_xlfn.PERCENTRANK.INC('category_z-scores'!G$2:G$412,'category_z-scores'!G206))</f>
        <v>0.97499999999999998</v>
      </c>
      <c r="H206" s="3">
        <f>(_xlfn.PERCENTRANK.INC('category_z-scores'!H$2:H$412,'category_z-scores'!H206))</f>
        <v>0.51700000000000002</v>
      </c>
      <c r="I206" s="3">
        <f>(_xlfn.PERCENTRANK.INC('category_z-scores'!I$2:I$412,'category_z-scores'!I206))</f>
        <v>0.997</v>
      </c>
      <c r="J206" s="3">
        <f>(_xlfn.PERCENTRANK.INC('category_z-scores'!J$2:J$412,'category_z-scores'!J206))</f>
        <v>0.629</v>
      </c>
      <c r="K206" s="3">
        <f>(_xlfn.PERCENTRANK.INC('category_z-scores'!K$2:K$412,'category_z-scores'!K206))</f>
        <v>0.98499999999999999</v>
      </c>
      <c r="L206" s="3">
        <f>(_xlfn.PERCENTRANK.INC('category_z-scores'!L$2:L$412,'category_z-scores'!L206))</f>
        <v>0.82899999999999996</v>
      </c>
      <c r="M206" s="3">
        <f>(_xlfn.PERCENTRANK.INC('category_z-scores'!M$2:M$412,'category_z-scores'!M206))</f>
        <v>0.98699999999999999</v>
      </c>
    </row>
    <row r="207" spans="1:13" x14ac:dyDescent="0.5">
      <c r="A207" t="str">
        <f>'category_z-scores'!A207</f>
        <v>Epsom and Ewell</v>
      </c>
      <c r="B207" t="str">
        <f>'category_z-scores'!B207</f>
        <v>E07000208</v>
      </c>
      <c r="C207" s="3">
        <f>(_xlfn.PERCENTRANK.INC('category_z-scores'!C$2:C$412,'category_z-scores'!C207))</f>
        <v>0.13900000000000001</v>
      </c>
      <c r="D207" s="3">
        <f>(_xlfn.PERCENTRANK.INC('category_z-scores'!D$2:D$412,'category_z-scores'!D207))</f>
        <v>0.66800000000000004</v>
      </c>
      <c r="E207" s="3">
        <f>(_xlfn.PERCENTRANK.INC('category_z-scores'!E$2:E$412,'category_z-scores'!E207))</f>
        <v>0.89500000000000002</v>
      </c>
      <c r="F207" s="3">
        <f>(_xlfn.PERCENTRANK.INC('category_z-scores'!F$2:F$412,'category_z-scores'!F207))</f>
        <v>0.38200000000000001</v>
      </c>
      <c r="G207" s="3">
        <f>(_xlfn.PERCENTRANK.INC('category_z-scores'!G$2:G$412,'category_z-scores'!G207))</f>
        <v>0.97</v>
      </c>
      <c r="H207" s="3">
        <f>(_xlfn.PERCENTRANK.INC('category_z-scores'!H$2:H$412,'category_z-scores'!H207))</f>
        <v>0.85799999999999998</v>
      </c>
      <c r="I207" s="3">
        <f>(_xlfn.PERCENTRANK.INC('category_z-scores'!I$2:I$412,'category_z-scores'!I207))</f>
        <v>0.96299999999999997</v>
      </c>
      <c r="J207" s="3">
        <f>(_xlfn.PERCENTRANK.INC('category_z-scores'!J$2:J$412,'category_z-scores'!J207))</f>
        <v>0.26500000000000001</v>
      </c>
      <c r="K207" s="3">
        <f>(_xlfn.PERCENTRANK.INC('category_z-scores'!K$2:K$412,'category_z-scores'!K207))</f>
        <v>0.96799999999999997</v>
      </c>
      <c r="L207" s="3">
        <f>(_xlfn.PERCENTRANK.INC('category_z-scores'!L$2:L$412,'category_z-scores'!L207))</f>
        <v>0.79200000000000004</v>
      </c>
      <c r="M207" s="3">
        <f>(_xlfn.PERCENTRANK.INC('category_z-scores'!M$2:M$412,'category_z-scores'!M207))</f>
        <v>0.89</v>
      </c>
    </row>
    <row r="208" spans="1:13" x14ac:dyDescent="0.5">
      <c r="A208" t="str">
        <f>'category_z-scores'!A208</f>
        <v>Guildford</v>
      </c>
      <c r="B208" t="str">
        <f>'category_z-scores'!B208</f>
        <v>E07000209</v>
      </c>
      <c r="C208" s="3">
        <f>(_xlfn.PERCENTRANK.INC('category_z-scores'!C$2:C$412,'category_z-scores'!C208))</f>
        <v>4.5999999999999999E-2</v>
      </c>
      <c r="D208" s="3">
        <f>(_xlfn.PERCENTRANK.INC('category_z-scores'!D$2:D$412,'category_z-scores'!D208))</f>
        <v>0.94099999999999995</v>
      </c>
      <c r="E208" s="3">
        <f>(_xlfn.PERCENTRANK.INC('category_z-scores'!E$2:E$412,'category_z-scores'!E208))</f>
        <v>0.92600000000000005</v>
      </c>
      <c r="F208" s="3">
        <f>(_xlfn.PERCENTRANK.INC('category_z-scores'!F$2:F$412,'category_z-scores'!F208))</f>
        <v>0.26500000000000001</v>
      </c>
      <c r="G208" s="3">
        <f>(_xlfn.PERCENTRANK.INC('category_z-scores'!G$2:G$412,'category_z-scores'!G208))</f>
        <v>0.96299999999999997</v>
      </c>
      <c r="H208" s="3">
        <f>(_xlfn.PERCENTRANK.INC('category_z-scores'!H$2:H$412,'category_z-scores'!H208))</f>
        <v>0.95599999999999996</v>
      </c>
      <c r="I208" s="3">
        <f>(_xlfn.PERCENTRANK.INC('category_z-scores'!I$2:I$412,'category_z-scores'!I208))</f>
        <v>0.98199999999999998</v>
      </c>
      <c r="J208" s="3">
        <f>(_xlfn.PERCENTRANK.INC('category_z-scores'!J$2:J$412,'category_z-scores'!J208))</f>
        <v>0.153</v>
      </c>
      <c r="K208" s="3">
        <f>(_xlfn.PERCENTRANK.INC('category_z-scores'!K$2:K$412,'category_z-scores'!K208))</f>
        <v>0.90900000000000003</v>
      </c>
      <c r="L208" s="3">
        <f>(_xlfn.PERCENTRANK.INC('category_z-scores'!L$2:L$412,'category_z-scores'!L208))</f>
        <v>0.88200000000000001</v>
      </c>
      <c r="M208" s="3">
        <f>(_xlfn.PERCENTRANK.INC('category_z-scores'!M$2:M$412,'category_z-scores'!M208))</f>
        <v>0.90900000000000003</v>
      </c>
    </row>
    <row r="209" spans="1:13" x14ac:dyDescent="0.5">
      <c r="A209" t="str">
        <f>'category_z-scores'!A209</f>
        <v>Mole Valley</v>
      </c>
      <c r="B209" t="str">
        <f>'category_z-scores'!B209</f>
        <v>E07000210</v>
      </c>
      <c r="C209" s="3">
        <f>(_xlfn.PERCENTRANK.INC('category_z-scores'!C$2:C$412,'category_z-scores'!C209))</f>
        <v>0.14599999999999999</v>
      </c>
      <c r="D209" s="3">
        <f>(_xlfn.PERCENTRANK.INC('category_z-scores'!D$2:D$412,'category_z-scores'!D209))</f>
        <v>0.81699999999999995</v>
      </c>
      <c r="E209" s="3">
        <f>(_xlfn.PERCENTRANK.INC('category_z-scores'!E$2:E$412,'category_z-scores'!E209))</f>
        <v>0.98</v>
      </c>
      <c r="F209" s="3">
        <f>(_xlfn.PERCENTRANK.INC('category_z-scores'!F$2:F$412,'category_z-scores'!F209))</f>
        <v>0.26500000000000001</v>
      </c>
      <c r="G209" s="3">
        <f>(_xlfn.PERCENTRANK.INC('category_z-scores'!G$2:G$412,'category_z-scores'!G209))</f>
        <v>0.97299999999999998</v>
      </c>
      <c r="H209" s="3">
        <f>(_xlfn.PERCENTRANK.INC('category_z-scores'!H$2:H$412,'category_z-scores'!H209))</f>
        <v>0.56299999999999994</v>
      </c>
      <c r="I209" s="3">
        <f>(_xlfn.PERCENTRANK.INC('category_z-scores'!I$2:I$412,'category_z-scores'!I209))</f>
        <v>0.97799999999999998</v>
      </c>
      <c r="J209" s="3">
        <f>(_xlfn.PERCENTRANK.INC('category_z-scores'!J$2:J$412,'category_z-scores'!J209))</f>
        <v>0.55300000000000005</v>
      </c>
      <c r="K209" s="3">
        <f>(_xlfn.PERCENTRANK.INC('category_z-scores'!K$2:K$412,'category_z-scores'!K209))</f>
        <v>0.95299999999999996</v>
      </c>
      <c r="L209" s="3">
        <f>(_xlfn.PERCENTRANK.INC('category_z-scores'!L$2:L$412,'category_z-scores'!L209))</f>
        <v>0.97799999999999998</v>
      </c>
      <c r="M209" s="3">
        <f>(_xlfn.PERCENTRANK.INC('category_z-scores'!M$2:M$412,'category_z-scores'!M209))</f>
        <v>0.95599999999999996</v>
      </c>
    </row>
    <row r="210" spans="1:13" x14ac:dyDescent="0.5">
      <c r="A210" t="str">
        <f>'category_z-scores'!A210</f>
        <v>Reigate and Banstead</v>
      </c>
      <c r="B210" t="str">
        <f>'category_z-scores'!B210</f>
        <v>E07000211</v>
      </c>
      <c r="C210" s="3">
        <f>(_xlfn.PERCENTRANK.INC('category_z-scores'!C$2:C$412,'category_z-scores'!C210))</f>
        <v>0.23100000000000001</v>
      </c>
      <c r="D210" s="3">
        <f>(_xlfn.PERCENTRANK.INC('category_z-scores'!D$2:D$412,'category_z-scores'!D210))</f>
        <v>0.93400000000000005</v>
      </c>
      <c r="E210" s="3">
        <f>(_xlfn.PERCENTRANK.INC('category_z-scores'!E$2:E$412,'category_z-scores'!E210))</f>
        <v>0.91400000000000003</v>
      </c>
      <c r="F210" s="3">
        <f>(_xlfn.PERCENTRANK.INC('category_z-scores'!F$2:F$412,'category_z-scores'!F210))</f>
        <v>0.23100000000000001</v>
      </c>
      <c r="G210" s="3">
        <f>(_xlfn.PERCENTRANK.INC('category_z-scores'!G$2:G$412,'category_z-scores'!G210))</f>
        <v>0.90400000000000003</v>
      </c>
      <c r="H210" s="3">
        <f>(_xlfn.PERCENTRANK.INC('category_z-scores'!H$2:H$412,'category_z-scores'!H210))</f>
        <v>0.74099999999999999</v>
      </c>
      <c r="I210" s="3">
        <f>(_xlfn.PERCENTRANK.INC('category_z-scores'!I$2:I$412,'category_z-scores'!I210))</f>
        <v>0.96499999999999997</v>
      </c>
      <c r="J210" s="3">
        <f>(_xlfn.PERCENTRANK.INC('category_z-scores'!J$2:J$412,'category_z-scores'!J210))</f>
        <v>0.27300000000000002</v>
      </c>
      <c r="K210" s="3">
        <f>(_xlfn.PERCENTRANK.INC('category_z-scores'!K$2:K$412,'category_z-scores'!K210))</f>
        <v>0.83099999999999996</v>
      </c>
      <c r="L210" s="3">
        <f>(_xlfn.PERCENTRANK.INC('category_z-scores'!L$2:L$412,'category_z-scores'!L210))</f>
        <v>0.78</v>
      </c>
      <c r="M210" s="3">
        <f>(_xlfn.PERCENTRANK.INC('category_z-scores'!M$2:M$412,'category_z-scores'!M210))</f>
        <v>0.85299999999999998</v>
      </c>
    </row>
    <row r="211" spans="1:13" x14ac:dyDescent="0.5">
      <c r="A211" t="str">
        <f>'category_z-scores'!A211</f>
        <v>Runnymede</v>
      </c>
      <c r="B211" t="str">
        <f>'category_z-scores'!B211</f>
        <v>E07000212</v>
      </c>
      <c r="C211" s="3">
        <f>(_xlfn.PERCENTRANK.INC('category_z-scores'!C$2:C$412,'category_z-scores'!C211))</f>
        <v>0.112</v>
      </c>
      <c r="D211" s="3">
        <f>(_xlfn.PERCENTRANK.INC('category_z-scores'!D$2:D$412,'category_z-scores'!D211))</f>
        <v>0.95599999999999996</v>
      </c>
      <c r="E211" s="3">
        <f>(_xlfn.PERCENTRANK.INC('category_z-scores'!E$2:E$412,'category_z-scores'!E211))</f>
        <v>0.74099999999999999</v>
      </c>
      <c r="F211" s="3">
        <f>(_xlfn.PERCENTRANK.INC('category_z-scores'!F$2:F$412,'category_z-scores'!F211))</f>
        <v>0.41699999999999998</v>
      </c>
      <c r="G211" s="3">
        <f>(_xlfn.PERCENTRANK.INC('category_z-scores'!G$2:G$412,'category_z-scores'!G211))</f>
        <v>0.91700000000000004</v>
      </c>
      <c r="H211" s="3">
        <f>(_xlfn.PERCENTRANK.INC('category_z-scores'!H$2:H$412,'category_z-scores'!H211))</f>
        <v>0.78</v>
      </c>
      <c r="I211" s="3">
        <f>(_xlfn.PERCENTRANK.INC('category_z-scores'!I$2:I$412,'category_z-scores'!I211))</f>
        <v>0.92900000000000005</v>
      </c>
      <c r="J211" s="3">
        <f>(_xlfn.PERCENTRANK.INC('category_z-scores'!J$2:J$412,'category_z-scores'!J211))</f>
        <v>0.98699999999999999</v>
      </c>
      <c r="K211" s="3">
        <f>(_xlfn.PERCENTRANK.INC('category_z-scores'!K$2:K$412,'category_z-scores'!K211))</f>
        <v>0.59699999999999998</v>
      </c>
      <c r="L211" s="3">
        <f>(_xlfn.PERCENTRANK.INC('category_z-scores'!L$2:L$412,'category_z-scores'!L211))</f>
        <v>0.29199999999999998</v>
      </c>
      <c r="M211" s="3">
        <f>(_xlfn.PERCENTRANK.INC('category_z-scores'!M$2:M$412,'category_z-scores'!M211))</f>
        <v>0.91400000000000003</v>
      </c>
    </row>
    <row r="212" spans="1:13" x14ac:dyDescent="0.5">
      <c r="A212" t="str">
        <f>'category_z-scores'!A212</f>
        <v>Spelthorne</v>
      </c>
      <c r="B212" t="str">
        <f>'category_z-scores'!B212</f>
        <v>E07000213</v>
      </c>
      <c r="C212" s="3">
        <f>(_xlfn.PERCENTRANK.INC('category_z-scores'!C$2:C$412,'category_z-scores'!C212))</f>
        <v>0.18</v>
      </c>
      <c r="D212" s="3">
        <f>(_xlfn.PERCENTRANK.INC('category_z-scores'!D$2:D$412,'category_z-scores'!D212))</f>
        <v>0.56799999999999995</v>
      </c>
      <c r="E212" s="3">
        <f>(_xlfn.PERCENTRANK.INC('category_z-scores'!E$2:E$412,'category_z-scores'!E212))</f>
        <v>0.753</v>
      </c>
      <c r="F212" s="3">
        <f>(_xlfn.PERCENTRANK.INC('category_z-scores'!F$2:F$412,'category_z-scores'!F212))</f>
        <v>0.182</v>
      </c>
      <c r="G212" s="3">
        <f>(_xlfn.PERCENTRANK.INC('category_z-scores'!G$2:G$412,'category_z-scores'!G212))</f>
        <v>0.88</v>
      </c>
      <c r="H212" s="3">
        <f>(_xlfn.PERCENTRANK.INC('category_z-scores'!H$2:H$412,'category_z-scores'!H212))</f>
        <v>0.81699999999999995</v>
      </c>
      <c r="I212" s="3">
        <f>(_xlfn.PERCENTRANK.INC('category_z-scores'!I$2:I$412,'category_z-scores'!I212))</f>
        <v>0.96</v>
      </c>
      <c r="J212" s="3">
        <f>(_xlfn.PERCENTRANK.INC('category_z-scores'!J$2:J$412,'category_z-scores'!J212))</f>
        <v>0.38200000000000001</v>
      </c>
      <c r="K212" s="3">
        <f>(_xlfn.PERCENTRANK.INC('category_z-scores'!K$2:K$412,'category_z-scores'!K212))</f>
        <v>0.30399999999999999</v>
      </c>
      <c r="L212" s="3">
        <f>(_xlfn.PERCENTRANK.INC('category_z-scores'!L$2:L$412,'category_z-scores'!L212))</f>
        <v>0.63600000000000001</v>
      </c>
      <c r="M212" s="3">
        <f>(_xlfn.PERCENTRANK.INC('category_z-scores'!M$2:M$412,'category_z-scores'!M212))</f>
        <v>0.72599999999999998</v>
      </c>
    </row>
    <row r="213" spans="1:13" x14ac:dyDescent="0.5">
      <c r="A213" t="str">
        <f>'category_z-scores'!A213</f>
        <v>Surrey Heath</v>
      </c>
      <c r="B213" t="str">
        <f>'category_z-scores'!B213</f>
        <v>E07000214</v>
      </c>
      <c r="C213" s="3">
        <f>(_xlfn.PERCENTRANK.INC('category_z-scores'!C$2:C$412,'category_z-scores'!C213))</f>
        <v>0.24099999999999999</v>
      </c>
      <c r="D213" s="3">
        <f>(_xlfn.PERCENTRANK.INC('category_z-scores'!D$2:D$412,'category_z-scores'!D213))</f>
        <v>0.89500000000000002</v>
      </c>
      <c r="E213" s="3">
        <f>(_xlfn.PERCENTRANK.INC('category_z-scores'!E$2:E$412,'category_z-scores'!E213))</f>
        <v>0.94299999999999995</v>
      </c>
      <c r="F213" s="3">
        <f>(_xlfn.PERCENTRANK.INC('category_z-scores'!F$2:F$412,'category_z-scores'!F213))</f>
        <v>0.38200000000000001</v>
      </c>
      <c r="G213" s="3">
        <f>(_xlfn.PERCENTRANK.INC('category_z-scores'!G$2:G$412,'category_z-scores'!G213))</f>
        <v>0.96499999999999997</v>
      </c>
      <c r="H213" s="3">
        <f>(_xlfn.PERCENTRANK.INC('category_z-scores'!H$2:H$412,'category_z-scores'!H213))</f>
        <v>0.82099999999999995</v>
      </c>
      <c r="I213" s="3">
        <f>(_xlfn.PERCENTRANK.INC('category_z-scores'!I$2:I$412,'category_z-scores'!I213))</f>
        <v>0.99</v>
      </c>
      <c r="J213" s="3">
        <f>(_xlfn.PERCENTRANK.INC('category_z-scores'!J$2:J$412,'category_z-scores'!J213))</f>
        <v>0.875</v>
      </c>
      <c r="K213" s="3">
        <f>(_xlfn.PERCENTRANK.INC('category_z-scores'!K$2:K$412,'category_z-scores'!K213))</f>
        <v>0.95799999999999996</v>
      </c>
      <c r="L213" s="3">
        <f>(_xlfn.PERCENTRANK.INC('category_z-scores'!L$2:L$412,'category_z-scores'!L213))</f>
        <v>0.91900000000000004</v>
      </c>
      <c r="M213" s="3">
        <f>(_xlfn.PERCENTRANK.INC('category_z-scores'!M$2:M$412,'category_z-scores'!M213))</f>
        <v>0.98</v>
      </c>
    </row>
    <row r="214" spans="1:13" x14ac:dyDescent="0.5">
      <c r="A214" t="str">
        <f>'category_z-scores'!A214</f>
        <v>Tandridge</v>
      </c>
      <c r="B214" t="str">
        <f>'category_z-scores'!B214</f>
        <v>E07000215</v>
      </c>
      <c r="C214" s="3">
        <f>(_xlfn.PERCENTRANK.INC('category_z-scores'!C$2:C$412,'category_z-scores'!C214))</f>
        <v>0.70899999999999996</v>
      </c>
      <c r="D214" s="3">
        <f>(_xlfn.PERCENTRANK.INC('category_z-scores'!D$2:D$412,'category_z-scores'!D214))</f>
        <v>0.878</v>
      </c>
      <c r="E214" s="3">
        <f>(_xlfn.PERCENTRANK.INC('category_z-scores'!E$2:E$412,'category_z-scores'!E214))</f>
        <v>0.88</v>
      </c>
      <c r="F214" s="3">
        <f>(_xlfn.PERCENTRANK.INC('category_z-scores'!F$2:F$412,'category_z-scores'!F214))</f>
        <v>0.41699999999999998</v>
      </c>
      <c r="G214" s="3">
        <f>(_xlfn.PERCENTRANK.INC('category_z-scores'!G$2:G$412,'category_z-scores'!G214))</f>
        <v>0.92600000000000005</v>
      </c>
      <c r="H214" s="3">
        <f>(_xlfn.PERCENTRANK.INC('category_z-scores'!H$2:H$412,'category_z-scores'!H214))</f>
        <v>0.65300000000000002</v>
      </c>
      <c r="I214" s="3">
        <f>(_xlfn.PERCENTRANK.INC('category_z-scores'!I$2:I$412,'category_z-scores'!I214))</f>
        <v>0.97</v>
      </c>
      <c r="J214" s="3">
        <f>(_xlfn.PERCENTRANK.INC('category_z-scores'!J$2:J$412,'category_z-scores'!J214))</f>
        <v>0.8</v>
      </c>
      <c r="K214" s="3">
        <f>(_xlfn.PERCENTRANK.INC('category_z-scores'!K$2:K$412,'category_z-scores'!K214))</f>
        <v>0.90700000000000003</v>
      </c>
      <c r="L214" s="3">
        <f>(_xlfn.PERCENTRANK.INC('category_z-scores'!L$2:L$412,'category_z-scores'!L214))</f>
        <v>0.86299999999999999</v>
      </c>
      <c r="M214" s="3">
        <f>(_xlfn.PERCENTRANK.INC('category_z-scores'!M$2:M$412,'category_z-scores'!M214))</f>
        <v>0.94599999999999995</v>
      </c>
    </row>
    <row r="215" spans="1:13" x14ac:dyDescent="0.5">
      <c r="A215" t="str">
        <f>'category_z-scores'!A215</f>
        <v>Waverley</v>
      </c>
      <c r="B215" t="str">
        <f>'category_z-scores'!B215</f>
        <v>E07000216</v>
      </c>
      <c r="C215" s="3">
        <f>(_xlfn.PERCENTRANK.INC('category_z-scores'!C$2:C$412,'category_z-scores'!C215))</f>
        <v>0.151</v>
      </c>
      <c r="D215" s="3">
        <f>(_xlfn.PERCENTRANK.INC('category_z-scores'!D$2:D$412,'category_z-scores'!D215))</f>
        <v>0.91900000000000004</v>
      </c>
      <c r="E215" s="3">
        <f>(_xlfn.PERCENTRANK.INC('category_z-scores'!E$2:E$412,'category_z-scores'!E215))</f>
        <v>0.997</v>
      </c>
      <c r="F215" s="3">
        <f>(_xlfn.PERCENTRANK.INC('category_z-scores'!F$2:F$412,'category_z-scores'!F215))</f>
        <v>0.67500000000000004</v>
      </c>
      <c r="G215" s="3">
        <f>(_xlfn.PERCENTRANK.INC('category_z-scores'!G$2:G$412,'category_z-scores'!G215))</f>
        <v>0.96799999999999997</v>
      </c>
      <c r="H215" s="3">
        <f>(_xlfn.PERCENTRANK.INC('category_z-scores'!H$2:H$412,'category_z-scores'!H215))</f>
        <v>0.66300000000000003</v>
      </c>
      <c r="I215" s="3">
        <f>(_xlfn.PERCENTRANK.INC('category_z-scores'!I$2:I$412,'category_z-scores'!I215))</f>
        <v>0.99199999999999999</v>
      </c>
      <c r="J215" s="3">
        <f>(_xlfn.PERCENTRANK.INC('category_z-scores'!J$2:J$412,'category_z-scores'!J215))</f>
        <v>0.112</v>
      </c>
      <c r="K215" s="3">
        <f>(_xlfn.PERCENTRANK.INC('category_z-scores'!K$2:K$412,'category_z-scores'!K215))</f>
        <v>0.99</v>
      </c>
      <c r="L215" s="3">
        <f>(_xlfn.PERCENTRANK.INC('category_z-scores'!L$2:L$412,'category_z-scores'!L215))</f>
        <v>0.97499999999999998</v>
      </c>
      <c r="M215" s="3">
        <f>(_xlfn.PERCENTRANK.INC('category_z-scores'!M$2:M$412,'category_z-scores'!M215))</f>
        <v>0.96299999999999997</v>
      </c>
    </row>
    <row r="216" spans="1:13" x14ac:dyDescent="0.5">
      <c r="A216" t="str">
        <f>'category_z-scores'!A216</f>
        <v>Woking</v>
      </c>
      <c r="B216" t="str">
        <f>'category_z-scores'!B216</f>
        <v>E07000217</v>
      </c>
      <c r="C216" s="3">
        <f>(_xlfn.PERCENTRANK.INC('category_z-scores'!C$2:C$412,'category_z-scores'!C216))</f>
        <v>0.443</v>
      </c>
      <c r="D216" s="3">
        <f>(_xlfn.PERCENTRANK.INC('category_z-scores'!D$2:D$412,'category_z-scores'!D216))</f>
        <v>0.90700000000000003</v>
      </c>
      <c r="E216" s="3">
        <f>(_xlfn.PERCENTRANK.INC('category_z-scores'!E$2:E$412,'category_z-scores'!E216))</f>
        <v>0.89700000000000002</v>
      </c>
      <c r="F216" s="3">
        <f>(_xlfn.PERCENTRANK.INC('category_z-scores'!F$2:F$412,'category_z-scores'!F216))</f>
        <v>0.23100000000000001</v>
      </c>
      <c r="G216" s="3">
        <f>(_xlfn.PERCENTRANK.INC('category_z-scores'!G$2:G$412,'category_z-scores'!G216))</f>
        <v>0.92100000000000004</v>
      </c>
      <c r="H216" s="3">
        <f>(_xlfn.PERCENTRANK.INC('category_z-scores'!H$2:H$412,'category_z-scores'!H216))</f>
        <v>0.90200000000000002</v>
      </c>
      <c r="I216" s="3">
        <f>(_xlfn.PERCENTRANK.INC('category_z-scores'!I$2:I$412,'category_z-scores'!I216))</f>
        <v>0.93600000000000005</v>
      </c>
      <c r="J216" s="3">
        <f>(_xlfn.PERCENTRANK.INC('category_z-scores'!J$2:J$412,'category_z-scores'!J216))</f>
        <v>0.99199999999999999</v>
      </c>
      <c r="K216" s="3">
        <f>(_xlfn.PERCENTRANK.INC('category_z-scores'!K$2:K$412,'category_z-scores'!K216))</f>
        <v>0.81699999999999995</v>
      </c>
      <c r="L216" s="3">
        <f>(_xlfn.PERCENTRANK.INC('category_z-scores'!L$2:L$412,'category_z-scores'!L216))</f>
        <v>0.92600000000000005</v>
      </c>
      <c r="M216" s="3">
        <f>(_xlfn.PERCENTRANK.INC('category_z-scores'!M$2:M$412,'category_z-scores'!M216))</f>
        <v>0.97499999999999998</v>
      </c>
    </row>
    <row r="217" spans="1:13" x14ac:dyDescent="0.5">
      <c r="A217" t="str">
        <f>'category_z-scores'!A217</f>
        <v>North Warwickshire</v>
      </c>
      <c r="B217" t="str">
        <f>'category_z-scores'!B217</f>
        <v>E07000218</v>
      </c>
      <c r="C217" s="3">
        <f>(_xlfn.PERCENTRANK.INC('category_z-scores'!C$2:C$412,'category_z-scores'!C217))</f>
        <v>0.997</v>
      </c>
      <c r="D217" s="3">
        <f>(_xlfn.PERCENTRANK.INC('category_z-scores'!D$2:D$412,'category_z-scores'!D217))</f>
        <v>0.51400000000000001</v>
      </c>
      <c r="E217" s="3">
        <f>(_xlfn.PERCENTRANK.INC('category_z-scores'!E$2:E$412,'category_z-scores'!E217))</f>
        <v>0.67</v>
      </c>
      <c r="F217" s="3">
        <f>(_xlfn.PERCENTRANK.INC('category_z-scores'!F$2:F$412,'category_z-scores'!F217))</f>
        <v>0.61199999999999999</v>
      </c>
      <c r="G217" s="3">
        <f>(_xlfn.PERCENTRANK.INC('category_z-scores'!G$2:G$412,'category_z-scores'!G217))</f>
        <v>0.29499999999999998</v>
      </c>
      <c r="H217" s="3">
        <f>(_xlfn.PERCENTRANK.INC('category_z-scores'!H$2:H$412,'category_z-scores'!H217))</f>
        <v>0.16</v>
      </c>
      <c r="I217" s="3">
        <f>(_xlfn.PERCENTRANK.INC('category_z-scores'!I$2:I$412,'category_z-scores'!I217))</f>
        <v>0.61899999999999999</v>
      </c>
      <c r="J217" s="3">
        <f>(_xlfn.PERCENTRANK.INC('category_z-scores'!J$2:J$412,'category_z-scores'!J217))</f>
        <v>0.66800000000000004</v>
      </c>
      <c r="K217" s="3">
        <f>(_xlfn.PERCENTRANK.INC('category_z-scores'!K$2:K$412,'category_z-scores'!K217))</f>
        <v>0.58499999999999996</v>
      </c>
      <c r="L217" s="3">
        <f>(_xlfn.PERCENTRANK.INC('category_z-scores'!L$2:L$412,'category_z-scores'!L217))</f>
        <v>0.114</v>
      </c>
      <c r="M217" s="3">
        <f>(_xlfn.PERCENTRANK.INC('category_z-scores'!M$2:M$412,'category_z-scores'!M217))</f>
        <v>0.63600000000000001</v>
      </c>
    </row>
    <row r="218" spans="1:13" x14ac:dyDescent="0.5">
      <c r="A218" t="str">
        <f>'category_z-scores'!A218</f>
        <v>Nuneaton and Bedworth</v>
      </c>
      <c r="B218" t="str">
        <f>'category_z-scores'!B218</f>
        <v>E07000219</v>
      </c>
      <c r="C218" s="3">
        <f>(_xlfn.PERCENTRANK.INC('category_z-scores'!C$2:C$412,'category_z-scores'!C218))</f>
        <v>0.621</v>
      </c>
      <c r="D218" s="3">
        <f>(_xlfn.PERCENTRANK.INC('category_z-scores'!D$2:D$412,'category_z-scores'!D218))</f>
        <v>0.64600000000000002</v>
      </c>
      <c r="E218" s="3">
        <f>(_xlfn.PERCENTRANK.INC('category_z-scores'!E$2:E$412,'category_z-scores'!E218))</f>
        <v>0.42899999999999999</v>
      </c>
      <c r="F218" s="3">
        <f>(_xlfn.PERCENTRANK.INC('category_z-scores'!F$2:F$412,'category_z-scores'!F218))</f>
        <v>0.75600000000000001</v>
      </c>
      <c r="G218" s="3">
        <f>(_xlfn.PERCENTRANK.INC('category_z-scores'!G$2:G$412,'category_z-scores'!G218))</f>
        <v>0.26300000000000001</v>
      </c>
      <c r="H218" s="3">
        <f>(_xlfn.PERCENTRANK.INC('category_z-scores'!H$2:H$412,'category_z-scores'!H218))</f>
        <v>0.57999999999999996</v>
      </c>
      <c r="I218" s="3">
        <f>(_xlfn.PERCENTRANK.INC('category_z-scores'!I$2:I$412,'category_z-scores'!I218))</f>
        <v>0.43099999999999999</v>
      </c>
      <c r="J218" s="3">
        <f>(_xlfn.PERCENTRANK.INC('category_z-scores'!J$2:J$412,'category_z-scores'!J218))</f>
        <v>0.76500000000000001</v>
      </c>
      <c r="K218" s="3">
        <f>(_xlfn.PERCENTRANK.INC('category_z-scores'!K$2:K$412,'category_z-scores'!K218))</f>
        <v>0.151</v>
      </c>
      <c r="L218" s="3">
        <f>(_xlfn.PERCENTRANK.INC('category_z-scores'!L$2:L$412,'category_z-scores'!L218))</f>
        <v>0.27</v>
      </c>
      <c r="M218" s="3">
        <f>(_xlfn.PERCENTRANK.INC('category_z-scores'!M$2:M$412,'category_z-scores'!M218))</f>
        <v>0.441</v>
      </c>
    </row>
    <row r="219" spans="1:13" x14ac:dyDescent="0.5">
      <c r="A219" t="str">
        <f>'category_z-scores'!A219</f>
        <v>Rugby</v>
      </c>
      <c r="B219" t="str">
        <f>'category_z-scores'!B219</f>
        <v>E07000220</v>
      </c>
      <c r="C219" s="3">
        <f>(_xlfn.PERCENTRANK.INC('category_z-scores'!C$2:C$412,'category_z-scores'!C219))</f>
        <v>0.86499999999999999</v>
      </c>
      <c r="D219" s="3">
        <f>(_xlfn.PERCENTRANK.INC('category_z-scores'!D$2:D$412,'category_z-scores'!D219))</f>
        <v>0.93100000000000005</v>
      </c>
      <c r="E219" s="3">
        <f>(_xlfn.PERCENTRANK.INC('category_z-scores'!E$2:E$412,'category_z-scores'!E219))</f>
        <v>0.70899999999999996</v>
      </c>
      <c r="F219" s="3">
        <f>(_xlfn.PERCENTRANK.INC('category_z-scores'!F$2:F$412,'category_z-scores'!F219))</f>
        <v>0.84299999999999997</v>
      </c>
      <c r="G219" s="3">
        <f>(_xlfn.PERCENTRANK.INC('category_z-scores'!G$2:G$412,'category_z-scores'!G219))</f>
        <v>0.44600000000000001</v>
      </c>
      <c r="H219" s="3">
        <f>(_xlfn.PERCENTRANK.INC('category_z-scores'!H$2:H$412,'category_z-scores'!H219))</f>
        <v>7.0000000000000007E-2</v>
      </c>
      <c r="I219" s="3">
        <f>(_xlfn.PERCENTRANK.INC('category_z-scores'!I$2:I$412,'category_z-scores'!I219))</f>
        <v>0.80900000000000005</v>
      </c>
      <c r="J219" s="3">
        <f>(_xlfn.PERCENTRANK.INC('category_z-scores'!J$2:J$412,'category_z-scores'!J219))</f>
        <v>0.87</v>
      </c>
      <c r="K219" s="3">
        <f>(_xlfn.PERCENTRANK.INC('category_z-scores'!K$2:K$412,'category_z-scores'!K219))</f>
        <v>0.57499999999999996</v>
      </c>
      <c r="L219" s="3">
        <f>(_xlfn.PERCENTRANK.INC('category_z-scores'!L$2:L$412,'category_z-scores'!L219))</f>
        <v>0.54800000000000004</v>
      </c>
      <c r="M219" s="3">
        <f>(_xlfn.PERCENTRANK.INC('category_z-scores'!M$2:M$412,'category_z-scores'!M219))</f>
        <v>0.748</v>
      </c>
    </row>
    <row r="220" spans="1:13" x14ac:dyDescent="0.5">
      <c r="A220" t="str">
        <f>'category_z-scores'!A220</f>
        <v>Stratford-on-Avon</v>
      </c>
      <c r="B220" t="str">
        <f>'category_z-scores'!B220</f>
        <v>E07000221</v>
      </c>
      <c r="C220" s="3">
        <f>(_xlfn.PERCENTRANK.INC('category_z-scores'!C$2:C$412,'category_z-scores'!C220))</f>
        <v>0.629</v>
      </c>
      <c r="D220" s="3">
        <f>(_xlfn.PERCENTRANK.INC('category_z-scores'!D$2:D$412,'category_z-scores'!D220))</f>
        <v>0.87</v>
      </c>
      <c r="E220" s="3">
        <f>(_xlfn.PERCENTRANK.INC('category_z-scores'!E$2:E$412,'category_z-scores'!E220))</f>
        <v>0.68500000000000005</v>
      </c>
      <c r="F220" s="3">
        <f>(_xlfn.PERCENTRANK.INC('category_z-scores'!F$2:F$412,'category_z-scores'!F220))</f>
        <v>0.84299999999999997</v>
      </c>
      <c r="G220" s="3">
        <f>(_xlfn.PERCENTRANK.INC('category_z-scores'!G$2:G$412,'category_z-scores'!G220))</f>
        <v>0.71199999999999997</v>
      </c>
      <c r="H220" s="3">
        <f>(_xlfn.PERCENTRANK.INC('category_z-scores'!H$2:H$412,'category_z-scores'!H220))</f>
        <v>0.69699999999999995</v>
      </c>
      <c r="I220" s="3">
        <f>(_xlfn.PERCENTRANK.INC('category_z-scores'!I$2:I$412,'category_z-scores'!I220))</f>
        <v>0.85599999999999998</v>
      </c>
      <c r="J220" s="3">
        <f>(_xlfn.PERCENTRANK.INC('category_z-scores'!J$2:J$412,'category_z-scores'!J220))</f>
        <v>0.59699999999999998</v>
      </c>
      <c r="K220" s="3">
        <f>(_xlfn.PERCENTRANK.INC('category_z-scores'!K$2:K$412,'category_z-scores'!K220))</f>
        <v>0.75800000000000001</v>
      </c>
      <c r="L220" s="3">
        <f>(_xlfn.PERCENTRANK.INC('category_z-scores'!L$2:L$412,'category_z-scores'!L220))</f>
        <v>0.94599999999999995</v>
      </c>
      <c r="M220" s="3">
        <f>(_xlfn.PERCENTRANK.INC('category_z-scores'!M$2:M$412,'category_z-scores'!M220))</f>
        <v>0.86299999999999999</v>
      </c>
    </row>
    <row r="221" spans="1:13" x14ac:dyDescent="0.5">
      <c r="A221" t="str">
        <f>'category_z-scores'!A221</f>
        <v>Warwick</v>
      </c>
      <c r="B221" t="str">
        <f>'category_z-scores'!B221</f>
        <v>E07000222</v>
      </c>
      <c r="C221" s="3">
        <f>(_xlfn.PERCENTRANK.INC('category_z-scores'!C$2:C$412,'category_z-scores'!C221))</f>
        <v>0.11700000000000001</v>
      </c>
      <c r="D221" s="3">
        <f>(_xlfn.PERCENTRANK.INC('category_z-scores'!D$2:D$412,'category_z-scores'!D221))</f>
        <v>0.81899999999999995</v>
      </c>
      <c r="E221" s="3">
        <f>(_xlfn.PERCENTRANK.INC('category_z-scores'!E$2:E$412,'category_z-scores'!E221))</f>
        <v>0.68500000000000005</v>
      </c>
      <c r="F221" s="3">
        <f>(_xlfn.PERCENTRANK.INC('category_z-scores'!F$2:F$412,'category_z-scores'!F221))</f>
        <v>0.89</v>
      </c>
      <c r="G221" s="3">
        <f>(_xlfn.PERCENTRANK.INC('category_z-scores'!G$2:G$412,'category_z-scores'!G221))</f>
        <v>0.67300000000000004</v>
      </c>
      <c r="H221" s="3">
        <f>(_xlfn.PERCENTRANK.INC('category_z-scores'!H$2:H$412,'category_z-scores'!H221))</f>
        <v>0.86499999999999999</v>
      </c>
      <c r="I221" s="3">
        <f>(_xlfn.PERCENTRANK.INC('category_z-scores'!I$2:I$412,'category_z-scores'!I221))</f>
        <v>0.88700000000000001</v>
      </c>
      <c r="J221" s="3">
        <f>(_xlfn.PERCENTRANK.INC('category_z-scores'!J$2:J$412,'category_z-scores'!J221))</f>
        <v>0.60899999999999999</v>
      </c>
      <c r="K221" s="3">
        <f>(_xlfn.PERCENTRANK.INC('category_z-scores'!K$2:K$412,'category_z-scores'!K221))</f>
        <v>0.96499999999999997</v>
      </c>
      <c r="L221" s="3">
        <f>(_xlfn.PERCENTRANK.INC('category_z-scores'!L$2:L$412,'category_z-scores'!L221))</f>
        <v>0.93600000000000005</v>
      </c>
      <c r="M221" s="3">
        <f>(_xlfn.PERCENTRANK.INC('category_z-scores'!M$2:M$412,'category_z-scores'!M221))</f>
        <v>0.875</v>
      </c>
    </row>
    <row r="222" spans="1:13" x14ac:dyDescent="0.5">
      <c r="A222" t="str">
        <f>'category_z-scores'!A222</f>
        <v>Adur</v>
      </c>
      <c r="B222" t="str">
        <f>'category_z-scores'!B222</f>
        <v>E07000223</v>
      </c>
      <c r="C222" s="3">
        <f>(_xlfn.PERCENTRANK.INC('category_z-scores'!C$2:C$412,'category_z-scores'!C222))</f>
        <v>0.23899999999999999</v>
      </c>
      <c r="D222" s="3">
        <f>(_xlfn.PERCENTRANK.INC('category_z-scores'!D$2:D$412,'category_z-scores'!D222))</f>
        <v>0.68700000000000006</v>
      </c>
      <c r="E222" s="3">
        <f>(_xlfn.PERCENTRANK.INC('category_z-scores'!E$2:E$412,'category_z-scores'!E222))</f>
        <v>0.68</v>
      </c>
      <c r="F222" s="3">
        <f>(_xlfn.PERCENTRANK.INC('category_z-scores'!F$2:F$412,'category_z-scores'!F222))</f>
        <v>0.40899999999999997</v>
      </c>
      <c r="G222" s="3">
        <f>(_xlfn.PERCENTRANK.INC('category_z-scores'!G$2:G$412,'category_z-scores'!G222))</f>
        <v>0.6</v>
      </c>
      <c r="H222" s="3">
        <f>(_xlfn.PERCENTRANK.INC('category_z-scores'!H$2:H$412,'category_z-scores'!H222))</f>
        <v>0.80700000000000005</v>
      </c>
      <c r="I222" s="3">
        <f>(_xlfn.PERCENTRANK.INC('category_z-scores'!I$2:I$412,'category_z-scores'!I222))</f>
        <v>0.68500000000000005</v>
      </c>
      <c r="J222" s="3">
        <f>(_xlfn.PERCENTRANK.INC('category_z-scores'!J$2:J$412,'category_z-scores'!J222))</f>
        <v>0.59199999999999997</v>
      </c>
      <c r="K222" s="3">
        <f>(_xlfn.PERCENTRANK.INC('category_z-scores'!K$2:K$412,'category_z-scores'!K222))</f>
        <v>0.82899999999999996</v>
      </c>
      <c r="L222" s="3">
        <f>(_xlfn.PERCENTRANK.INC('category_z-scores'!L$2:L$412,'category_z-scores'!L222))</f>
        <v>0.67</v>
      </c>
      <c r="M222" s="3">
        <f>(_xlfn.PERCENTRANK.INC('category_z-scores'!M$2:M$412,'category_z-scores'!M222))</f>
        <v>0.69</v>
      </c>
    </row>
    <row r="223" spans="1:13" x14ac:dyDescent="0.5">
      <c r="A223" t="str">
        <f>'category_z-scores'!A223</f>
        <v>Arun</v>
      </c>
      <c r="B223" t="str">
        <f>'category_z-scores'!B223</f>
        <v>E07000224</v>
      </c>
      <c r="C223" s="3">
        <f>(_xlfn.PERCENTRANK.INC('category_z-scores'!C$2:C$412,'category_z-scores'!C223))</f>
        <v>0.66800000000000004</v>
      </c>
      <c r="D223" s="3">
        <f>(_xlfn.PERCENTRANK.INC('category_z-scores'!D$2:D$412,'category_z-scores'!D223))</f>
        <v>0.20699999999999999</v>
      </c>
      <c r="E223" s="3">
        <f>(_xlfn.PERCENTRANK.INC('category_z-scores'!E$2:E$412,'category_z-scores'!E223))</f>
        <v>0.66</v>
      </c>
      <c r="F223" s="3">
        <f>(_xlfn.PERCENTRANK.INC('category_z-scores'!F$2:F$412,'category_z-scores'!F223))</f>
        <v>0.112</v>
      </c>
      <c r="G223" s="3">
        <f>(_xlfn.PERCENTRANK.INC('category_z-scores'!G$2:G$412,'category_z-scores'!G223))</f>
        <v>0.52600000000000002</v>
      </c>
      <c r="H223" s="3">
        <f>(_xlfn.PERCENTRANK.INC('category_z-scores'!H$2:H$412,'category_z-scores'!H223))</f>
        <v>0.60899999999999999</v>
      </c>
      <c r="I223" s="3">
        <f>(_xlfn.PERCENTRANK.INC('category_z-scores'!I$2:I$412,'category_z-scores'!I223))</f>
        <v>0.61199999999999999</v>
      </c>
      <c r="J223" s="3">
        <f>(_xlfn.PERCENTRANK.INC('category_z-scores'!J$2:J$412,'category_z-scores'!J223))</f>
        <v>0.91700000000000004</v>
      </c>
      <c r="K223" s="3">
        <f>(_xlfn.PERCENTRANK.INC('category_z-scores'!K$2:K$412,'category_z-scores'!K223))</f>
        <v>0.29499999999999998</v>
      </c>
      <c r="L223" s="3">
        <f>(_xlfn.PERCENTRANK.INC('category_z-scores'!L$2:L$412,'category_z-scores'!L223))</f>
        <v>0.221</v>
      </c>
      <c r="M223" s="3">
        <f>(_xlfn.PERCENTRANK.INC('category_z-scores'!M$2:M$412,'category_z-scores'!M223))</f>
        <v>0.55600000000000005</v>
      </c>
    </row>
    <row r="224" spans="1:13" x14ac:dyDescent="0.5">
      <c r="A224" t="str">
        <f>'category_z-scores'!A224</f>
        <v>Chichester</v>
      </c>
      <c r="B224" t="str">
        <f>'category_z-scores'!B224</f>
        <v>E07000225</v>
      </c>
      <c r="C224" s="3">
        <f>(_xlfn.PERCENTRANK.INC('category_z-scores'!C$2:C$412,'category_z-scores'!C224))</f>
        <v>0.4</v>
      </c>
      <c r="D224" s="3">
        <f>(_xlfn.PERCENTRANK.INC('category_z-scores'!D$2:D$412,'category_z-scores'!D224))</f>
        <v>0.64800000000000002</v>
      </c>
      <c r="E224" s="3">
        <f>(_xlfn.PERCENTRANK.INC('category_z-scores'!E$2:E$412,'category_z-scores'!E224))</f>
        <v>0.76800000000000002</v>
      </c>
      <c r="F224" s="3">
        <f>(_xlfn.PERCENTRANK.INC('category_z-scores'!F$2:F$412,'category_z-scores'!F224))</f>
        <v>0.156</v>
      </c>
      <c r="G224" s="3">
        <f>(_xlfn.PERCENTRANK.INC('category_z-scores'!G$2:G$412,'category_z-scores'!G224))</f>
        <v>0.65300000000000002</v>
      </c>
      <c r="H224" s="3">
        <f>(_xlfn.PERCENTRANK.INC('category_z-scores'!H$2:H$412,'category_z-scores'!H224))</f>
        <v>0.30399999999999999</v>
      </c>
      <c r="I224" s="3">
        <f>(_xlfn.PERCENTRANK.INC('category_z-scores'!I$2:I$412,'category_z-scores'!I224))</f>
        <v>0.77</v>
      </c>
      <c r="J224" s="3">
        <f>(_xlfn.PERCENTRANK.INC('category_z-scores'!J$2:J$412,'category_z-scores'!J224))</f>
        <v>0</v>
      </c>
      <c r="K224" s="3">
        <f>(_xlfn.PERCENTRANK.INC('category_z-scores'!K$2:K$412,'category_z-scores'!K224))</f>
        <v>0.86499999999999999</v>
      </c>
      <c r="L224" s="3">
        <f>(_xlfn.PERCENTRANK.INC('category_z-scores'!L$2:L$412,'category_z-scores'!L224))</f>
        <v>0.80700000000000005</v>
      </c>
      <c r="M224" s="3">
        <f>(_xlfn.PERCENTRANK.INC('category_z-scores'!M$2:M$412,'category_z-scores'!M224))</f>
        <v>0.39700000000000002</v>
      </c>
    </row>
    <row r="225" spans="1:13" x14ac:dyDescent="0.5">
      <c r="A225" t="str">
        <f>'category_z-scores'!A225</f>
        <v>Crawley</v>
      </c>
      <c r="B225" t="str">
        <f>'category_z-scores'!B225</f>
        <v>E07000226</v>
      </c>
      <c r="C225" s="3">
        <f>(_xlfn.PERCENTRANK.INC('category_z-scores'!C$2:C$412,'category_z-scores'!C225))</f>
        <v>0.80400000000000005</v>
      </c>
      <c r="D225" s="3">
        <f>(_xlfn.PERCENTRANK.INC('category_z-scores'!D$2:D$412,'category_z-scores'!D225))</f>
        <v>0.51200000000000001</v>
      </c>
      <c r="E225" s="3">
        <f>(_xlfn.PERCENTRANK.INC('category_z-scores'!E$2:E$412,'category_z-scores'!E225))</f>
        <v>0.3</v>
      </c>
      <c r="F225" s="3">
        <f>(_xlfn.PERCENTRANK.INC('category_z-scores'!F$2:F$412,'category_z-scores'!F225))</f>
        <v>0.156</v>
      </c>
      <c r="G225" s="3">
        <f>(_xlfn.PERCENTRANK.INC('category_z-scores'!G$2:G$412,'category_z-scores'!G225))</f>
        <v>0.61199999999999999</v>
      </c>
      <c r="H225" s="3">
        <f>(_xlfn.PERCENTRANK.INC('category_z-scores'!H$2:H$412,'category_z-scores'!H225))</f>
        <v>0.54100000000000004</v>
      </c>
      <c r="I225" s="3">
        <f>(_xlfn.PERCENTRANK.INC('category_z-scores'!I$2:I$412,'category_z-scores'!I225))</f>
        <v>0.52400000000000002</v>
      </c>
      <c r="J225" s="3">
        <f>(_xlfn.PERCENTRANK.INC('category_z-scores'!J$2:J$412,'category_z-scores'!J225))</f>
        <v>0.378</v>
      </c>
      <c r="K225" s="3">
        <f>(_xlfn.PERCENTRANK.INC('category_z-scores'!K$2:K$412,'category_z-scores'!K225))</f>
        <v>0.11700000000000001</v>
      </c>
      <c r="L225" s="3">
        <f>(_xlfn.PERCENTRANK.INC('category_z-scores'!L$2:L$412,'category_z-scores'!L225))</f>
        <v>0.59</v>
      </c>
      <c r="M225" s="3">
        <f>(_xlfn.PERCENTRANK.INC('category_z-scores'!M$2:M$412,'category_z-scores'!M225))</f>
        <v>0.42899999999999999</v>
      </c>
    </row>
    <row r="226" spans="1:13" x14ac:dyDescent="0.5">
      <c r="A226" t="str">
        <f>'category_z-scores'!A226</f>
        <v>Horsham</v>
      </c>
      <c r="B226" t="str">
        <f>'category_z-scores'!B226</f>
        <v>E07000227</v>
      </c>
      <c r="C226" s="3">
        <f>(_xlfn.PERCENTRANK.INC('category_z-scores'!C$2:C$412,'category_z-scores'!C226))</f>
        <v>0.72399999999999998</v>
      </c>
      <c r="D226" s="3">
        <f>(_xlfn.PERCENTRANK.INC('category_z-scores'!D$2:D$412,'category_z-scores'!D226))</f>
        <v>0.70699999999999996</v>
      </c>
      <c r="E226" s="3">
        <f>(_xlfn.PERCENTRANK.INC('category_z-scores'!E$2:E$412,'category_z-scores'!E226))</f>
        <v>0.9</v>
      </c>
      <c r="F226" s="3">
        <f>(_xlfn.PERCENTRANK.INC('category_z-scores'!F$2:F$412,'category_z-scores'!F226))</f>
        <v>0.3</v>
      </c>
      <c r="G226" s="3">
        <f>(_xlfn.PERCENTRANK.INC('category_z-scores'!G$2:G$412,'category_z-scores'!G226))</f>
        <v>0.73599999999999999</v>
      </c>
      <c r="H226" s="3">
        <f>(_xlfn.PERCENTRANK.INC('category_z-scores'!H$2:H$412,'category_z-scores'!H226))</f>
        <v>0.80900000000000005</v>
      </c>
      <c r="I226" s="3">
        <f>(_xlfn.PERCENTRANK.INC('category_z-scores'!I$2:I$412,'category_z-scores'!I226))</f>
        <v>0.92400000000000004</v>
      </c>
      <c r="J226" s="3">
        <f>(_xlfn.PERCENTRANK.INC('category_z-scores'!J$2:J$412,'category_z-scores'!J226))</f>
        <v>0.72399999999999998</v>
      </c>
      <c r="K226" s="3">
        <f>(_xlfn.PERCENTRANK.INC('category_z-scores'!K$2:K$412,'category_z-scores'!K226))</f>
        <v>0.9</v>
      </c>
      <c r="L226" s="3">
        <f>(_xlfn.PERCENTRANK.INC('category_z-scores'!L$2:L$412,'category_z-scores'!L226))</f>
        <v>0.89700000000000002</v>
      </c>
      <c r="M226" s="3">
        <f>(_xlfn.PERCENTRANK.INC('category_z-scores'!M$2:M$412,'category_z-scores'!M226))</f>
        <v>0.89200000000000002</v>
      </c>
    </row>
    <row r="227" spans="1:13" x14ac:dyDescent="0.5">
      <c r="A227" t="str">
        <f>'category_z-scores'!A227</f>
        <v>Mid Sussex</v>
      </c>
      <c r="B227" t="str">
        <f>'category_z-scores'!B227</f>
        <v>E07000228</v>
      </c>
      <c r="C227" s="3">
        <f>(_xlfn.PERCENTRANK.INC('category_z-scores'!C$2:C$412,'category_z-scores'!C227))</f>
        <v>0.26</v>
      </c>
      <c r="D227" s="3">
        <f>(_xlfn.PERCENTRANK.INC('category_z-scores'!D$2:D$412,'category_z-scores'!D227))</f>
        <v>0.92100000000000004</v>
      </c>
      <c r="E227" s="3">
        <f>(_xlfn.PERCENTRANK.INC('category_z-scores'!E$2:E$412,'category_z-scores'!E227))</f>
        <v>0.96499999999999997</v>
      </c>
      <c r="F227" s="3">
        <f>(_xlfn.PERCENTRANK.INC('category_z-scores'!F$2:F$412,'category_z-scores'!F227))</f>
        <v>0.67</v>
      </c>
      <c r="G227" s="3">
        <f>(_xlfn.PERCENTRANK.INC('category_z-scores'!G$2:G$412,'category_z-scores'!G227))</f>
        <v>0.72099999999999997</v>
      </c>
      <c r="H227" s="3">
        <f>(_xlfn.PERCENTRANK.INC('category_z-scores'!H$2:H$412,'category_z-scores'!H227))</f>
        <v>0.56000000000000005</v>
      </c>
      <c r="I227" s="3">
        <f>(_xlfn.PERCENTRANK.INC('category_z-scores'!I$2:I$412,'category_z-scores'!I227))</f>
        <v>0.93100000000000005</v>
      </c>
      <c r="J227" s="3">
        <f>(_xlfn.PERCENTRANK.INC('category_z-scores'!J$2:J$412,'category_z-scores'!J227))</f>
        <v>0.90900000000000003</v>
      </c>
      <c r="K227" s="3">
        <f>(_xlfn.PERCENTRANK.INC('category_z-scores'!K$2:K$412,'category_z-scores'!K227))</f>
        <v>0.997</v>
      </c>
      <c r="L227" s="3">
        <f>(_xlfn.PERCENTRANK.INC('category_z-scores'!L$2:L$412,'category_z-scores'!L227))</f>
        <v>0.91700000000000004</v>
      </c>
      <c r="M227" s="3">
        <f>(_xlfn.PERCENTRANK.INC('category_z-scores'!M$2:M$412,'category_z-scores'!M227))</f>
        <v>0.95299999999999996</v>
      </c>
    </row>
    <row r="228" spans="1:13" x14ac:dyDescent="0.5">
      <c r="A228" t="str">
        <f>'category_z-scores'!A228</f>
        <v>Worthing</v>
      </c>
      <c r="B228" t="str">
        <f>'category_z-scores'!B228</f>
        <v>E07000229</v>
      </c>
      <c r="C228" s="3">
        <f>(_xlfn.PERCENTRANK.INC('category_z-scores'!C$2:C$412,'category_z-scores'!C228))</f>
        <v>0.378</v>
      </c>
      <c r="D228" s="3">
        <f>(_xlfn.PERCENTRANK.INC('category_z-scores'!D$2:D$412,'category_z-scores'!D228))</f>
        <v>0.13600000000000001</v>
      </c>
      <c r="E228" s="3">
        <f>(_xlfn.PERCENTRANK.INC('category_z-scores'!E$2:E$412,'category_z-scores'!E228))</f>
        <v>0.57499999999999996</v>
      </c>
      <c r="F228" s="3">
        <f>(_xlfn.PERCENTRANK.INC('category_z-scores'!F$2:F$412,'category_z-scores'!F228))</f>
        <v>0.17799999999999999</v>
      </c>
      <c r="G228" s="3">
        <f>(_xlfn.PERCENTRANK.INC('category_z-scores'!G$2:G$412,'category_z-scores'!G228))</f>
        <v>0.48699999999999999</v>
      </c>
      <c r="H228" s="3">
        <f>(_xlfn.PERCENTRANK.INC('category_z-scores'!H$2:H$412,'category_z-scores'!H228))</f>
        <v>0.85599999999999998</v>
      </c>
      <c r="I228" s="3">
        <f>(_xlfn.PERCENTRANK.INC('category_z-scores'!I$2:I$412,'category_z-scores'!I228))</f>
        <v>0.68</v>
      </c>
      <c r="J228" s="3">
        <f>(_xlfn.PERCENTRANK.INC('category_z-scores'!J$2:J$412,'category_z-scores'!J228))</f>
        <v>8.6999999999999994E-2</v>
      </c>
      <c r="K228" s="3">
        <f>(_xlfn.PERCENTRANK.INC('category_z-scores'!K$2:K$412,'category_z-scores'!K228))</f>
        <v>0.86799999999999999</v>
      </c>
      <c r="L228" s="3">
        <f>(_xlfn.PERCENTRANK.INC('category_z-scores'!L$2:L$412,'category_z-scores'!L228))</f>
        <v>0.32400000000000001</v>
      </c>
      <c r="M228" s="3">
        <f>(_xlfn.PERCENTRANK.INC('category_z-scores'!M$2:M$412,'category_z-scores'!M228))</f>
        <v>0.436</v>
      </c>
    </row>
    <row r="229" spans="1:13" x14ac:dyDescent="0.5">
      <c r="A229" t="str">
        <f>'category_z-scores'!A229</f>
        <v>Bromsgrove</v>
      </c>
      <c r="B229" t="str">
        <f>'category_z-scores'!B229</f>
        <v>E07000234</v>
      </c>
      <c r="C229" s="3">
        <f>(_xlfn.PERCENTRANK.INC('category_z-scores'!C$2:C$412,'category_z-scores'!C229))</f>
        <v>0.59</v>
      </c>
      <c r="D229" s="3">
        <f>(_xlfn.PERCENTRANK.INC('category_z-scores'!D$2:D$412,'category_z-scores'!D229))</f>
        <v>0.875</v>
      </c>
      <c r="E229" s="3">
        <f>(_xlfn.PERCENTRANK.INC('category_z-scores'!E$2:E$412,'category_z-scores'!E229))</f>
        <v>0.86299999999999999</v>
      </c>
      <c r="F229" s="3">
        <f>(_xlfn.PERCENTRANK.INC('category_z-scores'!F$2:F$412,'category_z-scores'!F229))</f>
        <v>0.71899999999999997</v>
      </c>
      <c r="G229" s="3">
        <f>(_xlfn.PERCENTRANK.INC('category_z-scores'!G$2:G$412,'category_z-scores'!G229))</f>
        <v>0.82899999999999996</v>
      </c>
      <c r="H229" s="3">
        <f>(_xlfn.PERCENTRANK.INC('category_z-scores'!H$2:H$412,'category_z-scores'!H229))</f>
        <v>0.251</v>
      </c>
      <c r="I229" s="3">
        <f>(_xlfn.PERCENTRANK.INC('category_z-scores'!I$2:I$412,'category_z-scores'!I229))</f>
        <v>0.84299999999999997</v>
      </c>
      <c r="J229" s="3">
        <f>(_xlfn.PERCENTRANK.INC('category_z-scores'!J$2:J$412,'category_z-scores'!J229))</f>
        <v>0.36299999999999999</v>
      </c>
      <c r="K229" s="3">
        <f>(_xlfn.PERCENTRANK.INC('category_z-scores'!K$2:K$412,'category_z-scores'!K229))</f>
        <v>0.93600000000000005</v>
      </c>
      <c r="L229" s="3">
        <f>(_xlfn.PERCENTRANK.INC('category_z-scores'!L$2:L$412,'category_z-scores'!L229))</f>
        <v>0.81200000000000006</v>
      </c>
      <c r="M229" s="3">
        <f>(_xlfn.PERCENTRANK.INC('category_z-scores'!M$2:M$412,'category_z-scores'!M229))</f>
        <v>0.81899999999999995</v>
      </c>
    </row>
    <row r="230" spans="1:13" x14ac:dyDescent="0.5">
      <c r="A230" t="str">
        <f>'category_z-scores'!A230</f>
        <v>Malvern Hills</v>
      </c>
      <c r="B230" t="str">
        <f>'category_z-scores'!B230</f>
        <v>E07000235</v>
      </c>
      <c r="C230" s="3">
        <f>(_xlfn.PERCENTRANK.INC('category_z-scores'!C$2:C$412,'category_z-scores'!C230))</f>
        <v>0.746</v>
      </c>
      <c r="D230" s="3">
        <f>(_xlfn.PERCENTRANK.INC('category_z-scores'!D$2:D$412,'category_z-scores'!D230))</f>
        <v>0.51900000000000002</v>
      </c>
      <c r="E230" s="3">
        <f>(_xlfn.PERCENTRANK.INC('category_z-scores'!E$2:E$412,'category_z-scores'!E230))</f>
        <v>0.86299999999999999</v>
      </c>
      <c r="F230" s="3">
        <f>(_xlfn.PERCENTRANK.INC('category_z-scores'!F$2:F$412,'category_z-scores'!F230))</f>
        <v>0.34300000000000003</v>
      </c>
      <c r="G230" s="3">
        <f>(_xlfn.PERCENTRANK.INC('category_z-scores'!G$2:G$412,'category_z-scores'!G230))</f>
        <v>0.68500000000000005</v>
      </c>
      <c r="H230" s="3">
        <f>(_xlfn.PERCENTRANK.INC('category_z-scores'!H$2:H$412,'category_z-scores'!H230))</f>
        <v>0.309</v>
      </c>
      <c r="I230" s="3">
        <f>(_xlfn.PERCENTRANK.INC('category_z-scores'!I$2:I$412,'category_z-scores'!I230))</f>
        <v>0.69499999999999995</v>
      </c>
      <c r="J230" s="3">
        <f>(_xlfn.PERCENTRANK.INC('category_z-scores'!J$2:J$412,'category_z-scores'!J230))</f>
        <v>0.57799999999999996</v>
      </c>
      <c r="K230" s="3">
        <f>(_xlfn.PERCENTRANK.INC('category_z-scores'!K$2:K$412,'category_z-scores'!K230))</f>
        <v>0.31900000000000001</v>
      </c>
      <c r="L230" s="3">
        <f>(_xlfn.PERCENTRANK.INC('category_z-scores'!L$2:L$412,'category_z-scores'!L230))</f>
        <v>0.90200000000000002</v>
      </c>
      <c r="M230" s="3">
        <f>(_xlfn.PERCENTRANK.INC('category_z-scores'!M$2:M$412,'category_z-scores'!M230))</f>
        <v>0.71899999999999997</v>
      </c>
    </row>
    <row r="231" spans="1:13" x14ac:dyDescent="0.5">
      <c r="A231" t="str">
        <f>'category_z-scores'!A231</f>
        <v>Redditch</v>
      </c>
      <c r="B231" t="str">
        <f>'category_z-scores'!B231</f>
        <v>E07000236</v>
      </c>
      <c r="C231" s="3">
        <f>(_xlfn.PERCENTRANK.INC('category_z-scores'!C$2:C$412,'category_z-scores'!C231))</f>
        <v>0.95099999999999996</v>
      </c>
      <c r="D231" s="3">
        <f>(_xlfn.PERCENTRANK.INC('category_z-scores'!D$2:D$412,'category_z-scores'!D231))</f>
        <v>0.39700000000000002</v>
      </c>
      <c r="E231" s="3">
        <f>(_xlfn.PERCENTRANK.INC('category_z-scores'!E$2:E$412,'category_z-scores'!E231))</f>
        <v>0.86299999999999999</v>
      </c>
      <c r="F231" s="3">
        <f>(_xlfn.PERCENTRANK.INC('category_z-scores'!F$2:F$412,'category_z-scores'!F231))</f>
        <v>5.8000000000000003E-2</v>
      </c>
      <c r="G231" s="3">
        <f>(_xlfn.PERCENTRANK.INC('category_z-scores'!G$2:G$412,'category_z-scores'!G231))</f>
        <v>0.46</v>
      </c>
      <c r="H231" s="3">
        <f>(_xlfn.PERCENTRANK.INC('category_z-scores'!H$2:H$412,'category_z-scores'!H231))</f>
        <v>0.317</v>
      </c>
      <c r="I231" s="3">
        <f>(_xlfn.PERCENTRANK.INC('category_z-scores'!I$2:I$412,'category_z-scores'!I231))</f>
        <v>0.3</v>
      </c>
      <c r="J231" s="3">
        <f>(_xlfn.PERCENTRANK.INC('category_z-scores'!J$2:J$412,'category_z-scores'!J231))</f>
        <v>0.06</v>
      </c>
      <c r="K231" s="3">
        <f>(_xlfn.PERCENTRANK.INC('category_z-scores'!K$2:K$412,'category_z-scores'!K231))</f>
        <v>3.1E-2</v>
      </c>
      <c r="L231" s="3">
        <f>(_xlfn.PERCENTRANK.INC('category_z-scores'!L$2:L$412,'category_z-scores'!L231))</f>
        <v>0.104</v>
      </c>
      <c r="M231" s="3">
        <f>(_xlfn.PERCENTRANK.INC('category_z-scores'!M$2:M$412,'category_z-scores'!M231))</f>
        <v>0.214</v>
      </c>
    </row>
    <row r="232" spans="1:13" x14ac:dyDescent="0.5">
      <c r="A232" t="str">
        <f>'category_z-scores'!A232</f>
        <v>Worcester</v>
      </c>
      <c r="B232" t="str">
        <f>'category_z-scores'!B232</f>
        <v>E07000237</v>
      </c>
      <c r="C232" s="3">
        <f>(_xlfn.PERCENTRANK.INC('category_z-scores'!C$2:C$412,'category_z-scores'!C232))</f>
        <v>0.97</v>
      </c>
      <c r="D232" s="3">
        <f>(_xlfn.PERCENTRANK.INC('category_z-scores'!D$2:D$412,'category_z-scores'!D232))</f>
        <v>0.76300000000000001</v>
      </c>
      <c r="E232" s="3">
        <f>(_xlfn.PERCENTRANK.INC('category_z-scores'!E$2:E$412,'category_z-scores'!E232))</f>
        <v>0.86299999999999999</v>
      </c>
      <c r="F232" s="3">
        <f>(_xlfn.PERCENTRANK.INC('category_z-scores'!F$2:F$412,'category_z-scores'!F232))</f>
        <v>0.30199999999999999</v>
      </c>
      <c r="G232" s="3">
        <f>(_xlfn.PERCENTRANK.INC('category_z-scores'!G$2:G$412,'category_z-scores'!G232))</f>
        <v>0.55800000000000005</v>
      </c>
      <c r="H232" s="3">
        <f>(_xlfn.PERCENTRANK.INC('category_z-scores'!H$2:H$412,'category_z-scores'!H232))</f>
        <v>0.63100000000000001</v>
      </c>
      <c r="I232" s="3">
        <f>(_xlfn.PERCENTRANK.INC('category_z-scores'!I$2:I$412,'category_z-scores'!I232))</f>
        <v>0.42599999999999999</v>
      </c>
      <c r="J232" s="3">
        <f>(_xlfn.PERCENTRANK.INC('category_z-scores'!J$2:J$412,'category_z-scores'!J232))</f>
        <v>0.39500000000000002</v>
      </c>
      <c r="K232" s="3">
        <f>(_xlfn.PERCENTRANK.INC('category_z-scores'!K$2:K$412,'category_z-scores'!K232))</f>
        <v>0.378</v>
      </c>
      <c r="L232" s="3">
        <f>(_xlfn.PERCENTRANK.INC('category_z-scores'!L$2:L$412,'category_z-scores'!L232))</f>
        <v>0.32600000000000001</v>
      </c>
      <c r="M232" s="3">
        <f>(_xlfn.PERCENTRANK.INC('category_z-scores'!M$2:M$412,'category_z-scores'!M232))</f>
        <v>0.63100000000000001</v>
      </c>
    </row>
    <row r="233" spans="1:13" x14ac:dyDescent="0.5">
      <c r="A233" t="str">
        <f>'category_z-scores'!A233</f>
        <v>Wychavon</v>
      </c>
      <c r="B233" t="str">
        <f>'category_z-scores'!B233</f>
        <v>E07000238</v>
      </c>
      <c r="C233" s="3">
        <f>(_xlfn.PERCENTRANK.INC('category_z-scores'!C$2:C$412,'category_z-scores'!C233))</f>
        <v>0.94599999999999995</v>
      </c>
      <c r="D233" s="3">
        <f>(_xlfn.PERCENTRANK.INC('category_z-scores'!D$2:D$412,'category_z-scores'!D233))</f>
        <v>0.80700000000000005</v>
      </c>
      <c r="E233" s="3">
        <f>(_xlfn.PERCENTRANK.INC('category_z-scores'!E$2:E$412,'category_z-scores'!E233))</f>
        <v>0.86299999999999999</v>
      </c>
      <c r="F233" s="3">
        <f>(_xlfn.PERCENTRANK.INC('category_z-scores'!F$2:F$412,'category_z-scores'!F233))</f>
        <v>0.114</v>
      </c>
      <c r="G233" s="3">
        <f>(_xlfn.PERCENTRANK.INC('category_z-scores'!G$2:G$412,'category_z-scores'!G233))</f>
        <v>0.75600000000000001</v>
      </c>
      <c r="H233" s="3">
        <f>(_xlfn.PERCENTRANK.INC('category_z-scores'!H$2:H$412,'category_z-scores'!H233))</f>
        <v>0.434</v>
      </c>
      <c r="I233" s="3">
        <f>(_xlfn.PERCENTRANK.INC('category_z-scores'!I$2:I$412,'category_z-scores'!I233))</f>
        <v>0.59499999999999997</v>
      </c>
      <c r="J233" s="3">
        <f>(_xlfn.PERCENTRANK.INC('category_z-scores'!J$2:J$412,'category_z-scores'!J233))</f>
        <v>0.80200000000000005</v>
      </c>
      <c r="K233" s="3">
        <f>(_xlfn.PERCENTRANK.INC('category_z-scores'!K$2:K$412,'category_z-scores'!K233))</f>
        <v>0.33400000000000002</v>
      </c>
      <c r="L233" s="3">
        <f>(_xlfn.PERCENTRANK.INC('category_z-scores'!L$2:L$412,'category_z-scores'!L233))</f>
        <v>0.85099999999999998</v>
      </c>
      <c r="M233" s="3">
        <f>(_xlfn.PERCENTRANK.INC('category_z-scores'!M$2:M$412,'category_z-scores'!M233))</f>
        <v>0.77300000000000002</v>
      </c>
    </row>
    <row r="234" spans="1:13" x14ac:dyDescent="0.5">
      <c r="A234" t="str">
        <f>'category_z-scores'!A234</f>
        <v>Wyre Forest</v>
      </c>
      <c r="B234" t="str">
        <f>'category_z-scores'!B234</f>
        <v>E07000239</v>
      </c>
      <c r="C234" s="3">
        <f>(_xlfn.PERCENTRANK.INC('category_z-scores'!C$2:C$412,'category_z-scores'!C234))</f>
        <v>0.90400000000000003</v>
      </c>
      <c r="D234" s="3">
        <f>(_xlfn.PERCENTRANK.INC('category_z-scores'!D$2:D$412,'category_z-scores'!D234))</f>
        <v>0.56000000000000005</v>
      </c>
      <c r="E234" s="3">
        <f>(_xlfn.PERCENTRANK.INC('category_z-scores'!E$2:E$412,'category_z-scores'!E234))</f>
        <v>0.86299999999999999</v>
      </c>
      <c r="F234" s="3">
        <f>(_xlfn.PERCENTRANK.INC('category_z-scores'!F$2:F$412,'category_z-scores'!F234))</f>
        <v>0.20399999999999999</v>
      </c>
      <c r="G234" s="3">
        <f>(_xlfn.PERCENTRANK.INC('category_z-scores'!G$2:G$412,'category_z-scores'!G234))</f>
        <v>0.46500000000000002</v>
      </c>
      <c r="H234" s="3">
        <f>(_xlfn.PERCENTRANK.INC('category_z-scores'!H$2:H$412,'category_z-scores'!H234))</f>
        <v>0.26500000000000001</v>
      </c>
      <c r="I234" s="3">
        <f>(_xlfn.PERCENTRANK.INC('category_z-scores'!I$2:I$412,'category_z-scores'!I234))</f>
        <v>0.40400000000000003</v>
      </c>
      <c r="J234" s="3">
        <f>(_xlfn.PERCENTRANK.INC('category_z-scores'!J$2:J$412,'category_z-scores'!J234))</f>
        <v>0.55100000000000005</v>
      </c>
      <c r="K234" s="3">
        <f>(_xlfn.PERCENTRANK.INC('category_z-scores'!K$2:K$412,'category_z-scores'!K234))</f>
        <v>0.21199999999999999</v>
      </c>
      <c r="L234" s="3">
        <f>(_xlfn.PERCENTRANK.INC('category_z-scores'!L$2:L$412,'category_z-scores'!L234))</f>
        <v>0.56799999999999995</v>
      </c>
      <c r="M234" s="3">
        <f>(_xlfn.PERCENTRANK.INC('category_z-scores'!M$2:M$412,'category_z-scores'!M234))</f>
        <v>0.51200000000000001</v>
      </c>
    </row>
    <row r="235" spans="1:13" x14ac:dyDescent="0.5">
      <c r="A235" t="str">
        <f>'category_z-scores'!A235</f>
        <v>St Albans</v>
      </c>
      <c r="B235" t="str">
        <f>'category_z-scores'!B235</f>
        <v>E07000240</v>
      </c>
      <c r="C235" s="3">
        <f>(_xlfn.PERCENTRANK.INC('category_z-scores'!C$2:C$412,'category_z-scores'!C235))</f>
        <v>0.36299999999999999</v>
      </c>
      <c r="D235" s="3">
        <f>(_xlfn.PERCENTRANK.INC('category_z-scores'!D$2:D$412,'category_z-scores'!D235))</f>
        <v>0.99</v>
      </c>
      <c r="E235" s="3">
        <f>(_xlfn.PERCENTRANK.INC('category_z-scores'!E$2:E$412,'category_z-scores'!E235))</f>
        <v>0.83399999999999996</v>
      </c>
      <c r="F235" s="3">
        <f>(_xlfn.PERCENTRANK.INC('category_z-scores'!F$2:F$412,'category_z-scores'!F235))</f>
        <v>0.96</v>
      </c>
      <c r="G235" s="3">
        <f>(_xlfn.PERCENTRANK.INC('category_z-scores'!G$2:G$412,'category_z-scores'!G235))</f>
        <v>0.89</v>
      </c>
      <c r="H235" s="3">
        <f>(_xlfn.PERCENTRANK.INC('category_z-scores'!H$2:H$412,'category_z-scores'!H235))</f>
        <v>0.94299999999999995</v>
      </c>
      <c r="I235" s="3">
        <f>(_xlfn.PERCENTRANK.INC('category_z-scores'!I$2:I$412,'category_z-scores'!I235))</f>
        <v>1</v>
      </c>
      <c r="J235" s="3">
        <f>(_xlfn.PERCENTRANK.INC('category_z-scores'!J$2:J$412,'category_z-scores'!J235))</f>
        <v>0.33900000000000002</v>
      </c>
      <c r="K235" s="3">
        <f>(_xlfn.PERCENTRANK.INC('category_z-scores'!K$2:K$412,'category_z-scores'!K235))</f>
        <v>0.93400000000000005</v>
      </c>
      <c r="L235" s="3">
        <f>(_xlfn.PERCENTRANK.INC('category_z-scores'!L$2:L$412,'category_z-scores'!L235))</f>
        <v>0.98499999999999999</v>
      </c>
      <c r="M235" s="3">
        <f>(_xlfn.PERCENTRANK.INC('category_z-scores'!M$2:M$412,'category_z-scores'!M235))</f>
        <v>0.995</v>
      </c>
    </row>
    <row r="236" spans="1:13" x14ac:dyDescent="0.5">
      <c r="A236" t="str">
        <f>'category_z-scores'!A236</f>
        <v>Welwyn Hatfield</v>
      </c>
      <c r="B236" t="str">
        <f>'category_z-scores'!B236</f>
        <v>E07000241</v>
      </c>
      <c r="C236" s="3">
        <f>(_xlfn.PERCENTRANK.INC('category_z-scores'!C$2:C$412,'category_z-scores'!C236))</f>
        <v>0.99199999999999999</v>
      </c>
      <c r="D236" s="3">
        <f>(_xlfn.PERCENTRANK.INC('category_z-scores'!D$2:D$412,'category_z-scores'!D236))</f>
        <v>0.33400000000000002</v>
      </c>
      <c r="E236" s="3">
        <f>(_xlfn.PERCENTRANK.INC('category_z-scores'!E$2:E$412,'category_z-scores'!E236))</f>
        <v>0.64300000000000002</v>
      </c>
      <c r="F236" s="3">
        <f>(_xlfn.PERCENTRANK.INC('category_z-scores'!F$2:F$412,'category_z-scores'!F236))</f>
        <v>0.86499999999999999</v>
      </c>
      <c r="G236" s="3">
        <f>(_xlfn.PERCENTRANK.INC('category_z-scores'!G$2:G$412,'category_z-scores'!G236))</f>
        <v>0.67</v>
      </c>
      <c r="H236" s="3">
        <f>(_xlfn.PERCENTRANK.INC('category_z-scores'!H$2:H$412,'category_z-scores'!H236))</f>
        <v>0.81399999999999995</v>
      </c>
      <c r="I236" s="3">
        <f>(_xlfn.PERCENTRANK.INC('category_z-scores'!I$2:I$412,'category_z-scores'!I236))</f>
        <v>0.82399999999999995</v>
      </c>
      <c r="J236" s="3">
        <f>(_xlfn.PERCENTRANK.INC('category_z-scores'!J$2:J$412,'category_z-scores'!J236))</f>
        <v>0.41199999999999998</v>
      </c>
      <c r="K236" s="3">
        <f>(_xlfn.PERCENTRANK.INC('category_z-scores'!K$2:K$412,'category_z-scores'!K236))</f>
        <v>0.182</v>
      </c>
      <c r="L236" s="3">
        <f>(_xlfn.PERCENTRANK.INC('category_z-scores'!L$2:L$412,'category_z-scores'!L236))</f>
        <v>0.76</v>
      </c>
      <c r="M236" s="3">
        <f>(_xlfn.PERCENTRANK.INC('category_z-scores'!M$2:M$412,'category_z-scores'!M236))</f>
        <v>0.78700000000000003</v>
      </c>
    </row>
    <row r="237" spans="1:13" x14ac:dyDescent="0.5">
      <c r="A237" t="str">
        <f>'category_z-scores'!A237</f>
        <v>East Hertfordshire</v>
      </c>
      <c r="B237" t="str">
        <f>'category_z-scores'!B237</f>
        <v>E07000242</v>
      </c>
      <c r="C237" s="3">
        <f>(_xlfn.PERCENTRANK.INC('category_z-scores'!C$2:C$412,'category_z-scores'!C237))</f>
        <v>0.76800000000000002</v>
      </c>
      <c r="D237" s="3">
        <f>(_xlfn.PERCENTRANK.INC('category_z-scores'!D$2:D$412,'category_z-scores'!D237))</f>
        <v>0.91200000000000003</v>
      </c>
      <c r="E237" s="3">
        <f>(_xlfn.PERCENTRANK.INC('category_z-scores'!E$2:E$412,'category_z-scores'!E237))</f>
        <v>0.79500000000000004</v>
      </c>
      <c r="F237" s="3">
        <f>(_xlfn.PERCENTRANK.INC('category_z-scores'!F$2:F$412,'category_z-scores'!F237))</f>
        <v>0.95799999999999996</v>
      </c>
      <c r="G237" s="3">
        <f>(_xlfn.PERCENTRANK.INC('category_z-scores'!G$2:G$412,'category_z-scores'!G237))</f>
        <v>0.83899999999999997</v>
      </c>
      <c r="H237" s="3">
        <f>(_xlfn.PERCENTRANK.INC('category_z-scores'!H$2:H$412,'category_z-scores'!H237))</f>
        <v>0.77300000000000002</v>
      </c>
      <c r="I237" s="3">
        <f>(_xlfn.PERCENTRANK.INC('category_z-scores'!I$2:I$412,'category_z-scores'!I237))</f>
        <v>0.96799999999999997</v>
      </c>
      <c r="J237" s="3">
        <f>(_xlfn.PERCENTRANK.INC('category_z-scores'!J$2:J$412,'category_z-scores'!J237))</f>
        <v>0.54800000000000004</v>
      </c>
      <c r="K237" s="3">
        <f>(_xlfn.PERCENTRANK.INC('category_z-scores'!K$2:K$412,'category_z-scores'!K237))</f>
        <v>0.99199999999999999</v>
      </c>
      <c r="L237" s="3">
        <f>(_xlfn.PERCENTRANK.INC('category_z-scores'!L$2:L$412,'category_z-scores'!L237))</f>
        <v>0.78200000000000003</v>
      </c>
      <c r="M237" s="3">
        <f>(_xlfn.PERCENTRANK.INC('category_z-scores'!M$2:M$412,'category_z-scores'!M237))</f>
        <v>0.96</v>
      </c>
    </row>
    <row r="238" spans="1:13" x14ac:dyDescent="0.5">
      <c r="A238" t="str">
        <f>'category_z-scores'!A238</f>
        <v>Stevenage</v>
      </c>
      <c r="B238" t="str">
        <f>'category_z-scores'!B238</f>
        <v>E07000243</v>
      </c>
      <c r="C238" s="3">
        <f>(_xlfn.PERCENTRANK.INC('category_z-scores'!C$2:C$412,'category_z-scores'!C238))</f>
        <v>0.98699999999999999</v>
      </c>
      <c r="D238" s="3">
        <f>(_xlfn.PERCENTRANK.INC('category_z-scores'!D$2:D$412,'category_z-scores'!D238))</f>
        <v>0.38</v>
      </c>
      <c r="E238" s="3">
        <f>(_xlfn.PERCENTRANK.INC('category_z-scores'!E$2:E$412,'category_z-scores'!E238))</f>
        <v>0.27300000000000002</v>
      </c>
      <c r="F238" s="3">
        <f>(_xlfn.PERCENTRANK.INC('category_z-scores'!F$2:F$412,'category_z-scores'!F238))</f>
        <v>0.88500000000000001</v>
      </c>
      <c r="G238" s="3">
        <f>(_xlfn.PERCENTRANK.INC('category_z-scores'!G$2:G$412,'category_z-scores'!G238))</f>
        <v>0.58699999999999997</v>
      </c>
      <c r="H238" s="3">
        <f>(_xlfn.PERCENTRANK.INC('category_z-scores'!H$2:H$412,'category_z-scores'!H238))</f>
        <v>0.85099999999999998</v>
      </c>
      <c r="I238" s="3">
        <f>(_xlfn.PERCENTRANK.INC('category_z-scores'!I$2:I$412,'category_z-scores'!I238))</f>
        <v>0.53900000000000003</v>
      </c>
      <c r="J238" s="3">
        <f>(_xlfn.PERCENTRANK.INC('category_z-scores'!J$2:J$412,'category_z-scores'!J238))</f>
        <v>1.7000000000000001E-2</v>
      </c>
      <c r="K238" s="3">
        <f>(_xlfn.PERCENTRANK.INC('category_z-scores'!K$2:K$412,'category_z-scores'!K238))</f>
        <v>0.19700000000000001</v>
      </c>
      <c r="L238" s="3">
        <f>(_xlfn.PERCENTRANK.INC('category_z-scores'!L$2:L$412,'category_z-scores'!L238))</f>
        <v>0.151</v>
      </c>
      <c r="M238" s="3">
        <f>(_xlfn.PERCENTRANK.INC('category_z-scores'!M$2:M$412,'category_z-scores'!M238))</f>
        <v>0.45300000000000001</v>
      </c>
    </row>
    <row r="239" spans="1:13" x14ac:dyDescent="0.5">
      <c r="A239" t="str">
        <f>'category_z-scores'!A239</f>
        <v>East Suffolk</v>
      </c>
      <c r="B239" t="str">
        <f>'category_z-scores'!B239</f>
        <v>E07000244</v>
      </c>
      <c r="C239" s="3">
        <f>(_xlfn.PERCENTRANK.INC('category_z-scores'!C$2:C$412,'category_z-scores'!C239))</f>
        <v>0.153</v>
      </c>
      <c r="D239" s="3">
        <f>(_xlfn.PERCENTRANK.INC('category_z-scores'!D$2:D$412,'category_z-scores'!D239))</f>
        <v>0.70899999999999996</v>
      </c>
      <c r="E239" s="3">
        <f>(_xlfn.PERCENTRANK.INC('category_z-scores'!E$2:E$412,'category_z-scores'!E239))</f>
        <v>0.54300000000000004</v>
      </c>
      <c r="F239" s="3">
        <f>(_xlfn.PERCENTRANK.INC('category_z-scores'!F$2:F$412,'category_z-scores'!F239))</f>
        <v>0.14099999999999999</v>
      </c>
      <c r="G239" s="3">
        <f>(_xlfn.PERCENTRANK.INC('category_z-scores'!G$2:G$412,'category_z-scores'!G239))</f>
        <v>0.69</v>
      </c>
      <c r="H239" s="3">
        <f>(_xlfn.PERCENTRANK.INC('category_z-scores'!H$2:H$412,'category_z-scores'!H239))</f>
        <v>0.41899999999999998</v>
      </c>
      <c r="I239" s="3">
        <f>(_xlfn.PERCENTRANK.INC('category_z-scores'!I$2:I$412,'category_z-scores'!I239))</f>
        <v>0.55600000000000005</v>
      </c>
      <c r="J239" s="3">
        <f>(_xlfn.PERCENTRANK.INC('category_z-scores'!J$2:J$412,'category_z-scores'!J239))</f>
        <v>0.82599999999999996</v>
      </c>
      <c r="K239" s="3">
        <f>(_xlfn.PERCENTRANK.INC('category_z-scores'!K$2:K$412,'category_z-scores'!K239))</f>
        <v>0.72099999999999997</v>
      </c>
      <c r="L239" s="3">
        <f>(_xlfn.PERCENTRANK.INC('category_z-scores'!L$2:L$412,'category_z-scores'!L239))</f>
        <v>0.83099999999999996</v>
      </c>
      <c r="M239" s="3">
        <f>(_xlfn.PERCENTRANK.INC('category_z-scores'!M$2:M$412,'category_z-scores'!M239))</f>
        <v>0.64300000000000002</v>
      </c>
    </row>
    <row r="240" spans="1:13" x14ac:dyDescent="0.5">
      <c r="A240" t="str">
        <f>'category_z-scores'!A240</f>
        <v>West Suffolk</v>
      </c>
      <c r="B240" t="str">
        <f>'category_z-scores'!B240</f>
        <v>E07000245</v>
      </c>
      <c r="C240" s="3">
        <f>(_xlfn.PERCENTRANK.INC('category_z-scores'!C$2:C$412,'category_z-scores'!C240))</f>
        <v>0.88500000000000001</v>
      </c>
      <c r="D240" s="3">
        <f>(_xlfn.PERCENTRANK.INC('category_z-scores'!D$2:D$412,'category_z-scores'!D240))</f>
        <v>0.439</v>
      </c>
      <c r="E240" s="3">
        <f>(_xlfn.PERCENTRANK.INC('category_z-scores'!E$2:E$412,'category_z-scores'!E240))</f>
        <v>0.49</v>
      </c>
      <c r="F240" s="3">
        <f>(_xlfn.PERCENTRANK.INC('category_z-scores'!F$2:F$412,'category_z-scores'!F240))</f>
        <v>0.14099999999999999</v>
      </c>
      <c r="G240" s="3">
        <f>(_xlfn.PERCENTRANK.INC('category_z-scores'!G$2:G$412,'category_z-scores'!G240))</f>
        <v>0.76300000000000001</v>
      </c>
      <c r="H240" s="3">
        <f>(_xlfn.PERCENTRANK.INC('category_z-scores'!H$2:H$412,'category_z-scores'!H240))</f>
        <v>0.17499999999999999</v>
      </c>
      <c r="I240" s="3">
        <f>(_xlfn.PERCENTRANK.INC('category_z-scores'!I$2:I$412,'category_z-scores'!I240))</f>
        <v>0.67800000000000005</v>
      </c>
      <c r="J240" s="3">
        <f>(_xlfn.PERCENTRANK.INC('category_z-scores'!J$2:J$412,'category_z-scores'!J240))</f>
        <v>0.69199999999999995</v>
      </c>
      <c r="K240" s="3">
        <f>(_xlfn.PERCENTRANK.INC('category_z-scores'!K$2:K$412,'category_z-scores'!K240))</f>
        <v>0.14299999999999999</v>
      </c>
      <c r="L240" s="3">
        <f>(_xlfn.PERCENTRANK.INC('category_z-scores'!L$2:L$412,'category_z-scores'!L240))</f>
        <v>0.26800000000000002</v>
      </c>
      <c r="M240" s="3">
        <f>(_xlfn.PERCENTRANK.INC('category_z-scores'!M$2:M$412,'category_z-scores'!M240))</f>
        <v>0.51700000000000002</v>
      </c>
    </row>
    <row r="241" spans="1:13" x14ac:dyDescent="0.5">
      <c r="A241" t="str">
        <f>'category_z-scores'!A241</f>
        <v>Somerset West and Taunton</v>
      </c>
      <c r="B241" t="str">
        <f>'category_z-scores'!B241</f>
        <v>E07000246</v>
      </c>
      <c r="C241" s="3">
        <f>(_xlfn.PERCENTRANK.INC('category_z-scores'!C$2:C$412,'category_z-scores'!C241))</f>
        <v>0.20200000000000001</v>
      </c>
      <c r="D241" s="3">
        <f>(_xlfn.PERCENTRANK.INC('category_z-scores'!D$2:D$412,'category_z-scores'!D241))</f>
        <v>0.64100000000000001</v>
      </c>
      <c r="E241" s="3">
        <f>(_xlfn.PERCENTRANK.INC('category_z-scores'!E$2:E$412,'category_z-scores'!E241))</f>
        <v>0.78</v>
      </c>
      <c r="F241" s="3">
        <f>(_xlfn.PERCENTRANK.INC('category_z-scores'!F$2:F$412,'category_z-scores'!F241))</f>
        <v>0.17</v>
      </c>
      <c r="G241" s="3">
        <f>(_xlfn.PERCENTRANK.INC('category_z-scores'!G$2:G$412,'category_z-scores'!G241))</f>
        <v>0.70399999999999996</v>
      </c>
      <c r="H241" s="3">
        <f>(_xlfn.PERCENTRANK.INC('category_z-scores'!H$2:H$412,'category_z-scores'!H241))</f>
        <v>0.878</v>
      </c>
      <c r="I241" s="3">
        <f>(_xlfn.PERCENTRANK.INC('category_z-scores'!I$2:I$412,'category_z-scores'!I241))</f>
        <v>0.51700000000000002</v>
      </c>
      <c r="J241" s="3">
        <f>(_xlfn.PERCENTRANK.INC('category_z-scores'!J$2:J$412,'category_z-scores'!J241))</f>
        <v>0.83099999999999996</v>
      </c>
      <c r="K241" s="3">
        <f>(_xlfn.PERCENTRANK.INC('category_z-scores'!K$2:K$412,'category_z-scores'!K241))</f>
        <v>0.66500000000000004</v>
      </c>
      <c r="L241" s="3">
        <f>(_xlfn.PERCENTRANK.INC('category_z-scores'!L$2:L$412,'category_z-scores'!L241))</f>
        <v>0.77</v>
      </c>
      <c r="M241" s="3">
        <f>(_xlfn.PERCENTRANK.INC('category_z-scores'!M$2:M$412,'category_z-scores'!M241))</f>
        <v>0.71399999999999997</v>
      </c>
    </row>
    <row r="242" spans="1:13" x14ac:dyDescent="0.5">
      <c r="A242" t="str">
        <f>'category_z-scores'!A242</f>
        <v>Bolton</v>
      </c>
      <c r="B242" t="str">
        <f>'category_z-scores'!B242</f>
        <v>E08000001</v>
      </c>
      <c r="C242" s="3">
        <f>(_xlfn.PERCENTRANK.INC('category_z-scores'!C$2:C$412,'category_z-scores'!C242))</f>
        <v>0.41899999999999998</v>
      </c>
      <c r="D242" s="3">
        <f>(_xlfn.PERCENTRANK.INC('category_z-scores'!D$2:D$412,'category_z-scores'!D242))</f>
        <v>0.26800000000000002</v>
      </c>
      <c r="E242" s="3">
        <f>(_xlfn.PERCENTRANK.INC('category_z-scores'!E$2:E$412,'category_z-scores'!E242))</f>
        <v>0.158</v>
      </c>
      <c r="F242" s="3">
        <f>(_xlfn.PERCENTRANK.INC('category_z-scores'!F$2:F$412,'category_z-scores'!F242))</f>
        <v>0.248</v>
      </c>
      <c r="G242" s="3">
        <f>(_xlfn.PERCENTRANK.INC('category_z-scores'!G$2:G$412,'category_z-scores'!G242))</f>
        <v>0.182</v>
      </c>
      <c r="H242" s="3">
        <f>(_xlfn.PERCENTRANK.INC('category_z-scores'!H$2:H$412,'category_z-scores'!H242))</f>
        <v>0.85299999999999998</v>
      </c>
      <c r="I242" s="3">
        <f>(_xlfn.PERCENTRANK.INC('category_z-scores'!I$2:I$412,'category_z-scores'!I242))</f>
        <v>6.5000000000000002E-2</v>
      </c>
      <c r="J242" s="3">
        <f>(_xlfn.PERCENTRANK.INC('category_z-scores'!J$2:J$412,'category_z-scores'!J242))</f>
        <v>0.32400000000000001</v>
      </c>
      <c r="K242" s="3">
        <f>(_xlfn.PERCENTRANK.INC('category_z-scores'!K$2:K$412,'category_z-scores'!K242))</f>
        <v>0.17499999999999999</v>
      </c>
      <c r="L242" s="3">
        <f>(_xlfn.PERCENTRANK.INC('category_z-scores'!L$2:L$412,'category_z-scores'!L242))</f>
        <v>0.23400000000000001</v>
      </c>
      <c r="M242" s="3">
        <f>(_xlfn.PERCENTRANK.INC('category_z-scores'!M$2:M$412,'category_z-scores'!M242))</f>
        <v>0.129</v>
      </c>
    </row>
    <row r="243" spans="1:13" x14ac:dyDescent="0.5">
      <c r="A243" t="str">
        <f>'category_z-scores'!A243</f>
        <v>Bury</v>
      </c>
      <c r="B243" t="str">
        <f>'category_z-scores'!B243</f>
        <v>E08000002</v>
      </c>
      <c r="C243" s="3">
        <f>(_xlfn.PERCENTRANK.INC('category_z-scores'!C$2:C$412,'category_z-scores'!C243))</f>
        <v>0.56999999999999995</v>
      </c>
      <c r="D243" s="3">
        <f>(_xlfn.PERCENTRANK.INC('category_z-scores'!D$2:D$412,'category_z-scores'!D243))</f>
        <v>0.50900000000000001</v>
      </c>
      <c r="E243" s="3">
        <f>(_xlfn.PERCENTRANK.INC('category_z-scores'!E$2:E$412,'category_z-scores'!E243))</f>
        <v>0.434</v>
      </c>
      <c r="F243" s="3">
        <f>(_xlfn.PERCENTRANK.INC('category_z-scores'!F$2:F$412,'category_z-scores'!F243))</f>
        <v>0.68700000000000006</v>
      </c>
      <c r="G243" s="3">
        <f>(_xlfn.PERCENTRANK.INC('category_z-scores'!G$2:G$412,'category_z-scores'!G243))</f>
        <v>0.33400000000000002</v>
      </c>
      <c r="H243" s="3">
        <f>(_xlfn.PERCENTRANK.INC('category_z-scores'!H$2:H$412,'category_z-scores'!H243))</f>
        <v>0.79700000000000004</v>
      </c>
      <c r="I243" s="3">
        <f>(_xlfn.PERCENTRANK.INC('category_z-scores'!I$2:I$412,'category_z-scores'!I243))</f>
        <v>0.309</v>
      </c>
      <c r="J243" s="3">
        <f>(_xlfn.PERCENTRANK.INC('category_z-scores'!J$2:J$412,'category_z-scores'!J243))</f>
        <v>0.40400000000000003</v>
      </c>
      <c r="K243" s="3">
        <f>(_xlfn.PERCENTRANK.INC('category_z-scores'!K$2:K$412,'category_z-scores'!K243))</f>
        <v>0.65600000000000003</v>
      </c>
      <c r="L243" s="3">
        <f>(_xlfn.PERCENTRANK.INC('category_z-scores'!L$2:L$412,'category_z-scores'!L243))</f>
        <v>0.63400000000000001</v>
      </c>
      <c r="M243" s="3">
        <f>(_xlfn.PERCENTRANK.INC('category_z-scores'!M$2:M$412,'category_z-scores'!M243))</f>
        <v>0.46800000000000003</v>
      </c>
    </row>
    <row r="244" spans="1:13" x14ac:dyDescent="0.5">
      <c r="A244" t="str">
        <f>'category_z-scores'!A244</f>
        <v>Manchester</v>
      </c>
      <c r="B244" t="str">
        <f>'category_z-scores'!B244</f>
        <v>E08000003</v>
      </c>
      <c r="C244" s="3">
        <f>(_xlfn.PERCENTRANK.INC('category_z-scores'!C$2:C$412,'category_z-scores'!C244))</f>
        <v>0</v>
      </c>
      <c r="D244" s="3">
        <f>(_xlfn.PERCENTRANK.INC('category_z-scores'!D$2:D$412,'category_z-scores'!D244))</f>
        <v>7.4999999999999997E-2</v>
      </c>
      <c r="E244" s="3">
        <f>(_xlfn.PERCENTRANK.INC('category_z-scores'!E$2:E$412,'category_z-scores'!E244))</f>
        <v>1.9E-2</v>
      </c>
      <c r="F244" s="3">
        <f>(_xlfn.PERCENTRANK.INC('category_z-scores'!F$2:F$412,'category_z-scores'!F244))</f>
        <v>8.6999999999999994E-2</v>
      </c>
      <c r="G244" s="3">
        <f>(_xlfn.PERCENTRANK.INC('category_z-scores'!G$2:G$412,'category_z-scores'!G244))</f>
        <v>8.6999999999999994E-2</v>
      </c>
      <c r="H244" s="3">
        <f>(_xlfn.PERCENTRANK.INC('category_z-scores'!H$2:H$412,'category_z-scores'!H244))</f>
        <v>0.88700000000000001</v>
      </c>
      <c r="I244" s="3">
        <f>(_xlfn.PERCENTRANK.INC('category_z-scores'!I$2:I$412,'category_z-scores'!I244))</f>
        <v>0</v>
      </c>
      <c r="J244" s="3">
        <f>(_xlfn.PERCENTRANK.INC('category_z-scores'!J$2:J$412,'category_z-scores'!J244))</f>
        <v>0.08</v>
      </c>
      <c r="K244" s="3">
        <f>(_xlfn.PERCENTRANK.INC('category_z-scores'!K$2:K$412,'category_z-scores'!K244))</f>
        <v>1.9E-2</v>
      </c>
      <c r="L244" s="3">
        <f>(_xlfn.PERCENTRANK.INC('category_z-scores'!L$2:L$412,'category_z-scores'!L244))</f>
        <v>1.4E-2</v>
      </c>
      <c r="M244" s="3">
        <f>(_xlfn.PERCENTRANK.INC('category_z-scores'!M$2:M$412,'category_z-scores'!M244))</f>
        <v>2E-3</v>
      </c>
    </row>
    <row r="245" spans="1:13" x14ac:dyDescent="0.5">
      <c r="A245" t="str">
        <f>'category_z-scores'!A245</f>
        <v>Oldham</v>
      </c>
      <c r="B245" t="str">
        <f>'category_z-scores'!B245</f>
        <v>E08000004</v>
      </c>
      <c r="C245" s="3">
        <f>(_xlfn.PERCENTRANK.INC('category_z-scores'!C$2:C$412,'category_z-scores'!C245))</f>
        <v>0.76500000000000001</v>
      </c>
      <c r="D245" s="3">
        <f>(_xlfn.PERCENTRANK.INC('category_z-scores'!D$2:D$412,'category_z-scores'!D245))</f>
        <v>0.221</v>
      </c>
      <c r="E245" s="3">
        <f>(_xlfn.PERCENTRANK.INC('category_z-scores'!E$2:E$412,'category_z-scores'!E245))</f>
        <v>0.104</v>
      </c>
      <c r="F245" s="3">
        <f>(_xlfn.PERCENTRANK.INC('category_z-scores'!F$2:F$412,'category_z-scores'!F245))</f>
        <v>4.2999999999999997E-2</v>
      </c>
      <c r="G245" s="3">
        <f>(_xlfn.PERCENTRANK.INC('category_z-scores'!G$2:G$412,'category_z-scores'!G245))</f>
        <v>3.1E-2</v>
      </c>
      <c r="H245" s="3">
        <f>(_xlfn.PERCENTRANK.INC('category_z-scores'!H$2:H$412,'category_z-scores'!H245))</f>
        <v>0.68700000000000006</v>
      </c>
      <c r="I245" s="3">
        <f>(_xlfn.PERCENTRANK.INC('category_z-scores'!I$2:I$412,'category_z-scores'!I245))</f>
        <v>3.9E-2</v>
      </c>
      <c r="J245" s="3">
        <f>(_xlfn.PERCENTRANK.INC('category_z-scores'!J$2:J$412,'category_z-scores'!J245))</f>
        <v>0.42899999999999999</v>
      </c>
      <c r="K245" s="3">
        <f>(_xlfn.PERCENTRANK.INC('category_z-scores'!K$2:K$412,'category_z-scores'!K245))</f>
        <v>0.185</v>
      </c>
      <c r="L245" s="3">
        <f>(_xlfn.PERCENTRANK.INC('category_z-scores'!L$2:L$412,'category_z-scores'!L245))</f>
        <v>0.22600000000000001</v>
      </c>
      <c r="M245" s="3">
        <f>(_xlfn.PERCENTRANK.INC('category_z-scores'!M$2:M$412,'category_z-scores'!M245))</f>
        <v>5.0999999999999997E-2</v>
      </c>
    </row>
    <row r="246" spans="1:13" x14ac:dyDescent="0.5">
      <c r="A246" t="str">
        <f>'category_z-scores'!A246</f>
        <v>Rochdale</v>
      </c>
      <c r="B246" t="str">
        <f>'category_z-scores'!B246</f>
        <v>E08000005</v>
      </c>
      <c r="C246" s="3">
        <f>(_xlfn.PERCENTRANK.INC('category_z-scores'!C$2:C$412,'category_z-scores'!C246))</f>
        <v>0.246</v>
      </c>
      <c r="D246" s="3">
        <f>(_xlfn.PERCENTRANK.INC('category_z-scores'!D$2:D$412,'category_z-scores'!D246))</f>
        <v>0.24299999999999999</v>
      </c>
      <c r="E246" s="3">
        <f>(_xlfn.PERCENTRANK.INC('category_z-scores'!E$2:E$412,'category_z-scores'!E246))</f>
        <v>9.5000000000000001E-2</v>
      </c>
      <c r="F246" s="3">
        <f>(_xlfn.PERCENTRANK.INC('category_z-scores'!F$2:F$412,'category_z-scores'!F246))</f>
        <v>5.2999999999999999E-2</v>
      </c>
      <c r="G246" s="3">
        <f>(_xlfn.PERCENTRANK.INC('category_z-scores'!G$2:G$412,'category_z-scores'!G246))</f>
        <v>7.4999999999999997E-2</v>
      </c>
      <c r="H246" s="3">
        <f>(_xlfn.PERCENTRANK.INC('category_z-scores'!H$2:H$412,'category_z-scores'!H246))</f>
        <v>0.84299999999999997</v>
      </c>
      <c r="I246" s="3">
        <f>(_xlfn.PERCENTRANK.INC('category_z-scores'!I$2:I$412,'category_z-scores'!I246))</f>
        <v>5.8000000000000003E-2</v>
      </c>
      <c r="J246" s="3">
        <f>(_xlfn.PERCENTRANK.INC('category_z-scores'!J$2:J$412,'category_z-scores'!J246))</f>
        <v>8.2000000000000003E-2</v>
      </c>
      <c r="K246" s="3">
        <f>(_xlfn.PERCENTRANK.INC('category_z-scores'!K$2:K$412,'category_z-scores'!K246))</f>
        <v>5.6000000000000001E-2</v>
      </c>
      <c r="L246" s="3">
        <f>(_xlfn.PERCENTRANK.INC('category_z-scores'!L$2:L$412,'category_z-scores'!L246))</f>
        <v>0.09</v>
      </c>
      <c r="M246" s="3">
        <f>(_xlfn.PERCENTRANK.INC('category_z-scores'!M$2:M$412,'category_z-scores'!M246))</f>
        <v>2.4E-2</v>
      </c>
    </row>
    <row r="247" spans="1:13" x14ac:dyDescent="0.5">
      <c r="A247" t="str">
        <f>'category_z-scores'!A247</f>
        <v>Salford</v>
      </c>
      <c r="B247" t="str">
        <f>'category_z-scores'!B247</f>
        <v>E08000006</v>
      </c>
      <c r="C247" s="3">
        <f>(_xlfn.PERCENTRANK.INC('category_z-scores'!C$2:C$412,'category_z-scores'!C247))</f>
        <v>1.4E-2</v>
      </c>
      <c r="D247" s="3">
        <f>(_xlfn.PERCENTRANK.INC('category_z-scores'!D$2:D$412,'category_z-scores'!D247))</f>
        <v>0.46800000000000003</v>
      </c>
      <c r="E247" s="3">
        <f>(_xlfn.PERCENTRANK.INC('category_z-scores'!E$2:E$412,'category_z-scores'!E247))</f>
        <v>0.185</v>
      </c>
      <c r="F247" s="3">
        <f>(_xlfn.PERCENTRANK.INC('category_z-scores'!F$2:F$412,'category_z-scores'!F247))</f>
        <v>7.0000000000000007E-2</v>
      </c>
      <c r="G247" s="3">
        <f>(_xlfn.PERCENTRANK.INC('category_z-scores'!G$2:G$412,'category_z-scores'!G247))</f>
        <v>5.6000000000000001E-2</v>
      </c>
      <c r="H247" s="3">
        <f>(_xlfn.PERCENTRANK.INC('category_z-scores'!H$2:H$412,'category_z-scores'!H247))</f>
        <v>0.90700000000000003</v>
      </c>
      <c r="I247" s="3">
        <f>(_xlfn.PERCENTRANK.INC('category_z-scores'!I$2:I$412,'category_z-scores'!I247))</f>
        <v>6.3E-2</v>
      </c>
      <c r="J247" s="3">
        <f>(_xlfn.PERCENTRANK.INC('category_z-scores'!J$2:J$412,'category_z-scores'!J247))</f>
        <v>0.436</v>
      </c>
      <c r="K247" s="3">
        <f>(_xlfn.PERCENTRANK.INC('category_z-scores'!K$2:K$412,'category_z-scores'!K247))</f>
        <v>5.8000000000000003E-2</v>
      </c>
      <c r="L247" s="3">
        <f>(_xlfn.PERCENTRANK.INC('category_z-scores'!L$2:L$412,'category_z-scores'!L247))</f>
        <v>1.7000000000000001E-2</v>
      </c>
      <c r="M247" s="3">
        <f>(_xlfn.PERCENTRANK.INC('category_z-scores'!M$2:M$412,'category_z-scores'!M247))</f>
        <v>4.1000000000000002E-2</v>
      </c>
    </row>
    <row r="248" spans="1:13" x14ac:dyDescent="0.5">
      <c r="A248" t="str">
        <f>'category_z-scores'!A248</f>
        <v>Stockport</v>
      </c>
      <c r="B248" t="str">
        <f>'category_z-scores'!B248</f>
        <v>E08000007</v>
      </c>
      <c r="C248" s="3">
        <f>(_xlfn.PERCENTRANK.INC('category_z-scores'!C$2:C$412,'category_z-scores'!C248))</f>
        <v>0.69</v>
      </c>
      <c r="D248" s="3">
        <f>(_xlfn.PERCENTRANK.INC('category_z-scores'!D$2:D$412,'category_z-scores'!D248))</f>
        <v>0.4</v>
      </c>
      <c r="E248" s="3">
        <f>(_xlfn.PERCENTRANK.INC('category_z-scores'!E$2:E$412,'category_z-scores'!E248))</f>
        <v>0.57799999999999996</v>
      </c>
      <c r="F248" s="3">
        <f>(_xlfn.PERCENTRANK.INC('category_z-scores'!F$2:F$412,'category_z-scores'!F248))</f>
        <v>0.85099999999999998</v>
      </c>
      <c r="G248" s="3">
        <f>(_xlfn.PERCENTRANK.INC('category_z-scores'!G$2:G$412,'category_z-scores'!G248))</f>
        <v>0.52900000000000003</v>
      </c>
      <c r="H248" s="3">
        <f>(_xlfn.PERCENTRANK.INC('category_z-scores'!H$2:H$412,'category_z-scores'!H248))</f>
        <v>0.83599999999999997</v>
      </c>
      <c r="I248" s="3">
        <f>(_xlfn.PERCENTRANK.INC('category_z-scores'!I$2:I$412,'category_z-scores'!I248))</f>
        <v>0.58199999999999996</v>
      </c>
      <c r="J248" s="3">
        <f>(_xlfn.PERCENTRANK.INC('category_z-scores'!J$2:J$412,'category_z-scores'!J248))</f>
        <v>0.63600000000000001</v>
      </c>
      <c r="K248" s="3">
        <f>(_xlfn.PERCENTRANK.INC('category_z-scores'!K$2:K$412,'category_z-scores'!K248))</f>
        <v>0.79700000000000004</v>
      </c>
      <c r="L248" s="3">
        <f>(_xlfn.PERCENTRANK.INC('category_z-scores'!L$2:L$412,'category_z-scores'!L248))</f>
        <v>0.73099999999999998</v>
      </c>
      <c r="M248" s="3">
        <f>(_xlfn.PERCENTRANK.INC('category_z-scores'!M$2:M$412,'category_z-scores'!M248))</f>
        <v>0.71199999999999997</v>
      </c>
    </row>
    <row r="249" spans="1:13" x14ac:dyDescent="0.5">
      <c r="A249" t="str">
        <f>'category_z-scores'!A249</f>
        <v>Tameside</v>
      </c>
      <c r="B249" t="str">
        <f>'category_z-scores'!B249</f>
        <v>E08000008</v>
      </c>
      <c r="C249" s="3">
        <f>(_xlfn.PERCENTRANK.INC('category_z-scores'!C$2:C$412,'category_z-scores'!C249))</f>
        <v>0.89200000000000002</v>
      </c>
      <c r="D249" s="3">
        <f>(_xlfn.PERCENTRANK.INC('category_z-scores'!D$2:D$412,'category_z-scores'!D249))</f>
        <v>0.24099999999999999</v>
      </c>
      <c r="E249" s="3">
        <f>(_xlfn.PERCENTRANK.INC('category_z-scores'!E$2:E$412,'category_z-scores'!E249))</f>
        <v>0.156</v>
      </c>
      <c r="F249" s="3">
        <f>(_xlfn.PERCENTRANK.INC('category_z-scores'!F$2:F$412,'category_z-scores'!F249))</f>
        <v>0.153</v>
      </c>
      <c r="G249" s="3">
        <f>(_xlfn.PERCENTRANK.INC('category_z-scores'!G$2:G$412,'category_z-scores'!G249))</f>
        <v>7.8E-2</v>
      </c>
      <c r="H249" s="3">
        <f>(_xlfn.PERCENTRANK.INC('category_z-scores'!H$2:H$412,'category_z-scores'!H249))</f>
        <v>0.86299999999999999</v>
      </c>
      <c r="I249" s="3">
        <f>(_xlfn.PERCENTRANK.INC('category_z-scores'!I$2:I$412,'category_z-scores'!I249))</f>
        <v>0.10199999999999999</v>
      </c>
      <c r="J249" s="3">
        <f>(_xlfn.PERCENTRANK.INC('category_z-scores'!J$2:J$412,'category_z-scores'!J249))</f>
        <v>0.38700000000000001</v>
      </c>
      <c r="K249" s="3">
        <f>(_xlfn.PERCENTRANK.INC('category_z-scores'!K$2:K$412,'category_z-scores'!K249))</f>
        <v>0.10199999999999999</v>
      </c>
      <c r="L249" s="3">
        <f>(_xlfn.PERCENTRANK.INC('category_z-scores'!L$2:L$412,'category_z-scores'!L249))</f>
        <v>5.2999999999999999E-2</v>
      </c>
      <c r="M249" s="3">
        <f>(_xlfn.PERCENTRANK.INC('category_z-scores'!M$2:M$412,'category_z-scores'!M249))</f>
        <v>0.109</v>
      </c>
    </row>
    <row r="250" spans="1:13" x14ac:dyDescent="0.5">
      <c r="A250" t="str">
        <f>'category_z-scores'!A250</f>
        <v>Trafford</v>
      </c>
      <c r="B250" t="str">
        <f>'category_z-scores'!B250</f>
        <v>E08000009</v>
      </c>
      <c r="C250" s="3">
        <f>(_xlfn.PERCENTRANK.INC('category_z-scores'!C$2:C$412,'category_z-scores'!C250))</f>
        <v>0.253</v>
      </c>
      <c r="D250" s="3">
        <f>(_xlfn.PERCENTRANK.INC('category_z-scores'!D$2:D$412,'category_z-scores'!D250))</f>
        <v>0.873</v>
      </c>
      <c r="E250" s="3">
        <f>(_xlfn.PERCENTRANK.INC('category_z-scores'!E$2:E$412,'category_z-scores'!E250))</f>
        <v>0.88200000000000001</v>
      </c>
      <c r="F250" s="3">
        <f>(_xlfn.PERCENTRANK.INC('category_z-scores'!F$2:F$412,'category_z-scores'!F250))</f>
        <v>0.99</v>
      </c>
      <c r="G250" s="3">
        <f>(_xlfn.PERCENTRANK.INC('category_z-scores'!G$2:G$412,'category_z-scores'!G250))</f>
        <v>0.78700000000000003</v>
      </c>
      <c r="H250" s="3">
        <f>(_xlfn.PERCENTRANK.INC('category_z-scores'!H$2:H$412,'category_z-scores'!H250))</f>
        <v>0.77</v>
      </c>
      <c r="I250" s="3">
        <f>(_xlfn.PERCENTRANK.INC('category_z-scores'!I$2:I$412,'category_z-scores'!I250))</f>
        <v>0.81899999999999995</v>
      </c>
      <c r="J250" s="3">
        <f>(_xlfn.PERCENTRANK.INC('category_z-scores'!J$2:J$412,'category_z-scores'!J250))</f>
        <v>0.11700000000000001</v>
      </c>
      <c r="K250" s="3">
        <f>(_xlfn.PERCENTRANK.INC('category_z-scores'!K$2:K$412,'category_z-scores'!K250))</f>
        <v>0.84299999999999997</v>
      </c>
      <c r="L250" s="3">
        <f>(_xlfn.PERCENTRANK.INC('category_z-scores'!L$2:L$412,'category_z-scores'!L250))</f>
        <v>0.85799999999999998</v>
      </c>
      <c r="M250" s="3">
        <f>(_xlfn.PERCENTRANK.INC('category_z-scores'!M$2:M$412,'category_z-scores'!M250))</f>
        <v>0.90400000000000003</v>
      </c>
    </row>
    <row r="251" spans="1:13" x14ac:dyDescent="0.5">
      <c r="A251" t="str">
        <f>'category_z-scores'!A251</f>
        <v>Wigan</v>
      </c>
      <c r="B251" t="str">
        <f>'category_z-scores'!B251</f>
        <v>E08000010</v>
      </c>
      <c r="C251" s="3">
        <f>(_xlfn.PERCENTRANK.INC('category_z-scores'!C$2:C$412,'category_z-scores'!C251))</f>
        <v>0.36799999999999999</v>
      </c>
      <c r="D251" s="3">
        <f>(_xlfn.PERCENTRANK.INC('category_z-scores'!D$2:D$412,'category_z-scores'!D251))</f>
        <v>0.214</v>
      </c>
      <c r="E251" s="3">
        <f>(_xlfn.PERCENTRANK.INC('category_z-scores'!E$2:E$412,'category_z-scores'!E251))</f>
        <v>0.17499999999999999</v>
      </c>
      <c r="F251" s="3">
        <f>(_xlfn.PERCENTRANK.INC('category_z-scores'!F$2:F$412,'category_z-scores'!F251))</f>
        <v>0.70199999999999996</v>
      </c>
      <c r="G251" s="3">
        <f>(_xlfn.PERCENTRANK.INC('category_z-scores'!G$2:G$412,'category_z-scores'!G251))</f>
        <v>0.14099999999999999</v>
      </c>
      <c r="H251" s="3">
        <f>(_xlfn.PERCENTRANK.INC('category_z-scores'!H$2:H$412,'category_z-scores'!H251))</f>
        <v>0.95299999999999996</v>
      </c>
      <c r="I251" s="3">
        <f>(_xlfn.PERCENTRANK.INC('category_z-scores'!I$2:I$412,'category_z-scores'!I251))</f>
        <v>0.30199999999999999</v>
      </c>
      <c r="J251" s="3">
        <f>(_xlfn.PERCENTRANK.INC('category_z-scores'!J$2:J$412,'category_z-scores'!J251))</f>
        <v>0.24299999999999999</v>
      </c>
      <c r="K251" s="3">
        <f>(_xlfn.PERCENTRANK.INC('category_z-scores'!K$2:K$412,'category_z-scores'!K251))</f>
        <v>0.28000000000000003</v>
      </c>
      <c r="L251" s="3">
        <f>(_xlfn.PERCENTRANK.INC('category_z-scores'!L$2:L$412,'category_z-scores'!L251))</f>
        <v>7.2999999999999995E-2</v>
      </c>
      <c r="M251" s="3">
        <f>(_xlfn.PERCENTRANK.INC('category_z-scores'!M$2:M$412,'category_z-scores'!M251))</f>
        <v>0.20399999999999999</v>
      </c>
    </row>
    <row r="252" spans="1:13" x14ac:dyDescent="0.5">
      <c r="A252" t="str">
        <f>'category_z-scores'!A252</f>
        <v>Knowsley</v>
      </c>
      <c r="B252" t="str">
        <f>'category_z-scores'!B252</f>
        <v>E08000011</v>
      </c>
      <c r="C252" s="3">
        <f>(_xlfn.PERCENTRANK.INC('category_z-scores'!C$2:C$412,'category_z-scores'!C252))</f>
        <v>0.58199999999999996</v>
      </c>
      <c r="D252" s="3">
        <f>(_xlfn.PERCENTRANK.INC('category_z-scores'!D$2:D$412,'category_z-scores'!D252))</f>
        <v>0.42599999999999999</v>
      </c>
      <c r="E252" s="3">
        <f>(_xlfn.PERCENTRANK.INC('category_z-scores'!E$2:E$412,'category_z-scores'!E252))</f>
        <v>0.19700000000000001</v>
      </c>
      <c r="F252" s="3">
        <f>(_xlfn.PERCENTRANK.INC('category_z-scores'!F$2:F$412,'category_z-scores'!F252))</f>
        <v>0</v>
      </c>
      <c r="G252" s="3">
        <f>(_xlfn.PERCENTRANK.INC('category_z-scores'!G$2:G$412,'category_z-scores'!G252))</f>
        <v>5.2999999999999999E-2</v>
      </c>
      <c r="H252" s="3">
        <f>(_xlfn.PERCENTRANK.INC('category_z-scores'!H$2:H$412,'category_z-scores'!H252))</f>
        <v>0.27</v>
      </c>
      <c r="I252" s="3">
        <f>(_xlfn.PERCENTRANK.INC('category_z-scores'!I$2:I$412,'category_z-scores'!I252))</f>
        <v>3.4000000000000002E-2</v>
      </c>
      <c r="J252" s="3">
        <f>(_xlfn.PERCENTRANK.INC('category_z-scores'!J$2:J$412,'category_z-scores'!J252))</f>
        <v>0.23400000000000001</v>
      </c>
      <c r="K252" s="3">
        <f>(_xlfn.PERCENTRANK.INC('category_z-scores'!K$2:K$412,'category_z-scores'!K252))</f>
        <v>1.2E-2</v>
      </c>
      <c r="L252" s="3">
        <f>(_xlfn.PERCENTRANK.INC('category_z-scores'!L$2:L$412,'category_z-scores'!L252))</f>
        <v>2E-3</v>
      </c>
      <c r="M252" s="3">
        <f>(_xlfn.PERCENTRANK.INC('category_z-scores'!M$2:M$412,'category_z-scores'!M252))</f>
        <v>1.2E-2</v>
      </c>
    </row>
    <row r="253" spans="1:13" x14ac:dyDescent="0.5">
      <c r="A253" t="str">
        <f>'category_z-scores'!A253</f>
        <v>Liverpool</v>
      </c>
      <c r="B253" t="str">
        <f>'category_z-scores'!B253</f>
        <v>E08000012</v>
      </c>
      <c r="C253" s="3">
        <f>(_xlfn.PERCENTRANK.INC('category_z-scores'!C$2:C$412,'category_z-scores'!C253))</f>
        <v>1.2E-2</v>
      </c>
      <c r="D253" s="3">
        <f>(_xlfn.PERCENTRANK.INC('category_z-scores'!D$2:D$412,'category_z-scores'!D253))</f>
        <v>0.54600000000000004</v>
      </c>
      <c r="E253" s="3">
        <f>(_xlfn.PERCENTRANK.INC('category_z-scores'!E$2:E$412,'category_z-scores'!E253))</f>
        <v>0.107</v>
      </c>
      <c r="F253" s="3">
        <f>(_xlfn.PERCENTRANK.INC('category_z-scores'!F$2:F$412,'category_z-scores'!F253))</f>
        <v>4.5999999999999999E-2</v>
      </c>
      <c r="G253" s="3">
        <f>(_xlfn.PERCENTRANK.INC('category_z-scores'!G$2:G$412,'category_z-scores'!G253))</f>
        <v>6.5000000000000002E-2</v>
      </c>
      <c r="H253" s="3">
        <f>(_xlfn.PERCENTRANK.INC('category_z-scores'!H$2:H$412,'category_z-scores'!H253))</f>
        <v>0.20899999999999999</v>
      </c>
      <c r="I253" s="3">
        <f>(_xlfn.PERCENTRANK.INC('category_z-scores'!I$2:I$412,'category_z-scores'!I253))</f>
        <v>5.0999999999999997E-2</v>
      </c>
      <c r="J253" s="3">
        <f>(_xlfn.PERCENTRANK.INC('category_z-scores'!J$2:J$412,'category_z-scores'!J253))</f>
        <v>6.3E-2</v>
      </c>
      <c r="K253" s="3">
        <f>(_xlfn.PERCENTRANK.INC('category_z-scores'!K$2:K$412,'category_z-scores'!K253))</f>
        <v>9.5000000000000001E-2</v>
      </c>
      <c r="L253" s="3">
        <f>(_xlfn.PERCENTRANK.INC('category_z-scores'!L$2:L$412,'category_z-scores'!L253))</f>
        <v>4.0000000000000001E-3</v>
      </c>
      <c r="M253" s="3">
        <f>(_xlfn.PERCENTRANK.INC('category_z-scores'!M$2:M$412,'category_z-scores'!M253))</f>
        <v>1.4E-2</v>
      </c>
    </row>
    <row r="254" spans="1:13" x14ac:dyDescent="0.5">
      <c r="A254" t="str">
        <f>'category_z-scores'!A254</f>
        <v>St. Helens</v>
      </c>
      <c r="B254" t="str">
        <f>'category_z-scores'!B254</f>
        <v>E08000013</v>
      </c>
      <c r="C254" s="3">
        <f>(_xlfn.PERCENTRANK.INC('category_z-scores'!C$2:C$412,'category_z-scores'!C254))</f>
        <v>0.95299999999999996</v>
      </c>
      <c r="D254" s="3">
        <f>(_xlfn.PERCENTRANK.INC('category_z-scores'!D$2:D$412,'category_z-scores'!D254))</f>
        <v>0.65300000000000002</v>
      </c>
      <c r="E254" s="3">
        <f>(_xlfn.PERCENTRANK.INC('category_z-scores'!E$2:E$412,'category_z-scores'!E254))</f>
        <v>0.248</v>
      </c>
      <c r="F254" s="3">
        <f>(_xlfn.PERCENTRANK.INC('category_z-scores'!F$2:F$412,'category_z-scores'!F254))</f>
        <v>0.16</v>
      </c>
      <c r="G254" s="3">
        <f>(_xlfn.PERCENTRANK.INC('category_z-scores'!G$2:G$412,'category_z-scores'!G254))</f>
        <v>0.16</v>
      </c>
      <c r="H254" s="3">
        <f>(_xlfn.PERCENTRANK.INC('category_z-scores'!H$2:H$412,'category_z-scores'!H254))</f>
        <v>0.192</v>
      </c>
      <c r="I254" s="3">
        <f>(_xlfn.PERCENTRANK.INC('category_z-scores'!I$2:I$412,'category_z-scores'!I254))</f>
        <v>0.28699999999999998</v>
      </c>
      <c r="J254" s="3">
        <f>(_xlfn.PERCENTRANK.INC('category_z-scores'!J$2:J$412,'category_z-scores'!J254))</f>
        <v>0.104</v>
      </c>
      <c r="K254" s="3">
        <f>(_xlfn.PERCENTRANK.INC('category_z-scores'!K$2:K$412,'category_z-scores'!K254))</f>
        <v>0.375</v>
      </c>
      <c r="L254" s="3">
        <f>(_xlfn.PERCENTRANK.INC('category_z-scores'!L$2:L$412,'category_z-scores'!L254))</f>
        <v>0.109</v>
      </c>
      <c r="M254" s="3">
        <f>(_xlfn.PERCENTRANK.INC('category_z-scores'!M$2:M$412,'category_z-scores'!M254))</f>
        <v>0.19500000000000001</v>
      </c>
    </row>
    <row r="255" spans="1:13" x14ac:dyDescent="0.5">
      <c r="A255" t="str">
        <f>'category_z-scores'!A255</f>
        <v>Sefton</v>
      </c>
      <c r="B255" t="str">
        <f>'category_z-scores'!B255</f>
        <v>E08000014</v>
      </c>
      <c r="C255" s="3">
        <f>(_xlfn.PERCENTRANK.INC('category_z-scores'!C$2:C$412,'category_z-scores'!C255))</f>
        <v>0.13100000000000001</v>
      </c>
      <c r="D255" s="3">
        <f>(_xlfn.PERCENTRANK.INC('category_z-scores'!D$2:D$412,'category_z-scores'!D255))</f>
        <v>0.35599999999999998</v>
      </c>
      <c r="E255" s="3">
        <f>(_xlfn.PERCENTRANK.INC('category_z-scores'!E$2:E$412,'category_z-scores'!E255))</f>
        <v>0.6</v>
      </c>
      <c r="F255" s="3">
        <f>(_xlfn.PERCENTRANK.INC('category_z-scores'!F$2:F$412,'category_z-scores'!F255))</f>
        <v>0.66800000000000004</v>
      </c>
      <c r="G255" s="3">
        <f>(_xlfn.PERCENTRANK.INC('category_z-scores'!G$2:G$412,'category_z-scores'!G255))</f>
        <v>0.42599999999999999</v>
      </c>
      <c r="H255" s="3">
        <f>(_xlfn.PERCENTRANK.INC('category_z-scores'!H$2:H$412,'category_z-scores'!H255))</f>
        <v>0.26300000000000001</v>
      </c>
      <c r="I255" s="3">
        <f>(_xlfn.PERCENTRANK.INC('category_z-scores'!I$2:I$412,'category_z-scores'!I255))</f>
        <v>0.34599999999999997</v>
      </c>
      <c r="J255" s="3">
        <f>(_xlfn.PERCENTRANK.INC('category_z-scores'!J$2:J$412,'category_z-scores'!J255))</f>
        <v>0.312</v>
      </c>
      <c r="K255" s="3">
        <f>(_xlfn.PERCENTRANK.INC('category_z-scores'!K$2:K$412,'category_z-scores'!K255))</f>
        <v>0.71699999999999997</v>
      </c>
      <c r="L255" s="3">
        <f>(_xlfn.PERCENTRANK.INC('category_z-scores'!L$2:L$412,'category_z-scores'!L255))</f>
        <v>9.1999999999999998E-2</v>
      </c>
      <c r="M255" s="3">
        <f>(_xlfn.PERCENTRANK.INC('category_z-scores'!M$2:M$412,'category_z-scores'!M255))</f>
        <v>0.32600000000000001</v>
      </c>
    </row>
    <row r="256" spans="1:13" x14ac:dyDescent="0.5">
      <c r="A256" t="str">
        <f>'category_z-scores'!A256</f>
        <v>Wirral</v>
      </c>
      <c r="B256" t="str">
        <f>'category_z-scores'!B256</f>
        <v>E08000015</v>
      </c>
      <c r="C256" s="3">
        <f>(_xlfn.PERCENTRANK.INC('category_z-scores'!C$2:C$412,'category_z-scores'!C256))</f>
        <v>0.86</v>
      </c>
      <c r="D256" s="3">
        <f>(_xlfn.PERCENTRANK.INC('category_z-scores'!D$2:D$412,'category_z-scores'!D256))</f>
        <v>0.49</v>
      </c>
      <c r="E256" s="3">
        <f>(_xlfn.PERCENTRANK.INC('category_z-scores'!E$2:E$412,'category_z-scores'!E256))</f>
        <v>0.47299999999999998</v>
      </c>
      <c r="F256" s="3">
        <f>(_xlfn.PERCENTRANK.INC('category_z-scores'!F$2:F$412,'category_z-scores'!F256))</f>
        <v>0.39</v>
      </c>
      <c r="G256" s="3">
        <f>(_xlfn.PERCENTRANK.INC('category_z-scores'!G$2:G$412,'category_z-scores'!G256))</f>
        <v>0.23599999999999999</v>
      </c>
      <c r="H256" s="3">
        <f>(_xlfn.PERCENTRANK.INC('category_z-scores'!H$2:H$412,'category_z-scores'!H256))</f>
        <v>0.221</v>
      </c>
      <c r="I256" s="3">
        <f>(_xlfn.PERCENTRANK.INC('category_z-scores'!I$2:I$412,'category_z-scores'!I256))</f>
        <v>0.224</v>
      </c>
      <c r="J256" s="3">
        <f>(_xlfn.PERCENTRANK.INC('category_z-scores'!J$2:J$412,'category_z-scores'!J256))</f>
        <v>5.8000000000000003E-2</v>
      </c>
      <c r="K256" s="3">
        <f>(_xlfn.PERCENTRANK.INC('category_z-scores'!K$2:K$412,'category_z-scores'!K256))</f>
        <v>0.65300000000000002</v>
      </c>
      <c r="L256" s="3">
        <f>(_xlfn.PERCENTRANK.INC('category_z-scores'!L$2:L$412,'category_z-scores'!L256))</f>
        <v>0.317</v>
      </c>
      <c r="M256" s="3">
        <f>(_xlfn.PERCENTRANK.INC('category_z-scores'!M$2:M$412,'category_z-scores'!M256))</f>
        <v>0.27500000000000002</v>
      </c>
    </row>
    <row r="257" spans="1:13" x14ac:dyDescent="0.5">
      <c r="A257" t="str">
        <f>'category_z-scores'!A257</f>
        <v>Barnsley</v>
      </c>
      <c r="B257" t="str">
        <f>'category_z-scores'!B257</f>
        <v>E08000016</v>
      </c>
      <c r="C257" s="3">
        <f>(_xlfn.PERCENTRANK.INC('category_z-scores'!C$2:C$412,'category_z-scores'!C257))</f>
        <v>0.85599999999999998</v>
      </c>
      <c r="D257" s="3">
        <f>(_xlfn.PERCENTRANK.INC('category_z-scores'!D$2:D$412,'category_z-scores'!D257))</f>
        <v>0.21199999999999999</v>
      </c>
      <c r="E257" s="3">
        <f>(_xlfn.PERCENTRANK.INC('category_z-scores'!E$2:E$412,'category_z-scores'!E257))</f>
        <v>0.08</v>
      </c>
      <c r="F257" s="3">
        <f>(_xlfn.PERCENTRANK.INC('category_z-scores'!F$2:F$412,'category_z-scores'!F257))</f>
        <v>9.7000000000000003E-2</v>
      </c>
      <c r="G257" s="3">
        <f>(_xlfn.PERCENTRANK.INC('category_z-scores'!G$2:G$412,'category_z-scores'!G257))</f>
        <v>6.3E-2</v>
      </c>
      <c r="H257" s="3">
        <f>(_xlfn.PERCENTRANK.INC('category_z-scores'!H$2:H$412,'category_z-scores'!H257))</f>
        <v>0.66800000000000004</v>
      </c>
      <c r="I257" s="3">
        <f>(_xlfn.PERCENTRANK.INC('category_z-scores'!I$2:I$412,'category_z-scores'!I257))</f>
        <v>0.126</v>
      </c>
      <c r="J257" s="3">
        <f>(_xlfn.PERCENTRANK.INC('category_z-scores'!J$2:J$412,'category_z-scores'!J257))</f>
        <v>0.56299999999999994</v>
      </c>
      <c r="K257" s="3">
        <f>(_xlfn.PERCENTRANK.INC('category_z-scores'!K$2:K$412,'category_z-scores'!K257))</f>
        <v>0.32900000000000001</v>
      </c>
      <c r="L257" s="3">
        <f>(_xlfn.PERCENTRANK.INC('category_z-scores'!L$2:L$412,'category_z-scores'!L257))</f>
        <v>4.5999999999999999E-2</v>
      </c>
      <c r="M257" s="3">
        <f>(_xlfn.PERCENTRANK.INC('category_z-scores'!M$2:M$412,'category_z-scores'!M257))</f>
        <v>0.104</v>
      </c>
    </row>
    <row r="258" spans="1:13" x14ac:dyDescent="0.5">
      <c r="A258" t="str">
        <f>'category_z-scores'!A258</f>
        <v>Doncaster</v>
      </c>
      <c r="B258" t="str">
        <f>'category_z-scores'!B258</f>
        <v>E08000017</v>
      </c>
      <c r="C258" s="3">
        <f>(_xlfn.PERCENTRANK.INC('category_z-scores'!C$2:C$412,'category_z-scores'!C258))</f>
        <v>0.192</v>
      </c>
      <c r="D258" s="3">
        <f>(_xlfn.PERCENTRANK.INC('category_z-scores'!D$2:D$412,'category_z-scores'!D258))</f>
        <v>9.5000000000000001E-2</v>
      </c>
      <c r="E258" s="3">
        <f>(_xlfn.PERCENTRANK.INC('category_z-scores'!E$2:E$412,'category_z-scores'!E258))</f>
        <v>7.4999999999999997E-2</v>
      </c>
      <c r="F258" s="3">
        <f>(_xlfn.PERCENTRANK.INC('category_z-scores'!F$2:F$412,'category_z-scores'!F258))</f>
        <v>5.6000000000000001E-2</v>
      </c>
      <c r="G258" s="3">
        <f>(_xlfn.PERCENTRANK.INC('category_z-scores'!G$2:G$412,'category_z-scores'!G258))</f>
        <v>4.1000000000000002E-2</v>
      </c>
      <c r="H258" s="3">
        <f>(_xlfn.PERCENTRANK.INC('category_z-scores'!H$2:H$412,'category_z-scores'!H258))</f>
        <v>0.60399999999999998</v>
      </c>
      <c r="I258" s="3">
        <f>(_xlfn.PERCENTRANK.INC('category_z-scores'!I$2:I$412,'category_z-scores'!I258))</f>
        <v>0.13100000000000001</v>
      </c>
      <c r="J258" s="3">
        <f>(_xlfn.PERCENTRANK.INC('category_z-scores'!J$2:J$412,'category_z-scores'!J258))</f>
        <v>0.23899999999999999</v>
      </c>
      <c r="K258" s="3">
        <f>(_xlfn.PERCENTRANK.INC('category_z-scores'!K$2:K$412,'category_z-scores'!K258))</f>
        <v>0.129</v>
      </c>
      <c r="L258" s="3">
        <f>(_xlfn.PERCENTRANK.INC('category_z-scores'!L$2:L$412,'category_z-scores'!L258))</f>
        <v>3.5999999999999997E-2</v>
      </c>
      <c r="M258" s="3">
        <f>(_xlfn.PERCENTRANK.INC('category_z-scores'!M$2:M$412,'category_z-scores'!M258))</f>
        <v>3.5999999999999997E-2</v>
      </c>
    </row>
    <row r="259" spans="1:13" x14ac:dyDescent="0.5">
      <c r="A259" t="str">
        <f>'category_z-scores'!A259</f>
        <v>Rotherham</v>
      </c>
      <c r="B259" t="str">
        <f>'category_z-scores'!B259</f>
        <v>E08000018</v>
      </c>
      <c r="C259" s="3">
        <f>(_xlfn.PERCENTRANK.INC('category_z-scores'!C$2:C$412,'category_z-scores'!C259))</f>
        <v>0.82399999999999995</v>
      </c>
      <c r="D259" s="3">
        <f>(_xlfn.PERCENTRANK.INC('category_z-scores'!D$2:D$412,'category_z-scores'!D259))</f>
        <v>0.16500000000000001</v>
      </c>
      <c r="E259" s="3">
        <f>(_xlfn.PERCENTRANK.INC('category_z-scores'!E$2:E$412,'category_z-scores'!E259))</f>
        <v>0.13400000000000001</v>
      </c>
      <c r="F259" s="3">
        <f>(_xlfn.PERCENTRANK.INC('category_z-scores'!F$2:F$412,'category_z-scores'!F259))</f>
        <v>0.29499999999999998</v>
      </c>
      <c r="G259" s="3">
        <f>(_xlfn.PERCENTRANK.INC('category_z-scores'!G$2:G$412,'category_z-scores'!G259))</f>
        <v>0.06</v>
      </c>
      <c r="H259" s="3">
        <f>(_xlfn.PERCENTRANK.INC('category_z-scores'!H$2:H$412,'category_z-scores'!H259))</f>
        <v>0.629</v>
      </c>
      <c r="I259" s="3">
        <f>(_xlfn.PERCENTRANK.INC('category_z-scores'!I$2:I$412,'category_z-scores'!I259))</f>
        <v>0.11700000000000001</v>
      </c>
      <c r="J259" s="3">
        <f>(_xlfn.PERCENTRANK.INC('category_z-scores'!J$2:J$412,'category_z-scores'!J259))</f>
        <v>0.68</v>
      </c>
      <c r="K259" s="3">
        <f>(_xlfn.PERCENTRANK.INC('category_z-scores'!K$2:K$412,'category_z-scores'!K259))</f>
        <v>0.26800000000000002</v>
      </c>
      <c r="L259" s="3">
        <f>(_xlfn.PERCENTRANK.INC('category_z-scores'!L$2:L$412,'category_z-scores'!L259))</f>
        <v>0.153</v>
      </c>
      <c r="M259" s="3">
        <f>(_xlfn.PERCENTRANK.INC('category_z-scores'!M$2:M$412,'category_z-scores'!M259))</f>
        <v>0.14299999999999999</v>
      </c>
    </row>
    <row r="260" spans="1:13" x14ac:dyDescent="0.5">
      <c r="A260" t="str">
        <f>'category_z-scores'!A260</f>
        <v>Sheffield</v>
      </c>
      <c r="B260" t="str">
        <f>'category_z-scores'!B260</f>
        <v>E08000019</v>
      </c>
      <c r="C260" s="3">
        <f>(_xlfn.PERCENTRANK.INC('category_z-scores'!C$2:C$412,'category_z-scores'!C260))</f>
        <v>0.1</v>
      </c>
      <c r="D260" s="3">
        <f>(_xlfn.PERCENTRANK.INC('category_z-scores'!D$2:D$412,'category_z-scores'!D260))</f>
        <v>0.126</v>
      </c>
      <c r="E260" s="3">
        <f>(_xlfn.PERCENTRANK.INC('category_z-scores'!E$2:E$412,'category_z-scores'!E260))</f>
        <v>0.17799999999999999</v>
      </c>
      <c r="F260" s="3">
        <f>(_xlfn.PERCENTRANK.INC('category_z-scores'!F$2:F$412,'category_z-scores'!F260))</f>
        <v>0.09</v>
      </c>
      <c r="G260" s="3">
        <f>(_xlfn.PERCENTRANK.INC('category_z-scores'!G$2:G$412,'category_z-scores'!G260))</f>
        <v>0.441</v>
      </c>
      <c r="H260" s="3">
        <f>(_xlfn.PERCENTRANK.INC('category_z-scores'!H$2:H$412,'category_z-scores'!H260))</f>
        <v>0.46800000000000003</v>
      </c>
      <c r="I260" s="3">
        <f>(_xlfn.PERCENTRANK.INC('category_z-scores'!I$2:I$412,'category_z-scores'!I260))</f>
        <v>0.09</v>
      </c>
      <c r="J260" s="3">
        <f>(_xlfn.PERCENTRANK.INC('category_z-scores'!J$2:J$412,'category_z-scores'!J260))</f>
        <v>2.1000000000000001E-2</v>
      </c>
      <c r="K260" s="3">
        <f>(_xlfn.PERCENTRANK.INC('category_z-scores'!K$2:K$412,'category_z-scores'!K260))</f>
        <v>0.68200000000000005</v>
      </c>
      <c r="L260" s="3">
        <f>(_xlfn.PERCENTRANK.INC('category_z-scores'!L$2:L$412,'category_z-scores'!L260))</f>
        <v>6.8000000000000005E-2</v>
      </c>
      <c r="M260" s="3">
        <f>(_xlfn.PERCENTRANK.INC('category_z-scores'!M$2:M$412,'category_z-scores'!M260))</f>
        <v>8.6999999999999994E-2</v>
      </c>
    </row>
    <row r="261" spans="1:13" x14ac:dyDescent="0.5">
      <c r="A261" t="str">
        <f>'category_z-scores'!A261</f>
        <v>Newcastle upon Tyne</v>
      </c>
      <c r="B261" t="str">
        <f>'category_z-scores'!B261</f>
        <v>E08000021</v>
      </c>
      <c r="C261" s="3">
        <f>(_xlfn.PERCENTRANK.INC('category_z-scores'!C$2:C$412,'category_z-scores'!C261))</f>
        <v>0.14099999999999999</v>
      </c>
      <c r="D261" s="3">
        <f>(_xlfn.PERCENTRANK.INC('category_z-scores'!D$2:D$412,'category_z-scores'!D261))</f>
        <v>0.217</v>
      </c>
      <c r="E261" s="3">
        <f>(_xlfn.PERCENTRANK.INC('category_z-scores'!E$2:E$412,'category_z-scores'!E261))</f>
        <v>6.5000000000000002E-2</v>
      </c>
      <c r="F261" s="3">
        <f>(_xlfn.PERCENTRANK.INC('category_z-scores'!F$2:F$412,'category_z-scores'!F261))</f>
        <v>9.1999999999999998E-2</v>
      </c>
      <c r="G261" s="3">
        <f>(_xlfn.PERCENTRANK.INC('category_z-scores'!G$2:G$412,'category_z-scores'!G261))</f>
        <v>0.13400000000000001</v>
      </c>
      <c r="H261" s="3">
        <f>(_xlfn.PERCENTRANK.INC('category_z-scores'!H$2:H$412,'category_z-scores'!H261))</f>
        <v>0.76800000000000002</v>
      </c>
      <c r="I261" s="3">
        <f>(_xlfn.PERCENTRANK.INC('category_z-scores'!I$2:I$412,'category_z-scores'!I261))</f>
        <v>4.1000000000000002E-2</v>
      </c>
      <c r="J261" s="3">
        <f>(_xlfn.PERCENTRANK.INC('category_z-scores'!J$2:J$412,'category_z-scores'!J261))</f>
        <v>0.27</v>
      </c>
      <c r="K261" s="3">
        <f>(_xlfn.PERCENTRANK.INC('category_z-scores'!K$2:K$412,'category_z-scores'!K261))</f>
        <v>0.23899999999999999</v>
      </c>
      <c r="L261" s="3">
        <f>(_xlfn.PERCENTRANK.INC('category_z-scores'!L$2:L$412,'category_z-scores'!L261))</f>
        <v>0.626</v>
      </c>
      <c r="M261" s="3">
        <f>(_xlfn.PERCENTRANK.INC('category_z-scores'!M$2:M$412,'category_z-scores'!M261))</f>
        <v>7.0000000000000007E-2</v>
      </c>
    </row>
    <row r="262" spans="1:13" x14ac:dyDescent="0.5">
      <c r="A262" t="str">
        <f>'category_z-scores'!A262</f>
        <v>North Tyneside</v>
      </c>
      <c r="B262" t="str">
        <f>'category_z-scores'!B262</f>
        <v>E08000022</v>
      </c>
      <c r="C262" s="3">
        <f>(_xlfn.PERCENTRANK.INC('category_z-scores'!C$2:C$412,'category_z-scores'!C262))</f>
        <v>0.44600000000000001</v>
      </c>
      <c r="D262" s="3">
        <f>(_xlfn.PERCENTRANK.INC('category_z-scores'!D$2:D$412,'category_z-scores'!D262))</f>
        <v>0.182</v>
      </c>
      <c r="E262" s="3">
        <f>(_xlfn.PERCENTRANK.INC('category_z-scores'!E$2:E$412,'category_z-scores'!E262))</f>
        <v>0.45800000000000002</v>
      </c>
      <c r="F262" s="3">
        <f>(_xlfn.PERCENTRANK.INC('category_z-scores'!F$2:F$412,'category_z-scores'!F262))</f>
        <v>0.78</v>
      </c>
      <c r="G262" s="3">
        <f>(_xlfn.PERCENTRANK.INC('category_z-scores'!G$2:G$412,'category_z-scores'!G262))</f>
        <v>0.17</v>
      </c>
      <c r="H262" s="3">
        <f>(_xlfn.PERCENTRANK.INC('category_z-scores'!H$2:H$412,'category_z-scores'!H262))</f>
        <v>0.312</v>
      </c>
      <c r="I262" s="3">
        <f>(_xlfn.PERCENTRANK.INC('category_z-scores'!I$2:I$412,'category_z-scores'!I262))</f>
        <v>0.19700000000000001</v>
      </c>
      <c r="J262" s="3">
        <f>(_xlfn.PERCENTRANK.INC('category_z-scores'!J$2:J$412,'category_z-scores'!J262))</f>
        <v>0.36499999999999999</v>
      </c>
      <c r="K262" s="3">
        <f>(_xlfn.PERCENTRANK.INC('category_z-scores'!K$2:K$412,'category_z-scores'!K262))</f>
        <v>0.35099999999999998</v>
      </c>
      <c r="L262" s="3">
        <f>(_xlfn.PERCENTRANK.INC('category_z-scores'!L$2:L$412,'category_z-scores'!L262))</f>
        <v>0.251</v>
      </c>
      <c r="M262" s="3">
        <f>(_xlfn.PERCENTRANK.INC('category_z-scores'!M$2:M$412,'category_z-scores'!M262))</f>
        <v>0.253</v>
      </c>
    </row>
    <row r="263" spans="1:13" x14ac:dyDescent="0.5">
      <c r="A263" t="str">
        <f>'category_z-scores'!A263</f>
        <v>South Tyneside</v>
      </c>
      <c r="B263" t="str">
        <f>'category_z-scores'!B263</f>
        <v>E08000023</v>
      </c>
      <c r="C263" s="3">
        <f>(_xlfn.PERCENTRANK.INC('category_z-scores'!C$2:C$412,'category_z-scores'!C263))</f>
        <v>0.307</v>
      </c>
      <c r="D263" s="3">
        <f>(_xlfn.PERCENTRANK.INC('category_z-scores'!D$2:D$412,'category_z-scores'!D263))</f>
        <v>4.8000000000000001E-2</v>
      </c>
      <c r="E263" s="3">
        <f>(_xlfn.PERCENTRANK.INC('category_z-scores'!E$2:E$412,'category_z-scores'!E263))</f>
        <v>0.21199999999999999</v>
      </c>
      <c r="F263" s="3">
        <f>(_xlfn.PERCENTRANK.INC('category_z-scores'!F$2:F$412,'category_z-scores'!F263))</f>
        <v>0.11899999999999999</v>
      </c>
      <c r="G263" s="3">
        <f>(_xlfn.PERCENTRANK.INC('category_z-scores'!G$2:G$412,'category_z-scores'!G263))</f>
        <v>5.8000000000000003E-2</v>
      </c>
      <c r="H263" s="3">
        <f>(_xlfn.PERCENTRANK.INC('category_z-scores'!H$2:H$412,'category_z-scores'!H263))</f>
        <v>0.217</v>
      </c>
      <c r="I263" s="3">
        <f>(_xlfn.PERCENTRANK.INC('category_z-scores'!I$2:I$412,'category_z-scores'!I263))</f>
        <v>3.5999999999999997E-2</v>
      </c>
      <c r="J263" s="3">
        <f>(_xlfn.PERCENTRANK.INC('category_z-scores'!J$2:J$412,'category_z-scores'!J263))</f>
        <v>0.27500000000000002</v>
      </c>
      <c r="K263" s="3">
        <f>(_xlfn.PERCENTRANK.INC('category_z-scores'!K$2:K$412,'category_z-scores'!K263))</f>
        <v>0.121</v>
      </c>
      <c r="L263" s="3">
        <f>(_xlfn.PERCENTRANK.INC('category_z-scores'!L$2:L$412,'category_z-scores'!L263))</f>
        <v>0.187</v>
      </c>
      <c r="M263" s="3">
        <f>(_xlfn.PERCENTRANK.INC('category_z-scores'!M$2:M$412,'category_z-scores'!M263))</f>
        <v>4.5999999999999999E-2</v>
      </c>
    </row>
    <row r="264" spans="1:13" x14ac:dyDescent="0.5">
      <c r="A264" t="str">
        <f>'category_z-scores'!A264</f>
        <v>Sunderland</v>
      </c>
      <c r="B264" t="str">
        <f>'category_z-scores'!B264</f>
        <v>E08000024</v>
      </c>
      <c r="C264" s="3">
        <f>(_xlfn.PERCENTRANK.INC('category_z-scores'!C$2:C$412,'category_z-scores'!C264))</f>
        <v>0.434</v>
      </c>
      <c r="D264" s="3">
        <f>(_xlfn.PERCENTRANK.INC('category_z-scores'!D$2:D$412,'category_z-scores'!D264))</f>
        <v>4.1000000000000002E-2</v>
      </c>
      <c r="E264" s="3">
        <f>(_xlfn.PERCENTRANK.INC('category_z-scores'!E$2:E$412,'category_z-scores'!E264))</f>
        <v>0.16800000000000001</v>
      </c>
      <c r="F264" s="3">
        <f>(_xlfn.PERCENTRANK.INC('category_z-scores'!F$2:F$412,'category_z-scores'!F264))</f>
        <v>0.7</v>
      </c>
      <c r="G264" s="3">
        <f>(_xlfn.PERCENTRANK.INC('category_z-scores'!G$2:G$412,'category_z-scores'!G264))</f>
        <v>3.4000000000000002E-2</v>
      </c>
      <c r="H264" s="3">
        <f>(_xlfn.PERCENTRANK.INC('category_z-scores'!H$2:H$412,'category_z-scores'!H264))</f>
        <v>0.13900000000000001</v>
      </c>
      <c r="I264" s="3">
        <f>(_xlfn.PERCENTRANK.INC('category_z-scores'!I$2:I$412,'category_z-scores'!I264))</f>
        <v>2.9000000000000001E-2</v>
      </c>
      <c r="J264" s="3">
        <f>(_xlfn.PERCENTRANK.INC('category_z-scores'!J$2:J$412,'category_z-scores'!J264))</f>
        <v>0.16</v>
      </c>
      <c r="K264" s="3">
        <f>(_xlfn.PERCENTRANK.INC('category_z-scores'!K$2:K$412,'category_z-scores'!K264))</f>
        <v>0.13600000000000001</v>
      </c>
      <c r="L264" s="3">
        <f>(_xlfn.PERCENTRANK.INC('category_z-scores'!L$2:L$412,'category_z-scores'!L264))</f>
        <v>5.0999999999999997E-2</v>
      </c>
      <c r="M264" s="3">
        <f>(_xlfn.PERCENTRANK.INC('category_z-scores'!M$2:M$412,'category_z-scores'!M264))</f>
        <v>3.1E-2</v>
      </c>
    </row>
    <row r="265" spans="1:13" x14ac:dyDescent="0.5">
      <c r="A265" t="str">
        <f>'category_z-scores'!A265</f>
        <v>Birmingham</v>
      </c>
      <c r="B265" t="str">
        <f>'category_z-scores'!B265</f>
        <v>E08000025</v>
      </c>
      <c r="C265" s="3">
        <f>(_xlfn.PERCENTRANK.INC('category_z-scores'!C$2:C$412,'category_z-scores'!C265))</f>
        <v>0.09</v>
      </c>
      <c r="D265" s="3">
        <f>(_xlfn.PERCENTRANK.INC('category_z-scores'!D$2:D$412,'category_z-scores'!D265))</f>
        <v>0.109</v>
      </c>
      <c r="E265" s="3">
        <f>(_xlfn.PERCENTRANK.INC('category_z-scores'!E$2:E$412,'category_z-scores'!E265))</f>
        <v>7.8E-2</v>
      </c>
      <c r="F265" s="3">
        <f>(_xlfn.PERCENTRANK.INC('category_z-scores'!F$2:F$412,'category_z-scores'!F265))</f>
        <v>0.124</v>
      </c>
      <c r="G265" s="3">
        <f>(_xlfn.PERCENTRANK.INC('category_z-scores'!G$2:G$412,'category_z-scores'!G265))</f>
        <v>0.14599999999999999</v>
      </c>
      <c r="H265" s="3">
        <f>(_xlfn.PERCENTRANK.INC('category_z-scores'!H$2:H$412,'category_z-scores'!H265))</f>
        <v>0.19500000000000001</v>
      </c>
      <c r="I265" s="3">
        <f>(_xlfn.PERCENTRANK.INC('category_z-scores'!I$2:I$412,'category_z-scores'!I265))</f>
        <v>4.0000000000000001E-3</v>
      </c>
      <c r="J265" s="3">
        <f>(_xlfn.PERCENTRANK.INC('category_z-scores'!J$2:J$412,'category_z-scores'!J265))</f>
        <v>0.187</v>
      </c>
      <c r="K265" s="3">
        <f>(_xlfn.PERCENTRANK.INC('category_z-scores'!K$2:K$412,'category_z-scores'!K265))</f>
        <v>1.7000000000000001E-2</v>
      </c>
      <c r="L265" s="3">
        <f>(_xlfn.PERCENTRANK.INC('category_z-scores'!L$2:L$412,'category_z-scores'!L265))</f>
        <v>7.4999999999999997E-2</v>
      </c>
      <c r="M265" s="3">
        <f>(_xlfn.PERCENTRANK.INC('category_z-scores'!M$2:M$412,'category_z-scores'!M265))</f>
        <v>1.7000000000000001E-2</v>
      </c>
    </row>
    <row r="266" spans="1:13" x14ac:dyDescent="0.5">
      <c r="A266" t="str">
        <f>'category_z-scores'!A266</f>
        <v>Coventry</v>
      </c>
      <c r="B266" t="str">
        <f>'category_z-scores'!B266</f>
        <v>E08000026</v>
      </c>
      <c r="C266" s="3">
        <f>(_xlfn.PERCENTRANK.INC('category_z-scores'!C$2:C$412,'category_z-scores'!C266))</f>
        <v>0.219</v>
      </c>
      <c r="D266" s="3">
        <f>(_xlfn.PERCENTRANK.INC('category_z-scores'!D$2:D$412,'category_z-scores'!D266))</f>
        <v>0.11700000000000001</v>
      </c>
      <c r="E266" s="3">
        <f>(_xlfn.PERCENTRANK.INC('category_z-scores'!E$2:E$412,'category_z-scores'!E266))</f>
        <v>0.24099999999999999</v>
      </c>
      <c r="F266" s="3">
        <f>(_xlfn.PERCENTRANK.INC('category_z-scores'!F$2:F$412,'category_z-scores'!F266))</f>
        <v>0.27300000000000002</v>
      </c>
      <c r="G266" s="3">
        <f>(_xlfn.PERCENTRANK.INC('category_z-scores'!G$2:G$412,'category_z-scores'!G266))</f>
        <v>0.24299999999999999</v>
      </c>
      <c r="H266" s="3">
        <f>(_xlfn.PERCENTRANK.INC('category_z-scores'!H$2:H$412,'category_z-scores'!H266))</f>
        <v>0.71699999999999997</v>
      </c>
      <c r="I266" s="3">
        <f>(_xlfn.PERCENTRANK.INC('category_z-scores'!I$2:I$412,'category_z-scores'!I266))</f>
        <v>0.17499999999999999</v>
      </c>
      <c r="J266" s="3">
        <f>(_xlfn.PERCENTRANK.INC('category_z-scores'!J$2:J$412,'category_z-scores'!J266))</f>
        <v>0.55600000000000005</v>
      </c>
      <c r="K266" s="3">
        <f>(_xlfn.PERCENTRANK.INC('category_z-scores'!K$2:K$412,'category_z-scores'!K266))</f>
        <v>0.112</v>
      </c>
      <c r="L266" s="3">
        <f>(_xlfn.PERCENTRANK.INC('category_z-scores'!L$2:L$412,'category_z-scores'!L266))</f>
        <v>0.11899999999999999</v>
      </c>
      <c r="M266" s="3">
        <f>(_xlfn.PERCENTRANK.INC('category_z-scores'!M$2:M$412,'category_z-scores'!M266))</f>
        <v>0.17</v>
      </c>
    </row>
    <row r="267" spans="1:13" x14ac:dyDescent="0.5">
      <c r="A267" t="str">
        <f>'category_z-scores'!A267</f>
        <v>Dudley</v>
      </c>
      <c r="B267" t="str">
        <f>'category_z-scores'!B267</f>
        <v>E08000027</v>
      </c>
      <c r="C267" s="3">
        <f>(_xlfn.PERCENTRANK.INC('category_z-scores'!C$2:C$412,'category_z-scores'!C267))</f>
        <v>0.40899999999999997</v>
      </c>
      <c r="D267" s="3">
        <f>(_xlfn.PERCENTRANK.INC('category_z-scores'!D$2:D$412,'category_z-scores'!D267))</f>
        <v>0.31900000000000001</v>
      </c>
      <c r="E267" s="3">
        <f>(_xlfn.PERCENTRANK.INC('category_z-scores'!E$2:E$412,'category_z-scores'!E267))</f>
        <v>0.19500000000000001</v>
      </c>
      <c r="F267" s="3">
        <f>(_xlfn.PERCENTRANK.INC('category_z-scores'!F$2:F$412,'category_z-scores'!F267))</f>
        <v>8.5000000000000006E-2</v>
      </c>
      <c r="G267" s="3">
        <f>(_xlfn.PERCENTRANK.INC('category_z-scores'!G$2:G$412,'category_z-scores'!G267))</f>
        <v>0.35099999999999998</v>
      </c>
      <c r="H267" s="3">
        <f>(_xlfn.PERCENTRANK.INC('category_z-scores'!H$2:H$412,'category_z-scores'!H267))</f>
        <v>0.53400000000000003</v>
      </c>
      <c r="I267" s="3">
        <f>(_xlfn.PERCENTRANK.INC('category_z-scores'!I$2:I$412,'category_z-scores'!I267))</f>
        <v>0.153</v>
      </c>
      <c r="J267" s="3">
        <f>(_xlfn.PERCENTRANK.INC('category_z-scores'!J$2:J$412,'category_z-scores'!J267))</f>
        <v>0.29699999999999999</v>
      </c>
      <c r="K267" s="3">
        <f>(_xlfn.PERCENTRANK.INC('category_z-scores'!K$2:K$412,'category_z-scores'!K267))</f>
        <v>0.28499999999999998</v>
      </c>
      <c r="L267" s="3">
        <f>(_xlfn.PERCENTRANK.INC('category_z-scores'!L$2:L$412,'category_z-scores'!L267))</f>
        <v>0.17499999999999999</v>
      </c>
      <c r="M267" s="3">
        <f>(_xlfn.PERCENTRANK.INC('category_z-scores'!M$2:M$412,'category_z-scores'!M267))</f>
        <v>0.192</v>
      </c>
    </row>
    <row r="268" spans="1:13" x14ac:dyDescent="0.5">
      <c r="A268" t="str">
        <f>'category_z-scores'!A268</f>
        <v>Sandwell</v>
      </c>
      <c r="B268" t="str">
        <f>'category_z-scores'!B268</f>
        <v>E08000028</v>
      </c>
      <c r="C268" s="3">
        <f>(_xlfn.PERCENTRANK.INC('category_z-scores'!C$2:C$412,'category_z-scores'!C268))</f>
        <v>0.55800000000000005</v>
      </c>
      <c r="D268" s="3">
        <f>(_xlfn.PERCENTRANK.INC('category_z-scores'!D$2:D$412,'category_z-scores'!D268))</f>
        <v>4.2999999999999997E-2</v>
      </c>
      <c r="E268" s="3">
        <f>(_xlfn.PERCENTRANK.INC('category_z-scores'!E$2:E$412,'category_z-scores'!E268))</f>
        <v>0.13100000000000001</v>
      </c>
      <c r="F268" s="3">
        <f>(_xlfn.PERCENTRANK.INC('category_z-scores'!F$2:F$412,'category_z-scores'!F268))</f>
        <v>0.21199999999999999</v>
      </c>
      <c r="G268" s="3">
        <f>(_xlfn.PERCENTRANK.INC('category_z-scores'!G$2:G$412,'category_z-scores'!G268))</f>
        <v>0.114</v>
      </c>
      <c r="H268" s="3">
        <f>(_xlfn.PERCENTRANK.INC('category_z-scores'!H$2:H$412,'category_z-scores'!H268))</f>
        <v>0.38200000000000001</v>
      </c>
      <c r="I268" s="3">
        <f>(_xlfn.PERCENTRANK.INC('category_z-scores'!I$2:I$412,'category_z-scores'!I268))</f>
        <v>1.9E-2</v>
      </c>
      <c r="J268" s="3">
        <f>(_xlfn.PERCENTRANK.INC('category_z-scores'!J$2:J$412,'category_z-scores'!J268))</f>
        <v>0.16300000000000001</v>
      </c>
      <c r="K268" s="3">
        <f>(_xlfn.PERCENTRANK.INC('category_z-scores'!K$2:K$412,'category_z-scores'!K268))</f>
        <v>6.5000000000000002E-2</v>
      </c>
      <c r="L268" s="3">
        <f>(_xlfn.PERCENTRANK.INC('category_z-scores'!L$2:L$412,'category_z-scores'!L268))</f>
        <v>4.2999999999999997E-2</v>
      </c>
      <c r="M268" s="3">
        <f>(_xlfn.PERCENTRANK.INC('category_z-scores'!M$2:M$412,'category_z-scores'!M268))</f>
        <v>2.9000000000000001E-2</v>
      </c>
    </row>
    <row r="269" spans="1:13" x14ac:dyDescent="0.5">
      <c r="A269" t="str">
        <f>'category_z-scores'!A269</f>
        <v>Solihull</v>
      </c>
      <c r="B269" t="str">
        <f>'category_z-scores'!B269</f>
        <v>E08000029</v>
      </c>
      <c r="C269" s="3">
        <f>(_xlfn.PERCENTRANK.INC('category_z-scores'!C$2:C$412,'category_z-scores'!C269))</f>
        <v>0.99</v>
      </c>
      <c r="D269" s="3">
        <f>(_xlfn.PERCENTRANK.INC('category_z-scores'!D$2:D$412,'category_z-scores'!D269))</f>
        <v>0.43099999999999999</v>
      </c>
      <c r="E269" s="3">
        <f>(_xlfn.PERCENTRANK.INC('category_z-scores'!E$2:E$412,'category_z-scores'!E269))</f>
        <v>0.75600000000000001</v>
      </c>
      <c r="F269" s="3">
        <f>(_xlfn.PERCENTRANK.INC('category_z-scores'!F$2:F$412,'category_z-scores'!F269))</f>
        <v>0.79200000000000004</v>
      </c>
      <c r="G269" s="3">
        <f>(_xlfn.PERCENTRANK.INC('category_z-scores'!G$2:G$412,'category_z-scores'!G269))</f>
        <v>0.79700000000000004</v>
      </c>
      <c r="H269" s="3">
        <f>(_xlfn.PERCENTRANK.INC('category_z-scores'!H$2:H$412,'category_z-scores'!H269))</f>
        <v>0.3</v>
      </c>
      <c r="I269" s="3">
        <f>(_xlfn.PERCENTRANK.INC('category_z-scores'!I$2:I$412,'category_z-scores'!I269))</f>
        <v>0.753</v>
      </c>
      <c r="J269" s="3">
        <f>(_xlfn.PERCENTRANK.INC('category_z-scores'!J$2:J$412,'category_z-scores'!J269))</f>
        <v>0.46300000000000002</v>
      </c>
      <c r="K269" s="3">
        <f>(_xlfn.PERCENTRANK.INC('category_z-scores'!K$2:K$412,'category_z-scores'!K269))</f>
        <v>0.76</v>
      </c>
      <c r="L269" s="3">
        <f>(_xlfn.PERCENTRANK.INC('category_z-scores'!L$2:L$412,'category_z-scores'!L269))</f>
        <v>0.82599999999999996</v>
      </c>
      <c r="M269" s="3">
        <f>(_xlfn.PERCENTRANK.INC('category_z-scores'!M$2:M$412,'category_z-scores'!M269))</f>
        <v>0.81399999999999995</v>
      </c>
    </row>
    <row r="270" spans="1:13" x14ac:dyDescent="0.5">
      <c r="A270" t="str">
        <f>'category_z-scores'!A270</f>
        <v>Walsall</v>
      </c>
      <c r="B270" t="str">
        <f>'category_z-scores'!B270</f>
        <v>E08000030</v>
      </c>
      <c r="C270" s="3">
        <f>(_xlfn.PERCENTRANK.INC('category_z-scores'!C$2:C$412,'category_z-scores'!C270))</f>
        <v>0.65800000000000003</v>
      </c>
      <c r="D270" s="3">
        <f>(_xlfn.PERCENTRANK.INC('category_z-scores'!D$2:D$412,'category_z-scores'!D270))</f>
        <v>6.5000000000000002E-2</v>
      </c>
      <c r="E270" s="3">
        <f>(_xlfn.PERCENTRANK.INC('category_z-scores'!E$2:E$412,'category_z-scores'!E270))</f>
        <v>9.1999999999999998E-2</v>
      </c>
      <c r="F270" s="3">
        <f>(_xlfn.PERCENTRANK.INC('category_z-scores'!F$2:F$412,'category_z-scores'!F270))</f>
        <v>0.121</v>
      </c>
      <c r="G270" s="3">
        <f>(_xlfn.PERCENTRANK.INC('category_z-scores'!G$2:G$412,'category_z-scores'!G270))</f>
        <v>0.129</v>
      </c>
      <c r="H270" s="3">
        <f>(_xlfn.PERCENTRANK.INC('category_z-scores'!H$2:H$412,'category_z-scores'!H270))</f>
        <v>0.48</v>
      </c>
      <c r="I270" s="3">
        <f>(_xlfn.PERCENTRANK.INC('category_z-scores'!I$2:I$412,'category_z-scores'!I270))</f>
        <v>5.6000000000000001E-2</v>
      </c>
      <c r="J270" s="3">
        <f>(_xlfn.PERCENTRANK.INC('category_z-scores'!J$2:J$412,'category_z-scores'!J270))</f>
        <v>0.38500000000000001</v>
      </c>
      <c r="K270" s="3">
        <f>(_xlfn.PERCENTRANK.INC('category_z-scores'!K$2:K$412,'category_z-scores'!K270))</f>
        <v>4.5999999999999999E-2</v>
      </c>
      <c r="L270" s="3">
        <f>(_xlfn.PERCENTRANK.INC('category_z-scores'!L$2:L$412,'category_z-scores'!L270))</f>
        <v>1.2E-2</v>
      </c>
      <c r="M270" s="3">
        <f>(_xlfn.PERCENTRANK.INC('category_z-scores'!M$2:M$412,'category_z-scores'!M270))</f>
        <v>3.9E-2</v>
      </c>
    </row>
    <row r="271" spans="1:13" x14ac:dyDescent="0.5">
      <c r="A271" t="str">
        <f>'category_z-scores'!A271</f>
        <v>Wolverhampton</v>
      </c>
      <c r="B271" t="str">
        <f>'category_z-scores'!B271</f>
        <v>E08000031</v>
      </c>
      <c r="C271" s="3">
        <f>(_xlfn.PERCENTRANK.INC('category_z-scores'!C$2:C$412,'category_z-scores'!C271))</f>
        <v>0.748</v>
      </c>
      <c r="D271" s="3">
        <f>(_xlfn.PERCENTRANK.INC('category_z-scores'!D$2:D$412,'category_z-scores'!D271))</f>
        <v>0.13100000000000001</v>
      </c>
      <c r="E271" s="3">
        <f>(_xlfn.PERCENTRANK.INC('category_z-scores'!E$2:E$412,'category_z-scores'!E271))</f>
        <v>8.5000000000000006E-2</v>
      </c>
      <c r="F271" s="3">
        <f>(_xlfn.PERCENTRANK.INC('category_z-scores'!F$2:F$412,'category_z-scores'!F271))</f>
        <v>0.64100000000000001</v>
      </c>
      <c r="G271" s="3">
        <f>(_xlfn.PERCENTRANK.INC('category_z-scores'!G$2:G$412,'category_z-scores'!G271))</f>
        <v>0.11899999999999999</v>
      </c>
      <c r="H271" s="3">
        <f>(_xlfn.PERCENTRANK.INC('category_z-scores'!H$2:H$412,'category_z-scores'!H271))</f>
        <v>0.45100000000000001</v>
      </c>
      <c r="I271" s="3">
        <f>(_xlfn.PERCENTRANK.INC('category_z-scores'!I$2:I$412,'category_z-scores'!I271))</f>
        <v>2.5999999999999999E-2</v>
      </c>
      <c r="J271" s="3">
        <f>(_xlfn.PERCENTRANK.INC('category_z-scores'!J$2:J$412,'category_z-scores'!J271))</f>
        <v>0.502</v>
      </c>
      <c r="K271" s="3">
        <f>(_xlfn.PERCENTRANK.INC('category_z-scores'!K$2:K$412,'category_z-scores'!K271))</f>
        <v>9.7000000000000003E-2</v>
      </c>
      <c r="L271" s="3">
        <f>(_xlfn.PERCENTRANK.INC('category_z-scores'!L$2:L$412,'category_z-scores'!L271))</f>
        <v>2.5999999999999999E-2</v>
      </c>
      <c r="M271" s="3">
        <f>(_xlfn.PERCENTRANK.INC('category_z-scores'!M$2:M$412,'category_z-scores'!M271))</f>
        <v>5.2999999999999999E-2</v>
      </c>
    </row>
    <row r="272" spans="1:13" x14ac:dyDescent="0.5">
      <c r="A272" t="str">
        <f>'category_z-scores'!A272</f>
        <v>Bradford</v>
      </c>
      <c r="B272" t="str">
        <f>'category_z-scores'!B272</f>
        <v>E08000032</v>
      </c>
      <c r="C272" s="3">
        <f>(_xlfn.PERCENTRANK.INC('category_z-scores'!C$2:C$412,'category_z-scores'!C272))</f>
        <v>0.20399999999999999</v>
      </c>
      <c r="D272" s="3">
        <f>(_xlfn.PERCENTRANK.INC('category_z-scores'!D$2:D$412,'category_z-scores'!D272))</f>
        <v>0.251</v>
      </c>
      <c r="E272" s="3">
        <f>(_xlfn.PERCENTRANK.INC('category_z-scores'!E$2:E$412,'category_z-scores'!E272))</f>
        <v>4.5999999999999999E-2</v>
      </c>
      <c r="F272" s="3">
        <f>(_xlfn.PERCENTRANK.INC('category_z-scores'!F$2:F$412,'category_z-scores'!F272))</f>
        <v>3.1E-2</v>
      </c>
      <c r="G272" s="3">
        <f>(_xlfn.PERCENTRANK.INC('category_z-scores'!G$2:G$412,'category_z-scores'!G272))</f>
        <v>0.17299999999999999</v>
      </c>
      <c r="H272" s="3">
        <f>(_xlfn.PERCENTRANK.INC('category_z-scores'!H$2:H$412,'category_z-scores'!H272))</f>
        <v>0.55100000000000005</v>
      </c>
      <c r="I272" s="3">
        <f>(_xlfn.PERCENTRANK.INC('category_z-scores'!I$2:I$412,'category_z-scores'!I272))</f>
        <v>4.5999999999999999E-2</v>
      </c>
      <c r="J272" s="3">
        <f>(_xlfn.PERCENTRANK.INC('category_z-scores'!J$2:J$412,'category_z-scores'!J272))</f>
        <v>0.14799999999999999</v>
      </c>
      <c r="K272" s="3">
        <f>(_xlfn.PERCENTRANK.INC('category_z-scores'!K$2:K$412,'category_z-scores'!K272))</f>
        <v>0.217</v>
      </c>
      <c r="L272" s="3">
        <f>(_xlfn.PERCENTRANK.INC('category_z-scores'!L$2:L$412,'category_z-scores'!L272))</f>
        <v>0.27300000000000002</v>
      </c>
      <c r="M272" s="3">
        <f>(_xlfn.PERCENTRANK.INC('category_z-scores'!M$2:M$412,'category_z-scores'!M272))</f>
        <v>4.8000000000000001E-2</v>
      </c>
    </row>
    <row r="273" spans="1:13" x14ac:dyDescent="0.5">
      <c r="A273" t="str">
        <f>'category_z-scores'!A273</f>
        <v>Calderdale</v>
      </c>
      <c r="B273" t="str">
        <f>'category_z-scores'!B273</f>
        <v>E08000033</v>
      </c>
      <c r="C273" s="3">
        <f>(_xlfn.PERCENTRANK.INC('category_z-scores'!C$2:C$412,'category_z-scores'!C273))</f>
        <v>0.27500000000000002</v>
      </c>
      <c r="D273" s="3">
        <f>(_xlfn.PERCENTRANK.INC('category_z-scores'!D$2:D$412,'category_z-scores'!D273))</f>
        <v>0.42899999999999999</v>
      </c>
      <c r="E273" s="3">
        <f>(_xlfn.PERCENTRANK.INC('category_z-scores'!E$2:E$412,'category_z-scores'!E273))</f>
        <v>1.4E-2</v>
      </c>
      <c r="F273" s="3">
        <f>(_xlfn.PERCENTRANK.INC('category_z-scores'!F$2:F$412,'category_z-scores'!F273))</f>
        <v>0.68500000000000005</v>
      </c>
      <c r="G273" s="3">
        <f>(_xlfn.PERCENTRANK.INC('category_z-scores'!G$2:G$412,'category_z-scores'!G273))</f>
        <v>0.217</v>
      </c>
      <c r="H273" s="3">
        <f>(_xlfn.PERCENTRANK.INC('category_z-scores'!H$2:H$412,'category_z-scores'!H273))</f>
        <v>0.753</v>
      </c>
      <c r="I273" s="3">
        <f>(_xlfn.PERCENTRANK.INC('category_z-scores'!I$2:I$412,'category_z-scores'!I273))</f>
        <v>0.17299999999999999</v>
      </c>
      <c r="J273" s="3">
        <f>(_xlfn.PERCENTRANK.INC('category_z-scores'!J$2:J$412,'category_z-scores'!J273))</f>
        <v>0.48</v>
      </c>
      <c r="K273" s="3">
        <f>(_xlfn.PERCENTRANK.INC('category_z-scores'!K$2:K$412,'category_z-scores'!K273))</f>
        <v>0.66</v>
      </c>
      <c r="L273" s="3">
        <f>(_xlfn.PERCENTRANK.INC('category_z-scores'!L$2:L$412,'category_z-scores'!L273))</f>
        <v>0.88500000000000001</v>
      </c>
      <c r="M273" s="3">
        <f>(_xlfn.PERCENTRANK.INC('category_z-scores'!M$2:M$412,'category_z-scores'!M273))</f>
        <v>0.26800000000000002</v>
      </c>
    </row>
    <row r="274" spans="1:13" x14ac:dyDescent="0.5">
      <c r="A274" t="str">
        <f>'category_z-scores'!A274</f>
        <v>Kirklees</v>
      </c>
      <c r="B274" t="str">
        <f>'category_z-scores'!B274</f>
        <v>E08000034</v>
      </c>
      <c r="C274" s="3">
        <f>(_xlfn.PERCENTRANK.INC('category_z-scores'!C$2:C$412,'category_z-scores'!C274))</f>
        <v>0.16</v>
      </c>
      <c r="D274" s="3">
        <f>(_xlfn.PERCENTRANK.INC('category_z-scores'!D$2:D$412,'category_z-scores'!D274))</f>
        <v>0.47299999999999998</v>
      </c>
      <c r="E274" s="3">
        <f>(_xlfn.PERCENTRANK.INC('category_z-scores'!E$2:E$412,'category_z-scores'!E274))</f>
        <v>0.2</v>
      </c>
      <c r="F274" s="3">
        <f>(_xlfn.PERCENTRANK.INC('category_z-scores'!F$2:F$412,'category_z-scores'!F274))</f>
        <v>0.34799999999999998</v>
      </c>
      <c r="G274" s="3">
        <f>(_xlfn.PERCENTRANK.INC('category_z-scores'!G$2:G$412,'category_z-scores'!G274))</f>
        <v>0.26500000000000001</v>
      </c>
      <c r="H274" s="3">
        <f>(_xlfn.PERCENTRANK.INC('category_z-scores'!H$2:H$412,'category_z-scores'!H274))</f>
        <v>9.7000000000000003E-2</v>
      </c>
      <c r="I274" s="3">
        <f>(_xlfn.PERCENTRANK.INC('category_z-scores'!I$2:I$412,'category_z-scores'!I274))</f>
        <v>9.5000000000000001E-2</v>
      </c>
      <c r="J274" s="3">
        <f>(_xlfn.PERCENTRANK.INC('category_z-scores'!J$2:J$412,'category_z-scores'!J274))</f>
        <v>7.0000000000000007E-2</v>
      </c>
      <c r="K274" s="3">
        <f>(_xlfn.PERCENTRANK.INC('category_z-scores'!K$2:K$412,'category_z-scores'!K274))</f>
        <v>0.32100000000000001</v>
      </c>
      <c r="L274" s="3">
        <f>(_xlfn.PERCENTRANK.INC('category_z-scores'!L$2:L$412,'category_z-scores'!L274))</f>
        <v>0.54600000000000004</v>
      </c>
      <c r="M274" s="3">
        <f>(_xlfn.PERCENTRANK.INC('category_z-scores'!M$2:M$412,'category_z-scores'!M274))</f>
        <v>0.13400000000000001</v>
      </c>
    </row>
    <row r="275" spans="1:13" x14ac:dyDescent="0.5">
      <c r="A275" t="str">
        <f>'category_z-scores'!A275</f>
        <v>Leeds</v>
      </c>
      <c r="B275" t="str">
        <f>'category_z-scores'!B275</f>
        <v>E08000035</v>
      </c>
      <c r="C275" s="3">
        <f>(_xlfn.PERCENTRANK.INC('category_z-scores'!C$2:C$412,'category_z-scores'!C275))</f>
        <v>2.5999999999999999E-2</v>
      </c>
      <c r="D275" s="3">
        <f>(_xlfn.PERCENTRANK.INC('category_z-scores'!D$2:D$412,'category_z-scores'!D275))</f>
        <v>0.65800000000000003</v>
      </c>
      <c r="E275" s="3">
        <f>(_xlfn.PERCENTRANK.INC('category_z-scores'!E$2:E$412,'category_z-scores'!E275))</f>
        <v>4.2999999999999997E-2</v>
      </c>
      <c r="F275" s="3">
        <f>(_xlfn.PERCENTRANK.INC('category_z-scores'!F$2:F$412,'category_z-scores'!F275))</f>
        <v>3.4000000000000002E-2</v>
      </c>
      <c r="G275" s="3">
        <f>(_xlfn.PERCENTRANK.INC('category_z-scores'!G$2:G$412,'category_z-scores'!G275))</f>
        <v>0.251</v>
      </c>
      <c r="H275" s="3">
        <f>(_xlfn.PERCENTRANK.INC('category_z-scores'!H$2:H$412,'category_z-scores'!H275))</f>
        <v>0.37</v>
      </c>
      <c r="I275" s="3">
        <f>(_xlfn.PERCENTRANK.INC('category_z-scores'!I$2:I$412,'category_z-scores'!I275))</f>
        <v>0.17799999999999999</v>
      </c>
      <c r="J275" s="3">
        <f>(_xlfn.PERCENTRANK.INC('category_z-scores'!J$2:J$412,'category_z-scores'!J275))</f>
        <v>0.26300000000000001</v>
      </c>
      <c r="K275" s="3">
        <f>(_xlfn.PERCENTRANK.INC('category_z-scores'!K$2:K$412,'category_z-scores'!K275))</f>
        <v>0.66800000000000004</v>
      </c>
      <c r="L275" s="3">
        <f>(_xlfn.PERCENTRANK.INC('category_z-scores'!L$2:L$412,'category_z-scores'!L275))</f>
        <v>0.32100000000000001</v>
      </c>
      <c r="M275" s="3">
        <f>(_xlfn.PERCENTRANK.INC('category_z-scores'!M$2:M$412,'category_z-scores'!M275))</f>
        <v>0.112</v>
      </c>
    </row>
    <row r="276" spans="1:13" x14ac:dyDescent="0.5">
      <c r="A276" t="str">
        <f>'category_z-scores'!A276</f>
        <v>Wakefield</v>
      </c>
      <c r="B276" t="str">
        <f>'category_z-scores'!B276</f>
        <v>E08000036</v>
      </c>
      <c r="C276" s="3">
        <f>(_xlfn.PERCENTRANK.INC('category_z-scores'!C$2:C$412,'category_z-scores'!C276))</f>
        <v>0.57499999999999996</v>
      </c>
      <c r="D276" s="3">
        <f>(_xlfn.PERCENTRANK.INC('category_z-scores'!D$2:D$412,'category_z-scores'!D276))</f>
        <v>0.14799999999999999</v>
      </c>
      <c r="E276" s="3">
        <f>(_xlfn.PERCENTRANK.INC('category_z-scores'!E$2:E$412,'category_z-scores'!E276))</f>
        <v>7.0000000000000007E-2</v>
      </c>
      <c r="F276" s="3">
        <f>(_xlfn.PERCENTRANK.INC('category_z-scores'!F$2:F$412,'category_z-scores'!F276))</f>
        <v>0.29699999999999999</v>
      </c>
      <c r="G276" s="3">
        <f>(_xlfn.PERCENTRANK.INC('category_z-scores'!G$2:G$412,'category_z-scores'!G276))</f>
        <v>5.0999999999999997E-2</v>
      </c>
      <c r="H276" s="3">
        <f>(_xlfn.PERCENTRANK.INC('category_z-scores'!H$2:H$412,'category_z-scores'!H276))</f>
        <v>0.82899999999999996</v>
      </c>
      <c r="I276" s="3">
        <f>(_xlfn.PERCENTRANK.INC('category_z-scores'!I$2:I$412,'category_z-scores'!I276))</f>
        <v>0.219</v>
      </c>
      <c r="J276" s="3">
        <f>(_xlfn.PERCENTRANK.INC('category_z-scores'!J$2:J$412,'category_z-scores'!J276))</f>
        <v>0.21199999999999999</v>
      </c>
      <c r="K276" s="3">
        <f>(_xlfn.PERCENTRANK.INC('category_z-scores'!K$2:K$412,'category_z-scores'!K276))</f>
        <v>0.33600000000000002</v>
      </c>
      <c r="L276" s="3">
        <f>(_xlfn.PERCENTRANK.INC('category_z-scores'!L$2:L$412,'category_z-scores'!L276))</f>
        <v>7.0000000000000007E-2</v>
      </c>
      <c r="M276" s="3">
        <f>(_xlfn.PERCENTRANK.INC('category_z-scores'!M$2:M$412,'category_z-scores'!M276))</f>
        <v>0.10199999999999999</v>
      </c>
    </row>
    <row r="277" spans="1:13" x14ac:dyDescent="0.5">
      <c r="A277" t="str">
        <f>'category_z-scores'!A277</f>
        <v>Gateshead</v>
      </c>
      <c r="B277" t="str">
        <f>'category_z-scores'!B277</f>
        <v>E08000037</v>
      </c>
      <c r="C277" s="3">
        <f>(_xlfn.PERCENTRANK.INC('category_z-scores'!C$2:C$412,'category_z-scores'!C277))</f>
        <v>0.23400000000000001</v>
      </c>
      <c r="D277" s="3">
        <f>(_xlfn.PERCENTRANK.INC('category_z-scores'!D$2:D$412,'category_z-scores'!D277))</f>
        <v>0.13900000000000001</v>
      </c>
      <c r="E277" s="3">
        <f>(_xlfn.PERCENTRANK.INC('category_z-scores'!E$2:E$412,'category_z-scores'!E277))</f>
        <v>0.26500000000000001</v>
      </c>
      <c r="F277" s="3">
        <f>(_xlfn.PERCENTRANK.INC('category_z-scores'!F$2:F$412,'category_z-scores'!F277))</f>
        <v>0.753</v>
      </c>
      <c r="G277" s="3">
        <f>(_xlfn.PERCENTRANK.INC('category_z-scores'!G$2:G$412,'category_z-scores'!G277))</f>
        <v>0.10199999999999999</v>
      </c>
      <c r="H277" s="3">
        <f>(_xlfn.PERCENTRANK.INC('category_z-scores'!H$2:H$412,'category_z-scores'!H277))</f>
        <v>0.187</v>
      </c>
      <c r="I277" s="3">
        <f>(_xlfn.PERCENTRANK.INC('category_z-scores'!I$2:I$412,'category_z-scores'!I277))</f>
        <v>7.0000000000000007E-2</v>
      </c>
      <c r="J277" s="3">
        <f>(_xlfn.PERCENTRANK.INC('category_z-scores'!J$2:J$412,'category_z-scores'!J277))</f>
        <v>0.109</v>
      </c>
      <c r="K277" s="3">
        <f>(_xlfn.PERCENTRANK.INC('category_z-scores'!K$2:K$412,'category_z-scores'!K277))</f>
        <v>0.13100000000000001</v>
      </c>
      <c r="L277" s="3">
        <f>(_xlfn.PERCENTRANK.INC('category_z-scores'!L$2:L$412,'category_z-scores'!L277))</f>
        <v>0.13900000000000001</v>
      </c>
      <c r="M277" s="3">
        <f>(_xlfn.PERCENTRANK.INC('category_z-scores'!M$2:M$412,'category_z-scores'!M277))</f>
        <v>7.4999999999999997E-2</v>
      </c>
    </row>
    <row r="278" spans="1:13" x14ac:dyDescent="0.5">
      <c r="A278" t="str">
        <f>'category_z-scores'!A278</f>
        <v>City of London</v>
      </c>
      <c r="B278" t="str">
        <f>'category_z-scores'!B278</f>
        <v>E09000001</v>
      </c>
      <c r="C278" s="3">
        <f>(_xlfn.PERCENTRANK.INC('category_z-scores'!C$2:C$412,'category_z-scores'!C278))</f>
        <v>7.0000000000000001E-3</v>
      </c>
      <c r="D278" s="3">
        <f>(_xlfn.PERCENTRANK.INC('category_z-scores'!D$2:D$412,'category_z-scores'!D278))</f>
        <v>1</v>
      </c>
      <c r="E278" s="3">
        <f>(_xlfn.PERCENTRANK.INC('category_z-scores'!E$2:E$412,'category_z-scores'!E278))</f>
        <v>0</v>
      </c>
      <c r="F278" s="3">
        <f>(_xlfn.PERCENTRANK.INC('category_z-scores'!F$2:F$412,'category_z-scores'!F278))</f>
        <v>1</v>
      </c>
      <c r="G278" s="3">
        <f>(_xlfn.PERCENTRANK.INC('category_z-scores'!G$2:G$412,'category_z-scores'!G278))</f>
        <v>1</v>
      </c>
      <c r="H278" s="3">
        <f>(_xlfn.PERCENTRANK.INC('category_z-scores'!H$2:H$412,'category_z-scores'!H278))</f>
        <v>2E-3</v>
      </c>
      <c r="I278" s="3">
        <f>(_xlfn.PERCENTRANK.INC('category_z-scores'!I$2:I$412,'category_z-scores'!I278))</f>
        <v>0.98699999999999999</v>
      </c>
      <c r="J278" s="3">
        <f>(_xlfn.PERCENTRANK.INC('category_z-scores'!J$2:J$412,'category_z-scores'!J278))</f>
        <v>0.214</v>
      </c>
      <c r="K278" s="3">
        <f>(_xlfn.PERCENTRANK.INC('category_z-scores'!K$2:K$412,'category_z-scores'!K278))</f>
        <v>8.9999999999999993E-3</v>
      </c>
      <c r="L278" s="3">
        <f>(_xlfn.PERCENTRANK.INC('category_z-scores'!L$2:L$412,'category_z-scores'!L278))</f>
        <v>0.80200000000000005</v>
      </c>
      <c r="M278" s="3">
        <f>(_xlfn.PERCENTRANK.INC('category_z-scores'!M$2:M$412,'category_z-scores'!M278))</f>
        <v>0.92400000000000004</v>
      </c>
    </row>
    <row r="279" spans="1:13" x14ac:dyDescent="0.5">
      <c r="A279" t="str">
        <f>'category_z-scores'!A279</f>
        <v>Barking and Dagenham</v>
      </c>
      <c r="B279" t="str">
        <f>'category_z-scores'!B279</f>
        <v>E09000002</v>
      </c>
      <c r="C279" s="3">
        <f>(_xlfn.PERCENTRANK.INC('category_z-scores'!C$2:C$412,'category_z-scores'!C279))</f>
        <v>0.97499999999999998</v>
      </c>
      <c r="D279" s="3">
        <f>(_xlfn.PERCENTRANK.INC('category_z-scores'!D$2:D$412,'category_z-scores'!D279))</f>
        <v>0.629</v>
      </c>
      <c r="E279" s="3">
        <f>(_xlfn.PERCENTRANK.INC('category_z-scores'!E$2:E$412,'category_z-scores'!E279))</f>
        <v>0.13900000000000001</v>
      </c>
      <c r="F279" s="3">
        <f>(_xlfn.PERCENTRANK.INC('category_z-scores'!F$2:F$412,'category_z-scores'!F279))</f>
        <v>0.73599999999999999</v>
      </c>
      <c r="G279" s="3">
        <f>(_xlfn.PERCENTRANK.INC('category_z-scores'!G$2:G$412,'category_z-scores'!G279))</f>
        <v>0.13100000000000001</v>
      </c>
      <c r="H279" s="3">
        <f>(_xlfn.PERCENTRANK.INC('category_z-scores'!H$2:H$412,'category_z-scores'!H279))</f>
        <v>0.77800000000000002</v>
      </c>
      <c r="I279" s="3">
        <f>(_xlfn.PERCENTRANK.INC('category_z-scores'!I$2:I$412,'category_z-scores'!I279))</f>
        <v>7.2999999999999995E-2</v>
      </c>
      <c r="J279" s="3">
        <f>(_xlfn.PERCENTRANK.INC('category_z-scores'!J$2:J$412,'category_z-scores'!J279))</f>
        <v>0.84099999999999997</v>
      </c>
      <c r="K279" s="3">
        <f>(_xlfn.PERCENTRANK.INC('category_z-scores'!K$2:K$412,'category_z-scores'!K279))</f>
        <v>0</v>
      </c>
      <c r="L279" s="3">
        <f>(_xlfn.PERCENTRANK.INC('category_z-scores'!L$2:L$412,'category_z-scores'!L279))</f>
        <v>3.1E-2</v>
      </c>
      <c r="M279" s="3">
        <f>(_xlfn.PERCENTRANK.INC('category_z-scores'!M$2:M$412,'category_z-scores'!M279))</f>
        <v>0.124</v>
      </c>
    </row>
    <row r="280" spans="1:13" x14ac:dyDescent="0.5">
      <c r="A280" t="str">
        <f>'category_z-scores'!A280</f>
        <v>Barnet</v>
      </c>
      <c r="B280" t="str">
        <f>'category_z-scores'!B280</f>
        <v>E09000003</v>
      </c>
      <c r="C280" s="3">
        <f>(_xlfn.PERCENTRANK.INC('category_z-scores'!C$2:C$412,'category_z-scores'!C280))</f>
        <v>5.6000000000000001E-2</v>
      </c>
      <c r="D280" s="3">
        <f>(_xlfn.PERCENTRANK.INC('category_z-scores'!D$2:D$412,'category_z-scores'!D280))</f>
        <v>0.26</v>
      </c>
      <c r="E280" s="3">
        <f>(_xlfn.PERCENTRANK.INC('category_z-scores'!E$2:E$412,'category_z-scores'!E280))</f>
        <v>0.77800000000000002</v>
      </c>
      <c r="F280" s="3">
        <f>(_xlfn.PERCENTRANK.INC('category_z-scores'!F$2:F$412,'category_z-scores'!F280))</f>
        <v>0.995</v>
      </c>
      <c r="G280" s="3">
        <f>(_xlfn.PERCENTRANK.INC('category_z-scores'!G$2:G$412,'category_z-scores'!G280))</f>
        <v>0.91200000000000003</v>
      </c>
      <c r="H280" s="3">
        <f>(_xlfn.PERCENTRANK.INC('category_z-scores'!H$2:H$412,'category_z-scores'!H280))</f>
        <v>0.27800000000000002</v>
      </c>
      <c r="I280" s="3">
        <f>(_xlfn.PERCENTRANK.INC('category_z-scores'!I$2:I$412,'category_z-scores'!I280))</f>
        <v>0.67</v>
      </c>
      <c r="J280" s="3">
        <f>(_xlfn.PERCENTRANK.INC('category_z-scores'!J$2:J$412,'category_z-scores'!J280))</f>
        <v>0.20200000000000001</v>
      </c>
      <c r="K280" s="3">
        <f>(_xlfn.PERCENTRANK.INC('category_z-scores'!K$2:K$412,'category_z-scores'!K280))</f>
        <v>0.55100000000000005</v>
      </c>
      <c r="L280" s="3">
        <f>(_xlfn.PERCENTRANK.INC('category_z-scores'!L$2:L$412,'category_z-scores'!L280))</f>
        <v>0.78700000000000003</v>
      </c>
      <c r="M280" s="3">
        <f>(_xlfn.PERCENTRANK.INC('category_z-scores'!M$2:M$412,'category_z-scores'!M280))</f>
        <v>0.77</v>
      </c>
    </row>
    <row r="281" spans="1:13" x14ac:dyDescent="0.5">
      <c r="A281" t="str">
        <f>'category_z-scores'!A281</f>
        <v>Bexley</v>
      </c>
      <c r="B281" t="str">
        <f>'category_z-scores'!B281</f>
        <v>E09000004</v>
      </c>
      <c r="C281" s="3">
        <f>(_xlfn.PERCENTRANK.INC('category_z-scores'!C$2:C$412,'category_z-scores'!C281))</f>
        <v>0.439</v>
      </c>
      <c r="D281" s="3">
        <f>(_xlfn.PERCENTRANK.INC('category_z-scores'!D$2:D$412,'category_z-scores'!D281))</f>
        <v>0.28000000000000003</v>
      </c>
      <c r="E281" s="3">
        <f>(_xlfn.PERCENTRANK.INC('category_z-scores'!E$2:E$412,'category_z-scores'!E281))</f>
        <v>0.60699999999999998</v>
      </c>
      <c r="F281" s="3">
        <f>(_xlfn.PERCENTRANK.INC('category_z-scores'!F$2:F$412,'category_z-scores'!F281))</f>
        <v>0.92900000000000005</v>
      </c>
      <c r="G281" s="3">
        <f>(_xlfn.PERCENTRANK.INC('category_z-scores'!G$2:G$412,'category_z-scores'!G281))</f>
        <v>0.59199999999999997</v>
      </c>
      <c r="H281" s="3">
        <f>(_xlfn.PERCENTRANK.INC('category_z-scores'!H$2:H$412,'category_z-scores'!H281))</f>
        <v>0.96499999999999997</v>
      </c>
      <c r="I281" s="3">
        <f>(_xlfn.PERCENTRANK.INC('category_z-scores'!I$2:I$412,'category_z-scores'!I281))</f>
        <v>0.80700000000000005</v>
      </c>
      <c r="J281" s="3">
        <f>(_xlfn.PERCENTRANK.INC('category_z-scores'!J$2:J$412,'category_z-scores'!J281))</f>
        <v>0.70699999999999996</v>
      </c>
      <c r="K281" s="3">
        <f>(_xlfn.PERCENTRANK.INC('category_z-scores'!K$2:K$412,'category_z-scores'!K281))</f>
        <v>0.13400000000000001</v>
      </c>
      <c r="L281" s="3">
        <f>(_xlfn.PERCENTRANK.INC('category_z-scores'!L$2:L$412,'category_z-scores'!L281))</f>
        <v>0.34599999999999997</v>
      </c>
      <c r="M281" s="3">
        <f>(_xlfn.PERCENTRANK.INC('category_z-scores'!M$2:M$412,'category_z-scores'!M281))</f>
        <v>0.70199999999999996</v>
      </c>
    </row>
    <row r="282" spans="1:13" x14ac:dyDescent="0.5">
      <c r="A282" t="str">
        <f>'category_z-scores'!A282</f>
        <v>Brent</v>
      </c>
      <c r="B282" t="str">
        <f>'category_z-scores'!B282</f>
        <v>E09000005</v>
      </c>
      <c r="C282" s="3">
        <f>(_xlfn.PERCENTRANK.INC('category_z-scores'!C$2:C$412,'category_z-scores'!C282))</f>
        <v>0.14799999999999999</v>
      </c>
      <c r="D282" s="3">
        <f>(_xlfn.PERCENTRANK.INC('category_z-scores'!D$2:D$412,'category_z-scores'!D282))</f>
        <v>7.8E-2</v>
      </c>
      <c r="E282" s="3">
        <f>(_xlfn.PERCENTRANK.INC('category_z-scores'!E$2:E$412,'category_z-scores'!E282))</f>
        <v>0.439</v>
      </c>
      <c r="F282" s="3">
        <f>(_xlfn.PERCENTRANK.INC('category_z-scores'!F$2:F$412,'category_z-scores'!F282))</f>
        <v>0.85799999999999998</v>
      </c>
      <c r="G282" s="3">
        <f>(_xlfn.PERCENTRANK.INC('category_z-scores'!G$2:G$412,'category_z-scores'!G282))</f>
        <v>0.85799999999999998</v>
      </c>
      <c r="H282" s="3">
        <f>(_xlfn.PERCENTRANK.INC('category_z-scores'!H$2:H$412,'category_z-scores'!H282))</f>
        <v>0.71899999999999997</v>
      </c>
      <c r="I282" s="3">
        <f>(_xlfn.PERCENTRANK.INC('category_z-scores'!I$2:I$412,'category_z-scores'!I282))</f>
        <v>0.217</v>
      </c>
      <c r="J282" s="3">
        <f>(_xlfn.PERCENTRANK.INC('category_z-scores'!J$2:J$412,'category_z-scores'!J282))</f>
        <v>0.151</v>
      </c>
      <c r="K282" s="3">
        <f>(_xlfn.PERCENTRANK.INC('category_z-scores'!K$2:K$412,'category_z-scores'!K282))</f>
        <v>1.4E-2</v>
      </c>
      <c r="L282" s="3">
        <f>(_xlfn.PERCENTRANK.INC('category_z-scores'!L$2:L$412,'category_z-scores'!L282))</f>
        <v>0.16300000000000001</v>
      </c>
      <c r="M282" s="3">
        <f>(_xlfn.PERCENTRANK.INC('category_z-scores'!M$2:M$412,'category_z-scores'!M282))</f>
        <v>0.26</v>
      </c>
    </row>
    <row r="283" spans="1:13" x14ac:dyDescent="0.5">
      <c r="A283" t="str">
        <f>'category_z-scores'!A283</f>
        <v>Bromley</v>
      </c>
      <c r="B283" t="str">
        <f>'category_z-scores'!B283</f>
        <v>E09000006</v>
      </c>
      <c r="C283" s="3">
        <f>(_xlfn.PERCENTRANK.INC('category_z-scores'!C$2:C$412,'category_z-scores'!C283))</f>
        <v>0.121</v>
      </c>
      <c r="D283" s="3">
        <f>(_xlfn.PERCENTRANK.INC('category_z-scores'!D$2:D$412,'category_z-scores'!D283))</f>
        <v>0.753</v>
      </c>
      <c r="E283" s="3">
        <f>(_xlfn.PERCENTRANK.INC('category_z-scores'!E$2:E$412,'category_z-scores'!E283))</f>
        <v>0.80700000000000005</v>
      </c>
      <c r="F283" s="3">
        <f>(_xlfn.PERCENTRANK.INC('category_z-scores'!F$2:F$412,'category_z-scores'!F283))</f>
        <v>0.98199999999999998</v>
      </c>
      <c r="G283" s="3">
        <f>(_xlfn.PERCENTRANK.INC('category_z-scores'!G$2:G$412,'category_z-scores'!G283))</f>
        <v>0.93100000000000005</v>
      </c>
      <c r="H283" s="3">
        <f>(_xlfn.PERCENTRANK.INC('category_z-scores'!H$2:H$412,'category_z-scores'!H283))</f>
        <v>0.56999999999999995</v>
      </c>
      <c r="I283" s="3">
        <f>(_xlfn.PERCENTRANK.INC('category_z-scores'!I$2:I$412,'category_z-scores'!I283))</f>
        <v>0.93899999999999995</v>
      </c>
      <c r="J283" s="3">
        <f>(_xlfn.PERCENTRANK.INC('category_z-scores'!J$2:J$412,'category_z-scores'!J283))</f>
        <v>0.65300000000000002</v>
      </c>
      <c r="K283" s="3">
        <f>(_xlfn.PERCENTRANK.INC('category_z-scores'!K$2:K$412,'category_z-scores'!K283))</f>
        <v>0.748</v>
      </c>
      <c r="L283" s="3">
        <f>(_xlfn.PERCENTRANK.INC('category_z-scores'!L$2:L$412,'category_z-scores'!L283))</f>
        <v>0.90900000000000003</v>
      </c>
      <c r="M283" s="3">
        <f>(_xlfn.PERCENTRANK.INC('category_z-scores'!M$2:M$412,'category_z-scores'!M283))</f>
        <v>0.94299999999999995</v>
      </c>
    </row>
    <row r="284" spans="1:13" x14ac:dyDescent="0.5">
      <c r="A284" t="str">
        <f>'category_z-scores'!A284</f>
        <v>Camden</v>
      </c>
      <c r="B284" t="str">
        <f>'category_z-scores'!B284</f>
        <v>E09000007</v>
      </c>
      <c r="C284" s="3">
        <f>(_xlfn.PERCENTRANK.INC('category_z-scores'!C$2:C$412,'category_z-scores'!C284))</f>
        <v>2E-3</v>
      </c>
      <c r="D284" s="3">
        <f>(_xlfn.PERCENTRANK.INC('category_z-scores'!D$2:D$412,'category_z-scores'!D284))</f>
        <v>0.97299999999999998</v>
      </c>
      <c r="E284" s="3">
        <f>(_xlfn.PERCENTRANK.INC('category_z-scores'!E$2:E$412,'category_z-scores'!E284))</f>
        <v>0.626</v>
      </c>
      <c r="F284" s="3">
        <f>(_xlfn.PERCENTRANK.INC('category_z-scores'!F$2:F$412,'category_z-scores'!F284))</f>
        <v>0.90900000000000003</v>
      </c>
      <c r="G284" s="3">
        <f>(_xlfn.PERCENTRANK.INC('category_z-scores'!G$2:G$412,'category_z-scores'!G284))</f>
        <v>0.98499999999999999</v>
      </c>
      <c r="H284" s="3">
        <f>(_xlfn.PERCENTRANK.INC('category_z-scores'!H$2:H$412,'category_z-scores'!H284))</f>
        <v>0.78200000000000003</v>
      </c>
      <c r="I284" s="3">
        <f>(_xlfn.PERCENTRANK.INC('category_z-scores'!I$2:I$412,'category_z-scores'!I284))</f>
        <v>0.22900000000000001</v>
      </c>
      <c r="J284" s="3">
        <f>(_xlfn.PERCENTRANK.INC('category_z-scores'!J$2:J$412,'category_z-scores'!J284))</f>
        <v>7.0000000000000001E-3</v>
      </c>
      <c r="K284" s="3">
        <f>(_xlfn.PERCENTRANK.INC('category_z-scores'!K$2:K$412,'category_z-scores'!K284))</f>
        <v>0.83599999999999997</v>
      </c>
      <c r="L284" s="3">
        <f>(_xlfn.PERCENTRANK.INC('category_z-scores'!L$2:L$412,'category_z-scores'!L284))</f>
        <v>0.182</v>
      </c>
      <c r="M284" s="3">
        <f>(_xlfn.PERCENTRANK.INC('category_z-scores'!M$2:M$412,'category_z-scores'!M284))</f>
        <v>0.48699999999999999</v>
      </c>
    </row>
    <row r="285" spans="1:13" x14ac:dyDescent="0.5">
      <c r="A285" t="str">
        <f>'category_z-scores'!A285</f>
        <v>Croydon</v>
      </c>
      <c r="B285" t="str">
        <f>'category_z-scores'!B285</f>
        <v>E09000008</v>
      </c>
      <c r="C285" s="3">
        <f>(_xlfn.PERCENTRANK.INC('category_z-scores'!C$2:C$412,'category_z-scores'!C285))</f>
        <v>2.4E-2</v>
      </c>
      <c r="D285" s="3">
        <f>(_xlfn.PERCENTRANK.INC('category_z-scores'!D$2:D$412,'category_z-scores'!D285))</f>
        <v>0.71199999999999997</v>
      </c>
      <c r="E285" s="3">
        <f>(_xlfn.PERCENTRANK.INC('category_z-scores'!E$2:E$412,'category_z-scores'!E285))</f>
        <v>0.126</v>
      </c>
      <c r="F285" s="3">
        <f>(_xlfn.PERCENTRANK.INC('category_z-scores'!F$2:F$412,'category_z-scores'!F285))</f>
        <v>0.60199999999999998</v>
      </c>
      <c r="G285" s="3">
        <f>(_xlfn.PERCENTRANK.INC('category_z-scores'!G$2:G$412,'category_z-scores'!G285))</f>
        <v>0.53100000000000003</v>
      </c>
      <c r="H285" s="3">
        <f>(_xlfn.PERCENTRANK.INC('category_z-scores'!H$2:H$412,'category_z-scores'!H285))</f>
        <v>0.72599999999999998</v>
      </c>
      <c r="I285" s="3">
        <f>(_xlfn.PERCENTRANK.INC('category_z-scores'!I$2:I$412,'category_z-scores'!I285))</f>
        <v>0.35099999999999998</v>
      </c>
      <c r="J285" s="3">
        <f>(_xlfn.PERCENTRANK.INC('category_z-scores'!J$2:J$412,'category_z-scores'!J285))</f>
        <v>0.48499999999999999</v>
      </c>
      <c r="K285" s="3">
        <f>(_xlfn.PERCENTRANK.INC('category_z-scores'!K$2:K$412,'category_z-scores'!K285))</f>
        <v>0.09</v>
      </c>
      <c r="L285" s="3">
        <f>(_xlfn.PERCENTRANK.INC('category_z-scores'!L$2:L$412,'category_z-scores'!L285))</f>
        <v>0.60699999999999998</v>
      </c>
      <c r="M285" s="3">
        <f>(_xlfn.PERCENTRANK.INC('category_z-scores'!M$2:M$412,'category_z-scores'!M285))</f>
        <v>0.29199999999999998</v>
      </c>
    </row>
    <row r="286" spans="1:13" x14ac:dyDescent="0.5">
      <c r="A286" t="str">
        <f>'category_z-scores'!A286</f>
        <v>Ealing</v>
      </c>
      <c r="B286" t="str">
        <f>'category_z-scores'!B286</f>
        <v>E09000009</v>
      </c>
      <c r="C286" s="3">
        <f>(_xlfn.PERCENTRANK.INC('category_z-scores'!C$2:C$412,'category_z-scores'!C286))</f>
        <v>0.17</v>
      </c>
      <c r="D286" s="3">
        <f>(_xlfn.PERCENTRANK.INC('category_z-scores'!D$2:D$412,'category_z-scores'!D286))</f>
        <v>0.59199999999999997</v>
      </c>
      <c r="E286" s="3">
        <f>(_xlfn.PERCENTRANK.INC('category_z-scores'!E$2:E$412,'category_z-scores'!E286))</f>
        <v>0.54800000000000004</v>
      </c>
      <c r="F286" s="3">
        <f>(_xlfn.PERCENTRANK.INC('category_z-scores'!F$2:F$412,'category_z-scores'!F286))</f>
        <v>0.878</v>
      </c>
      <c r="G286" s="3">
        <f>(_xlfn.PERCENTRANK.INC('category_z-scores'!G$2:G$412,'category_z-scores'!G286))</f>
        <v>0.82599999999999996</v>
      </c>
      <c r="H286" s="3">
        <f>(_xlfn.PERCENTRANK.INC('category_z-scores'!H$2:H$412,'category_z-scores'!H286))</f>
        <v>0.95799999999999996</v>
      </c>
      <c r="I286" s="3">
        <f>(_xlfn.PERCENTRANK.INC('category_z-scores'!I$2:I$412,'category_z-scores'!I286))</f>
        <v>0.26</v>
      </c>
      <c r="J286" s="3">
        <f>(_xlfn.PERCENTRANK.INC('category_z-scores'!J$2:J$412,'category_z-scores'!J286))</f>
        <v>0.246</v>
      </c>
      <c r="K286" s="3">
        <f>(_xlfn.PERCENTRANK.INC('category_z-scores'!K$2:K$412,'category_z-scores'!K286))</f>
        <v>5.0999999999999997E-2</v>
      </c>
      <c r="L286" s="3">
        <f>(_xlfn.PERCENTRANK.INC('category_z-scores'!L$2:L$412,'category_z-scores'!L286))</f>
        <v>0.72099999999999997</v>
      </c>
      <c r="M286" s="3">
        <f>(_xlfn.PERCENTRANK.INC('category_z-scores'!M$2:M$412,'category_z-scores'!M286))</f>
        <v>0.54100000000000004</v>
      </c>
    </row>
    <row r="287" spans="1:13" x14ac:dyDescent="0.5">
      <c r="A287" t="str">
        <f>'category_z-scores'!A287</f>
        <v>Enfield</v>
      </c>
      <c r="B287" t="str">
        <f>'category_z-scores'!B287</f>
        <v>E09000010</v>
      </c>
      <c r="C287" s="3">
        <f>(_xlfn.PERCENTRANK.INC('category_z-scores'!C$2:C$412,'category_z-scores'!C287))</f>
        <v>0.17799999999999999</v>
      </c>
      <c r="D287" s="3">
        <f>(_xlfn.PERCENTRANK.INC('category_z-scores'!D$2:D$412,'category_z-scores'!D287))</f>
        <v>0.46500000000000002</v>
      </c>
      <c r="E287" s="3">
        <f>(_xlfn.PERCENTRANK.INC('category_z-scores'!E$2:E$412,'category_z-scores'!E287))</f>
        <v>0.22600000000000001</v>
      </c>
      <c r="F287" s="3">
        <f>(_xlfn.PERCENTRANK.INC('category_z-scores'!F$2:F$412,'category_z-scores'!F287))</f>
        <v>0.60699999999999998</v>
      </c>
      <c r="G287" s="3">
        <f>(_xlfn.PERCENTRANK.INC('category_z-scores'!G$2:G$412,'category_z-scores'!G287))</f>
        <v>0.54300000000000004</v>
      </c>
      <c r="H287" s="3">
        <f>(_xlfn.PERCENTRANK.INC('category_z-scores'!H$2:H$412,'category_z-scores'!H287))</f>
        <v>0.55600000000000005</v>
      </c>
      <c r="I287" s="3">
        <f>(_xlfn.PERCENTRANK.INC('category_z-scores'!I$2:I$412,'category_z-scores'!I287))</f>
        <v>0.248</v>
      </c>
      <c r="J287" s="3">
        <f>(_xlfn.PERCENTRANK.INC('category_z-scores'!J$2:J$412,'category_z-scores'!J287))</f>
        <v>2.4E-2</v>
      </c>
      <c r="K287" s="3">
        <f>(_xlfn.PERCENTRANK.INC('category_z-scores'!K$2:K$412,'category_z-scores'!K287))</f>
        <v>5.2999999999999999E-2</v>
      </c>
      <c r="L287" s="3">
        <f>(_xlfn.PERCENTRANK.INC('category_z-scores'!L$2:L$412,'category_z-scores'!L287))</f>
        <v>0.26500000000000001</v>
      </c>
      <c r="M287" s="3">
        <f>(_xlfn.PERCENTRANK.INC('category_z-scores'!M$2:M$412,'category_z-scores'!M287))</f>
        <v>0.18</v>
      </c>
    </row>
    <row r="288" spans="1:13" x14ac:dyDescent="0.5">
      <c r="A288" t="str">
        <f>'category_z-scores'!A288</f>
        <v>Greenwich</v>
      </c>
      <c r="B288" t="str">
        <f>'category_z-scores'!B288</f>
        <v>E09000011</v>
      </c>
      <c r="C288" s="3">
        <f>(_xlfn.PERCENTRANK.INC('category_z-scores'!C$2:C$412,'category_z-scores'!C288))</f>
        <v>0.22600000000000001</v>
      </c>
      <c r="D288" s="3">
        <f>(_xlfn.PERCENTRANK.INC('category_z-scores'!D$2:D$412,'category_z-scores'!D288))</f>
        <v>0.307</v>
      </c>
      <c r="E288" s="3">
        <f>(_xlfn.PERCENTRANK.INC('category_z-scores'!E$2:E$412,'category_z-scores'!E288))</f>
        <v>4.1000000000000002E-2</v>
      </c>
      <c r="F288" s="3">
        <f>(_xlfn.PERCENTRANK.INC('category_z-scores'!F$2:F$412,'category_z-scores'!F288))</f>
        <v>0.88200000000000001</v>
      </c>
      <c r="G288" s="3">
        <f>(_xlfn.PERCENTRANK.INC('category_z-scores'!G$2:G$412,'category_z-scores'!G288))</f>
        <v>0.436</v>
      </c>
      <c r="H288" s="3">
        <f>(_xlfn.PERCENTRANK.INC('category_z-scores'!H$2:H$412,'category_z-scores'!H288))</f>
        <v>0.78500000000000003</v>
      </c>
      <c r="I288" s="3">
        <f>(_xlfn.PERCENTRANK.INC('category_z-scores'!I$2:I$412,'category_z-scores'!I288))</f>
        <v>0.20899999999999999</v>
      </c>
      <c r="J288" s="3">
        <f>(_xlfn.PERCENTRANK.INC('category_z-scores'!J$2:J$412,'category_z-scores'!J288))</f>
        <v>0.314</v>
      </c>
      <c r="K288" s="3">
        <f>(_xlfn.PERCENTRANK.INC('category_z-scores'!K$2:K$412,'category_z-scores'!K288))</f>
        <v>0.17</v>
      </c>
      <c r="L288" s="3">
        <f>(_xlfn.PERCENTRANK.INC('category_z-scores'!L$2:L$412,'category_z-scores'!L288))</f>
        <v>0.16800000000000001</v>
      </c>
      <c r="M288" s="3">
        <f>(_xlfn.PERCENTRANK.INC('category_z-scores'!M$2:M$412,'category_z-scores'!M288))</f>
        <v>0.24299999999999999</v>
      </c>
    </row>
    <row r="289" spans="1:13" x14ac:dyDescent="0.5">
      <c r="A289" t="str">
        <f>'category_z-scores'!A289</f>
        <v>Hackney</v>
      </c>
      <c r="B289" t="str">
        <f>'category_z-scores'!B289</f>
        <v>E09000012</v>
      </c>
      <c r="C289" s="3">
        <f>(_xlfn.PERCENTRANK.INC('category_z-scores'!C$2:C$412,'category_z-scores'!C289))</f>
        <v>3.5999999999999997E-2</v>
      </c>
      <c r="D289" s="3">
        <f>(_xlfn.PERCENTRANK.INC('category_z-scores'!D$2:D$412,'category_z-scores'!D289))</f>
        <v>0.99199999999999999</v>
      </c>
      <c r="E289" s="3">
        <f>(_xlfn.PERCENTRANK.INC('category_z-scores'!E$2:E$412,'category_z-scores'!E289))</f>
        <v>0.23100000000000001</v>
      </c>
      <c r="F289" s="3">
        <f>(_xlfn.PERCENTRANK.INC('category_z-scores'!F$2:F$412,'category_z-scores'!F289))</f>
        <v>0.95299999999999996</v>
      </c>
      <c r="G289" s="3">
        <f>(_xlfn.PERCENTRANK.INC('category_z-scores'!G$2:G$412,'category_z-scores'!G289))</f>
        <v>0.39200000000000002</v>
      </c>
      <c r="H289" s="3">
        <f>(_xlfn.PERCENTRANK.INC('category_z-scores'!H$2:H$412,'category_z-scores'!H289))</f>
        <v>0.83399999999999996</v>
      </c>
      <c r="I289" s="3">
        <f>(_xlfn.PERCENTRANK.INC('category_z-scores'!I$2:I$412,'category_z-scores'!I289))</f>
        <v>1.4E-2</v>
      </c>
      <c r="J289" s="3">
        <f>(_xlfn.PERCENTRANK.INC('category_z-scores'!J$2:J$412,'category_z-scores'!J289))</f>
        <v>4.1000000000000002E-2</v>
      </c>
      <c r="K289" s="3">
        <f>(_xlfn.PERCENTRANK.INC('category_z-scores'!K$2:K$412,'category_z-scores'!K289))</f>
        <v>0.06</v>
      </c>
      <c r="L289" s="3">
        <f>(_xlfn.PERCENTRANK.INC('category_z-scores'!L$2:L$412,'category_z-scores'!L289))</f>
        <v>0</v>
      </c>
      <c r="M289" s="3">
        <f>(_xlfn.PERCENTRANK.INC('category_z-scores'!M$2:M$412,'category_z-scores'!M289))</f>
        <v>3.4000000000000002E-2</v>
      </c>
    </row>
    <row r="290" spans="1:13" x14ac:dyDescent="0.5">
      <c r="A290" t="str">
        <f>'category_z-scores'!A290</f>
        <v>Hammersmith and Fulham</v>
      </c>
      <c r="B290" t="str">
        <f>'category_z-scores'!B290</f>
        <v>E09000013</v>
      </c>
      <c r="C290" s="3">
        <f>(_xlfn.PERCENTRANK.INC('category_z-scores'!C$2:C$412,'category_z-scores'!C290))</f>
        <v>8.2000000000000003E-2</v>
      </c>
      <c r="D290" s="3">
        <f>(_xlfn.PERCENTRANK.INC('category_z-scores'!D$2:D$412,'category_z-scores'!D290))</f>
        <v>0.96499999999999997</v>
      </c>
      <c r="E290" s="3">
        <f>(_xlfn.PERCENTRANK.INC('category_z-scores'!E$2:E$412,'category_z-scores'!E290))</f>
        <v>0.55600000000000005</v>
      </c>
      <c r="F290" s="3">
        <f>(_xlfn.PERCENTRANK.INC('category_z-scores'!F$2:F$412,'category_z-scores'!F290))</f>
        <v>0.98699999999999999</v>
      </c>
      <c r="G290" s="3">
        <f>(_xlfn.PERCENTRANK.INC('category_z-scores'!G$2:G$412,'category_z-scores'!G290))</f>
        <v>0.77</v>
      </c>
      <c r="H290" s="3">
        <f>(_xlfn.PERCENTRANK.INC('category_z-scores'!H$2:H$412,'category_z-scores'!H290))</f>
        <v>0.32900000000000001</v>
      </c>
      <c r="I290" s="3">
        <f>(_xlfn.PERCENTRANK.INC('category_z-scores'!I$2:I$412,'category_z-scores'!I290))</f>
        <v>0.32600000000000001</v>
      </c>
      <c r="J290" s="3">
        <f>(_xlfn.PERCENTRANK.INC('category_z-scores'!J$2:J$412,'category_z-scores'!J290))</f>
        <v>0.76800000000000002</v>
      </c>
      <c r="K290" s="3">
        <f>(_xlfn.PERCENTRANK.INC('category_z-scores'!K$2:K$412,'category_z-scores'!K290))</f>
        <v>0.63600000000000001</v>
      </c>
      <c r="L290" s="3">
        <f>(_xlfn.PERCENTRANK.INC('category_z-scores'!L$2:L$412,'category_z-scores'!L290))</f>
        <v>0.22900000000000001</v>
      </c>
      <c r="M290" s="3">
        <f>(_xlfn.PERCENTRANK.INC('category_z-scores'!M$2:M$412,'category_z-scores'!M290))</f>
        <v>0.746</v>
      </c>
    </row>
    <row r="291" spans="1:13" x14ac:dyDescent="0.5">
      <c r="A291" t="str">
        <f>'category_z-scores'!A291</f>
        <v>Haringey</v>
      </c>
      <c r="B291" t="str">
        <f>'category_z-scores'!B291</f>
        <v>E09000014</v>
      </c>
      <c r="C291" s="3">
        <f>(_xlfn.PERCENTRANK.INC('category_z-scores'!C$2:C$412,'category_z-scores'!C291))</f>
        <v>4.8000000000000001E-2</v>
      </c>
      <c r="D291" s="3">
        <f>(_xlfn.PERCENTRANK.INC('category_z-scores'!D$2:D$412,'category_z-scores'!D291))</f>
        <v>0.92600000000000005</v>
      </c>
      <c r="E291" s="3">
        <f>(_xlfn.PERCENTRANK.INC('category_z-scores'!E$2:E$412,'category_z-scores'!E291))</f>
        <v>0.42399999999999999</v>
      </c>
      <c r="F291" s="3">
        <f>(_xlfn.PERCENTRANK.INC('category_z-scores'!F$2:F$412,'category_z-scores'!F291))</f>
        <v>0.37</v>
      </c>
      <c r="G291" s="3">
        <f>(_xlfn.PERCENTRANK.INC('category_z-scores'!G$2:G$412,'category_z-scores'!G291))</f>
        <v>0.64800000000000002</v>
      </c>
      <c r="H291" s="3">
        <f>(_xlfn.PERCENTRANK.INC('category_z-scores'!H$2:H$412,'category_z-scores'!H291))</f>
        <v>0.66500000000000004</v>
      </c>
      <c r="I291" s="3">
        <f>(_xlfn.PERCENTRANK.INC('category_z-scores'!I$2:I$412,'category_z-scores'!I291))</f>
        <v>0.14799999999999999</v>
      </c>
      <c r="J291" s="3">
        <f>(_xlfn.PERCENTRANK.INC('category_z-scores'!J$2:J$412,'category_z-scores'!J291))</f>
        <v>9.5000000000000001E-2</v>
      </c>
      <c r="K291" s="3">
        <f>(_xlfn.PERCENTRANK.INC('category_z-scores'!K$2:K$412,'category_z-scores'!K291))</f>
        <v>0.16300000000000001</v>
      </c>
      <c r="L291" s="3">
        <f>(_xlfn.PERCENTRANK.INC('category_z-scores'!L$2:L$412,'category_z-scores'!L291))</f>
        <v>0.27500000000000002</v>
      </c>
      <c r="M291" s="3">
        <f>(_xlfn.PERCENTRANK.INC('category_z-scores'!M$2:M$412,'category_z-scores'!M291))</f>
        <v>0.28199999999999997</v>
      </c>
    </row>
    <row r="292" spans="1:13" x14ac:dyDescent="0.5">
      <c r="A292" t="str">
        <f>'category_z-scores'!A292</f>
        <v>Harrow</v>
      </c>
      <c r="B292" t="str">
        <f>'category_z-scores'!B292</f>
        <v>E09000015</v>
      </c>
      <c r="C292" s="3">
        <f>(_xlfn.PERCENTRANK.INC('category_z-scores'!C$2:C$412,'category_z-scores'!C292))</f>
        <v>3.4000000000000002E-2</v>
      </c>
      <c r="D292" s="3">
        <f>(_xlfn.PERCENTRANK.INC('category_z-scores'!D$2:D$412,'category_z-scores'!D292))</f>
        <v>0.63400000000000001</v>
      </c>
      <c r="E292" s="3">
        <f>(_xlfn.PERCENTRANK.INC('category_z-scores'!E$2:E$412,'category_z-scores'!E292))</f>
        <v>0.80400000000000005</v>
      </c>
      <c r="F292" s="3">
        <f>(_xlfn.PERCENTRANK.INC('category_z-scores'!F$2:F$412,'category_z-scores'!F292))</f>
        <v>0.96</v>
      </c>
      <c r="G292" s="3">
        <f>(_xlfn.PERCENTRANK.INC('category_z-scores'!G$2:G$412,'category_z-scores'!G292))</f>
        <v>0.82099999999999995</v>
      </c>
      <c r="H292" s="3">
        <f>(_xlfn.PERCENTRANK.INC('category_z-scores'!H$2:H$412,'category_z-scores'!H292))</f>
        <v>0.55300000000000005</v>
      </c>
      <c r="I292" s="3">
        <f>(_xlfn.PERCENTRANK.INC('category_z-scores'!I$2:I$412,'category_z-scores'!I292))</f>
        <v>0.68200000000000005</v>
      </c>
      <c r="J292" s="3">
        <f>(_xlfn.PERCENTRANK.INC('category_z-scores'!J$2:J$412,'category_z-scores'!J292))</f>
        <v>0.41399999999999998</v>
      </c>
      <c r="K292" s="3">
        <f>(_xlfn.PERCENTRANK.INC('category_z-scores'!K$2:K$412,'category_z-scores'!K292))</f>
        <v>0.221</v>
      </c>
      <c r="L292" s="3">
        <f>(_xlfn.PERCENTRANK.INC('category_z-scores'!L$2:L$412,'category_z-scores'!L292))</f>
        <v>0.73899999999999999</v>
      </c>
      <c r="M292" s="3">
        <f>(_xlfn.PERCENTRANK.INC('category_z-scores'!M$2:M$412,'category_z-scores'!M292))</f>
        <v>0.7</v>
      </c>
    </row>
    <row r="293" spans="1:13" x14ac:dyDescent="0.5">
      <c r="A293" t="str">
        <f>'category_z-scores'!A293</f>
        <v>Havering</v>
      </c>
      <c r="B293" t="str">
        <f>'category_z-scores'!B293</f>
        <v>E09000016</v>
      </c>
      <c r="C293" s="3">
        <f>(_xlfn.PERCENTRANK.INC('category_z-scores'!C$2:C$412,'category_z-scores'!C293))</f>
        <v>0.96</v>
      </c>
      <c r="D293" s="3">
        <f>(_xlfn.PERCENTRANK.INC('category_z-scores'!D$2:D$412,'category_z-scores'!D293))</f>
        <v>0.25800000000000001</v>
      </c>
      <c r="E293" s="3">
        <f>(_xlfn.PERCENTRANK.INC('category_z-scores'!E$2:E$412,'category_z-scores'!E293))</f>
        <v>0.66800000000000004</v>
      </c>
      <c r="F293" s="3">
        <f>(_xlfn.PERCENTRANK.INC('category_z-scores'!F$2:F$412,'category_z-scores'!F293))</f>
        <v>0.95099999999999996</v>
      </c>
      <c r="G293" s="3">
        <f>(_xlfn.PERCENTRANK.INC('category_z-scores'!G$2:G$412,'category_z-scores'!G293))</f>
        <v>0.61399999999999999</v>
      </c>
      <c r="H293" s="3">
        <f>(_xlfn.PERCENTRANK.INC('category_z-scores'!H$2:H$412,'category_z-scores'!H293))</f>
        <v>0.42099999999999999</v>
      </c>
      <c r="I293" s="3">
        <f>(_xlfn.PERCENTRANK.INC('category_z-scores'!I$2:I$412,'category_z-scores'!I293))</f>
        <v>0.72599999999999998</v>
      </c>
      <c r="J293" s="3">
        <f>(_xlfn.PERCENTRANK.INC('category_z-scores'!J$2:J$412,'category_z-scores'!J293))</f>
        <v>0.83399999999999996</v>
      </c>
      <c r="K293" s="3">
        <f>(_xlfn.PERCENTRANK.INC('category_z-scores'!K$2:K$412,'category_z-scores'!K293))</f>
        <v>0.187</v>
      </c>
      <c r="L293" s="3">
        <f>(_xlfn.PERCENTRANK.INC('category_z-scores'!L$2:L$412,'category_z-scores'!L293))</f>
        <v>0.64800000000000002</v>
      </c>
      <c r="M293" s="3">
        <f>(_xlfn.PERCENTRANK.INC('category_z-scores'!M$2:M$412,'category_z-scores'!M293))</f>
        <v>0.76300000000000001</v>
      </c>
    </row>
    <row r="294" spans="1:13" x14ac:dyDescent="0.5">
      <c r="A294" t="str">
        <f>'category_z-scores'!A294</f>
        <v>Hillingdon</v>
      </c>
      <c r="B294" t="str">
        <f>'category_z-scores'!B294</f>
        <v>E09000017</v>
      </c>
      <c r="C294" s="3">
        <f>(_xlfn.PERCENTRANK.INC('category_z-scores'!C$2:C$412,'category_z-scores'!C294))</f>
        <v>0.187</v>
      </c>
      <c r="D294" s="3">
        <f>(_xlfn.PERCENTRANK.INC('category_z-scores'!D$2:D$412,'category_z-scores'!D294))</f>
        <v>0.29699999999999999</v>
      </c>
      <c r="E294" s="3">
        <f>(_xlfn.PERCENTRANK.INC('category_z-scores'!E$2:E$412,'category_z-scores'!E294))</f>
        <v>0.79200000000000004</v>
      </c>
      <c r="F294" s="3">
        <f>(_xlfn.PERCENTRANK.INC('category_z-scores'!F$2:F$412,'category_z-scores'!F294))</f>
        <v>0.93899999999999995</v>
      </c>
      <c r="G294" s="3">
        <f>(_xlfn.PERCENTRANK.INC('category_z-scores'!G$2:G$412,'category_z-scores'!G294))</f>
        <v>0.65800000000000003</v>
      </c>
      <c r="H294" s="3">
        <f>(_xlfn.PERCENTRANK.INC('category_z-scores'!H$2:H$412,'category_z-scores'!H294))</f>
        <v>0.621</v>
      </c>
      <c r="I294" s="3">
        <f>(_xlfn.PERCENTRANK.INC('category_z-scores'!I$2:I$412,'category_z-scores'!I294))</f>
        <v>0.64300000000000002</v>
      </c>
      <c r="J294" s="3">
        <f>(_xlfn.PERCENTRANK.INC('category_z-scores'!J$2:J$412,'category_z-scores'!J294))</f>
        <v>0.19500000000000001</v>
      </c>
      <c r="K294" s="3">
        <f>(_xlfn.PERCENTRANK.INC('category_z-scores'!K$2:K$412,'category_z-scores'!K294))</f>
        <v>7.4999999999999997E-2</v>
      </c>
      <c r="L294" s="3">
        <f>(_xlfn.PERCENTRANK.INC('category_z-scores'!L$2:L$412,'category_z-scores'!L294))</f>
        <v>0.72899999999999998</v>
      </c>
      <c r="M294" s="3">
        <f>(_xlfn.PERCENTRANK.INC('category_z-scores'!M$2:M$412,'category_z-scores'!M294))</f>
        <v>0.57299999999999995</v>
      </c>
    </row>
    <row r="295" spans="1:13" x14ac:dyDescent="0.5">
      <c r="A295" t="str">
        <f>'category_z-scores'!A295</f>
        <v>Hounslow</v>
      </c>
      <c r="B295" t="str">
        <f>'category_z-scores'!B295</f>
        <v>E09000018</v>
      </c>
      <c r="C295" s="3">
        <f>(_xlfn.PERCENTRANK.INC('category_z-scores'!C$2:C$412,'category_z-scores'!C295))</f>
        <v>1.9E-2</v>
      </c>
      <c r="D295" s="3">
        <f>(_xlfn.PERCENTRANK.INC('category_z-scores'!D$2:D$412,'category_z-scores'!D295))</f>
        <v>0.89200000000000002</v>
      </c>
      <c r="E295" s="3">
        <f>(_xlfn.PERCENTRANK.INC('category_z-scores'!E$2:E$412,'category_z-scores'!E295))</f>
        <v>0.61199999999999999</v>
      </c>
      <c r="F295" s="3">
        <f>(_xlfn.PERCENTRANK.INC('category_z-scores'!F$2:F$412,'category_z-scores'!F295))</f>
        <v>0.93400000000000005</v>
      </c>
      <c r="G295" s="3">
        <f>(_xlfn.PERCENTRANK.INC('category_z-scores'!G$2:G$412,'category_z-scores'!G295))</f>
        <v>0.45800000000000002</v>
      </c>
      <c r="H295" s="3">
        <f>(_xlfn.PERCENTRANK.INC('category_z-scores'!H$2:H$412,'category_z-scores'!H295))</f>
        <v>0.73899999999999999</v>
      </c>
      <c r="I295" s="3">
        <f>(_xlfn.PERCENTRANK.INC('category_z-scores'!I$2:I$412,'category_z-scores'!I295))</f>
        <v>0.27800000000000002</v>
      </c>
      <c r="J295" s="3">
        <f>(_xlfn.PERCENTRANK.INC('category_z-scores'!J$2:J$412,'category_z-scores'!J295))</f>
        <v>0.504</v>
      </c>
      <c r="K295" s="3">
        <f>(_xlfn.PERCENTRANK.INC('category_z-scores'!K$2:K$412,'category_z-scores'!K295))</f>
        <v>2.4E-2</v>
      </c>
      <c r="L295" s="3">
        <f>(_xlfn.PERCENTRANK.INC('category_z-scores'!L$2:L$412,'category_z-scores'!L295))</f>
        <v>0.66500000000000004</v>
      </c>
      <c r="M295" s="3">
        <f>(_xlfn.PERCENTRANK.INC('category_z-scores'!M$2:M$412,'category_z-scores'!M295))</f>
        <v>0.42099999999999999</v>
      </c>
    </row>
    <row r="296" spans="1:13" x14ac:dyDescent="0.5">
      <c r="A296" t="str">
        <f>'category_z-scores'!A296</f>
        <v>Islington</v>
      </c>
      <c r="B296" t="str">
        <f>'category_z-scores'!B296</f>
        <v>E09000019</v>
      </c>
      <c r="C296" s="3">
        <f>(_xlfn.PERCENTRANK.INC('category_z-scores'!C$2:C$412,'category_z-scores'!C296))</f>
        <v>0.88</v>
      </c>
      <c r="D296" s="3">
        <f>(_xlfn.PERCENTRANK.INC('category_z-scores'!D$2:D$412,'category_z-scores'!D296))</f>
        <v>0.995</v>
      </c>
      <c r="E296" s="3">
        <f>(_xlfn.PERCENTRANK.INC('category_z-scores'!E$2:E$412,'category_z-scores'!E296))</f>
        <v>0.28199999999999997</v>
      </c>
      <c r="F296" s="3">
        <f>(_xlfn.PERCENTRANK.INC('category_z-scores'!F$2:F$412,'category_z-scores'!F296))</f>
        <v>0.875</v>
      </c>
      <c r="G296" s="3">
        <f>(_xlfn.PERCENTRANK.INC('category_z-scores'!G$2:G$412,'category_z-scores'!G296))</f>
        <v>0.51200000000000001</v>
      </c>
      <c r="H296" s="3">
        <f>(_xlfn.PERCENTRANK.INC('category_z-scores'!H$2:H$412,'category_z-scores'!H296))</f>
        <v>0.9</v>
      </c>
      <c r="I296" s="3">
        <f>(_xlfn.PERCENTRANK.INC('category_z-scores'!I$2:I$412,'category_z-scores'!I296))</f>
        <v>0.1</v>
      </c>
      <c r="J296" s="3">
        <f>(_xlfn.PERCENTRANK.INC('category_z-scores'!J$2:J$412,'category_z-scores'!J296))</f>
        <v>1.4E-2</v>
      </c>
      <c r="K296" s="3">
        <f>(_xlfn.PERCENTRANK.INC('category_z-scores'!K$2:K$412,'category_z-scores'!K296))</f>
        <v>0.37</v>
      </c>
      <c r="L296" s="3">
        <f>(_xlfn.PERCENTRANK.INC('category_z-scores'!L$2:L$412,'category_z-scores'!L296))</f>
        <v>0.55300000000000005</v>
      </c>
      <c r="M296" s="3">
        <f>(_xlfn.PERCENTRANK.INC('category_z-scores'!M$2:M$412,'category_z-scores'!M296))</f>
        <v>0.42399999999999999</v>
      </c>
    </row>
    <row r="297" spans="1:13" x14ac:dyDescent="0.5">
      <c r="A297" t="str">
        <f>'category_z-scores'!A297</f>
        <v>Kensington and Chelsea</v>
      </c>
      <c r="B297" t="str">
        <f>'category_z-scores'!B297</f>
        <v>E09000020</v>
      </c>
      <c r="C297" s="3">
        <f>(_xlfn.PERCENTRANK.INC('category_z-scores'!C$2:C$412,'category_z-scores'!C297))</f>
        <v>4.0000000000000001E-3</v>
      </c>
      <c r="D297" s="3">
        <f>(_xlfn.PERCENTRANK.INC('category_z-scores'!D$2:D$412,'category_z-scores'!D297))</f>
        <v>0.94299999999999995</v>
      </c>
      <c r="E297" s="3">
        <f>(_xlfn.PERCENTRANK.INC('category_z-scores'!E$2:E$412,'category_z-scores'!E297))</f>
        <v>0.58699999999999997</v>
      </c>
      <c r="F297" s="3">
        <f>(_xlfn.PERCENTRANK.INC('category_z-scores'!F$2:F$412,'category_z-scores'!F297))</f>
        <v>0.98</v>
      </c>
      <c r="G297" s="3">
        <f>(_xlfn.PERCENTRANK.INC('category_z-scores'!G$2:G$412,'category_z-scores'!G297))</f>
        <v>0.997</v>
      </c>
      <c r="H297" s="3">
        <f>(_xlfn.PERCENTRANK.INC('category_z-scores'!H$2:H$412,'category_z-scores'!H297))</f>
        <v>8.2000000000000003E-2</v>
      </c>
      <c r="I297" s="3">
        <f>(_xlfn.PERCENTRANK.INC('category_z-scores'!I$2:I$412,'category_z-scores'!I297))</f>
        <v>0.83899999999999997</v>
      </c>
      <c r="J297" s="3">
        <f>(_xlfn.PERCENTRANK.INC('category_z-scores'!J$2:J$412,'category_z-scores'!J297))</f>
        <v>0.23100000000000001</v>
      </c>
      <c r="K297" s="3">
        <f>(_xlfn.PERCENTRANK.INC('category_z-scores'!K$2:K$412,'category_z-scores'!K297))</f>
        <v>0.27</v>
      </c>
      <c r="L297" s="3">
        <f>(_xlfn.PERCENTRANK.INC('category_z-scores'!L$2:L$412,'category_z-scores'!L297))</f>
        <v>0.35299999999999998</v>
      </c>
      <c r="M297" s="3">
        <f>(_xlfn.PERCENTRANK.INC('category_z-scores'!M$2:M$412,'category_z-scores'!M297))</f>
        <v>0.88700000000000001</v>
      </c>
    </row>
    <row r="298" spans="1:13" x14ac:dyDescent="0.5">
      <c r="A298" t="str">
        <f>'category_z-scores'!A298</f>
        <v>Kingston upon Thames</v>
      </c>
      <c r="B298" t="str">
        <f>'category_z-scores'!B298</f>
        <v>E09000021</v>
      </c>
      <c r="C298" s="3">
        <f>(_xlfn.PERCENTRANK.INC('category_z-scores'!C$2:C$412,'category_z-scores'!C298))</f>
        <v>9.7000000000000003E-2</v>
      </c>
      <c r="D298" s="3">
        <f>(_xlfn.PERCENTRANK.INC('category_z-scores'!D$2:D$412,'category_z-scores'!D298))</f>
        <v>0.98199999999999998</v>
      </c>
      <c r="E298" s="3">
        <f>(_xlfn.PERCENTRANK.INC('category_z-scores'!E$2:E$412,'category_z-scores'!E298))</f>
        <v>0.96299999999999997</v>
      </c>
      <c r="F298" s="3">
        <f>(_xlfn.PERCENTRANK.INC('category_z-scores'!F$2:F$412,'category_z-scores'!F298))</f>
        <v>0.98499999999999999</v>
      </c>
      <c r="G298" s="3">
        <f>(_xlfn.PERCENTRANK.INC('category_z-scores'!G$2:G$412,'category_z-scores'!G298))</f>
        <v>0.95799999999999996</v>
      </c>
      <c r="H298" s="3">
        <f>(_xlfn.PERCENTRANK.INC('category_z-scores'!H$2:H$412,'category_z-scores'!H298))</f>
        <v>0.94599999999999995</v>
      </c>
      <c r="I298" s="3">
        <f>(_xlfn.PERCENTRANK.INC('category_z-scores'!I$2:I$412,'category_z-scores'!I298))</f>
        <v>0.95799999999999996</v>
      </c>
      <c r="J298" s="3">
        <f>(_xlfn.PERCENTRANK.INC('category_z-scores'!J$2:J$412,'category_z-scores'!J298))</f>
        <v>0.192</v>
      </c>
      <c r="K298" s="3">
        <f>(_xlfn.PERCENTRANK.INC('category_z-scores'!K$2:K$412,'category_z-scores'!K298))</f>
        <v>0.78200000000000003</v>
      </c>
      <c r="L298" s="3">
        <f>(_xlfn.PERCENTRANK.INC('category_z-scores'!L$2:L$412,'category_z-scores'!L298))</f>
        <v>0.94099999999999995</v>
      </c>
      <c r="M298" s="3">
        <f>(_xlfn.PERCENTRANK.INC('category_z-scores'!M$2:M$412,'category_z-scores'!M298))</f>
        <v>0.97</v>
      </c>
    </row>
    <row r="299" spans="1:13" x14ac:dyDescent="0.5">
      <c r="A299" t="str">
        <f>'category_z-scores'!A299</f>
        <v>Lambeth</v>
      </c>
      <c r="B299" t="str">
        <f>'category_z-scores'!B299</f>
        <v>E09000022</v>
      </c>
      <c r="C299" s="3">
        <f>(_xlfn.PERCENTRANK.INC('category_z-scores'!C$2:C$412,'category_z-scores'!C299))</f>
        <v>2.9000000000000001E-2</v>
      </c>
      <c r="D299" s="3">
        <f>(_xlfn.PERCENTRANK.INC('category_z-scores'!D$2:D$412,'category_z-scores'!D299))</f>
        <v>0.97499999999999998</v>
      </c>
      <c r="E299" s="3">
        <f>(_xlfn.PERCENTRANK.INC('category_z-scores'!E$2:E$412,'category_z-scores'!E299))</f>
        <v>0.17299999999999999</v>
      </c>
      <c r="F299" s="3">
        <f>(_xlfn.PERCENTRANK.INC('category_z-scores'!F$2:F$412,'category_z-scores'!F299))</f>
        <v>0.82099999999999995</v>
      </c>
      <c r="G299" s="3">
        <f>(_xlfn.PERCENTRANK.INC('category_z-scores'!G$2:G$412,'category_z-scores'!G299))</f>
        <v>0.3</v>
      </c>
      <c r="H299" s="3">
        <f>(_xlfn.PERCENTRANK.INC('category_z-scores'!H$2:H$412,'category_z-scores'!H299))</f>
        <v>0.82399999999999995</v>
      </c>
      <c r="I299" s="3">
        <f>(_xlfn.PERCENTRANK.INC('category_z-scores'!I$2:I$412,'category_z-scores'!I299))</f>
        <v>9.7000000000000003E-2</v>
      </c>
      <c r="J299" s="3">
        <f>(_xlfn.PERCENTRANK.INC('category_z-scores'!J$2:J$412,'category_z-scores'!J299))</f>
        <v>0.156</v>
      </c>
      <c r="K299" s="3">
        <f>(_xlfn.PERCENTRANK.INC('category_z-scores'!K$2:K$412,'category_z-scores'!K299))</f>
        <v>0.34300000000000003</v>
      </c>
      <c r="L299" s="3">
        <f>(_xlfn.PERCENTRANK.INC('category_z-scores'!L$2:L$412,'category_z-scores'!L299))</f>
        <v>0.14599999999999999</v>
      </c>
      <c r="M299" s="3">
        <f>(_xlfn.PERCENTRANK.INC('category_z-scores'!M$2:M$412,'category_z-scores'!M299))</f>
        <v>0.246</v>
      </c>
    </row>
    <row r="300" spans="1:13" x14ac:dyDescent="0.5">
      <c r="A300" t="str">
        <f>'category_z-scores'!A300</f>
        <v>Lewisham</v>
      </c>
      <c r="B300" t="str">
        <f>'category_z-scores'!B300</f>
        <v>E09000023</v>
      </c>
      <c r="C300" s="3">
        <f>(_xlfn.PERCENTRANK.INC('category_z-scores'!C$2:C$412,'category_z-scores'!C300))</f>
        <v>5.0999999999999997E-2</v>
      </c>
      <c r="D300" s="3">
        <f>(_xlfn.PERCENTRANK.INC('category_z-scores'!D$2:D$412,'category_z-scores'!D300))</f>
        <v>0.97</v>
      </c>
      <c r="E300" s="3">
        <f>(_xlfn.PERCENTRANK.INC('category_z-scores'!E$2:E$412,'category_z-scores'!E300))</f>
        <v>0.28000000000000003</v>
      </c>
      <c r="F300" s="3">
        <f>(_xlfn.PERCENTRANK.INC('category_z-scores'!F$2:F$412,'category_z-scores'!F300))</f>
        <v>0.629</v>
      </c>
      <c r="G300" s="3">
        <f>(_xlfn.PERCENTRANK.INC('category_z-scores'!G$2:G$412,'category_z-scores'!G300))</f>
        <v>0.42899999999999999</v>
      </c>
      <c r="H300" s="3">
        <f>(_xlfn.PERCENTRANK.INC('category_z-scores'!H$2:H$412,'category_z-scores'!H300))</f>
        <v>0.58699999999999997</v>
      </c>
      <c r="I300" s="3">
        <f>(_xlfn.PERCENTRANK.INC('category_z-scores'!I$2:I$412,'category_z-scores'!I300))</f>
        <v>0.23100000000000001</v>
      </c>
      <c r="J300" s="3">
        <f>(_xlfn.PERCENTRANK.INC('category_z-scores'!J$2:J$412,'category_z-scores'!J300))</f>
        <v>7.4999999999999997E-2</v>
      </c>
      <c r="K300" s="3">
        <f>(_xlfn.PERCENTRANK.INC('category_z-scores'!K$2:K$412,'category_z-scores'!K300))</f>
        <v>0.14799999999999999</v>
      </c>
      <c r="L300" s="3">
        <f>(_xlfn.PERCENTRANK.INC('category_z-scores'!L$2:L$412,'category_z-scores'!L300))</f>
        <v>8.2000000000000003E-2</v>
      </c>
      <c r="M300" s="3">
        <f>(_xlfn.PERCENTRANK.INC('category_z-scores'!M$2:M$412,'category_z-scores'!M300))</f>
        <v>0.23599999999999999</v>
      </c>
    </row>
    <row r="301" spans="1:13" x14ac:dyDescent="0.5">
      <c r="A301" t="str">
        <f>'category_z-scores'!A301</f>
        <v>Merton</v>
      </c>
      <c r="B301" t="str">
        <f>'category_z-scores'!B301</f>
        <v>E09000024</v>
      </c>
      <c r="C301" s="3">
        <f>(_xlfn.PERCENTRANK.INC('category_z-scores'!C$2:C$412,'category_z-scores'!C301))</f>
        <v>0.214</v>
      </c>
      <c r="D301" s="3">
        <f>(_xlfn.PERCENTRANK.INC('category_z-scores'!D$2:D$412,'category_z-scores'!D301))</f>
        <v>0.96</v>
      </c>
      <c r="E301" s="3">
        <f>(_xlfn.PERCENTRANK.INC('category_z-scores'!E$2:E$412,'category_z-scores'!E301))</f>
        <v>0.76</v>
      </c>
      <c r="F301" s="3">
        <f>(_xlfn.PERCENTRANK.INC('category_z-scores'!F$2:F$412,'category_z-scores'!F301))</f>
        <v>0.95599999999999996</v>
      </c>
      <c r="G301" s="3">
        <f>(_xlfn.PERCENTRANK.INC('category_z-scores'!G$2:G$412,'category_z-scores'!G301))</f>
        <v>0.86799999999999999</v>
      </c>
      <c r="H301" s="3">
        <f>(_xlfn.PERCENTRANK.INC('category_z-scores'!H$2:H$412,'category_z-scores'!H301))</f>
        <v>0.70899999999999996</v>
      </c>
      <c r="I301" s="3">
        <f>(_xlfn.PERCENTRANK.INC('category_z-scores'!I$2:I$412,'category_z-scores'!I301))</f>
        <v>0.52600000000000002</v>
      </c>
      <c r="J301" s="3">
        <f>(_xlfn.PERCENTRANK.INC('category_z-scores'!J$2:J$412,'category_z-scores'!J301))</f>
        <v>0.26800000000000002</v>
      </c>
      <c r="K301" s="3">
        <f>(_xlfn.PERCENTRANK.INC('category_z-scores'!K$2:K$412,'category_z-scores'!K301))</f>
        <v>0.82599999999999996</v>
      </c>
      <c r="L301" s="3">
        <f>(_xlfn.PERCENTRANK.INC('category_z-scores'!L$2:L$412,'category_z-scores'!L301))</f>
        <v>0.65800000000000003</v>
      </c>
      <c r="M301" s="3">
        <f>(_xlfn.PERCENTRANK.INC('category_z-scores'!M$2:M$412,'category_z-scores'!M301))</f>
        <v>0.80700000000000005</v>
      </c>
    </row>
    <row r="302" spans="1:13" x14ac:dyDescent="0.5">
      <c r="A302" t="str">
        <f>'category_z-scores'!A302</f>
        <v>Newham</v>
      </c>
      <c r="B302" t="str">
        <f>'category_z-scores'!B302</f>
        <v>E09000025</v>
      </c>
      <c r="C302" s="3">
        <f>(_xlfn.PERCENTRANK.INC('category_z-scores'!C$2:C$412,'category_z-scores'!C302))</f>
        <v>0.27800000000000002</v>
      </c>
      <c r="D302" s="3">
        <f>(_xlfn.PERCENTRANK.INC('category_z-scores'!D$2:D$412,'category_z-scores'!D302))</f>
        <v>0.9</v>
      </c>
      <c r="E302" s="3">
        <f>(_xlfn.PERCENTRANK.INC('category_z-scores'!E$2:E$412,'category_z-scores'!E302))</f>
        <v>0.09</v>
      </c>
      <c r="F302" s="3">
        <f>(_xlfn.PERCENTRANK.INC('category_z-scores'!F$2:F$412,'category_z-scores'!F302))</f>
        <v>0.94599999999999995</v>
      </c>
      <c r="G302" s="3">
        <f>(_xlfn.PERCENTRANK.INC('category_z-scores'!G$2:G$412,'category_z-scores'!G302))</f>
        <v>0.36499999999999999</v>
      </c>
      <c r="H302" s="3">
        <f>(_xlfn.PERCENTRANK.INC('category_z-scores'!H$2:H$412,'category_z-scores'!H302))</f>
        <v>0.71199999999999997</v>
      </c>
      <c r="I302" s="3">
        <f>(_xlfn.PERCENTRANK.INC('category_z-scores'!I$2:I$412,'category_z-scores'!I302))</f>
        <v>4.8000000000000001E-2</v>
      </c>
      <c r="J302" s="3">
        <f>(_xlfn.PERCENTRANK.INC('category_z-scores'!J$2:J$412,'category_z-scores'!J302))</f>
        <v>0.71199999999999997</v>
      </c>
      <c r="K302" s="3">
        <f>(_xlfn.PERCENTRANK.INC('category_z-scores'!K$2:K$412,'category_z-scores'!K302))</f>
        <v>2E-3</v>
      </c>
      <c r="L302" s="3">
        <f>(_xlfn.PERCENTRANK.INC('category_z-scores'!L$2:L$412,'category_z-scores'!L302))</f>
        <v>2.9000000000000001E-2</v>
      </c>
      <c r="M302" s="3">
        <f>(_xlfn.PERCENTRANK.INC('category_z-scores'!M$2:M$412,'category_z-scores'!M302))</f>
        <v>0.126</v>
      </c>
    </row>
    <row r="303" spans="1:13" x14ac:dyDescent="0.5">
      <c r="A303" t="str">
        <f>'category_z-scores'!A303</f>
        <v>Redbridge</v>
      </c>
      <c r="B303" t="str">
        <f>'category_z-scores'!B303</f>
        <v>E09000026</v>
      </c>
      <c r="C303" s="3">
        <f>(_xlfn.PERCENTRANK.INC('category_z-scores'!C$2:C$412,'category_z-scores'!C303))</f>
        <v>0.11899999999999999</v>
      </c>
      <c r="D303" s="3">
        <f>(_xlfn.PERCENTRANK.INC('category_z-scores'!D$2:D$412,'category_z-scores'!D303))</f>
        <v>0.22600000000000001</v>
      </c>
      <c r="E303" s="3">
        <f>(_xlfn.PERCENTRANK.INC('category_z-scores'!E$2:E$412,'category_z-scores'!E303))</f>
        <v>0.57299999999999995</v>
      </c>
      <c r="F303" s="3">
        <f>(_xlfn.PERCENTRANK.INC('category_z-scores'!F$2:F$412,'category_z-scores'!F303))</f>
        <v>0.96799999999999997</v>
      </c>
      <c r="G303" s="3">
        <f>(_xlfn.PERCENTRANK.INC('category_z-scores'!G$2:G$412,'category_z-scores'!G303))</f>
        <v>0.63400000000000001</v>
      </c>
      <c r="H303" s="3">
        <f>(_xlfn.PERCENTRANK.INC('category_z-scores'!H$2:H$412,'category_z-scores'!H303))</f>
        <v>0.42899999999999999</v>
      </c>
      <c r="I303" s="3">
        <f>(_xlfn.PERCENTRANK.INC('category_z-scores'!I$2:I$412,'category_z-scores'!I303))</f>
        <v>0.59</v>
      </c>
      <c r="J303" s="3">
        <f>(_xlfn.PERCENTRANK.INC('category_z-scores'!J$2:J$412,'category_z-scores'!J303))</f>
        <v>0.32900000000000001</v>
      </c>
      <c r="K303" s="3">
        <f>(_xlfn.PERCENTRANK.INC('category_z-scores'!K$2:K$412,'category_z-scores'!K303))</f>
        <v>0.153</v>
      </c>
      <c r="L303" s="3">
        <f>(_xlfn.PERCENTRANK.INC('category_z-scores'!L$2:L$412,'category_z-scores'!L303))</f>
        <v>0.56000000000000005</v>
      </c>
      <c r="M303" s="3">
        <f>(_xlfn.PERCENTRANK.INC('category_z-scores'!M$2:M$412,'category_z-scores'!M303))</f>
        <v>0.52600000000000002</v>
      </c>
    </row>
    <row r="304" spans="1:13" x14ac:dyDescent="0.5">
      <c r="A304" t="str">
        <f>'category_z-scores'!A304</f>
        <v>Richmond upon Thames</v>
      </c>
      <c r="B304" t="str">
        <f>'category_z-scores'!B304</f>
        <v>E09000027</v>
      </c>
      <c r="C304" s="3">
        <f>(_xlfn.PERCENTRANK.INC('category_z-scores'!C$2:C$412,'category_z-scores'!C304))</f>
        <v>7.0000000000000007E-2</v>
      </c>
      <c r="D304" s="3">
        <f>(_xlfn.PERCENTRANK.INC('category_z-scores'!D$2:D$412,'category_z-scores'!D304))</f>
        <v>0.96799999999999997</v>
      </c>
      <c r="E304" s="3">
        <f>(_xlfn.PERCENTRANK.INC('category_z-scores'!E$2:E$412,'category_z-scores'!E304))</f>
        <v>0.74299999999999999</v>
      </c>
      <c r="F304" s="3">
        <f>(_xlfn.PERCENTRANK.INC('category_z-scores'!F$2:F$412,'category_z-scores'!F304))</f>
        <v>0.99199999999999999</v>
      </c>
      <c r="G304" s="3">
        <f>(_xlfn.PERCENTRANK.INC('category_z-scores'!G$2:G$412,'category_z-scores'!G304))</f>
        <v>0.99199999999999999</v>
      </c>
      <c r="H304" s="3">
        <f>(_xlfn.PERCENTRANK.INC('category_z-scores'!H$2:H$412,'category_z-scores'!H304))</f>
        <v>0.53100000000000003</v>
      </c>
      <c r="I304" s="3">
        <f>(_xlfn.PERCENTRANK.INC('category_z-scores'!I$2:I$412,'category_z-scores'!I304))</f>
        <v>0.98499999999999999</v>
      </c>
      <c r="J304" s="3">
        <f>(_xlfn.PERCENTRANK.INC('category_z-scores'!J$2:J$412,'category_z-scores'!J304))</f>
        <v>0.182</v>
      </c>
      <c r="K304" s="3">
        <f>(_xlfn.PERCENTRANK.INC('category_z-scores'!K$2:K$412,'category_z-scores'!K304))</f>
        <v>1</v>
      </c>
      <c r="L304" s="3">
        <f>(_xlfn.PERCENTRANK.INC('category_z-scores'!L$2:L$412,'category_z-scores'!L304))</f>
        <v>0.997</v>
      </c>
      <c r="M304" s="3">
        <f>(_xlfn.PERCENTRANK.INC('category_z-scores'!M$2:M$412,'category_z-scores'!M304))</f>
        <v>1</v>
      </c>
    </row>
    <row r="305" spans="1:13" x14ac:dyDescent="0.5">
      <c r="A305" t="str">
        <f>'category_z-scores'!A305</f>
        <v>Southwark</v>
      </c>
      <c r="B305" t="str">
        <f>'category_z-scores'!B305</f>
        <v>E09000028</v>
      </c>
      <c r="C305" s="3">
        <f>(_xlfn.PERCENTRANK.INC('category_z-scores'!C$2:C$412,'category_z-scores'!C305))</f>
        <v>9.1999999999999998E-2</v>
      </c>
      <c r="D305" s="3">
        <f>(_xlfn.PERCENTRANK.INC('category_z-scores'!D$2:D$412,'category_z-scores'!D305))</f>
        <v>0.84099999999999997</v>
      </c>
      <c r="E305" s="3">
        <f>(_xlfn.PERCENTRANK.INC('category_z-scores'!E$2:E$412,'category_z-scores'!E305))</f>
        <v>0.27800000000000002</v>
      </c>
      <c r="F305" s="3">
        <f>(_xlfn.PERCENTRANK.INC('category_z-scores'!F$2:F$412,'category_z-scores'!F305))</f>
        <v>0.85599999999999998</v>
      </c>
      <c r="G305" s="3">
        <f>(_xlfn.PERCENTRANK.INC('category_z-scores'!G$2:G$412,'category_z-scores'!G305))</f>
        <v>0.5</v>
      </c>
      <c r="H305" s="3">
        <f>(_xlfn.PERCENTRANK.INC('category_z-scores'!H$2:H$412,'category_z-scores'!H305))</f>
        <v>0.91700000000000004</v>
      </c>
      <c r="I305" s="3">
        <f>(_xlfn.PERCENTRANK.INC('category_z-scores'!I$2:I$412,'category_z-scores'!I305))</f>
        <v>6.8000000000000005E-2</v>
      </c>
      <c r="J305" s="3">
        <f>(_xlfn.PERCENTRANK.INC('category_z-scores'!J$2:J$412,'category_z-scores'!J305))</f>
        <v>3.4000000000000002E-2</v>
      </c>
      <c r="K305" s="3">
        <f>(_xlfn.PERCENTRANK.INC('category_z-scores'!K$2:K$412,'category_z-scores'!K305))</f>
        <v>0.251</v>
      </c>
      <c r="L305" s="3">
        <f>(_xlfn.PERCENTRANK.INC('category_z-scores'!L$2:L$412,'category_z-scores'!L305))</f>
        <v>0.156</v>
      </c>
      <c r="M305" s="3">
        <f>(_xlfn.PERCENTRANK.INC('category_z-scores'!M$2:M$412,'category_z-scores'!M305))</f>
        <v>0.219</v>
      </c>
    </row>
    <row r="306" spans="1:13" x14ac:dyDescent="0.5">
      <c r="A306" t="str">
        <f>'category_z-scores'!A306</f>
        <v>Sutton</v>
      </c>
      <c r="B306" t="str">
        <f>'category_z-scores'!B306</f>
        <v>E09000029</v>
      </c>
      <c r="C306" s="3">
        <f>(_xlfn.PERCENTRANK.INC('category_z-scores'!C$2:C$412,'category_z-scores'!C306))</f>
        <v>0.29499999999999998</v>
      </c>
      <c r="D306" s="3">
        <f>(_xlfn.PERCENTRANK.INC('category_z-scores'!D$2:D$412,'category_z-scores'!D306))</f>
        <v>0.68500000000000005</v>
      </c>
      <c r="E306" s="3">
        <f>(_xlfn.PERCENTRANK.INC('category_z-scores'!E$2:E$412,'category_z-scores'!E306))</f>
        <v>0.83099999999999996</v>
      </c>
      <c r="F306" s="3">
        <f>(_xlfn.PERCENTRANK.INC('category_z-scores'!F$2:F$412,'category_z-scores'!F306))</f>
        <v>0.997</v>
      </c>
      <c r="G306" s="3">
        <f>(_xlfn.PERCENTRANK.INC('category_z-scores'!G$2:G$412,'category_z-scores'!G306))</f>
        <v>0.83599999999999997</v>
      </c>
      <c r="H306" s="3">
        <f>(_xlfn.PERCENTRANK.INC('category_z-scores'!H$2:H$412,'category_z-scores'!H306))</f>
        <v>0.93600000000000005</v>
      </c>
      <c r="I306" s="3">
        <f>(_xlfn.PERCENTRANK.INC('category_z-scores'!I$2:I$412,'category_z-scores'!I306))</f>
        <v>0.87</v>
      </c>
      <c r="J306" s="3">
        <f>(_xlfn.PERCENTRANK.INC('category_z-scores'!J$2:J$412,'category_z-scores'!J306))</f>
        <v>0.375</v>
      </c>
      <c r="K306" s="3">
        <f>(_xlfn.PERCENTRANK.INC('category_z-scores'!K$2:K$412,'category_z-scores'!K306))</f>
        <v>0.29699999999999999</v>
      </c>
      <c r="L306" s="3">
        <f>(_xlfn.PERCENTRANK.INC('category_z-scores'!L$2:L$412,'category_z-scores'!L306))</f>
        <v>0.91200000000000003</v>
      </c>
      <c r="M306" s="3">
        <f>(_xlfn.PERCENTRANK.INC('category_z-scores'!M$2:M$412,'category_z-scores'!M306))</f>
        <v>0.93100000000000005</v>
      </c>
    </row>
    <row r="307" spans="1:13" x14ac:dyDescent="0.5">
      <c r="A307" t="str">
        <f>'category_z-scores'!A307</f>
        <v>Tower Hamlets</v>
      </c>
      <c r="B307" t="str">
        <f>'category_z-scores'!B307</f>
        <v>E09000030</v>
      </c>
      <c r="C307" s="3">
        <f>(_xlfn.PERCENTRANK.INC('category_z-scores'!C$2:C$412,'category_z-scores'!C307))</f>
        <v>6.5000000000000002E-2</v>
      </c>
      <c r="D307" s="3">
        <f>(_xlfn.PERCENTRANK.INC('category_z-scores'!D$2:D$412,'category_z-scores'!D307))</f>
        <v>0.70199999999999996</v>
      </c>
      <c r="E307" s="3">
        <f>(_xlfn.PERCENTRANK.INC('category_z-scores'!E$2:E$412,'category_z-scores'!E307))</f>
        <v>0.16</v>
      </c>
      <c r="F307" s="3">
        <f>(_xlfn.PERCENTRANK.INC('category_z-scores'!F$2:F$412,'category_z-scores'!F307))</f>
        <v>0.82599999999999996</v>
      </c>
      <c r="G307" s="3">
        <f>(_xlfn.PERCENTRANK.INC('category_z-scores'!G$2:G$412,'category_z-scores'!G307))</f>
        <v>0.41699999999999998</v>
      </c>
      <c r="H307" s="3">
        <f>(_xlfn.PERCENTRANK.INC('category_z-scores'!H$2:H$412,'category_z-scores'!H307))</f>
        <v>0.86</v>
      </c>
      <c r="I307" s="3">
        <f>(_xlfn.PERCENTRANK.INC('category_z-scores'!I$2:I$412,'category_z-scores'!I307))</f>
        <v>8.9999999999999993E-3</v>
      </c>
      <c r="J307" s="3">
        <f>(_xlfn.PERCENTRANK.INC('category_z-scores'!J$2:J$412,'category_z-scores'!J307))</f>
        <v>0.13400000000000001</v>
      </c>
      <c r="K307" s="3">
        <f>(_xlfn.PERCENTRANK.INC('category_z-scores'!K$2:K$412,'category_z-scores'!K307))</f>
        <v>8.5000000000000006E-2</v>
      </c>
      <c r="L307" s="3">
        <f>(_xlfn.PERCENTRANK.INC('category_z-scores'!L$2:L$412,'category_z-scores'!L307))</f>
        <v>0.121</v>
      </c>
      <c r="M307" s="3">
        <f>(_xlfn.PERCENTRANK.INC('category_z-scores'!M$2:M$412,'category_z-scores'!M307))</f>
        <v>0.114</v>
      </c>
    </row>
    <row r="308" spans="1:13" x14ac:dyDescent="0.5">
      <c r="A308" t="str">
        <f>'category_z-scores'!A308</f>
        <v>Waltham Forest</v>
      </c>
      <c r="B308" t="str">
        <f>'category_z-scores'!B308</f>
        <v>E09000031</v>
      </c>
      <c r="C308" s="3">
        <f>(_xlfn.PERCENTRANK.INC('category_z-scores'!C$2:C$412,'category_z-scores'!C308))</f>
        <v>0.59199999999999997</v>
      </c>
      <c r="D308" s="3">
        <f>(_xlfn.PERCENTRANK.INC('category_z-scores'!D$2:D$412,'category_z-scores'!D308))</f>
        <v>0.746</v>
      </c>
      <c r="E308" s="3">
        <f>(_xlfn.PERCENTRANK.INC('category_z-scores'!E$2:E$412,'category_z-scores'!E308))</f>
        <v>0.47499999999999998</v>
      </c>
      <c r="F308" s="3">
        <f>(_xlfn.PERCENTRANK.INC('category_z-scores'!F$2:F$412,'category_z-scores'!F308))</f>
        <v>0.91700000000000004</v>
      </c>
      <c r="G308" s="3">
        <f>(_xlfn.PERCENTRANK.INC('category_z-scores'!G$2:G$412,'category_z-scores'!G308))</f>
        <v>0.77800000000000002</v>
      </c>
      <c r="H308" s="3">
        <f>(_xlfn.PERCENTRANK.INC('category_z-scores'!H$2:H$412,'category_z-scores'!H308))</f>
        <v>0.82599999999999996</v>
      </c>
      <c r="I308" s="3">
        <f>(_xlfn.PERCENTRANK.INC('category_z-scores'!I$2:I$412,'category_z-scores'!I308))</f>
        <v>0.21199999999999999</v>
      </c>
      <c r="J308" s="3">
        <f>(_xlfn.PERCENTRANK.INC('category_z-scores'!J$2:J$412,'category_z-scores'!J308))</f>
        <v>0.33400000000000002</v>
      </c>
      <c r="K308" s="3">
        <f>(_xlfn.PERCENTRANK.INC('category_z-scores'!K$2:K$412,'category_z-scores'!K308))</f>
        <v>7.0000000000000007E-2</v>
      </c>
      <c r="L308" s="3">
        <f>(_xlfn.PERCENTRANK.INC('category_z-scores'!L$2:L$412,'category_z-scores'!L308))</f>
        <v>0.20899999999999999</v>
      </c>
      <c r="M308" s="3">
        <f>(_xlfn.PERCENTRANK.INC('category_z-scores'!M$2:M$412,'category_z-scores'!M308))</f>
        <v>0.495</v>
      </c>
    </row>
    <row r="309" spans="1:13" x14ac:dyDescent="0.5">
      <c r="A309" t="str">
        <f>'category_z-scores'!A309</f>
        <v>Wandsworth</v>
      </c>
      <c r="B309" t="str">
        <f>'category_z-scores'!B309</f>
        <v>E09000032</v>
      </c>
      <c r="C309" s="3">
        <f>(_xlfn.PERCENTRANK.INC('category_z-scores'!C$2:C$412,'category_z-scores'!C309))</f>
        <v>0.86299999999999999</v>
      </c>
      <c r="D309" s="3">
        <f>(_xlfn.PERCENTRANK.INC('category_z-scores'!D$2:D$412,'category_z-scores'!D309))</f>
        <v>0.98499999999999999</v>
      </c>
      <c r="E309" s="3">
        <f>(_xlfn.PERCENTRANK.INC('category_z-scores'!E$2:E$412,'category_z-scores'!E309))</f>
        <v>0.65600000000000003</v>
      </c>
      <c r="F309" s="3">
        <f>(_xlfn.PERCENTRANK.INC('category_z-scores'!F$2:F$412,'category_z-scores'!F309))</f>
        <v>0.80700000000000005</v>
      </c>
      <c r="G309" s="3">
        <f>(_xlfn.PERCENTRANK.INC('category_z-scores'!G$2:G$412,'category_z-scores'!G309))</f>
        <v>0.88200000000000001</v>
      </c>
      <c r="H309" s="3">
        <f>(_xlfn.PERCENTRANK.INC('category_z-scores'!H$2:H$412,'category_z-scores'!H309))</f>
        <v>0.28199999999999997</v>
      </c>
      <c r="I309" s="3">
        <f>(_xlfn.PERCENTRANK.INC('category_z-scores'!I$2:I$412,'category_z-scores'!I309))</f>
        <v>0.66500000000000004</v>
      </c>
      <c r="J309" s="3">
        <f>(_xlfn.PERCENTRANK.INC('category_z-scores'!J$2:J$412,'category_z-scores'!J309))</f>
        <v>6.8000000000000005E-2</v>
      </c>
      <c r="K309" s="3">
        <f>(_xlfn.PERCENTRANK.INC('category_z-scores'!K$2:K$412,'category_z-scores'!K309))</f>
        <v>0.81399999999999995</v>
      </c>
      <c r="L309" s="3">
        <f>(_xlfn.PERCENTRANK.INC('category_z-scores'!L$2:L$412,'category_z-scores'!L309))</f>
        <v>0.69</v>
      </c>
      <c r="M309" s="3">
        <f>(_xlfn.PERCENTRANK.INC('category_z-scores'!M$2:M$412,'category_z-scores'!M309))</f>
        <v>0.753</v>
      </c>
    </row>
    <row r="310" spans="1:13" x14ac:dyDescent="0.5">
      <c r="A310" t="str">
        <f>'category_z-scores'!A310</f>
        <v>Westminster</v>
      </c>
      <c r="B310" t="str">
        <f>'category_z-scores'!B310</f>
        <v>E09000033</v>
      </c>
      <c r="C310" s="3">
        <f>(_xlfn.PERCENTRANK.INC('category_z-scores'!C$2:C$412,'category_z-scores'!C310))</f>
        <v>0.29199999999999998</v>
      </c>
      <c r="D310" s="3">
        <f>(_xlfn.PERCENTRANK.INC('category_z-scores'!D$2:D$412,'category_z-scores'!D310))</f>
        <v>0.98</v>
      </c>
      <c r="E310" s="3">
        <f>(_xlfn.PERCENTRANK.INC('category_z-scores'!E$2:E$412,'category_z-scores'!E310))</f>
        <v>0.28999999999999998</v>
      </c>
      <c r="F310" s="3">
        <f>(_xlfn.PERCENTRANK.INC('category_z-scores'!F$2:F$412,'category_z-scores'!F310))</f>
        <v>0.97499999999999998</v>
      </c>
      <c r="G310" s="3">
        <f>(_xlfn.PERCENTRANK.INC('category_z-scores'!G$2:G$412,'category_z-scores'!G310))</f>
        <v>0.995</v>
      </c>
      <c r="H310" s="3">
        <f>(_xlfn.PERCENTRANK.INC('category_z-scores'!H$2:H$412,'category_z-scores'!H310))</f>
        <v>0.32100000000000001</v>
      </c>
      <c r="I310" s="3">
        <f>(_xlfn.PERCENTRANK.INC('category_z-scores'!I$2:I$412,'category_z-scores'!I310))</f>
        <v>0.38500000000000001</v>
      </c>
      <c r="J310" s="3">
        <f>(_xlfn.PERCENTRANK.INC('category_z-scores'!J$2:J$412,'category_z-scores'!J310))</f>
        <v>0.17799999999999999</v>
      </c>
      <c r="K310" s="3">
        <f>(_xlfn.PERCENTRANK.INC('category_z-scores'!K$2:K$412,'category_z-scores'!K310))</f>
        <v>0.80400000000000005</v>
      </c>
      <c r="L310" s="3">
        <f>(_xlfn.PERCENTRANK.INC('category_z-scores'!L$2:L$412,'category_z-scores'!L310))</f>
        <v>0.20399999999999999</v>
      </c>
      <c r="M310" s="3">
        <f>(_xlfn.PERCENTRANK.INC('category_z-scores'!M$2:M$412,'category_z-scores'!M310))</f>
        <v>0.84299999999999997</v>
      </c>
    </row>
    <row r="311" spans="1:13" x14ac:dyDescent="0.5">
      <c r="A311" t="str">
        <f>'category_z-scores'!A311</f>
        <v>Cambridgeshire</v>
      </c>
      <c r="B311" t="str">
        <f>'category_z-scores'!B311</f>
        <v>E10000003</v>
      </c>
      <c r="C311" s="3">
        <f>(_xlfn.PERCENTRANK.INC('category_z-scores'!C$2:C$412,'category_z-scores'!C311))</f>
        <v>0.64600000000000002</v>
      </c>
      <c r="D311" s="3">
        <f>(_xlfn.PERCENTRANK.INC('category_z-scores'!D$2:D$412,'category_z-scores'!D311))</f>
        <v>0.68200000000000005</v>
      </c>
      <c r="E311" s="3">
        <f>(_xlfn.PERCENTRANK.INC('category_z-scores'!E$2:E$412,'category_z-scores'!E311))</f>
        <v>0.80200000000000005</v>
      </c>
      <c r="F311" s="3">
        <f>(_xlfn.PERCENTRANK.INC('category_z-scores'!F$2:F$412,'category_z-scores'!F311))</f>
        <v>0.72599999999999998</v>
      </c>
      <c r="G311" s="3">
        <f>(_xlfn.PERCENTRANK.INC('category_z-scores'!G$2:G$412,'category_z-scores'!G311))</f>
        <v>0.80900000000000005</v>
      </c>
      <c r="H311" s="3">
        <f>(_xlfn.PERCENTRANK.INC('category_z-scores'!H$2:H$412,'category_z-scores'!H311))</f>
        <v>0.626</v>
      </c>
      <c r="I311" s="3">
        <f>(_xlfn.PERCENTRANK.INC('category_z-scores'!I$2:I$412,'category_z-scores'!I311))</f>
        <v>0.78200000000000003</v>
      </c>
      <c r="J311" s="3">
        <f>(_xlfn.PERCENTRANK.INC('category_z-scores'!J$2:J$412,'category_z-scores'!J311))</f>
        <v>0.76300000000000001</v>
      </c>
      <c r="K311" s="3">
        <f>(_xlfn.PERCENTRANK.INC('category_z-scores'!K$2:K$412,'category_z-scores'!K311))</f>
        <v>0.66300000000000003</v>
      </c>
      <c r="L311" s="3">
        <f>(_xlfn.PERCENTRANK.INC('category_z-scores'!L$2:L$412,'category_z-scores'!L311))</f>
        <v>0.86</v>
      </c>
      <c r="M311" s="3">
        <f>(_xlfn.PERCENTRANK.INC('category_z-scores'!M$2:M$412,'category_z-scores'!M311))</f>
        <v>0.82599999999999996</v>
      </c>
    </row>
    <row r="312" spans="1:13" x14ac:dyDescent="0.5">
      <c r="A312" t="str">
        <f>'category_z-scores'!A312</f>
        <v>Cumbria</v>
      </c>
      <c r="B312" t="str">
        <f>'category_z-scores'!B312</f>
        <v>E10000006</v>
      </c>
      <c r="C312" s="3">
        <f>(_xlfn.PERCENTRANK.INC('category_z-scores'!C$2:C$412,'category_z-scores'!C312))</f>
        <v>0.16500000000000001</v>
      </c>
      <c r="D312" s="3">
        <f>(_xlfn.PERCENTRANK.INC('category_z-scores'!D$2:D$412,'category_z-scores'!D312))</f>
        <v>0.49199999999999999</v>
      </c>
      <c r="E312" s="3">
        <f>(_xlfn.PERCENTRANK.INC('category_z-scores'!E$2:E$412,'category_z-scores'!E312))</f>
        <v>0.25600000000000001</v>
      </c>
      <c r="F312" s="3">
        <f>(_xlfn.PERCENTRANK.INC('category_z-scores'!F$2:F$412,'category_z-scores'!F312))</f>
        <v>0.309</v>
      </c>
      <c r="G312" s="3">
        <f>(_xlfn.PERCENTRANK.INC('category_z-scores'!G$2:G$412,'category_z-scores'!G312))</f>
        <v>0.443</v>
      </c>
      <c r="H312" s="3">
        <f>(_xlfn.PERCENTRANK.INC('category_z-scores'!H$2:H$412,'category_z-scores'!H312))</f>
        <v>0.19700000000000001</v>
      </c>
      <c r="I312" s="3">
        <f>(_xlfn.PERCENTRANK.INC('category_z-scores'!I$2:I$412,'category_z-scores'!I312))</f>
        <v>0.67300000000000004</v>
      </c>
      <c r="J312" s="3">
        <f>(_xlfn.PERCENTRANK.INC('category_z-scores'!J$2:J$412,'category_z-scores'!J312))</f>
        <v>0.63400000000000001</v>
      </c>
      <c r="K312" s="3">
        <f>(_xlfn.PERCENTRANK.INC('category_z-scores'!K$2:K$412,'category_z-scores'!K312))</f>
        <v>0.71399999999999997</v>
      </c>
      <c r="L312" s="3">
        <f>(_xlfn.PERCENTRANK.INC('category_z-scores'!L$2:L$412,'category_z-scores'!L312))</f>
        <v>0.75600000000000001</v>
      </c>
      <c r="M312" s="3">
        <f>(_xlfn.PERCENTRANK.INC('category_z-scores'!M$2:M$412,'category_z-scores'!M312))</f>
        <v>0.48499999999999999</v>
      </c>
    </row>
    <row r="313" spans="1:13" x14ac:dyDescent="0.5">
      <c r="A313" t="str">
        <f>'category_z-scores'!A313</f>
        <v>Derbyshire</v>
      </c>
      <c r="B313" t="str">
        <f>'category_z-scores'!B313</f>
        <v>E10000007</v>
      </c>
      <c r="C313" s="3">
        <f>(_xlfn.PERCENTRANK.INC('category_z-scores'!C$2:C$412,'category_z-scores'!C313))</f>
        <v>0.24299999999999999</v>
      </c>
      <c r="D313" s="3">
        <f>(_xlfn.PERCENTRANK.INC('category_z-scores'!D$2:D$412,'category_z-scores'!D313))</f>
        <v>0.61199999999999999</v>
      </c>
      <c r="E313" s="3">
        <f>(_xlfn.PERCENTRANK.INC('category_z-scores'!E$2:E$412,'category_z-scores'!E313))</f>
        <v>0.746</v>
      </c>
      <c r="F313" s="3">
        <f>(_xlfn.PERCENTRANK.INC('category_z-scores'!F$2:F$412,'category_z-scores'!F313))</f>
        <v>0.40400000000000003</v>
      </c>
      <c r="G313" s="3">
        <f>(_xlfn.PERCENTRANK.INC('category_z-scores'!G$2:G$412,'category_z-scores'!G313))</f>
        <v>0.34599999999999997</v>
      </c>
      <c r="H313" s="3">
        <f>(_xlfn.PERCENTRANK.INC('category_z-scores'!H$2:H$412,'category_z-scores'!H313))</f>
        <v>0.23400000000000001</v>
      </c>
      <c r="I313" s="3">
        <f>(_xlfn.PERCENTRANK.INC('category_z-scores'!I$2:I$412,'category_z-scores'!I313))</f>
        <v>0.44800000000000001</v>
      </c>
      <c r="J313" s="3">
        <f>(_xlfn.PERCENTRANK.INC('category_z-scores'!J$2:J$412,'category_z-scores'!J313))</f>
        <v>0.66</v>
      </c>
      <c r="K313" s="3">
        <f>(_xlfn.PERCENTRANK.INC('category_z-scores'!K$2:K$412,'category_z-scores'!K313))</f>
        <v>0.79500000000000004</v>
      </c>
      <c r="L313" s="3">
        <f>(_xlfn.PERCENTRANK.INC('category_z-scores'!L$2:L$412,'category_z-scores'!L313))</f>
        <v>0.57499999999999996</v>
      </c>
      <c r="M313" s="3">
        <f>(_xlfn.PERCENTRANK.INC('category_z-scores'!M$2:M$412,'category_z-scores'!M313))</f>
        <v>0.51900000000000002</v>
      </c>
    </row>
    <row r="314" spans="1:13" x14ac:dyDescent="0.5">
      <c r="A314" t="str">
        <f>'category_z-scores'!A314</f>
        <v>Devon</v>
      </c>
      <c r="B314" t="str">
        <f>'category_z-scores'!B314</f>
        <v>E10000008</v>
      </c>
      <c r="C314" s="3">
        <f>(_xlfn.PERCENTRANK.INC('category_z-scores'!C$2:C$412,'category_z-scores'!C314))</f>
        <v>0.32900000000000001</v>
      </c>
      <c r="D314" s="3">
        <f>(_xlfn.PERCENTRANK.INC('category_z-scores'!D$2:D$412,'category_z-scores'!D314))</f>
        <v>0.83399999999999996</v>
      </c>
      <c r="E314" s="3">
        <f>(_xlfn.PERCENTRANK.INC('category_z-scores'!E$2:E$412,'category_z-scores'!E314))</f>
        <v>0.84099999999999997</v>
      </c>
      <c r="F314" s="3">
        <f>(_xlfn.PERCENTRANK.INC('category_z-scores'!F$2:F$412,'category_z-scores'!F314))</f>
        <v>0.61699999999999999</v>
      </c>
      <c r="G314" s="3">
        <f>(_xlfn.PERCENTRANK.INC('category_z-scores'!G$2:G$412,'category_z-scores'!G314))</f>
        <v>0.89200000000000002</v>
      </c>
      <c r="H314" s="3">
        <f>(_xlfn.PERCENTRANK.INC('category_z-scores'!H$2:H$412,'category_z-scores'!H314))</f>
        <v>0.97</v>
      </c>
      <c r="I314" s="3">
        <f>(_xlfn.PERCENTRANK.INC('category_z-scores'!I$2:I$412,'category_z-scores'!I314))</f>
        <v>0.57299999999999995</v>
      </c>
      <c r="J314" s="3">
        <f>(_xlfn.PERCENTRANK.INC('category_z-scores'!J$2:J$412,'category_z-scores'!J314))</f>
        <v>0.873</v>
      </c>
      <c r="K314" s="3">
        <f>(_xlfn.PERCENTRANK.INC('category_z-scores'!K$2:K$412,'category_z-scores'!K314))</f>
        <v>0.82399999999999995</v>
      </c>
      <c r="L314" s="3">
        <f>(_xlfn.PERCENTRANK.INC('category_z-scores'!L$2:L$412,'category_z-scores'!L314))</f>
        <v>0.85599999999999998</v>
      </c>
      <c r="M314" s="3">
        <f>(_xlfn.PERCENTRANK.INC('category_z-scores'!M$2:M$412,'category_z-scores'!M314))</f>
        <v>0.9</v>
      </c>
    </row>
    <row r="315" spans="1:13" x14ac:dyDescent="0.5">
      <c r="A315" t="str">
        <f>'category_z-scores'!A315</f>
        <v>East Sussex</v>
      </c>
      <c r="B315" t="str">
        <f>'category_z-scores'!B315</f>
        <v>E10000011</v>
      </c>
      <c r="C315" s="3">
        <f>(_xlfn.PERCENTRANK.INC('category_z-scores'!C$2:C$412,'category_z-scores'!C315))</f>
        <v>0.56000000000000005</v>
      </c>
      <c r="D315" s="3">
        <f>(_xlfn.PERCENTRANK.INC('category_z-scores'!D$2:D$412,'category_z-scores'!D315))</f>
        <v>0.45600000000000002</v>
      </c>
      <c r="E315" s="3">
        <f>(_xlfn.PERCENTRANK.INC('category_z-scores'!E$2:E$412,'category_z-scores'!E315))</f>
        <v>0.11700000000000001</v>
      </c>
      <c r="F315" s="3">
        <f>(_xlfn.PERCENTRANK.INC('category_z-scores'!F$2:F$412,'category_z-scores'!F315))</f>
        <v>0.13400000000000001</v>
      </c>
      <c r="G315" s="3">
        <f>(_xlfn.PERCENTRANK.INC('category_z-scores'!G$2:G$412,'category_z-scores'!G315))</f>
        <v>0.55600000000000005</v>
      </c>
      <c r="H315" s="3">
        <f>(_xlfn.PERCENTRANK.INC('category_z-scores'!H$2:H$412,'category_z-scores'!H315))</f>
        <v>0.59699999999999998</v>
      </c>
      <c r="I315" s="3">
        <f>(_xlfn.PERCENTRANK.INC('category_z-scores'!I$2:I$412,'category_z-scores'!I315))</f>
        <v>0.49</v>
      </c>
      <c r="J315" s="3">
        <f>(_xlfn.PERCENTRANK.INC('category_z-scores'!J$2:J$412,'category_z-scores'!J315))</f>
        <v>0.61199999999999999</v>
      </c>
      <c r="K315" s="3">
        <f>(_xlfn.PERCENTRANK.INC('category_z-scores'!K$2:K$412,'category_z-scores'!K315))</f>
        <v>0.55300000000000005</v>
      </c>
      <c r="L315" s="3">
        <f>(_xlfn.PERCENTRANK.INC('category_z-scores'!L$2:L$412,'category_z-scores'!L315))</f>
        <v>0.64100000000000001</v>
      </c>
      <c r="M315" s="3">
        <f>(_xlfn.PERCENTRANK.INC('category_z-scores'!M$2:M$412,'category_z-scores'!M315))</f>
        <v>0.41199999999999998</v>
      </c>
    </row>
    <row r="316" spans="1:13" x14ac:dyDescent="0.5">
      <c r="A316" t="str">
        <f>'category_z-scores'!A316</f>
        <v>Essex</v>
      </c>
      <c r="B316" t="str">
        <f>'category_z-scores'!B316</f>
        <v>E10000012</v>
      </c>
      <c r="C316" s="3">
        <f>(_xlfn.PERCENTRANK.INC('category_z-scores'!C$2:C$412,'category_z-scores'!C316))</f>
        <v>0.34100000000000003</v>
      </c>
      <c r="D316" s="3">
        <f>(_xlfn.PERCENTRANK.INC('category_z-scores'!D$2:D$412,'category_z-scores'!D316))</f>
        <v>0.45300000000000001</v>
      </c>
      <c r="E316" s="3">
        <f>(_xlfn.PERCENTRANK.INC('category_z-scores'!E$2:E$412,'category_z-scores'!E316))</f>
        <v>0.64800000000000002</v>
      </c>
      <c r="F316" s="3">
        <f>(_xlfn.PERCENTRANK.INC('category_z-scores'!F$2:F$412,'category_z-scores'!F316))</f>
        <v>0.70899999999999996</v>
      </c>
      <c r="G316" s="3">
        <f>(_xlfn.PERCENTRANK.INC('category_z-scores'!G$2:G$412,'category_z-scores'!G316))</f>
        <v>0.63900000000000001</v>
      </c>
      <c r="H316" s="3">
        <f>(_xlfn.PERCENTRANK.INC('category_z-scores'!H$2:H$412,'category_z-scores'!H316))</f>
        <v>0.77500000000000002</v>
      </c>
      <c r="I316" s="3">
        <f>(_xlfn.PERCENTRANK.INC('category_z-scores'!I$2:I$412,'category_z-scores'!I316))</f>
        <v>0.72899999999999998</v>
      </c>
      <c r="J316" s="3">
        <f>(_xlfn.PERCENTRANK.INC('category_z-scores'!J$2:J$412,'category_z-scores'!J316))</f>
        <v>0.54100000000000004</v>
      </c>
      <c r="K316" s="3">
        <f>(_xlfn.PERCENTRANK.INC('category_z-scores'!K$2:K$412,'category_z-scores'!K316))</f>
        <v>0.32600000000000001</v>
      </c>
      <c r="L316" s="3">
        <f>(_xlfn.PERCENTRANK.INC('category_z-scores'!L$2:L$412,'category_z-scores'!L316))</f>
        <v>0.33600000000000002</v>
      </c>
      <c r="M316" s="3">
        <f>(_xlfn.PERCENTRANK.INC('category_z-scores'!M$2:M$412,'category_z-scores'!M316))</f>
        <v>0.624</v>
      </c>
    </row>
    <row r="317" spans="1:13" x14ac:dyDescent="0.5">
      <c r="A317" t="str">
        <f>'category_z-scores'!A317</f>
        <v>Gloucestershire</v>
      </c>
      <c r="B317" t="str">
        <f>'category_z-scores'!B317</f>
        <v>E10000013</v>
      </c>
      <c r="C317" s="3">
        <f>(_xlfn.PERCENTRANK.INC('category_z-scores'!C$2:C$412,'category_z-scores'!C317))</f>
        <v>0.61899999999999999</v>
      </c>
      <c r="D317" s="3">
        <f>(_xlfn.PERCENTRANK.INC('category_z-scores'!D$2:D$412,'category_z-scores'!D317))</f>
        <v>0.73899999999999999</v>
      </c>
      <c r="E317" s="3">
        <f>(_xlfn.PERCENTRANK.INC('category_z-scores'!E$2:E$412,'category_z-scores'!E317))</f>
        <v>0.67500000000000004</v>
      </c>
      <c r="F317" s="3">
        <f>(_xlfn.PERCENTRANK.INC('category_z-scores'!F$2:F$412,'category_z-scores'!F317))</f>
        <v>0.873</v>
      </c>
      <c r="G317" s="3">
        <f>(_xlfn.PERCENTRANK.INC('category_z-scores'!G$2:G$412,'category_z-scores'!G317))</f>
        <v>0.77300000000000002</v>
      </c>
      <c r="H317" s="3">
        <f>(_xlfn.PERCENTRANK.INC('category_z-scores'!H$2:H$412,'category_z-scores'!H317))</f>
        <v>0.79200000000000004</v>
      </c>
      <c r="I317" s="3">
        <f>(_xlfn.PERCENTRANK.INC('category_z-scores'!I$2:I$412,'category_z-scores'!I317))</f>
        <v>0.75600000000000001</v>
      </c>
      <c r="J317" s="3">
        <f>(_xlfn.PERCENTRANK.INC('category_z-scores'!J$2:J$412,'category_z-scores'!J317))</f>
        <v>0.61399999999999999</v>
      </c>
      <c r="K317" s="3">
        <f>(_xlfn.PERCENTRANK.INC('category_z-scores'!K$2:K$412,'category_z-scores'!K317))</f>
        <v>0.70199999999999996</v>
      </c>
      <c r="L317" s="3">
        <f>(_xlfn.PERCENTRANK.INC('category_z-scores'!L$2:L$412,'category_z-scores'!L317))</f>
        <v>0.88</v>
      </c>
      <c r="M317" s="3">
        <f>(_xlfn.PERCENTRANK.INC('category_z-scores'!M$2:M$412,'category_z-scores'!M317))</f>
        <v>0.82099999999999995</v>
      </c>
    </row>
    <row r="318" spans="1:13" x14ac:dyDescent="0.5">
      <c r="A318" t="str">
        <f>'category_z-scores'!A318</f>
        <v>Hampshire</v>
      </c>
      <c r="B318" t="str">
        <f>'category_z-scores'!B318</f>
        <v>E10000014</v>
      </c>
      <c r="C318" s="3">
        <f>(_xlfn.PERCENTRANK.INC('category_z-scores'!C$2:C$412,'category_z-scores'!C318))</f>
        <v>0.73099999999999998</v>
      </c>
      <c r="D318" s="3">
        <f>(_xlfn.PERCENTRANK.INC('category_z-scores'!D$2:D$412,'category_z-scores'!D318))</f>
        <v>0.69499999999999995</v>
      </c>
      <c r="E318" s="3">
        <f>(_xlfn.PERCENTRANK.INC('category_z-scores'!E$2:E$412,'category_z-scores'!E318))</f>
        <v>0.59</v>
      </c>
      <c r="F318" s="3">
        <f>(_xlfn.PERCENTRANK.INC('category_z-scores'!F$2:F$412,'category_z-scores'!F318))</f>
        <v>0.77300000000000002</v>
      </c>
      <c r="G318" s="3">
        <f>(_xlfn.PERCENTRANK.INC('category_z-scores'!G$2:G$412,'category_z-scores'!G318))</f>
        <v>0.81899999999999995</v>
      </c>
      <c r="H318" s="3">
        <f>(_xlfn.PERCENTRANK.INC('category_z-scores'!H$2:H$412,'category_z-scores'!H318))</f>
        <v>0.34300000000000003</v>
      </c>
      <c r="I318" s="3">
        <f>(_xlfn.PERCENTRANK.INC('category_z-scores'!I$2:I$412,'category_z-scores'!I318))</f>
        <v>0.85799999999999998</v>
      </c>
      <c r="J318" s="3">
        <f>(_xlfn.PERCENTRANK.INC('category_z-scores'!J$2:J$412,'category_z-scores'!J318))</f>
        <v>0.48199999999999998</v>
      </c>
      <c r="K318" s="3">
        <f>(_xlfn.PERCENTRANK.INC('category_z-scores'!K$2:K$412,'category_z-scores'!K318))</f>
        <v>0.83399999999999996</v>
      </c>
      <c r="L318" s="3">
        <f>(_xlfn.PERCENTRANK.INC('category_z-scores'!L$2:L$412,'category_z-scores'!L318))</f>
        <v>0.81399999999999995</v>
      </c>
      <c r="M318" s="3">
        <f>(_xlfn.PERCENTRANK.INC('category_z-scores'!M$2:M$412,'category_z-scores'!M318))</f>
        <v>0.79700000000000004</v>
      </c>
    </row>
    <row r="319" spans="1:13" x14ac:dyDescent="0.5">
      <c r="A319" t="str">
        <f>'category_z-scores'!A319</f>
        <v>Hertfordshire</v>
      </c>
      <c r="B319" t="str">
        <f>'category_z-scores'!B319</f>
        <v>E10000015</v>
      </c>
      <c r="C319" s="3">
        <f>(_xlfn.PERCENTRANK.INC('category_z-scores'!C$2:C$412,'category_z-scores'!C319))</f>
        <v>0.68700000000000006</v>
      </c>
      <c r="D319" s="3">
        <f>(_xlfn.PERCENTRANK.INC('category_z-scores'!D$2:D$412,'category_z-scores'!D319))</f>
        <v>0.80200000000000005</v>
      </c>
      <c r="E319" s="3">
        <f>(_xlfn.PERCENTRANK.INC('category_z-scores'!E$2:E$412,'category_z-scores'!E319))</f>
        <v>0.70699999999999996</v>
      </c>
      <c r="F319" s="3">
        <f>(_xlfn.PERCENTRANK.INC('category_z-scores'!F$2:F$412,'category_z-scores'!F319))</f>
        <v>0.92400000000000004</v>
      </c>
      <c r="G319" s="3">
        <f>(_xlfn.PERCENTRANK.INC('category_z-scores'!G$2:G$412,'category_z-scores'!G319))</f>
        <v>0.76</v>
      </c>
      <c r="H319" s="3">
        <f>(_xlfn.PERCENTRANK.INC('category_z-scores'!H$2:H$412,'category_z-scores'!H319))</f>
        <v>0.83899999999999997</v>
      </c>
      <c r="I319" s="3">
        <f>(_xlfn.PERCENTRANK.INC('category_z-scores'!I$2:I$412,'category_z-scores'!I319))</f>
        <v>0.90400000000000003</v>
      </c>
      <c r="J319" s="3">
        <f>(_xlfn.PERCENTRANK.INC('category_z-scores'!J$2:J$412,'category_z-scores'!J319))</f>
        <v>0.36799999999999999</v>
      </c>
      <c r="K319" s="3">
        <f>(_xlfn.PERCENTRANK.INC('category_z-scores'!K$2:K$412,'category_z-scores'!K319))</f>
        <v>0.67</v>
      </c>
      <c r="L319" s="3">
        <f>(_xlfn.PERCENTRANK.INC('category_z-scores'!L$2:L$412,'category_z-scores'!L319))</f>
        <v>0.748</v>
      </c>
      <c r="M319" s="3">
        <f>(_xlfn.PERCENTRANK.INC('category_z-scores'!M$2:M$412,'category_z-scores'!M319))</f>
        <v>0.84799999999999998</v>
      </c>
    </row>
    <row r="320" spans="1:13" x14ac:dyDescent="0.5">
      <c r="A320" t="str">
        <f>'category_z-scores'!A320</f>
        <v>Kent</v>
      </c>
      <c r="B320" t="str">
        <f>'category_z-scores'!B320</f>
        <v>E10000016</v>
      </c>
      <c r="C320" s="3">
        <f>(_xlfn.PERCENTRANK.INC('category_z-scores'!C$2:C$412,'category_z-scores'!C320))</f>
        <v>0.34599999999999997</v>
      </c>
      <c r="D320" s="3">
        <f>(_xlfn.PERCENTRANK.INC('category_z-scores'!D$2:D$412,'category_z-scores'!D320))</f>
        <v>0.46</v>
      </c>
      <c r="E320" s="3">
        <f>(_xlfn.PERCENTRANK.INC('category_z-scores'!E$2:E$412,'category_z-scores'!E320))</f>
        <v>0.23400000000000001</v>
      </c>
      <c r="F320" s="3">
        <f>(_xlfn.PERCENTRANK.INC('category_z-scores'!F$2:F$412,'category_z-scores'!F320))</f>
        <v>0.42899999999999999</v>
      </c>
      <c r="G320" s="3">
        <f>(_xlfn.PERCENTRANK.INC('category_z-scores'!G$2:G$412,'category_z-scores'!G320))</f>
        <v>0.54600000000000004</v>
      </c>
      <c r="H320" s="3">
        <f>(_xlfn.PERCENTRANK.INC('category_z-scores'!H$2:H$412,'category_z-scores'!H320))</f>
        <v>0.72099999999999997</v>
      </c>
      <c r="I320" s="3">
        <f>(_xlfn.PERCENTRANK.INC('category_z-scores'!I$2:I$412,'category_z-scores'!I320))</f>
        <v>0.56999999999999995</v>
      </c>
      <c r="J320" s="3">
        <f>(_xlfn.PERCENTRANK.INC('category_z-scores'!J$2:J$412,'category_z-scores'!J320))</f>
        <v>0.53400000000000003</v>
      </c>
      <c r="K320" s="3">
        <f>(_xlfn.PERCENTRANK.INC('category_z-scores'!K$2:K$412,'category_z-scores'!K320))</f>
        <v>0.55600000000000005</v>
      </c>
      <c r="L320" s="3">
        <f>(_xlfn.PERCENTRANK.INC('category_z-scores'!L$2:L$412,'category_z-scores'!L320))</f>
        <v>0.57799999999999996</v>
      </c>
      <c r="M320" s="3">
        <f>(_xlfn.PERCENTRANK.INC('category_z-scores'!M$2:M$412,'category_z-scores'!M320))</f>
        <v>0.50900000000000001</v>
      </c>
    </row>
    <row r="321" spans="1:13" x14ac:dyDescent="0.5">
      <c r="A321" t="str">
        <f>'category_z-scores'!A321</f>
        <v>Lancashire</v>
      </c>
      <c r="B321" t="str">
        <f>'category_z-scores'!B321</f>
        <v>E10000017</v>
      </c>
      <c r="C321" s="3">
        <f>(_xlfn.PERCENTRANK.INC('category_z-scores'!C$2:C$412,'category_z-scores'!C321))</f>
        <v>0.38700000000000001</v>
      </c>
      <c r="D321" s="3">
        <f>(_xlfn.PERCENTRANK.INC('category_z-scores'!D$2:D$412,'category_z-scores'!D321))</f>
        <v>0.32900000000000001</v>
      </c>
      <c r="E321" s="3">
        <f>(_xlfn.PERCENTRANK.INC('category_z-scores'!E$2:E$412,'category_z-scores'!E321))</f>
        <v>0.45100000000000001</v>
      </c>
      <c r="F321" s="3">
        <f>(_xlfn.PERCENTRANK.INC('category_z-scores'!F$2:F$412,'category_z-scores'!F321))</f>
        <v>0.41199999999999998</v>
      </c>
      <c r="G321" s="3">
        <f>(_xlfn.PERCENTRANK.INC('category_z-scores'!G$2:G$412,'category_z-scores'!G321))</f>
        <v>0.248</v>
      </c>
      <c r="H321" s="3">
        <f>(_xlfn.PERCENTRANK.INC('category_z-scores'!H$2:H$412,'category_z-scores'!H321))</f>
        <v>0.35099999999999998</v>
      </c>
      <c r="I321" s="3">
        <f>(_xlfn.PERCENTRANK.INC('category_z-scores'!I$2:I$412,'category_z-scores'!I321))</f>
        <v>0.307</v>
      </c>
      <c r="J321" s="3">
        <f>(_xlfn.PERCENTRANK.INC('category_z-scores'!J$2:J$412,'category_z-scores'!J321))</f>
        <v>0.84599999999999997</v>
      </c>
      <c r="K321" s="3">
        <f>(_xlfn.PERCENTRANK.INC('category_z-scores'!K$2:K$412,'category_z-scores'!K321))</f>
        <v>0.60699999999999998</v>
      </c>
      <c r="L321" s="3">
        <f>(_xlfn.PERCENTRANK.INC('category_z-scores'!L$2:L$412,'category_z-scores'!L321))</f>
        <v>0.28499999999999998</v>
      </c>
      <c r="M321" s="3">
        <f>(_xlfn.PERCENTRANK.INC('category_z-scores'!M$2:M$412,'category_z-scores'!M321))</f>
        <v>0.40200000000000002</v>
      </c>
    </row>
    <row r="322" spans="1:13" x14ac:dyDescent="0.5">
      <c r="A322" t="str">
        <f>'category_z-scores'!A322</f>
        <v>Leicestershire</v>
      </c>
      <c r="B322" t="str">
        <f>'category_z-scores'!B322</f>
        <v>E10000018</v>
      </c>
      <c r="C322" s="3">
        <f>(_xlfn.PERCENTRANK.INC('category_z-scores'!C$2:C$412,'category_z-scores'!C322))</f>
        <v>0.72099999999999997</v>
      </c>
      <c r="D322" s="3">
        <f>(_xlfn.PERCENTRANK.INC('category_z-scores'!D$2:D$412,'category_z-scores'!D322))</f>
        <v>0.621</v>
      </c>
      <c r="E322" s="3">
        <f>(_xlfn.PERCENTRANK.INC('category_z-scores'!E$2:E$412,'category_z-scores'!E322))</f>
        <v>0.72599999999999998</v>
      </c>
      <c r="F322" s="3">
        <f>(_xlfn.PERCENTRANK.INC('category_z-scores'!F$2:F$412,'category_z-scores'!F322))</f>
        <v>0.64300000000000002</v>
      </c>
      <c r="G322" s="3">
        <f>(_xlfn.PERCENTRANK.INC('category_z-scores'!G$2:G$412,'category_z-scores'!G322))</f>
        <v>0.56999999999999995</v>
      </c>
      <c r="H322" s="3">
        <f>(_xlfn.PERCENTRANK.INC('category_z-scores'!H$2:H$412,'category_z-scores'!H322))</f>
        <v>0.47499999999999998</v>
      </c>
      <c r="I322" s="3">
        <f>(_xlfn.PERCENTRANK.INC('category_z-scores'!I$2:I$412,'category_z-scores'!I322))</f>
        <v>0.79500000000000004</v>
      </c>
      <c r="J322" s="3">
        <f>(_xlfn.PERCENTRANK.INC('category_z-scores'!J$2:J$412,'category_z-scores'!J322))</f>
        <v>0.68500000000000005</v>
      </c>
      <c r="K322" s="3">
        <f>(_xlfn.PERCENTRANK.INC('category_z-scores'!K$2:K$412,'category_z-scores'!K322))</f>
        <v>0.80700000000000005</v>
      </c>
      <c r="L322" s="3">
        <f>(_xlfn.PERCENTRANK.INC('category_z-scores'!L$2:L$412,'category_z-scores'!L322))</f>
        <v>0.60399999999999998</v>
      </c>
      <c r="M322" s="3">
        <f>(_xlfn.PERCENTRANK.INC('category_z-scores'!M$2:M$412,'category_z-scores'!M322))</f>
        <v>0.73399999999999999</v>
      </c>
    </row>
    <row r="323" spans="1:13" x14ac:dyDescent="0.5">
      <c r="A323" t="str">
        <f>'category_z-scores'!A323</f>
        <v>Lincolnshire</v>
      </c>
      <c r="B323" t="str">
        <f>'category_z-scores'!B323</f>
        <v>E10000019</v>
      </c>
      <c r="C323" s="3">
        <f>(_xlfn.PERCENTRANK.INC('category_z-scores'!C$2:C$412,'category_z-scores'!C323))</f>
        <v>0.39200000000000002</v>
      </c>
      <c r="D323" s="3">
        <f>(_xlfn.PERCENTRANK.INC('category_z-scores'!D$2:D$412,'category_z-scores'!D323))</f>
        <v>0.314</v>
      </c>
      <c r="E323" s="3">
        <f>(_xlfn.PERCENTRANK.INC('category_z-scores'!E$2:E$412,'category_z-scores'!E323))</f>
        <v>0.63600000000000001</v>
      </c>
      <c r="F323" s="3">
        <f>(_xlfn.PERCENTRANK.INC('category_z-scores'!F$2:F$412,'category_z-scores'!F323))</f>
        <v>0.25800000000000001</v>
      </c>
      <c r="G323" s="3">
        <f>(_xlfn.PERCENTRANK.INC('category_z-scores'!G$2:G$412,'category_z-scores'!G323))</f>
        <v>0.30399999999999999</v>
      </c>
      <c r="H323" s="3">
        <f>(_xlfn.PERCENTRANK.INC('category_z-scores'!H$2:H$412,'category_z-scores'!H323))</f>
        <v>0.373</v>
      </c>
      <c r="I323" s="3">
        <f>(_xlfn.PERCENTRANK.INC('category_z-scores'!I$2:I$412,'category_z-scores'!I323))</f>
        <v>0.40699999999999997</v>
      </c>
      <c r="J323" s="3">
        <f>(_xlfn.PERCENTRANK.INC('category_z-scores'!J$2:J$412,'category_z-scores'!J323))</f>
        <v>0.85599999999999998</v>
      </c>
      <c r="K323" s="3">
        <f>(_xlfn.PERCENTRANK.INC('category_z-scores'!K$2:K$412,'category_z-scores'!K323))</f>
        <v>0.192</v>
      </c>
      <c r="L323" s="3">
        <f>(_xlfn.PERCENTRANK.INC('category_z-scores'!L$2:L$412,'category_z-scores'!L323))</f>
        <v>0.17299999999999999</v>
      </c>
      <c r="M323" s="3">
        <f>(_xlfn.PERCENTRANK.INC('category_z-scores'!M$2:M$412,'category_z-scores'!M323))</f>
        <v>0.38200000000000001</v>
      </c>
    </row>
    <row r="324" spans="1:13" x14ac:dyDescent="0.5">
      <c r="A324" t="str">
        <f>'category_z-scores'!A324</f>
        <v>Norfolk</v>
      </c>
      <c r="B324" t="str">
        <f>'category_z-scores'!B324</f>
        <v>E10000020</v>
      </c>
      <c r="C324" s="3">
        <f>(_xlfn.PERCENTRANK.INC('category_z-scores'!C$2:C$412,'category_z-scores'!C324))</f>
        <v>0.61199999999999999</v>
      </c>
      <c r="D324" s="3">
        <f>(_xlfn.PERCENTRANK.INC('category_z-scores'!D$2:D$412,'category_z-scores'!D324))</f>
        <v>0.375</v>
      </c>
      <c r="E324" s="3">
        <f>(_xlfn.PERCENTRANK.INC('category_z-scores'!E$2:E$412,'category_z-scores'!E324))</f>
        <v>0.54600000000000004</v>
      </c>
      <c r="F324" s="3">
        <f>(_xlfn.PERCENTRANK.INC('category_z-scores'!F$2:F$412,'category_z-scores'!F324))</f>
        <v>0.13600000000000001</v>
      </c>
      <c r="G324" s="3">
        <f>(_xlfn.PERCENTRANK.INC('category_z-scores'!G$2:G$412,'category_z-scores'!G324))</f>
        <v>0.54800000000000004</v>
      </c>
      <c r="H324" s="3">
        <f>(_xlfn.PERCENTRANK.INC('category_z-scores'!H$2:H$412,'category_z-scores'!H324))</f>
        <v>0.39500000000000002</v>
      </c>
      <c r="I324" s="3">
        <f>(_xlfn.PERCENTRANK.INC('category_z-scores'!I$2:I$412,'category_z-scores'!I324))</f>
        <v>0.439</v>
      </c>
      <c r="J324" s="3">
        <f>(_xlfn.PERCENTRANK.INC('category_z-scores'!J$2:J$412,'category_z-scores'!J324))</f>
        <v>0.72599999999999998</v>
      </c>
      <c r="K324" s="3">
        <f>(_xlfn.PERCENTRANK.INC('category_z-scores'!K$2:K$412,'category_z-scores'!K324))</f>
        <v>0.28699999999999998</v>
      </c>
      <c r="L324" s="3">
        <f>(_xlfn.PERCENTRANK.INC('category_z-scores'!L$2:L$412,'category_z-scores'!L324))</f>
        <v>0.58499999999999996</v>
      </c>
      <c r="M324" s="3">
        <f>(_xlfn.PERCENTRANK.INC('category_z-scores'!M$2:M$412,'category_z-scores'!M324))</f>
        <v>0.47</v>
      </c>
    </row>
    <row r="325" spans="1:13" x14ac:dyDescent="0.5">
      <c r="A325" t="str">
        <f>'category_z-scores'!A325</f>
        <v>North Yorkshire</v>
      </c>
      <c r="B325" t="str">
        <f>'category_z-scores'!B325</f>
        <v>E10000023</v>
      </c>
      <c r="C325" s="3">
        <f>(_xlfn.PERCENTRANK.INC('category_z-scores'!C$2:C$412,'category_z-scores'!C325))</f>
        <v>0.60899999999999999</v>
      </c>
      <c r="D325" s="3">
        <f>(_xlfn.PERCENTRANK.INC('category_z-scores'!D$2:D$412,'category_z-scores'!D325))</f>
        <v>0.77</v>
      </c>
      <c r="E325" s="3">
        <f>(_xlfn.PERCENTRANK.INC('category_z-scores'!E$2:E$412,'category_z-scores'!E325))</f>
        <v>0.51900000000000002</v>
      </c>
      <c r="F325" s="3">
        <f>(_xlfn.PERCENTRANK.INC('category_z-scores'!F$2:F$412,'category_z-scores'!F325))</f>
        <v>1.7000000000000001E-2</v>
      </c>
      <c r="G325" s="3">
        <f>(_xlfn.PERCENTRANK.INC('category_z-scores'!G$2:G$412,'category_z-scores'!G325))</f>
        <v>0.81699999999999995</v>
      </c>
      <c r="H325" s="3">
        <f>(_xlfn.PERCENTRANK.INC('category_z-scores'!H$2:H$412,'category_z-scores'!H325))</f>
        <v>0.126</v>
      </c>
      <c r="I325" s="3">
        <f>(_xlfn.PERCENTRANK.INC('category_z-scores'!I$2:I$412,'category_z-scores'!I325))</f>
        <v>0.70899999999999996</v>
      </c>
      <c r="J325" s="3">
        <f>(_xlfn.PERCENTRANK.INC('category_z-scores'!J$2:J$412,'category_z-scores'!J325))</f>
        <v>0.50700000000000001</v>
      </c>
      <c r="K325" s="3">
        <f>(_xlfn.PERCENTRANK.INC('category_z-scores'!K$2:K$412,'category_z-scores'!K325))</f>
        <v>0.74299999999999999</v>
      </c>
      <c r="L325" s="3">
        <f>(_xlfn.PERCENTRANK.INC('category_z-scores'!L$2:L$412,'category_z-scores'!L325))</f>
        <v>0.77300000000000002</v>
      </c>
      <c r="M325" s="3">
        <f>(_xlfn.PERCENTRANK.INC('category_z-scores'!M$2:M$412,'category_z-scores'!M325))</f>
        <v>0.57999999999999996</v>
      </c>
    </row>
    <row r="326" spans="1:13" x14ac:dyDescent="0.5">
      <c r="A326" t="str">
        <f>'category_z-scores'!A326</f>
        <v>Nottinghamshire</v>
      </c>
      <c r="B326" t="str">
        <f>'category_z-scores'!B326</f>
        <v>E10000024</v>
      </c>
      <c r="C326" s="3">
        <f>(_xlfn.PERCENTRANK.INC('category_z-scores'!C$2:C$412,'category_z-scores'!C326))</f>
        <v>0.41199999999999998</v>
      </c>
      <c r="D326" s="3">
        <f>(_xlfn.PERCENTRANK.INC('category_z-scores'!D$2:D$412,'category_z-scores'!D326))</f>
        <v>0.34599999999999997</v>
      </c>
      <c r="E326" s="3">
        <f>(_xlfn.PERCENTRANK.INC('category_z-scores'!E$2:E$412,'category_z-scores'!E326))</f>
        <v>0.56000000000000005</v>
      </c>
      <c r="F326" s="3">
        <f>(_xlfn.PERCENTRANK.INC('category_z-scores'!F$2:F$412,'category_z-scores'!F326))</f>
        <v>0.65800000000000003</v>
      </c>
      <c r="G326" s="3">
        <f>(_xlfn.PERCENTRANK.INC('category_z-scores'!G$2:G$412,'category_z-scores'!G326))</f>
        <v>0.26800000000000002</v>
      </c>
      <c r="H326" s="3">
        <f>(_xlfn.PERCENTRANK.INC('category_z-scores'!H$2:H$412,'category_z-scores'!H326))</f>
        <v>0.4</v>
      </c>
      <c r="I326" s="3">
        <f>(_xlfn.PERCENTRANK.INC('category_z-scores'!I$2:I$412,'category_z-scores'!I326))</f>
        <v>0.57499999999999996</v>
      </c>
      <c r="J326" s="3">
        <f>(_xlfn.PERCENTRANK.INC('category_z-scores'!J$2:J$412,'category_z-scores'!J326))</f>
        <v>0.35599999999999998</v>
      </c>
      <c r="K326" s="3">
        <f>(_xlfn.PERCENTRANK.INC('category_z-scores'!K$2:K$412,'category_z-scores'!K326))</f>
        <v>0.70399999999999996</v>
      </c>
      <c r="L326" s="3">
        <f>(_xlfn.PERCENTRANK.INC('category_z-scores'!L$2:L$412,'category_z-scores'!L326))</f>
        <v>0.71899999999999997</v>
      </c>
      <c r="M326" s="3">
        <f>(_xlfn.PERCENTRANK.INC('category_z-scores'!M$2:M$412,'category_z-scores'!M326))</f>
        <v>0.49</v>
      </c>
    </row>
    <row r="327" spans="1:13" x14ac:dyDescent="0.5">
      <c r="A327" t="str">
        <f>'category_z-scores'!A327</f>
        <v>Oxfordshire</v>
      </c>
      <c r="B327" t="str">
        <f>'category_z-scores'!B327</f>
        <v>E10000025</v>
      </c>
      <c r="C327" s="3">
        <f>(_xlfn.PERCENTRANK.INC('category_z-scores'!C$2:C$412,'category_z-scores'!C327))</f>
        <v>0.65100000000000002</v>
      </c>
      <c r="D327" s="3">
        <f>(_xlfn.PERCENTRANK.INC('category_z-scores'!D$2:D$412,'category_z-scores'!D327))</f>
        <v>0.91700000000000004</v>
      </c>
      <c r="E327" s="3">
        <f>(_xlfn.PERCENTRANK.INC('category_z-scores'!E$2:E$412,'category_z-scores'!E327))</f>
        <v>0.72399999999999998</v>
      </c>
      <c r="F327" s="3">
        <f>(_xlfn.PERCENTRANK.INC('category_z-scores'!F$2:F$412,'category_z-scores'!F327))</f>
        <v>0.72399999999999998</v>
      </c>
      <c r="G327" s="3">
        <f>(_xlfn.PERCENTRANK.INC('category_z-scores'!G$2:G$412,'category_z-scores'!G327))</f>
        <v>0.94099999999999995</v>
      </c>
      <c r="H327" s="3">
        <f>(_xlfn.PERCENTRANK.INC('category_z-scores'!H$2:H$412,'category_z-scores'!H327))</f>
        <v>0.95099999999999996</v>
      </c>
      <c r="I327" s="3">
        <f>(_xlfn.PERCENTRANK.INC('category_z-scores'!I$2:I$412,'category_z-scores'!I327))</f>
        <v>0.89500000000000002</v>
      </c>
      <c r="J327" s="3">
        <f>(_xlfn.PERCENTRANK.INC('category_z-scores'!J$2:J$412,'category_z-scores'!J327))</f>
        <v>0.58499999999999996</v>
      </c>
      <c r="K327" s="3">
        <f>(_xlfn.PERCENTRANK.INC('category_z-scores'!K$2:K$412,'category_z-scores'!K327))</f>
        <v>0.88</v>
      </c>
      <c r="L327" s="3">
        <f>(_xlfn.PERCENTRANK.INC('category_z-scores'!L$2:L$412,'category_z-scores'!L327))</f>
        <v>0.83599999999999997</v>
      </c>
      <c r="M327" s="3">
        <f>(_xlfn.PERCENTRANK.INC('category_z-scores'!M$2:M$412,'category_z-scores'!M327))</f>
        <v>0.92600000000000005</v>
      </c>
    </row>
    <row r="328" spans="1:13" x14ac:dyDescent="0.5">
      <c r="A328" t="str">
        <f>'category_z-scores'!A328</f>
        <v>Somerset</v>
      </c>
      <c r="B328" t="str">
        <f>'category_z-scores'!B328</f>
        <v>E10000027</v>
      </c>
      <c r="C328" s="3">
        <f>(_xlfn.PERCENTRANK.INC('category_z-scores'!C$2:C$412,'category_z-scores'!C328))</f>
        <v>0.312</v>
      </c>
      <c r="D328" s="3">
        <f>(_xlfn.PERCENTRANK.INC('category_z-scores'!D$2:D$412,'category_z-scores'!D328))</f>
        <v>0.67</v>
      </c>
      <c r="E328" s="3">
        <f>(_xlfn.PERCENTRANK.INC('category_z-scores'!E$2:E$412,'category_z-scores'!E328))</f>
        <v>0.78</v>
      </c>
      <c r="F328" s="3">
        <f>(_xlfn.PERCENTRANK.INC('category_z-scores'!F$2:F$412,'category_z-scores'!F328))</f>
        <v>0.17</v>
      </c>
      <c r="G328" s="3">
        <f>(_xlfn.PERCENTRANK.INC('category_z-scores'!G$2:G$412,'category_z-scores'!G328))</f>
        <v>0.71399999999999997</v>
      </c>
      <c r="H328" s="3">
        <f>(_xlfn.PERCENTRANK.INC('category_z-scores'!H$2:H$412,'category_z-scores'!H328))</f>
        <v>0.81899999999999995</v>
      </c>
      <c r="I328" s="3">
        <f>(_xlfn.PERCENTRANK.INC('category_z-scores'!I$2:I$412,'category_z-scores'!I328))</f>
        <v>0.53100000000000003</v>
      </c>
      <c r="J328" s="3">
        <f>(_xlfn.PERCENTRANK.INC('category_z-scores'!J$2:J$412,'category_z-scores'!J328))</f>
        <v>0.83599999999999997</v>
      </c>
      <c r="K328" s="3">
        <f>(_xlfn.PERCENTRANK.INC('category_z-scores'!K$2:K$412,'category_z-scores'!K328))</f>
        <v>0.63900000000000001</v>
      </c>
      <c r="L328" s="3">
        <f>(_xlfn.PERCENTRANK.INC('category_z-scores'!L$2:L$412,'category_z-scores'!L328))</f>
        <v>0.65100000000000002</v>
      </c>
      <c r="M328" s="3">
        <f>(_xlfn.PERCENTRANK.INC('category_z-scores'!M$2:M$412,'category_z-scores'!M328))</f>
        <v>0.70699999999999996</v>
      </c>
    </row>
    <row r="329" spans="1:13" x14ac:dyDescent="0.5">
      <c r="A329" t="str">
        <f>'category_z-scores'!A329</f>
        <v>Staffordshire</v>
      </c>
      <c r="B329" t="str">
        <f>'category_z-scores'!B329</f>
        <v>E10000028</v>
      </c>
      <c r="C329" s="3">
        <f>(_xlfn.PERCENTRANK.INC('category_z-scores'!C$2:C$412,'category_z-scores'!C329))</f>
        <v>0.78200000000000003</v>
      </c>
      <c r="D329" s="3">
        <f>(_xlfn.PERCENTRANK.INC('category_z-scores'!D$2:D$412,'category_z-scores'!D329))</f>
        <v>0.497</v>
      </c>
      <c r="E329" s="3">
        <f>(_xlfn.PERCENTRANK.INC('category_z-scores'!E$2:E$412,'category_z-scores'!E329))</f>
        <v>0.93600000000000005</v>
      </c>
      <c r="F329" s="3">
        <f>(_xlfn.PERCENTRANK.INC('category_z-scores'!F$2:F$412,'category_z-scores'!F329))</f>
        <v>0.69199999999999995</v>
      </c>
      <c r="G329" s="3">
        <f>(_xlfn.PERCENTRANK.INC('category_z-scores'!G$2:G$412,'category_z-scores'!G329))</f>
        <v>0.36799999999999999</v>
      </c>
      <c r="H329" s="3">
        <f>(_xlfn.PERCENTRANK.INC('category_z-scores'!H$2:H$412,'category_z-scores'!H329))</f>
        <v>0.52900000000000003</v>
      </c>
      <c r="I329" s="3">
        <f>(_xlfn.PERCENTRANK.INC('category_z-scores'!I$2:I$412,'category_z-scores'!I329))</f>
        <v>0.58699999999999997</v>
      </c>
      <c r="J329" s="3">
        <f>(_xlfn.PERCENTRANK.INC('category_z-scores'!J$2:J$412,'category_z-scores'!J329))</f>
        <v>0.38</v>
      </c>
      <c r="K329" s="3">
        <f>(_xlfn.PERCENTRANK.INC('category_z-scores'!K$2:K$412,'category_z-scores'!K329))</f>
        <v>0.629</v>
      </c>
      <c r="L329" s="3">
        <f>(_xlfn.PERCENTRANK.INC('category_z-scores'!L$2:L$412,'category_z-scores'!L329))</f>
        <v>0.25800000000000001</v>
      </c>
      <c r="M329" s="3">
        <f>(_xlfn.PERCENTRANK.INC('category_z-scores'!M$2:M$412,'category_z-scores'!M329))</f>
        <v>0.58699999999999997</v>
      </c>
    </row>
    <row r="330" spans="1:13" x14ac:dyDescent="0.5">
      <c r="A330" t="str">
        <f>'category_z-scores'!A330</f>
        <v>Suffolk</v>
      </c>
      <c r="B330" t="str">
        <f>'category_z-scores'!B330</f>
        <v>E10000029</v>
      </c>
      <c r="C330" s="3">
        <f>(_xlfn.PERCENTRANK.INC('category_z-scores'!C$2:C$412,'category_z-scores'!C330))</f>
        <v>0.61399999999999999</v>
      </c>
      <c r="D330" s="3">
        <f>(_xlfn.PERCENTRANK.INC('category_z-scores'!D$2:D$412,'category_z-scores'!D330))</f>
        <v>0.65600000000000003</v>
      </c>
      <c r="E330" s="3">
        <f>(_xlfn.PERCENTRANK.INC('category_z-scores'!E$2:E$412,'category_z-scores'!E330))</f>
        <v>0.50900000000000001</v>
      </c>
      <c r="F330" s="3">
        <f>(_xlfn.PERCENTRANK.INC('category_z-scores'!F$2:F$412,'category_z-scores'!F330))</f>
        <v>0.14099999999999999</v>
      </c>
      <c r="G330" s="3">
        <f>(_xlfn.PERCENTRANK.INC('category_z-scores'!G$2:G$412,'category_z-scores'!G330))</f>
        <v>0.73899999999999999</v>
      </c>
      <c r="H330" s="3">
        <f>(_xlfn.PERCENTRANK.INC('category_z-scores'!H$2:H$412,'category_z-scores'!H330))</f>
        <v>0.34599999999999997</v>
      </c>
      <c r="I330" s="3">
        <f>(_xlfn.PERCENTRANK.INC('category_z-scores'!I$2:I$412,'category_z-scores'!I330))</f>
        <v>0.56499999999999995</v>
      </c>
      <c r="J330" s="3">
        <f>(_xlfn.PERCENTRANK.INC('category_z-scores'!J$2:J$412,'category_z-scores'!J330))</f>
        <v>0.71699999999999997</v>
      </c>
      <c r="K330" s="3">
        <f>(_xlfn.PERCENTRANK.INC('category_z-scores'!K$2:K$412,'category_z-scores'!K330))</f>
        <v>0.33900000000000002</v>
      </c>
      <c r="L330" s="3">
        <f>(_xlfn.PERCENTRANK.INC('category_z-scores'!L$2:L$412,'category_z-scores'!L330))</f>
        <v>0.7</v>
      </c>
      <c r="M330" s="3">
        <f>(_xlfn.PERCENTRANK.INC('category_z-scores'!M$2:M$412,'category_z-scores'!M330))</f>
        <v>0.60699999999999998</v>
      </c>
    </row>
    <row r="331" spans="1:13" x14ac:dyDescent="0.5">
      <c r="A331" t="str">
        <f>'category_z-scores'!A331</f>
        <v>Surrey</v>
      </c>
      <c r="B331" t="str">
        <f>'category_z-scores'!B331</f>
        <v>E10000030</v>
      </c>
      <c r="C331" s="3">
        <f>(_xlfn.PERCENTRANK.INC('category_z-scores'!C$2:C$412,'category_z-scores'!C331))</f>
        <v>0.126</v>
      </c>
      <c r="D331" s="3">
        <f>(_xlfn.PERCENTRANK.INC('category_z-scores'!D$2:D$412,'category_z-scores'!D331))</f>
        <v>0.92900000000000005</v>
      </c>
      <c r="E331" s="3">
        <f>(_xlfn.PERCENTRANK.INC('category_z-scores'!E$2:E$412,'category_z-scores'!E331))</f>
        <v>0.91900000000000004</v>
      </c>
      <c r="F331" s="3">
        <f>(_xlfn.PERCENTRANK.INC('category_z-scores'!F$2:F$412,'category_z-scores'!F331))</f>
        <v>0.34100000000000003</v>
      </c>
      <c r="G331" s="3">
        <f>(_xlfn.PERCENTRANK.INC('category_z-scores'!G$2:G$412,'category_z-scores'!G331))</f>
        <v>0.95599999999999996</v>
      </c>
      <c r="H331" s="3">
        <f>(_xlfn.PERCENTRANK.INC('category_z-scores'!H$2:H$412,'category_z-scores'!H331))</f>
        <v>0.80400000000000005</v>
      </c>
      <c r="I331" s="3">
        <f>(_xlfn.PERCENTRANK.INC('category_z-scores'!I$2:I$412,'category_z-scores'!I331))</f>
        <v>0.97499999999999998</v>
      </c>
      <c r="J331" s="3">
        <f>(_xlfn.PERCENTRANK.INC('category_z-scores'!J$2:J$412,'category_z-scores'!J331))</f>
        <v>0.64600000000000002</v>
      </c>
      <c r="K331" s="3">
        <f>(_xlfn.PERCENTRANK.INC('category_z-scores'!K$2:K$412,'category_z-scores'!K331))</f>
        <v>0.89500000000000002</v>
      </c>
      <c r="L331" s="3">
        <f>(_xlfn.PERCENTRANK.INC('category_z-scores'!L$2:L$412,'category_z-scores'!L331))</f>
        <v>0.86799999999999999</v>
      </c>
      <c r="M331" s="3">
        <f>(_xlfn.PERCENTRANK.INC('category_z-scores'!M$2:M$412,'category_z-scores'!M331))</f>
        <v>0.92900000000000005</v>
      </c>
    </row>
    <row r="332" spans="1:13" x14ac:dyDescent="0.5">
      <c r="A332" t="str">
        <f>'category_z-scores'!A332</f>
        <v>Warwickshire</v>
      </c>
      <c r="B332" t="str">
        <f>'category_z-scores'!B332</f>
        <v>E10000031</v>
      </c>
      <c r="C332" s="3">
        <f>(_xlfn.PERCENTRANK.INC('category_z-scores'!C$2:C$412,'category_z-scores'!C332))</f>
        <v>0.64300000000000002</v>
      </c>
      <c r="D332" s="3">
        <f>(_xlfn.PERCENTRANK.INC('category_z-scores'!D$2:D$412,'category_z-scores'!D332))</f>
        <v>0.85799999999999998</v>
      </c>
      <c r="E332" s="3">
        <f>(_xlfn.PERCENTRANK.INC('category_z-scores'!E$2:E$412,'category_z-scores'!E332))</f>
        <v>0.68500000000000005</v>
      </c>
      <c r="F332" s="3">
        <f>(_xlfn.PERCENTRANK.INC('category_z-scores'!F$2:F$412,'category_z-scores'!F332))</f>
        <v>0.83399999999999996</v>
      </c>
      <c r="G332" s="3">
        <f>(_xlfn.PERCENTRANK.INC('category_z-scores'!G$2:G$412,'category_z-scores'!G332))</f>
        <v>0.51700000000000002</v>
      </c>
      <c r="H332" s="3">
        <f>(_xlfn.PERCENTRANK.INC('category_z-scores'!H$2:H$412,'category_z-scores'!H332))</f>
        <v>0.51200000000000001</v>
      </c>
      <c r="I332" s="3">
        <f>(_xlfn.PERCENTRANK.INC('category_z-scores'!I$2:I$412,'category_z-scores'!I332))</f>
        <v>0.76800000000000002</v>
      </c>
      <c r="J332" s="3">
        <f>(_xlfn.PERCENTRANK.INC('category_z-scores'!J$2:J$412,'category_z-scores'!J332))</f>
        <v>0.71399999999999997</v>
      </c>
      <c r="K332" s="3">
        <f>(_xlfn.PERCENTRANK.INC('category_z-scores'!K$2:K$412,'category_z-scores'!K332))</f>
        <v>0.69199999999999995</v>
      </c>
      <c r="L332" s="3">
        <f>(_xlfn.PERCENTRANK.INC('category_z-scores'!L$2:L$412,'category_z-scores'!L332))</f>
        <v>0.74099999999999999</v>
      </c>
      <c r="M332" s="3">
        <f>(_xlfn.PERCENTRANK.INC('category_z-scores'!M$2:M$412,'category_z-scores'!M332))</f>
        <v>0.751</v>
      </c>
    </row>
    <row r="333" spans="1:13" x14ac:dyDescent="0.5">
      <c r="A333" t="str">
        <f>'category_z-scores'!A333</f>
        <v>West Sussex</v>
      </c>
      <c r="B333" t="str">
        <f>'category_z-scores'!B333</f>
        <v>E10000032</v>
      </c>
      <c r="C333" s="3">
        <f>(_xlfn.PERCENTRANK.INC('category_z-scores'!C$2:C$412,'category_z-scores'!C333))</f>
        <v>0.42899999999999999</v>
      </c>
      <c r="D333" s="3">
        <f>(_xlfn.PERCENTRANK.INC('category_z-scores'!D$2:D$412,'category_z-scores'!D333))</f>
        <v>0.58499999999999996</v>
      </c>
      <c r="E333" s="3">
        <f>(_xlfn.PERCENTRANK.INC('category_z-scores'!E$2:E$412,'category_z-scores'!E333))</f>
        <v>0.95099999999999996</v>
      </c>
      <c r="F333" s="3">
        <f>(_xlfn.PERCENTRANK.INC('category_z-scores'!F$2:F$412,'category_z-scores'!F333))</f>
        <v>0.22900000000000001</v>
      </c>
      <c r="G333" s="3">
        <f>(_xlfn.PERCENTRANK.INC('category_z-scores'!G$2:G$412,'category_z-scores'!G333))</f>
        <v>0.61699999999999999</v>
      </c>
      <c r="H333" s="3">
        <f>(_xlfn.PERCENTRANK.INC('category_z-scores'!H$2:H$412,'category_z-scores'!H333))</f>
        <v>0.89700000000000002</v>
      </c>
      <c r="I333" s="3">
        <f>(_xlfn.PERCENTRANK.INC('category_z-scores'!I$2:I$412,'category_z-scores'!I333))</f>
        <v>0.77500000000000002</v>
      </c>
      <c r="J333" s="3">
        <f>(_xlfn.PERCENTRANK.INC('category_z-scores'!J$2:J$412,'category_z-scores'!J333))</f>
        <v>0.45100000000000001</v>
      </c>
      <c r="K333" s="3">
        <f>(_xlfn.PERCENTRANK.INC('category_z-scores'!K$2:K$412,'category_z-scores'!K333))</f>
        <v>0.78</v>
      </c>
      <c r="L333" s="3">
        <f>(_xlfn.PERCENTRANK.INC('category_z-scores'!L$2:L$412,'category_z-scores'!L333))</f>
        <v>0.71399999999999997</v>
      </c>
      <c r="M333" s="3">
        <f>(_xlfn.PERCENTRANK.INC('category_z-scores'!M$2:M$412,'category_z-scores'!M333))</f>
        <v>0.73899999999999999</v>
      </c>
    </row>
    <row r="334" spans="1:13" x14ac:dyDescent="0.5">
      <c r="A334" t="str">
        <f>'category_z-scores'!A334</f>
        <v>Worcestershire</v>
      </c>
      <c r="B334" t="str">
        <f>'category_z-scores'!B334</f>
        <v>E10000034</v>
      </c>
      <c r="C334" s="3">
        <f>(_xlfn.PERCENTRANK.INC('category_z-scores'!C$2:C$412,'category_z-scores'!C334))</f>
        <v>0.91400000000000003</v>
      </c>
      <c r="D334" s="3">
        <f>(_xlfn.PERCENTRANK.INC('category_z-scores'!D$2:D$412,'category_z-scores'!D334))</f>
        <v>0.76500000000000001</v>
      </c>
      <c r="E334" s="3">
        <f>(_xlfn.PERCENTRANK.INC('category_z-scores'!E$2:E$412,'category_z-scores'!E334))</f>
        <v>0.86299999999999999</v>
      </c>
      <c r="F334" s="3">
        <f>(_xlfn.PERCENTRANK.INC('category_z-scores'!F$2:F$412,'category_z-scores'!F334))</f>
        <v>0.20399999999999999</v>
      </c>
      <c r="G334" s="3">
        <f>(_xlfn.PERCENTRANK.INC('category_z-scores'!G$2:G$412,'category_z-scores'!G334))</f>
        <v>0.64100000000000001</v>
      </c>
      <c r="H334" s="3">
        <f>(_xlfn.PERCENTRANK.INC('category_z-scores'!H$2:H$412,'category_z-scores'!H334))</f>
        <v>0.52400000000000002</v>
      </c>
      <c r="I334" s="3">
        <f>(_xlfn.PERCENTRANK.INC('category_z-scores'!I$2:I$412,'category_z-scores'!I334))</f>
        <v>0.54100000000000004</v>
      </c>
      <c r="J334" s="3">
        <f>(_xlfn.PERCENTRANK.INC('category_z-scores'!J$2:J$412,'category_z-scores'!J334))</f>
        <v>0.45800000000000002</v>
      </c>
      <c r="K334" s="3">
        <f>(_xlfn.PERCENTRANK.INC('category_z-scores'!K$2:K$412,'category_z-scores'!K334))</f>
        <v>0.317</v>
      </c>
      <c r="L334" s="3">
        <f>(_xlfn.PERCENTRANK.INC('category_z-scores'!L$2:L$412,'category_z-scores'!L334))</f>
        <v>0.67300000000000004</v>
      </c>
      <c r="M334" s="3">
        <f>(_xlfn.PERCENTRANK.INC('category_z-scores'!M$2:M$412,'category_z-scores'!M334))</f>
        <v>0.65600000000000003</v>
      </c>
    </row>
    <row r="335" spans="1:13" x14ac:dyDescent="0.5">
      <c r="A335" t="str">
        <f>'category_z-scores'!A335</f>
        <v>North East</v>
      </c>
      <c r="B335" t="str">
        <f>'category_z-scores'!B335</f>
        <v>E12000001</v>
      </c>
      <c r="C335" s="3">
        <f>(_xlfn.PERCENTRANK.INC('category_z-scores'!C$2:C$412,'category_z-scores'!C335))</f>
        <v>0.56499999999999995</v>
      </c>
      <c r="D335" s="3">
        <f>(_xlfn.PERCENTRANK.INC('category_z-scores'!D$2:D$412,'category_z-scores'!D335))</f>
        <v>0.129</v>
      </c>
      <c r="E335" s="3">
        <f>(_xlfn.PERCENTRANK.INC('category_z-scores'!E$2:E$412,'category_z-scores'!E335))</f>
        <v>0.14599999999999999</v>
      </c>
      <c r="F335" s="3">
        <f>(_xlfn.PERCENTRANK.INC('category_z-scores'!F$2:F$412,'category_z-scores'!F335))</f>
        <v>0.33400000000000002</v>
      </c>
      <c r="G335" s="3">
        <f>(_xlfn.PERCENTRANK.INC('category_z-scores'!G$2:G$412,'category_z-scores'!G335))</f>
        <v>0.11700000000000001</v>
      </c>
      <c r="H335" s="3">
        <f>(_xlfn.PERCENTRANK.INC('category_z-scores'!H$2:H$412,'category_z-scores'!H335))</f>
        <v>0.13400000000000001</v>
      </c>
      <c r="I335" s="3">
        <f>(_xlfn.PERCENTRANK.INC('category_z-scores'!I$2:I$412,'category_z-scores'!I335))</f>
        <v>8.6999999999999994E-2</v>
      </c>
      <c r="J335" s="3">
        <f>(_xlfn.PERCENTRANK.INC('category_z-scores'!J$2:J$412,'category_z-scores'!J335))</f>
        <v>0.34599999999999997</v>
      </c>
      <c r="K335" s="3">
        <f>(_xlfn.PERCENTRANK.INC('category_z-scores'!K$2:K$412,'category_z-scores'!K335))</f>
        <v>0.109</v>
      </c>
      <c r="L335" s="3">
        <f>(_xlfn.PERCENTRANK.INC('category_z-scores'!L$2:L$412,'category_z-scores'!L335))</f>
        <v>0.23899999999999999</v>
      </c>
      <c r="M335" s="3">
        <f>(_xlfn.PERCENTRANK.INC('category_z-scores'!M$2:M$412,'category_z-scores'!M335))</f>
        <v>0.1</v>
      </c>
    </row>
    <row r="336" spans="1:13" x14ac:dyDescent="0.5">
      <c r="A336" t="str">
        <f>'category_z-scores'!A336</f>
        <v>North West</v>
      </c>
      <c r="B336" t="str">
        <f>'category_z-scores'!B336</f>
        <v>E12000002</v>
      </c>
      <c r="C336" s="3">
        <f>(_xlfn.PERCENTRANK.INC('category_z-scores'!C$2:C$412,'category_z-scores'!C336))</f>
        <v>0.35799999999999998</v>
      </c>
      <c r="D336" s="3">
        <f>(_xlfn.PERCENTRANK.INC('category_z-scores'!D$2:D$412,'category_z-scores'!D336))</f>
        <v>0.36799999999999999</v>
      </c>
      <c r="E336" s="3">
        <f>(_xlfn.PERCENTRANK.INC('category_z-scores'!E$2:E$412,'category_z-scores'!E336))</f>
        <v>0.20699999999999999</v>
      </c>
      <c r="F336" s="3">
        <f>(_xlfn.PERCENTRANK.INC('category_z-scores'!F$2:F$412,'category_z-scores'!F336))</f>
        <v>0.314</v>
      </c>
      <c r="G336" s="3">
        <f>(_xlfn.PERCENTRANK.INC('category_z-scores'!G$2:G$412,'category_z-scores'!G336))</f>
        <v>0.22900000000000001</v>
      </c>
      <c r="H336" s="3">
        <f>(_xlfn.PERCENTRANK.INC('category_z-scores'!H$2:H$412,'category_z-scores'!H336))</f>
        <v>0.56499999999999995</v>
      </c>
      <c r="I336" s="3">
        <f>(_xlfn.PERCENTRANK.INC('category_z-scores'!I$2:I$412,'category_z-scores'!I336))</f>
        <v>0.25600000000000001</v>
      </c>
      <c r="J336" s="3">
        <f>(_xlfn.PERCENTRANK.INC('category_z-scores'!J$2:J$412,'category_z-scores'!J336))</f>
        <v>0.36</v>
      </c>
      <c r="K336" s="3">
        <f>(_xlfn.PERCENTRANK.INC('category_z-scores'!K$2:K$412,'category_z-scores'!K336))</f>
        <v>0.158</v>
      </c>
      <c r="L336" s="3">
        <f>(_xlfn.PERCENTRANK.INC('category_z-scores'!L$2:L$412,'category_z-scores'!L336))</f>
        <v>0.24099999999999999</v>
      </c>
      <c r="M336" s="3">
        <f>(_xlfn.PERCENTRANK.INC('category_z-scores'!M$2:M$412,'category_z-scores'!M336))</f>
        <v>0.23100000000000001</v>
      </c>
    </row>
    <row r="337" spans="1:13" x14ac:dyDescent="0.5">
      <c r="A337" t="str">
        <f>'category_z-scores'!A337</f>
        <v>Yorkshire and Humberside</v>
      </c>
      <c r="B337" t="str">
        <f>'category_z-scores'!B337</f>
        <v>E12000003</v>
      </c>
      <c r="C337" s="3">
        <f>(_xlfn.PERCENTRANK.INC('category_z-scores'!C$2:C$412,'category_z-scores'!C337))</f>
        <v>0.68</v>
      </c>
      <c r="D337" s="3">
        <f>(_xlfn.PERCENTRANK.INC('category_z-scores'!D$2:D$412,'category_z-scores'!D337))</f>
        <v>0.36499999999999999</v>
      </c>
      <c r="E337" s="3">
        <f>(_xlfn.PERCENTRANK.INC('category_z-scores'!E$2:E$412,'category_z-scores'!E337))</f>
        <v>0.121</v>
      </c>
      <c r="F337" s="3">
        <f>(_xlfn.PERCENTRANK.INC('category_z-scores'!F$2:F$412,'category_z-scores'!F337))</f>
        <v>0.104</v>
      </c>
      <c r="G337" s="3">
        <f>(_xlfn.PERCENTRANK.INC('category_z-scores'!G$2:G$412,'category_z-scores'!G337))</f>
        <v>0.23400000000000001</v>
      </c>
      <c r="H337" s="3">
        <f>(_xlfn.PERCENTRANK.INC('category_z-scores'!H$2:H$412,'category_z-scores'!H337))</f>
        <v>0.38</v>
      </c>
      <c r="I337" s="3">
        <f>(_xlfn.PERCENTRANK.INC('category_z-scores'!I$2:I$412,'category_z-scores'!I337))</f>
        <v>0.185</v>
      </c>
      <c r="J337" s="3">
        <f>(_xlfn.PERCENTRANK.INC('category_z-scores'!J$2:J$412,'category_z-scores'!J337))</f>
        <v>0.28699999999999998</v>
      </c>
      <c r="K337" s="3">
        <f>(_xlfn.PERCENTRANK.INC('category_z-scores'!K$2:K$412,'category_z-scores'!K337))</f>
        <v>0.23400000000000001</v>
      </c>
      <c r="L337" s="3">
        <f>(_xlfn.PERCENTRANK.INC('category_z-scores'!L$2:L$412,'category_z-scores'!L337))</f>
        <v>0.28699999999999998</v>
      </c>
      <c r="M337" s="3">
        <f>(_xlfn.PERCENTRANK.INC('category_z-scores'!M$2:M$412,'category_z-scores'!M337))</f>
        <v>0.16300000000000001</v>
      </c>
    </row>
    <row r="338" spans="1:13" x14ac:dyDescent="0.5">
      <c r="A338" t="str">
        <f>'category_z-scores'!A338</f>
        <v>East Midlands</v>
      </c>
      <c r="B338" t="str">
        <f>'category_z-scores'!B338</f>
        <v>E12000004</v>
      </c>
      <c r="C338" s="3">
        <f>(_xlfn.PERCENTRANK.INC('category_z-scores'!C$2:C$412,'category_z-scores'!C338))</f>
        <v>0.40699999999999997</v>
      </c>
      <c r="D338" s="3">
        <f>(_xlfn.PERCENTRANK.INC('category_z-scores'!D$2:D$412,'category_z-scores'!D338))</f>
        <v>0.40699999999999997</v>
      </c>
      <c r="E338" s="3">
        <f>(_xlfn.PERCENTRANK.INC('category_z-scores'!E$2:E$412,'category_z-scores'!E338))</f>
        <v>0.26300000000000001</v>
      </c>
      <c r="F338" s="3">
        <f>(_xlfn.PERCENTRANK.INC('category_z-scores'!F$2:F$412,'category_z-scores'!F338))</f>
        <v>0.28499999999999998</v>
      </c>
      <c r="G338" s="3">
        <f>(_xlfn.PERCENTRANK.INC('category_z-scores'!G$2:G$412,'category_z-scores'!G338))</f>
        <v>0.309</v>
      </c>
      <c r="H338" s="3">
        <f>(_xlfn.PERCENTRANK.INC('category_z-scores'!H$2:H$412,'category_z-scores'!H338))</f>
        <v>0.38700000000000001</v>
      </c>
      <c r="I338" s="3">
        <f>(_xlfn.PERCENTRANK.INC('category_z-scores'!I$2:I$412,'category_z-scores'!I338))</f>
        <v>0.39500000000000002</v>
      </c>
      <c r="J338" s="3">
        <f>(_xlfn.PERCENTRANK.INC('category_z-scores'!J$2:J$412,'category_z-scores'!J338))</f>
        <v>0.63100000000000001</v>
      </c>
      <c r="K338" s="3">
        <f>(_xlfn.PERCENTRANK.INC('category_z-scores'!K$2:K$412,'category_z-scores'!K338))</f>
        <v>0.27800000000000002</v>
      </c>
      <c r="L338" s="3">
        <f>(_xlfn.PERCENTRANK.INC('category_z-scores'!L$2:L$412,'category_z-scores'!L338))</f>
        <v>0.37</v>
      </c>
      <c r="M338" s="3">
        <f>(_xlfn.PERCENTRANK.INC('category_z-scores'!M$2:M$412,'category_z-scores'!M338))</f>
        <v>0.35599999999999998</v>
      </c>
    </row>
    <row r="339" spans="1:13" x14ac:dyDescent="0.5">
      <c r="A339" t="str">
        <f>'category_z-scores'!A339</f>
        <v>West Midlands</v>
      </c>
      <c r="B339" t="str">
        <f>'category_z-scores'!B339</f>
        <v>E12000005</v>
      </c>
      <c r="C339" s="3">
        <f>(_xlfn.PERCENTRANK.INC('category_z-scores'!C$2:C$412,'category_z-scores'!C339))</f>
        <v>0.81399999999999995</v>
      </c>
      <c r="D339" s="3">
        <f>(_xlfn.PERCENTRANK.INC('category_z-scores'!D$2:D$412,'category_z-scores'!D339))</f>
        <v>0.32600000000000001</v>
      </c>
      <c r="E339" s="3">
        <f>(_xlfn.PERCENTRANK.INC('category_z-scores'!E$2:E$412,'category_z-scores'!E339))</f>
        <v>0.29499999999999998</v>
      </c>
      <c r="F339" s="3">
        <f>(_xlfn.PERCENTRANK.INC('category_z-scores'!F$2:F$412,'category_z-scores'!F339))</f>
        <v>0.25600000000000001</v>
      </c>
      <c r="G339" s="3">
        <f>(_xlfn.PERCENTRANK.INC('category_z-scores'!G$2:G$412,'category_z-scores'!G339))</f>
        <v>0.29699999999999999</v>
      </c>
      <c r="H339" s="3">
        <f>(_xlfn.PERCENTRANK.INC('category_z-scores'!H$2:H$412,'category_z-scores'!H339))</f>
        <v>0.504</v>
      </c>
      <c r="I339" s="3">
        <f>(_xlfn.PERCENTRANK.INC('category_z-scores'!I$2:I$412,'category_z-scores'!I339))</f>
        <v>0.18</v>
      </c>
      <c r="J339" s="3">
        <f>(_xlfn.PERCENTRANK.INC('category_z-scores'!J$2:J$412,'category_z-scores'!J339))</f>
        <v>0.41699999999999998</v>
      </c>
      <c r="K339" s="3">
        <f>(_xlfn.PERCENTRANK.INC('category_z-scores'!K$2:K$412,'category_z-scores'!K339))</f>
        <v>0.224</v>
      </c>
      <c r="L339" s="3">
        <f>(_xlfn.PERCENTRANK.INC('category_z-scores'!L$2:L$412,'category_z-scores'!L339))</f>
        <v>0.28999999999999998</v>
      </c>
      <c r="M339" s="3">
        <f>(_xlfn.PERCENTRANK.INC('category_z-scores'!M$2:M$412,'category_z-scores'!M339))</f>
        <v>0.28699999999999998</v>
      </c>
    </row>
    <row r="340" spans="1:13" x14ac:dyDescent="0.5">
      <c r="A340" t="str">
        <f>'category_z-scores'!A340</f>
        <v>East of England</v>
      </c>
      <c r="B340" t="str">
        <f>'category_z-scores'!B340</f>
        <v>E12000006</v>
      </c>
      <c r="C340" s="3">
        <f>(_xlfn.PERCENTRANK.INC('category_z-scores'!C$2:C$412,'category_z-scores'!C340))</f>
        <v>0.624</v>
      </c>
      <c r="D340" s="3">
        <f>(_xlfn.PERCENTRANK.INC('category_z-scores'!D$2:D$412,'category_z-scores'!D340))</f>
        <v>0.58199999999999996</v>
      </c>
      <c r="E340" s="3">
        <f>(_xlfn.PERCENTRANK.INC('category_z-scores'!E$2:E$412,'category_z-scores'!E340))</f>
        <v>0.60399999999999998</v>
      </c>
      <c r="F340" s="3">
        <f>(_xlfn.PERCENTRANK.INC('category_z-scores'!F$2:F$412,'category_z-scores'!F340))</f>
        <v>0.626</v>
      </c>
      <c r="G340" s="3">
        <f>(_xlfn.PERCENTRANK.INC('category_z-scores'!G$2:G$412,'category_z-scores'!G340))</f>
        <v>0.626</v>
      </c>
      <c r="H340" s="3">
        <f>(_xlfn.PERCENTRANK.INC('category_z-scores'!H$2:H$412,'category_z-scores'!H340))</f>
        <v>0.60699999999999998</v>
      </c>
      <c r="I340" s="3">
        <f>(_xlfn.PERCENTRANK.INC('category_z-scores'!I$2:I$412,'category_z-scores'!I340))</f>
        <v>0.63900000000000001</v>
      </c>
      <c r="J340" s="3">
        <f>(_xlfn.PERCENTRANK.INC('category_z-scores'!J$2:J$412,'category_z-scores'!J340))</f>
        <v>0.58199999999999996</v>
      </c>
      <c r="K340" s="3">
        <f>(_xlfn.PERCENTRANK.INC('category_z-scores'!K$2:K$412,'category_z-scores'!K340))</f>
        <v>0.59</v>
      </c>
      <c r="L340" s="3">
        <f>(_xlfn.PERCENTRANK.INC('category_z-scores'!L$2:L$412,'category_z-scores'!L340))</f>
        <v>0.63100000000000001</v>
      </c>
      <c r="M340" s="3">
        <f>(_xlfn.PERCENTRANK.INC('category_z-scores'!M$2:M$412,'category_z-scores'!M340))</f>
        <v>0.64600000000000002</v>
      </c>
    </row>
    <row r="341" spans="1:13" x14ac:dyDescent="0.5">
      <c r="A341" t="str">
        <f>'category_z-scores'!A341</f>
        <v>London</v>
      </c>
      <c r="B341" t="str">
        <f>'category_z-scores'!B341</f>
        <v>E12000007</v>
      </c>
      <c r="C341" s="3">
        <f>(_xlfn.PERCENTRANK.INC('category_z-scores'!C$2:C$412,'category_z-scores'!C341))</f>
        <v>0.19500000000000001</v>
      </c>
      <c r="D341" s="3">
        <f>(_xlfn.PERCENTRANK.INC('category_z-scores'!D$2:D$412,'category_z-scores'!D341))</f>
        <v>0.82899999999999996</v>
      </c>
      <c r="E341" s="3">
        <f>(_xlfn.PERCENTRANK.INC('category_z-scores'!E$2:E$412,'category_z-scores'!E341))</f>
        <v>0.46300000000000002</v>
      </c>
      <c r="F341" s="3">
        <f>(_xlfn.PERCENTRANK.INC('category_z-scores'!F$2:F$412,'category_z-scores'!F341))</f>
        <v>0.93100000000000005</v>
      </c>
      <c r="G341" s="3">
        <f>(_xlfn.PERCENTRANK.INC('category_z-scores'!G$2:G$412,'category_z-scores'!G341))</f>
        <v>0.748</v>
      </c>
      <c r="H341" s="3">
        <f>(_xlfn.PERCENTRANK.INC('category_z-scores'!H$2:H$412,'category_z-scores'!H341))</f>
        <v>0.7</v>
      </c>
      <c r="I341" s="3">
        <f>(_xlfn.PERCENTRANK.INC('category_z-scores'!I$2:I$412,'category_z-scores'!I341))</f>
        <v>0.56000000000000005</v>
      </c>
      <c r="J341" s="3">
        <f>(_xlfn.PERCENTRANK.INC('category_z-scores'!J$2:J$412,'category_z-scores'!J341))</f>
        <v>0.20699999999999999</v>
      </c>
      <c r="K341" s="3">
        <f>(_xlfn.PERCENTRANK.INC('category_z-scores'!K$2:K$412,'category_z-scores'!K341))</f>
        <v>0.64800000000000002</v>
      </c>
      <c r="L341" s="3">
        <f>(_xlfn.PERCENTRANK.INC('category_z-scores'!L$2:L$412,'category_z-scores'!L341))</f>
        <v>0.13600000000000001</v>
      </c>
      <c r="M341" s="3">
        <f>(_xlfn.PERCENTRANK.INC('category_z-scores'!M$2:M$412,'category_z-scores'!M341))</f>
        <v>0.60199999999999998</v>
      </c>
    </row>
    <row r="342" spans="1:13" x14ac:dyDescent="0.5">
      <c r="A342" t="str">
        <f>'category_z-scores'!A342</f>
        <v>South East</v>
      </c>
      <c r="B342" t="str">
        <f>'category_z-scores'!B342</f>
        <v>E12000008</v>
      </c>
      <c r="C342" s="3">
        <f>(_xlfn.PERCENTRANK.INC('category_z-scores'!C$2:C$412,'category_z-scores'!C342))</f>
        <v>0.38200000000000001</v>
      </c>
      <c r="D342" s="3">
        <f>(_xlfn.PERCENTRANK.INC('category_z-scores'!D$2:D$412,'category_z-scores'!D342))</f>
        <v>0.71699999999999997</v>
      </c>
      <c r="E342" s="3">
        <f>(_xlfn.PERCENTRANK.INC('category_z-scores'!E$2:E$412,'category_z-scores'!E342))</f>
        <v>0.504</v>
      </c>
      <c r="F342" s="3">
        <f>(_xlfn.PERCENTRANK.INC('category_z-scores'!F$2:F$412,'category_z-scores'!F342))</f>
        <v>0.60899999999999999</v>
      </c>
      <c r="G342" s="3">
        <f>(_xlfn.PERCENTRANK.INC('category_z-scores'!G$2:G$412,'category_z-scores'!G342))</f>
        <v>0.753</v>
      </c>
      <c r="H342" s="3">
        <f>(_xlfn.PERCENTRANK.INC('category_z-scores'!H$2:H$412,'category_z-scores'!H342))</f>
        <v>0.68</v>
      </c>
      <c r="I342" s="3">
        <f>(_xlfn.PERCENTRANK.INC('category_z-scores'!I$2:I$412,'category_z-scores'!I342))</f>
        <v>0.71399999999999997</v>
      </c>
      <c r="J342" s="3">
        <f>(_xlfn.PERCENTRANK.INC('category_z-scores'!J$2:J$412,'category_z-scores'!J342))</f>
        <v>0.47</v>
      </c>
      <c r="K342" s="3">
        <f>(_xlfn.PERCENTRANK.INC('category_z-scores'!K$2:K$412,'category_z-scores'!K342))</f>
        <v>0.73599999999999999</v>
      </c>
      <c r="L342" s="3">
        <f>(_xlfn.PERCENTRANK.INC('category_z-scores'!L$2:L$412,'category_z-scores'!L342))</f>
        <v>0.65300000000000002</v>
      </c>
      <c r="M342" s="3">
        <f>(_xlfn.PERCENTRANK.INC('category_z-scores'!M$2:M$412,'category_z-scores'!M342))</f>
        <v>0.68700000000000006</v>
      </c>
    </row>
    <row r="343" spans="1:13" x14ac:dyDescent="0.5">
      <c r="A343" t="str">
        <f>'category_z-scores'!A343</f>
        <v>South West</v>
      </c>
      <c r="B343" t="str">
        <f>'category_z-scores'!B343</f>
        <v>E12000009</v>
      </c>
      <c r="C343" s="3">
        <f>(_xlfn.PERCENTRANK.INC('category_z-scores'!C$2:C$412,'category_z-scores'!C343))</f>
        <v>0.58499999999999996</v>
      </c>
      <c r="D343" s="3">
        <f>(_xlfn.PERCENTRANK.INC('category_z-scores'!D$2:D$412,'category_z-scores'!D343))</f>
        <v>0.71899999999999997</v>
      </c>
      <c r="E343" s="3">
        <f>(_xlfn.PERCENTRANK.INC('category_z-scores'!E$2:E$412,'category_z-scores'!E343))</f>
        <v>0.58499999999999996</v>
      </c>
      <c r="F343" s="3">
        <f>(_xlfn.PERCENTRANK.INC('category_z-scores'!F$2:F$412,'category_z-scores'!F343))</f>
        <v>0.34599999999999997</v>
      </c>
      <c r="G343" s="3">
        <f>(_xlfn.PERCENTRANK.INC('category_z-scores'!G$2:G$412,'category_z-scores'!G343))</f>
        <v>0.68200000000000005</v>
      </c>
      <c r="H343" s="3">
        <f>(_xlfn.PERCENTRANK.INC('category_z-scores'!H$2:H$412,'category_z-scores'!H343))</f>
        <v>0.87</v>
      </c>
      <c r="I343" s="3">
        <f>(_xlfn.PERCENTRANK.INC('category_z-scores'!I$2:I$412,'category_z-scores'!I343))</f>
        <v>0.51900000000000002</v>
      </c>
      <c r="J343" s="3">
        <f>(_xlfn.PERCENTRANK.INC('category_z-scores'!J$2:J$412,'category_z-scores'!J343))</f>
        <v>0.64300000000000002</v>
      </c>
      <c r="K343" s="3">
        <f>(_xlfn.PERCENTRANK.INC('category_z-scores'!K$2:K$412,'category_z-scores'!K343))</f>
        <v>0.74099999999999999</v>
      </c>
      <c r="L343" s="3">
        <f>(_xlfn.PERCENTRANK.INC('category_z-scores'!L$2:L$412,'category_z-scores'!L343))</f>
        <v>0.621</v>
      </c>
      <c r="M343" s="3">
        <f>(_xlfn.PERCENTRANK.INC('category_z-scores'!M$2:M$412,'category_z-scores'!M343))</f>
        <v>0.67500000000000004</v>
      </c>
    </row>
    <row r="344" spans="1:13" x14ac:dyDescent="0.5">
      <c r="A344" t="str">
        <f>'category_z-scores'!A344</f>
        <v>England</v>
      </c>
      <c r="B344" t="str">
        <f>'category_z-scores'!B344</f>
        <v>E92000001</v>
      </c>
      <c r="C344" s="3">
        <f>(_xlfn.PERCENTRANK.INC('category_z-scores'!C$2:C$412,'category_z-scores'!C344))</f>
        <v>0.43099999999999999</v>
      </c>
      <c r="D344" s="3">
        <f>(_xlfn.PERCENTRANK.INC('category_z-scores'!D$2:D$412,'category_z-scores'!D344))</f>
        <v>0.52600000000000002</v>
      </c>
      <c r="E344" s="3">
        <f>(_xlfn.PERCENTRANK.INC('category_z-scores'!E$2:E$412,'category_z-scores'!E344))</f>
        <v>0.309</v>
      </c>
      <c r="F344" s="3">
        <f>(_xlfn.PERCENTRANK.INC('category_z-scores'!F$2:F$412,'category_z-scores'!F344))</f>
        <v>0.434</v>
      </c>
      <c r="G344" s="3">
        <f>(_xlfn.PERCENTRANK.INC('category_z-scores'!G$2:G$412,'category_z-scores'!G344))</f>
        <v>0.48199999999999998</v>
      </c>
      <c r="H344" s="3">
        <f>(_xlfn.PERCENTRANK.INC('category_z-scores'!H$2:H$412,'category_z-scores'!H344))</f>
        <v>0.64100000000000001</v>
      </c>
      <c r="I344" s="3">
        <f>(_xlfn.PERCENTRANK.INC('category_z-scores'!I$2:I$412,'category_z-scores'!I344))</f>
        <v>0.39200000000000002</v>
      </c>
      <c r="J344" s="3">
        <f>(_xlfn.PERCENTRANK.INC('category_z-scores'!J$2:J$412,'category_z-scores'!J344))</f>
        <v>0.434</v>
      </c>
      <c r="K344" s="3">
        <f>(_xlfn.PERCENTRANK.INC('category_z-scores'!K$2:K$412,'category_z-scores'!K344))</f>
        <v>0.34799999999999998</v>
      </c>
      <c r="L344" s="3">
        <f>(_xlfn.PERCENTRANK.INC('category_z-scores'!L$2:L$412,'category_z-scores'!L344))</f>
        <v>0.33400000000000002</v>
      </c>
      <c r="M344" s="3">
        <f>(_xlfn.PERCENTRANK.INC('category_z-scores'!M$2:M$412,'category_z-scores'!M344))</f>
        <v>0.44800000000000001</v>
      </c>
    </row>
    <row r="345" spans="1:13" x14ac:dyDescent="0.5">
      <c r="A345" t="str">
        <f>'category_z-scores'!A345</f>
        <v>Antrim and Newtownabbey</v>
      </c>
      <c r="B345" t="str">
        <f>'category_z-scores'!B345</f>
        <v>N09000001</v>
      </c>
      <c r="C345" s="3">
        <f>(_xlfn.PERCENTRANK.INC('category_z-scores'!C$2:C$412,'category_z-scores'!C345))</f>
        <v>0.44800000000000001</v>
      </c>
      <c r="D345" s="3">
        <f>(_xlfn.PERCENTRANK.INC('category_z-scores'!D$2:D$412,'category_z-scores'!D345))</f>
        <v>0.55300000000000005</v>
      </c>
      <c r="E345" s="3">
        <f>(_xlfn.PERCENTRANK.INC('category_z-scores'!E$2:E$412,'category_z-scores'!E345))</f>
        <v>0.309</v>
      </c>
      <c r="F345" s="3">
        <f>(_xlfn.PERCENTRANK.INC('category_z-scores'!F$2:F$412,'category_z-scores'!F345))</f>
        <v>0.434</v>
      </c>
      <c r="G345" s="3">
        <f>(_xlfn.PERCENTRANK.INC('category_z-scores'!G$2:G$412,'category_z-scores'!G345))</f>
        <v>0.25600000000000001</v>
      </c>
      <c r="H345" s="3">
        <f>(_xlfn.PERCENTRANK.INC('category_z-scores'!H$2:H$412,'category_z-scores'!H345))</f>
        <v>3.9E-2</v>
      </c>
      <c r="I345" s="3">
        <f>(_xlfn.PERCENTRANK.INC('category_z-scores'!I$2:I$412,'category_z-scores'!I345))</f>
        <v>0.314</v>
      </c>
      <c r="J345" s="3">
        <f>(_xlfn.PERCENTRANK.INC('category_z-scores'!J$2:J$412,'category_z-scores'!J345))</f>
        <v>0.73899999999999999</v>
      </c>
      <c r="K345" s="3">
        <f>(_xlfn.PERCENTRANK.INC('category_z-scores'!K$2:K$412,'category_z-scores'!K345))</f>
        <v>0.38</v>
      </c>
      <c r="L345" s="3">
        <f>(_xlfn.PERCENTRANK.INC('category_z-scores'!L$2:L$412,'category_z-scores'!L345))</f>
        <v>0.375</v>
      </c>
      <c r="M345" s="3">
        <f>(_xlfn.PERCENTRANK.INC('category_z-scores'!M$2:M$412,'category_z-scores'!M345))</f>
        <v>0.32900000000000001</v>
      </c>
    </row>
    <row r="346" spans="1:13" x14ac:dyDescent="0.5">
      <c r="A346" t="str">
        <f>'category_z-scores'!A346</f>
        <v>Armagh Banbridge and Craigavon</v>
      </c>
      <c r="B346" t="str">
        <f>'category_z-scores'!B346</f>
        <v>N09000002</v>
      </c>
      <c r="C346" s="3">
        <f>(_xlfn.PERCENTRANK.INC('category_z-scores'!C$2:C$412,'category_z-scores'!C346))</f>
        <v>0.44800000000000001</v>
      </c>
      <c r="D346" s="3">
        <f>(_xlfn.PERCENTRANK.INC('category_z-scores'!D$2:D$412,'category_z-scores'!D346))</f>
        <v>0.54100000000000004</v>
      </c>
      <c r="E346" s="3">
        <f>(_xlfn.PERCENTRANK.INC('category_z-scores'!E$2:E$412,'category_z-scores'!E346))</f>
        <v>0.309</v>
      </c>
      <c r="F346" s="3">
        <f>(_xlfn.PERCENTRANK.INC('category_z-scores'!F$2:F$412,'category_z-scores'!F346))</f>
        <v>0.434</v>
      </c>
      <c r="G346" s="3">
        <f>(_xlfn.PERCENTRANK.INC('category_z-scores'!G$2:G$412,'category_z-scores'!G346))</f>
        <v>0.439</v>
      </c>
      <c r="H346" s="3">
        <f>(_xlfn.PERCENTRANK.INC('category_z-scores'!H$2:H$412,'category_z-scores'!H346))</f>
        <v>1.9E-2</v>
      </c>
      <c r="I346" s="3">
        <f>(_xlfn.PERCENTRANK.INC('category_z-scores'!I$2:I$412,'category_z-scores'!I346))</f>
        <v>0.26800000000000002</v>
      </c>
      <c r="J346" s="3">
        <f>(_xlfn.PERCENTRANK.INC('category_z-scores'!J$2:J$412,'category_z-scores'!J346))</f>
        <v>0.69499999999999995</v>
      </c>
      <c r="K346" s="3">
        <f>(_xlfn.PERCENTRANK.INC('category_z-scores'!K$2:K$412,'category_z-scores'!K346))</f>
        <v>0.38</v>
      </c>
      <c r="L346" s="3">
        <f>(_xlfn.PERCENTRANK.INC('category_z-scores'!L$2:L$412,'category_z-scores'!L346))</f>
        <v>0.375</v>
      </c>
      <c r="M346" s="3">
        <f>(_xlfn.PERCENTRANK.INC('category_z-scores'!M$2:M$412,'category_z-scores'!M346))</f>
        <v>0.33400000000000002</v>
      </c>
    </row>
    <row r="347" spans="1:13" x14ac:dyDescent="0.5">
      <c r="A347" t="str">
        <f>'category_z-scores'!A347</f>
        <v>Belfast</v>
      </c>
      <c r="B347" t="str">
        <f>'category_z-scores'!B347</f>
        <v>N09000003</v>
      </c>
      <c r="C347" s="3">
        <f>(_xlfn.PERCENTRANK.INC('category_z-scores'!C$2:C$412,'category_z-scores'!C347))</f>
        <v>0.44800000000000001</v>
      </c>
      <c r="D347" s="3">
        <f>(_xlfn.PERCENTRANK.INC('category_z-scores'!D$2:D$412,'category_z-scores'!D347))</f>
        <v>0.57999999999999996</v>
      </c>
      <c r="E347" s="3">
        <f>(_xlfn.PERCENTRANK.INC('category_z-scores'!E$2:E$412,'category_z-scores'!E347))</f>
        <v>0.309</v>
      </c>
      <c r="F347" s="3">
        <f>(_xlfn.PERCENTRANK.INC('category_z-scores'!F$2:F$412,'category_z-scores'!F347))</f>
        <v>0.434</v>
      </c>
      <c r="G347" s="3">
        <f>(_xlfn.PERCENTRANK.INC('category_z-scores'!G$2:G$412,'category_z-scores'!G347))</f>
        <v>3.5999999999999997E-2</v>
      </c>
      <c r="H347" s="3">
        <f>(_xlfn.PERCENTRANK.INC('category_z-scores'!H$2:H$412,'category_z-scores'!H347))</f>
        <v>0.16800000000000001</v>
      </c>
      <c r="I347" s="3">
        <f>(_xlfn.PERCENTRANK.INC('category_z-scores'!I$2:I$412,'category_z-scores'!I347))</f>
        <v>0.25800000000000001</v>
      </c>
      <c r="J347" s="3">
        <f>(_xlfn.PERCENTRANK.INC('category_z-scores'!J$2:J$412,'category_z-scores'!J347))</f>
        <v>0.13100000000000001</v>
      </c>
      <c r="K347" s="3">
        <f>(_xlfn.PERCENTRANK.INC('category_z-scores'!K$2:K$412,'category_z-scores'!K347))</f>
        <v>0.38</v>
      </c>
      <c r="L347" s="3">
        <f>(_xlfn.PERCENTRANK.INC('category_z-scores'!L$2:L$412,'category_z-scores'!L347))</f>
        <v>0.375</v>
      </c>
      <c r="M347" s="3">
        <f>(_xlfn.PERCENTRANK.INC('category_z-scores'!M$2:M$412,'category_z-scores'!M347))</f>
        <v>0.16800000000000001</v>
      </c>
    </row>
    <row r="348" spans="1:13" x14ac:dyDescent="0.5">
      <c r="A348" t="str">
        <f>'category_z-scores'!A348</f>
        <v>Causeway Coast and Glens</v>
      </c>
      <c r="B348" t="str">
        <f>'category_z-scores'!B348</f>
        <v>N09000004</v>
      </c>
      <c r="C348" s="3">
        <f>(_xlfn.PERCENTRANK.INC('category_z-scores'!C$2:C$412,'category_z-scores'!C348))</f>
        <v>0.44800000000000001</v>
      </c>
      <c r="D348" s="3">
        <f>(_xlfn.PERCENTRANK.INC('category_z-scores'!D$2:D$412,'category_z-scores'!D348))</f>
        <v>0.53900000000000003</v>
      </c>
      <c r="E348" s="3">
        <f>(_xlfn.PERCENTRANK.INC('category_z-scores'!E$2:E$412,'category_z-scores'!E348))</f>
        <v>0.309</v>
      </c>
      <c r="F348" s="3">
        <f>(_xlfn.PERCENTRANK.INC('category_z-scores'!F$2:F$412,'category_z-scores'!F348))</f>
        <v>0.434</v>
      </c>
      <c r="G348" s="3">
        <f>(_xlfn.PERCENTRANK.INC('category_z-scores'!G$2:G$412,'category_z-scores'!G348))</f>
        <v>0.35599999999999998</v>
      </c>
      <c r="H348" s="3">
        <f>(_xlfn.PERCENTRANK.INC('category_z-scores'!H$2:H$412,'category_z-scores'!H348))</f>
        <v>2.9000000000000001E-2</v>
      </c>
      <c r="I348" s="3">
        <f>(_xlfn.PERCENTRANK.INC('category_z-scores'!I$2:I$412,'category_z-scores'!I348))</f>
        <v>0.253</v>
      </c>
      <c r="J348" s="3">
        <f>(_xlfn.PERCENTRANK.INC('category_z-scores'!J$2:J$412,'category_z-scores'!J348))</f>
        <v>0.94299999999999995</v>
      </c>
      <c r="K348" s="3">
        <f>(_xlfn.PERCENTRANK.INC('category_z-scores'!K$2:K$412,'category_z-scores'!K348))</f>
        <v>0.38</v>
      </c>
      <c r="L348" s="3">
        <f>(_xlfn.PERCENTRANK.INC('category_z-scores'!L$2:L$412,'category_z-scores'!L348))</f>
        <v>0.375</v>
      </c>
      <c r="M348" s="3">
        <f>(_xlfn.PERCENTRANK.INC('category_z-scores'!M$2:M$412,'category_z-scores'!M348))</f>
        <v>0.39500000000000002</v>
      </c>
    </row>
    <row r="349" spans="1:13" x14ac:dyDescent="0.5">
      <c r="A349" t="str">
        <f>'category_z-scores'!A349</f>
        <v>Derry and Strabane</v>
      </c>
      <c r="B349" t="str">
        <f>'category_z-scores'!B349</f>
        <v>N09000005</v>
      </c>
      <c r="C349" s="3">
        <f>(_xlfn.PERCENTRANK.INC('category_z-scores'!C$2:C$412,'category_z-scores'!C349))</f>
        <v>0.44800000000000001</v>
      </c>
      <c r="D349" s="3">
        <f>(_xlfn.PERCENTRANK.INC('category_z-scores'!D$2:D$412,'category_z-scores'!D349))</f>
        <v>0.54300000000000004</v>
      </c>
      <c r="E349" s="3">
        <f>(_xlfn.PERCENTRANK.INC('category_z-scores'!E$2:E$412,'category_z-scores'!E349))</f>
        <v>0.309</v>
      </c>
      <c r="F349" s="3">
        <f>(_xlfn.PERCENTRANK.INC('category_z-scores'!F$2:F$412,'category_z-scores'!F349))</f>
        <v>0.434</v>
      </c>
      <c r="G349" s="3">
        <f>(_xlfn.PERCENTRANK.INC('category_z-scores'!G$2:G$412,'category_z-scores'!G349))</f>
        <v>0.2</v>
      </c>
      <c r="H349" s="3">
        <f>(_xlfn.PERCENTRANK.INC('category_z-scores'!H$2:H$412,'category_z-scores'!H349))</f>
        <v>4.8000000000000001E-2</v>
      </c>
      <c r="I349" s="3">
        <f>(_xlfn.PERCENTRANK.INC('category_z-scores'!I$2:I$412,'category_z-scores'!I349))</f>
        <v>0.24099999999999999</v>
      </c>
      <c r="J349" s="3">
        <f>(_xlfn.PERCENTRANK.INC('category_z-scores'!J$2:J$412,'category_z-scores'!J349))</f>
        <v>0.79700000000000004</v>
      </c>
      <c r="K349" s="3">
        <f>(_xlfn.PERCENTRANK.INC('category_z-scores'!K$2:K$412,'category_z-scores'!K349))</f>
        <v>0.38</v>
      </c>
      <c r="L349" s="3">
        <f>(_xlfn.PERCENTRANK.INC('category_z-scores'!L$2:L$412,'category_z-scores'!L349))</f>
        <v>0.375</v>
      </c>
      <c r="M349" s="3">
        <f>(_xlfn.PERCENTRANK.INC('category_z-scores'!M$2:M$412,'category_z-scores'!M349))</f>
        <v>0.317</v>
      </c>
    </row>
    <row r="350" spans="1:13" x14ac:dyDescent="0.5">
      <c r="A350" t="str">
        <f>'category_z-scores'!A350</f>
        <v>Fermanagh and Omagh</v>
      </c>
      <c r="B350" t="str">
        <f>'category_z-scores'!B350</f>
        <v>N09000006</v>
      </c>
      <c r="C350" s="3">
        <f>(_xlfn.PERCENTRANK.INC('category_z-scores'!C$2:C$412,'category_z-scores'!C350))</f>
        <v>0.44800000000000001</v>
      </c>
      <c r="D350" s="3">
        <f>(_xlfn.PERCENTRANK.INC('category_z-scores'!D$2:D$412,'category_z-scores'!D350))</f>
        <v>0.56999999999999995</v>
      </c>
      <c r="E350" s="3">
        <f>(_xlfn.PERCENTRANK.INC('category_z-scores'!E$2:E$412,'category_z-scores'!E350))</f>
        <v>0.309</v>
      </c>
      <c r="F350" s="3">
        <f>(_xlfn.PERCENTRANK.INC('category_z-scores'!F$2:F$412,'category_z-scores'!F350))</f>
        <v>0.434</v>
      </c>
      <c r="G350" s="3">
        <f>(_xlfn.PERCENTRANK.INC('category_z-scores'!G$2:G$412,'category_z-scores'!G350))</f>
        <v>0.40899999999999997</v>
      </c>
      <c r="H350" s="3">
        <f>(_xlfn.PERCENTRANK.INC('category_z-scores'!H$2:H$412,'category_z-scores'!H350))</f>
        <v>1.2E-2</v>
      </c>
      <c r="I350" s="3">
        <f>(_xlfn.PERCENTRANK.INC('category_z-scores'!I$2:I$412,'category_z-scores'!I350))</f>
        <v>0.26500000000000001</v>
      </c>
      <c r="J350" s="3">
        <f>(_xlfn.PERCENTRANK.INC('category_z-scores'!J$2:J$412,'category_z-scores'!J350))</f>
        <v>0.96799999999999997</v>
      </c>
      <c r="K350" s="3">
        <f>(_xlfn.PERCENTRANK.INC('category_z-scores'!K$2:K$412,'category_z-scores'!K350))</f>
        <v>0.38</v>
      </c>
      <c r="L350" s="3">
        <f>(_xlfn.PERCENTRANK.INC('category_z-scores'!L$2:L$412,'category_z-scores'!L350))</f>
        <v>0.375</v>
      </c>
      <c r="M350" s="3">
        <f>(_xlfn.PERCENTRANK.INC('category_z-scores'!M$2:M$412,'category_z-scores'!M350))</f>
        <v>0.443</v>
      </c>
    </row>
    <row r="351" spans="1:13" x14ac:dyDescent="0.5">
      <c r="A351" t="str">
        <f>'category_z-scores'!A351</f>
        <v>Lisburn and Castlereagh</v>
      </c>
      <c r="B351" t="str">
        <f>'category_z-scores'!B351</f>
        <v>N09000007</v>
      </c>
      <c r="C351" s="3">
        <f>(_xlfn.PERCENTRANK.INC('category_z-scores'!C$2:C$412,'category_z-scores'!C351))</f>
        <v>0.44800000000000001</v>
      </c>
      <c r="D351" s="3">
        <f>(_xlfn.PERCENTRANK.INC('category_z-scores'!D$2:D$412,'category_z-scores'!D351))</f>
        <v>0.55100000000000005</v>
      </c>
      <c r="E351" s="3">
        <f>(_xlfn.PERCENTRANK.INC('category_z-scores'!E$2:E$412,'category_z-scores'!E351))</f>
        <v>0.309</v>
      </c>
      <c r="F351" s="3">
        <f>(_xlfn.PERCENTRANK.INC('category_z-scores'!F$2:F$412,'category_z-scores'!F351))</f>
        <v>0.434</v>
      </c>
      <c r="G351" s="3">
        <f>(_xlfn.PERCENTRANK.INC('category_z-scores'!G$2:G$412,'category_z-scores'!G351))</f>
        <v>0.73399999999999999</v>
      </c>
      <c r="H351" s="3">
        <f>(_xlfn.PERCENTRANK.INC('category_z-scores'!H$2:H$412,'category_z-scores'!H351))</f>
        <v>5.0999999999999997E-2</v>
      </c>
      <c r="I351" s="3">
        <f>(_xlfn.PERCENTRANK.INC('category_z-scores'!I$2:I$412,'category_z-scores'!I351))</f>
        <v>0.37</v>
      </c>
      <c r="J351" s="3">
        <f>(_xlfn.PERCENTRANK.INC('category_z-scores'!J$2:J$412,'category_z-scores'!J351))</f>
        <v>0.89700000000000002</v>
      </c>
      <c r="K351" s="3">
        <f>(_xlfn.PERCENTRANK.INC('category_z-scores'!K$2:K$412,'category_z-scores'!K351))</f>
        <v>0.38</v>
      </c>
      <c r="L351" s="3">
        <f>(_xlfn.PERCENTRANK.INC('category_z-scores'!L$2:L$412,'category_z-scores'!L351))</f>
        <v>0.375</v>
      </c>
      <c r="M351" s="3">
        <f>(_xlfn.PERCENTRANK.INC('category_z-scores'!M$2:M$412,'category_z-scores'!M351))</f>
        <v>0.55300000000000005</v>
      </c>
    </row>
    <row r="352" spans="1:13" x14ac:dyDescent="0.5">
      <c r="A352" t="str">
        <f>'category_z-scores'!A352</f>
        <v>Mid and East Antrim</v>
      </c>
      <c r="B352" t="str">
        <f>'category_z-scores'!B352</f>
        <v>N09000008</v>
      </c>
      <c r="C352" s="3">
        <f>(_xlfn.PERCENTRANK.INC('category_z-scores'!C$2:C$412,'category_z-scores'!C352))</f>
        <v>0.44800000000000001</v>
      </c>
      <c r="D352" s="3">
        <f>(_xlfn.PERCENTRANK.INC('category_z-scores'!D$2:D$412,'category_z-scores'!D352))</f>
        <v>0.53100000000000003</v>
      </c>
      <c r="E352" s="3">
        <f>(_xlfn.PERCENTRANK.INC('category_z-scores'!E$2:E$412,'category_z-scores'!E352))</f>
        <v>0.309</v>
      </c>
      <c r="F352" s="3">
        <f>(_xlfn.PERCENTRANK.INC('category_z-scores'!F$2:F$412,'category_z-scores'!F352))</f>
        <v>0.434</v>
      </c>
      <c r="G352" s="3">
        <f>(_xlfn.PERCENTRANK.INC('category_z-scores'!G$2:G$412,'category_z-scores'!G352))</f>
        <v>0.224</v>
      </c>
      <c r="H352" s="3">
        <f>(_xlfn.PERCENTRANK.INC('category_z-scores'!H$2:H$412,'category_z-scores'!H352))</f>
        <v>2.5999999999999999E-2</v>
      </c>
      <c r="I352" s="3">
        <f>(_xlfn.PERCENTRANK.INC('category_z-scores'!I$2:I$412,'category_z-scores'!I352))</f>
        <v>0.29199999999999998</v>
      </c>
      <c r="J352" s="3">
        <f>(_xlfn.PERCENTRANK.INC('category_z-scores'!J$2:J$412,'category_z-scores'!J352))</f>
        <v>0.67</v>
      </c>
      <c r="K352" s="3">
        <f>(_xlfn.PERCENTRANK.INC('category_z-scores'!K$2:K$412,'category_z-scores'!K352))</f>
        <v>0.38</v>
      </c>
      <c r="L352" s="3">
        <f>(_xlfn.PERCENTRANK.INC('category_z-scores'!L$2:L$412,'category_z-scores'!L352))</f>
        <v>0.375</v>
      </c>
      <c r="M352" s="3">
        <f>(_xlfn.PERCENTRANK.INC('category_z-scores'!M$2:M$412,'category_z-scores'!M352))</f>
        <v>0.28999999999999998</v>
      </c>
    </row>
    <row r="353" spans="1:13" x14ac:dyDescent="0.5">
      <c r="A353" t="str">
        <f>'category_z-scores'!A353</f>
        <v>Mid Ulster</v>
      </c>
      <c r="B353" t="str">
        <f>'category_z-scores'!B353</f>
        <v>N09000009</v>
      </c>
      <c r="C353" s="3">
        <f>(_xlfn.PERCENTRANK.INC('category_z-scores'!C$2:C$412,'category_z-scores'!C353))</f>
        <v>0.44800000000000001</v>
      </c>
      <c r="D353" s="3">
        <f>(_xlfn.PERCENTRANK.INC('category_z-scores'!D$2:D$412,'category_z-scores'!D353))</f>
        <v>0.57299999999999995</v>
      </c>
      <c r="E353" s="3">
        <f>(_xlfn.PERCENTRANK.INC('category_z-scores'!E$2:E$412,'category_z-scores'!E353))</f>
        <v>0.309</v>
      </c>
      <c r="F353" s="3">
        <f>(_xlfn.PERCENTRANK.INC('category_z-scores'!F$2:F$412,'category_z-scores'!F353))</f>
        <v>0.434</v>
      </c>
      <c r="G353" s="3">
        <f>(_xlfn.PERCENTRANK.INC('category_z-scores'!G$2:G$412,'category_z-scores'!G353))</f>
        <v>0.38500000000000001</v>
      </c>
      <c r="H353" s="3">
        <f>(_xlfn.PERCENTRANK.INC('category_z-scores'!H$2:H$412,'category_z-scores'!H353))</f>
        <v>4.5999999999999999E-2</v>
      </c>
      <c r="I353" s="3">
        <f>(_xlfn.PERCENTRANK.INC('category_z-scores'!I$2:I$412,'category_z-scores'!I353))</f>
        <v>0.28000000000000003</v>
      </c>
      <c r="J353" s="3">
        <f>(_xlfn.PERCENTRANK.INC('category_z-scores'!J$2:J$412,'category_z-scores'!J353))</f>
        <v>0.95799999999999996</v>
      </c>
      <c r="K353" s="3">
        <f>(_xlfn.PERCENTRANK.INC('category_z-scores'!K$2:K$412,'category_z-scores'!K353))</f>
        <v>0.38</v>
      </c>
      <c r="L353" s="3">
        <f>(_xlfn.PERCENTRANK.INC('category_z-scores'!L$2:L$412,'category_z-scores'!L353))</f>
        <v>0.375</v>
      </c>
      <c r="M353" s="3">
        <f>(_xlfn.PERCENTRANK.INC('category_z-scores'!M$2:M$412,'category_z-scores'!M353))</f>
        <v>0.47299999999999998</v>
      </c>
    </row>
    <row r="354" spans="1:13" x14ac:dyDescent="0.5">
      <c r="A354" t="str">
        <f>'category_z-scores'!A354</f>
        <v>Newry Mourne and Down</v>
      </c>
      <c r="B354" t="str">
        <f>'category_z-scores'!B354</f>
        <v>N09000010</v>
      </c>
      <c r="C354" s="3">
        <f>(_xlfn.PERCENTRANK.INC('category_z-scores'!C$2:C$412,'category_z-scores'!C354))</f>
        <v>0.44800000000000001</v>
      </c>
      <c r="D354" s="3">
        <f>(_xlfn.PERCENTRANK.INC('category_z-scores'!D$2:D$412,'category_z-scores'!D354))</f>
        <v>0.624</v>
      </c>
      <c r="E354" s="3">
        <f>(_xlfn.PERCENTRANK.INC('category_z-scores'!E$2:E$412,'category_z-scores'!E354))</f>
        <v>0.309</v>
      </c>
      <c r="F354" s="3">
        <f>(_xlfn.PERCENTRANK.INC('category_z-scores'!F$2:F$412,'category_z-scores'!F354))</f>
        <v>0.434</v>
      </c>
      <c r="G354" s="3">
        <f>(_xlfn.PERCENTRANK.INC('category_z-scores'!G$2:G$412,'category_z-scores'!G354))</f>
        <v>0.40699999999999997</v>
      </c>
      <c r="H354" s="3">
        <f>(_xlfn.PERCENTRANK.INC('category_z-scores'!H$2:H$412,'category_z-scores'!H354))</f>
        <v>5.6000000000000001E-2</v>
      </c>
      <c r="I354" s="3">
        <f>(_xlfn.PERCENTRANK.INC('category_z-scores'!I$2:I$412,'category_z-scores'!I354))</f>
        <v>0.221</v>
      </c>
      <c r="J354" s="3">
        <f>(_xlfn.PERCENTRANK.INC('category_z-scores'!J$2:J$412,'category_z-scores'!J354))</f>
        <v>0.95099999999999996</v>
      </c>
      <c r="K354" s="3">
        <f>(_xlfn.PERCENTRANK.INC('category_z-scores'!K$2:K$412,'category_z-scores'!K354))</f>
        <v>0.38</v>
      </c>
      <c r="L354" s="3">
        <f>(_xlfn.PERCENTRANK.INC('category_z-scores'!L$2:L$412,'category_z-scores'!L354))</f>
        <v>0.375</v>
      </c>
      <c r="M354" s="3">
        <f>(_xlfn.PERCENTRANK.INC('category_z-scores'!M$2:M$412,'category_z-scores'!M354))</f>
        <v>0.48</v>
      </c>
    </row>
    <row r="355" spans="1:13" x14ac:dyDescent="0.5">
      <c r="A355" t="str">
        <f>'category_z-scores'!A355</f>
        <v>Ards and North Down</v>
      </c>
      <c r="B355" t="str">
        <f>'category_z-scores'!B355</f>
        <v>N09000011</v>
      </c>
      <c r="C355" s="3">
        <f>(_xlfn.PERCENTRANK.INC('category_z-scores'!C$2:C$412,'category_z-scores'!C355))</f>
        <v>0.44800000000000001</v>
      </c>
      <c r="D355" s="3">
        <f>(_xlfn.PERCENTRANK.INC('category_z-scores'!D$2:D$412,'category_z-scores'!D355))</f>
        <v>0.53400000000000003</v>
      </c>
      <c r="E355" s="3">
        <f>(_xlfn.PERCENTRANK.INC('category_z-scores'!E$2:E$412,'category_z-scores'!E355))</f>
        <v>0.309</v>
      </c>
      <c r="F355" s="3">
        <f>(_xlfn.PERCENTRANK.INC('category_z-scores'!F$2:F$412,'category_z-scores'!F355))</f>
        <v>0.434</v>
      </c>
      <c r="G355" s="3">
        <f>(_xlfn.PERCENTRANK.INC('category_z-scores'!G$2:G$412,'category_z-scores'!G355))</f>
        <v>0.46300000000000002</v>
      </c>
      <c r="H355" s="3">
        <f>(_xlfn.PERCENTRANK.INC('category_z-scores'!H$2:H$412,'category_z-scores'!H355))</f>
        <v>4.1000000000000002E-2</v>
      </c>
      <c r="I355" s="3">
        <f>(_xlfn.PERCENTRANK.INC('category_z-scores'!I$2:I$412,'category_z-scores'!I355))</f>
        <v>0.31900000000000001</v>
      </c>
      <c r="J355" s="3">
        <f>(_xlfn.PERCENTRANK.INC('category_z-scores'!J$2:J$412,'category_z-scores'!J355))</f>
        <v>0.68700000000000006</v>
      </c>
      <c r="K355" s="3">
        <f>(_xlfn.PERCENTRANK.INC('category_z-scores'!K$2:K$412,'category_z-scores'!K355))</f>
        <v>0.38</v>
      </c>
      <c r="L355" s="3">
        <f>(_xlfn.PERCENTRANK.INC('category_z-scores'!L$2:L$412,'category_z-scores'!L355))</f>
        <v>0.375</v>
      </c>
      <c r="M355" s="3">
        <f>(_xlfn.PERCENTRANK.INC('category_z-scores'!M$2:M$412,'category_z-scores'!M355))</f>
        <v>0.36</v>
      </c>
    </row>
    <row r="356" spans="1:13" x14ac:dyDescent="0.5">
      <c r="A356" t="str">
        <f>'category_z-scores'!A356</f>
        <v>Northern Ireland</v>
      </c>
      <c r="B356" t="str">
        <f>'category_z-scores'!B356</f>
        <v>N92000002</v>
      </c>
      <c r="C356" s="3">
        <f>(_xlfn.PERCENTRANK.INC('category_z-scores'!C$2:C$412,'category_z-scores'!C356))</f>
        <v>0.44800000000000001</v>
      </c>
      <c r="D356" s="3">
        <f>(_xlfn.PERCENTRANK.INC('category_z-scores'!D$2:D$412,'category_z-scores'!D356))</f>
        <v>0.56299999999999994</v>
      </c>
      <c r="E356" s="3">
        <f>(_xlfn.PERCENTRANK.INC('category_z-scores'!E$2:E$412,'category_z-scores'!E356))</f>
        <v>0.309</v>
      </c>
      <c r="F356" s="3">
        <f>(_xlfn.PERCENTRANK.INC('category_z-scores'!F$2:F$412,'category_z-scores'!F356))</f>
        <v>0.434</v>
      </c>
      <c r="G356" s="3">
        <f>(_xlfn.PERCENTRANK.INC('category_z-scores'!G$2:G$412,'category_z-scores'!G356))</f>
        <v>0.27800000000000002</v>
      </c>
      <c r="H356" s="3">
        <f>(_xlfn.PERCENTRANK.INC('category_z-scores'!H$2:H$412,'category_z-scores'!H356))</f>
        <v>4.2999999999999997E-2</v>
      </c>
      <c r="I356" s="3">
        <f>(_xlfn.PERCENTRANK.INC('category_z-scores'!I$2:I$412,'category_z-scores'!I356))</f>
        <v>0.28499999999999998</v>
      </c>
      <c r="J356" s="3">
        <f>(_xlfn.PERCENTRANK.INC('category_z-scores'!J$2:J$412,'category_z-scores'!J356))</f>
        <v>0.79</v>
      </c>
      <c r="K356" s="3">
        <f>(_xlfn.PERCENTRANK.INC('category_z-scores'!K$2:K$412,'category_z-scores'!K356))</f>
        <v>0.38</v>
      </c>
      <c r="L356" s="3">
        <f>(_xlfn.PERCENTRANK.INC('category_z-scores'!L$2:L$412,'category_z-scores'!L356))</f>
        <v>0.375</v>
      </c>
      <c r="M356" s="3">
        <f>(_xlfn.PERCENTRANK.INC('category_z-scores'!M$2:M$412,'category_z-scores'!M356))</f>
        <v>0.34300000000000003</v>
      </c>
    </row>
    <row r="357" spans="1:13" x14ac:dyDescent="0.5">
      <c r="A357" t="str">
        <f>'category_z-scores'!A357</f>
        <v>Clackmannanshire</v>
      </c>
      <c r="B357" t="str">
        <f>'category_z-scores'!B357</f>
        <v>S12000005</v>
      </c>
      <c r="C357" s="3">
        <f>(_xlfn.PERCENTRANK.INC('category_z-scores'!C$2:C$412,'category_z-scores'!C357))</f>
        <v>0.44800000000000001</v>
      </c>
      <c r="D357" s="3">
        <f>(_xlfn.PERCENTRANK.INC('category_z-scores'!D$2:D$412,'category_z-scores'!D357))</f>
        <v>0.52100000000000002</v>
      </c>
      <c r="E357" s="3">
        <f>(_xlfn.PERCENTRANK.INC('category_z-scores'!E$2:E$412,'category_z-scores'!E357))</f>
        <v>0.309</v>
      </c>
      <c r="F357" s="3">
        <f>(_xlfn.PERCENTRANK.INC('category_z-scores'!F$2:F$412,'category_z-scores'!F357))</f>
        <v>0.434</v>
      </c>
      <c r="G357" s="3">
        <f>(_xlfn.PERCENTRANK.INC('category_z-scores'!G$2:G$412,'category_z-scores'!G357))</f>
        <v>0.158</v>
      </c>
      <c r="H357" s="3">
        <f>(_xlfn.PERCENTRANK.INC('category_z-scores'!H$2:H$412,'category_z-scores'!H357))</f>
        <v>0.129</v>
      </c>
      <c r="I357" s="3">
        <f>(_xlfn.PERCENTRANK.INC('category_z-scores'!I$2:I$412,'category_z-scores'!I357))</f>
        <v>0.33600000000000002</v>
      </c>
      <c r="J357" s="3">
        <f>(_xlfn.PERCENTRANK.INC('category_z-scores'!J$2:J$412,'category_z-scores'!J357))</f>
        <v>0.25600000000000001</v>
      </c>
      <c r="K357" s="3">
        <f>(_xlfn.PERCENTRANK.INC('category_z-scores'!K$2:K$412,'category_z-scores'!K357))</f>
        <v>0.38</v>
      </c>
      <c r="L357" s="3">
        <f>(_xlfn.PERCENTRANK.INC('category_z-scores'!L$2:L$412,'category_z-scores'!L357))</f>
        <v>0.375</v>
      </c>
      <c r="M357" s="3">
        <f>(_xlfn.PERCENTRANK.INC('category_z-scores'!M$2:M$412,'category_z-scores'!M357))</f>
        <v>0.26500000000000001</v>
      </c>
    </row>
    <row r="358" spans="1:13" x14ac:dyDescent="0.5">
      <c r="A358" t="str">
        <f>'category_z-scores'!A358</f>
        <v>Dumfries and Galloway</v>
      </c>
      <c r="B358" t="str">
        <f>'category_z-scores'!B358</f>
        <v>S12000006</v>
      </c>
      <c r="C358" s="3">
        <f>(_xlfn.PERCENTRANK.INC('category_z-scores'!C$2:C$412,'category_z-scores'!C358))</f>
        <v>0.44800000000000001</v>
      </c>
      <c r="D358" s="3">
        <f>(_xlfn.PERCENTRANK.INC('category_z-scores'!D$2:D$412,'category_z-scores'!D358))</f>
        <v>0.42399999999999999</v>
      </c>
      <c r="E358" s="3">
        <f>(_xlfn.PERCENTRANK.INC('category_z-scores'!E$2:E$412,'category_z-scores'!E358))</f>
        <v>0.309</v>
      </c>
      <c r="F358" s="3">
        <f>(_xlfn.PERCENTRANK.INC('category_z-scores'!F$2:F$412,'category_z-scores'!F358))</f>
        <v>0.434</v>
      </c>
      <c r="G358" s="3">
        <f>(_xlfn.PERCENTRANK.INC('category_z-scores'!G$2:G$412,'category_z-scores'!G358))</f>
        <v>0.219</v>
      </c>
      <c r="H358" s="3">
        <f>(_xlfn.PERCENTRANK.INC('category_z-scores'!H$2:H$412,'category_z-scores'!H358))</f>
        <v>0.24299999999999999</v>
      </c>
      <c r="I358" s="3">
        <f>(_xlfn.PERCENTRANK.INC('category_z-scores'!I$2:I$412,'category_z-scores'!I358))</f>
        <v>0.27500000000000002</v>
      </c>
      <c r="J358" s="3">
        <f>(_xlfn.PERCENTRANK.INC('category_z-scores'!J$2:J$412,'category_z-scores'!J358))</f>
        <v>0.86799999999999999</v>
      </c>
      <c r="K358" s="3">
        <f>(_xlfn.PERCENTRANK.INC('category_z-scores'!K$2:K$412,'category_z-scores'!K358))</f>
        <v>0.38</v>
      </c>
      <c r="L358" s="3">
        <f>(_xlfn.PERCENTRANK.INC('category_z-scores'!L$2:L$412,'category_z-scores'!L358))</f>
        <v>0.375</v>
      </c>
      <c r="M358" s="3">
        <f>(_xlfn.PERCENTRANK.INC('category_z-scores'!M$2:M$412,'category_z-scores'!M358))</f>
        <v>0.39</v>
      </c>
    </row>
    <row r="359" spans="1:13" x14ac:dyDescent="0.5">
      <c r="A359" t="str">
        <f>'category_z-scores'!A359</f>
        <v>East Ayrshire</v>
      </c>
      <c r="B359" t="str">
        <f>'category_z-scores'!B359</f>
        <v>S12000008</v>
      </c>
      <c r="C359" s="3">
        <f>(_xlfn.PERCENTRANK.INC('category_z-scores'!C$2:C$412,'category_z-scores'!C359))</f>
        <v>0.44800000000000001</v>
      </c>
      <c r="D359" s="3">
        <f>(_xlfn.PERCENTRANK.INC('category_z-scores'!D$2:D$412,'category_z-scores'!D359))</f>
        <v>0.441</v>
      </c>
      <c r="E359" s="3">
        <f>(_xlfn.PERCENTRANK.INC('category_z-scores'!E$2:E$412,'category_z-scores'!E359))</f>
        <v>0.309</v>
      </c>
      <c r="F359" s="3">
        <f>(_xlfn.PERCENTRANK.INC('category_z-scores'!F$2:F$412,'category_z-scores'!F359))</f>
        <v>0.434</v>
      </c>
      <c r="G359" s="3">
        <f>(_xlfn.PERCENTRANK.INC('category_z-scores'!G$2:G$412,'category_z-scores'!G359))</f>
        <v>2.4E-2</v>
      </c>
      <c r="H359" s="3">
        <f>(_xlfn.PERCENTRANK.INC('category_z-scores'!H$2:H$412,'category_z-scores'!H359))</f>
        <v>0.441</v>
      </c>
      <c r="I359" s="3">
        <f>(_xlfn.PERCENTRANK.INC('category_z-scores'!I$2:I$412,'category_z-scores'!I359))</f>
        <v>0.373</v>
      </c>
      <c r="J359" s="3">
        <f>(_xlfn.PERCENTRANK.INC('category_z-scores'!J$2:J$412,'category_z-scores'!J359))</f>
        <v>0.43099999999999999</v>
      </c>
      <c r="K359" s="3">
        <f>(_xlfn.PERCENTRANK.INC('category_z-scores'!K$2:K$412,'category_z-scores'!K359))</f>
        <v>0.38</v>
      </c>
      <c r="L359" s="3">
        <f>(_xlfn.PERCENTRANK.INC('category_z-scores'!L$2:L$412,'category_z-scores'!L359))</f>
        <v>0.375</v>
      </c>
      <c r="M359" s="3">
        <f>(_xlfn.PERCENTRANK.INC('category_z-scores'!M$2:M$412,'category_z-scores'!M359))</f>
        <v>0.24099999999999999</v>
      </c>
    </row>
    <row r="360" spans="1:13" x14ac:dyDescent="0.5">
      <c r="A360" t="str">
        <f>'category_z-scores'!A360</f>
        <v>East Lothian</v>
      </c>
      <c r="B360" t="str">
        <f>'category_z-scores'!B360</f>
        <v>S12000010</v>
      </c>
      <c r="C360" s="3">
        <f>(_xlfn.PERCENTRANK.INC('category_z-scores'!C$2:C$412,'category_z-scores'!C360))</f>
        <v>0.44800000000000001</v>
      </c>
      <c r="D360" s="3">
        <f>(_xlfn.PERCENTRANK.INC('category_z-scores'!D$2:D$412,'category_z-scores'!D360))</f>
        <v>0.78700000000000003</v>
      </c>
      <c r="E360" s="3">
        <f>(_xlfn.PERCENTRANK.INC('category_z-scores'!E$2:E$412,'category_z-scores'!E360))</f>
        <v>0.309</v>
      </c>
      <c r="F360" s="3">
        <f>(_xlfn.PERCENTRANK.INC('category_z-scores'!F$2:F$412,'category_z-scores'!F360))</f>
        <v>0.434</v>
      </c>
      <c r="G360" s="3">
        <f>(_xlfn.PERCENTRANK.INC('category_z-scores'!G$2:G$412,'category_z-scores'!G360))</f>
        <v>0.53600000000000003</v>
      </c>
      <c r="H360" s="3">
        <f>(_xlfn.PERCENTRANK.INC('category_z-scores'!H$2:H$412,'category_z-scores'!H360))</f>
        <v>0.158</v>
      </c>
      <c r="I360" s="3">
        <f>(_xlfn.PERCENTRANK.INC('category_z-scores'!I$2:I$412,'category_z-scores'!I360))</f>
        <v>0.48</v>
      </c>
      <c r="J360" s="3">
        <f>(_xlfn.PERCENTRANK.INC('category_z-scores'!J$2:J$412,'category_z-scores'!J360))</f>
        <v>0.748</v>
      </c>
      <c r="K360" s="3">
        <f>(_xlfn.PERCENTRANK.INC('category_z-scores'!K$2:K$412,'category_z-scores'!K360))</f>
        <v>0.38</v>
      </c>
      <c r="L360" s="3">
        <f>(_xlfn.PERCENTRANK.INC('category_z-scores'!L$2:L$412,'category_z-scores'!L360))</f>
        <v>0.375</v>
      </c>
      <c r="M360" s="3">
        <f>(_xlfn.PERCENTRANK.INC('category_z-scores'!M$2:M$412,'category_z-scores'!M360))</f>
        <v>0.53600000000000003</v>
      </c>
    </row>
    <row r="361" spans="1:13" x14ac:dyDescent="0.5">
      <c r="A361" t="str">
        <f>'category_z-scores'!A361</f>
        <v>East Renfrewshire</v>
      </c>
      <c r="B361" t="str">
        <f>'category_z-scores'!B361</f>
        <v>S12000011</v>
      </c>
      <c r="C361" s="3">
        <f>(_xlfn.PERCENTRANK.INC('category_z-scores'!C$2:C$412,'category_z-scores'!C361))</f>
        <v>0.44800000000000001</v>
      </c>
      <c r="D361" s="3">
        <f>(_xlfn.PERCENTRANK.INC('category_z-scores'!D$2:D$412,'category_z-scores'!D361))</f>
        <v>0.93899999999999995</v>
      </c>
      <c r="E361" s="3">
        <f>(_xlfn.PERCENTRANK.INC('category_z-scores'!E$2:E$412,'category_z-scores'!E361))</f>
        <v>0.309</v>
      </c>
      <c r="F361" s="3">
        <f>(_xlfn.PERCENTRANK.INC('category_z-scores'!F$2:F$412,'category_z-scores'!F361))</f>
        <v>0.434</v>
      </c>
      <c r="G361" s="3">
        <f>(_xlfn.PERCENTRANK.INC('category_z-scores'!G$2:G$412,'category_z-scores'!G361))</f>
        <v>0.82399999999999995</v>
      </c>
      <c r="H361" s="3">
        <f>(_xlfn.PERCENTRANK.INC('category_z-scores'!H$2:H$412,'category_z-scores'!H361))</f>
        <v>0.28999999999999998</v>
      </c>
      <c r="I361" s="3">
        <f>(_xlfn.PERCENTRANK.INC('category_z-scores'!I$2:I$412,'category_z-scores'!I361))</f>
        <v>0.90200000000000002</v>
      </c>
      <c r="J361" s="3">
        <f>(_xlfn.PERCENTRANK.INC('category_z-scores'!J$2:J$412,'category_z-scores'!J361))</f>
        <v>0.81399999999999995</v>
      </c>
      <c r="K361" s="3">
        <f>(_xlfn.PERCENTRANK.INC('category_z-scores'!K$2:K$412,'category_z-scores'!K361))</f>
        <v>0.38</v>
      </c>
      <c r="L361" s="3">
        <f>(_xlfn.PERCENTRANK.INC('category_z-scores'!L$2:L$412,'category_z-scores'!L361))</f>
        <v>0.375</v>
      </c>
      <c r="M361" s="3">
        <f>(_xlfn.PERCENTRANK.INC('category_z-scores'!M$2:M$412,'category_z-scores'!M361))</f>
        <v>0.76800000000000002</v>
      </c>
    </row>
    <row r="362" spans="1:13" x14ac:dyDescent="0.5">
      <c r="A362" t="str">
        <f>'category_z-scores'!A362</f>
        <v>Eilean Siar</v>
      </c>
      <c r="B362" t="str">
        <f>'category_z-scores'!B362</f>
        <v>S12000013</v>
      </c>
      <c r="C362" s="3">
        <f>(_xlfn.PERCENTRANK.INC('category_z-scores'!C$2:C$412,'category_z-scores'!C362))</f>
        <v>0.44800000000000001</v>
      </c>
      <c r="D362" s="3">
        <f>(_xlfn.PERCENTRANK.INC('category_z-scores'!D$2:D$412,'category_z-scores'!D362))</f>
        <v>0.65100000000000002</v>
      </c>
      <c r="E362" s="3">
        <f>(_xlfn.PERCENTRANK.INC('category_z-scores'!E$2:E$412,'category_z-scores'!E362))</f>
        <v>0.309</v>
      </c>
      <c r="F362" s="3">
        <f>(_xlfn.PERCENTRANK.INC('category_z-scores'!F$2:F$412,'category_z-scores'!F362))</f>
        <v>0.434</v>
      </c>
      <c r="G362" s="3">
        <f>(_xlfn.PERCENTRANK.INC('category_z-scores'!G$2:G$412,'category_z-scores'!G362))</f>
        <v>0.72399999999999998</v>
      </c>
      <c r="H362" s="3">
        <f>(_xlfn.PERCENTRANK.INC('category_z-scores'!H$2:H$412,'category_z-scores'!H362))</f>
        <v>7.0000000000000001E-3</v>
      </c>
      <c r="I362" s="3">
        <f>(_xlfn.PERCENTRANK.INC('category_z-scores'!I$2:I$412,'category_z-scores'!I362))</f>
        <v>0.60399999999999998</v>
      </c>
      <c r="J362" s="3">
        <f>(_xlfn.PERCENTRANK.INC('category_z-scores'!J$2:J$412,'category_z-scores'!J362))</f>
        <v>0.98</v>
      </c>
      <c r="K362" s="3">
        <f>(_xlfn.PERCENTRANK.INC('category_z-scores'!K$2:K$412,'category_z-scores'!K362))</f>
        <v>0.38</v>
      </c>
      <c r="L362" s="3">
        <f>(_xlfn.PERCENTRANK.INC('category_z-scores'!L$2:L$412,'category_z-scores'!L362))</f>
        <v>0.375</v>
      </c>
      <c r="M362" s="3">
        <f>(_xlfn.PERCENTRANK.INC('category_z-scores'!M$2:M$412,'category_z-scores'!M362))</f>
        <v>0.59</v>
      </c>
    </row>
    <row r="363" spans="1:13" x14ac:dyDescent="0.5">
      <c r="A363" t="str">
        <f>'category_z-scores'!A363</f>
        <v>Falkirk</v>
      </c>
      <c r="B363" t="str">
        <f>'category_z-scores'!B363</f>
        <v>S12000014</v>
      </c>
      <c r="C363" s="3">
        <f>(_xlfn.PERCENTRANK.INC('category_z-scores'!C$2:C$412,'category_z-scores'!C363))</f>
        <v>0.44800000000000001</v>
      </c>
      <c r="D363" s="3">
        <f>(_xlfn.PERCENTRANK.INC('category_z-scores'!D$2:D$412,'category_z-scores'!D363))</f>
        <v>0.84599999999999997</v>
      </c>
      <c r="E363" s="3">
        <f>(_xlfn.PERCENTRANK.INC('category_z-scores'!E$2:E$412,'category_z-scores'!E363))</f>
        <v>0.309</v>
      </c>
      <c r="F363" s="3">
        <f>(_xlfn.PERCENTRANK.INC('category_z-scores'!F$2:F$412,'category_z-scores'!F363))</f>
        <v>0.434</v>
      </c>
      <c r="G363" s="3">
        <f>(_xlfn.PERCENTRANK.INC('category_z-scores'!G$2:G$412,'category_z-scores'!G363))</f>
        <v>8.5000000000000006E-2</v>
      </c>
      <c r="H363" s="3">
        <f>(_xlfn.PERCENTRANK.INC('category_z-scores'!H$2:H$412,'category_z-scores'!H363))</f>
        <v>7.8E-2</v>
      </c>
      <c r="I363" s="3">
        <f>(_xlfn.PERCENTRANK.INC('category_z-scores'!I$2:I$412,'category_z-scores'!I363))</f>
        <v>0.378</v>
      </c>
      <c r="J363" s="3">
        <f>(_xlfn.PERCENTRANK.INC('category_z-scores'!J$2:J$412,'category_z-scores'!J363))</f>
        <v>0.40200000000000002</v>
      </c>
      <c r="K363" s="3">
        <f>(_xlfn.PERCENTRANK.INC('category_z-scores'!K$2:K$412,'category_z-scores'!K363))</f>
        <v>0.38</v>
      </c>
      <c r="L363" s="3">
        <f>(_xlfn.PERCENTRANK.INC('category_z-scores'!L$2:L$412,'category_z-scores'!L363))</f>
        <v>0.375</v>
      </c>
      <c r="M363" s="3">
        <f>(_xlfn.PERCENTRANK.INC('category_z-scores'!M$2:M$412,'category_z-scores'!M363))</f>
        <v>0.28000000000000003</v>
      </c>
    </row>
    <row r="364" spans="1:13" x14ac:dyDescent="0.5">
      <c r="A364" t="str">
        <f>'category_z-scores'!A364</f>
        <v>Highland</v>
      </c>
      <c r="B364" t="str">
        <f>'category_z-scores'!B364</f>
        <v>S12000017</v>
      </c>
      <c r="C364" s="3">
        <f>(_xlfn.PERCENTRANK.INC('category_z-scores'!C$2:C$412,'category_z-scores'!C364))</f>
        <v>0.44800000000000001</v>
      </c>
      <c r="D364" s="3">
        <f>(_xlfn.PERCENTRANK.INC('category_z-scores'!D$2:D$412,'category_z-scores'!D364))</f>
        <v>0.8</v>
      </c>
      <c r="E364" s="3">
        <f>(_xlfn.PERCENTRANK.INC('category_z-scores'!E$2:E$412,'category_z-scores'!E364))</f>
        <v>0.309</v>
      </c>
      <c r="F364" s="3">
        <f>(_xlfn.PERCENTRANK.INC('category_z-scores'!F$2:F$412,'category_z-scores'!F364))</f>
        <v>0.434</v>
      </c>
      <c r="G364" s="3">
        <f>(_xlfn.PERCENTRANK.INC('category_z-scores'!G$2:G$412,'category_z-scores'!G364))</f>
        <v>0.375</v>
      </c>
      <c r="H364" s="3">
        <f>(_xlfn.PERCENTRANK.INC('category_z-scores'!H$2:H$412,'category_z-scores'!H364))</f>
        <v>0.36</v>
      </c>
      <c r="I364" s="3">
        <f>(_xlfn.PERCENTRANK.INC('category_z-scores'!I$2:I$412,'category_z-scores'!I364))</f>
        <v>0.436</v>
      </c>
      <c r="J364" s="3">
        <f>(_xlfn.PERCENTRANK.INC('category_z-scores'!J$2:J$412,'category_z-scores'!J364))</f>
        <v>0.93899999999999995</v>
      </c>
      <c r="K364" s="3">
        <f>(_xlfn.PERCENTRANK.INC('category_z-scores'!K$2:K$412,'category_z-scores'!K364))</f>
        <v>0.38</v>
      </c>
      <c r="L364" s="3">
        <f>(_xlfn.PERCENTRANK.INC('category_z-scores'!L$2:L$412,'category_z-scores'!L364))</f>
        <v>0.375</v>
      </c>
      <c r="M364" s="3">
        <f>(_xlfn.PERCENTRANK.INC('category_z-scores'!M$2:M$412,'category_z-scores'!M364))</f>
        <v>0.59199999999999997</v>
      </c>
    </row>
    <row r="365" spans="1:13" x14ac:dyDescent="0.5">
      <c r="A365" t="str">
        <f>'category_z-scores'!A365</f>
        <v>Inverclyde</v>
      </c>
      <c r="B365" t="str">
        <f>'category_z-scores'!B365</f>
        <v>S12000018</v>
      </c>
      <c r="C365" s="3">
        <f>(_xlfn.PERCENTRANK.INC('category_z-scores'!C$2:C$412,'category_z-scores'!C365))</f>
        <v>0.44800000000000001</v>
      </c>
      <c r="D365" s="3">
        <f>(_xlfn.PERCENTRANK.INC('category_z-scores'!D$2:D$412,'category_z-scores'!D365))</f>
        <v>0.48</v>
      </c>
      <c r="E365" s="3">
        <f>(_xlfn.PERCENTRANK.INC('category_z-scores'!E$2:E$412,'category_z-scores'!E365))</f>
        <v>0.309</v>
      </c>
      <c r="F365" s="3">
        <f>(_xlfn.PERCENTRANK.INC('category_z-scores'!F$2:F$412,'category_z-scores'!F365))</f>
        <v>0.434</v>
      </c>
      <c r="G365" s="3">
        <f>(_xlfn.PERCENTRANK.INC('category_z-scores'!G$2:G$412,'category_z-scores'!G365))</f>
        <v>4.0000000000000001E-3</v>
      </c>
      <c r="H365" s="3">
        <f>(_xlfn.PERCENTRANK.INC('category_z-scores'!H$2:H$412,'category_z-scores'!H365))</f>
        <v>0.55800000000000005</v>
      </c>
      <c r="I365" s="3">
        <f>(_xlfn.PERCENTRANK.INC('category_z-scores'!I$2:I$412,'category_z-scores'!I365))</f>
        <v>0.47499999999999998</v>
      </c>
      <c r="J365" s="3">
        <f>(_xlfn.PERCENTRANK.INC('category_z-scores'!J$2:J$412,'category_z-scores'!J365))</f>
        <v>0.39200000000000002</v>
      </c>
      <c r="K365" s="3">
        <f>(_xlfn.PERCENTRANK.INC('category_z-scores'!K$2:K$412,'category_z-scores'!K365))</f>
        <v>0.38</v>
      </c>
      <c r="L365" s="3">
        <f>(_xlfn.PERCENTRANK.INC('category_z-scores'!L$2:L$412,'category_z-scores'!L365))</f>
        <v>0.375</v>
      </c>
      <c r="M365" s="3">
        <f>(_xlfn.PERCENTRANK.INC('category_z-scores'!M$2:M$412,'category_z-scores'!M365))</f>
        <v>0.21199999999999999</v>
      </c>
    </row>
    <row r="366" spans="1:13" x14ac:dyDescent="0.5">
      <c r="A366" t="str">
        <f>'category_z-scores'!A366</f>
        <v>Midlothian</v>
      </c>
      <c r="B366" t="str">
        <f>'category_z-scores'!B366</f>
        <v>S12000019</v>
      </c>
      <c r="C366" s="3">
        <f>(_xlfn.PERCENTRANK.INC('category_z-scores'!C$2:C$412,'category_z-scores'!C366))</f>
        <v>0.44800000000000001</v>
      </c>
      <c r="D366" s="3">
        <f>(_xlfn.PERCENTRANK.INC('category_z-scores'!D$2:D$412,'category_z-scores'!D366))</f>
        <v>0.95799999999999996</v>
      </c>
      <c r="E366" s="3">
        <f>(_xlfn.PERCENTRANK.INC('category_z-scores'!E$2:E$412,'category_z-scores'!E366))</f>
        <v>0.309</v>
      </c>
      <c r="F366" s="3">
        <f>(_xlfn.PERCENTRANK.INC('category_z-scores'!F$2:F$412,'category_z-scores'!F366))</f>
        <v>0.434</v>
      </c>
      <c r="G366" s="3">
        <f>(_xlfn.PERCENTRANK.INC('category_z-scores'!G$2:G$412,'category_z-scores'!G366))</f>
        <v>0.16500000000000001</v>
      </c>
      <c r="H366" s="3">
        <f>(_xlfn.PERCENTRANK.INC('category_z-scores'!H$2:H$412,'category_z-scores'!H366))</f>
        <v>0.53600000000000003</v>
      </c>
      <c r="I366" s="3">
        <f>(_xlfn.PERCENTRANK.INC('category_z-scores'!I$2:I$412,'category_z-scores'!I366))</f>
        <v>0.45600000000000002</v>
      </c>
      <c r="J366" s="3">
        <f>(_xlfn.PERCENTRANK.INC('category_z-scores'!J$2:J$412,'category_z-scores'!J366))</f>
        <v>0.56999999999999995</v>
      </c>
      <c r="K366" s="3">
        <f>(_xlfn.PERCENTRANK.INC('category_z-scores'!K$2:K$412,'category_z-scores'!K366))</f>
        <v>0.38</v>
      </c>
      <c r="L366" s="3">
        <f>(_xlfn.PERCENTRANK.INC('category_z-scores'!L$2:L$412,'category_z-scores'!L366))</f>
        <v>0.375</v>
      </c>
      <c r="M366" s="3">
        <f>(_xlfn.PERCENTRANK.INC('category_z-scores'!M$2:M$412,'category_z-scores'!M366))</f>
        <v>0.44600000000000001</v>
      </c>
    </row>
    <row r="367" spans="1:13" x14ac:dyDescent="0.5">
      <c r="A367" t="str">
        <f>'category_z-scores'!A367</f>
        <v>Moray</v>
      </c>
      <c r="B367" t="str">
        <f>'category_z-scores'!B367</f>
        <v>S12000020</v>
      </c>
      <c r="C367" s="3">
        <f>(_xlfn.PERCENTRANK.INC('category_z-scores'!C$2:C$412,'category_z-scores'!C367))</f>
        <v>0.44800000000000001</v>
      </c>
      <c r="D367" s="3">
        <f>(_xlfn.PERCENTRANK.INC('category_z-scores'!D$2:D$412,'category_z-scores'!D367))</f>
        <v>0.67800000000000005</v>
      </c>
      <c r="E367" s="3">
        <f>(_xlfn.PERCENTRANK.INC('category_z-scores'!E$2:E$412,'category_z-scores'!E367))</f>
        <v>0.309</v>
      </c>
      <c r="F367" s="3">
        <f>(_xlfn.PERCENTRANK.INC('category_z-scores'!F$2:F$412,'category_z-scores'!F367))</f>
        <v>0.434</v>
      </c>
      <c r="G367" s="3">
        <f>(_xlfn.PERCENTRANK.INC('category_z-scores'!G$2:G$412,'category_z-scores'!G367))</f>
        <v>0.25800000000000001</v>
      </c>
      <c r="H367" s="3">
        <f>(_xlfn.PERCENTRANK.INC('category_z-scores'!H$2:H$412,'category_z-scores'!H367))</f>
        <v>0.246</v>
      </c>
      <c r="I367" s="3">
        <f>(_xlfn.PERCENTRANK.INC('category_z-scores'!I$2:I$412,'category_z-scores'!I367))</f>
        <v>0.33100000000000002</v>
      </c>
      <c r="J367" s="3">
        <f>(_xlfn.PERCENTRANK.INC('category_z-scores'!J$2:J$412,'category_z-scores'!J367))</f>
        <v>0.7</v>
      </c>
      <c r="K367" s="3">
        <f>(_xlfn.PERCENTRANK.INC('category_z-scores'!K$2:K$412,'category_z-scores'!K367))</f>
        <v>0.38</v>
      </c>
      <c r="L367" s="3">
        <f>(_xlfn.PERCENTRANK.INC('category_z-scores'!L$2:L$412,'category_z-scores'!L367))</f>
        <v>0.375</v>
      </c>
      <c r="M367" s="3">
        <f>(_xlfn.PERCENTRANK.INC('category_z-scores'!M$2:M$412,'category_z-scores'!M367))</f>
        <v>0.40699999999999997</v>
      </c>
    </row>
    <row r="368" spans="1:13" x14ac:dyDescent="0.5">
      <c r="A368" t="str">
        <f>'category_z-scores'!A368</f>
        <v>North Ayrshire</v>
      </c>
      <c r="B368" t="str">
        <f>'category_z-scores'!B368</f>
        <v>S12000021</v>
      </c>
      <c r="C368" s="3">
        <f>(_xlfn.PERCENTRANK.INC('category_z-scores'!C$2:C$412,'category_z-scores'!C368))</f>
        <v>0.44800000000000001</v>
      </c>
      <c r="D368" s="3">
        <f>(_xlfn.PERCENTRANK.INC('category_z-scores'!D$2:D$412,'category_z-scores'!D368))</f>
        <v>0.312</v>
      </c>
      <c r="E368" s="3">
        <f>(_xlfn.PERCENTRANK.INC('category_z-scores'!E$2:E$412,'category_z-scores'!E368))</f>
        <v>0.309</v>
      </c>
      <c r="F368" s="3">
        <f>(_xlfn.PERCENTRANK.INC('category_z-scores'!F$2:F$412,'category_z-scores'!F368))</f>
        <v>0.434</v>
      </c>
      <c r="G368" s="3">
        <f>(_xlfn.PERCENTRANK.INC('category_z-scores'!G$2:G$412,'category_z-scores'!G368))</f>
        <v>1.4E-2</v>
      </c>
      <c r="H368" s="3">
        <f>(_xlfn.PERCENTRANK.INC('category_z-scores'!H$2:H$412,'category_z-scores'!H368))</f>
        <v>0.29699999999999999</v>
      </c>
      <c r="I368" s="3">
        <f>(_xlfn.PERCENTRANK.INC('category_z-scores'!I$2:I$412,'category_z-scores'!I368))</f>
        <v>0.36799999999999999</v>
      </c>
      <c r="J368" s="3">
        <f>(_xlfn.PERCENTRANK.INC('category_z-scores'!J$2:J$412,'category_z-scores'!J368))</f>
        <v>0.126</v>
      </c>
      <c r="K368" s="3">
        <f>(_xlfn.PERCENTRANK.INC('category_z-scores'!K$2:K$412,'category_z-scores'!K368))</f>
        <v>0.38</v>
      </c>
      <c r="L368" s="3">
        <f>(_xlfn.PERCENTRANK.INC('category_z-scores'!L$2:L$412,'category_z-scores'!L368))</f>
        <v>0.375</v>
      </c>
      <c r="M368" s="3">
        <f>(_xlfn.PERCENTRANK.INC('category_z-scores'!M$2:M$412,'category_z-scores'!M368))</f>
        <v>0.14099999999999999</v>
      </c>
    </row>
    <row r="369" spans="1:13" x14ac:dyDescent="0.5">
      <c r="A369" t="str">
        <f>'category_z-scores'!A369</f>
        <v>Orkney Islands</v>
      </c>
      <c r="B369" t="str">
        <f>'category_z-scores'!B369</f>
        <v>S12000023</v>
      </c>
      <c r="C369" s="3">
        <f>(_xlfn.PERCENTRANK.INC('category_z-scores'!C$2:C$412,'category_z-scores'!C369))</f>
        <v>0.44800000000000001</v>
      </c>
      <c r="D369" s="3">
        <f>(_xlfn.PERCENTRANK.INC('category_z-scores'!D$2:D$412,'category_z-scores'!D369))</f>
        <v>1.9E-2</v>
      </c>
      <c r="E369" s="3">
        <f>(_xlfn.PERCENTRANK.INC('category_z-scores'!E$2:E$412,'category_z-scores'!E369))</f>
        <v>0.309</v>
      </c>
      <c r="F369" s="3">
        <f>(_xlfn.PERCENTRANK.INC('category_z-scores'!F$2:F$412,'category_z-scores'!F369))</f>
        <v>0.434</v>
      </c>
      <c r="G369" s="3">
        <f>(_xlfn.PERCENTRANK.INC('category_z-scores'!G$2:G$412,'category_z-scores'!G369))</f>
        <v>0.97799999999999998</v>
      </c>
      <c r="H369" s="3">
        <f>(_xlfn.PERCENTRANK.INC('category_z-scores'!H$2:H$412,'category_z-scores'!H369))</f>
        <v>8.5000000000000006E-2</v>
      </c>
      <c r="I369" s="3">
        <f>(_xlfn.PERCENTRANK.INC('category_z-scores'!I$2:I$412,'category_z-scores'!I369))</f>
        <v>0.34799999999999998</v>
      </c>
      <c r="J369" s="3">
        <f>(_xlfn.PERCENTRANK.INC('category_z-scores'!J$2:J$412,'category_z-scores'!J369))</f>
        <v>1</v>
      </c>
      <c r="K369" s="3">
        <f>(_xlfn.PERCENTRANK.INC('category_z-scores'!K$2:K$412,'category_z-scores'!K369))</f>
        <v>0.38</v>
      </c>
      <c r="L369" s="3">
        <f>(_xlfn.PERCENTRANK.INC('category_z-scores'!L$2:L$412,'category_z-scores'!L369))</f>
        <v>0.375</v>
      </c>
      <c r="M369" s="3">
        <f>(_xlfn.PERCENTRANK.INC('category_z-scores'!M$2:M$412,'category_z-scores'!M369))</f>
        <v>0.74299999999999999</v>
      </c>
    </row>
    <row r="370" spans="1:13" x14ac:dyDescent="0.5">
      <c r="A370" t="str">
        <f>'category_z-scores'!A370</f>
        <v>Scottish Borders</v>
      </c>
      <c r="B370" t="str">
        <f>'category_z-scores'!B370</f>
        <v>S12000026</v>
      </c>
      <c r="C370" s="3">
        <f>(_xlfn.PERCENTRANK.INC('category_z-scores'!C$2:C$412,'category_z-scores'!C370))</f>
        <v>0.44800000000000001</v>
      </c>
      <c r="D370" s="3">
        <f>(_xlfn.PERCENTRANK.INC('category_z-scores'!D$2:D$412,'category_z-scores'!D370))</f>
        <v>0.253</v>
      </c>
      <c r="E370" s="3">
        <f>(_xlfn.PERCENTRANK.INC('category_z-scores'!E$2:E$412,'category_z-scores'!E370))</f>
        <v>0.309</v>
      </c>
      <c r="F370" s="3">
        <f>(_xlfn.PERCENTRANK.INC('category_z-scores'!F$2:F$412,'category_z-scores'!F370))</f>
        <v>0.434</v>
      </c>
      <c r="G370" s="3">
        <f>(_xlfn.PERCENTRANK.INC('category_z-scores'!G$2:G$412,'category_z-scores'!G370))</f>
        <v>0.42399999999999999</v>
      </c>
      <c r="H370" s="3">
        <f>(_xlfn.PERCENTRANK.INC('category_z-scores'!H$2:H$412,'category_z-scores'!H370))</f>
        <v>0.124</v>
      </c>
      <c r="I370" s="3">
        <f>(_xlfn.PERCENTRANK.INC('category_z-scores'!I$2:I$412,'category_z-scores'!I370))</f>
        <v>0.35299999999999998</v>
      </c>
      <c r="J370" s="3">
        <f>(_xlfn.PERCENTRANK.INC('category_z-scores'!J$2:J$412,'category_z-scores'!J370))</f>
        <v>0.82399999999999995</v>
      </c>
      <c r="K370" s="3">
        <f>(_xlfn.PERCENTRANK.INC('category_z-scores'!K$2:K$412,'category_z-scores'!K370))</f>
        <v>0.38</v>
      </c>
      <c r="L370" s="3">
        <f>(_xlfn.PERCENTRANK.INC('category_z-scores'!L$2:L$412,'category_z-scores'!L370))</f>
        <v>0.375</v>
      </c>
      <c r="M370" s="3">
        <f>(_xlfn.PERCENTRANK.INC('category_z-scores'!M$2:M$412,'category_z-scores'!M370))</f>
        <v>0.41899999999999998</v>
      </c>
    </row>
    <row r="371" spans="1:13" x14ac:dyDescent="0.5">
      <c r="A371" t="str">
        <f>'category_z-scores'!A371</f>
        <v>Shetland Islands</v>
      </c>
      <c r="B371" t="str">
        <f>'category_z-scores'!B371</f>
        <v>S12000027</v>
      </c>
      <c r="C371" s="3">
        <f>(_xlfn.PERCENTRANK.INC('category_z-scores'!C$2:C$412,'category_z-scores'!C371))</f>
        <v>0.44800000000000001</v>
      </c>
      <c r="D371" s="3">
        <f>(_xlfn.PERCENTRANK.INC('category_z-scores'!D$2:D$412,'category_z-scores'!D371))</f>
        <v>0.76800000000000002</v>
      </c>
      <c r="E371" s="3">
        <f>(_xlfn.PERCENTRANK.INC('category_z-scores'!E$2:E$412,'category_z-scores'!E371))</f>
        <v>0.309</v>
      </c>
      <c r="F371" s="3">
        <f>(_xlfn.PERCENTRANK.INC('category_z-scores'!F$2:F$412,'category_z-scores'!F371))</f>
        <v>0.434</v>
      </c>
      <c r="G371" s="3">
        <f>(_xlfn.PERCENTRANK.INC('category_z-scores'!G$2:G$412,'category_z-scores'!G371))</f>
        <v>0.53900000000000003</v>
      </c>
      <c r="H371" s="3">
        <f>(_xlfn.PERCENTRANK.INC('category_z-scores'!H$2:H$412,'category_z-scores'!H371))</f>
        <v>3.5999999999999997E-2</v>
      </c>
      <c r="I371" s="3">
        <f>(_xlfn.PERCENTRANK.INC('category_z-scores'!I$2:I$412,'category_z-scores'!I371))</f>
        <v>0.55800000000000005</v>
      </c>
      <c r="J371" s="3">
        <f>(_xlfn.PERCENTRANK.INC('category_z-scores'!J$2:J$412,'category_z-scores'!J371))</f>
        <v>0.85099999999999998</v>
      </c>
      <c r="K371" s="3">
        <f>(_xlfn.PERCENTRANK.INC('category_z-scores'!K$2:K$412,'category_z-scores'!K371))</f>
        <v>0.38</v>
      </c>
      <c r="L371" s="3">
        <f>(_xlfn.PERCENTRANK.INC('category_z-scores'!L$2:L$412,'category_z-scores'!L371))</f>
        <v>0.375</v>
      </c>
      <c r="M371" s="3">
        <f>(_xlfn.PERCENTRANK.INC('category_z-scores'!M$2:M$412,'category_z-scores'!M371))</f>
        <v>0.504</v>
      </c>
    </row>
    <row r="372" spans="1:13" x14ac:dyDescent="0.5">
      <c r="A372" t="str">
        <f>'category_z-scores'!A372</f>
        <v>South Ayrshire</v>
      </c>
      <c r="B372" t="str">
        <f>'category_z-scores'!B372</f>
        <v>S12000028</v>
      </c>
      <c r="C372" s="3">
        <f>(_xlfn.PERCENTRANK.INC('category_z-scores'!C$2:C$412,'category_z-scores'!C372))</f>
        <v>0.44800000000000001</v>
      </c>
      <c r="D372" s="3">
        <f>(_xlfn.PERCENTRANK.INC('category_z-scores'!D$2:D$412,'category_z-scores'!D372))</f>
        <v>0.42099999999999999</v>
      </c>
      <c r="E372" s="3">
        <f>(_xlfn.PERCENTRANK.INC('category_z-scores'!E$2:E$412,'category_z-scores'!E372))</f>
        <v>0.309</v>
      </c>
      <c r="F372" s="3">
        <f>(_xlfn.PERCENTRANK.INC('category_z-scores'!F$2:F$412,'category_z-scores'!F372))</f>
        <v>0.434</v>
      </c>
      <c r="G372" s="3">
        <f>(_xlfn.PERCENTRANK.INC('category_z-scores'!G$2:G$412,'category_z-scores'!G372))</f>
        <v>0.19</v>
      </c>
      <c r="H372" s="3">
        <f>(_xlfn.PERCENTRANK.INC('category_z-scores'!H$2:H$412,'category_z-scores'!H372))</f>
        <v>0.314</v>
      </c>
      <c r="I372" s="3">
        <f>(_xlfn.PERCENTRANK.INC('category_z-scores'!I$2:I$412,'category_z-scores'!I372))</f>
        <v>0.50900000000000001</v>
      </c>
      <c r="J372" s="3">
        <f>(_xlfn.PERCENTRANK.INC('category_z-scores'!J$2:J$412,'category_z-scores'!J372))</f>
        <v>0.56799999999999995</v>
      </c>
      <c r="K372" s="3">
        <f>(_xlfn.PERCENTRANK.INC('category_z-scores'!K$2:K$412,'category_z-scores'!K372))</f>
        <v>0.38</v>
      </c>
      <c r="L372" s="3">
        <f>(_xlfn.PERCENTRANK.INC('category_z-scores'!L$2:L$412,'category_z-scores'!L372))</f>
        <v>0.375</v>
      </c>
      <c r="M372" s="3">
        <f>(_xlfn.PERCENTRANK.INC('category_z-scores'!M$2:M$412,'category_z-scores'!M372))</f>
        <v>0.36299999999999999</v>
      </c>
    </row>
    <row r="373" spans="1:13" x14ac:dyDescent="0.5">
      <c r="A373" t="str">
        <f>'category_z-scores'!A373</f>
        <v>South Lanarkshire</v>
      </c>
      <c r="B373" t="str">
        <f>'category_z-scores'!B373</f>
        <v>S12000029</v>
      </c>
      <c r="C373" s="3">
        <f>(_xlfn.PERCENTRANK.INC('category_z-scores'!C$2:C$412,'category_z-scores'!C373))</f>
        <v>0.44800000000000001</v>
      </c>
      <c r="D373" s="3">
        <f>(_xlfn.PERCENTRANK.INC('category_z-scores'!D$2:D$412,'category_z-scores'!D373))</f>
        <v>0.74099999999999999</v>
      </c>
      <c r="E373" s="3">
        <f>(_xlfn.PERCENTRANK.INC('category_z-scores'!E$2:E$412,'category_z-scores'!E373))</f>
        <v>0.309</v>
      </c>
      <c r="F373" s="3">
        <f>(_xlfn.PERCENTRANK.INC('category_z-scores'!F$2:F$412,'category_z-scores'!F373))</f>
        <v>0.434</v>
      </c>
      <c r="G373" s="3">
        <f>(_xlfn.PERCENTRANK.INC('category_z-scores'!G$2:G$412,'category_z-scores'!G373))</f>
        <v>0.107</v>
      </c>
      <c r="H373" s="3">
        <f>(_xlfn.PERCENTRANK.INC('category_z-scores'!H$2:H$412,'category_z-scores'!H373))</f>
        <v>0.36799999999999999</v>
      </c>
      <c r="I373" s="3">
        <f>(_xlfn.PERCENTRANK.INC('category_z-scores'!I$2:I$412,'category_z-scores'!I373))</f>
        <v>0.51200000000000001</v>
      </c>
      <c r="J373" s="3">
        <f>(_xlfn.PERCENTRANK.INC('category_z-scores'!J$2:J$412,'category_z-scores'!J373))</f>
        <v>0.10199999999999999</v>
      </c>
      <c r="K373" s="3">
        <f>(_xlfn.PERCENTRANK.INC('category_z-scores'!K$2:K$412,'category_z-scores'!K373))</f>
        <v>0.38</v>
      </c>
      <c r="L373" s="3">
        <f>(_xlfn.PERCENTRANK.INC('category_z-scores'!L$2:L$412,'category_z-scores'!L373))</f>
        <v>0.375</v>
      </c>
      <c r="M373" s="3">
        <f>(_xlfn.PERCENTRANK.INC('category_z-scores'!M$2:M$412,'category_z-scores'!M373))</f>
        <v>0.29499999999999998</v>
      </c>
    </row>
    <row r="374" spans="1:13" x14ac:dyDescent="0.5">
      <c r="A374" t="str">
        <f>'category_z-scores'!A374</f>
        <v>Stirling</v>
      </c>
      <c r="B374" t="str">
        <f>'category_z-scores'!B374</f>
        <v>S12000030</v>
      </c>
      <c r="C374" s="3">
        <f>(_xlfn.PERCENTRANK.INC('category_z-scores'!C$2:C$412,'category_z-scores'!C374))</f>
        <v>0.44800000000000001</v>
      </c>
      <c r="D374" s="3">
        <f>(_xlfn.PERCENTRANK.INC('category_z-scores'!D$2:D$412,'category_z-scores'!D374))</f>
        <v>0.82399999999999995</v>
      </c>
      <c r="E374" s="3">
        <f>(_xlfn.PERCENTRANK.INC('category_z-scores'!E$2:E$412,'category_z-scores'!E374))</f>
        <v>0.309</v>
      </c>
      <c r="F374" s="3">
        <f>(_xlfn.PERCENTRANK.INC('category_z-scores'!F$2:F$412,'category_z-scores'!F374))</f>
        <v>0.434</v>
      </c>
      <c r="G374" s="3">
        <f>(_xlfn.PERCENTRANK.INC('category_z-scores'!G$2:G$412,'category_z-scores'!G374))</f>
        <v>0.312</v>
      </c>
      <c r="H374" s="3">
        <f>(_xlfn.PERCENTRANK.INC('category_z-scores'!H$2:H$412,'category_z-scores'!H374))</f>
        <v>0.32400000000000001</v>
      </c>
      <c r="I374" s="3">
        <f>(_xlfn.PERCENTRANK.INC('category_z-scores'!I$2:I$412,'category_z-scores'!I374))</f>
        <v>0.60199999999999998</v>
      </c>
      <c r="J374" s="3">
        <f>(_xlfn.PERCENTRANK.INC('category_z-scores'!J$2:J$412,'category_z-scores'!J374))</f>
        <v>0.46500000000000002</v>
      </c>
      <c r="K374" s="3">
        <f>(_xlfn.PERCENTRANK.INC('category_z-scores'!K$2:K$412,'category_z-scores'!K374))</f>
        <v>0.38</v>
      </c>
      <c r="L374" s="3">
        <f>(_xlfn.PERCENTRANK.INC('category_z-scores'!L$2:L$412,'category_z-scores'!L374))</f>
        <v>0.375</v>
      </c>
      <c r="M374" s="3">
        <f>(_xlfn.PERCENTRANK.INC('category_z-scores'!M$2:M$412,'category_z-scores'!M374))</f>
        <v>0.46500000000000002</v>
      </c>
    </row>
    <row r="375" spans="1:13" x14ac:dyDescent="0.5">
      <c r="A375" t="str">
        <f>'category_z-scores'!A375</f>
        <v>Aberdeen</v>
      </c>
      <c r="B375" t="str">
        <f>'category_z-scores'!B375</f>
        <v>S12000033</v>
      </c>
      <c r="C375" s="3">
        <f>(_xlfn.PERCENTRANK.INC('category_z-scores'!C$2:C$412,'category_z-scores'!C375))</f>
        <v>0.44800000000000001</v>
      </c>
      <c r="D375" s="3">
        <f>(_xlfn.PERCENTRANK.INC('category_z-scores'!D$2:D$412,'category_z-scores'!D375))</f>
        <v>0.82099999999999995</v>
      </c>
      <c r="E375" s="3">
        <f>(_xlfn.PERCENTRANK.INC('category_z-scores'!E$2:E$412,'category_z-scores'!E375))</f>
        <v>0.309</v>
      </c>
      <c r="F375" s="3">
        <f>(_xlfn.PERCENTRANK.INC('category_z-scores'!F$2:F$412,'category_z-scores'!F375))</f>
        <v>0.434</v>
      </c>
      <c r="G375" s="3">
        <f>(_xlfn.PERCENTRANK.INC('category_z-scores'!G$2:G$412,'category_z-scores'!G375))</f>
        <v>0.109</v>
      </c>
      <c r="H375" s="3">
        <f>(_xlfn.PERCENTRANK.INC('category_z-scores'!H$2:H$412,'category_z-scores'!H375))</f>
        <v>0.47799999999999998</v>
      </c>
      <c r="I375" s="3">
        <f>(_xlfn.PERCENTRANK.INC('category_z-scores'!I$2:I$412,'category_z-scores'!I375))</f>
        <v>0.443</v>
      </c>
      <c r="J375" s="3">
        <f>(_xlfn.PERCENTRANK.INC('category_z-scores'!J$2:J$412,'category_z-scores'!J375))</f>
        <v>0.14299999999999999</v>
      </c>
      <c r="K375" s="3">
        <f>(_xlfn.PERCENTRANK.INC('category_z-scores'!K$2:K$412,'category_z-scores'!K375))</f>
        <v>0.38</v>
      </c>
      <c r="L375" s="3">
        <f>(_xlfn.PERCENTRANK.INC('category_z-scores'!L$2:L$412,'category_z-scores'!L375))</f>
        <v>0.375</v>
      </c>
      <c r="M375" s="3">
        <f>(_xlfn.PERCENTRANK.INC('category_z-scores'!M$2:M$412,'category_z-scores'!M375))</f>
        <v>0.30399999999999999</v>
      </c>
    </row>
    <row r="376" spans="1:13" x14ac:dyDescent="0.5">
      <c r="A376" t="str">
        <f>'category_z-scores'!A376</f>
        <v>Aberdeenshire</v>
      </c>
      <c r="B376" t="str">
        <f>'category_z-scores'!B376</f>
        <v>S12000034</v>
      </c>
      <c r="C376" s="3">
        <f>(_xlfn.PERCENTRANK.INC('category_z-scores'!C$2:C$412,'category_z-scores'!C376))</f>
        <v>0.44800000000000001</v>
      </c>
      <c r="D376" s="3">
        <f>(_xlfn.PERCENTRANK.INC('category_z-scores'!D$2:D$412,'category_z-scores'!D376))</f>
        <v>0.66500000000000004</v>
      </c>
      <c r="E376" s="3">
        <f>(_xlfn.PERCENTRANK.INC('category_z-scores'!E$2:E$412,'category_z-scores'!E376))</f>
        <v>0.309</v>
      </c>
      <c r="F376" s="3">
        <f>(_xlfn.PERCENTRANK.INC('category_z-scores'!F$2:F$412,'category_z-scores'!F376))</f>
        <v>0.434</v>
      </c>
      <c r="G376" s="3">
        <f>(_xlfn.PERCENTRANK.INC('category_z-scores'!G$2:G$412,'category_z-scores'!G376))</f>
        <v>0.59699999999999998</v>
      </c>
      <c r="H376" s="3">
        <f>(_xlfn.PERCENTRANK.INC('category_z-scores'!H$2:H$412,'category_z-scores'!H376))</f>
        <v>9.5000000000000001E-2</v>
      </c>
      <c r="I376" s="3">
        <f>(_xlfn.PERCENTRANK.INC('category_z-scores'!I$2:I$412,'category_z-scores'!I376))</f>
        <v>0.621</v>
      </c>
      <c r="J376" s="3">
        <f>(_xlfn.PERCENTRANK.INC('category_z-scores'!J$2:J$412,'category_z-scores'!J376))</f>
        <v>0.54600000000000004</v>
      </c>
      <c r="K376" s="3">
        <f>(_xlfn.PERCENTRANK.INC('category_z-scores'!K$2:K$412,'category_z-scores'!K376))</f>
        <v>0.38</v>
      </c>
      <c r="L376" s="3">
        <f>(_xlfn.PERCENTRANK.INC('category_z-scores'!L$2:L$412,'category_z-scores'!L376))</f>
        <v>0.375</v>
      </c>
      <c r="M376" s="3">
        <f>(_xlfn.PERCENTRANK.INC('category_z-scores'!M$2:M$412,'category_z-scores'!M376))</f>
        <v>0.502</v>
      </c>
    </row>
    <row r="377" spans="1:13" x14ac:dyDescent="0.5">
      <c r="A377" t="str">
        <f>'category_z-scores'!A377</f>
        <v>Argyll and Bute</v>
      </c>
      <c r="B377" t="str">
        <f>'category_z-scores'!B377</f>
        <v>S12000035</v>
      </c>
      <c r="C377" s="3">
        <f>(_xlfn.PERCENTRANK.INC('category_z-scores'!C$2:C$412,'category_z-scores'!C377))</f>
        <v>0.44800000000000001</v>
      </c>
      <c r="D377" s="3">
        <f>(_xlfn.PERCENTRANK.INC('category_z-scores'!D$2:D$412,'category_z-scores'!D377))</f>
        <v>0.78200000000000003</v>
      </c>
      <c r="E377" s="3">
        <f>(_xlfn.PERCENTRANK.INC('category_z-scores'!E$2:E$412,'category_z-scores'!E377))</f>
        <v>0.309</v>
      </c>
      <c r="F377" s="3">
        <f>(_xlfn.PERCENTRANK.INC('category_z-scores'!F$2:F$412,'category_z-scores'!F377))</f>
        <v>0.434</v>
      </c>
      <c r="G377" s="3">
        <f>(_xlfn.PERCENTRANK.INC('category_z-scores'!G$2:G$412,'category_z-scores'!G377))</f>
        <v>0.317</v>
      </c>
      <c r="H377" s="3">
        <f>(_xlfn.PERCENTRANK.INC('category_z-scores'!H$2:H$412,'category_z-scores'!H377))</f>
        <v>0.33900000000000002</v>
      </c>
      <c r="I377" s="3">
        <f>(_xlfn.PERCENTRANK.INC('category_z-scores'!I$2:I$412,'category_z-scores'!I377))</f>
        <v>0.32100000000000001</v>
      </c>
      <c r="J377" s="3">
        <f>(_xlfn.PERCENTRANK.INC('category_z-scores'!J$2:J$412,'category_z-scores'!J377))</f>
        <v>0.91200000000000003</v>
      </c>
      <c r="K377" s="3">
        <f>(_xlfn.PERCENTRANK.INC('category_z-scores'!K$2:K$412,'category_z-scores'!K377))</f>
        <v>0.38</v>
      </c>
      <c r="L377" s="3">
        <f>(_xlfn.PERCENTRANK.INC('category_z-scores'!L$2:L$412,'category_z-scores'!L377))</f>
        <v>0.375</v>
      </c>
      <c r="M377" s="3">
        <f>(_xlfn.PERCENTRANK.INC('category_z-scores'!M$2:M$412,'category_z-scores'!M377))</f>
        <v>0.52900000000000003</v>
      </c>
    </row>
    <row r="378" spans="1:13" x14ac:dyDescent="0.5">
      <c r="A378" t="str">
        <f>'category_z-scores'!A378</f>
        <v>Edinburgh</v>
      </c>
      <c r="B378" t="str">
        <f>'category_z-scores'!B378</f>
        <v>S12000036</v>
      </c>
      <c r="C378" s="3">
        <f>(_xlfn.PERCENTRANK.INC('category_z-scores'!C$2:C$412,'category_z-scores'!C378))</f>
        <v>0.44800000000000001</v>
      </c>
      <c r="D378" s="3">
        <f>(_xlfn.PERCENTRANK.INC('category_z-scores'!D$2:D$412,'category_z-scores'!D378))</f>
        <v>0.98699999999999999</v>
      </c>
      <c r="E378" s="3">
        <f>(_xlfn.PERCENTRANK.INC('category_z-scores'!E$2:E$412,'category_z-scores'!E378))</f>
        <v>0.309</v>
      </c>
      <c r="F378" s="3">
        <f>(_xlfn.PERCENTRANK.INC('category_z-scores'!F$2:F$412,'category_z-scores'!F378))</f>
        <v>0.434</v>
      </c>
      <c r="G378" s="3">
        <f>(_xlfn.PERCENTRANK.INC('category_z-scores'!G$2:G$412,'category_z-scores'!G378))</f>
        <v>0.47299999999999998</v>
      </c>
      <c r="H378" s="3">
        <f>(_xlfn.PERCENTRANK.INC('category_z-scores'!H$2:H$412,'category_z-scores'!H378))</f>
        <v>0.70399999999999996</v>
      </c>
      <c r="I378" s="3">
        <f>(_xlfn.PERCENTRANK.INC('category_z-scores'!I$2:I$412,'category_z-scores'!I378))</f>
        <v>0.60899999999999999</v>
      </c>
      <c r="J378" s="3">
        <f>(_xlfn.PERCENTRANK.INC('category_z-scores'!J$2:J$412,'category_z-scores'!J378))</f>
        <v>0.46800000000000003</v>
      </c>
      <c r="K378" s="3">
        <f>(_xlfn.PERCENTRANK.INC('category_z-scores'!K$2:K$412,'category_z-scores'!K378))</f>
        <v>0.38</v>
      </c>
      <c r="L378" s="3">
        <f>(_xlfn.PERCENTRANK.INC('category_z-scores'!L$2:L$412,'category_z-scores'!L378))</f>
        <v>0.375</v>
      </c>
      <c r="M378" s="3">
        <f>(_xlfn.PERCENTRANK.INC('category_z-scores'!M$2:M$412,'category_z-scores'!M378))</f>
        <v>0.61399999999999999</v>
      </c>
    </row>
    <row r="379" spans="1:13" x14ac:dyDescent="0.5">
      <c r="A379" t="str">
        <f>'category_z-scores'!A379</f>
        <v>Renfrewshire</v>
      </c>
      <c r="B379" t="str">
        <f>'category_z-scores'!B379</f>
        <v>S12000038</v>
      </c>
      <c r="C379" s="3">
        <f>(_xlfn.PERCENTRANK.INC('category_z-scores'!C$2:C$412,'category_z-scores'!C379))</f>
        <v>0.44800000000000001</v>
      </c>
      <c r="D379" s="3">
        <f>(_xlfn.PERCENTRANK.INC('category_z-scores'!D$2:D$412,'category_z-scores'!D379))</f>
        <v>0.86799999999999999</v>
      </c>
      <c r="E379" s="3">
        <f>(_xlfn.PERCENTRANK.INC('category_z-scores'!E$2:E$412,'category_z-scores'!E379))</f>
        <v>0.309</v>
      </c>
      <c r="F379" s="3">
        <f>(_xlfn.PERCENTRANK.INC('category_z-scores'!F$2:F$412,'category_z-scores'!F379))</f>
        <v>0.434</v>
      </c>
      <c r="G379" s="3">
        <f>(_xlfn.PERCENTRANK.INC('category_z-scores'!G$2:G$412,'category_z-scores'!G379))</f>
        <v>0.09</v>
      </c>
      <c r="H379" s="3">
        <f>(_xlfn.PERCENTRANK.INC('category_z-scores'!H$2:H$412,'category_z-scores'!H379))</f>
        <v>0.51400000000000001</v>
      </c>
      <c r="I379" s="3">
        <f>(_xlfn.PERCENTRANK.INC('category_z-scores'!I$2:I$412,'category_z-scores'!I379))</f>
        <v>0.56299999999999994</v>
      </c>
      <c r="J379" s="3">
        <f>(_xlfn.PERCENTRANK.INC('category_z-scores'!J$2:J$412,'category_z-scores'!J379))</f>
        <v>4.5999999999999999E-2</v>
      </c>
      <c r="K379" s="3">
        <f>(_xlfn.PERCENTRANK.INC('category_z-scores'!K$2:K$412,'category_z-scores'!K379))</f>
        <v>0.38</v>
      </c>
      <c r="L379" s="3">
        <f>(_xlfn.PERCENTRANK.INC('category_z-scores'!L$2:L$412,'category_z-scores'!L379))</f>
        <v>0.375</v>
      </c>
      <c r="M379" s="3">
        <f>(_xlfn.PERCENTRANK.INC('category_z-scores'!M$2:M$412,'category_z-scores'!M379))</f>
        <v>0.28499999999999998</v>
      </c>
    </row>
    <row r="380" spans="1:13" x14ac:dyDescent="0.5">
      <c r="A380" t="str">
        <f>'category_z-scores'!A380</f>
        <v>West Dunbartonshire</v>
      </c>
      <c r="B380" t="str">
        <f>'category_z-scores'!B380</f>
        <v>S12000039</v>
      </c>
      <c r="C380" s="3">
        <f>(_xlfn.PERCENTRANK.INC('category_z-scores'!C$2:C$412,'category_z-scores'!C380))</f>
        <v>0.44800000000000001</v>
      </c>
      <c r="D380" s="3">
        <f>(_xlfn.PERCENTRANK.INC('category_z-scores'!D$2:D$412,'category_z-scores'!D380))</f>
        <v>0.55800000000000005</v>
      </c>
      <c r="E380" s="3">
        <f>(_xlfn.PERCENTRANK.INC('category_z-scores'!E$2:E$412,'category_z-scores'!E380))</f>
        <v>0.309</v>
      </c>
      <c r="F380" s="3">
        <f>(_xlfn.PERCENTRANK.INC('category_z-scores'!F$2:F$412,'category_z-scores'!F380))</f>
        <v>0.434</v>
      </c>
      <c r="G380" s="3">
        <f>(_xlfn.PERCENTRANK.INC('category_z-scores'!G$2:G$412,'category_z-scores'!G380))</f>
        <v>1.7000000000000001E-2</v>
      </c>
      <c r="H380" s="3">
        <f>(_xlfn.PERCENTRANK.INC('category_z-scores'!H$2:H$412,'category_z-scores'!H380))</f>
        <v>0.70399999999999996</v>
      </c>
      <c r="I380" s="3">
        <f>(_xlfn.PERCENTRANK.INC('category_z-scores'!I$2:I$412,'category_z-scores'!I380))</f>
        <v>0.36299999999999999</v>
      </c>
      <c r="J380" s="3">
        <f>(_xlfn.PERCENTRANK.INC('category_z-scores'!J$2:J$412,'category_z-scores'!J380))</f>
        <v>0.309</v>
      </c>
      <c r="K380" s="3">
        <f>(_xlfn.PERCENTRANK.INC('category_z-scores'!K$2:K$412,'category_z-scores'!K380))</f>
        <v>0.38</v>
      </c>
      <c r="L380" s="3">
        <f>(_xlfn.PERCENTRANK.INC('category_z-scores'!L$2:L$412,'category_z-scores'!L380))</f>
        <v>0.375</v>
      </c>
      <c r="M380" s="3">
        <f>(_xlfn.PERCENTRANK.INC('category_z-scores'!M$2:M$412,'category_z-scores'!M380))</f>
        <v>0.224</v>
      </c>
    </row>
    <row r="381" spans="1:13" x14ac:dyDescent="0.5">
      <c r="A381" t="str">
        <f>'category_z-scores'!A381</f>
        <v>West Lothian</v>
      </c>
      <c r="B381" t="str">
        <f>'category_z-scores'!B381</f>
        <v>S12000040</v>
      </c>
      <c r="C381" s="3">
        <f>(_xlfn.PERCENTRANK.INC('category_z-scores'!C$2:C$412,'category_z-scores'!C381))</f>
        <v>0.44800000000000001</v>
      </c>
      <c r="D381" s="3">
        <f>(_xlfn.PERCENTRANK.INC('category_z-scores'!D$2:D$412,'category_z-scores'!D381))</f>
        <v>0.748</v>
      </c>
      <c r="E381" s="3">
        <f>(_xlfn.PERCENTRANK.INC('category_z-scores'!E$2:E$412,'category_z-scores'!E381))</f>
        <v>0.309</v>
      </c>
      <c r="F381" s="3">
        <f>(_xlfn.PERCENTRANK.INC('category_z-scores'!F$2:F$412,'category_z-scores'!F381))</f>
        <v>0.434</v>
      </c>
      <c r="G381" s="3">
        <f>(_xlfn.PERCENTRANK.INC('category_z-scores'!G$2:G$412,'category_z-scores'!G381))</f>
        <v>0.13900000000000001</v>
      </c>
      <c r="H381" s="3">
        <f>(_xlfn.PERCENTRANK.INC('category_z-scores'!H$2:H$412,'category_z-scores'!H381))</f>
        <v>0.46500000000000002</v>
      </c>
      <c r="I381" s="3">
        <f>(_xlfn.PERCENTRANK.INC('category_z-scores'!I$2:I$412,'category_z-scores'!I381))</f>
        <v>0.41199999999999998</v>
      </c>
      <c r="J381" s="3">
        <f>(_xlfn.PERCENTRANK.INC('category_z-scores'!J$2:J$412,'category_z-scores'!J381))</f>
        <v>3.9E-2</v>
      </c>
      <c r="K381" s="3">
        <f>(_xlfn.PERCENTRANK.INC('category_z-scores'!K$2:K$412,'category_z-scores'!K381))</f>
        <v>0.38</v>
      </c>
      <c r="L381" s="3">
        <f>(_xlfn.PERCENTRANK.INC('category_z-scores'!L$2:L$412,'category_z-scores'!L381))</f>
        <v>0.375</v>
      </c>
      <c r="M381" s="3">
        <f>(_xlfn.PERCENTRANK.INC('category_z-scores'!M$2:M$412,'category_z-scores'!M381))</f>
        <v>0.25600000000000001</v>
      </c>
    </row>
    <row r="382" spans="1:13" x14ac:dyDescent="0.5">
      <c r="A382" t="str">
        <f>'category_z-scores'!A382</f>
        <v>Angus</v>
      </c>
      <c r="B382" t="str">
        <f>'category_z-scores'!B382</f>
        <v>S12000041</v>
      </c>
      <c r="C382" s="3">
        <f>(_xlfn.PERCENTRANK.INC('category_z-scores'!C$2:C$412,'category_z-scores'!C382))</f>
        <v>0.44800000000000001</v>
      </c>
      <c r="D382" s="3">
        <f>(_xlfn.PERCENTRANK.INC('category_z-scores'!D$2:D$412,'category_z-scores'!D382))</f>
        <v>0.85599999999999998</v>
      </c>
      <c r="E382" s="3">
        <f>(_xlfn.PERCENTRANK.INC('category_z-scores'!E$2:E$412,'category_z-scores'!E382))</f>
        <v>0.309</v>
      </c>
      <c r="F382" s="3">
        <f>(_xlfn.PERCENTRANK.INC('category_z-scores'!F$2:F$412,'category_z-scores'!F382))</f>
        <v>0.434</v>
      </c>
      <c r="G382" s="3">
        <f>(_xlfn.PERCENTRANK.INC('category_z-scores'!G$2:G$412,'category_z-scores'!G382))</f>
        <v>0.28000000000000003</v>
      </c>
      <c r="H382" s="3">
        <f>(_xlfn.PERCENTRANK.INC('category_z-scores'!H$2:H$412,'category_z-scores'!H382))</f>
        <v>0.23599999999999999</v>
      </c>
      <c r="I382" s="3">
        <f>(_xlfn.PERCENTRANK.INC('category_z-scores'!I$2:I$412,'category_z-scores'!I382))</f>
        <v>0.4</v>
      </c>
      <c r="J382" s="3">
        <f>(_xlfn.PERCENTRANK.INC('category_z-scores'!J$2:J$412,'category_z-scores'!J382))</f>
        <v>0.24099999999999999</v>
      </c>
      <c r="K382" s="3">
        <f>(_xlfn.PERCENTRANK.INC('category_z-scores'!K$2:K$412,'category_z-scores'!K382))</f>
        <v>0.38</v>
      </c>
      <c r="L382" s="3">
        <f>(_xlfn.PERCENTRANK.INC('category_z-scores'!L$2:L$412,'category_z-scores'!L382))</f>
        <v>0.375</v>
      </c>
      <c r="M382" s="3">
        <f>(_xlfn.PERCENTRANK.INC('category_z-scores'!M$2:M$412,'category_z-scores'!M382))</f>
        <v>0.37</v>
      </c>
    </row>
    <row r="383" spans="1:13" x14ac:dyDescent="0.5">
      <c r="A383" t="str">
        <f>'category_z-scores'!A383</f>
        <v>Dundee</v>
      </c>
      <c r="B383" t="str">
        <f>'category_z-scores'!B383</f>
        <v>S12000042</v>
      </c>
      <c r="C383" s="3">
        <f>(_xlfn.PERCENTRANK.INC('category_z-scores'!C$2:C$412,'category_z-scores'!C383))</f>
        <v>0.44800000000000001</v>
      </c>
      <c r="D383" s="3">
        <f>(_xlfn.PERCENTRANK.INC('category_z-scores'!D$2:D$412,'category_z-scores'!D383))</f>
        <v>0.60699999999999998</v>
      </c>
      <c r="E383" s="3">
        <f>(_xlfn.PERCENTRANK.INC('category_z-scores'!E$2:E$412,'category_z-scores'!E383))</f>
        <v>0.309</v>
      </c>
      <c r="F383" s="3">
        <f>(_xlfn.PERCENTRANK.INC('category_z-scores'!F$2:F$412,'category_z-scores'!F383))</f>
        <v>0.434</v>
      </c>
      <c r="G383" s="3">
        <f>(_xlfn.PERCENTRANK.INC('category_z-scores'!G$2:G$412,'category_z-scores'!G383))</f>
        <v>8.9999999999999993E-3</v>
      </c>
      <c r="H383" s="3">
        <f>(_xlfn.PERCENTRANK.INC('category_z-scores'!H$2:H$412,'category_z-scores'!H383))</f>
        <v>0.67800000000000005</v>
      </c>
      <c r="I383" s="3">
        <f>(_xlfn.PERCENTRANK.INC('category_z-scores'!I$2:I$412,'category_z-scores'!I383))</f>
        <v>0.30399999999999999</v>
      </c>
      <c r="J383" s="3">
        <f>(_xlfn.PERCENTRANK.INC('category_z-scores'!J$2:J$412,'category_z-scores'!J383))</f>
        <v>0.11899999999999999</v>
      </c>
      <c r="K383" s="3">
        <f>(_xlfn.PERCENTRANK.INC('category_z-scores'!K$2:K$412,'category_z-scores'!K383))</f>
        <v>0.38</v>
      </c>
      <c r="L383" s="3">
        <f>(_xlfn.PERCENTRANK.INC('category_z-scores'!L$2:L$412,'category_z-scores'!L383))</f>
        <v>0.375</v>
      </c>
      <c r="M383" s="3">
        <f>(_xlfn.PERCENTRANK.INC('category_z-scores'!M$2:M$412,'category_z-scores'!M383))</f>
        <v>0.16</v>
      </c>
    </row>
    <row r="384" spans="1:13" x14ac:dyDescent="0.5">
      <c r="A384" t="str">
        <f>'category_z-scores'!A384</f>
        <v>East Dunbartonshire</v>
      </c>
      <c r="B384" t="str">
        <f>'category_z-scores'!B384</f>
        <v>S12000045</v>
      </c>
      <c r="C384" s="3">
        <f>(_xlfn.PERCENTRANK.INC('category_z-scores'!C$2:C$412,'category_z-scores'!C384))</f>
        <v>0.44800000000000001</v>
      </c>
      <c r="D384" s="3">
        <f>(_xlfn.PERCENTRANK.INC('category_z-scores'!D$2:D$412,'category_z-scores'!D384))</f>
        <v>0.85099999999999998</v>
      </c>
      <c r="E384" s="3">
        <f>(_xlfn.PERCENTRANK.INC('category_z-scores'!E$2:E$412,'category_z-scores'!E384))</f>
        <v>0.309</v>
      </c>
      <c r="F384" s="3">
        <f>(_xlfn.PERCENTRANK.INC('category_z-scores'!F$2:F$412,'category_z-scores'!F384))</f>
        <v>0.434</v>
      </c>
      <c r="G384" s="3">
        <f>(_xlfn.PERCENTRANK.INC('category_z-scores'!G$2:G$412,'category_z-scores'!G384))</f>
        <v>0.751</v>
      </c>
      <c r="H384" s="3">
        <f>(_xlfn.PERCENTRANK.INC('category_z-scores'!H$2:H$412,'category_z-scores'!H384))</f>
        <v>0.30199999999999999</v>
      </c>
      <c r="I384" s="3">
        <f>(_xlfn.PERCENTRANK.INC('category_z-scores'!I$2:I$412,'category_z-scores'!I384))</f>
        <v>0.78500000000000003</v>
      </c>
      <c r="J384" s="3">
        <f>(_xlfn.PERCENTRANK.INC('category_z-scores'!J$2:J$412,'category_z-scores'!J384))</f>
        <v>0.65600000000000003</v>
      </c>
      <c r="K384" s="3">
        <f>(_xlfn.PERCENTRANK.INC('category_z-scores'!K$2:K$412,'category_z-scores'!K384))</f>
        <v>0.38</v>
      </c>
      <c r="L384" s="3">
        <f>(_xlfn.PERCENTRANK.INC('category_z-scores'!L$2:L$412,'category_z-scores'!L384))</f>
        <v>0.375</v>
      </c>
      <c r="M384" s="3">
        <f>(_xlfn.PERCENTRANK.INC('category_z-scores'!M$2:M$412,'category_z-scores'!M384))</f>
        <v>0.65300000000000002</v>
      </c>
    </row>
    <row r="385" spans="1:13" x14ac:dyDescent="0.5">
      <c r="A385" t="str">
        <f>'category_z-scores'!A385</f>
        <v>Fife</v>
      </c>
      <c r="B385" t="str">
        <f>'category_z-scores'!B385</f>
        <v>S12000047</v>
      </c>
      <c r="C385" s="3">
        <f>(_xlfn.PERCENTRANK.INC('category_z-scores'!C$2:C$412,'category_z-scores'!C385))</f>
        <v>0.44800000000000001</v>
      </c>
      <c r="D385" s="3">
        <f>(_xlfn.PERCENTRANK.INC('category_z-scores'!D$2:D$412,'category_z-scores'!D385))</f>
        <v>0.45800000000000002</v>
      </c>
      <c r="E385" s="3">
        <f>(_xlfn.PERCENTRANK.INC('category_z-scores'!E$2:E$412,'category_z-scores'!E385))</f>
        <v>0.309</v>
      </c>
      <c r="F385" s="3">
        <f>(_xlfn.PERCENTRANK.INC('category_z-scores'!F$2:F$412,'category_z-scores'!F385))</f>
        <v>0.434</v>
      </c>
      <c r="G385" s="3">
        <f>(_xlfn.PERCENTRANK.INC('category_z-scores'!G$2:G$412,'category_z-scores'!G385))</f>
        <v>8.2000000000000003E-2</v>
      </c>
      <c r="H385" s="3">
        <f>(_xlfn.PERCENTRANK.INC('category_z-scores'!H$2:H$412,'category_z-scores'!H385))</f>
        <v>0.21199999999999999</v>
      </c>
      <c r="I385" s="3">
        <f>(_xlfn.PERCENTRANK.INC('category_z-scores'!I$2:I$412,'category_z-scores'!I385))</f>
        <v>0.38</v>
      </c>
      <c r="J385" s="3">
        <f>(_xlfn.PERCENTRANK.INC('category_z-scores'!J$2:J$412,'category_z-scores'!J385))</f>
        <v>0.42099999999999999</v>
      </c>
      <c r="K385" s="3">
        <f>(_xlfn.PERCENTRANK.INC('category_z-scores'!K$2:K$412,'category_z-scores'!K385))</f>
        <v>0.38</v>
      </c>
      <c r="L385" s="3">
        <f>(_xlfn.PERCENTRANK.INC('category_z-scores'!L$2:L$412,'category_z-scores'!L385))</f>
        <v>0.375</v>
      </c>
      <c r="M385" s="3">
        <f>(_xlfn.PERCENTRANK.INC('category_z-scores'!M$2:M$412,'category_z-scores'!M385))</f>
        <v>0.27</v>
      </c>
    </row>
    <row r="386" spans="1:13" x14ac:dyDescent="0.5">
      <c r="A386" t="str">
        <f>'category_z-scores'!A386</f>
        <v>Perth and Kinross</v>
      </c>
      <c r="B386" t="str">
        <f>'category_z-scores'!B386</f>
        <v>S12000048</v>
      </c>
      <c r="C386" s="3">
        <f>(_xlfn.PERCENTRANK.INC('category_z-scores'!C$2:C$412,'category_z-scores'!C386))</f>
        <v>0.44800000000000001</v>
      </c>
      <c r="D386" s="3">
        <f>(_xlfn.PERCENTRANK.INC('category_z-scores'!D$2:D$412,'category_z-scores'!D386))</f>
        <v>0.91400000000000003</v>
      </c>
      <c r="E386" s="3">
        <f>(_xlfn.PERCENTRANK.INC('category_z-scores'!E$2:E$412,'category_z-scores'!E386))</f>
        <v>0.309</v>
      </c>
      <c r="F386" s="3">
        <f>(_xlfn.PERCENTRANK.INC('category_z-scores'!F$2:F$412,'category_z-scores'!F386))</f>
        <v>0.434</v>
      </c>
      <c r="G386" s="3">
        <f>(_xlfn.PERCENTRANK.INC('category_z-scores'!G$2:G$412,'category_z-scores'!G386))</f>
        <v>0.53400000000000003</v>
      </c>
      <c r="H386" s="3">
        <f>(_xlfn.PERCENTRANK.INC('category_z-scores'!H$2:H$412,'category_z-scores'!H386))</f>
        <v>0.17799999999999999</v>
      </c>
      <c r="I386" s="3">
        <f>(_xlfn.PERCENTRANK.INC('category_z-scores'!I$2:I$412,'category_z-scores'!I386))</f>
        <v>0.434</v>
      </c>
      <c r="J386" s="3">
        <f>(_xlfn.PERCENTRANK.INC('category_z-scores'!J$2:J$412,'category_z-scores'!J386))</f>
        <v>0.71899999999999997</v>
      </c>
      <c r="K386" s="3">
        <f>(_xlfn.PERCENTRANK.INC('category_z-scores'!K$2:K$412,'category_z-scores'!K386))</f>
        <v>0.38</v>
      </c>
      <c r="L386" s="3">
        <f>(_xlfn.PERCENTRANK.INC('category_z-scores'!L$2:L$412,'category_z-scores'!L386))</f>
        <v>0.375</v>
      </c>
      <c r="M386" s="3">
        <f>(_xlfn.PERCENTRANK.INC('category_z-scores'!M$2:M$412,'category_z-scores'!M386))</f>
        <v>0.54800000000000004</v>
      </c>
    </row>
    <row r="387" spans="1:13" x14ac:dyDescent="0.5">
      <c r="A387" t="str">
        <f>'category_z-scores'!A387</f>
        <v>Glasgow</v>
      </c>
      <c r="B387" t="str">
        <f>'category_z-scores'!B387</f>
        <v>S12000049</v>
      </c>
      <c r="C387" s="3">
        <f>(_xlfn.PERCENTRANK.INC('category_z-scores'!C$2:C$412,'category_z-scores'!C387))</f>
        <v>0.44800000000000001</v>
      </c>
      <c r="D387" s="3">
        <f>(_xlfn.PERCENTRANK.INC('category_z-scores'!D$2:D$412,'category_z-scores'!D387))</f>
        <v>0.86</v>
      </c>
      <c r="E387" s="3">
        <f>(_xlfn.PERCENTRANK.INC('category_z-scores'!E$2:E$412,'category_z-scores'!E387))</f>
        <v>0.309</v>
      </c>
      <c r="F387" s="3">
        <f>(_xlfn.PERCENTRANK.INC('category_z-scores'!F$2:F$412,'category_z-scores'!F387))</f>
        <v>0.434</v>
      </c>
      <c r="G387" s="3">
        <f>(_xlfn.PERCENTRANK.INC('category_z-scores'!G$2:G$412,'category_z-scores'!G387))</f>
        <v>2E-3</v>
      </c>
      <c r="H387" s="3">
        <f>(_xlfn.PERCENTRANK.INC('category_z-scores'!H$2:H$412,'category_z-scores'!H387))</f>
        <v>0.92600000000000005</v>
      </c>
      <c r="I387" s="3">
        <f>(_xlfn.PERCENTRANK.INC('category_z-scores'!I$2:I$412,'category_z-scores'!I387))</f>
        <v>0.28999999999999998</v>
      </c>
      <c r="J387" s="3">
        <f>(_xlfn.PERCENTRANK.INC('category_z-scores'!J$2:J$412,'category_z-scores'!J387))</f>
        <v>3.5999999999999997E-2</v>
      </c>
      <c r="K387" s="3">
        <f>(_xlfn.PERCENTRANK.INC('category_z-scores'!K$2:K$412,'category_z-scores'!K387))</f>
        <v>0.38</v>
      </c>
      <c r="L387" s="3">
        <f>(_xlfn.PERCENTRANK.INC('category_z-scores'!L$2:L$412,'category_z-scores'!L387))</f>
        <v>0.375</v>
      </c>
      <c r="M387" s="3">
        <f>(_xlfn.PERCENTRANK.INC('category_z-scores'!M$2:M$412,'category_z-scores'!M387))</f>
        <v>0.14599999999999999</v>
      </c>
    </row>
    <row r="388" spans="1:13" x14ac:dyDescent="0.5">
      <c r="A388" t="str">
        <f>'category_z-scores'!A388</f>
        <v>North Lanarkshire</v>
      </c>
      <c r="B388" t="str">
        <f>'category_z-scores'!B388</f>
        <v>S12000050</v>
      </c>
      <c r="C388" s="3">
        <f>(_xlfn.PERCENTRANK.INC('category_z-scores'!C$2:C$412,'category_z-scores'!C388))</f>
        <v>0.44800000000000001</v>
      </c>
      <c r="D388" s="3">
        <f>(_xlfn.PERCENTRANK.INC('category_z-scores'!D$2:D$412,'category_z-scores'!D388))</f>
        <v>0.58699999999999997</v>
      </c>
      <c r="E388" s="3">
        <f>(_xlfn.PERCENTRANK.INC('category_z-scores'!E$2:E$412,'category_z-scores'!E388))</f>
        <v>0.309</v>
      </c>
      <c r="F388" s="3">
        <f>(_xlfn.PERCENTRANK.INC('category_z-scores'!F$2:F$412,'category_z-scores'!F388))</f>
        <v>0.434</v>
      </c>
      <c r="G388" s="3">
        <f>(_xlfn.PERCENTRANK.INC('category_z-scores'!G$2:G$412,'category_z-scores'!G388))</f>
        <v>7.0000000000000001E-3</v>
      </c>
      <c r="H388" s="3">
        <f>(_xlfn.PERCENTRANK.INC('category_z-scores'!H$2:H$412,'category_z-scores'!H388))</f>
        <v>0.45800000000000002</v>
      </c>
      <c r="I388" s="3">
        <f>(_xlfn.PERCENTRANK.INC('category_z-scores'!I$2:I$412,'category_z-scores'!I388))</f>
        <v>0.36499999999999999</v>
      </c>
      <c r="J388" s="3">
        <f>(_xlfn.PERCENTRANK.INC('category_z-scores'!J$2:J$412,'category_z-scores'!J388))</f>
        <v>0.5</v>
      </c>
      <c r="K388" s="3">
        <f>(_xlfn.PERCENTRANK.INC('category_z-scores'!K$2:K$412,'category_z-scores'!K388))</f>
        <v>0.38</v>
      </c>
      <c r="L388" s="3">
        <f>(_xlfn.PERCENTRANK.INC('category_z-scores'!L$2:L$412,'category_z-scores'!L388))</f>
        <v>0.375</v>
      </c>
      <c r="M388" s="3">
        <f>(_xlfn.PERCENTRANK.INC('category_z-scores'!M$2:M$412,'category_z-scores'!M388))</f>
        <v>0.20899999999999999</v>
      </c>
    </row>
    <row r="389" spans="1:13" x14ac:dyDescent="0.5">
      <c r="A389" t="str">
        <f>'category_z-scores'!A389</f>
        <v>Scotland</v>
      </c>
      <c r="B389" t="str">
        <f>'category_z-scores'!B389</f>
        <v>S92000003</v>
      </c>
      <c r="C389" s="3">
        <f>(_xlfn.PERCENTRANK.INC('category_z-scores'!C$2:C$412,'category_z-scores'!C389))</f>
        <v>0.44800000000000001</v>
      </c>
      <c r="D389" s="3">
        <f>(_xlfn.PERCENTRANK.INC('category_z-scores'!D$2:D$412,'category_z-scores'!D389))</f>
        <v>0.79</v>
      </c>
      <c r="E389" s="3">
        <f>(_xlfn.PERCENTRANK.INC('category_z-scores'!E$2:E$412,'category_z-scores'!E389))</f>
        <v>0.309</v>
      </c>
      <c r="F389" s="3">
        <f>(_xlfn.PERCENTRANK.INC('category_z-scores'!F$2:F$412,'category_z-scores'!F389))</f>
        <v>0.434</v>
      </c>
      <c r="G389" s="3">
        <f>(_xlfn.PERCENTRANK.INC('category_z-scores'!G$2:G$412,'category_z-scores'!G389))</f>
        <v>0.14299999999999999</v>
      </c>
      <c r="H389" s="3">
        <f>(_xlfn.PERCENTRANK.INC('category_z-scores'!H$2:H$412,'category_z-scores'!H389))</f>
        <v>0.33400000000000002</v>
      </c>
      <c r="I389" s="3">
        <f>(_xlfn.PERCENTRANK.INC('category_z-scores'!I$2:I$412,'category_z-scores'!I389))</f>
        <v>0.441</v>
      </c>
      <c r="J389" s="3">
        <f>(_xlfn.PERCENTRANK.INC('category_z-scores'!J$2:J$412,'category_z-scores'!J389))</f>
        <v>0.35799999999999998</v>
      </c>
      <c r="K389" s="3">
        <f>(_xlfn.PERCENTRANK.INC('category_z-scores'!K$2:K$412,'category_z-scores'!K389))</f>
        <v>0.38</v>
      </c>
      <c r="L389" s="3">
        <f>(_xlfn.PERCENTRANK.INC('category_z-scores'!L$2:L$412,'category_z-scores'!L389))</f>
        <v>0.375</v>
      </c>
      <c r="M389" s="3">
        <f>(_xlfn.PERCENTRANK.INC('category_z-scores'!M$2:M$412,'category_z-scores'!M389))</f>
        <v>0.34100000000000003</v>
      </c>
    </row>
    <row r="390" spans="1:13" x14ac:dyDescent="0.5">
      <c r="A390" t="str">
        <f>'category_z-scores'!A390</f>
        <v>Isle of Anglesey</v>
      </c>
      <c r="B390" t="str">
        <f>'category_z-scores'!B390</f>
        <v>W06000001</v>
      </c>
      <c r="C390" s="3">
        <f>(_xlfn.PERCENTRANK.INC('category_z-scores'!C$2:C$412,'category_z-scores'!C390))</f>
        <v>0.77</v>
      </c>
      <c r="D390" s="3">
        <f>(_xlfn.PERCENTRANK.INC('category_z-scores'!D$2:D$412,'category_z-scores'!D390))</f>
        <v>0.30199999999999999</v>
      </c>
      <c r="E390" s="3">
        <f>(_xlfn.PERCENTRANK.INC('category_z-scores'!E$2:E$412,'category_z-scores'!E390))</f>
        <v>2.1000000000000001E-2</v>
      </c>
      <c r="F390" s="3">
        <f>(_xlfn.PERCENTRANK.INC('category_z-scores'!F$2:F$412,'category_z-scores'!F390))</f>
        <v>0.434</v>
      </c>
      <c r="G390" s="3">
        <f>(_xlfn.PERCENTRANK.INC('category_z-scores'!G$2:G$412,'category_z-scores'!G390))</f>
        <v>0.49</v>
      </c>
      <c r="H390" s="3">
        <f>(_xlfn.PERCENTRANK.INC('category_z-scores'!H$2:H$412,'category_z-scores'!H390))</f>
        <v>0.104</v>
      </c>
      <c r="I390" s="3">
        <f>(_xlfn.PERCENTRANK.INC('category_z-scores'!I$2:I$412,'category_z-scores'!I390))</f>
        <v>0.156</v>
      </c>
      <c r="J390" s="3">
        <f>(_xlfn.PERCENTRANK.INC('category_z-scores'!J$2:J$412,'category_z-scores'!J390))</f>
        <v>0.73099999999999998</v>
      </c>
      <c r="K390" s="3">
        <f>(_xlfn.PERCENTRANK.INC('category_z-scores'!K$2:K$412,'category_z-scores'!K390))</f>
        <v>0.38</v>
      </c>
      <c r="L390" s="3">
        <f>(_xlfn.PERCENTRANK.INC('category_z-scores'!L$2:L$412,'category_z-scores'!L390))</f>
        <v>0.375</v>
      </c>
      <c r="M390" s="3">
        <f>(_xlfn.PERCENTRANK.INC('category_z-scores'!M$2:M$412,'category_z-scores'!M390))</f>
        <v>0.26300000000000001</v>
      </c>
    </row>
    <row r="391" spans="1:13" x14ac:dyDescent="0.5">
      <c r="A391" t="str">
        <f>'category_z-scores'!A391</f>
        <v>Gwynedd</v>
      </c>
      <c r="B391" t="str">
        <f>'category_z-scores'!B391</f>
        <v>W06000002</v>
      </c>
      <c r="C391" s="3">
        <f>(_xlfn.PERCENTRANK.INC('category_z-scores'!C$2:C$412,'category_z-scores'!C391))</f>
        <v>0.751</v>
      </c>
      <c r="D391" s="3">
        <f>(_xlfn.PERCENTRANK.INC('category_z-scores'!D$2:D$412,'category_z-scores'!D391))</f>
        <v>0.60199999999999998</v>
      </c>
      <c r="E391" s="3">
        <f>(_xlfn.PERCENTRANK.INC('category_z-scores'!E$2:E$412,'category_z-scores'!E391))</f>
        <v>0.251</v>
      </c>
      <c r="F391" s="3">
        <f>(_xlfn.PERCENTRANK.INC('category_z-scores'!F$2:F$412,'category_z-scores'!F391))</f>
        <v>0.434</v>
      </c>
      <c r="G391" s="3">
        <f>(_xlfn.PERCENTRANK.INC('category_z-scores'!G$2:G$412,'category_z-scores'!G391))</f>
        <v>0.69199999999999995</v>
      </c>
      <c r="H391" s="3">
        <f>(_xlfn.PERCENTRANK.INC('category_z-scores'!H$2:H$412,'category_z-scores'!H391))</f>
        <v>0.27300000000000002</v>
      </c>
      <c r="I391" s="3">
        <f>(_xlfn.PERCENTRANK.INC('category_z-scores'!I$2:I$412,'category_z-scores'!I391))</f>
        <v>0.114</v>
      </c>
      <c r="J391" s="3">
        <f>(_xlfn.PERCENTRANK.INC('category_z-scores'!J$2:J$412,'category_z-scores'!J391))</f>
        <v>0.65100000000000002</v>
      </c>
      <c r="K391" s="3">
        <f>(_xlfn.PERCENTRANK.INC('category_z-scores'!K$2:K$412,'category_z-scores'!K391))</f>
        <v>0.38</v>
      </c>
      <c r="L391" s="3">
        <f>(_xlfn.PERCENTRANK.INC('category_z-scores'!L$2:L$412,'category_z-scores'!L391))</f>
        <v>0.375</v>
      </c>
      <c r="M391" s="3">
        <f>(_xlfn.PERCENTRANK.INC('category_z-scores'!M$2:M$412,'category_z-scores'!M391))</f>
        <v>0.439</v>
      </c>
    </row>
    <row r="392" spans="1:13" x14ac:dyDescent="0.5">
      <c r="A392" t="str">
        <f>'category_z-scores'!A392</f>
        <v>Conwy</v>
      </c>
      <c r="B392" t="str">
        <f>'category_z-scores'!B392</f>
        <v>W06000003</v>
      </c>
      <c r="C392" s="3">
        <f>(_xlfn.PERCENTRANK.INC('category_z-scores'!C$2:C$412,'category_z-scores'!C392))</f>
        <v>0.76300000000000001</v>
      </c>
      <c r="D392" s="3">
        <f>(_xlfn.PERCENTRANK.INC('category_z-scores'!D$2:D$412,'category_z-scores'!D392))</f>
        <v>0.66300000000000003</v>
      </c>
      <c r="E392" s="3">
        <f>(_xlfn.PERCENTRANK.INC('category_z-scores'!E$2:E$412,'category_z-scores'!E392))</f>
        <v>0.20899999999999999</v>
      </c>
      <c r="F392" s="3">
        <f>(_xlfn.PERCENTRANK.INC('category_z-scores'!F$2:F$412,'category_z-scores'!F392))</f>
        <v>0.434</v>
      </c>
      <c r="G392" s="3">
        <f>(_xlfn.PERCENTRANK.INC('category_z-scores'!G$2:G$412,'category_z-scores'!G392))</f>
        <v>0.504</v>
      </c>
      <c r="H392" s="3">
        <f>(_xlfn.PERCENTRANK.INC('category_z-scores'!H$2:H$412,'category_z-scores'!H392))</f>
        <v>0.39</v>
      </c>
      <c r="I392" s="3">
        <f>(_xlfn.PERCENTRANK.INC('category_z-scores'!I$2:I$412,'category_z-scores'!I392))</f>
        <v>0.17</v>
      </c>
      <c r="J392" s="3">
        <f>(_xlfn.PERCENTRANK.INC('category_z-scores'!J$2:J$412,'category_z-scores'!J392))</f>
        <v>0.60699999999999998</v>
      </c>
      <c r="K392" s="3">
        <f>(_xlfn.PERCENTRANK.INC('category_z-scores'!K$2:K$412,'category_z-scores'!K392))</f>
        <v>0.38</v>
      </c>
      <c r="L392" s="3">
        <f>(_xlfn.PERCENTRANK.INC('category_z-scores'!L$2:L$412,'category_z-scores'!L392))</f>
        <v>0.375</v>
      </c>
      <c r="M392" s="3">
        <f>(_xlfn.PERCENTRANK.INC('category_z-scores'!M$2:M$412,'category_z-scores'!M392))</f>
        <v>0.41399999999999998</v>
      </c>
    </row>
    <row r="393" spans="1:13" x14ac:dyDescent="0.5">
      <c r="A393" t="str">
        <f>'category_z-scores'!A393</f>
        <v>Denbighshire</v>
      </c>
      <c r="B393" t="str">
        <f>'category_z-scores'!B393</f>
        <v>W06000004</v>
      </c>
      <c r="C393" s="3">
        <f>(_xlfn.PERCENTRANK.INC('category_z-scores'!C$2:C$412,'category_z-scores'!C393))</f>
        <v>0.79500000000000004</v>
      </c>
      <c r="D393" s="3">
        <f>(_xlfn.PERCENTRANK.INC('category_z-scores'!D$2:D$412,'category_z-scores'!D393))</f>
        <v>0.57499999999999996</v>
      </c>
      <c r="E393" s="3">
        <f>(_xlfn.PERCENTRANK.INC('category_z-scores'!E$2:E$412,'category_z-scores'!E393))</f>
        <v>5.2999999999999999E-2</v>
      </c>
      <c r="F393" s="3">
        <f>(_xlfn.PERCENTRANK.INC('category_z-scores'!F$2:F$412,'category_z-scores'!F393))</f>
        <v>0.434</v>
      </c>
      <c r="G393" s="3">
        <f>(_xlfn.PERCENTRANK.INC('category_z-scores'!G$2:G$412,'category_z-scores'!G393))</f>
        <v>0.34100000000000003</v>
      </c>
      <c r="H393" s="3">
        <f>(_xlfn.PERCENTRANK.INC('category_z-scores'!H$2:H$412,'category_z-scores'!H393))</f>
        <v>0.27300000000000002</v>
      </c>
      <c r="I393" s="3">
        <f>(_xlfn.PERCENTRANK.INC('category_z-scores'!I$2:I$412,'category_z-scores'!I393))</f>
        <v>0.14299999999999999</v>
      </c>
      <c r="J393" s="3">
        <f>(_xlfn.PERCENTRANK.INC('category_z-scores'!J$2:J$412,'category_z-scores'!J393))</f>
        <v>0.88500000000000001</v>
      </c>
      <c r="K393" s="3">
        <f>(_xlfn.PERCENTRANK.INC('category_z-scores'!K$2:K$412,'category_z-scores'!K393))</f>
        <v>0.38</v>
      </c>
      <c r="L393" s="3">
        <f>(_xlfn.PERCENTRANK.INC('category_z-scores'!L$2:L$412,'category_z-scores'!L393))</f>
        <v>0.375</v>
      </c>
      <c r="M393" s="3">
        <f>(_xlfn.PERCENTRANK.INC('category_z-scores'!M$2:M$412,'category_z-scores'!M393))</f>
        <v>0.34599999999999997</v>
      </c>
    </row>
    <row r="394" spans="1:13" x14ac:dyDescent="0.5">
      <c r="A394" t="str">
        <f>'category_z-scores'!A394</f>
        <v>Flintshire</v>
      </c>
      <c r="B394" t="str">
        <f>'category_z-scores'!B394</f>
        <v>W06000005</v>
      </c>
      <c r="C394" s="3">
        <f>(_xlfn.PERCENTRANK.INC('category_z-scores'!C$2:C$412,'category_z-scores'!C394))</f>
        <v>0.83599999999999997</v>
      </c>
      <c r="D394" s="3">
        <f>(_xlfn.PERCENTRANK.INC('category_z-scores'!D$2:D$412,'category_z-scores'!D394))</f>
        <v>0.80900000000000005</v>
      </c>
      <c r="E394" s="3">
        <f>(_xlfn.PERCENTRANK.INC('category_z-scores'!E$2:E$412,'category_z-scores'!E394))</f>
        <v>0.45300000000000001</v>
      </c>
      <c r="F394" s="3">
        <f>(_xlfn.PERCENTRANK.INC('category_z-scores'!F$2:F$412,'category_z-scores'!F394))</f>
        <v>0.434</v>
      </c>
      <c r="G394" s="3">
        <f>(_xlfn.PERCENTRANK.INC('category_z-scores'!G$2:G$412,'category_z-scores'!G394))</f>
        <v>0.434</v>
      </c>
      <c r="H394" s="3">
        <f>(_xlfn.PERCENTRANK.INC('category_z-scores'!H$2:H$412,'category_z-scores'!H394))</f>
        <v>0.11899999999999999</v>
      </c>
      <c r="I394" s="3">
        <f>(_xlfn.PERCENTRANK.INC('category_z-scores'!I$2:I$412,'category_z-scores'!I394))</f>
        <v>0.29499999999999998</v>
      </c>
      <c r="J394" s="3">
        <f>(_xlfn.PERCENTRANK.INC('category_z-scores'!J$2:J$412,'category_z-scores'!J394))</f>
        <v>0.217</v>
      </c>
      <c r="K394" s="3">
        <f>(_xlfn.PERCENTRANK.INC('category_z-scores'!K$2:K$412,'category_z-scores'!K394))</f>
        <v>0.38</v>
      </c>
      <c r="L394" s="3">
        <f>(_xlfn.PERCENTRANK.INC('category_z-scores'!L$2:L$412,'category_z-scores'!L394))</f>
        <v>0.375</v>
      </c>
      <c r="M394" s="3">
        <f>(_xlfn.PERCENTRANK.INC('category_z-scores'!M$2:M$412,'category_z-scores'!M394))</f>
        <v>0.39200000000000002</v>
      </c>
    </row>
    <row r="395" spans="1:13" x14ac:dyDescent="0.5">
      <c r="A395" t="str">
        <f>'category_z-scores'!A395</f>
        <v>Wrexham</v>
      </c>
      <c r="B395" t="str">
        <f>'category_z-scores'!B395</f>
        <v>W06000006</v>
      </c>
      <c r="C395" s="3">
        <f>(_xlfn.PERCENTRANK.INC('category_z-scores'!C$2:C$412,'category_z-scores'!C395))</f>
        <v>0.82599999999999996</v>
      </c>
      <c r="D395" s="3">
        <f>(_xlfn.PERCENTRANK.INC('category_z-scores'!D$2:D$412,'category_z-scores'!D395))</f>
        <v>0.27300000000000002</v>
      </c>
      <c r="E395" s="3">
        <f>(_xlfn.PERCENTRANK.INC('category_z-scores'!E$2:E$412,'category_z-scores'!E395))</f>
        <v>0.182</v>
      </c>
      <c r="F395" s="3">
        <f>(_xlfn.PERCENTRANK.INC('category_z-scores'!F$2:F$412,'category_z-scores'!F395))</f>
        <v>0.434</v>
      </c>
      <c r="G395" s="3">
        <f>(_xlfn.PERCENTRANK.INC('category_z-scores'!G$2:G$412,'category_z-scores'!G395))</f>
        <v>0.27500000000000002</v>
      </c>
      <c r="H395" s="3">
        <f>(_xlfn.PERCENTRANK.INC('category_z-scores'!H$2:H$412,'category_z-scores'!H395))</f>
        <v>0.41399999999999998</v>
      </c>
      <c r="I395" s="3">
        <f>(_xlfn.PERCENTRANK.INC('category_z-scores'!I$2:I$412,'category_z-scores'!I395))</f>
        <v>0.187</v>
      </c>
      <c r="J395" s="3">
        <f>(_xlfn.PERCENTRANK.INC('category_z-scores'!J$2:J$412,'category_z-scores'!J395))</f>
        <v>9.1999999999999998E-2</v>
      </c>
      <c r="K395" s="3">
        <f>(_xlfn.PERCENTRANK.INC('category_z-scores'!K$2:K$412,'category_z-scores'!K395))</f>
        <v>0.38</v>
      </c>
      <c r="L395" s="3">
        <f>(_xlfn.PERCENTRANK.INC('category_z-scores'!L$2:L$412,'category_z-scores'!L395))</f>
        <v>0.375</v>
      </c>
      <c r="M395" s="3">
        <f>(_xlfn.PERCENTRANK.INC('category_z-scores'!M$2:M$412,'category_z-scores'!M395))</f>
        <v>0.251</v>
      </c>
    </row>
    <row r="396" spans="1:13" x14ac:dyDescent="0.5">
      <c r="A396" t="str">
        <f>'category_z-scores'!A396</f>
        <v>Ceredigion</v>
      </c>
      <c r="B396" t="str">
        <f>'category_z-scores'!B396</f>
        <v>W06000008</v>
      </c>
      <c r="C396" s="3">
        <f>(_xlfn.PERCENTRANK.INC('category_z-scores'!C$2:C$412,'category_z-scores'!C396))</f>
        <v>0.70199999999999996</v>
      </c>
      <c r="D396" s="3">
        <f>(_xlfn.PERCENTRANK.INC('category_z-scores'!D$2:D$412,'category_z-scores'!D396))</f>
        <v>0.83599999999999997</v>
      </c>
      <c r="E396" s="3">
        <f>(_xlfn.PERCENTRANK.INC('category_z-scores'!E$2:E$412,'category_z-scores'!E396))</f>
        <v>0.27500000000000002</v>
      </c>
      <c r="F396" s="3">
        <f>(_xlfn.PERCENTRANK.INC('category_z-scores'!F$2:F$412,'category_z-scores'!F396))</f>
        <v>0.434</v>
      </c>
      <c r="G396" s="3">
        <f>(_xlfn.PERCENTRANK.INC('category_z-scores'!G$2:G$412,'category_z-scores'!G396))</f>
        <v>0.47799999999999998</v>
      </c>
      <c r="H396" s="3">
        <f>(_xlfn.PERCENTRANK.INC('category_z-scores'!H$2:H$412,'category_z-scores'!H396))</f>
        <v>7.2999999999999995E-2</v>
      </c>
      <c r="I396" s="3">
        <f>(_xlfn.PERCENTRANK.INC('category_z-scores'!I$2:I$412,'category_z-scores'!I396))</f>
        <v>0.151</v>
      </c>
      <c r="J396" s="3">
        <f>(_xlfn.PERCENTRANK.INC('category_z-scores'!J$2:J$412,'category_z-scores'!J396))</f>
        <v>0.253</v>
      </c>
      <c r="K396" s="3">
        <f>(_xlfn.PERCENTRANK.INC('category_z-scores'!K$2:K$412,'category_z-scores'!K396))</f>
        <v>0.38</v>
      </c>
      <c r="L396" s="3">
        <f>(_xlfn.PERCENTRANK.INC('category_z-scores'!L$2:L$412,'category_z-scores'!L396))</f>
        <v>0.375</v>
      </c>
      <c r="M396" s="3">
        <f>(_xlfn.PERCENTRANK.INC('category_z-scores'!M$2:M$412,'category_z-scores'!M396))</f>
        <v>0.33100000000000002</v>
      </c>
    </row>
    <row r="397" spans="1:13" x14ac:dyDescent="0.5">
      <c r="A397" t="str">
        <f>'category_z-scores'!A397</f>
        <v>Pembrokeshire</v>
      </c>
      <c r="B397" t="str">
        <f>'category_z-scores'!B397</f>
        <v>W06000009</v>
      </c>
      <c r="C397" s="3">
        <f>(_xlfn.PERCENTRANK.INC('category_z-scores'!C$2:C$412,'category_z-scores'!C397))</f>
        <v>0.78</v>
      </c>
      <c r="D397" s="3">
        <f>(_xlfn.PERCENTRANK.INC('category_z-scores'!D$2:D$412,'category_z-scores'!D397))</f>
        <v>0.32400000000000001</v>
      </c>
      <c r="E397" s="3">
        <f>(_xlfn.PERCENTRANK.INC('category_z-scores'!E$2:E$412,'category_z-scores'!E397))</f>
        <v>0.28699999999999998</v>
      </c>
      <c r="F397" s="3">
        <f>(_xlfn.PERCENTRANK.INC('category_z-scores'!F$2:F$412,'category_z-scores'!F397))</f>
        <v>0.434</v>
      </c>
      <c r="G397" s="3">
        <f>(_xlfn.PERCENTRANK.INC('category_z-scores'!G$2:G$412,'category_z-scores'!G397))</f>
        <v>0.51400000000000001</v>
      </c>
      <c r="H397" s="3">
        <f>(_xlfn.PERCENTRANK.INC('category_z-scores'!H$2:H$412,'category_z-scores'!H397))</f>
        <v>0.16800000000000001</v>
      </c>
      <c r="I397" s="3">
        <f>(_xlfn.PERCENTRANK.INC('category_z-scores'!I$2:I$412,'category_z-scores'!I397))</f>
        <v>0.16800000000000001</v>
      </c>
      <c r="J397" s="3">
        <f>(_xlfn.PERCENTRANK.INC('category_z-scores'!J$2:J$412,'category_z-scores'!J397))</f>
        <v>0.624</v>
      </c>
      <c r="K397" s="3">
        <f>(_xlfn.PERCENTRANK.INC('category_z-scores'!K$2:K$412,'category_z-scores'!K397))</f>
        <v>0.38</v>
      </c>
      <c r="L397" s="3">
        <f>(_xlfn.PERCENTRANK.INC('category_z-scores'!L$2:L$412,'category_z-scores'!L397))</f>
        <v>0.375</v>
      </c>
      <c r="M397" s="3">
        <f>(_xlfn.PERCENTRANK.INC('category_z-scores'!M$2:M$412,'category_z-scores'!M397))</f>
        <v>0.36499999999999999</v>
      </c>
    </row>
    <row r="398" spans="1:13" x14ac:dyDescent="0.5">
      <c r="A398" t="str">
        <f>'category_z-scores'!A398</f>
        <v>Carmarthenshire</v>
      </c>
      <c r="B398" t="str">
        <f>'category_z-scores'!B398</f>
        <v>W06000010</v>
      </c>
      <c r="C398" s="3">
        <f>(_xlfn.PERCENTRANK.INC('category_z-scores'!C$2:C$412,'category_z-scores'!C398))</f>
        <v>0.878</v>
      </c>
      <c r="D398" s="3">
        <f>(_xlfn.PERCENTRANK.INC('category_z-scores'!D$2:D$412,'category_z-scores'!D398))</f>
        <v>0.41699999999999998</v>
      </c>
      <c r="E398" s="3">
        <f>(_xlfn.PERCENTRANK.INC('category_z-scores'!E$2:E$412,'category_z-scores'!E398))</f>
        <v>0.29199999999999998</v>
      </c>
      <c r="F398" s="3">
        <f>(_xlfn.PERCENTRANK.INC('category_z-scores'!F$2:F$412,'category_z-scores'!F398))</f>
        <v>0.434</v>
      </c>
      <c r="G398" s="3">
        <f>(_xlfn.PERCENTRANK.INC('category_z-scores'!G$2:G$412,'category_z-scores'!G398))</f>
        <v>0.21199999999999999</v>
      </c>
      <c r="H398" s="3">
        <f>(_xlfn.PERCENTRANK.INC('category_z-scores'!H$2:H$412,'category_z-scores'!H398))</f>
        <v>0.17799999999999999</v>
      </c>
      <c r="I398" s="3">
        <f>(_xlfn.PERCENTRANK.INC('category_z-scores'!I$2:I$412,'category_z-scores'!I398))</f>
        <v>0.192</v>
      </c>
      <c r="J398" s="3">
        <f>(_xlfn.PERCENTRANK.INC('category_z-scores'!J$2:J$412,'category_z-scores'!J398))</f>
        <v>0.746</v>
      </c>
      <c r="K398" s="3">
        <f>(_xlfn.PERCENTRANK.INC('category_z-scores'!K$2:K$412,'category_z-scores'!K398))</f>
        <v>0.38</v>
      </c>
      <c r="L398" s="3">
        <f>(_xlfn.PERCENTRANK.INC('category_z-scores'!L$2:L$412,'category_z-scores'!L398))</f>
        <v>0.375</v>
      </c>
      <c r="M398" s="3">
        <f>(_xlfn.PERCENTRANK.INC('category_z-scores'!M$2:M$412,'category_z-scores'!M398))</f>
        <v>0.34799999999999998</v>
      </c>
    </row>
    <row r="399" spans="1:13" x14ac:dyDescent="0.5">
      <c r="A399" t="str">
        <f>'category_z-scores'!A399</f>
        <v>Swansea</v>
      </c>
      <c r="B399" t="str">
        <f>'category_z-scores'!B399</f>
        <v>W06000011</v>
      </c>
      <c r="C399" s="3">
        <f>(_xlfn.PERCENTRANK.INC('category_z-scores'!C$2:C$412,'category_z-scores'!C399))</f>
        <v>0.82899999999999996</v>
      </c>
      <c r="D399" s="3">
        <f>(_xlfn.PERCENTRANK.INC('category_z-scores'!D$2:D$412,'category_z-scores'!D399))</f>
        <v>0.19</v>
      </c>
      <c r="E399" s="3">
        <f>(_xlfn.PERCENTRANK.INC('category_z-scores'!E$2:E$412,'category_z-scores'!E399))</f>
        <v>0.58199999999999996</v>
      </c>
      <c r="F399" s="3">
        <f>(_xlfn.PERCENTRANK.INC('category_z-scores'!F$2:F$412,'category_z-scores'!F399))</f>
        <v>0.434</v>
      </c>
      <c r="G399" s="3">
        <f>(_xlfn.PERCENTRANK.INC('category_z-scores'!G$2:G$412,'category_z-scores'!G399))</f>
        <v>0.187</v>
      </c>
      <c r="H399" s="3">
        <f>(_xlfn.PERCENTRANK.INC('category_z-scores'!H$2:H$412,'category_z-scores'!H399))</f>
        <v>0.54300000000000004</v>
      </c>
      <c r="I399" s="3">
        <f>(_xlfn.PERCENTRANK.INC('category_z-scores'!I$2:I$412,'category_z-scores'!I399))</f>
        <v>0.214</v>
      </c>
      <c r="J399" s="3">
        <f>(_xlfn.PERCENTRANK.INC('category_z-scores'!J$2:J$412,'category_z-scores'!J399))</f>
        <v>0.158</v>
      </c>
      <c r="K399" s="3">
        <f>(_xlfn.PERCENTRANK.INC('category_z-scores'!K$2:K$412,'category_z-scores'!K399))</f>
        <v>0.38</v>
      </c>
      <c r="L399" s="3">
        <f>(_xlfn.PERCENTRANK.INC('category_z-scores'!L$2:L$412,'category_z-scores'!L399))</f>
        <v>0.375</v>
      </c>
      <c r="M399" s="3">
        <f>(_xlfn.PERCENTRANK.INC('category_z-scores'!M$2:M$412,'category_z-scores'!M399))</f>
        <v>0.30199999999999999</v>
      </c>
    </row>
    <row r="400" spans="1:13" x14ac:dyDescent="0.5">
      <c r="A400" t="str">
        <f>'category_z-scores'!A400</f>
        <v>Neath Port Talbot</v>
      </c>
      <c r="B400" t="str">
        <f>'category_z-scores'!B400</f>
        <v>W06000012</v>
      </c>
      <c r="C400" s="3">
        <f>(_xlfn.PERCENTRANK.INC('category_z-scores'!C$2:C$412,'category_z-scores'!C400))</f>
        <v>0.91200000000000003</v>
      </c>
      <c r="D400" s="3">
        <f>(_xlfn.PERCENTRANK.INC('category_z-scores'!D$2:D$412,'category_z-scores'!D400))</f>
        <v>0.3</v>
      </c>
      <c r="E400" s="3">
        <f>(_xlfn.PERCENTRANK.INC('category_z-scores'!E$2:E$412,'category_z-scores'!E400))</f>
        <v>0.48</v>
      </c>
      <c r="F400" s="3">
        <f>(_xlfn.PERCENTRANK.INC('category_z-scores'!F$2:F$412,'category_z-scores'!F400))</f>
        <v>0.434</v>
      </c>
      <c r="G400" s="3">
        <f>(_xlfn.PERCENTRANK.INC('category_z-scores'!G$2:G$412,'category_z-scores'!G400))</f>
        <v>7.2999999999999995E-2</v>
      </c>
      <c r="H400" s="3">
        <f>(_xlfn.PERCENTRANK.INC('category_z-scores'!H$2:H$412,'category_z-scores'!H400))</f>
        <v>0</v>
      </c>
      <c r="I400" s="3">
        <f>(_xlfn.PERCENTRANK.INC('category_z-scores'!I$2:I$412,'category_z-scores'!I400))</f>
        <v>0.23599999999999999</v>
      </c>
      <c r="J400" s="3">
        <f>(_xlfn.PERCENTRANK.INC('category_z-scores'!J$2:J$412,'category_z-scores'!J400))</f>
        <v>0.47499999999999998</v>
      </c>
      <c r="K400" s="3">
        <f>(_xlfn.PERCENTRANK.INC('category_z-scores'!K$2:K$412,'category_z-scores'!K400))</f>
        <v>0.38</v>
      </c>
      <c r="L400" s="3">
        <f>(_xlfn.PERCENTRANK.INC('category_z-scores'!L$2:L$412,'category_z-scores'!L400))</f>
        <v>0.375</v>
      </c>
      <c r="M400" s="3">
        <f>(_xlfn.PERCENTRANK.INC('category_z-scores'!M$2:M$412,'category_z-scores'!M400))</f>
        <v>0.11700000000000001</v>
      </c>
    </row>
    <row r="401" spans="1:13" x14ac:dyDescent="0.5">
      <c r="A401" t="str">
        <f>'category_z-scores'!A401</f>
        <v>Bridgend</v>
      </c>
      <c r="B401" t="str">
        <f>'category_z-scores'!B401</f>
        <v>W06000013</v>
      </c>
      <c r="C401" s="3">
        <f>(_xlfn.PERCENTRANK.INC('category_z-scores'!C$2:C$412,'category_z-scores'!C401))</f>
        <v>0.83899999999999997</v>
      </c>
      <c r="D401" s="3">
        <f>(_xlfn.PERCENTRANK.INC('category_z-scores'!D$2:D$412,'category_z-scores'!D401))</f>
        <v>0.72599999999999998</v>
      </c>
      <c r="E401" s="3">
        <f>(_xlfn.PERCENTRANK.INC('category_z-scores'!E$2:E$412,'category_z-scores'!E401))</f>
        <v>0.621</v>
      </c>
      <c r="F401" s="3">
        <f>(_xlfn.PERCENTRANK.INC('category_z-scores'!F$2:F$412,'category_z-scores'!F401))</f>
        <v>0.434</v>
      </c>
      <c r="G401" s="3">
        <f>(_xlfn.PERCENTRANK.INC('category_z-scores'!G$2:G$412,'category_z-scores'!G401))</f>
        <v>9.1999999999999998E-2</v>
      </c>
      <c r="H401" s="3">
        <f>(_xlfn.PERCENTRANK.INC('category_z-scores'!H$2:H$412,'category_z-scores'!H401))</f>
        <v>0.42599999999999999</v>
      </c>
      <c r="I401" s="3">
        <f>(_xlfn.PERCENTRANK.INC('category_z-scores'!I$2:I$412,'category_z-scores'!I401))</f>
        <v>0.23400000000000001</v>
      </c>
      <c r="J401" s="3">
        <f>(_xlfn.PERCENTRANK.INC('category_z-scores'!J$2:J$412,'category_z-scores'!J401))</f>
        <v>0.70899999999999996</v>
      </c>
      <c r="K401" s="3">
        <f>(_xlfn.PERCENTRANK.INC('category_z-scores'!K$2:K$412,'category_z-scores'!K401))</f>
        <v>0.38</v>
      </c>
      <c r="L401" s="3">
        <f>(_xlfn.PERCENTRANK.INC('category_z-scores'!L$2:L$412,'category_z-scores'!L401))</f>
        <v>0.375</v>
      </c>
      <c r="M401" s="3">
        <f>(_xlfn.PERCENTRANK.INC('category_z-scores'!M$2:M$412,'category_z-scores'!M401))</f>
        <v>0.38</v>
      </c>
    </row>
    <row r="402" spans="1:13" x14ac:dyDescent="0.5">
      <c r="A402" t="str">
        <f>'category_z-scores'!A402</f>
        <v>The Vale of Glamorgan</v>
      </c>
      <c r="B402" t="str">
        <f>'category_z-scores'!B402</f>
        <v>W06000014</v>
      </c>
      <c r="C402" s="3">
        <f>(_xlfn.PERCENTRANK.INC('category_z-scores'!C$2:C$412,'category_z-scores'!C402))</f>
        <v>0.59699999999999998</v>
      </c>
      <c r="D402" s="3">
        <f>(_xlfn.PERCENTRANK.INC('category_z-scores'!D$2:D$412,'category_z-scores'!D402))</f>
        <v>0.73399999999999999</v>
      </c>
      <c r="E402" s="3">
        <f>(_xlfn.PERCENTRANK.INC('category_z-scores'!E$2:E$412,'category_z-scores'!E402))</f>
        <v>0.70199999999999996</v>
      </c>
      <c r="F402" s="3">
        <f>(_xlfn.PERCENTRANK.INC('category_z-scores'!F$2:F$412,'category_z-scores'!F402))</f>
        <v>0.434</v>
      </c>
      <c r="G402" s="3">
        <f>(_xlfn.PERCENTRANK.INC('category_z-scores'!G$2:G$412,'category_z-scores'!G402))</f>
        <v>0.495</v>
      </c>
      <c r="H402" s="3">
        <f>(_xlfn.PERCENTRANK.INC('category_z-scores'!H$2:H$412,'category_z-scores'!H402))</f>
        <v>0.26800000000000002</v>
      </c>
      <c r="I402" s="3">
        <f>(_xlfn.PERCENTRANK.INC('category_z-scores'!I$2:I$412,'category_z-scores'!I402))</f>
        <v>0.312</v>
      </c>
      <c r="J402" s="3">
        <f>(_xlfn.PERCENTRANK.INC('category_z-scores'!J$2:J$412,'category_z-scores'!J402))</f>
        <v>0.69699999999999995</v>
      </c>
      <c r="K402" s="3">
        <f>(_xlfn.PERCENTRANK.INC('category_z-scores'!K$2:K$412,'category_z-scores'!K402))</f>
        <v>0.38</v>
      </c>
      <c r="L402" s="3">
        <f>(_xlfn.PERCENTRANK.INC('category_z-scores'!L$2:L$412,'category_z-scores'!L402))</f>
        <v>0.375</v>
      </c>
      <c r="M402" s="3">
        <f>(_xlfn.PERCENTRANK.INC('category_z-scores'!M$2:M$412,'category_z-scores'!M402))</f>
        <v>0.54600000000000004</v>
      </c>
    </row>
    <row r="403" spans="1:13" x14ac:dyDescent="0.5">
      <c r="A403" t="str">
        <f>'category_z-scores'!A403</f>
        <v>Cardiff</v>
      </c>
      <c r="B403" t="str">
        <f>'category_z-scores'!B403</f>
        <v>W06000015</v>
      </c>
      <c r="C403" s="3">
        <f>(_xlfn.PERCENTRANK.INC('category_z-scores'!C$2:C$412,'category_z-scores'!C403))</f>
        <v>0.66</v>
      </c>
      <c r="D403" s="3">
        <f>(_xlfn.PERCENTRANK.INC('category_z-scores'!D$2:D$412,'category_z-scores'!D403))</f>
        <v>0.63900000000000001</v>
      </c>
      <c r="E403" s="3">
        <f>(_xlfn.PERCENTRANK.INC('category_z-scores'!E$2:E$412,'category_z-scores'!E403))</f>
        <v>0.55100000000000005</v>
      </c>
      <c r="F403" s="3">
        <f>(_xlfn.PERCENTRANK.INC('category_z-scores'!F$2:F$412,'category_z-scores'!F403))</f>
        <v>0.434</v>
      </c>
      <c r="G403" s="3">
        <f>(_xlfn.PERCENTRANK.INC('category_z-scores'!G$2:G$412,'category_z-scores'!G403))</f>
        <v>0.41199999999999998</v>
      </c>
      <c r="H403" s="3">
        <f>(_xlfn.PERCENTRANK.INC('category_z-scores'!H$2:H$412,'category_z-scores'!H403))</f>
        <v>0.78700000000000003</v>
      </c>
      <c r="I403" s="3">
        <f>(_xlfn.PERCENTRANK.INC('category_z-scores'!I$2:I$412,'category_z-scores'!I403))</f>
        <v>0.20699999999999999</v>
      </c>
      <c r="J403" s="3">
        <f>(_xlfn.PERCENTRANK.INC('category_z-scores'!J$2:J$412,'category_z-scores'!J403))</f>
        <v>0.28199999999999997</v>
      </c>
      <c r="K403" s="3">
        <f>(_xlfn.PERCENTRANK.INC('category_z-scores'!K$2:K$412,'category_z-scores'!K403))</f>
        <v>0.38</v>
      </c>
      <c r="L403" s="3">
        <f>(_xlfn.PERCENTRANK.INC('category_z-scores'!L$2:L$412,'category_z-scores'!L403))</f>
        <v>0.375</v>
      </c>
      <c r="M403" s="3">
        <f>(_xlfn.PERCENTRANK.INC('category_z-scores'!M$2:M$412,'category_z-scores'!M403))</f>
        <v>0.434</v>
      </c>
    </row>
    <row r="404" spans="1:13" x14ac:dyDescent="0.5">
      <c r="A404" t="str">
        <f>'category_z-scores'!A404</f>
        <v>Rhondda, Cynon, Taff</v>
      </c>
      <c r="B404" t="str">
        <f>'category_z-scores'!B404</f>
        <v>W06000016</v>
      </c>
      <c r="C404" s="3">
        <f>(_xlfn.PERCENTRANK.INC('category_z-scores'!C$2:C$412,'category_z-scores'!C404))</f>
        <v>0.90700000000000003</v>
      </c>
      <c r="D404" s="3">
        <f>(_xlfn.PERCENTRANK.INC('category_z-scores'!D$2:D$412,'category_z-scores'!D404))</f>
        <v>0.47</v>
      </c>
      <c r="E404" s="3">
        <f>(_xlfn.PERCENTRANK.INC('category_z-scores'!E$2:E$412,'category_z-scores'!E404))</f>
        <v>0.54100000000000004</v>
      </c>
      <c r="F404" s="3">
        <f>(_xlfn.PERCENTRANK.INC('category_z-scores'!F$2:F$412,'category_z-scores'!F404))</f>
        <v>0.434</v>
      </c>
      <c r="G404" s="3">
        <f>(_xlfn.PERCENTRANK.INC('category_z-scores'!G$2:G$412,'category_z-scores'!G404))</f>
        <v>7.0000000000000007E-2</v>
      </c>
      <c r="H404" s="3">
        <f>(_xlfn.PERCENTRANK.INC('category_z-scores'!H$2:H$412,'category_z-scores'!H404))</f>
        <v>0.53600000000000003</v>
      </c>
      <c r="I404" s="3">
        <f>(_xlfn.PERCENTRANK.INC('category_z-scores'!I$2:I$412,'category_z-scores'!I404))</f>
        <v>0.129</v>
      </c>
      <c r="J404" s="3">
        <f>(_xlfn.PERCENTRANK.INC('category_z-scores'!J$2:J$412,'category_z-scores'!J404))</f>
        <v>7.2999999999999995E-2</v>
      </c>
      <c r="K404" s="3">
        <f>(_xlfn.PERCENTRANK.INC('category_z-scores'!K$2:K$412,'category_z-scores'!K404))</f>
        <v>0.38</v>
      </c>
      <c r="L404" s="3">
        <f>(_xlfn.PERCENTRANK.INC('category_z-scores'!L$2:L$412,'category_z-scores'!L404))</f>
        <v>0.375</v>
      </c>
      <c r="M404" s="3">
        <f>(_xlfn.PERCENTRANK.INC('category_z-scores'!M$2:M$412,'category_z-scores'!M404))</f>
        <v>0.217</v>
      </c>
    </row>
    <row r="405" spans="1:13" x14ac:dyDescent="0.5">
      <c r="A405" t="str">
        <f>'category_z-scores'!A405</f>
        <v>Caerphilly</v>
      </c>
      <c r="B405" t="str">
        <f>'category_z-scores'!B405</f>
        <v>W06000018</v>
      </c>
      <c r="C405" s="3">
        <f>(_xlfn.PERCENTRANK.INC('category_z-scores'!C$2:C$412,'category_z-scores'!C405))</f>
        <v>0.89</v>
      </c>
      <c r="D405" s="3">
        <f>(_xlfn.PERCENTRANK.INC('category_z-scores'!D$2:D$412,'category_z-scores'!D405))</f>
        <v>0.39500000000000002</v>
      </c>
      <c r="E405" s="3">
        <f>(_xlfn.PERCENTRANK.INC('category_z-scores'!E$2:E$412,'category_z-scores'!E405))</f>
        <v>0.27</v>
      </c>
      <c r="F405" s="3">
        <f>(_xlfn.PERCENTRANK.INC('category_z-scores'!F$2:F$412,'category_z-scores'!F405))</f>
        <v>0.434</v>
      </c>
      <c r="G405" s="3">
        <f>(_xlfn.PERCENTRANK.INC('category_z-scores'!G$2:G$412,'category_z-scores'!G405))</f>
        <v>4.2999999999999997E-2</v>
      </c>
      <c r="H405" s="3">
        <f>(_xlfn.PERCENTRANK.INC('category_z-scores'!H$2:H$412,'category_z-scores'!H405))</f>
        <v>0.56799999999999995</v>
      </c>
      <c r="I405" s="3">
        <f>(_xlfn.PERCENTRANK.INC('category_z-scores'!I$2:I$412,'category_z-scores'!I405))</f>
        <v>0.182</v>
      </c>
      <c r="J405" s="3">
        <f>(_xlfn.PERCENTRANK.INC('category_z-scores'!J$2:J$412,'category_z-scores'!J405))</f>
        <v>0.29499999999999998</v>
      </c>
      <c r="K405" s="3">
        <f>(_xlfn.PERCENTRANK.INC('category_z-scores'!K$2:K$412,'category_z-scores'!K405))</f>
        <v>0.38</v>
      </c>
      <c r="L405" s="3">
        <f>(_xlfn.PERCENTRANK.INC('category_z-scores'!L$2:L$412,'category_z-scores'!L405))</f>
        <v>0.375</v>
      </c>
      <c r="M405" s="3">
        <f>(_xlfn.PERCENTRANK.INC('category_z-scores'!M$2:M$412,'category_z-scores'!M405))</f>
        <v>0.23899999999999999</v>
      </c>
    </row>
    <row r="406" spans="1:13" x14ac:dyDescent="0.5">
      <c r="A406" t="str">
        <f>'category_z-scores'!A406</f>
        <v>Blaenau Gwent</v>
      </c>
      <c r="B406" t="str">
        <f>'category_z-scores'!B406</f>
        <v>W06000019</v>
      </c>
      <c r="C406" s="3">
        <f>(_xlfn.PERCENTRANK.INC('category_z-scores'!C$2:C$412,'category_z-scores'!C406))</f>
        <v>0.92400000000000004</v>
      </c>
      <c r="D406" s="3">
        <f>(_xlfn.PERCENTRANK.INC('category_z-scores'!D$2:D$412,'category_z-scores'!D406))</f>
        <v>0.17299999999999999</v>
      </c>
      <c r="E406" s="3">
        <f>(_xlfn.PERCENTRANK.INC('category_z-scores'!E$2:E$412,'category_z-scores'!E406))</f>
        <v>2.4E-2</v>
      </c>
      <c r="F406" s="3">
        <f>(_xlfn.PERCENTRANK.INC('category_z-scores'!F$2:F$412,'category_z-scores'!F406))</f>
        <v>0.434</v>
      </c>
      <c r="G406" s="3">
        <f>(_xlfn.PERCENTRANK.INC('category_z-scores'!G$2:G$412,'category_z-scores'!G406))</f>
        <v>2.1000000000000001E-2</v>
      </c>
      <c r="H406" s="3">
        <f>(_xlfn.PERCENTRANK.INC('category_z-scores'!H$2:H$412,'category_z-scores'!H406))</f>
        <v>0.375</v>
      </c>
      <c r="I406" s="3">
        <f>(_xlfn.PERCENTRANK.INC('category_z-scores'!I$2:I$412,'category_z-scores'!I406))</f>
        <v>0.112</v>
      </c>
      <c r="J406" s="3">
        <f>(_xlfn.PERCENTRANK.INC('category_z-scores'!J$2:J$412,'category_z-scores'!J406))</f>
        <v>0.09</v>
      </c>
      <c r="K406" s="3">
        <f>(_xlfn.PERCENTRANK.INC('category_z-scores'!K$2:K$412,'category_z-scores'!K406))</f>
        <v>0.38</v>
      </c>
      <c r="L406" s="3">
        <f>(_xlfn.PERCENTRANK.INC('category_z-scores'!L$2:L$412,'category_z-scores'!L406))</f>
        <v>0.375</v>
      </c>
      <c r="M406" s="3">
        <f>(_xlfn.PERCENTRANK.INC('category_z-scores'!M$2:M$412,'category_z-scores'!M406))</f>
        <v>8.2000000000000003E-2</v>
      </c>
    </row>
    <row r="407" spans="1:13" x14ac:dyDescent="0.5">
      <c r="A407" t="str">
        <f>'category_z-scores'!A407</f>
        <v>Torfaen</v>
      </c>
      <c r="B407" t="str">
        <f>'category_z-scores'!B407</f>
        <v>W06000020</v>
      </c>
      <c r="C407" s="3">
        <f>(_xlfn.PERCENTRANK.INC('category_z-scores'!C$2:C$412,'category_z-scores'!C407))</f>
        <v>0.81699999999999995</v>
      </c>
      <c r="D407" s="3">
        <f>(_xlfn.PERCENTRANK.INC('category_z-scores'!D$2:D$412,'category_z-scores'!D407))</f>
        <v>0.104</v>
      </c>
      <c r="E407" s="3">
        <f>(_xlfn.PERCENTRANK.INC('category_z-scores'!E$2:E$412,'category_z-scores'!E407))</f>
        <v>5.6000000000000001E-2</v>
      </c>
      <c r="F407" s="3">
        <f>(_xlfn.PERCENTRANK.INC('category_z-scores'!F$2:F$412,'category_z-scores'!F407))</f>
        <v>0.434</v>
      </c>
      <c r="G407" s="3">
        <f>(_xlfn.PERCENTRANK.INC('category_z-scores'!G$2:G$412,'category_z-scores'!G407))</f>
        <v>9.5000000000000001E-2</v>
      </c>
      <c r="H407" s="3">
        <f>(_xlfn.PERCENTRANK.INC('category_z-scores'!H$2:H$412,'category_z-scores'!H407))</f>
        <v>0.66</v>
      </c>
      <c r="I407" s="3">
        <f>(_xlfn.PERCENTRANK.INC('category_z-scores'!I$2:I$412,'category_z-scores'!I407))</f>
        <v>0.14099999999999999</v>
      </c>
      <c r="J407" s="3">
        <f>(_xlfn.PERCENTRANK.INC('category_z-scores'!J$2:J$412,'category_z-scores'!J407))</f>
        <v>0.30399999999999999</v>
      </c>
      <c r="K407" s="3">
        <f>(_xlfn.PERCENTRANK.INC('category_z-scores'!K$2:K$412,'category_z-scores'!K407))</f>
        <v>0.38</v>
      </c>
      <c r="L407" s="3">
        <f>(_xlfn.PERCENTRANK.INC('category_z-scores'!L$2:L$412,'category_z-scores'!L407))</f>
        <v>0.375</v>
      </c>
      <c r="M407" s="3">
        <f>(_xlfn.PERCENTRANK.INC('category_z-scores'!M$2:M$412,'category_z-scores'!M407))</f>
        <v>0.14799999999999999</v>
      </c>
    </row>
    <row r="408" spans="1:13" x14ac:dyDescent="0.5">
      <c r="A408" t="str">
        <f>'category_z-scores'!A408</f>
        <v>Monmouthshire</v>
      </c>
      <c r="B408" t="str">
        <f>'category_z-scores'!B408</f>
        <v>W06000021</v>
      </c>
      <c r="C408" s="3">
        <f>(_xlfn.PERCENTRANK.INC('category_z-scores'!C$2:C$412,'category_z-scores'!C408))</f>
        <v>0.60199999999999998</v>
      </c>
      <c r="D408" s="3">
        <f>(_xlfn.PERCENTRANK.INC('category_z-scores'!D$2:D$412,'category_z-scores'!D408))</f>
        <v>0.90900000000000003</v>
      </c>
      <c r="E408" s="3">
        <f>(_xlfn.PERCENTRANK.INC('category_z-scores'!E$2:E$412,'category_z-scores'!E408))</f>
        <v>0.69199999999999995</v>
      </c>
      <c r="F408" s="3">
        <f>(_xlfn.PERCENTRANK.INC('category_z-scores'!F$2:F$412,'category_z-scores'!F408))</f>
        <v>0.434</v>
      </c>
      <c r="G408" s="3">
        <f>(_xlfn.PERCENTRANK.INC('category_z-scores'!G$2:G$412,'category_z-scores'!G408))</f>
        <v>0.95099999999999996</v>
      </c>
      <c r="H408" s="3">
        <f>(_xlfn.PERCENTRANK.INC('category_z-scores'!H$2:H$412,'category_z-scores'!H408))</f>
        <v>0.20399999999999999</v>
      </c>
      <c r="I408" s="3">
        <f>(_xlfn.PERCENTRANK.INC('category_z-scores'!I$2:I$412,'category_z-scores'!I408))</f>
        <v>0.48499999999999999</v>
      </c>
      <c r="J408" s="3">
        <f>(_xlfn.PERCENTRANK.INC('category_z-scores'!J$2:J$412,'category_z-scores'!J408))</f>
        <v>0.83899999999999997</v>
      </c>
      <c r="K408" s="3">
        <f>(_xlfn.PERCENTRANK.INC('category_z-scores'!K$2:K$412,'category_z-scores'!K408))</f>
        <v>0.38</v>
      </c>
      <c r="L408" s="3">
        <f>(_xlfn.PERCENTRANK.INC('category_z-scores'!L$2:L$412,'category_z-scores'!L408))</f>
        <v>0.375</v>
      </c>
      <c r="M408" s="3">
        <f>(_xlfn.PERCENTRANK.INC('category_z-scores'!M$2:M$412,'category_z-scores'!M408))</f>
        <v>0.75800000000000001</v>
      </c>
    </row>
    <row r="409" spans="1:13" x14ac:dyDescent="0.5">
      <c r="A409" t="str">
        <f>'category_z-scores'!A409</f>
        <v>Newport</v>
      </c>
      <c r="B409" t="str">
        <f>'category_z-scores'!B409</f>
        <v>W06000022</v>
      </c>
      <c r="C409" s="3">
        <f>(_xlfn.PERCENTRANK.INC('category_z-scores'!C$2:C$412,'category_z-scores'!C409))</f>
        <v>0.77300000000000002</v>
      </c>
      <c r="D409" s="3">
        <f>(_xlfn.PERCENTRANK.INC('category_z-scores'!D$2:D$412,'category_z-scores'!D409))</f>
        <v>0.17499999999999999</v>
      </c>
      <c r="E409" s="3">
        <f>(_xlfn.PERCENTRANK.INC('category_z-scores'!E$2:E$412,'category_z-scores'!E409))</f>
        <v>8.6999999999999994E-2</v>
      </c>
      <c r="F409" s="3">
        <f>(_xlfn.PERCENTRANK.INC('category_z-scores'!F$2:F$412,'category_z-scores'!F409))</f>
        <v>0.434</v>
      </c>
      <c r="G409" s="3">
        <f>(_xlfn.PERCENTRANK.INC('category_z-scores'!G$2:G$412,'category_z-scores'!G409))</f>
        <v>0.124</v>
      </c>
      <c r="H409" s="3">
        <f>(_xlfn.PERCENTRANK.INC('category_z-scores'!H$2:H$412,'category_z-scores'!H409))</f>
        <v>0.54600000000000004</v>
      </c>
      <c r="I409" s="3">
        <f>(_xlfn.PERCENTRANK.INC('category_z-scores'!I$2:I$412,'category_z-scores'!I409))</f>
        <v>0.158</v>
      </c>
      <c r="J409" s="3">
        <f>(_xlfn.PERCENTRANK.INC('category_z-scores'!J$2:J$412,'category_z-scores'!J409))</f>
        <v>0.30199999999999999</v>
      </c>
      <c r="K409" s="3">
        <f>(_xlfn.PERCENTRANK.INC('category_z-scores'!K$2:K$412,'category_z-scores'!K409))</f>
        <v>0.38</v>
      </c>
      <c r="L409" s="3">
        <f>(_xlfn.PERCENTRANK.INC('category_z-scores'!L$2:L$412,'category_z-scores'!L409))</f>
        <v>0.375</v>
      </c>
      <c r="M409" s="3">
        <f>(_xlfn.PERCENTRANK.INC('category_z-scores'!M$2:M$412,'category_z-scores'!M409))</f>
        <v>0.187</v>
      </c>
    </row>
    <row r="410" spans="1:13" x14ac:dyDescent="0.5">
      <c r="A410" t="str">
        <f>'category_z-scores'!A410</f>
        <v>Powys</v>
      </c>
      <c r="B410" t="str">
        <f>'category_z-scores'!B410</f>
        <v>W06000023</v>
      </c>
      <c r="C410" s="3">
        <f>(_xlfn.PERCENTRANK.INC('category_z-scores'!C$2:C$412,'category_z-scores'!C410))</f>
        <v>0.70699999999999996</v>
      </c>
      <c r="D410" s="3">
        <f>(_xlfn.PERCENTRANK.INC('category_z-scores'!D$2:D$412,'category_z-scores'!D410))</f>
        <v>0.373</v>
      </c>
      <c r="E410" s="3">
        <f>(_xlfn.PERCENTRANK.INC('category_z-scores'!E$2:E$412,'category_z-scores'!E410))</f>
        <v>0.629</v>
      </c>
      <c r="F410" s="3">
        <f>(_xlfn.PERCENTRANK.INC('category_z-scores'!F$2:F$412,'category_z-scores'!F410))</f>
        <v>0.434</v>
      </c>
      <c r="G410" s="3">
        <f>(_xlfn.PERCENTRANK.INC('category_z-scores'!G$2:G$412,'category_z-scores'!G410))</f>
        <v>0.56299999999999994</v>
      </c>
      <c r="H410" s="3">
        <f>(_xlfn.PERCENTRANK.INC('category_z-scores'!H$2:H$412,'category_z-scores'!H410))</f>
        <v>0.11700000000000001</v>
      </c>
      <c r="I410" s="3">
        <f>(_xlfn.PERCENTRANK.INC('category_z-scores'!I$2:I$412,'category_z-scores'!I410))</f>
        <v>0.16500000000000001</v>
      </c>
      <c r="J410" s="3">
        <f>(_xlfn.PERCENTRANK.INC('category_z-scores'!J$2:J$412,'category_z-scores'!J410))</f>
        <v>0.53100000000000003</v>
      </c>
      <c r="K410" s="3">
        <f>(_xlfn.PERCENTRANK.INC('category_z-scores'!K$2:K$412,'category_z-scores'!K410))</f>
        <v>0.38</v>
      </c>
      <c r="L410" s="3">
        <f>(_xlfn.PERCENTRANK.INC('category_z-scores'!L$2:L$412,'category_z-scores'!L410))</f>
        <v>0.375</v>
      </c>
      <c r="M410" s="3">
        <f>(_xlfn.PERCENTRANK.INC('category_z-scores'!M$2:M$412,'category_z-scores'!M410))</f>
        <v>0.40899999999999997</v>
      </c>
    </row>
    <row r="411" spans="1:13" x14ac:dyDescent="0.5">
      <c r="A411" t="str">
        <f>'category_z-scores'!A411</f>
        <v>Merthyr Tydfil</v>
      </c>
      <c r="B411" t="str">
        <f>'category_z-scores'!B411</f>
        <v>W06000024</v>
      </c>
      <c r="C411" s="3">
        <f>(_xlfn.PERCENTRANK.INC('category_z-scores'!C$2:C$412,'category_z-scores'!C411))</f>
        <v>0.90900000000000003</v>
      </c>
      <c r="D411" s="3">
        <f>(_xlfn.PERCENTRANK.INC('category_z-scores'!D$2:D$412,'category_z-scores'!D411))</f>
        <v>0.08</v>
      </c>
      <c r="E411" s="3">
        <f>(_xlfn.PERCENTRANK.INC('category_z-scores'!E$2:E$412,'category_z-scores'!E411))</f>
        <v>0.30399999999999999</v>
      </c>
      <c r="F411" s="3">
        <f>(_xlfn.PERCENTRANK.INC('category_z-scores'!F$2:F$412,'category_z-scores'!F411))</f>
        <v>0.434</v>
      </c>
      <c r="G411" s="3">
        <f>(_xlfn.PERCENTRANK.INC('category_z-scores'!G$2:G$412,'category_z-scores'!G411))</f>
        <v>2.5999999999999999E-2</v>
      </c>
      <c r="H411" s="3">
        <f>(_xlfn.PERCENTRANK.INC('category_z-scores'!H$2:H$412,'category_z-scores'!H411))</f>
        <v>0.39</v>
      </c>
      <c r="I411" s="3">
        <f>(_xlfn.PERCENTRANK.INC('category_z-scores'!I$2:I$412,'category_z-scores'!I411))</f>
        <v>0.124</v>
      </c>
      <c r="J411" s="3">
        <f>(_xlfn.PERCENTRANK.INC('category_z-scores'!J$2:J$412,'category_z-scores'!J411))</f>
        <v>0.39700000000000002</v>
      </c>
      <c r="K411" s="3">
        <f>(_xlfn.PERCENTRANK.INC('category_z-scores'!K$2:K$412,'category_z-scores'!K411))</f>
        <v>0.38</v>
      </c>
      <c r="L411" s="3">
        <f>(_xlfn.PERCENTRANK.INC('category_z-scores'!L$2:L$412,'category_z-scores'!L411))</f>
        <v>0.375</v>
      </c>
      <c r="M411" s="3">
        <f>(_xlfn.PERCENTRANK.INC('category_z-scores'!M$2:M$412,'category_z-scores'!M411))</f>
        <v>0.17499999999999999</v>
      </c>
    </row>
    <row r="412" spans="1:13" x14ac:dyDescent="0.5">
      <c r="A412" t="str">
        <f>'category_z-scores'!A412</f>
        <v>Wales</v>
      </c>
      <c r="B412" t="str">
        <f>'category_z-scores'!B412</f>
        <v>W92000004</v>
      </c>
      <c r="C412" s="3">
        <f>(_xlfn.PERCENTRANK.INC('category_z-scores'!C$2:C$412,'category_z-scores'!C412))</f>
        <v>0.80200000000000005</v>
      </c>
      <c r="D412" s="3">
        <f>(_xlfn.PERCENTRANK.INC('category_z-scores'!D$2:D$412,'category_z-scores'!D412))</f>
        <v>0.44600000000000001</v>
      </c>
      <c r="E412" s="3">
        <f>(_xlfn.PERCENTRANK.INC('category_z-scores'!E$2:E$412,'category_z-scores'!E412))</f>
        <v>0.30399999999999999</v>
      </c>
      <c r="F412" s="3">
        <f>(_xlfn.PERCENTRANK.INC('category_z-scores'!F$2:F$412,'category_z-scores'!F412))</f>
        <v>0.434</v>
      </c>
      <c r="G412" s="3">
        <f>(_xlfn.PERCENTRANK.INC('category_z-scores'!G$2:G$412,'category_z-scores'!G412))</f>
        <v>0.23899999999999999</v>
      </c>
      <c r="H412" s="3">
        <f>(_xlfn.PERCENTRANK.INC('category_z-scores'!H$2:H$412,'category_z-scores'!H412))</f>
        <v>0.22900000000000001</v>
      </c>
      <c r="I412" s="3">
        <f>(_xlfn.PERCENTRANK.INC('category_z-scores'!I$2:I$412,'category_z-scores'!I412))</f>
        <v>0.19500000000000001</v>
      </c>
      <c r="J412" s="3">
        <f>(_xlfn.PERCENTRANK.INC('category_z-scores'!J$2:J$412,'category_z-scores'!J412))</f>
        <v>0.4</v>
      </c>
      <c r="K412" s="3">
        <f>(_xlfn.PERCENTRANK.INC('category_z-scores'!K$2:K$412,'category_z-scores'!K412))</f>
        <v>0.38</v>
      </c>
      <c r="L412" s="3">
        <f>(_xlfn.PERCENTRANK.INC('category_z-scores'!L$2:L$412,'category_z-scores'!L412))</f>
        <v>0.375</v>
      </c>
      <c r="M412" s="3">
        <f>(_xlfn.PERCENTRANK.INC('category_z-scores'!M$2:M$412,'category_z-scores'!M412))</f>
        <v>0.32400000000000001</v>
      </c>
    </row>
  </sheetData>
  <conditionalFormatting sqref="C2:L4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0 V p F V f v o k z 6 l A A A A 9 g A A A B I A H A B D b 2 5 m a W c v U G F j a 2 F n Z S 5 4 b W w g o h g A K K A U A A A A A A A A A A A A A A A A A A A A A A A A A A A A h Y + x D o I w F E V / h X S n L W V R 8 i i J D i 6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r K v X d 9 p q T F c L Y B N E d j 7 g 3 w A U E s D B B Q A A g A I A N F a R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W k V V N O l W j r s B A A D J B A A A E w A c A E Z v c m 1 1 b G F z L 1 N l Y 3 R p b 2 4 x L m 0 g o h g A K K A U A A A A A A A A A A A A A A A A A A A A A A A A A A A A d V N d i 9 s w E H w P 5 D 8 I l 0 I C P l v y V + I e f i i + Q g v X 4 0 p C + 3 D 0 Q Z a 3 i U G W g i S n h O P + e / d w 4 E r Z 2 i A t s 8 N 4 Z h d 7 U G G w h u 3 m W 9 w u F 8 u F P 0 o H P f s 2 g b s I 1 j A N Y b l g + O z s 5 B Q g 0 v p z c m f V N I I J q x / Q J a 0 1 A W u / i o 4 h n P y H N H X y d 3 I Y w n H q J g 9 O z f 1 E 2 T F V 9 o y l u 9 y o I e B h J 6 M G j e h 4 s n 4 I c K O H M 8 h u 0 K / d E a S f H K S j 9 A F c 2 r b 3 X 9 9 n / P s X P P D N 8 O p l k I n y 5 2 g d P 9 2 B H k a U c E 0 U R z F r r Z 5 G 4 5 u 8 i t k n o 2 w / m E N T l Z y L G M P Z A L t w 0 d C 8 l c m D N f B z H c 9 p 3 0 W P z o 7 Y 6 9 l n k D 0 4 H 2 H 0 v e y Q e O 1 c 8 d U 8 m J g 9 X f G P W u + U 1 N L 5 J r j p b 8 n 2 K M 0 B F f e X E 7 z J 7 Z 0 0 / p d 1 4 2 z 5 t e l X x P f j 5 + d I b E v M F p D C z D R 2 4 F 5 i h m j B e U X g G Q X W o u Q U v C H A n A K L j L K Q 5 R R 1 Q z k o q i 1 l o M o p c s V F Q c J b M g U 1 n p r S z U V J c R G m 2 I J n W 3 I W F L k U F E j N J y 8 2 5 D 7 L v K o p e i 0 o a b G p y C w 1 r 6 l V I U x F q T E j J Z 5 X / / H C q S 2 i C E 3 P K 9 I 6 z 0 k z G f 9 3 u y / r 5 W I w 5 J 9 0 + w d Q S w E C L Q A U A A I A C A D R W k V V + + i T P q U A A A D 2 A A A A E g A A A A A A A A A A A A A A A A A A A A A A Q 2 9 u Z m l n L 1 B h Y 2 t h Z 2 U u e G 1 s U E s B A i 0 A F A A C A A g A 0 V p F V Q / K 6 a u k A A A A 6 Q A A A B M A A A A A A A A A A A A A A A A A 8 Q A A A F t D b 2 5 0 Z W 5 0 X 1 R 5 c G V z X S 5 4 b W x Q S w E C L Q A U A A I A C A D R W k V V N O l W j r s B A A D J B A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G g A A A A A A A H 0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V U M T A 6 M j I 6 M z U u M j I 3 N z Y 2 O F o i I C 8 + P E V u d H J 5 I F R 5 c G U 9 I k Z p b G x D b 2 x 1 b W 5 U e X B l c y I g V m F s d W U 9 I n N C Z 1 l G Q l F V R k J R V U Z C U V V G Q l F V R k J R V U Z C U V V G Q l F V R k J R V U Z C U V V G Q l F V R k J R V U Y i I C 8 + P E V u d H J 5 I F R 5 c G U 9 I k Z p b G x D b 2 x 1 b W 5 O Y W 1 l c y I g V m F s d W U 9 I n N b J n F 1 b 3 Q 7 Q X J l Y S B O Y W 1 l J n F 1 b 3 Q 7 L C Z x d W 9 0 O 0 F y Z W E g S U Q m c X V v d D s s J n F 1 b 3 Q 7 M T g 1 J n F 1 b 3 Q 7 L C Z x d W 9 0 O z E 0 M D A 2 J n F 1 b 3 Q 7 L C Z x d W 9 0 O z I 2 J n F 1 b 3 Q 7 L C Z x d W 9 0 O z k x N T A m c X V v d D s s J n F 1 b 3 Q 7 O T c m c X V v d D s s J n F 1 b 3 Q 7 M z c m c X V v d D s s J n F 1 b 3 Q 7 N D I m c X V v d D s s J n F 1 b 3 Q 7 M T I z J n F 1 b 3 Q 7 L C Z x d W 9 0 O z Q 3 N i Z x d W 9 0 O y w m c X V v d D s 0 N j g m c X V v d D s s J n F 1 b 3 Q 7 O T Y z N i Z x d W 9 0 O y w m c X V v d D s 2 M D E 0 J n F 1 b 3 Q 7 L C Z x d W 9 0 O z Y w O D A m c X V v d D s s J n F 1 b 3 Q 7 O T U m c X V v d D s s J n F 1 b 3 Q 7 O T Y m c X V v d D s s J n F 1 b 3 Q 7 M z E 1 N S Z x d W 9 0 O y w m c X V v d D s z M T U 2 J n F 1 b 3 Q 7 L C Z x d W 9 0 O z E w M j g 3 J n F 1 b 3 Q 7 L C Z x d W 9 0 O z Q 2 J n F 1 b 3 Q 7 L C Z x d W 9 0 O z U x J n F 1 b 3 Q 7 L C Z x d W 9 0 O z U z J n F 1 b 3 Q 7 L C Z x d W 9 0 O z M 0 N z U m c X V v d D s s J n F 1 b 3 Q 7 M T U z N j k m c X V v d D s s J n F 1 b 3 Q 7 M z k x M S Z x d W 9 0 O y w m c X V v d D s x N z Y 1 N S Z x d W 9 0 O y w m c X V v d D s 5 M D k y J n F 1 b 3 Q 7 L C Z x d W 9 0 O z k w O T c m c X V v d D s s J n F 1 b 3 Q 7 O T E w M i Z x d W 9 0 O y w m c X V v d D s x M z Y 2 O S Z x d W 9 0 O y w m c X V v d D s z O T A 4 J n F 1 b 3 Q 7 L C Z x d W 9 0 O z E w M j Y 5 J n F 1 b 3 Q 7 L C Z x d W 9 0 O z M z N j E m c X V v d D s s J n F 1 b 3 Q 7 M T A z O T c m c X V v d D s s J n F 1 b 3 Q 7 M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B c m V h I E 5 h b W U s M H 0 m c X V v d D s s J n F 1 b 3 Q 7 U 2 V j d G l v b j E v U X V l c n k x L 0 F 1 d G 9 S Z W 1 v d m V k Q 2 9 s d W 1 u c z E u e 0 F y Z W E g S U Q s M X 0 m c X V v d D s s J n F 1 b 3 Q 7 U 2 V j d G l v b j E v U X V l c n k x L 0 F 1 d G 9 S Z W 1 v d m V k Q 2 9 s d W 1 u c z E u e z E 4 N S w y f S Z x d W 9 0 O y w m c X V v d D t T Z W N 0 a W 9 u M S 9 R d W V y e T E v Q X V 0 b 1 J l b W 9 2 Z W R D b 2 x 1 b W 5 z M S 5 7 M T Q w M D Y s M 3 0 m c X V v d D s s J n F 1 b 3 Q 7 U 2 V j d G l v b j E v U X V l c n k x L 0 F 1 d G 9 S Z W 1 v d m V k Q 2 9 s d W 1 u c z E u e z I 2 L D R 9 J n F 1 b 3 Q 7 L C Z x d W 9 0 O 1 N l Y 3 R p b 2 4 x L 1 F 1 Z X J 5 M S 9 B d X R v U m V t b 3 Z l Z E N v b H V t b n M x L n s 5 M T U w L D V 9 J n F 1 b 3 Q 7 L C Z x d W 9 0 O 1 N l Y 3 R p b 2 4 x L 1 F 1 Z X J 5 M S 9 B d X R v U m V t b 3 Z l Z E N v b H V t b n M x L n s 5 N y w 2 f S Z x d W 9 0 O y w m c X V v d D t T Z W N 0 a W 9 u M S 9 R d W V y e T E v Q X V 0 b 1 J l b W 9 2 Z W R D b 2 x 1 b W 5 z M S 5 7 M z c s N 3 0 m c X V v d D s s J n F 1 b 3 Q 7 U 2 V j d G l v b j E v U X V l c n k x L 0 F 1 d G 9 S Z W 1 v d m V k Q 2 9 s d W 1 u c z E u e z Q y L D h 9 J n F 1 b 3 Q 7 L C Z x d W 9 0 O 1 N l Y 3 R p b 2 4 x L 1 F 1 Z X J 5 M S 9 B d X R v U m V t b 3 Z l Z E N v b H V t b n M x L n s x M j M s O X 0 m c X V v d D s s J n F 1 b 3 Q 7 U 2 V j d G l v b j E v U X V l c n k x L 0 F 1 d G 9 S Z W 1 v d m V k Q 2 9 s d W 1 u c z E u e z Q 3 N i w x M H 0 m c X V v d D s s J n F 1 b 3 Q 7 U 2 V j d G l v b j E v U X V l c n k x L 0 F 1 d G 9 S Z W 1 v d m V k Q 2 9 s d W 1 u c z E u e z Q 2 O C w x M X 0 m c X V v d D s s J n F 1 b 3 Q 7 U 2 V j d G l v b j E v U X V l c n k x L 0 F 1 d G 9 S Z W 1 v d m V k Q 2 9 s d W 1 u c z E u e z k 2 M z Y s M T J 9 J n F 1 b 3 Q 7 L C Z x d W 9 0 O 1 N l Y 3 R p b 2 4 x L 1 F 1 Z X J 5 M S 9 B d X R v U m V t b 3 Z l Z E N v b H V t b n M x L n s 2 M D E 0 L D E z f S Z x d W 9 0 O y w m c X V v d D t T Z W N 0 a W 9 u M S 9 R d W V y e T E v Q X V 0 b 1 J l b W 9 2 Z W R D b 2 x 1 b W 5 z M S 5 7 N j A 4 M C w x N H 0 m c X V v d D s s J n F 1 b 3 Q 7 U 2 V j d G l v b j E v U X V l c n k x L 0 F 1 d G 9 S Z W 1 v d m V k Q 2 9 s d W 1 u c z E u e z k 1 L D E 1 f S Z x d W 9 0 O y w m c X V v d D t T Z W N 0 a W 9 u M S 9 R d W V y e T E v Q X V 0 b 1 J l b W 9 2 Z W R D b 2 x 1 b W 5 z M S 5 7 O T Y s M T Z 9 J n F 1 b 3 Q 7 L C Z x d W 9 0 O 1 N l Y 3 R p b 2 4 x L 1 F 1 Z X J 5 M S 9 B d X R v U m V t b 3 Z l Z E N v b H V t b n M x L n s z M T U 1 L D E 3 f S Z x d W 9 0 O y w m c X V v d D t T Z W N 0 a W 9 u M S 9 R d W V y e T E v Q X V 0 b 1 J l b W 9 2 Z W R D b 2 x 1 b W 5 z M S 5 7 M z E 1 N i w x O H 0 m c X V v d D s s J n F 1 b 3 Q 7 U 2 V j d G l v b j E v U X V l c n k x L 0 F 1 d G 9 S Z W 1 v d m V k Q 2 9 s d W 1 u c z E u e z E w M j g 3 L D E 5 f S Z x d W 9 0 O y w m c X V v d D t T Z W N 0 a W 9 u M S 9 R d W V y e T E v Q X V 0 b 1 J l b W 9 2 Z W R D b 2 x 1 b W 5 z M S 5 7 N D Y s M j B 9 J n F 1 b 3 Q 7 L C Z x d W 9 0 O 1 N l Y 3 R p b 2 4 x L 1 F 1 Z X J 5 M S 9 B d X R v U m V t b 3 Z l Z E N v b H V t b n M x L n s 1 M S w y M X 0 m c X V v d D s s J n F 1 b 3 Q 7 U 2 V j d G l v b j E v U X V l c n k x L 0 F 1 d G 9 S Z W 1 v d m V k Q 2 9 s d W 1 u c z E u e z U z L D I y f S Z x d W 9 0 O y w m c X V v d D t T Z W N 0 a W 9 u M S 9 R d W V y e T E v Q X V 0 b 1 J l b W 9 2 Z W R D b 2 x 1 b W 5 z M S 5 7 M z Q 3 N S w y M 3 0 m c X V v d D s s J n F 1 b 3 Q 7 U 2 V j d G l v b j E v U X V l c n k x L 0 F 1 d G 9 S Z W 1 v d m V k Q 2 9 s d W 1 u c z E u e z E 1 M z Y 5 L D I 0 f S Z x d W 9 0 O y w m c X V v d D t T Z W N 0 a W 9 u M S 9 R d W V y e T E v Q X V 0 b 1 J l b W 9 2 Z W R D b 2 x 1 b W 5 z M S 5 7 M z k x M S w y N X 0 m c X V v d D s s J n F 1 b 3 Q 7 U 2 V j d G l v b j E v U X V l c n k x L 0 F 1 d G 9 S Z W 1 v d m V k Q 2 9 s d W 1 u c z E u e z E 3 N j U 1 L D I 2 f S Z x d W 9 0 O y w m c X V v d D t T Z W N 0 a W 9 u M S 9 R d W V y e T E v Q X V 0 b 1 J l b W 9 2 Z W R D b 2 x 1 b W 5 z M S 5 7 O T A 5 M i w y N 3 0 m c X V v d D s s J n F 1 b 3 Q 7 U 2 V j d G l v b j E v U X V l c n k x L 0 F 1 d G 9 S Z W 1 v d m V k Q 2 9 s d W 1 u c z E u e z k w O T c s M j h 9 J n F 1 b 3 Q 7 L C Z x d W 9 0 O 1 N l Y 3 R p b 2 4 x L 1 F 1 Z X J 5 M S 9 B d X R v U m V t b 3 Z l Z E N v b H V t b n M x L n s 5 M T A y L D I 5 f S Z x d W 9 0 O y w m c X V v d D t T Z W N 0 a W 9 u M S 9 R d W V y e T E v Q X V 0 b 1 J l b W 9 2 Z W R D b 2 x 1 b W 5 z M S 5 7 M T M 2 N j k s M z B 9 J n F 1 b 3 Q 7 L C Z x d W 9 0 O 1 N l Y 3 R p b 2 4 x L 1 F 1 Z X J 5 M S 9 B d X R v U m V t b 3 Z l Z E N v b H V t b n M x L n s z O T A 4 L D M x f S Z x d W 9 0 O y w m c X V v d D t T Z W N 0 a W 9 u M S 9 R d W V y e T E v Q X V 0 b 1 J l b W 9 2 Z W R D b 2 x 1 b W 5 z M S 5 7 M T A y N j k s M z J 9 J n F 1 b 3 Q 7 L C Z x d W 9 0 O 1 N l Y 3 R p b 2 4 x L 1 F 1 Z X J 5 M S 9 B d X R v U m V t b 3 Z l Z E N v b H V t b n M x L n s z M z Y x L D M z f S Z x d W 9 0 O y w m c X V v d D t T Z W N 0 a W 9 u M S 9 R d W V y e T E v Q X V 0 b 1 J l b W 9 2 Z W R D b 2 x 1 b W 5 z M S 5 7 M T A z O T c s M z R 9 J n F 1 b 3 Q 7 L C Z x d W 9 0 O 1 N l Y 3 R p b 2 4 x L 1 F 1 Z X J 5 M S 9 B d X R v U m V t b 3 Z l Z E N v b H V t b n M x L n s y M D A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R d W V y e T E v Q X V 0 b 1 J l b W 9 2 Z W R D b 2 x 1 b W 5 z M S 5 7 Q X J l Y S B O Y W 1 l L D B 9 J n F 1 b 3 Q 7 L C Z x d W 9 0 O 1 N l Y 3 R p b 2 4 x L 1 F 1 Z X J 5 M S 9 B d X R v U m V t b 3 Z l Z E N v b H V t b n M x L n t B c m V h I E l E L D F 9 J n F 1 b 3 Q 7 L C Z x d W 9 0 O 1 N l Y 3 R p b 2 4 x L 1 F 1 Z X J 5 M S 9 B d X R v U m V t b 3 Z l Z E N v b H V t b n M x L n s x O D U s M n 0 m c X V v d D s s J n F 1 b 3 Q 7 U 2 V j d G l v b j E v U X V l c n k x L 0 F 1 d G 9 S Z W 1 v d m V k Q 2 9 s d W 1 u c z E u e z E 0 M D A 2 L D N 9 J n F 1 b 3 Q 7 L C Z x d W 9 0 O 1 N l Y 3 R p b 2 4 x L 1 F 1 Z X J 5 M S 9 B d X R v U m V t b 3 Z l Z E N v b H V t b n M x L n s y N i w 0 f S Z x d W 9 0 O y w m c X V v d D t T Z W N 0 a W 9 u M S 9 R d W V y e T E v Q X V 0 b 1 J l b W 9 2 Z W R D b 2 x 1 b W 5 z M S 5 7 O T E 1 M C w 1 f S Z x d W 9 0 O y w m c X V v d D t T Z W N 0 a W 9 u M S 9 R d W V y e T E v Q X V 0 b 1 J l b W 9 2 Z W R D b 2 x 1 b W 5 z M S 5 7 O T c s N n 0 m c X V v d D s s J n F 1 b 3 Q 7 U 2 V j d G l v b j E v U X V l c n k x L 0 F 1 d G 9 S Z W 1 v d m V k Q 2 9 s d W 1 u c z E u e z M 3 L D d 9 J n F 1 b 3 Q 7 L C Z x d W 9 0 O 1 N l Y 3 R p b 2 4 x L 1 F 1 Z X J 5 M S 9 B d X R v U m V t b 3 Z l Z E N v b H V t b n M x L n s 0 M i w 4 f S Z x d W 9 0 O y w m c X V v d D t T Z W N 0 a W 9 u M S 9 R d W V y e T E v Q X V 0 b 1 J l b W 9 2 Z W R D b 2 x 1 b W 5 z M S 5 7 M T I z L D l 9 J n F 1 b 3 Q 7 L C Z x d W 9 0 O 1 N l Y 3 R p b 2 4 x L 1 F 1 Z X J 5 M S 9 B d X R v U m V t b 3 Z l Z E N v b H V t b n M x L n s 0 N z Y s M T B 9 J n F 1 b 3 Q 7 L C Z x d W 9 0 O 1 N l Y 3 R p b 2 4 x L 1 F 1 Z X J 5 M S 9 B d X R v U m V t b 3 Z l Z E N v b H V t b n M x L n s 0 N j g s M T F 9 J n F 1 b 3 Q 7 L C Z x d W 9 0 O 1 N l Y 3 R p b 2 4 x L 1 F 1 Z X J 5 M S 9 B d X R v U m V t b 3 Z l Z E N v b H V t b n M x L n s 5 N j M 2 L D E y f S Z x d W 9 0 O y w m c X V v d D t T Z W N 0 a W 9 u M S 9 R d W V y e T E v Q X V 0 b 1 J l b W 9 2 Z W R D b 2 x 1 b W 5 z M S 5 7 N j A x N C w x M 3 0 m c X V v d D s s J n F 1 b 3 Q 7 U 2 V j d G l v b j E v U X V l c n k x L 0 F 1 d G 9 S Z W 1 v d m V k Q 2 9 s d W 1 u c z E u e z Y w O D A s M T R 9 J n F 1 b 3 Q 7 L C Z x d W 9 0 O 1 N l Y 3 R p b 2 4 x L 1 F 1 Z X J 5 M S 9 B d X R v U m V t b 3 Z l Z E N v b H V t b n M x L n s 5 N S w x N X 0 m c X V v d D s s J n F 1 b 3 Q 7 U 2 V j d G l v b j E v U X V l c n k x L 0 F 1 d G 9 S Z W 1 v d m V k Q 2 9 s d W 1 u c z E u e z k 2 L D E 2 f S Z x d W 9 0 O y w m c X V v d D t T Z W N 0 a W 9 u M S 9 R d W V y e T E v Q X V 0 b 1 J l b W 9 2 Z W R D b 2 x 1 b W 5 z M S 5 7 M z E 1 N S w x N 3 0 m c X V v d D s s J n F 1 b 3 Q 7 U 2 V j d G l v b j E v U X V l c n k x L 0 F 1 d G 9 S Z W 1 v d m V k Q 2 9 s d W 1 u c z E u e z M x N T Y s M T h 9 J n F 1 b 3 Q 7 L C Z x d W 9 0 O 1 N l Y 3 R p b 2 4 x L 1 F 1 Z X J 5 M S 9 B d X R v U m V t b 3 Z l Z E N v b H V t b n M x L n s x M D I 4 N y w x O X 0 m c X V v d D s s J n F 1 b 3 Q 7 U 2 V j d G l v b j E v U X V l c n k x L 0 F 1 d G 9 S Z W 1 v d m V k Q 2 9 s d W 1 u c z E u e z Q 2 L D I w f S Z x d W 9 0 O y w m c X V v d D t T Z W N 0 a W 9 u M S 9 R d W V y e T E v Q X V 0 b 1 J l b W 9 2 Z W R D b 2 x 1 b W 5 z M S 5 7 N T E s M j F 9 J n F 1 b 3 Q 7 L C Z x d W 9 0 O 1 N l Y 3 R p b 2 4 x L 1 F 1 Z X J 5 M S 9 B d X R v U m V t b 3 Z l Z E N v b H V t b n M x L n s 1 M y w y M n 0 m c X V v d D s s J n F 1 b 3 Q 7 U 2 V j d G l v b j E v U X V l c n k x L 0 F 1 d G 9 S Z W 1 v d m V k Q 2 9 s d W 1 u c z E u e z M 0 N z U s M j N 9 J n F 1 b 3 Q 7 L C Z x d W 9 0 O 1 N l Y 3 R p b 2 4 x L 1 F 1 Z X J 5 M S 9 B d X R v U m V t b 3 Z l Z E N v b H V t b n M x L n s x N T M 2 O S w y N H 0 m c X V v d D s s J n F 1 b 3 Q 7 U 2 V j d G l v b j E v U X V l c n k x L 0 F 1 d G 9 S Z W 1 v d m V k Q 2 9 s d W 1 u c z E u e z M 5 M T E s M j V 9 J n F 1 b 3 Q 7 L C Z x d W 9 0 O 1 N l Y 3 R p b 2 4 x L 1 F 1 Z X J 5 M S 9 B d X R v U m V t b 3 Z l Z E N v b H V t b n M x L n s x N z Y 1 N S w y N n 0 m c X V v d D s s J n F 1 b 3 Q 7 U 2 V j d G l v b j E v U X V l c n k x L 0 F 1 d G 9 S Z W 1 v d m V k Q 2 9 s d W 1 u c z E u e z k w O T I s M j d 9 J n F 1 b 3 Q 7 L C Z x d W 9 0 O 1 N l Y 3 R p b 2 4 x L 1 F 1 Z X J 5 M S 9 B d X R v U m V t b 3 Z l Z E N v b H V t b n M x L n s 5 M D k 3 L D I 4 f S Z x d W 9 0 O y w m c X V v d D t T Z W N 0 a W 9 u M S 9 R d W V y e T E v Q X V 0 b 1 J l b W 9 2 Z W R D b 2 x 1 b W 5 z M S 5 7 O T E w M i w y O X 0 m c X V v d D s s J n F 1 b 3 Q 7 U 2 V j d G l v b j E v U X V l c n k x L 0 F 1 d G 9 S Z W 1 v d m V k Q 2 9 s d W 1 u c z E u e z E z N j Y 5 L D M w f S Z x d W 9 0 O y w m c X V v d D t T Z W N 0 a W 9 u M S 9 R d W V y e T E v Q X V 0 b 1 J l b W 9 2 Z W R D b 2 x 1 b W 5 z M S 5 7 M z k w O C w z M X 0 m c X V v d D s s J n F 1 b 3 Q 7 U 2 V j d G l v b j E v U X V l c n k x L 0 F 1 d G 9 S Z W 1 v d m V k Q 2 9 s d W 1 u c z E u e z E w M j Y 5 L D M y f S Z x d W 9 0 O y w m c X V v d D t T Z W N 0 a W 9 u M S 9 R d W V y e T E v Q X V 0 b 1 J l b W 9 2 Z W R D b 2 x 1 b W 5 z M S 5 7 M z M 2 M S w z M 3 0 m c X V v d D s s J n F 1 b 3 Q 7 U 2 V j d G l v b j E v U X V l c n k x L 0 F 1 d G 9 S Z W 1 v d m V k Q 2 9 s d W 1 u c z E u e z E w M z k 3 L D M 0 f S Z x d W 9 0 O y w m c X V v d D t T Z W N 0 a W 9 u M S 9 R d W V y e T E v Q X V 0 b 1 J l b W 9 2 Z W R D b 2 x 1 b W 5 z M S 5 7 M j A w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f m q n S K C Z U O a T 0 i o F h t T K A A A A A A C A A A A A A A D Z g A A w A A A A B A A A A C 6 0 D + d b 9 R Y X T I v p P O U s a 9 9 A A A A A A S A A A C g A A A A E A A A A N C 6 J L i F a D U 1 3 5 g U n k V C u H h Q A A A A R M C 9 U 5 y k E W k s e i k v v O 9 N 1 f y e 1 v I a o x m b s a / S f z a n K Q j t V A I o k Q E n P P 1 q C M + r t 8 k C U c l 9 G X + W 1 X g J s 8 D U C k b M o l F 6 p Y A F l 3 L M X N m 6 M W 2 Z K s I U A A A A F Z i s q 7 b Q n K 4 Y o z a I / w Y L 5 j D y a W 0 = < / D a t a M a s h u p > 
</file>

<file path=customXml/itemProps1.xml><?xml version="1.0" encoding="utf-8"?>
<ds:datastoreItem xmlns:ds="http://schemas.openxmlformats.org/officeDocument/2006/customXml" ds:itemID="{315ADC95-EE81-47DD-94E5-E06F95D218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z-scores</vt:lpstr>
      <vt:lpstr>percent_rank</vt:lpstr>
      <vt:lpstr>category_z-scores</vt:lpstr>
      <vt:lpstr>category_percent_rank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Chun Lam</dc:creator>
  <cp:lastModifiedBy>Si Chun Lam</cp:lastModifiedBy>
  <dcterms:created xsi:type="dcterms:W3CDTF">2022-10-05T10:21:41Z</dcterms:created>
  <dcterms:modified xsi:type="dcterms:W3CDTF">2022-10-05T14:56:16Z</dcterms:modified>
</cp:coreProperties>
</file>