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49f301ce4967df3/Documents/R/COVID By Numbers/DEA Figures/"/>
    </mc:Choice>
  </mc:AlternateContent>
  <xr:revisionPtr revIDLastSave="214" documentId="8_{20F18F85-2B52-4BB2-A204-97B466674E84}" xr6:coauthVersionLast="46" xr6:coauthVersionMax="46" xr10:uidLastSave="{C5472DBB-F2B3-49A8-BEA6-2ADE12A83C8E}"/>
  <bookViews>
    <workbookView xWindow="-120" yWindow="-120" windowWidth="29040" windowHeight="15840" xr2:uid="{132864FA-53F8-476B-ABD6-9DDED31022E3}"/>
  </bookViews>
  <sheets>
    <sheet name="DATA-1" sheetId="3" r:id="rId1"/>
    <sheet name="Notes-1" sheetId="2" r:id="rId2"/>
    <sheet name="DATA-2" sheetId="7" r:id="rId3"/>
    <sheet name="Notes-2" sheetId="6" r:id="rId4"/>
    <sheet name="DATA-3" sheetId="4" r:id="rId5"/>
    <sheet name="Notes-3" sheetId="5" r:id="rId6"/>
    <sheet name="DATA-4" sheetId="8" r:id="rId7"/>
    <sheet name="Figure 6 data" sheetId="9" r:id="rId8"/>
    <sheet name="Notes-4"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8" l="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4"/>
  <c r="A62" i="4" s="1"/>
  <c r="A63" i="4" s="1"/>
  <c r="A64" i="4" s="1"/>
  <c r="A65" i="4" s="1"/>
  <c r="A66" i="4" s="1"/>
  <c r="A67" i="4" s="1"/>
  <c r="A68" i="4" s="1"/>
  <c r="A69" i="4" s="1"/>
  <c r="A70" i="4" s="1"/>
  <c r="A53" i="4"/>
  <c r="A52" i="4" s="1"/>
  <c r="A51" i="4" s="1"/>
  <c r="A50" i="4" s="1"/>
  <c r="A49" i="4" s="1"/>
  <c r="A48" i="4" s="1"/>
  <c r="A47" i="4" s="1"/>
  <c r="A46" i="4" s="1"/>
  <c r="A45" i="4" s="1"/>
  <c r="A44" i="4" s="1"/>
  <c r="A43" i="4" s="1"/>
  <c r="A42" i="4" s="1"/>
  <c r="A41" i="4" s="1"/>
  <c r="A40" i="4" s="1"/>
  <c r="A39" i="4" s="1"/>
  <c r="A38" i="4" s="1"/>
  <c r="A37" i="4" s="1"/>
  <c r="A36" i="4" s="1"/>
  <c r="A35" i="4" s="1"/>
  <c r="A34" i="4" s="1"/>
  <c r="A33" i="4" s="1"/>
  <c r="A32" i="4" s="1"/>
  <c r="A31" i="4" s="1"/>
  <c r="A30" i="4" s="1"/>
  <c r="A29" i="4" s="1"/>
  <c r="A28" i="4" s="1"/>
  <c r="A27" i="4" s="1"/>
  <c r="A26" i="4" s="1"/>
  <c r="A25" i="4" s="1"/>
  <c r="A24" i="4" s="1"/>
  <c r="A23" i="4" s="1"/>
  <c r="A22" i="4" s="1"/>
  <c r="A21" i="4" s="1"/>
  <c r="A20" i="4" s="1"/>
  <c r="A19" i="4" s="1"/>
  <c r="A18" i="4" s="1"/>
  <c r="A17" i="4" s="1"/>
  <c r="A16" i="4" s="1"/>
  <c r="A15" i="4" s="1"/>
  <c r="A14" i="4" s="1"/>
  <c r="A13" i="4" s="1"/>
  <c r="A12" i="4" s="1"/>
  <c r="A11" i="4" s="1"/>
  <c r="A10" i="4" s="1"/>
  <c r="A9" i="4" s="1"/>
  <c r="A8" i="4" s="1"/>
  <c r="A7" i="4" s="1"/>
  <c r="A6" i="4" s="1"/>
  <c r="A5" i="4" s="1"/>
  <c r="A4" i="4" s="1"/>
  <c r="A3" i="4" s="1"/>
  <c r="A2" i="4" s="1"/>
  <c r="A54" i="4"/>
  <c r="A56" i="4"/>
  <c r="A57" i="4" s="1"/>
  <c r="A58" i="4" s="1"/>
  <c r="A59" i="4" s="1"/>
  <c r="A60" i="4" s="1"/>
</calcChain>
</file>

<file path=xl/sharedStrings.xml><?xml version="1.0" encoding="utf-8"?>
<sst xmlns="http://schemas.openxmlformats.org/spreadsheetml/2006/main" count="2922" uniqueCount="143">
  <si>
    <t>Name</t>
  </si>
  <si>
    <t>COVID-19 Related Deaths Time Series</t>
  </si>
  <si>
    <t>Producer</t>
  </si>
  <si>
    <t>Public Health England</t>
  </si>
  <si>
    <t>Reporting period</t>
  </si>
  <si>
    <t>Link</t>
  </si>
  <si>
    <t>Tab</t>
  </si>
  <si>
    <t>Column</t>
  </si>
  <si>
    <t>Description</t>
  </si>
  <si>
    <t>This is the count of all deaths (from any cause) after a positive SARS-CoV-2 test result.</t>
  </si>
  <si>
    <t>This is the count of all deaths (from any cause) after a positive SARS-CoV-2 test result within 60 days, or COVID-19 is mentioned on the death certificate.</t>
  </si>
  <si>
    <t>This is the count of all deaths (from any cause) after a posiitve SARS-CoV-2 test result within 28 days.</t>
  </si>
  <si>
    <t xml:space="preserve">This is the date of death for each measure of COVID-19 related deaths in England. The date is in YYYY-DD-MM format. </t>
  </si>
  <si>
    <t>date</t>
  </si>
  <si>
    <t>areaType</t>
  </si>
  <si>
    <t>areaCode</t>
  </si>
  <si>
    <t>areaName</t>
  </si>
  <si>
    <t>newDeaths28DaysByDeathDate</t>
  </si>
  <si>
    <t>newDeathsByDeathDate</t>
  </si>
  <si>
    <t>newDeaths60DaysByDeathDate</t>
  </si>
  <si>
    <t>nation</t>
  </si>
  <si>
    <t>E92000001</t>
  </si>
  <si>
    <t>England</t>
  </si>
  <si>
    <t>CSV</t>
  </si>
  <si>
    <t>Each row represents new deaths by date of death for the three measures.</t>
  </si>
  <si>
    <t>This is the area type, referring to United Kingdom, nations, regions, and other type. The set value is 'nation'.</t>
  </si>
  <si>
    <t>This is the unique code for each area. The value for England is 'E92000001'.</t>
  </si>
  <si>
    <t>This is the name of each area. The set value for this data download is 'England'.</t>
  </si>
  <si>
    <t>week_end_date</t>
  </si>
  <si>
    <t>year</t>
  </si>
  <si>
    <t>week_no</t>
  </si>
  <si>
    <t>deaths_not_involving_covid19</t>
  </si>
  <si>
    <t>deaths_involving_covid19</t>
  </si>
  <si>
    <t>all_deaths_5yr_avg</t>
  </si>
  <si>
    <t>Office for National Statistics</t>
  </si>
  <si>
    <t>Figure 3: Data download</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</si>
  <si>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</si>
  <si>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</si>
  <si>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</si>
  <si>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</si>
  <si>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</si>
  <si>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t>Where there are the same values in categories in consecutive weeks, the counts have been checked and are made up of unique death registrations.</t>
  </si>
  <si>
    <t>Figures for the latest week are based on boundaries as of November 2020.</t>
  </si>
  <si>
    <t>The ONS policy on protecting confidentiality in birth and death statistics is available on our website.</t>
  </si>
  <si>
    <r>
      <rPr>
        <sz val="11"/>
        <color theme="1"/>
        <rFont val="Arial"/>
        <family val="2"/>
      </rPr>
      <t>For deaths registered from 1st January 2020, cause of death is coded to the ICD-10 classification using MUSE 5.5 software. Previous years were coded to IRIS 4.2.3, further information about the</t>
    </r>
    <r>
      <rPr>
        <u/>
        <sz val="11"/>
        <color theme="1"/>
        <rFont val="Arial"/>
        <family val="2"/>
      </rPr>
      <t xml:space="preserve"> change in software is available.</t>
    </r>
  </si>
  <si>
    <t>The week ending date for death registrations. This is in the YYYY-MM-DD format.</t>
  </si>
  <si>
    <t>This is the year of registration.</t>
  </si>
  <si>
    <t>This is the week number of registration. For 2020, these numbers go from 1 to 53.</t>
  </si>
  <si>
    <t>This is the count of death registrations where COVID-19 was not listed as a cause or contributory factor.</t>
  </si>
  <si>
    <t>This is the count of death registrations where COVID-19 was listed as a cause or contributory factor.</t>
  </si>
  <si>
    <t>This is the average number of all-cause deaths in that week for 2015 to 2019. In the case of week 53 in 2020, the week 52 average is used.</t>
  </si>
  <si>
    <t>https://api.coronavirus.data.gov.uk/v2/data?areaType=nation&amp;areaCode=E92000001&amp;metric=newDailyNsoDeathsByDeathDate&amp;metric=newDeaths28DaysByDeathDate&amp;metric=newDeaths60DaysByDeathDate&amp;metric=newDeathsByDeathDate&amp;format=csv</t>
  </si>
  <si>
    <t>newDailyNsoDeathsByDeathDate</t>
  </si>
  <si>
    <t>This is the count of deaths involving COVID-19 (on death certificates), registered with national statistics offices.</t>
  </si>
  <si>
    <t>2nd March 2020 to 8th May 2021</t>
  </si>
  <si>
    <t>https://api.coronavirus.data.gov.uk/v2/data?areaType=nation&amp;areaCode=E92000001&amp;metric=newDeaths28DaysByPublishDate&amp;metric=newDeathsByPublishDate&amp;metric=newDeaths60DaysByPublishDate&amp;format=csv</t>
  </si>
  <si>
    <t>newDeathsByPublishDate</t>
  </si>
  <si>
    <t>newDeaths60DaysByPublishDate</t>
  </si>
  <si>
    <t>newDeaths28DaysByPublishDate</t>
  </si>
  <si>
    <t>This is the count of all deaths (from any cause) after a posiitve SARS-CoV-2 test result within 28 days. This is by publication date.</t>
  </si>
  <si>
    <t>This is the count of all deaths (from any cause) after a positive SARS-CoV-2 test result within 60 days, or COVID-19 is mentioned on the death certificate. This is by publication date.</t>
  </si>
  <si>
    <t>This is the count of all deaths (from any cause) after a positive SARS-CoV-2 test result. This is by publication date.</t>
  </si>
  <si>
    <t>Deaths registered weekly in England and Wales, provisional: week ending 23 April 2021</t>
  </si>
  <si>
    <t>28th December 2019 to 23rd April 2021</t>
  </si>
  <si>
    <t>https://www.ons.gov.uk/peoplepopulationandcommunity/birthsdeathsandmarriages/deaths/bulletins/deathsregisteredweeklyinenglandandwalesprovisional/weekending23april2021</t>
  </si>
  <si>
    <t>Each row represents the weekly number of death registrations in England and Wales.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</si>
  <si>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</si>
  <si>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</si>
  <si>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</si>
  <si>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</si>
  <si>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</si>
  <si>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</si>
  <si>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</si>
  <si>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</si>
  <si>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</si>
  <si>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</si>
  <si>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</si>
  <si>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</si>
  <si>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</si>
  <si>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</si>
  <si>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</si>
  <si>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</si>
  <si>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</si>
  <si>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</si>
  <si>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</si>
  <si>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</si>
  <si>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</si>
  <si>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</si>
  <si>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</si>
  <si>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</si>
  <si>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</si>
  <si>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</si>
  <si>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</si>
  <si>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</si>
  <si>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</si>
  <si>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</si>
  <si>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</si>
  <si>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</si>
  <si>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</si>
  <si>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</si>
  <si>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</si>
  <si>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</si>
  <si>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</si>
  <si>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</si>
  <si>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</si>
  <si>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</si>
  <si>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</si>
  <si>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</si>
  <si>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</si>
  <si>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</si>
  <si>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46</t>
  </si>
  <si>
    <t>Week 47</t>
  </si>
  <si>
    <t>Week 48</t>
  </si>
  <si>
    <t>Week 49</t>
  </si>
  <si>
    <t>Week 50</t>
  </si>
  <si>
    <t>Week 51</t>
  </si>
  <si>
    <t>Week 52</t>
  </si>
  <si>
    <t>Week 53</t>
  </si>
  <si>
    <t>Office for National Statistics – Deaths registered weekly in England and Wales</t>
  </si>
  <si>
    <t>Source:</t>
  </si>
  <si>
    <t xml:space="preserve">Week 45 </t>
  </si>
  <si>
    <t>Excess deaths</t>
  </si>
  <si>
    <t>All deaths five-year average</t>
  </si>
  <si>
    <t>COVID-19 deaths</t>
  </si>
  <si>
    <t>All deaths</t>
  </si>
  <si>
    <t>Week no</t>
  </si>
  <si>
    <t>Year</t>
  </si>
  <si>
    <t>Other</t>
  </si>
  <si>
    <t>Care home</t>
  </si>
  <si>
    <t>Hospital (acute or community, not psychiatric)</t>
  </si>
  <si>
    <t>Home</t>
  </si>
  <si>
    <t>Number of deaths</t>
  </si>
  <si>
    <t>Unit</t>
  </si>
  <si>
    <t>1.Based on area of usual residence. Geographical boundaries and communal establishments are based on the most up-to-date information available.
2.Figures include deaths of non-residents.
3.Based on date a death was registered rather than occurred.
4.All figures for 2020 and 2021 are provisional.
5.The International Classification of Diseases, 10th Edition (ICD-10) definitions are available in the Measuring the data section.
6."Other" includes deaths in communal establishments other than hospitals and care homes, in hospices, and that occurred "elsewhere". More information on the place of death definitions used is available in the accompanying dataset.
7.The average for 2015 to 2019 provides a comparison of the number of deaths expected per week in a usual (non-pandemic) year.</t>
  </si>
  <si>
    <t>Notes</t>
  </si>
  <si>
    <t>Number of excess deaths by place of occurrence, England and Wales, registered between 7 March 2020 and 23 April 2021</t>
  </si>
  <si>
    <t>Figure 6: Deaths in Week 16 were above the five-year average in private homes and other settings, but below the five-year average in hospitals and care homes</t>
  </si>
  <si>
    <t>Hospital (acute or community)</t>
  </si>
  <si>
    <t>Figure 6: Data download</t>
  </si>
  <si>
    <t>Excess deaths at home: the number of deaths in 2020-21 above the five-year average (2015-2019).</t>
  </si>
  <si>
    <t>Excess deaths in hospitals (acute or community, not psychiatric): the number of deaths in 2020-21 above the five-year average (2015-2019).</t>
  </si>
  <si>
    <t>Excess deaths in care homes: the number of deaths in 2020-21 above the five-year average (2015-2019).</t>
  </si>
  <si>
    <t>Excess deaths in other locations: the number of deaths in 2020-21 above the five-year average (2015-2019).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</si>
</sst>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809]h&quot;:&quot;mm&quot;:&quot;ss&quot; &quot;AM/PM"/>
    <numFmt numFmtId="165" formatCode="&quot; &quot;#,##0.00&quot; &quot;;&quot;-&quot;#,##0.00&quot; &quot;;&quot; -&quot;00&quot; &quot;;&quot; &quot;@&quot; &quot;"/>
    <numFmt numFmtId="166" formatCode="yyyy\-mm\-dd;@"/>
    <numFmt numFmtId="167" formatCode="General_)"/>
  </numFmts>
  <fonts count="69" x14ac:knownFonts="1">
    <font>
      <sz val="11"/>
      <color theme="1"/>
      <name val="Calibri"/>
      <family val="2"/>
      <scheme val="minor"/>
    </font>
    <font>
      <b/>
      <sz val="11"/>
      <color theme="1"/>
      <name val="Calibri"/>
      <family val="2"/>
      <scheme val="minor"/>
    </font>
    <font>
      <sz val="11"/>
      <color rgb="FF000000"/>
      <name val="Calibri"/>
      <family val="2"/>
    </font>
    <font>
      <sz val="11"/>
      <color rgb="FFFFFFFF"/>
      <name val="Calibri"/>
      <family val="2"/>
    </font>
    <font>
      <sz val="11"/>
      <color rgb="FF800080"/>
      <name val="Calibri"/>
      <family val="2"/>
    </font>
    <font>
      <sz val="11"/>
      <color rgb="FF9C0006"/>
      <name val="Calibri"/>
      <family val="2"/>
    </font>
    <font>
      <b/>
      <sz val="11"/>
      <color rgb="FFFF9900"/>
      <name val="Calibri"/>
      <family val="2"/>
    </font>
    <font>
      <sz val="9"/>
      <color rgb="FF000000"/>
      <name val="Arial"/>
      <family val="2"/>
    </font>
    <font>
      <b/>
      <sz val="11"/>
      <color rgb="FFFFFFFF"/>
      <name val="Calibri"/>
      <family val="2"/>
    </font>
    <font>
      <b/>
      <sz val="24"/>
      <color rgb="FF000000"/>
      <name val="Calibri"/>
      <family val="2"/>
    </font>
    <font>
      <i/>
      <sz val="11"/>
      <color rgb="FF808080"/>
      <name val="Calibri"/>
      <family val="2"/>
    </font>
    <font>
      <sz val="8"/>
      <color rgb="FF000000"/>
      <name val="Arial"/>
      <family val="2"/>
    </font>
    <font>
      <sz val="11"/>
      <color rgb="FF008000"/>
      <name val="Calibri"/>
      <family val="2"/>
    </font>
    <font>
      <sz val="11"/>
      <color rgb="FF006100"/>
      <name val="Calibri"/>
      <family val="2"/>
    </font>
    <font>
      <b/>
      <sz val="9"/>
      <color rgb="FF000000"/>
      <name val="Arial"/>
      <family val="2"/>
    </font>
    <font>
      <b/>
      <sz val="15"/>
      <color rgb="FF003366"/>
      <name val="Calibri"/>
      <family val="2"/>
    </font>
    <font>
      <b/>
      <sz val="13"/>
      <color rgb="FF003366"/>
      <name val="Calibri"/>
      <family val="2"/>
    </font>
    <font>
      <b/>
      <sz val="11"/>
      <color rgb="FF003366"/>
      <name val="Calibri"/>
      <family val="2"/>
    </font>
    <font>
      <sz val="10"/>
      <color rgb="FF000000"/>
      <name val="Arial"/>
      <family val="2"/>
    </font>
    <font>
      <u/>
      <sz val="7"/>
      <color rgb="FF0000FF"/>
      <name val="Arial"/>
      <family val="2"/>
    </font>
    <font>
      <u/>
      <sz val="10"/>
      <color rgb="FF0000FF"/>
      <name val="Arial"/>
      <family val="2"/>
    </font>
    <font>
      <u/>
      <sz val="11"/>
      <color rgb="FF0000FF"/>
      <name val="Calibri"/>
      <family val="2"/>
    </font>
    <font>
      <sz val="11"/>
      <color rgb="FF333399"/>
      <name val="Calibri"/>
      <family val="2"/>
    </font>
    <font>
      <sz val="11"/>
      <color rgb="FFFF9900"/>
      <name val="Calibri"/>
      <family val="2"/>
    </font>
    <font>
      <sz val="11"/>
      <color rgb="FF993300"/>
      <name val="Calibri"/>
      <family val="2"/>
    </font>
    <font>
      <sz val="11"/>
      <color rgb="FF9C65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Arial"/>
      <family val="2"/>
    </font>
    <font>
      <sz val="10"/>
      <name val="Helv"/>
    </font>
    <font>
      <sz val="10"/>
      <name val="Arial"/>
      <family val="2"/>
    </font>
    <font>
      <u/>
      <sz val="11"/>
      <color theme="10"/>
      <name val="Calibri"/>
      <family val="2"/>
      <scheme val="minor"/>
    </font>
    <font>
      <sz val="10"/>
      <name val="Arial"/>
    </font>
    <font>
      <u/>
      <sz val="10"/>
      <color indexed="12"/>
      <name val="Arial"/>
      <family val="2"/>
    </font>
    <font>
      <u/>
      <sz val="7.5"/>
      <color indexed="12"/>
      <name val="Helv"/>
    </font>
    <font>
      <u/>
      <sz val="10"/>
      <color theme="10"/>
      <name val="Arial"/>
      <family val="2"/>
    </font>
    <font>
      <u/>
      <sz val="11"/>
      <color theme="10"/>
      <name val="Calibri"/>
      <family val="2"/>
    </font>
    <font>
      <u/>
      <sz val="10"/>
      <color indexed="30"/>
      <name val="Arial"/>
      <family val="2"/>
    </font>
    <font>
      <sz val="9.5"/>
      <color rgb="FF000000"/>
      <name val="Arial"/>
      <family val="2"/>
    </font>
    <font>
      <sz val="11"/>
      <name val="Calibri"/>
      <family val="2"/>
    </font>
    <font>
      <sz val="11"/>
      <color rgb="FF000000"/>
      <name val="Calibri"/>
      <family val="2"/>
      <scheme val="minor"/>
    </font>
    <font>
      <u/>
      <sz val="11"/>
      <color rgb="FF0563C1"/>
      <name val="Calibri"/>
      <family val="2"/>
    </font>
    <font>
      <sz val="10"/>
      <name val="MS Sans Serif"/>
      <family val="2"/>
    </font>
    <font>
      <u/>
      <sz val="11"/>
      <color rgb="FF0563C1"/>
      <name val="Calibri"/>
      <family val="2"/>
      <scheme val="minor"/>
    </font>
    <font>
      <sz val="9"/>
      <color theme="1"/>
      <name val="Arial"/>
      <family val="2"/>
    </font>
    <font>
      <sz val="11"/>
      <color rgb="FF9C6500"/>
      <name val="Calibri"/>
      <family val="2"/>
      <scheme val="minor"/>
    </font>
    <font>
      <sz val="11"/>
      <name val="Arial"/>
      <family val="2"/>
    </font>
    <font>
      <u/>
      <sz val="11"/>
      <color theme="1"/>
      <name val="Arial"/>
      <family val="2"/>
    </font>
    <font>
      <sz val="11"/>
      <color theme="1"/>
      <name val="Arial"/>
      <family val="2"/>
    </font>
    <font>
      <u/>
      <sz val="11"/>
      <name val="Arial"/>
      <family val="2"/>
    </font>
    <font>
      <sz val="11"/>
      <name val="Calibri"/>
      <family val="2"/>
      <scheme val="minor"/>
    </font>
  </fonts>
  <fills count="61">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C7CE"/>
        <bgColor rgb="FFFFC7CE"/>
      </patternFill>
    </fill>
    <fill>
      <patternFill patternType="solid">
        <fgColor rgb="FFC0C0C0"/>
        <bgColor rgb="FFC0C0C0"/>
      </patternFill>
    </fill>
    <fill>
      <patternFill patternType="solid">
        <fgColor rgb="FF969696"/>
        <bgColor rgb="FF969696"/>
      </patternFill>
    </fill>
    <fill>
      <patternFill patternType="solid">
        <fgColor rgb="FFA5A5A5"/>
        <bgColor rgb="FFA5A5A5"/>
      </patternFill>
    </fill>
    <fill>
      <patternFill patternType="solid">
        <fgColor rgb="FFEFD2D1"/>
        <bgColor rgb="FFEFD2D1"/>
      </patternFill>
    </fill>
    <fill>
      <patternFill patternType="solid">
        <fgColor rgb="FFC0504D"/>
        <bgColor rgb="FFC0504D"/>
      </patternFill>
    </fill>
    <fill>
      <patternFill patternType="solid">
        <fgColor rgb="FFC6EFCE"/>
        <bgColor rgb="FFC6EFCE"/>
      </patternFill>
    </fill>
    <fill>
      <patternFill patternType="solid">
        <fgColor rgb="FFFFFF99"/>
        <bgColor rgb="FFFFFF99"/>
      </patternFill>
    </fill>
    <fill>
      <patternFill patternType="solid">
        <fgColor rgb="FFFFEB9C"/>
        <bgColor rgb="FFFFEB9C"/>
      </patternFill>
    </fill>
    <fill>
      <patternFill patternType="solid">
        <fgColor rgb="FFFFFFCC"/>
        <b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double">
        <color rgb="FF3F3F3F"/>
      </left>
      <right style="double">
        <color rgb="FF3F3F3F"/>
      </right>
      <top style="double">
        <color rgb="FF3F3F3F"/>
      </top>
      <bottom style="double">
        <color rgb="FF3F3F3F"/>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medium">
        <color indexed="64"/>
      </bottom>
      <diagonal/>
    </border>
  </borders>
  <cellStyleXfs count="17049">
    <xf numFmtId="0" fontId="0"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6"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7"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10"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5"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8"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2" fillId="11" borderId="0" applyNumberFormat="0" applyFon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164" fontId="5" fillId="20" borderId="0" applyBorder="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6" fillId="21" borderId="2" applyNumberFormat="0" applyAlignment="0" applyProtection="0"/>
    <xf numFmtId="0" fontId="2" fillId="0" borderId="0" applyNumberFormat="0" applyFont="0" applyFill="0" applyBorder="0" applyProtection="0">
      <alignment horizontal="center"/>
    </xf>
    <xf numFmtId="0" fontId="2" fillId="0" borderId="0" applyNumberFormat="0" applyFont="0" applyFill="0" applyBorder="0" applyProtection="0">
      <alignment horizontal="center"/>
    </xf>
    <xf numFmtId="0" fontId="7" fillId="0" borderId="0" applyNumberFormat="0" applyFill="0" applyBorder="0" applyProtection="0">
      <alignment horizontal="center" wrapText="1"/>
    </xf>
    <xf numFmtId="164" fontId="2" fillId="0" borderId="0" applyFont="0" applyFill="0" applyBorder="0" applyProtection="0">
      <alignment horizontal="center"/>
    </xf>
    <xf numFmtId="0" fontId="7" fillId="0" borderId="0" applyNumberFormat="0" applyFill="0" applyBorder="0" applyProtection="0">
      <alignment horizontal="center" wrapText="1"/>
    </xf>
    <xf numFmtId="0" fontId="8" fillId="22" borderId="3" applyNumberFormat="0" applyAlignment="0" applyProtection="0"/>
    <xf numFmtId="0" fontId="8" fillId="22" borderId="3" applyNumberFormat="0" applyAlignment="0" applyProtection="0"/>
    <xf numFmtId="0" fontId="8" fillId="22" borderId="3" applyNumberFormat="0" applyAlignment="0" applyProtection="0"/>
    <xf numFmtId="0" fontId="8" fillId="22" borderId="3" applyNumberFormat="0" applyAlignment="0" applyProtection="0"/>
    <xf numFmtId="0" fontId="8" fillId="22" borderId="3" applyNumberFormat="0" applyAlignment="0" applyProtection="0"/>
    <xf numFmtId="0" fontId="8" fillId="22" borderId="3" applyNumberFormat="0" applyAlignment="0" applyProtection="0"/>
    <xf numFmtId="0" fontId="8" fillId="22" borderId="3" applyNumberFormat="0" applyAlignment="0" applyProtection="0"/>
    <xf numFmtId="164" fontId="8" fillId="23" borderId="1"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9" fillId="9" borderId="0" applyNumberFormat="0" applyBorder="0" applyProtection="0"/>
    <xf numFmtId="164" fontId="9" fillId="24" borderId="0" applyBorder="0" applyProtection="0"/>
    <xf numFmtId="164" fontId="9" fillId="24" borderId="0" applyBorder="0" applyProtection="0"/>
    <xf numFmtId="0" fontId="3" fillId="17" borderId="0" applyNumberFormat="0" applyBorder="0" applyProtection="0"/>
    <xf numFmtId="164" fontId="3" fillId="25" borderId="0" applyBorder="0" applyProtection="0"/>
    <xf numFmtId="164" fontId="3" fillId="25" borderId="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Protection="0">
      <alignment vertical="top"/>
    </xf>
    <xf numFmtId="0" fontId="11" fillId="0" borderId="0" applyNumberFormat="0" applyFill="0" applyBorder="0" applyProtection="0">
      <alignment vertical="top"/>
    </xf>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164" fontId="13" fillId="26" borderId="0" applyBorder="0" applyAlignment="0" applyProtection="0"/>
    <xf numFmtId="0" fontId="14" fillId="0" borderId="0" applyNumberFormat="0" applyBorder="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Border="0" applyProtection="0"/>
    <xf numFmtId="0" fontId="14" fillId="0" borderId="0" applyNumberFormat="0" applyFill="0" applyBorder="0" applyAlignment="0" applyProtection="0"/>
    <xf numFmtId="0" fontId="18" fillId="0" borderId="0" applyNumberFormat="0" applyFill="0" applyBorder="0" applyAlignment="0" applyProtection="0"/>
    <xf numFmtId="164" fontId="14" fillId="0" borderId="0" applyBorder="0" applyProtection="0"/>
    <xf numFmtId="0" fontId="18" fillId="0" borderId="0" applyNumberFormat="0" applyFill="0" applyBorder="0" applyAlignment="0" applyProtection="0"/>
    <xf numFmtId="164" fontId="14" fillId="0" borderId="0" applyBorder="0" applyProtection="0"/>
    <xf numFmtId="164" fontId="14" fillId="0" borderId="0" applyBorder="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64" fontId="21" fillId="0" borderId="0" applyFill="0" applyBorder="0" applyAlignment="0" applyProtection="0"/>
    <xf numFmtId="0" fontId="19" fillId="0" borderId="0" applyNumberFormat="0" applyFill="0" applyBorder="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164" fontId="25" fillId="28" borderId="0" applyBorder="0" applyAlignment="0" applyProtection="0"/>
    <xf numFmtId="0" fontId="2" fillId="0" borderId="0" applyNumberFormat="0" applyFont="0" applyBorder="0" applyProtection="0"/>
    <xf numFmtId="0" fontId="2" fillId="0" borderId="0" applyNumberFormat="0" applyFont="0" applyBorder="0" applyProtection="0"/>
    <xf numFmtId="0" fontId="1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164" fontId="2" fillId="0" borderId="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18" fillId="0" borderId="0" applyNumberFormat="0" applyBorder="0" applyProtection="0"/>
    <xf numFmtId="164" fontId="2" fillId="0" borderId="0" applyFont="0" applyBorder="0" applyProtection="0"/>
    <xf numFmtId="164" fontId="2" fillId="0" borderId="0" applyFon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164" fontId="18" fillId="0" borderId="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164" fontId="2" fillId="0" borderId="0" applyFont="0" applyBorder="0" applyProtection="0"/>
    <xf numFmtId="0" fontId="18" fillId="0" borderId="0" applyNumberFormat="0" applyBorder="0" applyProtection="0"/>
    <xf numFmtId="164" fontId="2" fillId="0" borderId="0" applyFont="0" applyBorder="0" applyProtection="0"/>
    <xf numFmtId="164" fontId="2" fillId="0" borderId="0" applyFont="0" applyBorder="0" applyProtection="0"/>
    <xf numFmtId="0" fontId="18" fillId="0" borderId="0" applyNumberFormat="0" applyBorder="0" applyProtection="0"/>
    <xf numFmtId="0" fontId="18" fillId="0" borderId="0" applyNumberFormat="0" applyBorder="0" applyProtection="0"/>
    <xf numFmtId="164" fontId="18" fillId="0" borderId="0" applyBorder="0" applyProtection="0"/>
    <xf numFmtId="0" fontId="18" fillId="0" borderId="0" applyNumberFormat="0" applyBorder="0" applyProtection="0"/>
    <xf numFmtId="164" fontId="18" fillId="0" borderId="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164" fontId="2" fillId="0" borderId="0" applyFon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18" fillId="0" borderId="0" applyNumberFormat="0" applyBorder="0" applyProtection="0"/>
    <xf numFmtId="164" fontId="2" fillId="0" borderId="0" applyFon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0" borderId="0" applyNumberFormat="0" applyFon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18" fillId="0" borderId="0" applyNumberFormat="0" applyBorder="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 fillId="29" borderId="8" applyNumberFormat="0" applyFon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0" fontId="26" fillId="21" borderId="9"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 fillId="0" borderId="0"/>
    <xf numFmtId="0" fontId="31" fillId="0" borderId="0" applyNumberFormat="0" applyFill="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30" borderId="0" applyNumberFormat="0" applyBorder="0" applyAlignment="0" applyProtection="0"/>
    <xf numFmtId="0" fontId="36" fillId="31" borderId="0" applyNumberFormat="0" applyBorder="0" applyAlignment="0" applyProtection="0"/>
    <xf numFmtId="0" fontId="37" fillId="32" borderId="0" applyNumberFormat="0" applyBorder="0" applyAlignment="0" applyProtection="0"/>
    <xf numFmtId="0" fontId="38" fillId="33" borderId="14" applyNumberFormat="0" applyAlignment="0" applyProtection="0"/>
    <xf numFmtId="0" fontId="39" fillId="34" borderId="15" applyNumberFormat="0" applyAlignment="0" applyProtection="0"/>
    <xf numFmtId="0" fontId="40" fillId="34" borderId="14" applyNumberFormat="0" applyAlignment="0" applyProtection="0"/>
    <xf numFmtId="0" fontId="41" fillId="0" borderId="16" applyNumberFormat="0" applyFill="0" applyAlignment="0" applyProtection="0"/>
    <xf numFmtId="0" fontId="42" fillId="35" borderId="1" applyNumberFormat="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1" fillId="0" borderId="18" applyNumberFormat="0" applyFill="0" applyAlignment="0" applyProtection="0"/>
    <xf numFmtId="0" fontId="45"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45" fillId="41"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4" borderId="0" applyNumberFormat="0" applyBorder="0" applyAlignment="0" applyProtection="0"/>
    <xf numFmtId="0" fontId="45" fillId="45" borderId="0" applyNumberFormat="0" applyBorder="0" applyAlignment="0" applyProtection="0"/>
    <xf numFmtId="0" fontId="30" fillId="46" borderId="0" applyNumberFormat="0" applyBorder="0" applyAlignment="0" applyProtection="0"/>
    <xf numFmtId="0" fontId="30" fillId="47" borderId="0" applyNumberFormat="0" applyBorder="0" applyAlignment="0" applyProtection="0"/>
    <xf numFmtId="0" fontId="30" fillId="48" borderId="0" applyNumberFormat="0" applyBorder="0" applyAlignment="0" applyProtection="0"/>
    <xf numFmtId="0" fontId="45" fillId="49"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2" borderId="0" applyNumberFormat="0" applyBorder="0" applyAlignment="0" applyProtection="0"/>
    <xf numFmtId="0" fontId="45" fillId="53" borderId="0" applyNumberFormat="0" applyBorder="0" applyAlignment="0" applyProtection="0"/>
    <xf numFmtId="0" fontId="30" fillId="54"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45" fillId="57" borderId="0" applyNumberFormat="0" applyBorder="0" applyAlignment="0" applyProtection="0"/>
    <xf numFmtId="0" fontId="30" fillId="58" borderId="0" applyNumberFormat="0" applyBorder="0" applyAlignment="0" applyProtection="0"/>
    <xf numFmtId="0" fontId="30" fillId="59" borderId="0" applyNumberFormat="0" applyBorder="0" applyAlignment="0" applyProtection="0"/>
    <xf numFmtId="0" fontId="30" fillId="60" borderId="0" applyNumberFormat="0" applyBorder="0" applyAlignment="0" applyProtection="0"/>
    <xf numFmtId="0" fontId="50" fillId="0" borderId="0"/>
    <xf numFmtId="167" fontId="47"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167" fontId="47" fillId="0" borderId="0"/>
    <xf numFmtId="167" fontId="47"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0" fillId="0" borderId="0"/>
    <xf numFmtId="0" fontId="49" fillId="0" borderId="0" applyNumberFormat="0" applyFill="0" applyBorder="0" applyAlignment="0" applyProtection="0"/>
    <xf numFmtId="0" fontId="46" fillId="0" borderId="0"/>
    <xf numFmtId="0" fontId="53" fillId="0" borderId="0" applyNumberForma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48" fillId="0" borderId="0"/>
    <xf numFmtId="0" fontId="30" fillId="0" borderId="0"/>
    <xf numFmtId="0" fontId="30" fillId="0" borderId="0"/>
    <xf numFmtId="0" fontId="54" fillId="0" borderId="0" applyNumberFormat="0" applyFill="0" applyBorder="0" applyAlignment="0" applyProtection="0">
      <alignment vertical="top"/>
      <protection locked="0"/>
    </xf>
    <xf numFmtId="0" fontId="30" fillId="0" borderId="0"/>
    <xf numFmtId="0" fontId="48" fillId="0" borderId="0"/>
    <xf numFmtId="43" fontId="48" fillId="0" borderId="0" applyFont="0" applyFill="0" applyBorder="0" applyAlignment="0" applyProtection="0"/>
    <xf numFmtId="0" fontId="55" fillId="0" borderId="0" applyNumberFormat="0" applyFill="0" applyBorder="0" applyAlignment="0" applyProtection="0">
      <alignment vertical="top"/>
      <protection locked="0"/>
    </xf>
    <xf numFmtId="0" fontId="48" fillId="0" borderId="0"/>
    <xf numFmtId="0" fontId="48" fillId="0" borderId="0"/>
    <xf numFmtId="0" fontId="49" fillId="0" borderId="0" applyNumberFormat="0" applyFill="0" applyBorder="0" applyAlignment="0" applyProtection="0"/>
    <xf numFmtId="0" fontId="48" fillId="0" borderId="0"/>
    <xf numFmtId="43" fontId="30"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54" fillId="0" borderId="0" applyNumberFormat="0" applyFill="0" applyBorder="0" applyAlignment="0" applyProtection="0">
      <alignment vertical="top"/>
      <protection locked="0"/>
    </xf>
    <xf numFmtId="0" fontId="30" fillId="0" borderId="0"/>
    <xf numFmtId="0" fontId="48" fillId="0" borderId="0"/>
    <xf numFmtId="0" fontId="30" fillId="36" borderId="17" applyNumberFormat="0" applyFont="0" applyAlignment="0" applyProtection="0"/>
    <xf numFmtId="9"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9"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56" fillId="0" borderId="0"/>
    <xf numFmtId="9" fontId="56"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30" fillId="0" borderId="0"/>
    <xf numFmtId="0" fontId="30" fillId="0" borderId="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57" fillId="0" borderId="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30" fillId="0" borderId="0"/>
    <xf numFmtId="0" fontId="30" fillId="0" borderId="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9"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30" fillId="0" borderId="0"/>
    <xf numFmtId="0" fontId="30" fillId="0" borderId="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0" fontId="30" fillId="0" borderId="0"/>
    <xf numFmtId="43" fontId="30" fillId="0" borderId="0" applyFont="0" applyFill="0" applyBorder="0" applyAlignment="0" applyProtection="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0" fontId="30" fillId="0" borderId="0"/>
    <xf numFmtId="0" fontId="46" fillId="0" borderId="0"/>
    <xf numFmtId="167" fontId="47" fillId="0" borderId="0"/>
    <xf numFmtId="0" fontId="30" fillId="0" borderId="0"/>
    <xf numFmtId="0" fontId="30" fillId="0" borderId="0"/>
    <xf numFmtId="0" fontId="30" fillId="0" borderId="0"/>
    <xf numFmtId="0" fontId="30" fillId="0" borderId="0"/>
    <xf numFmtId="0" fontId="30" fillId="0" borderId="0"/>
    <xf numFmtId="0" fontId="46"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6" borderId="17" applyNumberFormat="0" applyFont="0" applyAlignment="0" applyProtection="0"/>
    <xf numFmtId="0" fontId="30" fillId="36" borderId="17" applyNumberFormat="0" applyFont="0" applyAlignment="0" applyProtection="0"/>
    <xf numFmtId="9" fontId="48" fillId="0" borderId="0" applyFont="0" applyFill="0" applyBorder="0" applyAlignment="0" applyProtection="0"/>
    <xf numFmtId="9"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57"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2" fillId="0" borderId="0"/>
    <xf numFmtId="0" fontId="59" fillId="0" borderId="0" applyNumberFormat="0" applyFill="0" applyBorder="0" applyAlignment="0" applyProtection="0"/>
    <xf numFmtId="0" fontId="2" fillId="0" borderId="0" applyNumberFormat="0" applyBorder="0" applyProtection="0"/>
    <xf numFmtId="43" fontId="47" fillId="0" borderId="0" applyFont="0" applyFill="0" applyBorder="0" applyAlignment="0" applyProtection="0"/>
    <xf numFmtId="0" fontId="61" fillId="0" borderId="0" applyNumberFormat="0" applyFill="0" applyBorder="0" applyAlignment="0" applyProtection="0"/>
    <xf numFmtId="0" fontId="30" fillId="0" borderId="0"/>
    <xf numFmtId="0" fontId="60" fillId="0" borderId="0"/>
    <xf numFmtId="43" fontId="30" fillId="0" borderId="0" applyFont="0" applyFill="0" applyBorder="0" applyAlignment="0" applyProtection="0"/>
    <xf numFmtId="9" fontId="60" fillId="0" borderId="0" applyFont="0" applyFill="0" applyBorder="0" applyAlignment="0" applyProtection="0"/>
    <xf numFmtId="0" fontId="49" fillId="0" borderId="0" applyNumberForma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9" fontId="56"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167" fontId="47" fillId="0" borderId="0"/>
    <xf numFmtId="0" fontId="30" fillId="0" borderId="0"/>
    <xf numFmtId="0" fontId="46"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2" fillId="0" borderId="0" applyNumberFormat="0" applyFont="0" applyBorder="0" applyProtection="0"/>
    <xf numFmtId="0" fontId="2" fillId="0" borderId="0" applyNumberFormat="0" applyFont="0" applyBorder="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61" fillId="0" borderId="0" applyNumberFormat="0" applyFill="0" applyBorder="0" applyAlignment="0" applyProtection="0"/>
    <xf numFmtId="43" fontId="30" fillId="0" borderId="0" applyFont="0" applyFill="0" applyBorder="0" applyAlignment="0" applyProtection="0"/>
    <xf numFmtId="0" fontId="57" fillId="0" borderId="0"/>
    <xf numFmtId="0" fontId="54" fillId="0" borderId="0" applyNumberForma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30" fillId="0" borderId="0"/>
    <xf numFmtId="0" fontId="60" fillId="0" borderId="0"/>
    <xf numFmtId="43" fontId="30" fillId="0" borderId="0" applyFont="0" applyFill="0" applyBorder="0" applyAlignment="0" applyProtection="0"/>
    <xf numFmtId="9" fontId="6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0" fontId="2" fillId="0" borderId="0"/>
    <xf numFmtId="0" fontId="62" fillId="0" borderId="0" applyFont="0" applyBorder="0" applyAlignment="0">
      <alignment horizontal="center" vertical="center" wrapText="1"/>
    </xf>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0" fontId="48" fillId="0" borderId="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57" fillId="0" borderId="0"/>
    <xf numFmtId="0" fontId="54" fillId="0" borderId="0" applyNumberForma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0" fontId="45" fillId="60" borderId="0" applyNumberFormat="0" applyBorder="0" applyAlignment="0" applyProtection="0"/>
    <xf numFmtId="0" fontId="45" fillId="56" borderId="0" applyNumberFormat="0" applyBorder="0" applyAlignment="0" applyProtection="0"/>
    <xf numFmtId="0" fontId="45" fillId="52" borderId="0" applyNumberFormat="0" applyBorder="0" applyAlignment="0" applyProtection="0"/>
    <xf numFmtId="0" fontId="45" fillId="48" borderId="0" applyNumberFormat="0" applyBorder="0" applyAlignment="0" applyProtection="0"/>
    <xf numFmtId="0" fontId="45" fillId="44" borderId="0" applyNumberFormat="0" applyBorder="0" applyAlignment="0" applyProtection="0"/>
    <xf numFmtId="0" fontId="45" fillId="40" borderId="0" applyNumberFormat="0" applyBorder="0" applyAlignment="0" applyProtection="0"/>
    <xf numFmtId="0" fontId="63" fillId="32" borderId="0" applyNumberFormat="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58" fillId="0" borderId="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57" fillId="0" borderId="0"/>
    <xf numFmtId="0" fontId="54" fillId="0" borderId="0" applyNumberForma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0" fontId="48" fillId="0" borderId="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0" fontId="48" fillId="0" borderId="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0" fontId="57" fillId="0" borderId="0"/>
    <xf numFmtId="0" fontId="54" fillId="0" borderId="0" applyNumberForma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9"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30" fillId="0" borderId="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9"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0" fontId="30" fillId="0" borderId="0"/>
    <xf numFmtId="0" fontId="30" fillId="0" borderId="0"/>
    <xf numFmtId="43" fontId="30" fillId="0" borderId="0" applyFont="0" applyFill="0" applyBorder="0" applyAlignment="0" applyProtection="0"/>
    <xf numFmtId="0" fontId="30" fillId="0" borderId="0"/>
    <xf numFmtId="0" fontId="30" fillId="0" borderId="0"/>
    <xf numFmtId="0" fontId="30" fillId="0" borderId="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36" borderId="17" applyNumberFormat="0" applyFont="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30" fillId="0" borderId="0"/>
    <xf numFmtId="43" fontId="48" fillId="0" borderId="0" applyFont="0" applyFill="0" applyBorder="0" applyAlignment="0" applyProtection="0"/>
    <xf numFmtId="43" fontId="30" fillId="0" borderId="0" applyFont="0" applyFill="0" applyBorder="0" applyAlignment="0" applyProtection="0"/>
    <xf numFmtId="0" fontId="48" fillId="0" borderId="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0" fontId="48" fillId="0" borderId="0"/>
    <xf numFmtId="0" fontId="48" fillId="0" borderId="0"/>
    <xf numFmtId="0" fontId="48" fillId="0" borderId="0"/>
    <xf numFmtId="0" fontId="48" fillId="0" borderId="0"/>
    <xf numFmtId="0" fontId="48" fillId="0" borderId="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cellStyleXfs>
  <cellXfs count="47">
    <xf numFmtId="0" fontId="0" fillId="0" borderId="0" xfId="0"/>
    <xf numFmtId="166" fontId="0" fillId="0" borderId="0" xfId="0" applyNumberFormat="1"/>
    <xf numFmtId="0" fontId="1" fillId="0" borderId="0" xfId="0" applyFont="1"/>
    <xf numFmtId="0" fontId="0" fillId="0" borderId="0" xfId="0" applyFont="1"/>
    <xf numFmtId="166" fontId="1" fillId="0" borderId="0" xfId="0" applyNumberFormat="1" applyFont="1"/>
    <xf numFmtId="0" fontId="0" fillId="0" borderId="0" xfId="0"/>
    <xf numFmtId="0" fontId="64" fillId="0" borderId="0" xfId="757" applyFont="1" applyFill="1" applyBorder="1" applyAlignment="1">
      <alignment horizontal="left" vertical="top"/>
    </xf>
    <xf numFmtId="167" fontId="64" fillId="0" borderId="0" xfId="715" applyFont="1" applyFill="1" applyBorder="1" applyAlignment="1">
      <alignment horizontal="left" vertical="top" wrapText="1"/>
    </xf>
    <xf numFmtId="0" fontId="48" fillId="0" borderId="0" xfId="757" applyFont="1" applyFill="1" applyAlignment="1">
      <alignment horizontal="left" vertical="top"/>
    </xf>
    <xf numFmtId="0" fontId="48" fillId="0" borderId="0" xfId="757" applyFont="1" applyFill="1" applyAlignment="1">
      <alignment horizontal="left" vertical="top" wrapText="1"/>
    </xf>
    <xf numFmtId="167" fontId="64" fillId="0" borderId="0" xfId="715" applyFont="1" applyFill="1" applyBorder="1" applyAlignment="1">
      <alignment horizontal="left" vertical="top" wrapText="1"/>
    </xf>
    <xf numFmtId="0" fontId="0" fillId="0" borderId="0" xfId="0"/>
    <xf numFmtId="0" fontId="46" fillId="0" borderId="0" xfId="0" applyFont="1"/>
    <xf numFmtId="0" fontId="46" fillId="0" borderId="0" xfId="0" applyFont="1" applyAlignment="1">
      <alignment horizontal="left"/>
    </xf>
    <xf numFmtId="0" fontId="46" fillId="0" borderId="19" xfId="0" applyFont="1" applyBorder="1"/>
    <xf numFmtId="0" fontId="46" fillId="0" borderId="19" xfId="0" applyFont="1" applyBorder="1" applyAlignment="1">
      <alignment horizontal="left"/>
    </xf>
    <xf numFmtId="3" fontId="46" fillId="0" borderId="0" xfId="0" applyNumberFormat="1" applyFont="1"/>
    <xf numFmtId="3" fontId="46" fillId="0" borderId="19" xfId="0" applyNumberFormat="1" applyFont="1" applyBorder="1"/>
    <xf numFmtId="0" fontId="0" fillId="0" borderId="20" xfId="0" applyFont="1" applyBorder="1" applyAlignment="1">
      <alignment horizontal="left"/>
    </xf>
    <xf numFmtId="0" fontId="0" fillId="0" borderId="20" xfId="0" applyFont="1" applyBorder="1"/>
    <xf numFmtId="166" fontId="68" fillId="0" borderId="0" xfId="714" applyNumberFormat="1" applyFont="1" applyAlignment="1">
      <alignment horizontal="right"/>
    </xf>
    <xf numFmtId="0" fontId="0" fillId="0" borderId="0" xfId="0" applyFont="1" applyAlignment="1">
      <alignment horizontal="left"/>
    </xf>
    <xf numFmtId="3" fontId="0" fillId="0" borderId="0" xfId="0" applyNumberFormat="1" applyFont="1"/>
    <xf numFmtId="0" fontId="0" fillId="0" borderId="0" xfId="0" applyFont="1" applyBorder="1"/>
    <xf numFmtId="3" fontId="0" fillId="0" borderId="0" xfId="0" applyNumberFormat="1" applyFont="1" applyBorder="1"/>
    <xf numFmtId="0" fontId="0" fillId="0" borderId="0" xfId="0" applyFont="1" applyBorder="1" applyAlignment="1">
      <alignment horizontal="left"/>
    </xf>
    <xf numFmtId="166" fontId="68" fillId="0" borderId="19" xfId="714" applyNumberFormat="1" applyFont="1" applyBorder="1" applyAlignment="1">
      <alignment horizontal="right"/>
    </xf>
    <xf numFmtId="166" fontId="0" fillId="0" borderId="0" xfId="0" applyNumberFormat="1" applyFont="1"/>
    <xf numFmtId="0" fontId="0" fillId="0" borderId="0" xfId="0" applyFont="1" applyFill="1" applyBorder="1" applyAlignment="1">
      <alignment horizontal="left"/>
    </xf>
    <xf numFmtId="3" fontId="0" fillId="0" borderId="0" xfId="0" applyNumberFormat="1" applyFont="1" applyFill="1" applyBorder="1"/>
    <xf numFmtId="0" fontId="0" fillId="0" borderId="19" xfId="0" applyFont="1" applyFill="1" applyBorder="1" applyAlignment="1">
      <alignment horizontal="left"/>
    </xf>
    <xf numFmtId="0" fontId="0" fillId="0" borderId="19" xfId="0" applyFont="1" applyFill="1" applyBorder="1"/>
    <xf numFmtId="3" fontId="0" fillId="0" borderId="19" xfId="0" applyNumberFormat="1" applyFont="1" applyBorder="1"/>
    <xf numFmtId="1" fontId="0" fillId="0" borderId="0" xfId="0" applyNumberFormat="1" applyFont="1" applyBorder="1"/>
    <xf numFmtId="0" fontId="2" fillId="0" borderId="0" xfId="0" applyFont="1" applyAlignment="1">
      <alignment wrapText="1"/>
    </xf>
    <xf numFmtId="3" fontId="48" fillId="0" borderId="0" xfId="0" applyNumberFormat="1" applyFont="1" applyAlignment="1">
      <alignment wrapText="1"/>
    </xf>
    <xf numFmtId="0" fontId="18" fillId="0" borderId="0" xfId="3480" applyFont="1" applyAlignment="1">
      <alignment horizontal="left" vertical="top" wrapText="1"/>
    </xf>
    <xf numFmtId="0" fontId="48" fillId="0" borderId="0" xfId="0" applyFont="1" applyAlignment="1">
      <alignment horizontal="left"/>
    </xf>
    <xf numFmtId="1" fontId="0" fillId="0" borderId="19" xfId="0" applyNumberFormat="1" applyFont="1" applyBorder="1" applyAlignment="1">
      <alignment horizontal="left"/>
    </xf>
    <xf numFmtId="0" fontId="67" fillId="0" borderId="0" xfId="711" applyFont="1" applyFill="1" applyAlignment="1" applyProtection="1">
      <alignment horizontal="left" vertical="top" wrapText="1"/>
    </xf>
    <xf numFmtId="167" fontId="64" fillId="0" borderId="0" xfId="711" applyNumberFormat="1" applyFont="1" applyFill="1" applyBorder="1" applyAlignment="1" applyProtection="1">
      <alignment horizontal="left" vertical="top" wrapText="1"/>
    </xf>
    <xf numFmtId="167" fontId="65" fillId="0" borderId="0" xfId="711" applyNumberFormat="1" applyFont="1" applyFill="1" applyBorder="1" applyAlignment="1" applyProtection="1">
      <alignment horizontal="left" vertical="top" wrapText="1"/>
    </xf>
    <xf numFmtId="0" fontId="65" fillId="0" borderId="0" xfId="711" applyFont="1" applyFill="1" applyBorder="1" applyAlignment="1" applyProtection="1">
      <alignment horizontal="left" vertical="top" wrapText="1"/>
    </xf>
    <xf numFmtId="167" fontId="64" fillId="0" borderId="0" xfId="715" applyFont="1" applyFill="1" applyBorder="1" applyAlignment="1">
      <alignment horizontal="left" vertical="top" wrapText="1"/>
    </xf>
    <xf numFmtId="0" fontId="64" fillId="0" borderId="0" xfId="757" applyFont="1" applyFill="1" applyBorder="1" applyAlignment="1">
      <alignment horizontal="left" vertical="top" wrapText="1"/>
    </xf>
    <xf numFmtId="0" fontId="46" fillId="0" borderId="0" xfId="0" applyFont="1" applyAlignment="1">
      <alignment horizontal="center"/>
    </xf>
    <xf numFmtId="0" fontId="46" fillId="0" borderId="0" xfId="0" applyFont="1" applyAlignment="1">
      <alignment horizontal="left"/>
    </xf>
  </cellXfs>
  <cellStyles count="17049">
    <cellStyle name="20% - Accent1" xfId="680" builtinId="30" customBuiltin="1"/>
    <cellStyle name="20% - Accent1 2" xfId="4" xr:uid="{A823317A-E890-4C1E-B8F7-F39941105358}"/>
    <cellStyle name="20% - Accent1 2 2" xfId="5" xr:uid="{CEA87280-1B4A-4D11-97B8-D62549268078}"/>
    <cellStyle name="20% - Accent1 2 2 2" xfId="6" xr:uid="{73495E9C-0033-4826-98BE-E2751D74A757}"/>
    <cellStyle name="20% - Accent1 2 3" xfId="7" xr:uid="{8E14805A-0415-4E24-8019-FC451A282E8F}"/>
    <cellStyle name="20% - Accent1 3" xfId="8" xr:uid="{47F2C7DE-0BAC-4646-AAE7-E4D3D8E7A9C6}"/>
    <cellStyle name="20% - Accent1 3 2" xfId="9" xr:uid="{10826A61-CF10-4B2A-980C-F4EC26C4C5B1}"/>
    <cellStyle name="20% - Accent1 4" xfId="10" xr:uid="{92460C07-D0B9-4FD0-B9E9-87D77F393C9B}"/>
    <cellStyle name="20% - Accent1 4 2" xfId="11" xr:uid="{6D212DA0-E939-45BB-AD50-DEAC5AB1811C}"/>
    <cellStyle name="20% - Accent1 5" xfId="12" xr:uid="{47CF6AEA-37FB-4FF7-AA6C-525AF2857831}"/>
    <cellStyle name="20% - Accent1 5 2" xfId="13" xr:uid="{190883B6-3C74-4177-8707-11C3E76E7C93}"/>
    <cellStyle name="20% - Accent1 6" xfId="14" xr:uid="{4A3B1027-A07D-4E94-930D-5C09DEB2F50E}"/>
    <cellStyle name="20% - Accent1 6 2" xfId="15" xr:uid="{9D72563B-C957-492C-9368-78FF0986AD1D}"/>
    <cellStyle name="20% - Accent1 7" xfId="16" xr:uid="{23F8A58C-D68C-4CD1-9AC1-05999AFD541E}"/>
    <cellStyle name="20% - Accent1 7 2" xfId="17" xr:uid="{FAF6C275-A1E6-4FB5-B085-07341902A16D}"/>
    <cellStyle name="20% - Accent1 8" xfId="18" xr:uid="{65E53ECF-03F3-49F5-B6CC-B135FF0CB424}"/>
    <cellStyle name="20% - Accent1 8 2" xfId="19" xr:uid="{A67970AD-5B30-43CC-9620-222748634E8F}"/>
    <cellStyle name="20% - Accent2" xfId="684" builtinId="34" customBuiltin="1"/>
    <cellStyle name="20% - Accent2 2" xfId="20" xr:uid="{7F13E4E7-4264-4FC2-9C05-55397F8C3BAF}"/>
    <cellStyle name="20% - Accent2 2 2" xfId="21" xr:uid="{9B9F90DE-13F2-474E-8C9B-613CB1F29839}"/>
    <cellStyle name="20% - Accent2 2 2 2" xfId="22" xr:uid="{B62037A1-28CE-4FEA-A570-2D536F33FF4A}"/>
    <cellStyle name="20% - Accent2 2 3" xfId="23" xr:uid="{93529FF3-534F-40B3-AD22-C9E7C29AF2FC}"/>
    <cellStyle name="20% - Accent2 3" xfId="24" xr:uid="{AD32B8BB-74B4-47E6-A891-1F9E84BBF245}"/>
    <cellStyle name="20% - Accent2 3 2" xfId="25" xr:uid="{A222F3F2-9F17-4267-BB92-3A58154A756B}"/>
    <cellStyle name="20% - Accent2 4" xfId="26" xr:uid="{DB770BD8-2502-4080-843E-D98ACC18B83F}"/>
    <cellStyle name="20% - Accent2 4 2" xfId="27" xr:uid="{CAD9C8A2-18A3-4BE2-86DB-909E054DA5FC}"/>
    <cellStyle name="20% - Accent2 5" xfId="28" xr:uid="{F3A20277-A1EB-4984-8EC9-AC0A1C874DCD}"/>
    <cellStyle name="20% - Accent2 5 2" xfId="29" xr:uid="{89563CC4-40AE-4BBC-B30D-4449B9AE345F}"/>
    <cellStyle name="20% - Accent2 6" xfId="30" xr:uid="{1B0D5179-00A7-46B1-B820-5BA6D6F694A9}"/>
    <cellStyle name="20% - Accent2 6 2" xfId="31" xr:uid="{4A06F82C-BFA5-4FAA-A27C-E45780E11AB4}"/>
    <cellStyle name="20% - Accent2 7" xfId="32" xr:uid="{6C4140DF-A80D-4550-9BB6-C3424410673B}"/>
    <cellStyle name="20% - Accent2 7 2" xfId="33" xr:uid="{2B020435-12E2-428C-A830-8C89CD8A04ED}"/>
    <cellStyle name="20% - Accent2 8" xfId="34" xr:uid="{4B347439-6F16-4A55-A4AA-6D204DC89BFC}"/>
    <cellStyle name="20% - Accent2 8 2" xfId="35" xr:uid="{B6C4B905-8933-433C-9667-87BF25A2A855}"/>
    <cellStyle name="20% - Accent3" xfId="688" builtinId="38" customBuiltin="1"/>
    <cellStyle name="20% - Accent3 2" xfId="36" xr:uid="{BE3040DC-B4B8-4E29-A55C-CD949C6BCF6E}"/>
    <cellStyle name="20% - Accent3 2 2" xfId="37" xr:uid="{C12224B7-9ABC-4299-A856-7A6C5DB10607}"/>
    <cellStyle name="20% - Accent3 2 2 2" xfId="38" xr:uid="{CB187811-5941-4963-92D2-0D2491CA1EA1}"/>
    <cellStyle name="20% - Accent3 2 3" xfId="39" xr:uid="{0DA50CAF-929F-4962-968E-1B1C575620BD}"/>
    <cellStyle name="20% - Accent3 3" xfId="40" xr:uid="{0543117D-890A-442D-8FF7-342148D23F5B}"/>
    <cellStyle name="20% - Accent3 3 2" xfId="41" xr:uid="{5641C078-B70E-41F5-AF04-037CCCE49047}"/>
    <cellStyle name="20% - Accent3 4" xfId="42" xr:uid="{45822A4B-EB0F-4A54-B0F0-74C2EC1C1DEE}"/>
    <cellStyle name="20% - Accent3 4 2" xfId="43" xr:uid="{88D72CA4-83E3-49E3-B6E4-79FFC6E7A301}"/>
    <cellStyle name="20% - Accent3 5" xfId="44" xr:uid="{3DE49352-49D7-4E8A-B2C1-7361BD114307}"/>
    <cellStyle name="20% - Accent3 5 2" xfId="45" xr:uid="{800B2FFF-B256-4B8A-9D46-237EDD43231A}"/>
    <cellStyle name="20% - Accent3 6" xfId="46" xr:uid="{3C5FBFDB-41EF-4819-9BB4-13B09162AE8F}"/>
    <cellStyle name="20% - Accent3 6 2" xfId="47" xr:uid="{60AD185B-1B5B-4527-9628-696059293186}"/>
    <cellStyle name="20% - Accent3 7" xfId="48" xr:uid="{994A5D7E-7BE1-48A6-A84F-755CDAB4B2BF}"/>
    <cellStyle name="20% - Accent3 7 2" xfId="49" xr:uid="{7FD81C29-38FC-47DD-807C-0F8F589FF5E7}"/>
    <cellStyle name="20% - Accent3 8" xfId="50" xr:uid="{3BF9735D-5737-40B8-B1C2-4BF4D5C03C72}"/>
    <cellStyle name="20% - Accent3 8 2" xfId="51" xr:uid="{B3D8416F-6BFC-458A-922B-B6F26AF24FA7}"/>
    <cellStyle name="20% - Accent4" xfId="692" builtinId="42" customBuiltin="1"/>
    <cellStyle name="20% - Accent4 2" xfId="52" xr:uid="{523808EA-66D8-40CB-81EB-EE91B6E6BF02}"/>
    <cellStyle name="20% - Accent4 2 2" xfId="53" xr:uid="{AECEC79C-0B5A-40CA-821A-20AD1080E720}"/>
    <cellStyle name="20% - Accent4 2 2 2" xfId="54" xr:uid="{347D9E4C-B376-43B6-805C-7D788A27A3FC}"/>
    <cellStyle name="20% - Accent4 2 3" xfId="55" xr:uid="{56A46882-A93F-455F-BFA7-6B4DE0293A22}"/>
    <cellStyle name="20% - Accent4 3" xfId="56" xr:uid="{D981A947-D0CF-42FD-B6A9-F8AB71D09D94}"/>
    <cellStyle name="20% - Accent4 3 2" xfId="57" xr:uid="{410345BF-74FD-43B9-BA1E-17B4261022E1}"/>
    <cellStyle name="20% - Accent4 4" xfId="58" xr:uid="{5AB0DC6A-7779-4866-BE3E-427FB4C823C9}"/>
    <cellStyle name="20% - Accent4 4 2" xfId="59" xr:uid="{B3A03914-92DA-4B52-A055-D8EAB9D9A431}"/>
    <cellStyle name="20% - Accent4 5" xfId="60" xr:uid="{1D2FD829-0E07-4DB3-BCB8-E7C4A19A29C8}"/>
    <cellStyle name="20% - Accent4 5 2" xfId="61" xr:uid="{A343F559-3FE2-45C4-AAA5-BF1786A12EF0}"/>
    <cellStyle name="20% - Accent4 6" xfId="62" xr:uid="{767251FF-AF8B-4876-8DA2-D5AF5ADA7A16}"/>
    <cellStyle name="20% - Accent4 6 2" xfId="63" xr:uid="{1EA72DEF-D50A-40C4-AD29-5B56BFCAA91D}"/>
    <cellStyle name="20% - Accent4 7" xfId="64" xr:uid="{EE074915-DED8-47B9-8F7B-E053C01B615C}"/>
    <cellStyle name="20% - Accent4 7 2" xfId="65" xr:uid="{A372E1CE-B4E8-4F84-9C64-65C19A9E1C94}"/>
    <cellStyle name="20% - Accent4 8" xfId="66" xr:uid="{298F69CA-C8D5-417A-A865-5FBD3C9BB022}"/>
    <cellStyle name="20% - Accent4 8 2" xfId="67" xr:uid="{CAAF7D45-9894-4C6A-9168-E4CF8CCEF79F}"/>
    <cellStyle name="20% - Accent5" xfId="696" builtinId="46" customBuiltin="1"/>
    <cellStyle name="20% - Accent5 2" xfId="68" xr:uid="{620EDFD1-ECDD-4180-8DB4-6813F4E36CF1}"/>
    <cellStyle name="20% - Accent5 2 2" xfId="69" xr:uid="{42C2E09C-6853-49E9-AA60-5D4374CB82DC}"/>
    <cellStyle name="20% - Accent5 2 2 2" xfId="70" xr:uid="{96FD6696-5590-4DE9-9E37-537BBA003BA7}"/>
    <cellStyle name="20% - Accent5 2 3" xfId="71" xr:uid="{99A6BEFE-77EF-4C24-AF3B-51E3911DF246}"/>
    <cellStyle name="20% - Accent5 3" xfId="72" xr:uid="{4E33A1D4-7075-4D75-BCC1-A0519D994024}"/>
    <cellStyle name="20% - Accent5 3 2" xfId="73" xr:uid="{323D4A4E-EAB8-4C33-83B1-42C77B964787}"/>
    <cellStyle name="20% - Accent5 4" xfId="74" xr:uid="{2CDDBF4D-337A-46D4-BEDD-FAF215ABEFD0}"/>
    <cellStyle name="20% - Accent5 4 2" xfId="75" xr:uid="{630914C6-C7E6-4CEC-8269-F6EE0488000C}"/>
    <cellStyle name="20% - Accent5 5" xfId="76" xr:uid="{9CEBC4CD-7AD5-4821-A970-878AB9F27F43}"/>
    <cellStyle name="20% - Accent5 5 2" xfId="77" xr:uid="{D9728D96-0D88-4AE5-AF24-D12D33C4870F}"/>
    <cellStyle name="20% - Accent5 6" xfId="78" xr:uid="{A6872C72-15CC-4869-892B-9FCA29A47DA4}"/>
    <cellStyle name="20% - Accent5 6 2" xfId="79" xr:uid="{E668EE29-CD54-401E-9330-DB676643E58A}"/>
    <cellStyle name="20% - Accent5 7" xfId="80" xr:uid="{FEA739EB-5F51-44ED-A697-69BF2F13AC98}"/>
    <cellStyle name="20% - Accent5 7 2" xfId="81" xr:uid="{317F8F3F-1400-490B-AC42-CC14B4095CEE}"/>
    <cellStyle name="20% - Accent5 8" xfId="82" xr:uid="{B4A84E89-5E62-4610-86DF-A7975BBF4B96}"/>
    <cellStyle name="20% - Accent5 8 2" xfId="83" xr:uid="{8AE2A8FF-A319-4558-85A5-B649E1682B1A}"/>
    <cellStyle name="20% - Accent6" xfId="700" builtinId="50" customBuiltin="1"/>
    <cellStyle name="20% - Accent6 2" xfId="84" xr:uid="{8FD37E14-2BA8-4C33-B617-15ABE8F4B356}"/>
    <cellStyle name="20% - Accent6 2 2" xfId="85" xr:uid="{E7571311-3D2A-48F8-8B45-ACD3D89DFB95}"/>
    <cellStyle name="20% - Accent6 2 2 2" xfId="86" xr:uid="{2B502E86-265F-45D7-82CB-DA77D06B468C}"/>
    <cellStyle name="20% - Accent6 2 3" xfId="87" xr:uid="{C3656191-C687-43F2-93DF-9BC9CA6EAE4F}"/>
    <cellStyle name="20% - Accent6 3" xfId="88" xr:uid="{FA68B23D-BB04-40ED-A742-B53B838B31D8}"/>
    <cellStyle name="20% - Accent6 3 2" xfId="89" xr:uid="{43E63C0D-4717-4A2C-9E9D-3E45D0D90DAF}"/>
    <cellStyle name="20% - Accent6 4" xfId="90" xr:uid="{21091024-E843-4E22-9433-2C6D8A9366B9}"/>
    <cellStyle name="20% - Accent6 4 2" xfId="91" xr:uid="{729E47BA-A7D3-4C57-8B7B-1AA089A1C1F4}"/>
    <cellStyle name="20% - Accent6 5" xfId="92" xr:uid="{18C78B22-F816-4022-BB59-D83E8F6FD81B}"/>
    <cellStyle name="20% - Accent6 5 2" xfId="93" xr:uid="{243D87F5-DCF5-47D0-A228-02E52C36EFFD}"/>
    <cellStyle name="20% - Accent6 6" xfId="94" xr:uid="{DF88F2F8-2175-4F38-8031-8B4176BE8C47}"/>
    <cellStyle name="20% - Accent6 6 2" xfId="95" xr:uid="{A27F666A-4123-427B-B422-7BC1AAB23161}"/>
    <cellStyle name="20% - Accent6 7" xfId="96" xr:uid="{A39F8C29-854D-490C-ABE1-CEA2487B053C}"/>
    <cellStyle name="20% - Accent6 7 2" xfId="97" xr:uid="{E00FF63C-D000-4A89-9F20-510A64FD0DA6}"/>
    <cellStyle name="20% - Accent6 8" xfId="98" xr:uid="{07550CF7-9853-46F5-80F0-5EC36A9FA6F2}"/>
    <cellStyle name="20% - Accent6 8 2" xfId="99" xr:uid="{8AE9E3F6-37DE-4409-8541-4CE7D353C887}"/>
    <cellStyle name="40% - Accent1" xfId="681" builtinId="31" customBuiltin="1"/>
    <cellStyle name="40% - Accent1 2" xfId="100" xr:uid="{A9336A29-03DE-4E61-AAD8-75BBFB33027D}"/>
    <cellStyle name="40% - Accent1 2 2" xfId="101" xr:uid="{E020AE3E-227C-4016-BC40-FB05733BF31C}"/>
    <cellStyle name="40% - Accent1 2 2 2" xfId="102" xr:uid="{D14B32CF-C540-4165-A8BA-C98761233DEE}"/>
    <cellStyle name="40% - Accent1 2 3" xfId="103" xr:uid="{7469499C-460E-4815-9C10-C062B91A7D51}"/>
    <cellStyle name="40% - Accent1 3" xfId="104" xr:uid="{BCDA94F0-B6F3-48E1-8668-5DED5F21ECD5}"/>
    <cellStyle name="40% - Accent1 3 2" xfId="105" xr:uid="{6DA264C5-8250-465D-BD92-21BB6D5C5CB4}"/>
    <cellStyle name="40% - Accent1 4" xfId="106" xr:uid="{1D400AA2-7D7E-4CA3-8232-049046ABA549}"/>
    <cellStyle name="40% - Accent1 4 2" xfId="107" xr:uid="{8AD74701-4FF1-40FA-A481-969A4C66B1B6}"/>
    <cellStyle name="40% - Accent1 5" xfId="108" xr:uid="{0A282EAA-E2B0-45D0-B4C9-A1C79DF93F91}"/>
    <cellStyle name="40% - Accent1 5 2" xfId="109" xr:uid="{A205201E-A2BB-4434-A5C2-25FBF53E01CE}"/>
    <cellStyle name="40% - Accent1 6" xfId="110" xr:uid="{7D869443-C28E-4DD4-9C19-4C6F607A712B}"/>
    <cellStyle name="40% - Accent1 6 2" xfId="111" xr:uid="{EEE6B38B-DEB2-4884-936E-40BF55ABB017}"/>
    <cellStyle name="40% - Accent1 7" xfId="112" xr:uid="{CE2E8DBD-6955-4B19-8CCD-1CEC6BABFA29}"/>
    <cellStyle name="40% - Accent1 7 2" xfId="113" xr:uid="{B5EC0CAD-6D92-4B6B-9922-141F1AC4AE70}"/>
    <cellStyle name="40% - Accent1 8" xfId="114" xr:uid="{A2FA12A1-CAD8-4A8C-BE20-819C7843D03A}"/>
    <cellStyle name="40% - Accent1 8 2" xfId="115" xr:uid="{0474C444-1146-4C1D-9B9C-FBA7F42EB03C}"/>
    <cellStyle name="40% - Accent2" xfId="685" builtinId="35" customBuiltin="1"/>
    <cellStyle name="40% - Accent2 2" xfId="116" xr:uid="{5AE92774-A2F8-4FD2-BCDF-AFB32CEDE4D0}"/>
    <cellStyle name="40% - Accent2 2 2" xfId="117" xr:uid="{96B9A169-2757-4AAD-AE4E-6A06B24E2386}"/>
    <cellStyle name="40% - Accent2 2 2 2" xfId="118" xr:uid="{E45B5353-5351-4686-A147-BAD1381FCD35}"/>
    <cellStyle name="40% - Accent2 2 3" xfId="119" xr:uid="{82099586-47AD-42F1-B2CC-14378761C583}"/>
    <cellStyle name="40% - Accent2 3" xfId="120" xr:uid="{89809646-554D-4A13-843A-537D078B7750}"/>
    <cellStyle name="40% - Accent2 3 2" xfId="121" xr:uid="{D4FFE3BE-C8D8-43A4-B55B-2BBC8979AF01}"/>
    <cellStyle name="40% - Accent2 4" xfId="122" xr:uid="{A75FC024-0FE2-41FA-A512-73F204C9D585}"/>
    <cellStyle name="40% - Accent2 4 2" xfId="123" xr:uid="{B5957F37-8E45-4E19-9693-B0D1293566A5}"/>
    <cellStyle name="40% - Accent2 5" xfId="124" xr:uid="{67890ADB-2491-432D-8C0B-F29FBB786C9F}"/>
    <cellStyle name="40% - Accent2 5 2" xfId="125" xr:uid="{F7731E74-E02E-4F48-A7F3-98E1FE92F474}"/>
    <cellStyle name="40% - Accent2 6" xfId="126" xr:uid="{DFA9CC07-4F10-4D11-B051-3ABC8C2FF28A}"/>
    <cellStyle name="40% - Accent2 6 2" xfId="127" xr:uid="{BD66C9B0-8908-4807-9D14-85AD788C02AC}"/>
    <cellStyle name="40% - Accent2 7" xfId="128" xr:uid="{B1D4F94E-ED88-41FE-83BF-F6CB3A7033F4}"/>
    <cellStyle name="40% - Accent2 7 2" xfId="129" xr:uid="{007ECE01-8E34-4948-8009-C006FCB46B4B}"/>
    <cellStyle name="40% - Accent2 8" xfId="130" xr:uid="{7F2D8732-89FD-4F61-BA96-34F0D672283B}"/>
    <cellStyle name="40% - Accent2 8 2" xfId="131" xr:uid="{A707E266-5470-4641-9B51-4221E086DA41}"/>
    <cellStyle name="40% - Accent3" xfId="689" builtinId="39" customBuiltin="1"/>
    <cellStyle name="40% - Accent3 2" xfId="132" xr:uid="{208E1861-9F61-4438-A777-093544546C51}"/>
    <cellStyle name="40% - Accent3 2 2" xfId="133" xr:uid="{BF87B54C-A47E-4A71-BB92-0D1D45B2BF16}"/>
    <cellStyle name="40% - Accent3 2 2 2" xfId="134" xr:uid="{86AD09E2-3745-4BD1-B9DD-02A2734FE0BA}"/>
    <cellStyle name="40% - Accent3 2 3" xfId="135" xr:uid="{73E9CC4D-C7EF-488A-B759-16D7F9DC5955}"/>
    <cellStyle name="40% - Accent3 3" xfId="136" xr:uid="{68E60C7A-536E-47B4-90D6-02321EF5D284}"/>
    <cellStyle name="40% - Accent3 3 2" xfId="137" xr:uid="{DC7E749D-4E0C-4F69-ADDE-E7D4EF265D2A}"/>
    <cellStyle name="40% - Accent3 4" xfId="138" xr:uid="{2D11FF92-E4E6-4993-8C3B-374A233E4DAA}"/>
    <cellStyle name="40% - Accent3 4 2" xfId="139" xr:uid="{9EE310E4-E22E-4B7C-81BB-59A2FE356C7F}"/>
    <cellStyle name="40% - Accent3 5" xfId="140" xr:uid="{57660530-041C-4AD0-8073-984BF82B71A7}"/>
    <cellStyle name="40% - Accent3 5 2" xfId="141" xr:uid="{83930077-E664-45D3-9D57-F80D348E20D9}"/>
    <cellStyle name="40% - Accent3 6" xfId="142" xr:uid="{A9C93EC8-107B-4C1B-A5DD-2205040FEA17}"/>
    <cellStyle name="40% - Accent3 6 2" xfId="143" xr:uid="{F2519EDB-B7F7-4A51-A8D7-B0EA3CAF33CB}"/>
    <cellStyle name="40% - Accent3 7" xfId="144" xr:uid="{5300FDE0-3DFF-4F7D-8E8E-1C234979C4A0}"/>
    <cellStyle name="40% - Accent3 7 2" xfId="145" xr:uid="{753C27B4-9A61-46DF-825E-969E28BE65CD}"/>
    <cellStyle name="40% - Accent3 8" xfId="146" xr:uid="{BC62B342-9DC5-4126-B9EB-0716E5AFD761}"/>
    <cellStyle name="40% - Accent3 8 2" xfId="147" xr:uid="{92D9773F-F790-498B-8AC0-F05C2F83FA24}"/>
    <cellStyle name="40% - Accent4" xfId="693" builtinId="43" customBuiltin="1"/>
    <cellStyle name="40% - Accent4 2" xfId="148" xr:uid="{9E36A894-424A-416C-B69F-664F17CDAA54}"/>
    <cellStyle name="40% - Accent4 2 2" xfId="149" xr:uid="{834B4661-E0C5-4A7C-B9D6-D41F1456D5D8}"/>
    <cellStyle name="40% - Accent4 2 2 2" xfId="150" xr:uid="{9209788E-AD8E-43AB-93BA-786BCD1113AF}"/>
    <cellStyle name="40% - Accent4 2 3" xfId="151" xr:uid="{87DAD5AD-B540-414F-B81C-ED5F334D7681}"/>
    <cellStyle name="40% - Accent4 3" xfId="152" xr:uid="{F9614520-035B-4839-96DC-D7AED815A75D}"/>
    <cellStyle name="40% - Accent4 3 2" xfId="153" xr:uid="{E9C261EE-9AD4-427B-9E17-A4ACEBA431F1}"/>
    <cellStyle name="40% - Accent4 4" xfId="154" xr:uid="{13F79836-CCAC-4248-BCA1-F4C60D65F7EB}"/>
    <cellStyle name="40% - Accent4 4 2" xfId="155" xr:uid="{BE22F2B7-D079-43EC-BC51-11A42C0DE35C}"/>
    <cellStyle name="40% - Accent4 5" xfId="156" xr:uid="{8ADD8A64-A819-4F5A-AE47-1129278E588C}"/>
    <cellStyle name="40% - Accent4 5 2" xfId="157" xr:uid="{6844B536-52C4-4C5E-AAA5-EC49EC652F1A}"/>
    <cellStyle name="40% - Accent4 6" xfId="158" xr:uid="{0C25E0AD-A916-4563-BFC6-DF90FB3099A2}"/>
    <cellStyle name="40% - Accent4 6 2" xfId="159" xr:uid="{11946B76-98DD-4D88-B6BE-31851A6FE142}"/>
    <cellStyle name="40% - Accent4 7" xfId="160" xr:uid="{AC042201-B4D9-419D-8206-06DC16291FF4}"/>
    <cellStyle name="40% - Accent4 7 2" xfId="161" xr:uid="{071A263F-C378-4DBD-859F-5CBF3E37D17F}"/>
    <cellStyle name="40% - Accent4 8" xfId="162" xr:uid="{432B5E5D-7C00-4294-B504-769217E1D2AA}"/>
    <cellStyle name="40% - Accent4 8 2" xfId="163" xr:uid="{56764E29-FA49-4DE7-B288-0B7A5F950D3F}"/>
    <cellStyle name="40% - Accent5" xfId="697" builtinId="47" customBuiltin="1"/>
    <cellStyle name="40% - Accent5 2" xfId="164" xr:uid="{38D64E99-A1D8-4DD3-986A-BC2BA0D5EF15}"/>
    <cellStyle name="40% - Accent5 2 2" xfId="165" xr:uid="{27C24C4E-E568-4456-8C36-5D68D581B845}"/>
    <cellStyle name="40% - Accent5 2 2 2" xfId="166" xr:uid="{702CB4BC-A6E2-4BA3-A67C-A7F329A427A3}"/>
    <cellStyle name="40% - Accent5 2 3" xfId="167" xr:uid="{E9A10138-F637-4D5C-A62D-9E398E447C8F}"/>
    <cellStyle name="40% - Accent5 3" xfId="168" xr:uid="{7445B617-7457-4E28-9538-3FAA87238F05}"/>
    <cellStyle name="40% - Accent5 3 2" xfId="169" xr:uid="{88E18D5C-CE21-4DC1-8691-9A40B448BD54}"/>
    <cellStyle name="40% - Accent5 4" xfId="170" xr:uid="{EBC31F58-5B46-45C0-B46E-15C11D471A00}"/>
    <cellStyle name="40% - Accent5 4 2" xfId="171" xr:uid="{9CD89700-E698-4894-BFC3-6C9F5AE48771}"/>
    <cellStyle name="40% - Accent5 5" xfId="172" xr:uid="{3553300C-3FDA-4DC4-9417-0A0D380DB0C4}"/>
    <cellStyle name="40% - Accent5 5 2" xfId="173" xr:uid="{314CBA6A-DDC4-4604-821F-8ADC9E4A53DC}"/>
    <cellStyle name="40% - Accent5 6" xfId="174" xr:uid="{18447A9A-8172-4B20-933B-1A56BA514AD9}"/>
    <cellStyle name="40% - Accent5 6 2" xfId="175" xr:uid="{AC92B1E0-D65A-46B4-B0EA-2D0308D55339}"/>
    <cellStyle name="40% - Accent5 7" xfId="176" xr:uid="{3133C45C-2BE3-4262-93A2-0604CDCD2FF3}"/>
    <cellStyle name="40% - Accent5 7 2" xfId="177" xr:uid="{7EDDABD3-27AF-4232-8CF8-70C0AC3E2A1E}"/>
    <cellStyle name="40% - Accent5 8" xfId="178" xr:uid="{6338F6A6-83BD-4932-9912-FCE1EE7168CD}"/>
    <cellStyle name="40% - Accent5 8 2" xfId="179" xr:uid="{D730C86D-0BC3-41A1-B055-049B22FB54AD}"/>
    <cellStyle name="40% - Accent6" xfId="701" builtinId="51" customBuiltin="1"/>
    <cellStyle name="40% - Accent6 2" xfId="180" xr:uid="{1B047E6D-BCC7-41F1-83E9-4AAF3F51B3DA}"/>
    <cellStyle name="40% - Accent6 2 2" xfId="181" xr:uid="{40B7C196-24A9-4E8D-AB12-FE33A4907FCE}"/>
    <cellStyle name="40% - Accent6 2 2 2" xfId="182" xr:uid="{FE0196C6-CA70-4290-B2BD-9091D701FDA2}"/>
    <cellStyle name="40% - Accent6 2 3" xfId="183" xr:uid="{FDE4350D-A39C-4C31-9BEC-5440A26FB3B7}"/>
    <cellStyle name="40% - Accent6 3" xfId="184" xr:uid="{F422DA5C-2B54-40E0-A85B-2605EEB28431}"/>
    <cellStyle name="40% - Accent6 3 2" xfId="185" xr:uid="{C18D44A2-ECA8-4493-B937-A8D48CA40FAF}"/>
    <cellStyle name="40% - Accent6 4" xfId="186" xr:uid="{743B157B-7603-4F57-BED1-CBDAF40C68C7}"/>
    <cellStyle name="40% - Accent6 4 2" xfId="187" xr:uid="{8E50922F-28BB-4612-B72A-EA3390BD0E10}"/>
    <cellStyle name="40% - Accent6 5" xfId="188" xr:uid="{59E7AB0E-4F1F-4556-9FF2-8ECF142981E6}"/>
    <cellStyle name="40% - Accent6 5 2" xfId="189" xr:uid="{32D0A158-9B12-4589-A0D5-098EDA148525}"/>
    <cellStyle name="40% - Accent6 6" xfId="190" xr:uid="{4609EDEE-6502-4D28-BA0A-BD3836BCFD23}"/>
    <cellStyle name="40% - Accent6 6 2" xfId="191" xr:uid="{7BFD3D3E-E83B-4346-A6BE-7D35988C3681}"/>
    <cellStyle name="40% - Accent6 7" xfId="192" xr:uid="{5F273BB3-D5D4-41B2-8D34-D46D187DAE28}"/>
    <cellStyle name="40% - Accent6 7 2" xfId="193" xr:uid="{826C6730-BC8B-4468-B561-424F037BA073}"/>
    <cellStyle name="40% - Accent6 8" xfId="194" xr:uid="{C2845B40-97A0-4F26-A43E-75C60191A4D6}"/>
    <cellStyle name="40% - Accent6 8 2" xfId="195" xr:uid="{D0838E6F-82D0-4CDD-9F08-82A9F6FE5F41}"/>
    <cellStyle name="60% - Accent1" xfId="682" builtinId="32" customBuiltin="1"/>
    <cellStyle name="60% - Accent1 2" xfId="196" xr:uid="{C1FAF599-7814-48F1-BD33-BDDBCEC6D2DB}"/>
    <cellStyle name="60% - Accent1 2 2" xfId="7971" xr:uid="{D5629D79-73E2-44AE-80F4-E16E2EA5F104}"/>
    <cellStyle name="60% - Accent1 3" xfId="197" xr:uid="{74D14F29-BB4F-401E-B02B-D77522543A3E}"/>
    <cellStyle name="60% - Accent1 4" xfId="198" xr:uid="{DC879369-A447-497C-B5B1-10F6E0263D3C}"/>
    <cellStyle name="60% - Accent1 5" xfId="199" xr:uid="{2CA431E2-1061-4D23-8834-198C9B7BE48B}"/>
    <cellStyle name="60% - Accent1 6" xfId="200" xr:uid="{3D087856-7D8B-4676-91E6-97FC7845A511}"/>
    <cellStyle name="60% - Accent1 7" xfId="201" xr:uid="{70986B08-775E-4C41-BE36-255957853DC5}"/>
    <cellStyle name="60% - Accent1 8" xfId="202" xr:uid="{D3143BA8-0A3C-4D58-AD63-2FCA86027780}"/>
    <cellStyle name="60% - Accent2" xfId="686" builtinId="36" customBuiltin="1"/>
    <cellStyle name="60% - Accent2 2" xfId="203" xr:uid="{369D7F6A-0B28-4AE4-9E01-B6FF4CDEE075}"/>
    <cellStyle name="60% - Accent2 2 2" xfId="7970" xr:uid="{45ABD8CD-9000-48FB-9241-CD115BD1B2F6}"/>
    <cellStyle name="60% - Accent2 3" xfId="204" xr:uid="{90A327B9-D8E9-46A9-8E64-446446A1233E}"/>
    <cellStyle name="60% - Accent2 4" xfId="205" xr:uid="{57904152-9479-49EE-BBB6-DCDF513FEEF3}"/>
    <cellStyle name="60% - Accent2 5" xfId="206" xr:uid="{80FA221D-D755-4B84-AB55-D6F295ADB452}"/>
    <cellStyle name="60% - Accent2 6" xfId="207" xr:uid="{F039FFC9-1388-4C5F-9108-405E1C1C5C53}"/>
    <cellStyle name="60% - Accent2 7" xfId="208" xr:uid="{333F2701-DEA3-4B94-A878-2E662F278029}"/>
    <cellStyle name="60% - Accent2 8" xfId="209" xr:uid="{A9BE6CA0-8306-4347-A76E-62BE47F551AB}"/>
    <cellStyle name="60% - Accent3" xfId="690" builtinId="40" customBuiltin="1"/>
    <cellStyle name="60% - Accent3 2" xfId="210" xr:uid="{BFFF2C83-4D9A-4224-89CC-D9C5BF034DEC}"/>
    <cellStyle name="60% - Accent3 2 2" xfId="7969" xr:uid="{CD3E17AA-C1F5-4466-A686-3F7E6B7C3C3E}"/>
    <cellStyle name="60% - Accent3 3" xfId="211" xr:uid="{A08DFA79-3F5D-48EC-8D45-CCE5E458FBCF}"/>
    <cellStyle name="60% - Accent3 4" xfId="212" xr:uid="{A32CF93D-42D9-4D78-AE77-22AAE642F72E}"/>
    <cellStyle name="60% - Accent3 5" xfId="213" xr:uid="{6C293E0C-21FF-4FEB-A7FB-FBB91A062316}"/>
    <cellStyle name="60% - Accent3 6" xfId="214" xr:uid="{4AC66737-E25D-4B64-A5BE-07BA2ABB02AD}"/>
    <cellStyle name="60% - Accent3 7" xfId="215" xr:uid="{5DDED3E9-8B4B-4FB4-8783-571AF1725F62}"/>
    <cellStyle name="60% - Accent3 8" xfId="216" xr:uid="{EFD54D07-FB50-45C4-9172-62C656B837BC}"/>
    <cellStyle name="60% - Accent4" xfId="694" builtinId="44" customBuiltin="1"/>
    <cellStyle name="60% - Accent4 2" xfId="217" xr:uid="{B07C8B10-B585-4E03-8540-B638CF2984B0}"/>
    <cellStyle name="60% - Accent4 2 2" xfId="7968" xr:uid="{642DCC98-C6DA-4D03-A291-84F0125E8A73}"/>
    <cellStyle name="60% - Accent4 3" xfId="218" xr:uid="{4805DEB7-AF6F-4C99-8DF7-B955ACD5775E}"/>
    <cellStyle name="60% - Accent4 4" xfId="219" xr:uid="{5C1F4E41-F903-44EF-A0CE-7F2665C25407}"/>
    <cellStyle name="60% - Accent4 5" xfId="220" xr:uid="{158CA387-AC78-4E68-80AB-CC1D266B7858}"/>
    <cellStyle name="60% - Accent4 6" xfId="221" xr:uid="{30374FBE-B768-4382-8781-C8BF7ACD0C2F}"/>
    <cellStyle name="60% - Accent4 7" xfId="222" xr:uid="{6CB4C693-FBF7-4A57-8E73-2D9B7176A449}"/>
    <cellStyle name="60% - Accent4 8" xfId="223" xr:uid="{029333CC-5C26-4A0D-84DD-DAF2B40E46D7}"/>
    <cellStyle name="60% - Accent5" xfId="698" builtinId="48" customBuiltin="1"/>
    <cellStyle name="60% - Accent5 2" xfId="224" xr:uid="{D506BC0A-344B-4B85-ABAE-134F4C8921CA}"/>
    <cellStyle name="60% - Accent5 2 2" xfId="7967" xr:uid="{92790EE0-B054-456E-AB2E-3BF73E0235FC}"/>
    <cellStyle name="60% - Accent5 3" xfId="225" xr:uid="{669C6FD2-610A-411A-BDF4-1552CD45194C}"/>
    <cellStyle name="60% - Accent5 4" xfId="226" xr:uid="{E19C5E63-4821-40E0-BC3C-F6C2D76C4A8E}"/>
    <cellStyle name="60% - Accent5 5" xfId="227" xr:uid="{1F9034F6-89B8-40CA-BBE7-441A993CC989}"/>
    <cellStyle name="60% - Accent5 6" xfId="228" xr:uid="{13CCAFEA-D11B-4295-BFAF-BD1F1C4B9EC9}"/>
    <cellStyle name="60% - Accent5 7" xfId="229" xr:uid="{79B87FC3-CDFE-4DAC-AA69-F782764FD732}"/>
    <cellStyle name="60% - Accent5 8" xfId="230" xr:uid="{DE9EA7AA-166B-4397-AD72-3AF9060886FA}"/>
    <cellStyle name="60% - Accent6" xfId="702" builtinId="52" customBuiltin="1"/>
    <cellStyle name="60% - Accent6 2" xfId="231" xr:uid="{41D81DD5-E97D-4A9D-AF06-8EB439FAB33F}"/>
    <cellStyle name="60% - Accent6 2 2" xfId="7966" xr:uid="{554B97A3-C36C-48C8-BD21-035C3D75E120}"/>
    <cellStyle name="60% - Accent6 3" xfId="232" xr:uid="{7F098BA8-9759-4F02-AACF-AB20B9E72894}"/>
    <cellStyle name="60% - Accent6 4" xfId="233" xr:uid="{0CC1E9D4-830C-4F38-9444-2402464C4A78}"/>
    <cellStyle name="60% - Accent6 5" xfId="234" xr:uid="{B12C49DE-7E8C-4456-94E5-CB30292388EE}"/>
    <cellStyle name="60% - Accent6 6" xfId="235" xr:uid="{BF92A43F-3D35-4DA3-B3B1-547F1D8289FF}"/>
    <cellStyle name="60% - Accent6 7" xfId="236" xr:uid="{4D81A0F0-6EE0-451D-BC6B-6D2AFB27A90C}"/>
    <cellStyle name="60% - Accent6 8" xfId="237" xr:uid="{32F08F4E-3D30-4D35-86BD-7E85BDC5E491}"/>
    <cellStyle name="Accent1" xfId="679" builtinId="29" customBuiltin="1"/>
    <cellStyle name="Accent1 2" xfId="238" xr:uid="{6210DE64-733F-47D9-85BA-8B89A3FD1819}"/>
    <cellStyle name="Accent1 3" xfId="239" xr:uid="{1FE11AD4-2BB0-47DF-9721-FAF0EC242328}"/>
    <cellStyle name="Accent1 4" xfId="240" xr:uid="{3254BD18-6923-4042-A26A-DFB3F1369634}"/>
    <cellStyle name="Accent1 5" xfId="241" xr:uid="{089FED53-F8A7-41F3-8008-9AE8DE091BD1}"/>
    <cellStyle name="Accent1 6" xfId="242" xr:uid="{D87BB99F-82C5-42B8-9106-7F322C553C1B}"/>
    <cellStyle name="Accent1 7" xfId="243" xr:uid="{87671EF6-E534-48C1-A611-331406E97DA3}"/>
    <cellStyle name="Accent1 8" xfId="244" xr:uid="{1D4F0B7F-53F8-4306-824D-545639195264}"/>
    <cellStyle name="Accent2" xfId="683" builtinId="33" customBuiltin="1"/>
    <cellStyle name="Accent2 2" xfId="245" xr:uid="{C2AF2854-393D-43C5-B739-346E80169774}"/>
    <cellStyle name="Accent2 3" xfId="246" xr:uid="{C31A1DBE-7B1F-4D10-A8E6-EB770D5D107A}"/>
    <cellStyle name="Accent2 4" xfId="247" xr:uid="{C99C37C0-5D68-4831-BE1E-6DE037629990}"/>
    <cellStyle name="Accent2 5" xfId="248" xr:uid="{5883BE68-206F-4145-87CA-14AD3BB1E16F}"/>
    <cellStyle name="Accent2 6" xfId="249" xr:uid="{50A930CB-0891-4658-A330-4C4C2930E909}"/>
    <cellStyle name="Accent2 7" xfId="250" xr:uid="{7F0F9325-27C7-46A2-B2C3-AADA153E299E}"/>
    <cellStyle name="Accent2 8" xfId="251" xr:uid="{86607C3F-DFCC-42AC-AEA5-48EE807A0E92}"/>
    <cellStyle name="Accent3" xfId="687" builtinId="37" customBuiltin="1"/>
    <cellStyle name="Accent3 2" xfId="252" xr:uid="{A63D8C54-57DD-4561-B3B1-9DD501CB8284}"/>
    <cellStyle name="Accent3 3" xfId="253" xr:uid="{0697D6A5-13B3-4D20-AFC0-7CD867D0FCC8}"/>
    <cellStyle name="Accent3 4" xfId="254" xr:uid="{9B6A3186-E18B-41FD-844B-BD3DB3ABB95F}"/>
    <cellStyle name="Accent3 5" xfId="255" xr:uid="{06127B90-0961-4285-BA95-F8687F217DE1}"/>
    <cellStyle name="Accent3 6" xfId="256" xr:uid="{BEECA1B1-A886-4D6A-914C-E2540A291A14}"/>
    <cellStyle name="Accent3 7" xfId="257" xr:uid="{13F98A14-D47E-4417-B512-A96D1A22942E}"/>
    <cellStyle name="Accent3 8" xfId="258" xr:uid="{E5765F96-1142-466D-A500-104E3D23C481}"/>
    <cellStyle name="Accent4" xfId="691" builtinId="41" customBuiltin="1"/>
    <cellStyle name="Accent4 2" xfId="259" xr:uid="{29644B18-BA28-421D-9EEA-6EFFEADAF6DB}"/>
    <cellStyle name="Accent4 3" xfId="260" xr:uid="{37633672-686E-4176-A57A-621DB10BD6C1}"/>
    <cellStyle name="Accent4 4" xfId="261" xr:uid="{384A1CD4-08B2-469F-AA99-5FBE4CA8F464}"/>
    <cellStyle name="Accent4 5" xfId="262" xr:uid="{75AA6B0A-5F34-4FB2-B31D-9052A0A5D4CB}"/>
    <cellStyle name="Accent4 6" xfId="263" xr:uid="{6B4572D3-4394-4078-B973-8D685D8D0034}"/>
    <cellStyle name="Accent4 7" xfId="264" xr:uid="{A3F90D1E-CC40-4F82-9AA0-08B63AF4E032}"/>
    <cellStyle name="Accent4 8" xfId="265" xr:uid="{830CA8F7-FC8B-430C-B789-C60F362C030F}"/>
    <cellStyle name="Accent5" xfId="695" builtinId="45" customBuiltin="1"/>
    <cellStyle name="Accent5 2" xfId="266" xr:uid="{3C06E800-8936-4D48-88E4-70966521EC35}"/>
    <cellStyle name="Accent5 3" xfId="267" xr:uid="{054F307B-F6D6-4B56-8A43-0B840E8E7095}"/>
    <cellStyle name="Accent5 4" xfId="268" xr:uid="{77084078-0051-416D-89FB-79CE90330D59}"/>
    <cellStyle name="Accent5 5" xfId="269" xr:uid="{4814B60F-3380-4F43-B015-3A5EE24DB15B}"/>
    <cellStyle name="Accent5 6" xfId="270" xr:uid="{DAF9FCDE-D3A1-4384-8BC8-CC0A32E4A852}"/>
    <cellStyle name="Accent5 7" xfId="271" xr:uid="{F64125B3-EEEA-4FA8-BCEE-4CB9FC80AA65}"/>
    <cellStyle name="Accent5 8" xfId="272" xr:uid="{0713D75D-DDCC-4593-B6E3-80AC9AA5A6C0}"/>
    <cellStyle name="Accent6" xfId="699" builtinId="49" customBuiltin="1"/>
    <cellStyle name="Accent6 2" xfId="273" xr:uid="{6D443CDE-A89B-4646-84A4-2173F116274C}"/>
    <cellStyle name="Accent6 3" xfId="274" xr:uid="{3F8C88D2-1E57-455B-85EF-AE6E1C0E615E}"/>
    <cellStyle name="Accent6 4" xfId="275" xr:uid="{D3961A7A-6D3A-424B-BE8A-8CEFF4C77B83}"/>
    <cellStyle name="Accent6 5" xfId="276" xr:uid="{BA625087-8888-4583-9091-5E97F22D674F}"/>
    <cellStyle name="Accent6 6" xfId="277" xr:uid="{B2774035-7F1F-491D-880F-D6468B45348D}"/>
    <cellStyle name="Accent6 7" xfId="278" xr:uid="{CA302A72-3DC1-4859-93CE-C47932225FB1}"/>
    <cellStyle name="Accent6 8" xfId="279" xr:uid="{388687DD-AD25-4483-8AA1-5572A240C603}"/>
    <cellStyle name="Bad" xfId="669" builtinId="27" customBuiltin="1"/>
    <cellStyle name="Bad 2" xfId="280" xr:uid="{55823B82-A2FE-4E02-9166-DB246C956052}"/>
    <cellStyle name="Bad 3" xfId="281" xr:uid="{4477912A-803A-4E24-B4D5-F792631F8A12}"/>
    <cellStyle name="Bad 4" xfId="282" xr:uid="{57684F48-C7DB-4F86-9B04-AC0BFA7FB4A0}"/>
    <cellStyle name="Bad 5" xfId="283" xr:uid="{0F19C7D8-D2E6-42F6-B982-C6F1C64FD5CE}"/>
    <cellStyle name="Bad 6" xfId="284" xr:uid="{A160845F-E06C-4263-B087-9058C08A3767}"/>
    <cellStyle name="Bad 7" xfId="285" xr:uid="{10544935-C073-49A2-97C4-3C8A839333BC}"/>
    <cellStyle name="Bad 8" xfId="286" xr:uid="{47A2D7D1-0EB3-45B9-9B03-69E672B6D08B}"/>
    <cellStyle name="Bad 9" xfId="287" xr:uid="{BBCA9046-48E5-4DFB-BBBD-BA04B9A1B8B8}"/>
    <cellStyle name="Calculation" xfId="673" builtinId="22" customBuiltin="1"/>
    <cellStyle name="Calculation 2" xfId="288" xr:uid="{BEA72A15-4FF2-4476-B644-3C49E5AC160A}"/>
    <cellStyle name="Calculation 3" xfId="289" xr:uid="{88885926-7659-4C4D-BFB3-8FDCF855617F}"/>
    <cellStyle name="Calculation 4" xfId="290" xr:uid="{E8227D6A-1A73-4A61-9771-B00177F9F980}"/>
    <cellStyle name="Calculation 5" xfId="291" xr:uid="{B525868C-6DF5-4B6F-AF2D-2A7A22287676}"/>
    <cellStyle name="Calculation 6" xfId="292" xr:uid="{0D9BD8D9-ABD6-454E-8616-916A8CBD005B}"/>
    <cellStyle name="Calculation 7" xfId="293" xr:uid="{95DFBF3A-7CE5-4347-92AF-FDDF94A9A8F9}"/>
    <cellStyle name="Calculation 8" xfId="294" xr:uid="{E4A52E19-3D9C-4A4D-8F8A-C4DDC8E54DD8}"/>
    <cellStyle name="Calculation 9" xfId="295" xr:uid="{69423997-7D15-4E7E-A3B5-440B0B430DCA}"/>
    <cellStyle name="Cell" xfId="296" xr:uid="{2760F5B5-C5BA-4AC0-B037-6F848D7A61C5}"/>
    <cellStyle name="Cell 2" xfId="297" xr:uid="{D272B814-45A3-4C97-B3D3-CA0753D04745}"/>
    <cellStyle name="Cell 3" xfId="298" xr:uid="{B6285BF9-CD07-42C8-88A9-C53529633034}"/>
    <cellStyle name="Cell 3 2" xfId="299" xr:uid="{76A3B724-F4A2-43FC-937F-27B2901C6C5B}"/>
    <cellStyle name="Cell 3 3" xfId="300" xr:uid="{52EDC55B-77E1-4ECA-BF7C-F1967585133C}"/>
    <cellStyle name="Check Cell" xfId="675" builtinId="23" customBuiltin="1"/>
    <cellStyle name="Check Cell 2" xfId="301" xr:uid="{02F578E2-D6A3-487A-B762-04B28281A76D}"/>
    <cellStyle name="Check Cell 3" xfId="302" xr:uid="{22F0DEDF-D558-4D96-BE96-4CEAC1E74F97}"/>
    <cellStyle name="Check Cell 4" xfId="303" xr:uid="{8432C983-4541-445E-939C-7059B97D8769}"/>
    <cellStyle name="Check Cell 5" xfId="304" xr:uid="{A76A7638-207C-42E2-B9F6-1443E3A4A32E}"/>
    <cellStyle name="Check Cell 6" xfId="305" xr:uid="{B4ED15D4-39C5-4AB6-A40B-5C188F6FD1ED}"/>
    <cellStyle name="Check Cell 7" xfId="306" xr:uid="{B21D8DEC-32CF-418E-9941-6938BEC99E27}"/>
    <cellStyle name="Check Cell 8" xfId="307" xr:uid="{51738A14-A22C-4E8D-8D8A-20FE605054F0}"/>
    <cellStyle name="Check Cell 9" xfId="308" xr:uid="{18C3CDE6-D582-4FA3-B819-1EB9C2EB491E}"/>
    <cellStyle name="Comma 10" xfId="309" xr:uid="{35946C71-287C-4B8E-99AE-7C3D542C27FB}"/>
    <cellStyle name="Comma 10 10" xfId="3114" xr:uid="{6E7937D3-2D77-48D2-9B81-E41E699425CF}"/>
    <cellStyle name="Comma 10 10 2" xfId="5700" xr:uid="{F640FD09-786C-425A-A78A-2A610785AB47}"/>
    <cellStyle name="Comma 10 10 2 2" xfId="12982" xr:uid="{0B7413EC-2174-4EFF-A1F4-734633DA4AAE}"/>
    <cellStyle name="Comma 10 10 3" xfId="10415" xr:uid="{816EB0BA-F9D1-467A-A1C9-0BC1F4C7DF83}"/>
    <cellStyle name="Comma 10 11" xfId="3271" xr:uid="{90CECF65-ADD6-4216-B524-06E78E140E70}"/>
    <cellStyle name="Comma 10 11 2" xfId="3713" xr:uid="{E54C01C6-889D-4D1A-BD8B-F81D59FAB910}"/>
    <cellStyle name="Comma 10 11 2 2" xfId="11001" xr:uid="{3677158D-32FB-4B21-AD13-2AA0B7FB4ED0}"/>
    <cellStyle name="Comma 10 11 3" xfId="10572" xr:uid="{8B40E6B9-AC6C-4B41-B4CF-B16096FB6FA5}"/>
    <cellStyle name="Comma 10 12" xfId="3458" xr:uid="{79237DE4-76A5-4CFF-AA90-4AF7ACE34EA0}"/>
    <cellStyle name="Comma 10 12 2" xfId="10759" xr:uid="{8B3D8A57-1EB7-4FC3-A2A8-572F52E30B09}"/>
    <cellStyle name="Comma 10 13" xfId="5861" xr:uid="{479A5E1F-815F-4F14-95D1-BBD65E0933F6}"/>
    <cellStyle name="Comma 10 13 2" xfId="13141" xr:uid="{FC475461-5B23-4563-90D6-3BCC50B6A7CE}"/>
    <cellStyle name="Comma 10 14" xfId="6011" xr:uid="{02CCA234-3CBB-4309-A0F5-BEDB87C542D9}"/>
    <cellStyle name="Comma 10 14 2" xfId="13291" xr:uid="{DDAD9D52-2228-409C-B974-49C8F7150FFD}"/>
    <cellStyle name="Comma 10 15" xfId="6158" xr:uid="{08665572-C627-44D0-BB79-9D7FCB0C7710}"/>
    <cellStyle name="Comma 10 15 2" xfId="13435" xr:uid="{FF7E87CD-1BAF-45E8-8E41-334E88C80CCD}"/>
    <cellStyle name="Comma 10 16" xfId="6325" xr:uid="{2DF4DBC2-DD51-4D38-8C82-19562F436095}"/>
    <cellStyle name="Comma 10 16 2" xfId="13599" xr:uid="{B3C08CDB-9BBD-48CB-9564-D3CB3A5FF41A}"/>
    <cellStyle name="Comma 10 17" xfId="6460" xr:uid="{BD673DE6-4A37-460D-ABE0-7535406D83A8}"/>
    <cellStyle name="Comma 10 17 2" xfId="13734" xr:uid="{DA573945-5097-4E3A-81D2-01A9E7BC3BBD}"/>
    <cellStyle name="Comma 10 18" xfId="6616" xr:uid="{AAC4D1B8-5E70-4EDA-9248-38F1999E2B53}"/>
    <cellStyle name="Comma 10 18 2" xfId="13890" xr:uid="{3FF67C39-1A5F-4591-855D-6C5C91F7EC8F}"/>
    <cellStyle name="Comma 10 19" xfId="6915" xr:uid="{23CA86FB-88D5-4FDC-9021-210410510952}"/>
    <cellStyle name="Comma 10 19 2" xfId="14187" xr:uid="{E6896375-E53F-4FA3-8082-82955F353FA0}"/>
    <cellStyle name="Comma 10 2" xfId="310" xr:uid="{02980AFF-4EC4-4587-B4BB-49C1C3579A56}"/>
    <cellStyle name="Comma 10 2 2" xfId="2046" xr:uid="{72DDCCA8-59E1-4E21-A51B-BFBE34730682}"/>
    <cellStyle name="Comma 10 2 2 2" xfId="4632" xr:uid="{9C839B9A-E438-48E1-A22D-DA9BA34EC546}"/>
    <cellStyle name="Comma 10 2 2 2 2" xfId="11917" xr:uid="{3FA10E6F-0D03-469F-B091-9ABE1616F933}"/>
    <cellStyle name="Comma 10 2 2 3" xfId="9350" xr:uid="{E0DD2495-62A2-4F0D-9926-DA0987C980AD}"/>
    <cellStyle name="Comma 10 2 3" xfId="3871" xr:uid="{D1095DDD-0AE0-4BB0-9821-F571E004E89F}"/>
    <cellStyle name="Comma 10 2 3 2" xfId="11156" xr:uid="{BBD064AA-2875-4364-A967-89623DBD31F6}"/>
    <cellStyle name="Comma 10 2 4" xfId="3534" xr:uid="{007DA99E-51D4-4F7B-9EAC-B2CFD8C1C86C}"/>
    <cellStyle name="Comma 10 2 4 2" xfId="10826" xr:uid="{45411D60-11F7-4DEE-BB15-486DF36C0F40}"/>
    <cellStyle name="Comma 10 2 5" xfId="8589" xr:uid="{9C6DA01E-B15E-44BF-A4FC-5E2E83DD6595}"/>
    <cellStyle name="Comma 10 2 6" xfId="1283" xr:uid="{BFCBD38F-A42D-4116-B314-2590C0201E58}"/>
    <cellStyle name="Comma 10 20" xfId="7065" xr:uid="{3D9858DA-166D-43B4-97F8-48CD45DF3E5F}"/>
    <cellStyle name="Comma 10 20 2" xfId="14337" xr:uid="{70CD0B81-F5EB-42B1-ADF3-C35E28C8172F}"/>
    <cellStyle name="Comma 10 21" xfId="7217" xr:uid="{981E6E87-C5A0-40CF-9E30-F08D5DA5E51F}"/>
    <cellStyle name="Comma 10 21 2" xfId="14489" xr:uid="{C75022DC-FD4C-40C8-B215-129AAC2322BF}"/>
    <cellStyle name="Comma 10 22" xfId="7366" xr:uid="{4B8443D2-3A78-4151-B44D-F5FBA056E2CC}"/>
    <cellStyle name="Comma 10 22 2" xfId="14638" xr:uid="{D2F90425-2A42-46D1-B36B-2F3D03ABD9EF}"/>
    <cellStyle name="Comma 10 23" xfId="7514" xr:uid="{0683D2AA-D7B2-408A-8D3D-5F7A2C8DDB7D}"/>
    <cellStyle name="Comma 10 23 2" xfId="14786" xr:uid="{0CF18D9E-48E4-4B9F-AA88-F8C3DE50CABE}"/>
    <cellStyle name="Comma 10 24" xfId="7668" xr:uid="{D23B81CA-8228-41EA-B581-A70E296A8A39}"/>
    <cellStyle name="Comma 10 24 2" xfId="14940" xr:uid="{F2B33B1E-B67E-4B8D-ACFB-B6CE2941073D}"/>
    <cellStyle name="Comma 10 25" xfId="7817" xr:uid="{0BA32447-593C-47F1-84C6-9597F9C54F17}"/>
    <cellStyle name="Comma 10 25 2" xfId="15089" xr:uid="{BB4C784E-A7E1-4EEF-AA49-E3320766B406}"/>
    <cellStyle name="Comma 10 26" xfId="8124" xr:uid="{3837467A-5E71-4398-BFF4-DB158273F187}"/>
    <cellStyle name="Comma 10 26 2" xfId="15387" xr:uid="{AC72E72C-E85C-4914-B149-47A460CFADA6}"/>
    <cellStyle name="Comma 10 27" xfId="8273" xr:uid="{18DFCFEC-3F6B-45A7-A7D3-5BF080BBF0B4}"/>
    <cellStyle name="Comma 10 27 2" xfId="15536" xr:uid="{7B0436BD-49FF-415E-85F0-01ABA9A6D9F9}"/>
    <cellStyle name="Comma 10 28" xfId="8434" xr:uid="{CB2EA729-4565-4D48-B6E9-F2DD1DB66639}"/>
    <cellStyle name="Comma 10 29" xfId="15833" xr:uid="{2C2B5F0F-7F97-48FA-8EAA-B4389B7877A7}"/>
    <cellStyle name="Comma 10 3" xfId="1431" xr:uid="{ECEA2BD8-D513-40AE-9705-B28F8A7ADCAC}"/>
    <cellStyle name="Comma 10 3 2" xfId="2194" xr:uid="{EA6CE68B-4564-4A76-99AE-153A034077A4}"/>
    <cellStyle name="Comma 10 3 2 2" xfId="4780" xr:uid="{E8B56615-C414-4905-8C03-8910916858A2}"/>
    <cellStyle name="Comma 10 3 2 2 2" xfId="12065" xr:uid="{A8EFD8A9-065C-49BD-80B5-AD9680492480}"/>
    <cellStyle name="Comma 10 3 2 3" xfId="9498" xr:uid="{44FD5BDD-DCFE-4368-8DF0-F505A7D0AD95}"/>
    <cellStyle name="Comma 10 3 3" xfId="4019" xr:uid="{31C8E70D-1E7A-4E5B-A0E0-A73B777EDE04}"/>
    <cellStyle name="Comma 10 3 3 2" xfId="11304" xr:uid="{8911D21E-1E56-47FD-99CB-F825B2B179E1}"/>
    <cellStyle name="Comma 10 3 4" xfId="8737" xr:uid="{C9D06BD5-0662-4BF2-BC6B-452F3A1F42F3}"/>
    <cellStyle name="Comma 10 30" xfId="16006" xr:uid="{089736C6-4967-4434-817E-7B74DC6EBD4F}"/>
    <cellStyle name="Comma 10 31" xfId="16170" xr:uid="{51121B02-3684-492B-BC10-AEB83631ED02}"/>
    <cellStyle name="Comma 10 32" xfId="16302" xr:uid="{3EBE3CEA-3FB9-472F-ADBA-DF2FD4616564}"/>
    <cellStyle name="Comma 10 33" xfId="16451" xr:uid="{2D14DC06-CA26-4FB2-9BF3-E1F2940B3ADC}"/>
    <cellStyle name="Comma 10 34" xfId="16599" xr:uid="{93DAE75E-51B2-48DD-97F4-8BFD58EA04BD}"/>
    <cellStyle name="Comma 10 35" xfId="16900" xr:uid="{95C018C4-C631-4252-9237-5C2A28B46267}"/>
    <cellStyle name="Comma 10 36" xfId="1100" xr:uid="{351B9B4F-FF69-47B4-90FA-90DBC0C071B1}"/>
    <cellStyle name="Comma 10 37" xfId="910" xr:uid="{86755D41-0528-4954-A513-B94D918CD735}"/>
    <cellStyle name="Comma 10 4" xfId="1727" xr:uid="{0844AB6F-D963-4FF8-80B2-B44A8DB69C2F}"/>
    <cellStyle name="Comma 10 4 2" xfId="2490" xr:uid="{2F3220B4-C756-43DA-AAB0-414DCC8A5D6C}"/>
    <cellStyle name="Comma 10 4 2 2" xfId="5076" xr:uid="{1FDC31C0-AF0F-4D12-8585-F614FF39F7C9}"/>
    <cellStyle name="Comma 10 4 2 2 2" xfId="12361" xr:uid="{D52FFD90-E98D-4C26-8CAE-35A2F382AB18}"/>
    <cellStyle name="Comma 10 4 2 3" xfId="9794" xr:uid="{DD266A9B-DB9A-4DD3-ABEF-7CCFBA279D16}"/>
    <cellStyle name="Comma 10 4 3" xfId="4315" xr:uid="{09402FE4-9407-49B8-847C-7B78948001C3}"/>
    <cellStyle name="Comma 10 4 3 2" xfId="11600" xr:uid="{3DE63C70-1049-4EFE-AD99-B35E3192CEB6}"/>
    <cellStyle name="Comma 10 4 4" xfId="9033" xr:uid="{D77226DB-04BC-4B2E-94CE-0D339C430A70}"/>
    <cellStyle name="Comma 10 5" xfId="1890" xr:uid="{3ED7842D-5C87-4AFA-B38B-7257D188BCD7}"/>
    <cellStyle name="Comma 10 5 2" xfId="4476" xr:uid="{166FD89E-C9E9-4250-8B2A-EA0115C327BA}"/>
    <cellStyle name="Comma 10 5 2 2" xfId="11761" xr:uid="{9D4EF584-AD26-4D84-9D43-CA1253B2B084}"/>
    <cellStyle name="Comma 10 5 3" xfId="9194" xr:uid="{FDA1C630-55E7-4DB8-8742-2130FA484A75}"/>
    <cellStyle name="Comma 10 6" xfId="2522" xr:uid="{6C158322-996B-433F-A4B3-0F485DAF9B99}"/>
    <cellStyle name="Comma 10 6 2" xfId="5107" xr:uid="{77DA5B54-06C5-42D8-8C69-3197236F8B2D}"/>
    <cellStyle name="Comma 10 6 2 2" xfId="12392" xr:uid="{5A7664D0-0F90-48D2-A326-E168E7BB803D}"/>
    <cellStyle name="Comma 10 6 3" xfId="9825" xr:uid="{915DDFE9-27AE-4258-8152-A0FA1C56915F}"/>
    <cellStyle name="Comma 10 7" xfId="2674" xr:uid="{246858A2-7977-43B4-A175-BA0B91D9CF82}"/>
    <cellStyle name="Comma 10 7 2" xfId="5260" xr:uid="{2FEE03D6-AA01-4E4A-9133-5B9A727F67AB}"/>
    <cellStyle name="Comma 10 7 2 2" xfId="12544" xr:uid="{EA4DD087-B636-4476-8326-7A13F04C2DA1}"/>
    <cellStyle name="Comma 10 7 3" xfId="9977" xr:uid="{D859190E-03CF-46EF-91C2-91D570CF7CFC}"/>
    <cellStyle name="Comma 10 8" xfId="2829" xr:uid="{B38F5D59-0A23-4D8B-A618-5B66913FFC2D}"/>
    <cellStyle name="Comma 10 8 2" xfId="5415" xr:uid="{ACC38209-9EC1-43B4-B8FC-4BD81734A834}"/>
    <cellStyle name="Comma 10 8 2 2" xfId="12697" xr:uid="{D9869D11-A6E6-4F9C-B421-AC2234A34F67}"/>
    <cellStyle name="Comma 10 8 3" xfId="10130" xr:uid="{A1A4939A-0AEE-469D-8D43-A8DD67F1ED8A}"/>
    <cellStyle name="Comma 10 9" xfId="2974" xr:uid="{807EC50C-42EF-41A3-ACB5-D1A3CAF2FC3B}"/>
    <cellStyle name="Comma 10 9 2" xfId="5560" xr:uid="{BF6088F0-A755-43DE-80AC-8C3F7E5C335C}"/>
    <cellStyle name="Comma 10 9 2 2" xfId="12842" xr:uid="{571C2C4B-19D7-46D3-BA88-F0709B70925D}"/>
    <cellStyle name="Comma 10 9 3" xfId="10275" xr:uid="{8B379CF1-37C5-4F44-AA3C-1CDC7DE50F09}"/>
    <cellStyle name="Comma 11" xfId="311" xr:uid="{AA3DA087-C6E9-46BA-A6D7-287309EFEF30}"/>
    <cellStyle name="Comma 11 2" xfId="312" xr:uid="{D9BBCBAE-9FA1-4DAA-9AA3-723DDFD67FA6}"/>
    <cellStyle name="Comma 11 2 2" xfId="4475" xr:uid="{CE03BA9E-8B7E-45C0-9710-32CB1D3E18D9}"/>
    <cellStyle name="Comma 11 2 2 2" xfId="11760" xr:uid="{C56F6691-CA36-4B13-8098-AC63B7FBD66D}"/>
    <cellStyle name="Comma 11 2 3" xfId="9193" xr:uid="{B2456F63-A723-4A79-A5D9-DD07E2F020BD}"/>
    <cellStyle name="Comma 11 2 4" xfId="1888" xr:uid="{2DADE2AA-78B4-4A19-87E3-4225BDFCF3DC}"/>
    <cellStyle name="Comma 11 3" xfId="313" xr:uid="{9936A864-1754-429A-9834-FBB912C8DD9F}"/>
    <cellStyle name="Comma 11 3 2" xfId="11000" xr:uid="{DFDA5FBD-789B-4513-8A22-1BE5C5053153}"/>
    <cellStyle name="Comma 11 3 3" xfId="3711" xr:uid="{FB0F7F50-18EC-41D1-A15C-28A9EEC2D6A6}"/>
    <cellStyle name="Comma 11 4" xfId="314" xr:uid="{27F42C4A-0833-4E0F-999D-088C331610C7}"/>
    <cellStyle name="Comma 11 5" xfId="315" xr:uid="{B63CBB50-7BF4-4672-AADA-05278AD158E6}"/>
    <cellStyle name="Comma 11 5 2" xfId="8433" xr:uid="{9E5B164F-4C02-415E-8422-EE654208E0C5}"/>
    <cellStyle name="Comma 11 6" xfId="1098" xr:uid="{C4E363B4-322E-4D0A-994B-0A80FB0DF106}"/>
    <cellStyle name="Comma 12" xfId="316" xr:uid="{D17AA29D-541E-4002-A766-6AA7F05573F3}"/>
    <cellStyle name="Comma 12 2" xfId="2044" xr:uid="{53639214-F9DE-4548-907D-CC76D73A80F1}"/>
    <cellStyle name="Comma 12 2 2" xfId="4630" xr:uid="{028BC88D-90F9-4674-B29B-B22507C6A569}"/>
    <cellStyle name="Comma 12 2 2 2" xfId="11915" xr:uid="{B68C1183-A478-4D72-A993-3DA1EEAA6978}"/>
    <cellStyle name="Comma 12 2 3" xfId="9348" xr:uid="{62B6BB67-C5A6-4DAC-98F2-8E1971F64775}"/>
    <cellStyle name="Comma 12 3" xfId="3870" xr:uid="{04E28927-1D02-4835-8F3A-73E52706A3D0}"/>
    <cellStyle name="Comma 12 3 2" xfId="11155" xr:uid="{41DC96A9-A1EE-4675-A3C7-2E72CFD1A729}"/>
    <cellStyle name="Comma 12 4" xfId="3548" xr:uid="{B96D6702-BD34-4726-A532-41D1A1193F1A}"/>
    <cellStyle name="Comma 12 4 2" xfId="10840" xr:uid="{03296001-89F2-4362-8949-0FE7489F7500}"/>
    <cellStyle name="Comma 12 5" xfId="8588" xr:uid="{98A67F3A-AECC-4BC1-8B77-C55417CA4BA7}"/>
    <cellStyle name="Comma 12 6" xfId="1282" xr:uid="{909CA61E-2CE5-45E9-BFB6-6E754EA50126}"/>
    <cellStyle name="Comma 13" xfId="2" xr:uid="{0E41401C-AD89-4338-87CB-B96201E7F077}"/>
    <cellStyle name="Comma 13 2" xfId="2342" xr:uid="{B9B64847-015C-4789-9E32-70B83DD39685}"/>
    <cellStyle name="Comma 13 2 2" xfId="4928" xr:uid="{0DDD5681-4076-45E8-8E14-167F54E14AF7}"/>
    <cellStyle name="Comma 13 2 2 2" xfId="12213" xr:uid="{37BDBBAC-32A3-481F-BC60-8EACC6469AAD}"/>
    <cellStyle name="Comma 13 2 3" xfId="9646" xr:uid="{172019F1-0ED6-4145-A9FD-A9D5A4530C93}"/>
    <cellStyle name="Comma 13 3" xfId="4167" xr:uid="{A119B7E2-5BF8-4791-8AD5-E5351DEF0F7C}"/>
    <cellStyle name="Comma 13 3 2" xfId="11452" xr:uid="{78F81715-C370-410F-B606-3D453702F3DA}"/>
    <cellStyle name="Comma 13 4" xfId="8885" xr:uid="{B1302930-1598-4498-A935-17EDD8F5A098}"/>
    <cellStyle name="Comma 13 5" xfId="1579" xr:uid="{8531E765-4600-4DBF-BFEB-10761AB92387}"/>
    <cellStyle name="Comma 14" xfId="2045" xr:uid="{8EC8B745-BF9D-4D4A-B87A-E38F690B85F6}"/>
    <cellStyle name="Comma 14 2" xfId="4631" xr:uid="{33F38AD9-BB4C-4032-A092-CE805E1EDE3E}"/>
    <cellStyle name="Comma 14 2 2" xfId="11916" xr:uid="{0F15D9AA-1A97-4443-85CC-1FD05F41C5FF}"/>
    <cellStyle name="Comma 14 3" xfId="9349" xr:uid="{2B6EEF10-5C28-49C1-85A3-1EC1C60FA37C}"/>
    <cellStyle name="Comma 15" xfId="2497" xr:uid="{AC17378C-EFE8-4E57-8C32-C6CFD2870942}"/>
    <cellStyle name="Comma 15 2" xfId="5083" xr:uid="{8CAC5C11-DFC2-43D2-8D7C-235FCA6830DD}"/>
    <cellStyle name="Comma 15 2 2" xfId="12368" xr:uid="{1F15F902-ED40-44C9-B048-C57A095DFF4F}"/>
    <cellStyle name="Comma 15 3" xfId="9801" xr:uid="{B1E5CC98-0471-404A-BC21-8E102CC9D93F}"/>
    <cellStyle name="Comma 16" xfId="2506" xr:uid="{FCA5EE32-5B41-4E27-8774-5270E893C19B}"/>
    <cellStyle name="Comma 16 2" xfId="5091" xr:uid="{43A143A7-6C13-469B-8193-708A69978B2A}"/>
    <cellStyle name="Comma 16 2 2" xfId="12376" xr:uid="{A77E7B34-7923-457F-B7CB-F4B5BEC61B90}"/>
    <cellStyle name="Comma 16 3" xfId="6154" xr:uid="{6EB8E1B7-B442-4BCF-B378-D7992E529D53}"/>
    <cellStyle name="Comma 16 3 2" xfId="13432" xr:uid="{5E2FE1E2-CCE2-45FA-BC59-BEB07594B7D6}"/>
    <cellStyle name="Comma 16 4" xfId="9809" xr:uid="{F8840A92-5F7A-44CA-BBBF-7309AD1A9FDA}"/>
    <cellStyle name="Comma 17" xfId="2525" xr:uid="{50B74F18-F554-4683-972C-982DCF7350A1}"/>
    <cellStyle name="Comma 17 2" xfId="5110" xr:uid="{5FBEDBF0-5AE2-484B-B2DF-1F4F1BEA3B5B}"/>
    <cellStyle name="Comma 17 2 2" xfId="12395" xr:uid="{47CDCFE6-52FB-47FD-AC38-5FF04A9637BB}"/>
    <cellStyle name="Comma 17 3" xfId="9828" xr:uid="{1E27E345-5033-4339-B3D0-B4BED20C65BE}"/>
    <cellStyle name="Comma 18" xfId="2675" xr:uid="{5B52890C-049A-4B3A-932D-E052EDBC3668}"/>
    <cellStyle name="Comma 18 2" xfId="5261" xr:uid="{1D750345-4C3E-4595-9553-0B81F28ED72C}"/>
    <cellStyle name="Comma 18 2 2" xfId="12545" xr:uid="{53D7CBE4-7F48-4017-A073-91928306140B}"/>
    <cellStyle name="Comma 18 3" xfId="6152" xr:uid="{B42DEBB2-759A-4F41-940E-0B8B6157DDF1}"/>
    <cellStyle name="Comma 18 3 2" xfId="13430" xr:uid="{BB44E2CF-B5B1-4CEA-8E76-304AAC391123}"/>
    <cellStyle name="Comma 18 4" xfId="9978" xr:uid="{E96C536F-F06E-490D-A124-DBE318B20027}"/>
    <cellStyle name="Comma 19" xfId="2825" xr:uid="{18EA3371-93B4-4941-A6F2-B88D2326BBD9}"/>
    <cellStyle name="Comma 19 2" xfId="5411" xr:uid="{0B0C431E-AE1C-4B7E-A043-0F48CE9DE83C}"/>
    <cellStyle name="Comma 19 2 2" xfId="12693" xr:uid="{37A0B4C5-A823-46C0-A1B0-45EB1628D474}"/>
    <cellStyle name="Comma 19 3" xfId="10126" xr:uid="{4A845603-CD02-4615-AC3C-246A861F2974}"/>
    <cellStyle name="Comma 2" xfId="317" xr:uid="{0791939A-FB27-4213-A72C-EC7C6E4242C6}"/>
    <cellStyle name="Comma 2 10" xfId="798" xr:uid="{4E4C753B-7572-435A-84FA-D77EF0EFBBE4}"/>
    <cellStyle name="Comma 2 10 10" xfId="2957" xr:uid="{FFF3C773-AAE7-446E-BAC1-AC6A9F7E8805}"/>
    <cellStyle name="Comma 2 10 10 2" xfId="5543" xr:uid="{133189D1-F07D-45F5-8BF2-AFDBE87481F0}"/>
    <cellStyle name="Comma 2 10 10 2 2" xfId="12825" xr:uid="{480BAE2A-08B8-49F5-93C5-9941F84DDB36}"/>
    <cellStyle name="Comma 2 10 10 3" xfId="10258" xr:uid="{019C71BE-DAFC-4004-95A7-695D1130CFA8}"/>
    <cellStyle name="Comma 2 10 11" xfId="3115" xr:uid="{8D72A886-DBCB-4DEE-9E7F-7C2877DF71EE}"/>
    <cellStyle name="Comma 2 10 11 2" xfId="5701" xr:uid="{FD7FC7E0-3000-4031-AC2E-B282FA1DDEC5}"/>
    <cellStyle name="Comma 2 10 11 2 2" xfId="12983" xr:uid="{91F9AAB4-5D2A-4C96-80BE-89AFCB565994}"/>
    <cellStyle name="Comma 2 10 11 3" xfId="10416" xr:uid="{654952A5-B300-40E7-9A52-6076AFD7F876}"/>
    <cellStyle name="Comma 2 10 12" xfId="3281" xr:uid="{DD2D6269-54EF-4351-B0E4-594B1216A04B}"/>
    <cellStyle name="Comma 2 10 12 2" xfId="3715" xr:uid="{90ED8EF3-F385-429B-AC51-AB185F63EA39}"/>
    <cellStyle name="Comma 2 10 12 2 2" xfId="11003" xr:uid="{74512825-11A6-484D-A317-B4768181ECE9}"/>
    <cellStyle name="Comma 2 10 12 3" xfId="10582" xr:uid="{FB7FBEA6-3D35-4C00-8AE6-CE9BBD5AE8CD}"/>
    <cellStyle name="Comma 2 10 13" xfId="3478" xr:uid="{10CF9E94-8F4B-4CA0-8E1A-59EECF0049E9}"/>
    <cellStyle name="Comma 2 10 13 2" xfId="10773" xr:uid="{BB2CBD48-251A-4986-9062-265CA83A7E0A}"/>
    <cellStyle name="Comma 2 10 14" xfId="5871" xr:uid="{C0730791-4695-48E2-98BF-1D4F691BEE1F}"/>
    <cellStyle name="Comma 2 10 14 2" xfId="13151" xr:uid="{4D27E25C-2A30-46ED-9739-E7475B0559C3}"/>
    <cellStyle name="Comma 2 10 15" xfId="6020" xr:uid="{1F04F638-6959-467F-9417-F92312CA3928}"/>
    <cellStyle name="Comma 2 10 15 2" xfId="13300" xr:uid="{263874E8-2916-4389-B1E6-FC18E47F0F71}"/>
    <cellStyle name="Comma 2 10 16" xfId="6170" xr:uid="{1C0D24E0-BBAC-443B-81A6-7080715F6FA5}"/>
    <cellStyle name="Comma 2 10 16 2" xfId="13447" xr:uid="{7CAA3F78-D98A-412C-BA4D-376B71E52EBD}"/>
    <cellStyle name="Comma 2 10 17" xfId="6334" xr:uid="{9026C2CD-B6E2-4A1F-9A07-C999633B6558}"/>
    <cellStyle name="Comma 2 10 17 2" xfId="13608" xr:uid="{51F22815-AD40-4BA8-B760-900716C23C5D}"/>
    <cellStyle name="Comma 2 10 18" xfId="6462" xr:uid="{DDF2B808-4C05-4670-A1A9-E1935FBC6C6B}"/>
    <cellStyle name="Comma 2 10 18 2" xfId="13736" xr:uid="{005F45CA-2704-44D2-94C0-9616CA43BD2C}"/>
    <cellStyle name="Comma 2 10 19" xfId="6618" xr:uid="{5E9F7443-A0F8-48D3-88F6-28C11D76D2A6}"/>
    <cellStyle name="Comma 2 10 19 2" xfId="13892" xr:uid="{AA46FE4F-ACFC-46DC-8B71-CB3AC62AC70A}"/>
    <cellStyle name="Comma 2 10 2" xfId="975" xr:uid="{D919698D-E3C9-42CC-AC13-BC1D55459640}"/>
    <cellStyle name="Comma 2 10 2 2" xfId="2048" xr:uid="{75CEBD02-F5D3-4D25-87B3-C97FC467DF7F}"/>
    <cellStyle name="Comma 2 10 2 2 2" xfId="4634" xr:uid="{55980DEF-BB70-4471-8047-7E7E8B863F6B}"/>
    <cellStyle name="Comma 2 10 2 2 2 2" xfId="11919" xr:uid="{60130E8B-68A7-4CF4-AAFB-EB33EBA736E2}"/>
    <cellStyle name="Comma 2 10 2 2 3" xfId="9352" xr:uid="{BF723E74-327F-45CB-B6A8-0091A19FF867}"/>
    <cellStyle name="Comma 2 10 2 3" xfId="3873" xr:uid="{DBBF771C-45B1-4F8D-A0E0-45D47AA34911}"/>
    <cellStyle name="Comma 2 10 2 3 2" xfId="11158" xr:uid="{0992B5A2-32AA-4729-8D6B-F0C6A75E6D49}"/>
    <cellStyle name="Comma 2 10 2 4" xfId="3601" xr:uid="{0808D10D-1625-4DCE-8104-F7F273D6791E}"/>
    <cellStyle name="Comma 2 10 2 4 2" xfId="10892" xr:uid="{93E4B578-0D3F-4B69-AA6E-8FCBDA832447}"/>
    <cellStyle name="Comma 2 10 2 5" xfId="8591" xr:uid="{94EA6EF1-59FE-44CD-8229-207B9C44B86F}"/>
    <cellStyle name="Comma 2 10 2 6" xfId="15895" xr:uid="{8869CA20-6272-4F92-B87F-B18EE2F54907}"/>
    <cellStyle name="Comma 2 10 2 7" xfId="16952" xr:uid="{EC730A61-BEE8-464F-B7A4-7E6F0D204C98}"/>
    <cellStyle name="Comma 2 10 2 8" xfId="1285" xr:uid="{A4103989-26A7-4382-B331-5C7A1443FE3B}"/>
    <cellStyle name="Comma 2 10 20" xfId="6819" xr:uid="{977ADADE-1ECD-4D72-9444-B22A72C6EF65}"/>
    <cellStyle name="Comma 2 10 20 2" xfId="14091" xr:uid="{4EF710C8-FEF9-4A24-91C0-B4BE55D76258}"/>
    <cellStyle name="Comma 2 10 21" xfId="6917" xr:uid="{A0DAD33C-1363-4F62-BD4F-B929DC5FA91A}"/>
    <cellStyle name="Comma 2 10 21 2" xfId="14189" xr:uid="{FDD6E869-B017-4FA8-8806-4967EF871637}"/>
    <cellStyle name="Comma 2 10 22" xfId="7067" xr:uid="{C324C9D1-157C-49E6-AC00-7F676998DB40}"/>
    <cellStyle name="Comma 2 10 22 2" xfId="14339" xr:uid="{37950A03-E624-48D9-AA27-98CD3C5CEB50}"/>
    <cellStyle name="Comma 2 10 23" xfId="7219" xr:uid="{47939372-DA96-4B26-96D7-1B799AA8AFB8}"/>
    <cellStyle name="Comma 2 10 23 2" xfId="14491" xr:uid="{298241F2-B7B4-479B-94B6-C42616FAAF85}"/>
    <cellStyle name="Comma 2 10 24" xfId="7368" xr:uid="{D4882546-1BD4-4AC5-8FF2-201EBB8EE32D}"/>
    <cellStyle name="Comma 2 10 24 2" xfId="14640" xr:uid="{960B472C-A00D-43B2-936D-167248348AAB}"/>
    <cellStyle name="Comma 2 10 25" xfId="7516" xr:uid="{219924F2-2AAE-4FBB-A8E3-7CDAB8143167}"/>
    <cellStyle name="Comma 2 10 25 2" xfId="14788" xr:uid="{287126B4-4ED9-4933-9933-60ACC64D1804}"/>
    <cellStyle name="Comma 2 10 26" xfId="7670" xr:uid="{736BDCF9-89CF-4E71-8E39-574A9EDCD582}"/>
    <cellStyle name="Comma 2 10 26 2" xfId="14942" xr:uid="{6BFC59AF-018F-45F1-A8DE-B5D2191905F0}"/>
    <cellStyle name="Comma 2 10 27" xfId="7819" xr:uid="{2ECD3CC3-55EA-4026-AEEE-8FE0580D1867}"/>
    <cellStyle name="Comma 2 10 27 2" xfId="15091" xr:uid="{4436FFF0-8240-41F8-BEBB-0BF5400AA701}"/>
    <cellStyle name="Comma 2 10 28" xfId="8026" xr:uid="{E477E8D2-ECE4-4143-AB71-080E1ED334B2}"/>
    <cellStyle name="Comma 2 10 28 2" xfId="15290" xr:uid="{D92931CE-B542-4016-BD0E-4305114D4254}"/>
    <cellStyle name="Comma 2 10 29" xfId="8126" xr:uid="{839E32D6-73D3-43BD-A1DC-0DAE57B4A2F0}"/>
    <cellStyle name="Comma 2 10 29 2" xfId="15389" xr:uid="{C6447E83-D10A-4037-85D9-135A0744FBA4}"/>
    <cellStyle name="Comma 2 10 3" xfId="1433" xr:uid="{A148BC65-D4B3-4FE5-8155-456F36023B08}"/>
    <cellStyle name="Comma 2 10 3 2" xfId="2196" xr:uid="{93C0B1DF-2E02-4D71-B007-1D172A017A12}"/>
    <cellStyle name="Comma 2 10 3 2 2" xfId="4782" xr:uid="{D49006D9-8DA8-477E-B383-B1BD5E2F1B2A}"/>
    <cellStyle name="Comma 2 10 3 2 2 2" xfId="12067" xr:uid="{420250DF-0FE8-42E5-BE69-4074C21197A8}"/>
    <cellStyle name="Comma 2 10 3 2 3" xfId="9500" xr:uid="{C97CCC29-D79F-4228-95F0-4810D8A75DBD}"/>
    <cellStyle name="Comma 2 10 3 3" xfId="4021" xr:uid="{119521FD-F898-4060-8341-1423F344949E}"/>
    <cellStyle name="Comma 2 10 3 3 2" xfId="11306" xr:uid="{B31AEDC2-CD23-4AD9-9FE0-BDA171C948F8}"/>
    <cellStyle name="Comma 2 10 3 4" xfId="8739" xr:uid="{FF12AFEA-DE2B-4EC2-95B2-AB43AD8F0CBF}"/>
    <cellStyle name="Comma 2 10 30" xfId="8275" xr:uid="{2BB3C0AC-D618-4955-A2AB-5DAEEBF6F3BC}"/>
    <cellStyle name="Comma 2 10 30 2" xfId="15538" xr:uid="{196E24AD-7145-40D4-99BF-D55F1CA5E52F}"/>
    <cellStyle name="Comma 2 10 31" xfId="8436" xr:uid="{E9F188E9-E893-40AF-9152-069E7631D084}"/>
    <cellStyle name="Comma 2 10 32" xfId="15737" xr:uid="{422BA9F0-7EAF-40B8-A931-C21164892E2E}"/>
    <cellStyle name="Comma 2 10 33" xfId="16038" xr:uid="{CF03D3F7-BA74-4085-9217-0138910336C0}"/>
    <cellStyle name="Comma 2 10 34" xfId="16197" xr:uid="{047A75E7-D00F-466C-A812-F1D98B0C6B56}"/>
    <cellStyle name="Comma 2 10 35" xfId="16304" xr:uid="{B2E0A4B5-FAAF-4CFC-978B-8647607A8674}"/>
    <cellStyle name="Comma 2 10 36" xfId="16453" xr:uid="{0E0B8D81-8F2A-4D65-912D-FC77AD71AF14}"/>
    <cellStyle name="Comma 2 10 37" xfId="16601" xr:uid="{181033A5-0E2B-4E2B-B128-00AB7F98BEB1}"/>
    <cellStyle name="Comma 2 10 38" xfId="16804" xr:uid="{EB0A115F-821A-4D36-A8E0-4F255A1522E0}"/>
    <cellStyle name="Comma 2 10 39" xfId="1102" xr:uid="{59FEB093-54BF-4749-96EA-603D61B5130E}"/>
    <cellStyle name="Comma 2 10 4" xfId="1631" xr:uid="{5F496C4F-53EB-4280-8808-A37472C70A40}"/>
    <cellStyle name="Comma 2 10 4 2" xfId="2394" xr:uid="{A1DCA5E6-07ED-4DC3-86CF-D0A1C39FF03D}"/>
    <cellStyle name="Comma 2 10 4 2 2" xfId="4980" xr:uid="{30B55079-7205-45FA-83AB-8ECF333240D1}"/>
    <cellStyle name="Comma 2 10 4 2 2 2" xfId="12265" xr:uid="{62F0BE14-66D4-4535-A632-9B0EA450595B}"/>
    <cellStyle name="Comma 2 10 4 2 3" xfId="9698" xr:uid="{8B91445A-5D62-4630-BC49-0F86E0B5A9FA}"/>
    <cellStyle name="Comma 2 10 4 3" xfId="4219" xr:uid="{ECE83C30-5110-40C8-9865-3508AFEF9E38}"/>
    <cellStyle name="Comma 2 10 4 3 2" xfId="11504" xr:uid="{DD699B39-F4E0-431E-A961-EA093168FFBC}"/>
    <cellStyle name="Comma 2 10 4 4" xfId="8937" xr:uid="{639759D0-E837-401A-8BA8-24CE548897C9}"/>
    <cellStyle name="Comma 2 10 5" xfId="1824" xr:uid="{A749CB0A-8440-46BF-A49A-C9ED754FFD10}"/>
    <cellStyle name="Comma 2 10 5 2" xfId="4411" xr:uid="{949AC676-B8C7-41F6-84B2-3AF091F4DA02}"/>
    <cellStyle name="Comma 2 10 5 2 2" xfId="11696" xr:uid="{6922FB9F-B50F-44F6-807F-09A55D9852D3}"/>
    <cellStyle name="Comma 2 10 5 3" xfId="9129" xr:uid="{EEAB77A3-B9D5-42DE-A8C6-852CF5F3FA33}"/>
    <cellStyle name="Comma 2 10 6" xfId="1892" xr:uid="{D414D2A3-43AF-4033-82C5-A3EA78128AB1}"/>
    <cellStyle name="Comma 2 10 6 2" xfId="4478" xr:uid="{2F5719C9-304E-493F-87EA-F37C572C8172}"/>
    <cellStyle name="Comma 2 10 6 2 2" xfId="11763" xr:uid="{4D65ECCA-FB42-48FC-AAD7-539EF3CDC12F}"/>
    <cellStyle name="Comma 2 10 6 3" xfId="9196" xr:uid="{8879CB5D-7021-4739-848E-51C301E03D42}"/>
    <cellStyle name="Comma 2 10 7" xfId="2532" xr:uid="{5493553C-F072-492A-AB4E-DACAD6D0D312}"/>
    <cellStyle name="Comma 2 10 7 2" xfId="5117" xr:uid="{EBA8DA64-04F2-48D8-993E-BFACC1A499FB}"/>
    <cellStyle name="Comma 2 10 7 2 2" xfId="12402" xr:uid="{CC35FD77-0671-466B-A65B-87595C7BE088}"/>
    <cellStyle name="Comma 2 10 7 3" xfId="9835" xr:uid="{FE83FE5A-1F35-4834-8A64-378A29457245}"/>
    <cellStyle name="Comma 2 10 8" xfId="2657" xr:uid="{6AA0D7E4-FAF3-4A91-A302-8CF184FED39B}"/>
    <cellStyle name="Comma 2 10 8 2" xfId="5243" xr:uid="{5ED7A9D0-CB89-4342-A31E-D371D4B092D6}"/>
    <cellStyle name="Comma 2 10 8 2 2" xfId="12527" xr:uid="{1E3868BC-77F8-44C7-A901-F3CAE38814B1}"/>
    <cellStyle name="Comma 2 10 8 3" xfId="9960" xr:uid="{238028AB-ADFF-4D87-BCAC-AF92E189F0C5}"/>
    <cellStyle name="Comma 2 10 9" xfId="2823" xr:uid="{E8F89A9B-C49F-4D61-85A7-844B11D7FF4D}"/>
    <cellStyle name="Comma 2 10 9 2" xfId="5409" xr:uid="{63160BF3-AE54-4C3E-870B-CB8E5CC4F6C2}"/>
    <cellStyle name="Comma 2 10 9 2 2" xfId="12692" xr:uid="{55758CFE-9AA4-4D1A-9971-77C49BD2342D}"/>
    <cellStyle name="Comma 2 10 9 3" xfId="10125" xr:uid="{A8AFB8CA-129B-4885-A669-8080B89792D5}"/>
    <cellStyle name="Comma 2 11" xfId="911" xr:uid="{8FEEC9B7-9DD0-4A64-B9DD-4F5EF5EA47F1}"/>
    <cellStyle name="Comma 2 11 2" xfId="1891" xr:uid="{9E7EB04A-F70D-40FF-959D-BD31459F31D5}"/>
    <cellStyle name="Comma 2 11 2 2" xfId="4477" xr:uid="{9E9EB64F-AD8C-4EEB-8604-EEEB21EF5077}"/>
    <cellStyle name="Comma 2 11 2 2 2" xfId="11762" xr:uid="{6CC1B9B6-6190-43C3-B4C5-52EFC49E821A}"/>
    <cellStyle name="Comma 2 11 2 3" xfId="9195" xr:uid="{82CCC515-57BC-4435-AE2F-C3AC79D226B2}"/>
    <cellStyle name="Comma 2 11 3" xfId="3714" xr:uid="{F83DF59B-81CC-4942-87E6-A64E83E84548}"/>
    <cellStyle name="Comma 2 11 3 2" xfId="11002" xr:uid="{A5354C13-F58D-43C3-AAA7-F518745FEEC2}"/>
    <cellStyle name="Comma 2 11 4" xfId="3484" xr:uid="{A8836E75-222D-41C3-BA46-6C03C60D7193}"/>
    <cellStyle name="Comma 2 11 4 2" xfId="10776" xr:uid="{DD97FE1A-9DB2-46DA-BBC4-F7AA39AE89D6}"/>
    <cellStyle name="Comma 2 11 5" xfId="6307" xr:uid="{2C3ADE01-5C2F-4F99-83A3-A66CC219962C}"/>
    <cellStyle name="Comma 2 11 5 2" xfId="13582" xr:uid="{CC0BCE7E-9C26-4584-8D29-2123CD168886}"/>
    <cellStyle name="Comma 2 11 6" xfId="8435" xr:uid="{C4F6EBC3-1373-44B9-9246-65FE63C77BC8}"/>
    <cellStyle name="Comma 2 11 7" xfId="15834" xr:uid="{AD996D4F-53F3-4204-8B68-00D18BF7F99C}"/>
    <cellStyle name="Comma 2 11 8" xfId="16901" xr:uid="{1D0D54A2-05AE-4723-8226-4E7FDF1795EC}"/>
    <cellStyle name="Comma 2 11 9" xfId="1101" xr:uid="{226FA0F6-8F1E-411A-92D0-28D7E84D10FA}"/>
    <cellStyle name="Comma 2 12" xfId="1277" xr:uid="{698BDDE2-2CA9-4330-B03B-4EA03F9A4CBB}"/>
    <cellStyle name="Comma 2 12 2" xfId="2039" xr:uid="{9BFE831C-E1F0-4A5F-8D4F-792CC30B58DD}"/>
    <cellStyle name="Comma 2 12 2 2" xfId="4625" xr:uid="{A9CDC9DA-B1F3-44EF-8DEB-E91C52F7D428}"/>
    <cellStyle name="Comma 2 12 2 2 2" xfId="11910" xr:uid="{21BF0F79-8D60-4093-B78D-7862194CC92A}"/>
    <cellStyle name="Comma 2 12 2 3" xfId="9343" xr:uid="{CD5F7DFE-CD48-4417-B0F6-810D152246E0}"/>
    <cellStyle name="Comma 2 12 3" xfId="3865" xr:uid="{DB1C3971-D69D-41CD-851E-AD76426BCC9F}"/>
    <cellStyle name="Comma 2 12 3 2" xfId="11150" xr:uid="{8E68D13D-4D75-4BE2-B66D-7B75A9CFFA8B}"/>
    <cellStyle name="Comma 2 12 4" xfId="3549" xr:uid="{94D9F0AA-1BA0-4499-B228-B231077C2186}"/>
    <cellStyle name="Comma 2 12 4 2" xfId="10841" xr:uid="{FE08ABA7-E0F2-409C-B65B-3D4556CB91E2}"/>
    <cellStyle name="Comma 2 12 5" xfId="8583" xr:uid="{C924A819-BEC6-494C-8EA7-965B3C0138F3}"/>
    <cellStyle name="Comma 2 13" xfId="1284" xr:uid="{ED5102CF-2687-4DEB-8B7E-924FE7146638}"/>
    <cellStyle name="Comma 2 13 2" xfId="2047" xr:uid="{2734CD77-C210-4A46-A8C6-025EE3EF6091}"/>
    <cellStyle name="Comma 2 13 2 2" xfId="4633" xr:uid="{68AB22FB-0DD9-44F2-B170-E1EC6820484B}"/>
    <cellStyle name="Comma 2 13 2 2 2" xfId="11918" xr:uid="{13350400-B196-40E3-91E4-7E8B056A585B}"/>
    <cellStyle name="Comma 2 13 2 3" xfId="9351" xr:uid="{D5B5682C-39FF-46AD-88E1-B8EDA99A15F8}"/>
    <cellStyle name="Comma 2 13 3" xfId="3872" xr:uid="{0C4A75A5-6529-493D-BA99-2ED4FD1FC7A0}"/>
    <cellStyle name="Comma 2 13 3 2" xfId="11157" xr:uid="{961C77E1-4B4F-40E3-ABFA-5F85792F2E36}"/>
    <cellStyle name="Comma 2 13 4" xfId="8590" xr:uid="{85CD1997-2568-4AE8-9E28-190AF58E7D58}"/>
    <cellStyle name="Comma 2 14" xfId="1432" xr:uid="{E3CDC3EB-7312-48BC-B82A-0F4A17498DD4}"/>
    <cellStyle name="Comma 2 14 2" xfId="2195" xr:uid="{35679C56-7A7D-4343-B898-8409E99D5FC8}"/>
    <cellStyle name="Comma 2 14 2 2" xfId="4781" xr:uid="{603FD061-8ECD-455E-961B-9F118BB1CE0B}"/>
    <cellStyle name="Comma 2 14 2 2 2" xfId="12066" xr:uid="{E0DF9721-D0FD-44F4-B20F-F0EEC6D1039D}"/>
    <cellStyle name="Comma 2 14 2 3" xfId="9499" xr:uid="{5F6D62D0-2230-4A80-A69D-2680C67ECA7A}"/>
    <cellStyle name="Comma 2 14 3" xfId="4020" xr:uid="{F91DB9A3-1E4B-4885-BFA5-A41688F7ABF7}"/>
    <cellStyle name="Comma 2 14 3 2" xfId="11305" xr:uid="{D62A6718-957B-4148-B9C2-DE1DF412986C}"/>
    <cellStyle name="Comma 2 14 4" xfId="8738" xr:uid="{A500E9B6-C2EE-4195-A78A-589014CDDD4D}"/>
    <cellStyle name="Comma 2 15" xfId="1580" xr:uid="{70372A91-9910-4BD5-A1DB-53DA97A82832}"/>
    <cellStyle name="Comma 2 15 2" xfId="2343" xr:uid="{C1BC20AE-067B-46DD-8E4F-F7AA305D619F}"/>
    <cellStyle name="Comma 2 15 2 2" xfId="4929" xr:uid="{6BACFB67-1E1D-423E-AA50-7861C62A37AB}"/>
    <cellStyle name="Comma 2 15 2 2 2" xfId="12214" xr:uid="{03C2985D-9D17-487A-9FCF-E5FB97F7F849}"/>
    <cellStyle name="Comma 2 15 2 3" xfId="9647" xr:uid="{AB0F27EF-E530-4C15-9B45-F9A80A19EE01}"/>
    <cellStyle name="Comma 2 15 3" xfId="4168" xr:uid="{DC22DFCE-4AB3-4CDB-A66A-50D930DDCA0A}"/>
    <cellStyle name="Comma 2 15 3 2" xfId="11453" xr:uid="{C28F0FEC-C84D-403E-A52C-F064A2DCB499}"/>
    <cellStyle name="Comma 2 15 4" xfId="8886" xr:uid="{CA4BB6AD-BE40-4529-82A6-77EB7C65905E}"/>
    <cellStyle name="Comma 2 16" xfId="1730" xr:uid="{4DF96129-EDCC-44A2-ABF3-473A72195682}"/>
    <cellStyle name="Comma 2 16 2" xfId="4317" xr:uid="{A8EEFA0E-E9A2-45D7-A3B5-752010BDCB54}"/>
    <cellStyle name="Comma 2 16 2 2" xfId="11602" xr:uid="{C2F5C6EE-5589-4D94-9791-B2B6F92D3CFA}"/>
    <cellStyle name="Comma 2 16 3" xfId="9035" xr:uid="{9190E2CD-4BBA-4487-A1F3-6FC434BA60A8}"/>
    <cellStyle name="Comma 2 17" xfId="1880" xr:uid="{0C44D237-F080-4AC2-8F3E-7A3D143D9225}"/>
    <cellStyle name="Comma 2 17 2" xfId="4467" xr:uid="{65E81F05-4FC9-4612-88F9-96AF0432CBAF}"/>
    <cellStyle name="Comma 2 17 2 2" xfId="11752" xr:uid="{E6571FF3-A5CF-41EE-96D4-B2E7E08B6CAA}"/>
    <cellStyle name="Comma 2 17 3" xfId="9185" xr:uid="{A5E7873C-65D6-4183-951C-72853AF638F5}"/>
    <cellStyle name="Comma 2 18" xfId="2492" xr:uid="{47ED8C7A-F88A-4437-8369-4DB1A9BB334F}"/>
    <cellStyle name="Comma 2 18 2" xfId="5078" xr:uid="{7C9FEEC6-0B97-4209-85F9-4FF32F34EBDE}"/>
    <cellStyle name="Comma 2 18 2 2" xfId="12363" xr:uid="{E4AA3FA4-7882-4448-BA5E-DB7186A4CC31}"/>
    <cellStyle name="Comma 2 18 3" xfId="9796" xr:uid="{FBA4E90A-1A8D-4C42-80B7-427B4804EC4D}"/>
    <cellStyle name="Comma 2 19" xfId="2501" xr:uid="{651B2BFE-909D-41FF-ABF0-A81093A47F5D}"/>
    <cellStyle name="Comma 2 19 2" xfId="5086" xr:uid="{EA39F7F1-B3EF-422E-B7AC-9061F3851F63}"/>
    <cellStyle name="Comma 2 19 2 2" xfId="12371" xr:uid="{FB59F7B8-EBE7-4A9C-8A2A-D39FAE51FB99}"/>
    <cellStyle name="Comma 2 19 3" xfId="9804" xr:uid="{E4E70C8D-2CD0-46F8-92FC-726B13880F0D}"/>
    <cellStyle name="Comma 2 2" xfId="318" xr:uid="{C8C148D0-B4C3-4BB0-816A-F6C8DC763A1D}"/>
    <cellStyle name="Comma 2 2 10" xfId="1278" xr:uid="{06031D19-D40F-43CB-AD31-B7EF9F4E7A8F}"/>
    <cellStyle name="Comma 2 2 10 2" xfId="2040" xr:uid="{8B06E5B8-497A-4791-BE9B-DD09B13C488A}"/>
    <cellStyle name="Comma 2 2 10 2 2" xfId="4626" xr:uid="{6E91BC3B-7048-4129-8E59-D7741A451756}"/>
    <cellStyle name="Comma 2 2 10 2 2 2" xfId="11911" xr:uid="{EA0E3280-5BED-410C-9E4B-50314C5E0FAB}"/>
    <cellStyle name="Comma 2 2 10 2 3" xfId="9344" xr:uid="{0451912A-D485-419D-A6EC-0C8F09C38C1A}"/>
    <cellStyle name="Comma 2 2 10 3" xfId="3866" xr:uid="{7CB9DC23-0981-4274-BA4A-3608CADEDAA5}"/>
    <cellStyle name="Comma 2 2 10 3 2" xfId="11151" xr:uid="{A80ADBF4-2751-4FAF-A9F6-A4C4D7F07127}"/>
    <cellStyle name="Comma 2 2 10 4" xfId="8584" xr:uid="{F8DAA522-F400-4D28-85A7-1ED4337B13C6}"/>
    <cellStyle name="Comma 2 2 11" xfId="1286" xr:uid="{AD1B106F-D863-46B9-912B-9B45CB00ABA3}"/>
    <cellStyle name="Comma 2 2 11 2" xfId="2049" xr:uid="{887BC7C3-54E2-41DD-B816-BC41D6F5CC8F}"/>
    <cellStyle name="Comma 2 2 11 2 2" xfId="4635" xr:uid="{B7BB2193-8520-455F-9C2D-1900AD76F1DF}"/>
    <cellStyle name="Comma 2 2 11 2 2 2" xfId="11920" xr:uid="{4C3754C6-1C1D-4F17-B999-26D720E688C0}"/>
    <cellStyle name="Comma 2 2 11 2 3" xfId="9353" xr:uid="{DABE0C74-B3BA-4D00-AE97-3863E02929D2}"/>
    <cellStyle name="Comma 2 2 11 3" xfId="3874" xr:uid="{F6B89379-7515-4C8A-8615-6E4EFC622698}"/>
    <cellStyle name="Comma 2 2 11 3 2" xfId="11159" xr:uid="{28691770-D7B6-4989-9A0A-10B8766F4AB2}"/>
    <cellStyle name="Comma 2 2 11 4" xfId="8592" xr:uid="{89AB66D0-2BDE-4170-BFEF-68995E05057A}"/>
    <cellStyle name="Comma 2 2 12" xfId="1434" xr:uid="{55FB5D8C-7D58-4463-9EAC-E7C778E5878D}"/>
    <cellStyle name="Comma 2 2 12 2" xfId="2197" xr:uid="{327FA5A7-8D8C-4042-981A-609B4FAB4120}"/>
    <cellStyle name="Comma 2 2 12 2 2" xfId="4783" xr:uid="{B9D69508-BE1E-43F6-885A-B5DF17260D58}"/>
    <cellStyle name="Comma 2 2 12 2 2 2" xfId="12068" xr:uid="{B4C961B7-9346-495E-929E-44D9D12B6ADA}"/>
    <cellStyle name="Comma 2 2 12 2 3" xfId="9501" xr:uid="{C8E34CBB-1367-4046-8795-8281AEEDEB66}"/>
    <cellStyle name="Comma 2 2 12 3" xfId="4022" xr:uid="{18E6F237-DABD-4612-BCA9-5176C54C56B2}"/>
    <cellStyle name="Comma 2 2 12 3 2" xfId="11307" xr:uid="{3F9B9CBF-BB24-4087-B2CF-71F28E4BE056}"/>
    <cellStyle name="Comma 2 2 12 4" xfId="8740" xr:uid="{95981A5A-27A1-4210-8955-E988CA5F1F39}"/>
    <cellStyle name="Comma 2 2 13" xfId="1581" xr:uid="{5C3C7AEB-3C83-4255-82A0-145A36DB7A5F}"/>
    <cellStyle name="Comma 2 2 13 2" xfId="2344" xr:uid="{11960AAE-194D-4481-84A4-2B04BC75B374}"/>
    <cellStyle name="Comma 2 2 13 2 2" xfId="4930" xr:uid="{C0A07956-7DBC-4070-B3B1-6C51B1800E95}"/>
    <cellStyle name="Comma 2 2 13 2 2 2" xfId="12215" xr:uid="{FEB61C4A-2D4D-4968-8DEF-5B138D38CAF0}"/>
    <cellStyle name="Comma 2 2 13 2 3" xfId="9648" xr:uid="{7B02F4C7-D6D1-4886-9F51-31E3F772545B}"/>
    <cellStyle name="Comma 2 2 13 3" xfId="4169" xr:uid="{FEC53F87-DC22-44EB-BBA2-B0F9A7749DC7}"/>
    <cellStyle name="Comma 2 2 13 3 2" xfId="11454" xr:uid="{987886B3-2BE0-4888-A37B-89A2FD14826D}"/>
    <cellStyle name="Comma 2 2 13 4" xfId="8887" xr:uid="{7C2A6188-1DDF-4EA6-860A-BBC2F00FE6FD}"/>
    <cellStyle name="Comma 2 2 14" xfId="1731" xr:uid="{9CCEC037-CD9B-41EF-8A74-DF240D2C9A50}"/>
    <cellStyle name="Comma 2 2 14 2" xfId="4318" xr:uid="{D95FB835-BC8D-496B-B566-DF3ADC4F6EA0}"/>
    <cellStyle name="Comma 2 2 14 2 2" xfId="11603" xr:uid="{CADCF4F9-C8D0-411E-A073-B2586582B60F}"/>
    <cellStyle name="Comma 2 2 14 3" xfId="9036" xr:uid="{C572D6EF-B9F5-46FA-992B-44C1E3E35E57}"/>
    <cellStyle name="Comma 2 2 15" xfId="1881" xr:uid="{D8A9597E-0103-40DA-827C-709C95BC24DB}"/>
    <cellStyle name="Comma 2 2 15 2" xfId="4468" xr:uid="{9AA6EDF1-9D3A-486B-AAB7-257CDAFB110D}"/>
    <cellStyle name="Comma 2 2 15 2 2" xfId="11753" xr:uid="{72C10F8B-6DCF-4242-9C6C-83149C26C268}"/>
    <cellStyle name="Comma 2 2 15 3" xfId="9186" xr:uid="{66D6E8E1-C44C-4D43-991B-DFD700944ADB}"/>
    <cellStyle name="Comma 2 2 16" xfId="2493" xr:uid="{97842D13-08A1-4044-8FD2-BF25DCC641DA}"/>
    <cellStyle name="Comma 2 2 16 2" xfId="5079" xr:uid="{721C6D05-B46E-4601-9758-9DBEA3A5E549}"/>
    <cellStyle name="Comma 2 2 16 2 2" xfId="12364" xr:uid="{83C06616-C81D-4010-A38E-A854D124B5A1}"/>
    <cellStyle name="Comma 2 2 16 3" xfId="9797" xr:uid="{8E24A2CA-ABC7-4197-9DA2-26AE559F2C7D}"/>
    <cellStyle name="Comma 2 2 17" xfId="2502" xr:uid="{2638409D-45F1-43CA-89CC-F7D151422B09}"/>
    <cellStyle name="Comma 2 2 17 2" xfId="5087" xr:uid="{573D062E-050A-4FA1-A838-EAFB29B7316F}"/>
    <cellStyle name="Comma 2 2 17 2 2" xfId="12372" xr:uid="{1255ACCE-4B06-41B9-998E-A54129F31292}"/>
    <cellStyle name="Comma 2 2 17 3" xfId="9805" xr:uid="{F9D48B05-2B0E-4BBC-8D38-7DDE42182831}"/>
    <cellStyle name="Comma 2 2 18" xfId="2510" xr:uid="{469357B3-412E-410B-894D-F3F098090DFD}"/>
    <cellStyle name="Comma 2 2 18 2" xfId="5095" xr:uid="{11D47230-706A-44E3-82C0-351B935D50E6}"/>
    <cellStyle name="Comma 2 2 18 2 2" xfId="12380" xr:uid="{F3ADB32D-FC07-4B3C-B4FC-1A0240AA3773}"/>
    <cellStyle name="Comma 2 2 18 3" xfId="9813" xr:uid="{55754DF8-E539-428A-A99B-27685E8B6FC7}"/>
    <cellStyle name="Comma 2 2 19" xfId="2660" xr:uid="{EA5EA47E-C947-461E-A575-18F90317656D}"/>
    <cellStyle name="Comma 2 2 19 2" xfId="5246" xr:uid="{9DC98475-8D8C-467B-BA84-B4C35927DBFF}"/>
    <cellStyle name="Comma 2 2 19 2 2" xfId="12530" xr:uid="{4030902F-22AA-4CDC-9DB0-C75503192A29}"/>
    <cellStyle name="Comma 2 2 19 3" xfId="9963" xr:uid="{4574DEA4-6153-4F76-BBCD-A24DEF48BF7B}"/>
    <cellStyle name="Comma 2 2 2" xfId="319" xr:uid="{39C07BF7-AA07-4CF5-B88B-3F51979AAE7D}"/>
    <cellStyle name="Comma 2 2 2 10" xfId="1894" xr:uid="{DCDD7E2E-6B64-4F71-84BF-9D28A7C329E2}"/>
    <cellStyle name="Comma 2 2 2 10 2" xfId="4480" xr:uid="{542BD2D4-170C-49FB-88F5-0AEFDB3FB3FA}"/>
    <cellStyle name="Comma 2 2 2 10 2 2" xfId="11765" xr:uid="{BA4A0041-ACAC-4C57-AC5E-59DD7C0954F6}"/>
    <cellStyle name="Comma 2 2 2 10 3" xfId="9198" xr:uid="{6611C5E8-A6F0-4A52-A98E-F7D592FA29ED}"/>
    <cellStyle name="Comma 2 2 2 11" xfId="2521" xr:uid="{17F04290-BA75-4024-B5DA-7AC3F79E494C}"/>
    <cellStyle name="Comma 2 2 2 11 2" xfId="5106" xr:uid="{E7DCE2D2-24B7-494A-8096-C1D500561A0D}"/>
    <cellStyle name="Comma 2 2 2 11 2 2" xfId="12391" xr:uid="{617F9185-56D7-4DF4-8003-B119F751837A}"/>
    <cellStyle name="Comma 2 2 2 11 3" xfId="9824" xr:uid="{C3A21E06-B2AA-42EB-A656-ACF7E0F6B10B}"/>
    <cellStyle name="Comma 2 2 2 12" xfId="2673" xr:uid="{7B7EE6FA-C652-4FEC-B768-278340415F51}"/>
    <cellStyle name="Comma 2 2 2 12 2" xfId="5259" xr:uid="{48175AC3-1406-4790-BA20-622EF87B045B}"/>
    <cellStyle name="Comma 2 2 2 12 2 2" xfId="12543" xr:uid="{ED567237-72F5-4244-B652-C4C4405C2AC1}"/>
    <cellStyle name="Comma 2 2 2 12 3" xfId="9976" xr:uid="{146F4865-F8D6-41BC-857C-D75B409A8310}"/>
    <cellStyle name="Comma 2 2 2 13" xfId="2828" xr:uid="{DDDB5162-78B5-4A4F-91D4-C8A3537D58D8}"/>
    <cellStyle name="Comma 2 2 2 13 2" xfId="5414" xr:uid="{50B7AC7C-35BB-4089-B710-8D1DDC074601}"/>
    <cellStyle name="Comma 2 2 2 13 2 2" xfId="12696" xr:uid="{0297AD8A-2A79-4E53-8AEF-7DBF4F70AD92}"/>
    <cellStyle name="Comma 2 2 2 13 3" xfId="10129" xr:uid="{6E0BDAB9-2FC1-4269-96D7-88A5BAC9628C}"/>
    <cellStyle name="Comma 2 2 2 14" xfId="2973" xr:uid="{434208B4-25BD-49BE-BA1B-A1A288B9C059}"/>
    <cellStyle name="Comma 2 2 2 14 2" xfId="5559" xr:uid="{AF5C256C-D057-428D-A8FC-D56A1F72E7D5}"/>
    <cellStyle name="Comma 2 2 2 14 2 2" xfId="12841" xr:uid="{2531706F-7BE5-4577-A41E-9AC6D5FD141B}"/>
    <cellStyle name="Comma 2 2 2 14 3" xfId="10274" xr:uid="{0FE13550-9D4C-4282-A407-9292C2D73CD7}"/>
    <cellStyle name="Comma 2 2 2 15" xfId="3116" xr:uid="{AB9E1CD2-C49F-4F7F-8D5D-8D571D5ACE43}"/>
    <cellStyle name="Comma 2 2 2 15 2" xfId="5702" xr:uid="{6AAFA714-0084-42E7-A1D3-EC2A16AF14E3}"/>
    <cellStyle name="Comma 2 2 2 15 2 2" xfId="12984" xr:uid="{B8275904-0833-4DE5-AF90-4E52B0A434E1}"/>
    <cellStyle name="Comma 2 2 2 15 3" xfId="10417" xr:uid="{158B8A5F-2815-4187-B023-7A346BA459D9}"/>
    <cellStyle name="Comma 2 2 2 16" xfId="3270" xr:uid="{EFE85917-1A8C-40AA-8BB8-C6F7B87FCBBE}"/>
    <cellStyle name="Comma 2 2 2 16 2" xfId="3717" xr:uid="{207A164A-00AC-4ECF-B6A1-95ABD6027F82}"/>
    <cellStyle name="Comma 2 2 2 16 2 2" xfId="11005" xr:uid="{DDE5697C-43F6-472A-8B75-3597693AA6E9}"/>
    <cellStyle name="Comma 2 2 2 16 3" xfId="10571" xr:uid="{11AF2958-8429-46C6-800D-75C17D0B7ACB}"/>
    <cellStyle name="Comma 2 2 2 17" xfId="3416" xr:uid="{45D93187-2B55-4599-827A-EBD01B6C8A46}"/>
    <cellStyle name="Comma 2 2 2 17 2" xfId="10717" xr:uid="{D72029F4-EA47-48EC-B9B9-50E32AE85162}"/>
    <cellStyle name="Comma 2 2 2 18" xfId="5860" xr:uid="{210C925D-A168-443C-8EEE-AB645EC77046}"/>
    <cellStyle name="Comma 2 2 2 18 2" xfId="13140" xr:uid="{B7D92698-7E44-49BC-9E6F-CD5B6D4B5097}"/>
    <cellStyle name="Comma 2 2 2 19" xfId="6010" xr:uid="{F269C25C-EA85-4C0A-8C33-EB08B2B75442}"/>
    <cellStyle name="Comma 2 2 2 19 2" xfId="13290" xr:uid="{46F20FB4-F947-4FA0-85FF-845C2A190528}"/>
    <cellStyle name="Comma 2 2 2 2" xfId="745" xr:uid="{F001B618-DDD4-43B7-8067-36C06547C051}"/>
    <cellStyle name="Comma 2 2 2 2 10" xfId="2672" xr:uid="{D90896F5-D6D0-4FD0-981C-6A4472221792}"/>
    <cellStyle name="Comma 2 2 2 2 10 2" xfId="5258" xr:uid="{984CBE2D-5904-48CE-BDFF-B0F47D20D022}"/>
    <cellStyle name="Comma 2 2 2 2 10 2 2" xfId="12542" xr:uid="{70CF057C-5760-4028-9C5A-8B3427B8EB61}"/>
    <cellStyle name="Comma 2 2 2 2 10 3" xfId="9975" xr:uid="{A3B6456E-7ECD-493C-BC09-8386DCEB654C}"/>
    <cellStyle name="Comma 2 2 2 2 11" xfId="2833" xr:uid="{962B82E2-8DC5-49AA-A1F3-E18BB74BA98F}"/>
    <cellStyle name="Comma 2 2 2 2 11 2" xfId="5419" xr:uid="{8FCD177D-636A-4952-B411-71E08FF1CB52}"/>
    <cellStyle name="Comma 2 2 2 2 11 2 2" xfId="12701" xr:uid="{642C3D02-2FD1-48ED-9AFD-D835C8C3C87E}"/>
    <cellStyle name="Comma 2 2 2 2 11 3" xfId="10134" xr:uid="{C8DA0B1C-520C-4C7A-BEB1-9BE7F49E05F1}"/>
    <cellStyle name="Comma 2 2 2 2 12" xfId="2972" xr:uid="{6AE287B9-D9B9-439B-89D0-4BF25322EF2A}"/>
    <cellStyle name="Comma 2 2 2 2 12 2" xfId="5558" xr:uid="{D804C4FC-3084-432E-B5A4-19CCC462D468}"/>
    <cellStyle name="Comma 2 2 2 2 12 2 2" xfId="12840" xr:uid="{1625EFB1-FA38-43B4-A91F-1F30AC0BB910}"/>
    <cellStyle name="Comma 2 2 2 2 12 3" xfId="10273" xr:uid="{0F748DBC-E65A-4654-B10D-9E0C785DC44E}"/>
    <cellStyle name="Comma 2 2 2 2 13" xfId="3117" xr:uid="{6DE5F930-2FE5-4EC4-B0BC-F96DD794FF19}"/>
    <cellStyle name="Comma 2 2 2 2 13 2" xfId="5703" xr:uid="{B88327DE-D2D6-46A1-893C-ECF36C827F6B}"/>
    <cellStyle name="Comma 2 2 2 2 13 2 2" xfId="12985" xr:uid="{08323525-34CE-4DC3-BD51-EDBFE0F83B4A}"/>
    <cellStyle name="Comma 2 2 2 2 13 3" xfId="10418" xr:uid="{2250E346-A175-42DE-AE20-C28D482C9786}"/>
    <cellStyle name="Comma 2 2 2 2 14" xfId="3275" xr:uid="{B8F2487F-D782-4C51-8E95-8DC1714AC0D2}"/>
    <cellStyle name="Comma 2 2 2 2 14 2" xfId="3718" xr:uid="{88667113-C074-4EAE-86C0-29744E8D94D3}"/>
    <cellStyle name="Comma 2 2 2 2 14 2 2" xfId="11006" xr:uid="{9F1D4C42-DA30-4408-9504-879720F2888A}"/>
    <cellStyle name="Comma 2 2 2 2 14 3" xfId="10576" xr:uid="{C3A8EF31-E3E0-4245-B5F7-9F1F50CBD663}"/>
    <cellStyle name="Comma 2 2 2 2 15" xfId="3429" xr:uid="{59B2DC1D-574C-427E-9647-889FDFC096FC}"/>
    <cellStyle name="Comma 2 2 2 2 15 2" xfId="10730" xr:uid="{45FDBAA7-AE81-4A9A-84AA-5090A0970FD8}"/>
    <cellStyle name="Comma 2 2 2 2 16" xfId="5865" xr:uid="{BBD60EB7-BE92-4D66-9B5E-5DB01613C894}"/>
    <cellStyle name="Comma 2 2 2 2 16 2" xfId="13145" xr:uid="{C57762C1-AE35-45D6-B661-720D8625B0BC}"/>
    <cellStyle name="Comma 2 2 2 2 17" xfId="6015" xr:uid="{41FA7200-1039-4811-B569-724EC121857D}"/>
    <cellStyle name="Comma 2 2 2 2 17 2" xfId="13295" xr:uid="{7BCB3B18-D28F-459F-8881-D3F18B002443}"/>
    <cellStyle name="Comma 2 2 2 2 18" xfId="6171" xr:uid="{93F34119-8E7B-4693-B382-925E439E4881}"/>
    <cellStyle name="Comma 2 2 2 2 18 2" xfId="13448" xr:uid="{A55567BF-279A-4CAA-A4CC-EEAFFF74B0C8}"/>
    <cellStyle name="Comma 2 2 2 2 19" xfId="6329" xr:uid="{BA9813FF-284E-4502-B4C7-BE8D3257FC1F}"/>
    <cellStyle name="Comma 2 2 2 2 19 2" xfId="13603" xr:uid="{FE4DA8C0-1452-4EFC-9BD6-9FD0B49BC02F}"/>
    <cellStyle name="Comma 2 2 2 2 2" xfId="872" xr:uid="{B19BD077-3500-44B5-B433-C71924F387C9}"/>
    <cellStyle name="Comma 2 2 2 2 2 10" xfId="2971" xr:uid="{466DC76F-EC9C-4A40-8C73-2EFCBDB7226D}"/>
    <cellStyle name="Comma 2 2 2 2 2 10 2" xfId="5557" xr:uid="{EA8831A2-666B-4E11-9A44-CBD3674F10CB}"/>
    <cellStyle name="Comma 2 2 2 2 2 10 2 2" xfId="12839" xr:uid="{ACCD920D-5353-45D8-A4EA-2B3A89293966}"/>
    <cellStyle name="Comma 2 2 2 2 2 10 3" xfId="10272" xr:uid="{3BF2D542-A36C-46A1-AC71-48408F8FFDC8}"/>
    <cellStyle name="Comma 2 2 2 2 2 11" xfId="3118" xr:uid="{552C3D4A-228D-44D1-B9B4-F84D20CD26AB}"/>
    <cellStyle name="Comma 2 2 2 2 2 11 2" xfId="5704" xr:uid="{63244410-65CF-455E-BFAB-AD1ADF982AC3}"/>
    <cellStyle name="Comma 2 2 2 2 2 11 2 2" xfId="12986" xr:uid="{DA8AC2E5-C35B-4939-9D73-7B7C14DB6039}"/>
    <cellStyle name="Comma 2 2 2 2 2 11 3" xfId="10419" xr:uid="{EE0D3832-3E8C-45F4-95AE-380084362700}"/>
    <cellStyle name="Comma 2 2 2 2 2 12" xfId="3269" xr:uid="{9DA66590-72E9-474D-9D15-DCB0128C8ABA}"/>
    <cellStyle name="Comma 2 2 2 2 2 12 2" xfId="3719" xr:uid="{0E482243-84DC-49DD-A69E-F706AD4D7A64}"/>
    <cellStyle name="Comma 2 2 2 2 2 12 2 2" xfId="11007" xr:uid="{99A17E34-3662-4BB1-B9CD-53187D855FEA}"/>
    <cellStyle name="Comma 2 2 2 2 2 12 3" xfId="10570" xr:uid="{DF5ADA1A-7431-44BF-9130-8B794BAE5B17}"/>
    <cellStyle name="Comma 2 2 2 2 2 13" xfId="3505" xr:uid="{8BACDB6E-BFEA-4A55-A98E-99BA002E1A31}"/>
    <cellStyle name="Comma 2 2 2 2 2 13 2" xfId="10797" xr:uid="{E2ACD545-E6F9-4C81-A149-8DF9AE11C011}"/>
    <cellStyle name="Comma 2 2 2 2 2 14" xfId="5859" xr:uid="{E67B90E8-5145-4CC8-AF18-55786B5276B7}"/>
    <cellStyle name="Comma 2 2 2 2 2 14 2" xfId="13139" xr:uid="{C68C9267-F9EC-43DB-9D49-8326D97F57FF}"/>
    <cellStyle name="Comma 2 2 2 2 2 15" xfId="6009" xr:uid="{0C23711A-1E07-4186-AD2F-13997ED47919}"/>
    <cellStyle name="Comma 2 2 2 2 2 15 2" xfId="13289" xr:uid="{AEA50C5D-608E-44DD-8007-49E143930314}"/>
    <cellStyle name="Comma 2 2 2 2 2 16" xfId="6172" xr:uid="{8F577133-18E8-493D-A7D2-8BA3639E8A42}"/>
    <cellStyle name="Comma 2 2 2 2 2 16 2" xfId="13449" xr:uid="{2BD9DA98-CE8A-4E9B-B48A-443117D0952C}"/>
    <cellStyle name="Comma 2 2 2 2 2 17" xfId="6323" xr:uid="{7CCD765A-ACAB-4366-8F11-BFE93BAE1430}"/>
    <cellStyle name="Comma 2 2 2 2 2 17 2" xfId="13597" xr:uid="{54915EAD-A287-4FCD-99E3-98B37319F0E0}"/>
    <cellStyle name="Comma 2 2 2 2 2 18" xfId="6466" xr:uid="{077F447A-4FC1-42E0-A058-F905EA678CB0}"/>
    <cellStyle name="Comma 2 2 2 2 2 18 2" xfId="13740" xr:uid="{37FD28FF-AAD2-4E0D-B25B-D09C74B53C68}"/>
    <cellStyle name="Comma 2 2 2 2 2 19" xfId="6622" xr:uid="{38140EE4-A39D-4677-9B6D-33460484F874}"/>
    <cellStyle name="Comma 2 2 2 2 2 19 2" xfId="13896" xr:uid="{4624E4CC-C25D-4AB5-80C6-8CD79093CB80}"/>
    <cellStyle name="Comma 2 2 2 2 2 2" xfId="1045" xr:uid="{31464E33-E555-4DCE-895D-889DCDF3BFB9}"/>
    <cellStyle name="Comma 2 2 2 2 2 2 2" xfId="2052" xr:uid="{0783399C-08A6-485B-B474-431F48760D78}"/>
    <cellStyle name="Comma 2 2 2 2 2 2 2 2" xfId="4638" xr:uid="{B7814098-4075-4B65-B7B8-7C3A51410BAF}"/>
    <cellStyle name="Comma 2 2 2 2 2 2 2 2 2" xfId="11923" xr:uid="{9843530F-8220-4197-9714-4EFA19D8436D}"/>
    <cellStyle name="Comma 2 2 2 2 2 2 2 3" xfId="9356" xr:uid="{2B04B946-D114-4F8F-AFF8-E4CBC051E44D}"/>
    <cellStyle name="Comma 2 2 2 2 2 2 3" xfId="3877" xr:uid="{AA4DED82-F07B-4ACC-AF3D-E52E6DCAFCC3}"/>
    <cellStyle name="Comma 2 2 2 2 2 2 3 2" xfId="11162" xr:uid="{8B936DEF-ABED-4B9F-B65A-64E1BAC5A20E}"/>
    <cellStyle name="Comma 2 2 2 2 2 2 4" xfId="3669" xr:uid="{84C27985-3758-423A-BDCC-EC1DDFF0CF8B}"/>
    <cellStyle name="Comma 2 2 2 2 2 2 4 2" xfId="10959" xr:uid="{CC1BC2CB-6428-456D-9606-D86C18D6C5DA}"/>
    <cellStyle name="Comma 2 2 2 2 2 2 5" xfId="8595" xr:uid="{ACE46856-F578-4219-882B-833E38E5B111}"/>
    <cellStyle name="Comma 2 2 2 2 2 2 6" xfId="15965" xr:uid="{D3A62E16-CFEC-4FC3-BD1E-6412B34776DC}"/>
    <cellStyle name="Comma 2 2 2 2 2 2 7" xfId="17019" xr:uid="{690C0898-0C05-472B-BBA5-FD8B662844C5}"/>
    <cellStyle name="Comma 2 2 2 2 2 2 8" xfId="1289" xr:uid="{C8DCEEE2-C05F-407D-8860-882BB3FAFB9F}"/>
    <cellStyle name="Comma 2 2 2 2 2 20" xfId="6886" xr:uid="{44358B85-5164-40E6-83AA-CF47B82CC102}"/>
    <cellStyle name="Comma 2 2 2 2 2 20 2" xfId="14158" xr:uid="{1B0DF397-B398-49A6-9464-CC68E068BBAF}"/>
    <cellStyle name="Comma 2 2 2 2 2 21" xfId="6921" xr:uid="{DE8ED749-1A4C-458C-947A-79611A4BC575}"/>
    <cellStyle name="Comma 2 2 2 2 2 21 2" xfId="14193" xr:uid="{B87FEAEB-8F07-4FA1-A51C-BCE607874516}"/>
    <cellStyle name="Comma 2 2 2 2 2 22" xfId="7071" xr:uid="{AD163FD3-710F-484D-80EF-E9F19D7AD653}"/>
    <cellStyle name="Comma 2 2 2 2 2 22 2" xfId="14343" xr:uid="{A37CF164-DA1B-4646-BE54-794706CCC056}"/>
    <cellStyle name="Comma 2 2 2 2 2 23" xfId="7223" xr:uid="{F844AD9C-11CA-41CF-98BE-0782872E4EB1}"/>
    <cellStyle name="Comma 2 2 2 2 2 23 2" xfId="14495" xr:uid="{9E0C5EB8-9055-4FFA-9D8C-C803694AAB00}"/>
    <cellStyle name="Comma 2 2 2 2 2 24" xfId="7372" xr:uid="{09D93B9D-C37C-4316-BD87-1457C2556C06}"/>
    <cellStyle name="Comma 2 2 2 2 2 24 2" xfId="14644" xr:uid="{0B7124D8-19AB-484F-8BD7-04D288B1FD03}"/>
    <cellStyle name="Comma 2 2 2 2 2 25" xfId="7520" xr:uid="{8CCB39BB-8C6E-4EC9-B161-89E713F98D52}"/>
    <cellStyle name="Comma 2 2 2 2 2 25 2" xfId="14792" xr:uid="{5C84BA80-946B-4DCB-891E-73EE51094FCF}"/>
    <cellStyle name="Comma 2 2 2 2 2 26" xfId="7674" xr:uid="{21113044-6735-4A2E-8B03-FD4ADEA1BA6A}"/>
    <cellStyle name="Comma 2 2 2 2 2 26 2" xfId="14946" xr:uid="{DC68E85C-6C64-4084-AC58-5F833274E367}"/>
    <cellStyle name="Comma 2 2 2 2 2 27" xfId="7823" xr:uid="{8A7F8236-27D7-4BDD-918A-AC333FF42DCD}"/>
    <cellStyle name="Comma 2 2 2 2 2 27 2" xfId="15095" xr:uid="{8B814BB4-8165-4301-B2FB-8476ED837693}"/>
    <cellStyle name="Comma 2 2 2 2 2 28" xfId="8093" xr:uid="{878FCA41-D73E-4DBB-93CC-D74978894DCB}"/>
    <cellStyle name="Comma 2 2 2 2 2 28 2" xfId="15357" xr:uid="{314AC25F-F674-4AA1-A20C-F0A1FED0E0D0}"/>
    <cellStyle name="Comma 2 2 2 2 2 29" xfId="8130" xr:uid="{144FE1DE-257E-4D1B-9C0C-3E3D0FEC7065}"/>
    <cellStyle name="Comma 2 2 2 2 2 29 2" xfId="15393" xr:uid="{F7F30F64-B5A6-4046-96FA-8950A6BCA0A8}"/>
    <cellStyle name="Comma 2 2 2 2 2 3" xfId="1437" xr:uid="{677F4E9E-4F5C-441F-915A-4123D77DADD2}"/>
    <cellStyle name="Comma 2 2 2 2 2 3 2" xfId="2200" xr:uid="{554058E1-FDF2-4C5D-B8D8-C88136DE0707}"/>
    <cellStyle name="Comma 2 2 2 2 2 3 2 2" xfId="4786" xr:uid="{01D5B88E-C22B-4CB0-9589-1D64E2E3B2F8}"/>
    <cellStyle name="Comma 2 2 2 2 2 3 2 2 2" xfId="12071" xr:uid="{0125DCAB-3E90-4145-A41A-034B37BAAF1B}"/>
    <cellStyle name="Comma 2 2 2 2 2 3 2 3" xfId="9504" xr:uid="{B2B0E578-9B9A-4097-A179-394C63255976}"/>
    <cellStyle name="Comma 2 2 2 2 2 3 3" xfId="4025" xr:uid="{C7E00483-E74E-4DE2-886D-9D40AE4384AC}"/>
    <cellStyle name="Comma 2 2 2 2 2 3 3 2" xfId="11310" xr:uid="{1D74200A-35DF-44D2-A797-C6725BD8754D}"/>
    <cellStyle name="Comma 2 2 2 2 2 3 4" xfId="8743" xr:uid="{6646E6AB-BBF0-4D51-8AD6-6D49A1F91EA0}"/>
    <cellStyle name="Comma 2 2 2 2 2 30" xfId="8279" xr:uid="{C878AD1F-4725-430E-8185-3AED4DDE6C31}"/>
    <cellStyle name="Comma 2 2 2 2 2 30 2" xfId="15542" xr:uid="{509FDA6E-9938-4E09-ACE7-0919C97FF343}"/>
    <cellStyle name="Comma 2 2 2 2 2 31" xfId="8440" xr:uid="{050B6495-E5CB-403F-96E8-974D0A8FD5C7}"/>
    <cellStyle name="Comma 2 2 2 2 2 32" xfId="15804" xr:uid="{BAA32DF9-B77A-40E5-9FE8-194FE3725290}"/>
    <cellStyle name="Comma 2 2 2 2 2 33" xfId="16017" xr:uid="{2B83435D-BF14-4968-8E41-002B5C8371D8}"/>
    <cellStyle name="Comma 2 2 2 2 2 34" xfId="16201" xr:uid="{7A42DDBC-C994-43E8-B2C8-A3B2F910140F}"/>
    <cellStyle name="Comma 2 2 2 2 2 35" xfId="16308" xr:uid="{E8D845F3-EEE8-44AA-8858-64D82240A28B}"/>
    <cellStyle name="Comma 2 2 2 2 2 36" xfId="16457" xr:uid="{B5D04512-538B-40C3-BA95-82EC1F04C07A}"/>
    <cellStyle name="Comma 2 2 2 2 2 37" xfId="16605" xr:uid="{05CCFA19-72CC-47DB-92BE-6BB3714C48FA}"/>
    <cellStyle name="Comma 2 2 2 2 2 38" xfId="16871" xr:uid="{14F346C4-0A20-4F5A-B716-4115DBA632B2}"/>
    <cellStyle name="Comma 2 2 2 2 2 39" xfId="1106" xr:uid="{943617CE-3EA4-43C6-8049-C13186AA4BC5}"/>
    <cellStyle name="Comma 2 2 2 2 2 4" xfId="1698" xr:uid="{84CEC19E-E5EA-473F-B2DC-291B8D02C5F3}"/>
    <cellStyle name="Comma 2 2 2 2 2 4 2" xfId="2461" xr:uid="{3771A8C2-9BE5-4B70-B8C5-79C72A189ADE}"/>
    <cellStyle name="Comma 2 2 2 2 2 4 2 2" xfId="5047" xr:uid="{96ACBF36-D395-4864-A377-80ECC6B7C3A2}"/>
    <cellStyle name="Comma 2 2 2 2 2 4 2 2 2" xfId="12332" xr:uid="{4ADACF39-BB6A-43C6-8BC0-FB86B081FECE}"/>
    <cellStyle name="Comma 2 2 2 2 2 4 2 3" xfId="9765" xr:uid="{4C164BE8-617C-4ADD-81A0-EC35C82DE5FD}"/>
    <cellStyle name="Comma 2 2 2 2 2 4 3" xfId="4286" xr:uid="{38EFE573-BEA7-4610-A1BD-ED9C9CCB659B}"/>
    <cellStyle name="Comma 2 2 2 2 2 4 3 2" xfId="11571" xr:uid="{E5F1F19A-D147-4C14-BEA8-AE5E811591A0}"/>
    <cellStyle name="Comma 2 2 2 2 2 4 4" xfId="9004" xr:uid="{7B529483-231D-411D-A1BD-22643D23A550}"/>
    <cellStyle name="Comma 2 2 2 2 2 5" xfId="1801" xr:uid="{647C81E1-B9C1-4403-B4DF-DF9E64BCEE1C}"/>
    <cellStyle name="Comma 2 2 2 2 2 5 2" xfId="4388" xr:uid="{202C024A-1B4B-493D-AA56-07BF66BA4CEB}"/>
    <cellStyle name="Comma 2 2 2 2 2 5 2 2" xfId="11673" xr:uid="{CCFB4541-E74F-4480-B609-2B9A04B6CCE3}"/>
    <cellStyle name="Comma 2 2 2 2 2 5 3" xfId="9106" xr:uid="{29120435-BF69-4751-91D8-B3E8B16601E0}"/>
    <cellStyle name="Comma 2 2 2 2 2 6" xfId="1896" xr:uid="{E504C66E-7E49-4E2C-8C96-8E3E61EC2077}"/>
    <cellStyle name="Comma 2 2 2 2 2 6 2" xfId="4482" xr:uid="{B7EEA382-86EB-4031-9114-CFAB26D19B32}"/>
    <cellStyle name="Comma 2 2 2 2 2 6 2 2" xfId="11767" xr:uid="{690435A4-6013-45F4-B165-48FC883611CC}"/>
    <cellStyle name="Comma 2 2 2 2 2 6 3" xfId="9200" xr:uid="{BE1D842B-1149-4878-8D22-FE7674D3CE6E}"/>
    <cellStyle name="Comma 2 2 2 2 2 7" xfId="2520" xr:uid="{5D23645D-175E-4765-9E7E-3A3ABD362F58}"/>
    <cellStyle name="Comma 2 2 2 2 2 7 2" xfId="5105" xr:uid="{8BE3D318-3E32-450B-9EDB-05419785E5FB}"/>
    <cellStyle name="Comma 2 2 2 2 2 7 2 2" xfId="12390" xr:uid="{38C201E9-FD33-4DC4-862E-D01AED66FE60}"/>
    <cellStyle name="Comma 2 2 2 2 2 7 3" xfId="9823" xr:uid="{CAF7D6B3-12FD-4CC1-89C7-62EFE102D1D8}"/>
    <cellStyle name="Comma 2 2 2 2 2 8" xfId="2671" xr:uid="{AC7133C6-C0FE-4C09-9F55-D5335CEA5AE8}"/>
    <cellStyle name="Comma 2 2 2 2 2 8 2" xfId="5257" xr:uid="{E81E7760-BD5C-45E4-91FB-D96E1BC9CD38}"/>
    <cellStyle name="Comma 2 2 2 2 2 8 2 2" xfId="12541" xr:uid="{5552BC56-EADC-4A2A-82CA-DE408CF666C2}"/>
    <cellStyle name="Comma 2 2 2 2 2 8 3" xfId="9974" xr:uid="{709E57A7-1E76-4606-A062-00C25B0F1E87}"/>
    <cellStyle name="Comma 2 2 2 2 2 9" xfId="2814" xr:uid="{02DD52E9-A993-474A-BDAC-ABADD1AEE6A4}"/>
    <cellStyle name="Comma 2 2 2 2 2 9 2" xfId="5400" xr:uid="{C7AD265C-D865-4EDA-AE46-832F08EC5E19}"/>
    <cellStyle name="Comma 2 2 2 2 2 9 2 2" xfId="12683" xr:uid="{BD99AC6D-41BD-49FC-967E-7D2E20DCC8AF}"/>
    <cellStyle name="Comma 2 2 2 2 2 9 3" xfId="10116" xr:uid="{0C26DA4C-E81E-470A-B3E8-8249605C66CF}"/>
    <cellStyle name="Comma 2 2 2 2 20" xfId="6465" xr:uid="{5233CC64-0B3C-470A-BFD2-1194821C4C1B}"/>
    <cellStyle name="Comma 2 2 2 2 20 2" xfId="13739" xr:uid="{29B0D44E-C290-406E-B524-69D92786310C}"/>
    <cellStyle name="Comma 2 2 2 2 21" xfId="6621" xr:uid="{6345F7F1-6A3A-4F66-99EC-00525C71CCA7}"/>
    <cellStyle name="Comma 2 2 2 2 21 2" xfId="13895" xr:uid="{DADC291A-4383-4228-95E4-AAC535BC896D}"/>
    <cellStyle name="Comma 2 2 2 2 22" xfId="6789" xr:uid="{8E6CD951-BEB0-4C02-B585-767F896F6167}"/>
    <cellStyle name="Comma 2 2 2 2 22 2" xfId="14061" xr:uid="{5ECD39D5-BBF7-4DE1-AD4A-F70EF7749F1E}"/>
    <cellStyle name="Comma 2 2 2 2 23" xfId="6920" xr:uid="{CF1A0881-6A5B-4692-92D5-9F56C3607811}"/>
    <cellStyle name="Comma 2 2 2 2 23 2" xfId="14192" xr:uid="{DEDDBED3-2BD3-46A1-8792-DB1E8DD81A99}"/>
    <cellStyle name="Comma 2 2 2 2 24" xfId="7070" xr:uid="{13091797-66B1-4EDE-8496-0CBCE8800935}"/>
    <cellStyle name="Comma 2 2 2 2 24 2" xfId="14342" xr:uid="{DBBD65BA-8D8B-406E-9EB3-8C34E64BFE94}"/>
    <cellStyle name="Comma 2 2 2 2 25" xfId="7222" xr:uid="{8B846E63-438A-4C29-BDB2-446D61A7A4C7}"/>
    <cellStyle name="Comma 2 2 2 2 25 2" xfId="14494" xr:uid="{FAFA7E17-1FE2-44EC-BD18-123C4D873A05}"/>
    <cellStyle name="Comma 2 2 2 2 26" xfId="7371" xr:uid="{90418C94-FC0E-4484-A0DB-C409834761F1}"/>
    <cellStyle name="Comma 2 2 2 2 26 2" xfId="14643" xr:uid="{7C5BE693-9075-40B3-B759-051356CEFBD9}"/>
    <cellStyle name="Comma 2 2 2 2 27" xfId="7519" xr:uid="{D6338197-6A02-4649-92C2-E07CA665E86B}"/>
    <cellStyle name="Comma 2 2 2 2 27 2" xfId="14791" xr:uid="{03316EF6-3C2F-406F-8373-A4770D62C99F}"/>
    <cellStyle name="Comma 2 2 2 2 28" xfId="7673" xr:uid="{B1EFAC08-1455-40A3-B33C-92150FD6D0A8}"/>
    <cellStyle name="Comma 2 2 2 2 28 2" xfId="14945" xr:uid="{B0F984FD-6F4F-4891-94C6-98393FF1323A}"/>
    <cellStyle name="Comma 2 2 2 2 29" xfId="7822" xr:uid="{4E9C51F3-CCA0-4EA9-9553-3B4910B7CD32}"/>
    <cellStyle name="Comma 2 2 2 2 29 2" xfId="15094" xr:uid="{6A570F49-625A-46AB-92BD-F4583C676BBF}"/>
    <cellStyle name="Comma 2 2 2 2 3" xfId="821" xr:uid="{FC570359-A96B-49FC-864C-2C1C662592F5}"/>
    <cellStyle name="Comma 2 2 2 2 3 10" xfId="2970" xr:uid="{4605A1DD-7E03-4F04-8C21-93F44855DD2E}"/>
    <cellStyle name="Comma 2 2 2 2 3 10 2" xfId="5556" xr:uid="{FF6E832B-8C9E-465D-A541-800C52C3380B}"/>
    <cellStyle name="Comma 2 2 2 2 3 10 2 2" xfId="12838" xr:uid="{9DA03DB5-B182-4739-9F79-219AAF855627}"/>
    <cellStyle name="Comma 2 2 2 2 3 10 3" xfId="10271" xr:uid="{F522357E-1393-4821-9A16-1933637104F0}"/>
    <cellStyle name="Comma 2 2 2 2 3 11" xfId="3119" xr:uid="{697D7E02-C59C-40E6-B52B-3AFD56BA7851}"/>
    <cellStyle name="Comma 2 2 2 2 3 11 2" xfId="5705" xr:uid="{28F4192C-C80A-4440-AE4E-0B13F45AF907}"/>
    <cellStyle name="Comma 2 2 2 2 3 11 2 2" xfId="12987" xr:uid="{BEC138D7-A5A6-4687-974E-370E06DC2D51}"/>
    <cellStyle name="Comma 2 2 2 2 3 11 3" xfId="10420" xr:uid="{44F34D88-354A-4278-A6F6-7427BA36D4C0}"/>
    <cellStyle name="Comma 2 2 2 2 3 12" xfId="3268" xr:uid="{1DA473DF-1BC1-46D3-93C8-63CBF712BC9B}"/>
    <cellStyle name="Comma 2 2 2 2 3 12 2" xfId="3720" xr:uid="{CA8A2900-A0E0-449D-9520-BB345AA1122A}"/>
    <cellStyle name="Comma 2 2 2 2 3 12 2 2" xfId="11008" xr:uid="{BFF31AF2-31E6-453E-8DE4-099EAED194C7}"/>
    <cellStyle name="Comma 2 2 2 2 3 12 3" xfId="10569" xr:uid="{C2012460-F31D-4245-B851-39C6DAAF011F}"/>
    <cellStyle name="Comma 2 2 2 2 3 13" xfId="3621" xr:uid="{1ACED3FC-2EBB-495C-8E64-740B1E4F21A4}"/>
    <cellStyle name="Comma 2 2 2 2 3 13 2" xfId="10912" xr:uid="{46327C4D-C37E-4FB7-B738-12CD90C0F7B9}"/>
    <cellStyle name="Comma 2 2 2 2 3 14" xfId="5858" xr:uid="{2D9DA714-32C3-4164-B6EF-0343E2B857AE}"/>
    <cellStyle name="Comma 2 2 2 2 3 14 2" xfId="13138" xr:uid="{E16D12C2-CE98-47F9-B2ED-2CCDE9D24CA7}"/>
    <cellStyle name="Comma 2 2 2 2 3 15" xfId="6008" xr:uid="{F4FFB872-9171-473B-AC69-7FC09F9A077A}"/>
    <cellStyle name="Comma 2 2 2 2 3 15 2" xfId="13288" xr:uid="{A3FFF787-523D-4624-9867-6EDA966D3E3B}"/>
    <cellStyle name="Comma 2 2 2 2 3 16" xfId="6167" xr:uid="{8BF4E52F-6951-4A00-A281-B7662AE33061}"/>
    <cellStyle name="Comma 2 2 2 2 3 16 2" xfId="13444" xr:uid="{51664650-4478-486B-8F6C-5ABDAFAED219}"/>
    <cellStyle name="Comma 2 2 2 2 3 17" xfId="6322" xr:uid="{4B2F4728-32AF-48BE-B86A-090BFFB8A594}"/>
    <cellStyle name="Comma 2 2 2 2 3 17 2" xfId="13596" xr:uid="{2B941CF0-BCF0-4C9B-AA26-15682B75BB7E}"/>
    <cellStyle name="Comma 2 2 2 2 3 18" xfId="6467" xr:uid="{930723D9-127D-41ED-A603-EE1BC5EB1000}"/>
    <cellStyle name="Comma 2 2 2 2 3 18 2" xfId="13741" xr:uid="{A725F202-4657-4DDA-A431-B7001F3C5FCE}"/>
    <cellStyle name="Comma 2 2 2 2 3 19" xfId="6623" xr:uid="{65082FDE-4B8D-4DCB-A254-E615912AB321}"/>
    <cellStyle name="Comma 2 2 2 2 3 19 2" xfId="13897" xr:uid="{DEC8FD8E-6D18-417C-AD40-EF37E5619AB3}"/>
    <cellStyle name="Comma 2 2 2 2 3 2" xfId="997" xr:uid="{4F851C3A-94C8-4576-A835-7EEC57778BFF}"/>
    <cellStyle name="Comma 2 2 2 2 3 2 2" xfId="2053" xr:uid="{6F1D33D0-F11F-4DE4-B658-BB84BDE4AB1E}"/>
    <cellStyle name="Comma 2 2 2 2 3 2 2 2" xfId="4639" xr:uid="{8376B9D3-000F-4A66-9197-6D912F412E0C}"/>
    <cellStyle name="Comma 2 2 2 2 3 2 2 2 2" xfId="11924" xr:uid="{D757F92E-7511-4D55-AFD1-DB82A0361F64}"/>
    <cellStyle name="Comma 2 2 2 2 3 2 2 3" xfId="9357" xr:uid="{69F8A929-331C-4C68-B3B1-8DD331852BEA}"/>
    <cellStyle name="Comma 2 2 2 2 3 2 3" xfId="3878" xr:uid="{57C4D079-ED7F-431E-957B-A381E97827DE}"/>
    <cellStyle name="Comma 2 2 2 2 3 2 3 2" xfId="11163" xr:uid="{3D53577A-7EA7-4DFD-9E3F-F8C0BE58A4D3}"/>
    <cellStyle name="Comma 2 2 2 2 3 2 4" xfId="8596" xr:uid="{BD1837C6-B230-4BCE-84E0-8337471B667E}"/>
    <cellStyle name="Comma 2 2 2 2 3 2 5" xfId="15917" xr:uid="{16235B15-8108-487B-80F7-0C51435BCEB8}"/>
    <cellStyle name="Comma 2 2 2 2 3 2 6" xfId="16972" xr:uid="{94C974D6-4E46-48E0-B898-5097B7965230}"/>
    <cellStyle name="Comma 2 2 2 2 3 2 7" xfId="1290" xr:uid="{86E0F6EA-2687-47CA-A661-CF607C157A40}"/>
    <cellStyle name="Comma 2 2 2 2 3 20" xfId="6839" xr:uid="{14B41028-7086-437C-8238-82FC4724F05F}"/>
    <cellStyle name="Comma 2 2 2 2 3 20 2" xfId="14111" xr:uid="{03DD3863-668A-4AC8-B8BE-A92CCCC4EE17}"/>
    <cellStyle name="Comma 2 2 2 2 3 21" xfId="6922" xr:uid="{03A59421-642D-4CAD-9009-6CD8A6EE1D17}"/>
    <cellStyle name="Comma 2 2 2 2 3 21 2" xfId="14194" xr:uid="{EA1643D0-FCAA-412D-ABA8-E3B311393642}"/>
    <cellStyle name="Comma 2 2 2 2 3 22" xfId="7072" xr:uid="{7B47E917-57D2-42D7-A340-FDFF0711D342}"/>
    <cellStyle name="Comma 2 2 2 2 3 22 2" xfId="14344" xr:uid="{868A414D-96FA-4E1A-9E2C-61EDFDCB1F63}"/>
    <cellStyle name="Comma 2 2 2 2 3 23" xfId="7224" xr:uid="{EADA76A6-2030-4081-8D9E-AF61ACED5704}"/>
    <cellStyle name="Comma 2 2 2 2 3 23 2" xfId="14496" xr:uid="{146CA1C5-6724-434F-B094-1C3BB6882C01}"/>
    <cellStyle name="Comma 2 2 2 2 3 24" xfId="7373" xr:uid="{AB743232-081F-4FA3-BF2E-2CDC6D1ECF12}"/>
    <cellStyle name="Comma 2 2 2 2 3 24 2" xfId="14645" xr:uid="{6879E3CF-AC36-4763-82B2-11E950989D1B}"/>
    <cellStyle name="Comma 2 2 2 2 3 25" xfId="7521" xr:uid="{819ADDAA-9E22-4FE1-9C1B-C50436C57FCC}"/>
    <cellStyle name="Comma 2 2 2 2 3 25 2" xfId="14793" xr:uid="{48903277-C5AB-47E8-A375-41D7C8400DA6}"/>
    <cellStyle name="Comma 2 2 2 2 3 26" xfId="7675" xr:uid="{EAAEC466-39A3-4714-91FF-161A2A700033}"/>
    <cellStyle name="Comma 2 2 2 2 3 26 2" xfId="14947" xr:uid="{1C9BCC34-A223-4AD8-B647-F15C4287D4D6}"/>
    <cellStyle name="Comma 2 2 2 2 3 27" xfId="7824" xr:uid="{827E234D-8269-4D48-9CF1-EB071C72AFED}"/>
    <cellStyle name="Comma 2 2 2 2 3 27 2" xfId="15096" xr:uid="{1F3E9B7F-A004-4650-96B4-2087559375DD}"/>
    <cellStyle name="Comma 2 2 2 2 3 28" xfId="8046" xr:uid="{5BDB228B-E43E-4245-B47F-F7486D0991E4}"/>
    <cellStyle name="Comma 2 2 2 2 3 28 2" xfId="15310" xr:uid="{6994A627-055B-418A-B748-9DBD6FCCF00F}"/>
    <cellStyle name="Comma 2 2 2 2 3 29" xfId="8131" xr:uid="{B4F1E1E3-B286-4A8C-A746-9C6586B3972A}"/>
    <cellStyle name="Comma 2 2 2 2 3 29 2" xfId="15394" xr:uid="{DBAA859A-BE2C-4E2A-9F37-F08F6A4CFB37}"/>
    <cellStyle name="Comma 2 2 2 2 3 3" xfId="1438" xr:uid="{EF245A52-4F44-4BDB-A090-65118E65AABC}"/>
    <cellStyle name="Comma 2 2 2 2 3 3 2" xfId="2201" xr:uid="{39E92544-64F1-4C9C-8C6F-A5D3E6F55073}"/>
    <cellStyle name="Comma 2 2 2 2 3 3 2 2" xfId="4787" xr:uid="{100AD2D9-8944-4DDB-8F4A-F0FE36E90CC9}"/>
    <cellStyle name="Comma 2 2 2 2 3 3 2 2 2" xfId="12072" xr:uid="{A7AF68A0-5641-4A32-974C-C1FD9E2E7F0E}"/>
    <cellStyle name="Comma 2 2 2 2 3 3 2 3" xfId="9505" xr:uid="{E00C62AF-B325-4140-99B6-F45B614AF999}"/>
    <cellStyle name="Comma 2 2 2 2 3 3 3" xfId="4026" xr:uid="{9613B4F8-A91A-4716-A5F3-57FCE27AEA8F}"/>
    <cellStyle name="Comma 2 2 2 2 3 3 3 2" xfId="11311" xr:uid="{92D40080-CBAB-41DF-8CA7-CC98C0B27BFE}"/>
    <cellStyle name="Comma 2 2 2 2 3 3 4" xfId="8744" xr:uid="{8EBA5DCC-4F4F-4A2B-8495-E0DB573FC3F1}"/>
    <cellStyle name="Comma 2 2 2 2 3 30" xfId="8280" xr:uid="{9BAE868B-B6B5-42FB-8A26-BC034ABA3592}"/>
    <cellStyle name="Comma 2 2 2 2 3 30 2" xfId="15543" xr:uid="{C4961DCE-0E69-437F-8260-01AB67A66131}"/>
    <cellStyle name="Comma 2 2 2 2 3 31" xfId="8441" xr:uid="{B35AE116-5D56-40FF-89E2-632DA9F7CC6A}"/>
    <cellStyle name="Comma 2 2 2 2 3 32" xfId="15757" xr:uid="{D266057B-7A4A-4E20-8EE4-13F6F2A73E4C}"/>
    <cellStyle name="Comma 2 2 2 2 3 33" xfId="16053" xr:uid="{22DA3099-2967-40D4-91E7-4384B9B6DB74}"/>
    <cellStyle name="Comma 2 2 2 2 3 34" xfId="16198" xr:uid="{F478EE19-D5DC-4015-9142-EF499E59D8BB}"/>
    <cellStyle name="Comma 2 2 2 2 3 35" xfId="16309" xr:uid="{A0100BB8-1653-481B-99A4-0923D7F8574D}"/>
    <cellStyle name="Comma 2 2 2 2 3 36" xfId="16458" xr:uid="{FB110852-6926-4CF5-9ED6-D82B59147268}"/>
    <cellStyle name="Comma 2 2 2 2 3 37" xfId="16606" xr:uid="{15251A8A-6A9C-4D17-96F2-05AF41CE2623}"/>
    <cellStyle name="Comma 2 2 2 2 3 38" xfId="16824" xr:uid="{1685340A-0378-4715-9B37-75E186F4FA4B}"/>
    <cellStyle name="Comma 2 2 2 2 3 39" xfId="1107" xr:uid="{4F04C97E-379B-4501-9490-9237ADE7FD80}"/>
    <cellStyle name="Comma 2 2 2 2 3 4" xfId="1651" xr:uid="{BC838175-F26C-48B8-B416-DC4CCB3F0B93}"/>
    <cellStyle name="Comma 2 2 2 2 3 4 2" xfId="2414" xr:uid="{91C7750A-34AC-4FE1-88CC-8920E234C560}"/>
    <cellStyle name="Comma 2 2 2 2 3 4 2 2" xfId="5000" xr:uid="{5108E066-512E-4DA1-9089-76CF7C4227FD}"/>
    <cellStyle name="Comma 2 2 2 2 3 4 2 2 2" xfId="12285" xr:uid="{3D4156B5-4C63-4F28-83F0-3E74190E75CF}"/>
    <cellStyle name="Comma 2 2 2 2 3 4 2 3" xfId="9718" xr:uid="{70B87237-7F5E-4398-ADF9-1E098C12F6AF}"/>
    <cellStyle name="Comma 2 2 2 2 3 4 3" xfId="4239" xr:uid="{F3DD8936-F4E4-4180-A775-C88F707D2CD6}"/>
    <cellStyle name="Comma 2 2 2 2 3 4 3 2" xfId="11524" xr:uid="{D88F1EAD-AB81-4387-93B4-50E5C2F2D9A6}"/>
    <cellStyle name="Comma 2 2 2 2 3 4 4" xfId="8957" xr:uid="{98269069-1C54-42C7-9121-8F725FE15667}"/>
    <cellStyle name="Comma 2 2 2 2 3 5" xfId="1806" xr:uid="{E7EF4F4C-8E8D-4F8A-AEE7-747B8ED8FFFD}"/>
    <cellStyle name="Comma 2 2 2 2 3 5 2" xfId="4393" xr:uid="{7609E811-40C0-4ECD-8D2B-6997FFA9E2C1}"/>
    <cellStyle name="Comma 2 2 2 2 3 5 2 2" xfId="11678" xr:uid="{43890F73-628D-4CD8-83FC-459D85796464}"/>
    <cellStyle name="Comma 2 2 2 2 3 5 3" xfId="9111" xr:uid="{5D2B2F0C-20D6-40D8-B44E-B6DC71D8F34D}"/>
    <cellStyle name="Comma 2 2 2 2 3 6" xfId="1897" xr:uid="{C04CCF5B-B83C-401F-9795-2DDEE8FE65BE}"/>
    <cellStyle name="Comma 2 2 2 2 3 6 2" xfId="4483" xr:uid="{C6D210FA-E7BE-4A90-9D2C-134D83AB640A}"/>
    <cellStyle name="Comma 2 2 2 2 3 6 2 2" xfId="11768" xr:uid="{F9B2560D-2920-4261-B58D-31418A63D344}"/>
    <cellStyle name="Comma 2 2 2 2 3 6 3" xfId="9201" xr:uid="{2CE894D7-B86D-42CF-87A6-FC65E657C93D}"/>
    <cellStyle name="Comma 2 2 2 2 3 7" xfId="2519" xr:uid="{1DD854E3-334D-40BC-AE2A-608ED40CB44D}"/>
    <cellStyle name="Comma 2 2 2 2 3 7 2" xfId="5104" xr:uid="{36AC1563-B2A1-4D23-81DC-59AEDAC5D501}"/>
    <cellStyle name="Comma 2 2 2 2 3 7 2 2" xfId="12389" xr:uid="{30C6C126-6366-4A9D-A44F-5929BB89390F}"/>
    <cellStyle name="Comma 2 2 2 2 3 7 3" xfId="9822" xr:uid="{412946C1-BBD8-4AAC-889A-50CAC0F5CD8D}"/>
    <cellStyle name="Comma 2 2 2 2 3 8" xfId="2670" xr:uid="{B21B6BE3-A64F-422F-AC1F-0FF0032674C9}"/>
    <cellStyle name="Comma 2 2 2 2 3 8 2" xfId="5256" xr:uid="{410A6E45-2DB4-4997-957C-D57677B819A5}"/>
    <cellStyle name="Comma 2 2 2 2 3 8 2 2" xfId="12540" xr:uid="{CD10AC4D-9DE7-4E54-91CD-0B8D46A12966}"/>
    <cellStyle name="Comma 2 2 2 2 3 8 3" xfId="9973" xr:uid="{4DF2E8D9-44CD-434C-ACC8-C16E13354C55}"/>
    <cellStyle name="Comma 2 2 2 2 3 9" xfId="2815" xr:uid="{AF027659-DC75-4393-A323-2F5BAD0A93F5}"/>
    <cellStyle name="Comma 2 2 2 2 3 9 2" xfId="5401" xr:uid="{561D4078-A55E-4DD2-B0E0-746480C30C18}"/>
    <cellStyle name="Comma 2 2 2 2 3 9 2 2" xfId="12684" xr:uid="{ECF0F0A7-D1BD-4915-B11E-568C5E2E2FC7}"/>
    <cellStyle name="Comma 2 2 2 2 3 9 3" xfId="10117" xr:uid="{0EF21D6D-EA26-44E0-ABC4-B3493145CCB8}"/>
    <cellStyle name="Comma 2 2 2 2 30" xfId="7996" xr:uid="{7F2E807E-48E3-4F0C-818A-BB743F568EBB}"/>
    <cellStyle name="Comma 2 2 2 2 30 2" xfId="15260" xr:uid="{61AE3F05-539F-4EE1-8177-F6C7EDE13F3D}"/>
    <cellStyle name="Comma 2 2 2 2 31" xfId="8129" xr:uid="{C9AD1544-CE17-4B7B-A35D-14149B05F25F}"/>
    <cellStyle name="Comma 2 2 2 2 31 2" xfId="15392" xr:uid="{086C64FF-00C8-400F-9EBF-990BB80D3239}"/>
    <cellStyle name="Comma 2 2 2 2 32" xfId="8278" xr:uid="{A69035CF-934D-490C-9F22-775F7C902060}"/>
    <cellStyle name="Comma 2 2 2 2 32 2" xfId="15541" xr:uid="{266FC313-2D0A-4ECD-A442-EF76F9B837B1}"/>
    <cellStyle name="Comma 2 2 2 2 33" xfId="8439" xr:uid="{9AEFAAA0-7C75-45CE-92C6-A7B9F6347D37}"/>
    <cellStyle name="Comma 2 2 2 2 34" xfId="15707" xr:uid="{326F2547-B1E5-4CE2-8217-EC0374F9276E}"/>
    <cellStyle name="Comma 2 2 2 2 35" xfId="16049" xr:uid="{5DB4B11F-6E10-4880-923C-0846D395C158}"/>
    <cellStyle name="Comma 2 2 2 2 36" xfId="16204" xr:uid="{661314ED-F375-4880-9B20-D414DCC554CE}"/>
    <cellStyle name="Comma 2 2 2 2 37" xfId="16307" xr:uid="{2367914D-896C-449E-87A4-8BDC978B672E}"/>
    <cellStyle name="Comma 2 2 2 2 38" xfId="16456" xr:uid="{A6A53E20-0D2E-4EFF-859C-E922C5701A5B}"/>
    <cellStyle name="Comma 2 2 2 2 39" xfId="16604" xr:uid="{7FF18AF7-1C0B-43FD-A6B6-76F4F9F710CA}"/>
    <cellStyle name="Comma 2 2 2 2 4" xfId="935" xr:uid="{EEDC231D-B62F-4EE1-80D7-3D96C0F707CD}"/>
    <cellStyle name="Comma 2 2 2 2 4 2" xfId="2051" xr:uid="{62FE1B7E-69CC-4181-A462-3B277CC54517}"/>
    <cellStyle name="Comma 2 2 2 2 4 2 2" xfId="4637" xr:uid="{2FA1B5FD-7DB3-4E9F-AF19-A1562E497E96}"/>
    <cellStyle name="Comma 2 2 2 2 4 2 2 2" xfId="11922" xr:uid="{08FAED18-C601-42BA-AB78-6939CC4DCA56}"/>
    <cellStyle name="Comma 2 2 2 2 4 2 3" xfId="9355" xr:uid="{0D893CD4-5727-444B-AA87-1E6100E5C86E}"/>
    <cellStyle name="Comma 2 2 2 2 4 3" xfId="3876" xr:uid="{283BB762-6DBC-4234-8E1F-D65EF35C6576}"/>
    <cellStyle name="Comma 2 2 2 2 4 3 2" xfId="11161" xr:uid="{B0A2A3A9-4CA6-45DD-A665-A06965A0137D}"/>
    <cellStyle name="Comma 2 2 2 2 4 4" xfId="3570" xr:uid="{A60D65CB-E75D-4137-B7FA-FC4A241BA59A}"/>
    <cellStyle name="Comma 2 2 2 2 4 4 2" xfId="10862" xr:uid="{4BB918FC-EDE8-4017-875E-9A6822464003}"/>
    <cellStyle name="Comma 2 2 2 2 4 5" xfId="8594" xr:uid="{64F461E3-D043-4FB3-BD77-C719766A724F}"/>
    <cellStyle name="Comma 2 2 2 2 4 6" xfId="15857" xr:uid="{B466BE3A-F0A5-470C-A829-6854446FCDAC}"/>
    <cellStyle name="Comma 2 2 2 2 4 7" xfId="16922" xr:uid="{579EC321-CA67-422C-96D2-BA43943AEDBD}"/>
    <cellStyle name="Comma 2 2 2 2 4 8" xfId="1288" xr:uid="{CB5A7AE5-9AD1-4C0E-AAA9-21A868C35DD5}"/>
    <cellStyle name="Comma 2 2 2 2 40" xfId="16774" xr:uid="{EF5A5448-EEE5-4E9C-84BB-19197CD308C6}"/>
    <cellStyle name="Comma 2 2 2 2 41" xfId="1105" xr:uid="{EF3C2030-41D5-4581-927E-E35108CAB533}"/>
    <cellStyle name="Comma 2 2 2 2 5" xfId="1436" xr:uid="{FC20D5E7-0BF1-42BB-A1CD-312C23E7EA61}"/>
    <cellStyle name="Comma 2 2 2 2 5 2" xfId="2199" xr:uid="{FA59A706-DEE4-4430-82EC-FAD08049AE86}"/>
    <cellStyle name="Comma 2 2 2 2 5 2 2" xfId="4785" xr:uid="{27ABF3AC-1487-4D7F-8C68-0B7572D7FC77}"/>
    <cellStyle name="Comma 2 2 2 2 5 2 2 2" xfId="12070" xr:uid="{2B7CA774-7806-4A22-AE5C-A163AAA97B9E}"/>
    <cellStyle name="Comma 2 2 2 2 5 2 3" xfId="9503" xr:uid="{B3BAC6E9-E770-41FC-9E52-19FE2A68FA88}"/>
    <cellStyle name="Comma 2 2 2 2 5 3" xfId="4024" xr:uid="{510EE902-1E02-4EC2-BFA7-6EFBC6AD74A4}"/>
    <cellStyle name="Comma 2 2 2 2 5 3 2" xfId="11309" xr:uid="{C1EB75D4-9A97-4AC4-8903-0AB4924568D2}"/>
    <cellStyle name="Comma 2 2 2 2 5 4" xfId="8742" xr:uid="{1A6EEEBA-A470-49C6-A9C4-309E362C6D2B}"/>
    <cellStyle name="Comma 2 2 2 2 6" xfId="1601" xr:uid="{2AD3A7DF-A170-43C1-8078-85F2D167BC86}"/>
    <cellStyle name="Comma 2 2 2 2 6 2" xfId="2364" xr:uid="{80C8EF1A-95A4-4658-AB93-C39B2E3E9B08}"/>
    <cellStyle name="Comma 2 2 2 2 6 2 2" xfId="4950" xr:uid="{98D1203B-FFC8-412E-A9D1-61DC8000EE6D}"/>
    <cellStyle name="Comma 2 2 2 2 6 2 2 2" xfId="12235" xr:uid="{CA5F04DD-FBC3-42E2-8899-F5E7690D6295}"/>
    <cellStyle name="Comma 2 2 2 2 6 2 3" xfId="9668" xr:uid="{60159CB5-8D78-41B8-B02E-358D5A32BC94}"/>
    <cellStyle name="Comma 2 2 2 2 6 3" xfId="4189" xr:uid="{E5A73A90-F0B0-4750-A611-FDB17966B473}"/>
    <cellStyle name="Comma 2 2 2 2 6 3 2" xfId="11474" xr:uid="{FFA64B8A-02C7-414D-B210-1DDF18C3012D}"/>
    <cellStyle name="Comma 2 2 2 2 6 4" xfId="8907" xr:uid="{4AEA83DD-8A59-4E20-9FE9-AA6DFAE33B2A}"/>
    <cellStyle name="Comma 2 2 2 2 7" xfId="1754" xr:uid="{496CC8B2-EC64-422D-B38F-B0CCE22A09F1}"/>
    <cellStyle name="Comma 2 2 2 2 7 2" xfId="4341" xr:uid="{F8CCF9AB-84BC-4622-8844-8B3A643BBBC3}"/>
    <cellStyle name="Comma 2 2 2 2 7 2 2" xfId="11626" xr:uid="{9EC692B8-5801-47F3-AA6F-DA6822D736C6}"/>
    <cellStyle name="Comma 2 2 2 2 7 3" xfId="9059" xr:uid="{FE2ABCF6-97B9-4E13-B14D-72CDBFCDF679}"/>
    <cellStyle name="Comma 2 2 2 2 8" xfId="1895" xr:uid="{A8534AF6-28C2-4FC9-AA90-F9EDE5B9E022}"/>
    <cellStyle name="Comma 2 2 2 2 8 2" xfId="4481" xr:uid="{1AF28EE8-3830-43FD-9F90-B3966B31B7F6}"/>
    <cellStyle name="Comma 2 2 2 2 8 2 2" xfId="11766" xr:uid="{68545809-84E5-4FA1-8EFC-F5AECDA2E955}"/>
    <cellStyle name="Comma 2 2 2 2 8 3" xfId="9199" xr:uid="{CFF0CE17-5DD1-4797-932C-CED48841FAB6}"/>
    <cellStyle name="Comma 2 2 2 2 9" xfId="2526" xr:uid="{BD13356D-DD6C-49EB-8E12-38950DE950CD}"/>
    <cellStyle name="Comma 2 2 2 2 9 2" xfId="5111" xr:uid="{2F7647B6-9F0C-40A3-BA4C-C2039388B92F}"/>
    <cellStyle name="Comma 2 2 2 2 9 2 2" xfId="12396" xr:uid="{238B351B-5F06-4983-B209-36BF2CC8AF6E}"/>
    <cellStyle name="Comma 2 2 2 2 9 3" xfId="9829" xr:uid="{32CA7BB4-2580-49DC-A7EE-F4204C065537}"/>
    <cellStyle name="Comma 2 2 2 20" xfId="6178" xr:uid="{422F868C-5B0C-480F-93C3-0A5EF964F05C}"/>
    <cellStyle name="Comma 2 2 2 20 2" xfId="13455" xr:uid="{12CC4502-77C1-4A48-95E2-DB7B63B668D6}"/>
    <cellStyle name="Comma 2 2 2 21" xfId="6324" xr:uid="{14DF8812-D2F9-497F-B906-3FED59813AF6}"/>
    <cellStyle name="Comma 2 2 2 21 2" xfId="13598" xr:uid="{E23AE4CD-171D-4884-8620-E641E9F832BC}"/>
    <cellStyle name="Comma 2 2 2 22" xfId="6464" xr:uid="{0F7583AC-7EF0-45F4-8EC2-CA88F47B5370}"/>
    <cellStyle name="Comma 2 2 2 22 2" xfId="13738" xr:uid="{EAE0E851-148B-4C2E-90A2-395B7006CE7F}"/>
    <cellStyle name="Comma 2 2 2 23" xfId="6620" xr:uid="{07B24B90-D1A5-4FD8-B026-12FF52BE4800}"/>
    <cellStyle name="Comma 2 2 2 23 2" xfId="13894" xr:uid="{BF779D0F-58DB-4D6E-9747-80FFEDD516E0}"/>
    <cellStyle name="Comma 2 2 2 24" xfId="6776" xr:uid="{22411491-C6E6-4313-B5D7-6F0CCA5141C8}"/>
    <cellStyle name="Comma 2 2 2 24 2" xfId="14048" xr:uid="{36771138-3CC3-4197-B2C2-85F188C1D49D}"/>
    <cellStyle name="Comma 2 2 2 25" xfId="6919" xr:uid="{5691FF6B-1065-4D9D-B62D-59BFC1E28CFD}"/>
    <cellStyle name="Comma 2 2 2 25 2" xfId="14191" xr:uid="{A752A5E5-4B21-4D01-BD74-E99B87E92048}"/>
    <cellStyle name="Comma 2 2 2 26" xfId="7069" xr:uid="{4FD29BF2-D14E-4E78-A4A4-8F1921CEE052}"/>
    <cellStyle name="Comma 2 2 2 26 2" xfId="14341" xr:uid="{4AF742A0-5091-4F59-A788-7D126AC2A6B5}"/>
    <cellStyle name="Comma 2 2 2 27" xfId="7221" xr:uid="{124C011E-9900-42A2-9D9D-38A90B025E54}"/>
    <cellStyle name="Comma 2 2 2 27 2" xfId="14493" xr:uid="{7EF50511-7B21-4EE4-8B6C-8C8E8F369FE5}"/>
    <cellStyle name="Comma 2 2 2 28" xfId="7370" xr:uid="{A3058F8F-1960-4A31-8E01-6DCAC63A5C85}"/>
    <cellStyle name="Comma 2 2 2 28 2" xfId="14642" xr:uid="{35A3DCAE-01A2-43F6-8F63-F84F2B67A8A6}"/>
    <cellStyle name="Comma 2 2 2 29" xfId="7518" xr:uid="{3F57BC2C-A8B4-44E8-91F8-E52FEB9742D3}"/>
    <cellStyle name="Comma 2 2 2 29 2" xfId="14790" xr:uid="{491A5B9F-C233-4BB6-973F-A68198C2EA4E}"/>
    <cellStyle name="Comma 2 2 2 3" xfId="777" xr:uid="{AEA2B7D9-EC90-40D1-823F-04AE154768DB}"/>
    <cellStyle name="Comma 2 2 2 3 10" xfId="2669" xr:uid="{C89454FE-C115-458B-BB9C-E567D813DEAC}"/>
    <cellStyle name="Comma 2 2 2 3 10 2" xfId="5255" xr:uid="{E6936F3C-7328-4E2F-9C5C-A87283D62715}"/>
    <cellStyle name="Comma 2 2 2 3 10 2 2" xfId="12539" xr:uid="{AEC61415-D61C-48AB-9447-9963662AF8B6}"/>
    <cellStyle name="Comma 2 2 2 3 10 3" xfId="9972" xr:uid="{267CD1BE-A05E-4DD4-A0C8-CE43D75F9EBC}"/>
    <cellStyle name="Comma 2 2 2 3 11" xfId="2806" xr:uid="{7A0345A6-D5BB-457E-A040-7C767E5E8A5D}"/>
    <cellStyle name="Comma 2 2 2 3 11 2" xfId="5392" xr:uid="{DC3B87F7-ED0D-4F0F-B462-67F73E901E34}"/>
    <cellStyle name="Comma 2 2 2 3 11 2 2" xfId="12675" xr:uid="{2E33BA89-9786-4DFB-958E-E5D55DFF464E}"/>
    <cellStyle name="Comma 2 2 2 3 11 3" xfId="10108" xr:uid="{D76E85D7-09CB-41EA-BAF2-566246B6363F}"/>
    <cellStyle name="Comma 2 2 2 3 12" xfId="2969" xr:uid="{C1B0DF95-B336-48A1-9191-4D9206D7ACDF}"/>
    <cellStyle name="Comma 2 2 2 3 12 2" xfId="5555" xr:uid="{283EB6F5-E968-40D1-ABA3-57E898945A61}"/>
    <cellStyle name="Comma 2 2 2 3 12 2 2" xfId="12837" xr:uid="{654DB369-CEF7-4F8C-868B-CF4EF7F7E8CB}"/>
    <cellStyle name="Comma 2 2 2 3 12 3" xfId="10270" xr:uid="{A93EB429-6DD6-43B0-B001-B74DDB50F99A}"/>
    <cellStyle name="Comma 2 2 2 3 13" xfId="3120" xr:uid="{B80C463D-B889-4D1C-8084-B6A8623DA988}"/>
    <cellStyle name="Comma 2 2 2 3 13 2" xfId="5706" xr:uid="{D4646189-F7D1-487C-8920-ECEC03C2A632}"/>
    <cellStyle name="Comma 2 2 2 3 13 2 2" xfId="12988" xr:uid="{C70FAA88-048D-4950-ABF7-70D13CDCF2E2}"/>
    <cellStyle name="Comma 2 2 2 3 13 3" xfId="10421" xr:uid="{1BCA7400-8F09-49A6-82F2-B8867D747A9C}"/>
    <cellStyle name="Comma 2 2 2 3 14" xfId="3267" xr:uid="{0098B018-0E71-474D-9608-E462840BC732}"/>
    <cellStyle name="Comma 2 2 2 3 14 2" xfId="3721" xr:uid="{22353304-6C36-431A-A4A2-BA0073318C5E}"/>
    <cellStyle name="Comma 2 2 2 3 14 2 2" xfId="11009" xr:uid="{F1E1BB5E-52EF-487B-964F-0279220EDBFC}"/>
    <cellStyle name="Comma 2 2 2 3 14 3" xfId="10568" xr:uid="{3BEB69B1-99D5-49BA-8A5E-7B5DB1C6B547}"/>
    <cellStyle name="Comma 2 2 2 3 15" xfId="3442" xr:uid="{99FD9CDA-DE21-4D6A-B1FF-9F2D775FEDB6}"/>
    <cellStyle name="Comma 2 2 2 3 15 2" xfId="10743" xr:uid="{7A52E12B-77B3-4DB0-AD6C-34BCBBCBEA6A}"/>
    <cellStyle name="Comma 2 2 2 3 16" xfId="5857" xr:uid="{EFE8C0E5-E9CF-4246-9A5E-959147AF11F6}"/>
    <cellStyle name="Comma 2 2 2 3 16 2" xfId="13137" xr:uid="{A81C48C9-CC3B-483F-8696-31A50E2C2A6E}"/>
    <cellStyle name="Comma 2 2 2 3 17" xfId="6007" xr:uid="{98DF8285-BC8F-48AE-A254-638523600520}"/>
    <cellStyle name="Comma 2 2 2 3 17 2" xfId="13287" xr:uid="{83D9B7DF-1F8B-45E4-8A08-E7C36493BE22}"/>
    <cellStyle name="Comma 2 2 2 3 18" xfId="6180" xr:uid="{693AD3CC-C649-4299-9CA7-C4216A3EE781}"/>
    <cellStyle name="Comma 2 2 2 3 18 2" xfId="13457" xr:uid="{A616DDF5-2079-4050-80C9-3F9D67E662EE}"/>
    <cellStyle name="Comma 2 2 2 3 19" xfId="6321" xr:uid="{A8DCF47B-C8D8-468A-8E76-C73F78AFABB5}"/>
    <cellStyle name="Comma 2 2 2 3 19 2" xfId="13595" xr:uid="{F5F91F5D-D1E0-43D4-97FC-897845BC10A6}"/>
    <cellStyle name="Comma 2 2 2 3 2" xfId="892" xr:uid="{76B7762A-B5F4-4ACE-842D-1169E1D2CAEE}"/>
    <cellStyle name="Comma 2 2 2 3 2 10" xfId="2968" xr:uid="{5DEA5435-5ECC-4EE1-B9A9-265CFA95CF54}"/>
    <cellStyle name="Comma 2 2 2 3 2 10 2" xfId="5554" xr:uid="{82B71DC4-A1FA-44ED-A599-B737A589A685}"/>
    <cellStyle name="Comma 2 2 2 3 2 10 2 2" xfId="12836" xr:uid="{74DDFBC2-18CE-40F3-96BD-9D991D24097F}"/>
    <cellStyle name="Comma 2 2 2 3 2 10 3" xfId="10269" xr:uid="{8DBC5709-8449-4CC3-A4B4-43E6010D86FD}"/>
    <cellStyle name="Comma 2 2 2 3 2 11" xfId="3121" xr:uid="{71520ECA-03F0-4231-BEBC-248E9AF800AC}"/>
    <cellStyle name="Comma 2 2 2 3 2 11 2" xfId="5707" xr:uid="{4746D825-5A87-4A62-843C-B33C67FE6046}"/>
    <cellStyle name="Comma 2 2 2 3 2 11 2 2" xfId="12989" xr:uid="{E6928195-3CFF-4EDA-ABB0-B38174D83273}"/>
    <cellStyle name="Comma 2 2 2 3 2 11 3" xfId="10422" xr:uid="{91E2FBC0-376E-460C-AC4E-21B628E70E97}"/>
    <cellStyle name="Comma 2 2 2 3 2 12" xfId="3276" xr:uid="{5D0EED71-048A-4435-84C9-01AA55939727}"/>
    <cellStyle name="Comma 2 2 2 3 2 12 2" xfId="3722" xr:uid="{EE13479C-252C-41EC-96EE-85BE88F18355}"/>
    <cellStyle name="Comma 2 2 2 3 2 12 2 2" xfId="11010" xr:uid="{F6160742-1262-44A7-9341-1DB1713B74EC}"/>
    <cellStyle name="Comma 2 2 2 3 2 12 3" xfId="10577" xr:uid="{B667A628-9F4F-402E-92A6-72CE7CED1D4D}"/>
    <cellStyle name="Comma 2 2 2 3 2 13" xfId="3518" xr:uid="{6E6B10D0-E1BB-4746-87CB-E2A2E4325A77}"/>
    <cellStyle name="Comma 2 2 2 3 2 13 2" xfId="10810" xr:uid="{24B788B4-04C3-4E70-ADDE-655DAC34D323}"/>
    <cellStyle name="Comma 2 2 2 3 2 14" xfId="5866" xr:uid="{C0E309B9-B59C-44E2-94DD-88FBEBE7131D}"/>
    <cellStyle name="Comma 2 2 2 3 2 14 2" xfId="13146" xr:uid="{5E1892F3-B23B-47A6-B223-5CB83244A685}"/>
    <cellStyle name="Comma 2 2 2 3 2 15" xfId="6016" xr:uid="{465B9605-5182-480F-AFB1-530703EFCEE2}"/>
    <cellStyle name="Comma 2 2 2 3 2 15 2" xfId="13296" xr:uid="{90C26B53-1937-4BC6-9C71-47A5A6C34941}"/>
    <cellStyle name="Comma 2 2 2 3 2 16" xfId="6173" xr:uid="{369523FE-696F-4F1E-8FC9-CE8420C305C3}"/>
    <cellStyle name="Comma 2 2 2 3 2 16 2" xfId="13450" xr:uid="{02833A35-FE63-44EE-8A7F-CE35447570E2}"/>
    <cellStyle name="Comma 2 2 2 3 2 17" xfId="6330" xr:uid="{8174CDDE-97EE-4D7E-8A7D-0C4140F0B60B}"/>
    <cellStyle name="Comma 2 2 2 3 2 17 2" xfId="13604" xr:uid="{35899D54-A2A6-498A-8B25-60B5877679B7}"/>
    <cellStyle name="Comma 2 2 2 3 2 18" xfId="6469" xr:uid="{07174806-1B8B-42A2-BF34-CFA60AF1C42F}"/>
    <cellStyle name="Comma 2 2 2 3 2 18 2" xfId="13743" xr:uid="{6DB74804-E497-49A8-87ED-8A92ABD5D794}"/>
    <cellStyle name="Comma 2 2 2 3 2 19" xfId="6625" xr:uid="{85650DAC-F966-4716-BEDC-03113799A8CC}"/>
    <cellStyle name="Comma 2 2 2 3 2 19 2" xfId="13899" xr:uid="{276B5277-096F-40F8-9E67-62131CFCB199}"/>
    <cellStyle name="Comma 2 2 2 3 2 2" xfId="1065" xr:uid="{2080F51C-B096-4F85-9795-85DFB6B097DF}"/>
    <cellStyle name="Comma 2 2 2 3 2 2 2" xfId="2055" xr:uid="{67746713-D6DF-45DB-9267-BB1820BB5535}"/>
    <cellStyle name="Comma 2 2 2 3 2 2 2 2" xfId="4641" xr:uid="{A0D886A6-7032-4748-A7F6-2BBB257BDA6B}"/>
    <cellStyle name="Comma 2 2 2 3 2 2 2 2 2" xfId="11926" xr:uid="{5C718320-8544-4CBC-A45F-E53FFC8D523C}"/>
    <cellStyle name="Comma 2 2 2 3 2 2 2 3" xfId="9359" xr:uid="{D1C82AA1-AFE9-4365-8C2B-94AB8842F5CD}"/>
    <cellStyle name="Comma 2 2 2 3 2 2 3" xfId="3880" xr:uid="{556FF0B4-BF77-4E68-8E23-CE7F26750B80}"/>
    <cellStyle name="Comma 2 2 2 3 2 2 3 2" xfId="11165" xr:uid="{E60F410E-E477-4825-87B9-2A9CD56CC28A}"/>
    <cellStyle name="Comma 2 2 2 3 2 2 4" xfId="3682" xr:uid="{0A6D8435-AAC8-45C8-BDA4-99F59D2A4539}"/>
    <cellStyle name="Comma 2 2 2 3 2 2 4 2" xfId="10972" xr:uid="{321F1DEF-3A80-4E4E-B237-9D77E5479200}"/>
    <cellStyle name="Comma 2 2 2 3 2 2 5" xfId="8598" xr:uid="{458D0AB8-3BA4-476A-8698-A690906582C8}"/>
    <cellStyle name="Comma 2 2 2 3 2 2 6" xfId="15985" xr:uid="{BB9B74C7-F1BC-43A0-93E7-DBEF25494B97}"/>
    <cellStyle name="Comma 2 2 2 3 2 2 7" xfId="17032" xr:uid="{4E5F647A-AFE8-41DA-98D9-5AA517D3B037}"/>
    <cellStyle name="Comma 2 2 2 3 2 2 8" xfId="1292" xr:uid="{8971DD2E-0A10-4CFA-BAC2-B27478C69B26}"/>
    <cellStyle name="Comma 2 2 2 3 2 20" xfId="6899" xr:uid="{0341C3B8-68FD-4E3E-B016-EF315DC76743}"/>
    <cellStyle name="Comma 2 2 2 3 2 20 2" xfId="14171" xr:uid="{1E6B94E3-C80F-416C-AE3B-3EE166C8540F}"/>
    <cellStyle name="Comma 2 2 2 3 2 21" xfId="6924" xr:uid="{62E7CC2C-8278-48B3-8F00-FAE75D0A84B7}"/>
    <cellStyle name="Comma 2 2 2 3 2 21 2" xfId="14196" xr:uid="{128C175E-209A-487B-9CF8-CCC647EBF80E}"/>
    <cellStyle name="Comma 2 2 2 3 2 22" xfId="7074" xr:uid="{46CB6721-9665-4F11-8EBF-6F3B47CB0D79}"/>
    <cellStyle name="Comma 2 2 2 3 2 22 2" xfId="14346" xr:uid="{5A5B60A1-4655-480A-8E94-CCA79832895F}"/>
    <cellStyle name="Comma 2 2 2 3 2 23" xfId="7226" xr:uid="{3B91C957-F4F1-4B79-AF46-45F7D7D52F62}"/>
    <cellStyle name="Comma 2 2 2 3 2 23 2" xfId="14498" xr:uid="{3587ADA7-8FAC-43C4-A854-BBF1DF2109F0}"/>
    <cellStyle name="Comma 2 2 2 3 2 24" xfId="7375" xr:uid="{8F9B7862-B79E-4A25-BCAF-2F2FDBA9EFF7}"/>
    <cellStyle name="Comma 2 2 2 3 2 24 2" xfId="14647" xr:uid="{005DA059-26D2-4E73-9A65-0424C3C11CB8}"/>
    <cellStyle name="Comma 2 2 2 3 2 25" xfId="7523" xr:uid="{5F747C1B-7A1E-442D-A8B3-6F831F1C029C}"/>
    <cellStyle name="Comma 2 2 2 3 2 25 2" xfId="14795" xr:uid="{E315B1DA-AD2A-4D37-A745-D832C2211895}"/>
    <cellStyle name="Comma 2 2 2 3 2 26" xfId="7677" xr:uid="{29B1BC9F-9F56-40C3-A24E-AA63412066C4}"/>
    <cellStyle name="Comma 2 2 2 3 2 26 2" xfId="14949" xr:uid="{8B67E6A8-193A-4A0F-BEA2-F84E0006EDE2}"/>
    <cellStyle name="Comma 2 2 2 3 2 27" xfId="7826" xr:uid="{7A38F526-AA4A-4C29-9491-7D3BAC790306}"/>
    <cellStyle name="Comma 2 2 2 3 2 27 2" xfId="15098" xr:uid="{F21AD33A-C8E4-4DC5-B9E1-9B459CDC84A5}"/>
    <cellStyle name="Comma 2 2 2 3 2 28" xfId="8106" xr:uid="{759630B3-E915-4408-95C6-5FCD48F31164}"/>
    <cellStyle name="Comma 2 2 2 3 2 28 2" xfId="15370" xr:uid="{42EDE6BB-5F35-4E19-B8C7-37EF13E11487}"/>
    <cellStyle name="Comma 2 2 2 3 2 29" xfId="8133" xr:uid="{C4B3559C-D368-4869-B273-45CD340389BD}"/>
    <cellStyle name="Comma 2 2 2 3 2 29 2" xfId="15396" xr:uid="{53F26DC2-4230-42C8-8C74-2A30C3046880}"/>
    <cellStyle name="Comma 2 2 2 3 2 3" xfId="1440" xr:uid="{A715E864-E744-4CC8-A60A-F996277E03EC}"/>
    <cellStyle name="Comma 2 2 2 3 2 3 2" xfId="2203" xr:uid="{194E9652-CB83-49D5-95FF-C855EA966350}"/>
    <cellStyle name="Comma 2 2 2 3 2 3 2 2" xfId="4789" xr:uid="{84387C98-EEAA-4676-9B5C-E2AC029E6535}"/>
    <cellStyle name="Comma 2 2 2 3 2 3 2 2 2" xfId="12074" xr:uid="{230A6A3C-416A-4194-ABAA-DE2B3C621214}"/>
    <cellStyle name="Comma 2 2 2 3 2 3 2 3" xfId="9507" xr:uid="{9E915C2E-87EC-4BD0-8E57-68F4E7416D57}"/>
    <cellStyle name="Comma 2 2 2 3 2 3 3" xfId="4028" xr:uid="{78FB72DF-AF10-4275-86E1-6CC34BD1A7DB}"/>
    <cellStyle name="Comma 2 2 2 3 2 3 3 2" xfId="11313" xr:uid="{4698E625-0F94-403A-8B2E-CEA63395F979}"/>
    <cellStyle name="Comma 2 2 2 3 2 3 4" xfId="8746" xr:uid="{F7F94021-DBAD-4BBF-9010-1FB78628F3A1}"/>
    <cellStyle name="Comma 2 2 2 3 2 30" xfId="8282" xr:uid="{AB5D6471-3C16-4E29-8CC5-7FAFB1394423}"/>
    <cellStyle name="Comma 2 2 2 3 2 30 2" xfId="15545" xr:uid="{ED2D4882-BEEC-4153-99F7-1E1D0DD5584B}"/>
    <cellStyle name="Comma 2 2 2 3 2 31" xfId="8443" xr:uid="{E69C062E-F6A5-495C-AF23-522F357AC9BC}"/>
    <cellStyle name="Comma 2 2 2 3 2 32" xfId="15817" xr:uid="{1788700C-A37C-412F-8DBA-0EA04259385C}"/>
    <cellStyle name="Comma 2 2 2 3 2 33" xfId="16022" xr:uid="{09B3B742-81DB-40A2-A4AF-2B2D4468CB70}"/>
    <cellStyle name="Comma 2 2 2 3 2 34" xfId="16199" xr:uid="{1BD3339B-EFEF-439E-BBF2-30D343BDEBA8}"/>
    <cellStyle name="Comma 2 2 2 3 2 35" xfId="16311" xr:uid="{CC8C7B9B-6851-4C22-9816-6A74A8554427}"/>
    <cellStyle name="Comma 2 2 2 3 2 36" xfId="16460" xr:uid="{1543680E-E158-447E-A88F-BD93FE1B8C03}"/>
    <cellStyle name="Comma 2 2 2 3 2 37" xfId="16608" xr:uid="{9ECBFCE2-4B3E-4A8B-808E-3FD8549EB12B}"/>
    <cellStyle name="Comma 2 2 2 3 2 38" xfId="16884" xr:uid="{AC604290-C5EC-43C6-B052-CED39046E0EE}"/>
    <cellStyle name="Comma 2 2 2 3 2 39" xfId="1109" xr:uid="{237C314B-AC83-4F1B-B2FC-15AAD0EFB540}"/>
    <cellStyle name="Comma 2 2 2 3 2 4" xfId="1711" xr:uid="{EF7561CA-822F-4F2B-81A2-255B91EF2A2F}"/>
    <cellStyle name="Comma 2 2 2 3 2 4 2" xfId="2474" xr:uid="{56971F37-AB97-4B3C-985F-28D0028EEF63}"/>
    <cellStyle name="Comma 2 2 2 3 2 4 2 2" xfId="5060" xr:uid="{C68D5481-ED03-421A-A42D-B7D5395AF7B4}"/>
    <cellStyle name="Comma 2 2 2 3 2 4 2 2 2" xfId="12345" xr:uid="{475C755B-8014-42F5-AE76-BC8B13CBD8E6}"/>
    <cellStyle name="Comma 2 2 2 3 2 4 2 3" xfId="9778" xr:uid="{8BAD08BA-8D1E-4E63-9FB6-BC4A307D2A02}"/>
    <cellStyle name="Comma 2 2 2 3 2 4 3" xfId="4299" xr:uid="{BEBE1424-B1AB-49FB-8459-49DAB6AD4BDE}"/>
    <cellStyle name="Comma 2 2 2 3 2 4 3 2" xfId="11584" xr:uid="{6869C69A-8B8E-4345-9A89-38FDC1489E81}"/>
    <cellStyle name="Comma 2 2 2 3 2 4 4" xfId="9017" xr:uid="{D67BAC5C-03EB-4FCB-9481-AAD1FA6966D1}"/>
    <cellStyle name="Comma 2 2 2 3 2 5" xfId="1817" xr:uid="{0ECDBBCA-B004-45C0-A542-43819A079891}"/>
    <cellStyle name="Comma 2 2 2 3 2 5 2" xfId="4404" xr:uid="{7E6022E0-BC1D-4ABB-BC39-B3D47DF34C6A}"/>
    <cellStyle name="Comma 2 2 2 3 2 5 2 2" xfId="11689" xr:uid="{52F7254E-5775-4EC7-9987-571BD8C7FF21}"/>
    <cellStyle name="Comma 2 2 2 3 2 5 3" xfId="9122" xr:uid="{DD63740A-13D9-4D82-88CF-AD66D6EACCA4}"/>
    <cellStyle name="Comma 2 2 2 3 2 6" xfId="1899" xr:uid="{A0A8D720-6D62-4D95-9606-ADA4AC7DCD49}"/>
    <cellStyle name="Comma 2 2 2 3 2 6 2" xfId="4485" xr:uid="{ADAC6FDC-2F28-4F40-852B-AD52A9F4585D}"/>
    <cellStyle name="Comma 2 2 2 3 2 6 2 2" xfId="11770" xr:uid="{3ABFCBC8-39E0-44CA-BAE9-373DF943C0C0}"/>
    <cellStyle name="Comma 2 2 2 3 2 6 3" xfId="9203" xr:uid="{D3B71980-E7F3-4714-BB36-2904BB62DB4F}"/>
    <cellStyle name="Comma 2 2 2 3 2 7" xfId="2527" xr:uid="{98FFB00A-B6CF-4152-9C3E-35E0011C389A}"/>
    <cellStyle name="Comma 2 2 2 3 2 7 2" xfId="5112" xr:uid="{35FA1CC2-FE01-45AE-9F94-DEFBDBBACD2F}"/>
    <cellStyle name="Comma 2 2 2 3 2 7 2 2" xfId="12397" xr:uid="{90F3282D-F89D-406E-92D3-83950B8BB3C7}"/>
    <cellStyle name="Comma 2 2 2 3 2 7 3" xfId="9830" xr:uid="{E0C22137-7EA4-4E4A-9DB5-2DC3AB09C318}"/>
    <cellStyle name="Comma 2 2 2 3 2 8" xfId="2668" xr:uid="{31313B66-155A-4901-95E6-60F86DA31045}"/>
    <cellStyle name="Comma 2 2 2 3 2 8 2" xfId="5254" xr:uid="{4B3DB6CF-655E-4F39-AB35-69828BAFA6A5}"/>
    <cellStyle name="Comma 2 2 2 3 2 8 2 2" xfId="12538" xr:uid="{21C6C5AB-307C-437E-822B-9392A5A16371}"/>
    <cellStyle name="Comma 2 2 2 3 2 8 3" xfId="9971" xr:uid="{4C957F51-573C-485B-9123-62C517722BEF}"/>
    <cellStyle name="Comma 2 2 2 3 2 9" xfId="2834" xr:uid="{05166938-2ADF-4C90-9E25-8D3CAAA51D99}"/>
    <cellStyle name="Comma 2 2 2 3 2 9 2" xfId="5420" xr:uid="{B530BA8C-2BCC-49C4-BE6A-288CE8DD0FD9}"/>
    <cellStyle name="Comma 2 2 2 3 2 9 2 2" xfId="12702" xr:uid="{A78BE8AE-B711-4A4E-8BC1-7F96A3F498DF}"/>
    <cellStyle name="Comma 2 2 2 3 2 9 3" xfId="10135" xr:uid="{8332EF0E-25FF-4F77-BFDC-850C61DB916F}"/>
    <cellStyle name="Comma 2 2 2 3 20" xfId="6468" xr:uid="{E6338058-998A-4DFA-836C-BD0705E808B0}"/>
    <cellStyle name="Comma 2 2 2 3 20 2" xfId="13742" xr:uid="{00B4466C-F27B-4959-8492-99263DA31991}"/>
    <cellStyle name="Comma 2 2 2 3 21" xfId="6624" xr:uid="{729A8392-2057-4BB2-8B5E-1270B91A7256}"/>
    <cellStyle name="Comma 2 2 2 3 21 2" xfId="13898" xr:uid="{0C60CCA8-2973-471C-9844-0A58469A0EA8}"/>
    <cellStyle name="Comma 2 2 2 3 22" xfId="6802" xr:uid="{53C04C62-0576-4F4E-8495-7CCB8F5D300B}"/>
    <cellStyle name="Comma 2 2 2 3 22 2" xfId="14074" xr:uid="{CB537B3F-7224-4FD6-BE22-D8A27EAA7AE5}"/>
    <cellStyle name="Comma 2 2 2 3 23" xfId="6923" xr:uid="{4C2318D7-81DE-4218-AB56-583989A46A01}"/>
    <cellStyle name="Comma 2 2 2 3 23 2" xfId="14195" xr:uid="{BE80BC50-45DF-4B14-B104-BF4DB85DA027}"/>
    <cellStyle name="Comma 2 2 2 3 24" xfId="7073" xr:uid="{F48BCAB3-BAB8-4F22-AE7A-65EBF3825802}"/>
    <cellStyle name="Comma 2 2 2 3 24 2" xfId="14345" xr:uid="{D59206A4-BAED-4854-AC9F-CDD0ED223BD1}"/>
    <cellStyle name="Comma 2 2 2 3 25" xfId="7225" xr:uid="{EE7EE00C-EE78-493A-B3DD-5B0A82F5F706}"/>
    <cellStyle name="Comma 2 2 2 3 25 2" xfId="14497" xr:uid="{D9A1CB43-1D98-46EC-AF0D-C9B41A651DD0}"/>
    <cellStyle name="Comma 2 2 2 3 26" xfId="7374" xr:uid="{C9C5C378-0F62-483B-8C5C-8E4B76440EA5}"/>
    <cellStyle name="Comma 2 2 2 3 26 2" xfId="14646" xr:uid="{A31AEC1A-111B-4623-B885-B40F71E6D090}"/>
    <cellStyle name="Comma 2 2 2 3 27" xfId="7522" xr:uid="{9CF4EE0E-1CEF-4A07-9111-DE67646C4F0C}"/>
    <cellStyle name="Comma 2 2 2 3 27 2" xfId="14794" xr:uid="{7E7198B4-CAE6-4CEF-8762-08E74A22F9C5}"/>
    <cellStyle name="Comma 2 2 2 3 28" xfId="7676" xr:uid="{83849180-4FFE-4EC3-8C34-BBDCCC6C7B42}"/>
    <cellStyle name="Comma 2 2 2 3 28 2" xfId="14948" xr:uid="{820E6424-4D8E-4A3B-BB2D-2506E170F521}"/>
    <cellStyle name="Comma 2 2 2 3 29" xfId="7825" xr:uid="{AB7F550D-105A-43FC-A70A-916916584B3F}"/>
    <cellStyle name="Comma 2 2 2 3 29 2" xfId="15097" xr:uid="{A31F59D5-B71D-4106-8B4B-50D45EAD76C6}"/>
    <cellStyle name="Comma 2 2 2 3 3" xfId="835" xr:uid="{7ACC2F98-8F9F-4845-A992-B8A5A6FA1FB6}"/>
    <cellStyle name="Comma 2 2 2 3 3 10" xfId="2967" xr:uid="{C77E23E2-B0C2-4622-84A1-FDDF4A5EA01A}"/>
    <cellStyle name="Comma 2 2 2 3 3 10 2" xfId="5553" xr:uid="{EF4AA1B9-88B8-496A-B8C3-DE7DCBDBBE4E}"/>
    <cellStyle name="Comma 2 2 2 3 3 10 2 2" xfId="12835" xr:uid="{25A97B65-7654-48B0-8906-CAB430D76158}"/>
    <cellStyle name="Comma 2 2 2 3 3 10 3" xfId="10268" xr:uid="{A6B265D3-5E9F-4789-B339-AAA70229339D}"/>
    <cellStyle name="Comma 2 2 2 3 3 11" xfId="3122" xr:uid="{BD7E160D-0FA8-41F0-A9B7-2A1972C0E7D5}"/>
    <cellStyle name="Comma 2 2 2 3 3 11 2" xfId="5708" xr:uid="{38C4677C-8CF5-4520-807B-AB77952C67F3}"/>
    <cellStyle name="Comma 2 2 2 3 3 11 2 2" xfId="12990" xr:uid="{754C2BB7-FD2E-4791-9028-53947A4D8D6F}"/>
    <cellStyle name="Comma 2 2 2 3 3 11 3" xfId="10423" xr:uid="{D1618770-0187-4D94-AE0B-0CD5DA2E8644}"/>
    <cellStyle name="Comma 2 2 2 3 3 12" xfId="3266" xr:uid="{350643A3-C4B2-46BB-AF0C-14DF8384887B}"/>
    <cellStyle name="Comma 2 2 2 3 3 12 2" xfId="3723" xr:uid="{0B7273EC-E656-4F1A-A122-73B37CB14DAA}"/>
    <cellStyle name="Comma 2 2 2 3 3 12 2 2" xfId="11011" xr:uid="{EA83DE10-8FB5-4E21-A7B2-2D3EE5F28972}"/>
    <cellStyle name="Comma 2 2 2 3 3 12 3" xfId="10567" xr:uid="{59B60744-58FC-447C-A015-A679B088CDCB}"/>
    <cellStyle name="Comma 2 2 2 3 3 13" xfId="3474" xr:uid="{4791200D-4DCB-4DCA-862F-F5E11995FA32}"/>
    <cellStyle name="Comma 2 2 2 3 3 13 2" xfId="10772" xr:uid="{71836A0C-A8A6-4836-A66D-02CCDFF7C63F}"/>
    <cellStyle name="Comma 2 2 2 3 3 14" xfId="5856" xr:uid="{21F82304-23FB-45A9-8736-F87C5E0B6EB0}"/>
    <cellStyle name="Comma 2 2 2 3 3 14 2" xfId="13136" xr:uid="{24C70508-8969-42EC-BA95-D8D2787ECA20}"/>
    <cellStyle name="Comma 2 2 2 3 3 15" xfId="6006" xr:uid="{3CA8BE7F-69F5-4658-8E1A-A70845CA2B73}"/>
    <cellStyle name="Comma 2 2 2 3 3 15 2" xfId="13286" xr:uid="{33A6B2E7-3ABC-426D-A1F9-ED8100A37326}"/>
    <cellStyle name="Comma 2 2 2 3 3 16" xfId="6174" xr:uid="{239780FF-94AB-4DB4-BBF7-238AA0E61D8B}"/>
    <cellStyle name="Comma 2 2 2 3 3 16 2" xfId="13451" xr:uid="{FB7D94DB-D12B-4AFA-AD0E-355EDABBE092}"/>
    <cellStyle name="Comma 2 2 2 3 3 17" xfId="6320" xr:uid="{6B47D79C-74A7-426E-A60E-E94102B57FE2}"/>
    <cellStyle name="Comma 2 2 2 3 3 17 2" xfId="13594" xr:uid="{8759D815-7BA2-4C0A-B217-D804AE999A36}"/>
    <cellStyle name="Comma 2 2 2 3 3 18" xfId="6470" xr:uid="{31487638-EE5D-4FD1-AB64-510EE69DCDF7}"/>
    <cellStyle name="Comma 2 2 2 3 3 18 2" xfId="13744" xr:uid="{D6B29895-BCF6-40B2-A9C4-649803672CD1}"/>
    <cellStyle name="Comma 2 2 2 3 3 19" xfId="6626" xr:uid="{1726CD68-9292-45A2-B17B-6AC852F05235}"/>
    <cellStyle name="Comma 2 2 2 3 3 19 2" xfId="13900" xr:uid="{EAE6B949-B085-4DFA-8985-B1221E6C35D2}"/>
    <cellStyle name="Comma 2 2 2 3 3 2" xfId="1011" xr:uid="{7BD9C9AB-86F8-484C-B64A-392EA3EED503}"/>
    <cellStyle name="Comma 2 2 2 3 3 2 2" xfId="2056" xr:uid="{ED9CF828-9756-44AF-9704-4BCF45B994AD}"/>
    <cellStyle name="Comma 2 2 2 3 3 2 2 2" xfId="4642" xr:uid="{7A9321D8-8FCD-4E11-9734-9E8F6AFD8EB3}"/>
    <cellStyle name="Comma 2 2 2 3 3 2 2 2 2" xfId="11927" xr:uid="{086F34B2-C99C-4AFB-A803-34A9FFE0FE90}"/>
    <cellStyle name="Comma 2 2 2 3 3 2 2 3" xfId="9360" xr:uid="{187B697E-28F0-41A9-A2BD-A512103E9A6B}"/>
    <cellStyle name="Comma 2 2 2 3 3 2 3" xfId="3881" xr:uid="{BE39A5CD-6B0E-4F8A-B366-312D559BF0AA}"/>
    <cellStyle name="Comma 2 2 2 3 3 2 3 2" xfId="11166" xr:uid="{30F32928-818E-435C-B61C-F4C1896D06A3}"/>
    <cellStyle name="Comma 2 2 2 3 3 2 4" xfId="3547" xr:uid="{E44CB668-4E5A-41B4-95FD-663DB4FE8856}"/>
    <cellStyle name="Comma 2 2 2 3 3 2 4 2" xfId="10839" xr:uid="{E0DB26A1-0343-4875-97A4-267AFE9B5033}"/>
    <cellStyle name="Comma 2 2 2 3 3 2 5" xfId="8599" xr:uid="{E170F785-A39D-42EE-A2EF-6E7000545FA7}"/>
    <cellStyle name="Comma 2 2 2 3 3 2 6" xfId="15931" xr:uid="{1332DB6B-8B64-409F-BA47-EEABDF869B2C}"/>
    <cellStyle name="Comma 2 2 2 3 3 2 7" xfId="16985" xr:uid="{08A3C2A1-69F2-474F-B329-81C63BA2C0DC}"/>
    <cellStyle name="Comma 2 2 2 3 3 2 8" xfId="1293" xr:uid="{A1CDBF90-91DC-45C3-B2CF-7DC95F9BAF90}"/>
    <cellStyle name="Comma 2 2 2 3 3 20" xfId="6852" xr:uid="{7E8289C0-BBC5-477D-936D-914E71CE9879}"/>
    <cellStyle name="Comma 2 2 2 3 3 20 2" xfId="14124" xr:uid="{AC4EE0BD-7248-4A18-87EE-50EA3AC0385A}"/>
    <cellStyle name="Comma 2 2 2 3 3 21" xfId="6925" xr:uid="{664EF26C-2E77-41C0-8516-803693A8AF17}"/>
    <cellStyle name="Comma 2 2 2 3 3 21 2" xfId="14197" xr:uid="{930FB647-2297-41DE-9193-5DFFDBB01E2E}"/>
    <cellStyle name="Comma 2 2 2 3 3 22" xfId="7075" xr:uid="{9067EAFC-C300-4769-B675-E6AF1D02C372}"/>
    <cellStyle name="Comma 2 2 2 3 3 22 2" xfId="14347" xr:uid="{5B5EB7A5-6F1B-4598-B758-5451775EB438}"/>
    <cellStyle name="Comma 2 2 2 3 3 23" xfId="7227" xr:uid="{F8423227-96CB-42EF-9518-04F5B238B68C}"/>
    <cellStyle name="Comma 2 2 2 3 3 23 2" xfId="14499" xr:uid="{4371243F-E94D-4E42-9434-3FE61F46C4B0}"/>
    <cellStyle name="Comma 2 2 2 3 3 24" xfId="7376" xr:uid="{0B98FEB0-3D7A-4C98-8352-6FBACAE931FB}"/>
    <cellStyle name="Comma 2 2 2 3 3 24 2" xfId="14648" xr:uid="{AC223C8C-6484-4A16-BA1C-A782EA375868}"/>
    <cellStyle name="Comma 2 2 2 3 3 25" xfId="7524" xr:uid="{4BEAD5EE-4481-4AE3-A9D4-2354A92C129D}"/>
    <cellStyle name="Comma 2 2 2 3 3 25 2" xfId="14796" xr:uid="{7A75CD22-8342-494C-A2A4-68192344B40F}"/>
    <cellStyle name="Comma 2 2 2 3 3 26" xfId="7678" xr:uid="{E89F0812-637B-484A-A5D9-E740516B311F}"/>
    <cellStyle name="Comma 2 2 2 3 3 26 2" xfId="14950" xr:uid="{FDCD46C8-51B3-4F2E-91A8-C3F94D53FA39}"/>
    <cellStyle name="Comma 2 2 2 3 3 27" xfId="7827" xr:uid="{7960CDFB-C517-4EBE-99FA-D3B21611BD85}"/>
    <cellStyle name="Comma 2 2 2 3 3 27 2" xfId="15099" xr:uid="{C324BB4D-4694-4A82-9D3A-F153B1F92AE6}"/>
    <cellStyle name="Comma 2 2 2 3 3 28" xfId="8059" xr:uid="{B64E0A23-DF8C-495E-981F-362BBA6A1085}"/>
    <cellStyle name="Comma 2 2 2 3 3 28 2" xfId="15323" xr:uid="{D332477F-D0B0-4A5E-B4BB-0E0F5707A405}"/>
    <cellStyle name="Comma 2 2 2 3 3 29" xfId="8134" xr:uid="{A1E9DFFC-FA9A-4BC1-9E4E-2EBB5CCB456E}"/>
    <cellStyle name="Comma 2 2 2 3 3 29 2" xfId="15397" xr:uid="{9D19E9CD-79A8-44FF-8BC9-3FDA7C38A5D9}"/>
    <cellStyle name="Comma 2 2 2 3 3 3" xfId="1441" xr:uid="{22587EAB-3A4D-40AF-AFDF-5D6459710C9F}"/>
    <cellStyle name="Comma 2 2 2 3 3 3 2" xfId="2204" xr:uid="{934EB7C7-7040-4277-BBF9-97BA425BD0F6}"/>
    <cellStyle name="Comma 2 2 2 3 3 3 2 2" xfId="4790" xr:uid="{9AF2364E-4743-4817-9E65-23B30D76F0F0}"/>
    <cellStyle name="Comma 2 2 2 3 3 3 2 2 2" xfId="12075" xr:uid="{C9A7299D-1555-47C9-92D0-6FB3047837E5}"/>
    <cellStyle name="Comma 2 2 2 3 3 3 2 3" xfId="9508" xr:uid="{88B216E2-4EA9-433F-A655-0715C2A3E69E}"/>
    <cellStyle name="Comma 2 2 2 3 3 3 3" xfId="4029" xr:uid="{E9E8BCC6-FAA3-4293-9C94-3775D77960D4}"/>
    <cellStyle name="Comma 2 2 2 3 3 3 3 2" xfId="11314" xr:uid="{96A0FE27-EB6A-4DCF-A286-74A9244E0E51}"/>
    <cellStyle name="Comma 2 2 2 3 3 3 4" xfId="3634" xr:uid="{C64DFC75-50CF-4CA0-AAB6-E78249039BC5}"/>
    <cellStyle name="Comma 2 2 2 3 3 3 4 2" xfId="10925" xr:uid="{4AC0C6EA-2951-45EE-A3A6-DA23CDBAC413}"/>
    <cellStyle name="Comma 2 2 2 3 3 3 5" xfId="8747" xr:uid="{779486F5-86AB-4991-8656-26986EF52132}"/>
    <cellStyle name="Comma 2 2 2 3 3 30" xfId="8283" xr:uid="{2D14D98B-7BB1-44F5-BF11-C6DA246CB557}"/>
    <cellStyle name="Comma 2 2 2 3 3 30 2" xfId="15546" xr:uid="{C2A90215-63F1-4C72-A3EA-67DC7E2FEACC}"/>
    <cellStyle name="Comma 2 2 2 3 3 31" xfId="8444" xr:uid="{41977AD9-EE69-461D-AC48-8B3BDFA9D888}"/>
    <cellStyle name="Comma 2 2 2 3 3 32" xfId="15770" xr:uid="{C2D93727-ED67-4B9D-909D-ABD8AB5FA27A}"/>
    <cellStyle name="Comma 2 2 2 3 3 33" xfId="16041" xr:uid="{0B56C95A-5DEA-4CC7-A774-3854C95E7F01}"/>
    <cellStyle name="Comma 2 2 2 3 3 34" xfId="16153" xr:uid="{B1875059-B1B0-4D1E-9ACC-D6FC230585F6}"/>
    <cellStyle name="Comma 2 2 2 3 3 35" xfId="16312" xr:uid="{B0D1383A-0F66-4908-AF4C-C0E8158EB16D}"/>
    <cellStyle name="Comma 2 2 2 3 3 36" xfId="16461" xr:uid="{B44E189B-02C2-46CE-B5BC-88E94BA96BB9}"/>
    <cellStyle name="Comma 2 2 2 3 3 37" xfId="16609" xr:uid="{C553C8B7-AD3C-493C-BC31-D642E0F105FE}"/>
    <cellStyle name="Comma 2 2 2 3 3 38" xfId="16837" xr:uid="{AD7986EA-A929-4C13-9864-E0202C46EE95}"/>
    <cellStyle name="Comma 2 2 2 3 3 39" xfId="1110" xr:uid="{937B8949-D40D-48D8-9ADB-123FD5E96DFF}"/>
    <cellStyle name="Comma 2 2 2 3 3 4" xfId="1664" xr:uid="{E63B9DE2-D886-4BA8-9BDA-D92EA4B61EEB}"/>
    <cellStyle name="Comma 2 2 2 3 3 4 2" xfId="2427" xr:uid="{5C238605-251F-43F1-925D-C99CE2719F4E}"/>
    <cellStyle name="Comma 2 2 2 3 3 4 2 2" xfId="5013" xr:uid="{8A97CC55-556B-443B-BBF5-680462C73094}"/>
    <cellStyle name="Comma 2 2 2 3 3 4 2 2 2" xfId="12298" xr:uid="{0A5A9E01-E189-405D-A288-527CB6E3B41C}"/>
    <cellStyle name="Comma 2 2 2 3 3 4 2 3" xfId="9731" xr:uid="{E02098CF-2194-4032-A86B-E9703AF894D3}"/>
    <cellStyle name="Comma 2 2 2 3 3 4 3" xfId="4252" xr:uid="{546A161A-502C-4DB8-BAC9-38ECFF705711}"/>
    <cellStyle name="Comma 2 2 2 3 3 4 3 2" xfId="11537" xr:uid="{F8F07ECC-DB3A-48DD-BAE9-79F47C2FEE98}"/>
    <cellStyle name="Comma 2 2 2 3 3 4 4" xfId="8970" xr:uid="{72482836-261E-4084-9053-8D8BF3FAE092}"/>
    <cellStyle name="Comma 2 2 2 3 3 5" xfId="1735" xr:uid="{D22EF2DF-53D4-4E4E-BA56-5DD986D0F750}"/>
    <cellStyle name="Comma 2 2 2 3 3 5 2" xfId="4322" xr:uid="{DE02F23F-B6F7-489C-A10F-A815AD2D3C4D}"/>
    <cellStyle name="Comma 2 2 2 3 3 5 2 2" xfId="11607" xr:uid="{77A4D70D-F594-4B42-8F09-3E9436D163D6}"/>
    <cellStyle name="Comma 2 2 2 3 3 5 3" xfId="9040" xr:uid="{BBE4E91C-A979-47BE-9AB5-F132974126D3}"/>
    <cellStyle name="Comma 2 2 2 3 3 6" xfId="1900" xr:uid="{B5E5817F-3E16-4B2D-9A86-5497C8542AC6}"/>
    <cellStyle name="Comma 2 2 2 3 3 6 2" xfId="4486" xr:uid="{C6E7CEFD-F378-43B4-BB30-368D6B5E1EAA}"/>
    <cellStyle name="Comma 2 2 2 3 3 6 2 2" xfId="11771" xr:uid="{3E7BFAB5-361E-4FC2-9842-B3E83E365E9C}"/>
    <cellStyle name="Comma 2 2 2 3 3 6 3" xfId="9204" xr:uid="{2EA5D845-E1E9-4CBF-8A3D-B845231624DE}"/>
    <cellStyle name="Comma 2 2 2 3 3 7" xfId="2517" xr:uid="{6E3EC2E3-39B1-4D2F-AC96-E3655453A871}"/>
    <cellStyle name="Comma 2 2 2 3 3 7 2" xfId="5102" xr:uid="{38BDF9DE-2986-4E87-B13C-0B67E183022F}"/>
    <cellStyle name="Comma 2 2 2 3 3 7 2 2" xfId="12387" xr:uid="{CBC495B7-0BBA-4BB5-A95B-2F5C61B95E11}"/>
    <cellStyle name="Comma 2 2 2 3 3 7 3" xfId="9820" xr:uid="{F640E21E-922C-4603-8DCE-4C0DE7AA4EC6}"/>
    <cellStyle name="Comma 2 2 2 3 3 8" xfId="2667" xr:uid="{A799D434-E8B9-4190-AEA5-1C96C49F3491}"/>
    <cellStyle name="Comma 2 2 2 3 3 8 2" xfId="5253" xr:uid="{69EEE68E-417E-47DB-9937-0F23105AB707}"/>
    <cellStyle name="Comma 2 2 2 3 3 8 2 2" xfId="12537" xr:uid="{4F6E9956-38BD-4B20-83FE-6F53572DF67E}"/>
    <cellStyle name="Comma 2 2 2 3 3 8 3" xfId="9970" xr:uid="{A0336002-C5B2-4056-934A-F82ACD20A6D6}"/>
    <cellStyle name="Comma 2 2 2 3 3 9" xfId="2816" xr:uid="{89C77BD1-E92F-4646-89E2-A0840BF5DD65}"/>
    <cellStyle name="Comma 2 2 2 3 3 9 2" xfId="5402" xr:uid="{ABBD9221-ED62-4E3B-A2D1-26E8C887CDFA}"/>
    <cellStyle name="Comma 2 2 2 3 3 9 2 2" xfId="12685" xr:uid="{9002DCA2-B617-4FF7-99BB-D11097BDD35A}"/>
    <cellStyle name="Comma 2 2 2 3 3 9 3" xfId="10118" xr:uid="{61CA4399-71C4-436C-8A01-DDA6CE99995C}"/>
    <cellStyle name="Comma 2 2 2 3 30" xfId="8009" xr:uid="{B53F5617-D38B-469A-9619-5602D9202D48}"/>
    <cellStyle name="Comma 2 2 2 3 30 2" xfId="15273" xr:uid="{D9522CF4-0F8A-46A9-BDE2-A944A36C6F95}"/>
    <cellStyle name="Comma 2 2 2 3 31" xfId="8132" xr:uid="{7C3E7286-EFAA-4E8E-8CF6-5B81D007414F}"/>
    <cellStyle name="Comma 2 2 2 3 31 2" xfId="15395" xr:uid="{2C1CDD95-AFD0-4AB0-8762-E6925C7E89EC}"/>
    <cellStyle name="Comma 2 2 2 3 32" xfId="8281" xr:uid="{F98A657F-A11F-4D39-A986-F25BC2E5EB17}"/>
    <cellStyle name="Comma 2 2 2 3 32 2" xfId="15544" xr:uid="{5E605B34-3A05-4B4B-80D9-5BA4471E957E}"/>
    <cellStyle name="Comma 2 2 2 3 33" xfId="8442" xr:uid="{06C588DF-D3C5-4249-8F1E-806AE483D065}"/>
    <cellStyle name="Comma 2 2 2 3 34" xfId="15720" xr:uid="{F23E7F51-CE10-4F9C-AAE3-0D038EE08DAC}"/>
    <cellStyle name="Comma 2 2 2 3 35" xfId="16031" xr:uid="{0E32D9DF-9986-4A36-8A00-54ED5A5F4128}"/>
    <cellStyle name="Comma 2 2 2 3 36" xfId="16196" xr:uid="{3F67EA4C-102A-4240-A705-AEFB221B8C17}"/>
    <cellStyle name="Comma 2 2 2 3 37" xfId="16310" xr:uid="{565BBB6D-664F-4DD3-9477-A538CCF19BFF}"/>
    <cellStyle name="Comma 2 2 2 3 38" xfId="16459" xr:uid="{B3A8EE2E-6CFF-40C3-AFF6-DAD07512AF66}"/>
    <cellStyle name="Comma 2 2 2 3 39" xfId="16607" xr:uid="{352BDC88-AAF9-4BB8-809E-66F35E113201}"/>
    <cellStyle name="Comma 2 2 2 3 4" xfId="955" xr:uid="{10BA7BF6-1D67-445E-9E74-F74986E46EF2}"/>
    <cellStyle name="Comma 2 2 2 3 4 2" xfId="2054" xr:uid="{9DB9611B-9F90-4859-B9C1-7CA0A02CD657}"/>
    <cellStyle name="Comma 2 2 2 3 4 2 2" xfId="4640" xr:uid="{969E8526-614B-4D8A-BF1F-5284F411A7F5}"/>
    <cellStyle name="Comma 2 2 2 3 4 2 2 2" xfId="11925" xr:uid="{635CCED1-3CB9-47C6-A133-804878749A8E}"/>
    <cellStyle name="Comma 2 2 2 3 4 2 3" xfId="9358" xr:uid="{C8CA6C14-D898-49ED-AFAB-060FC99AD03F}"/>
    <cellStyle name="Comma 2 2 2 3 4 3" xfId="3879" xr:uid="{50790F3F-262B-4997-9883-515363C74734}"/>
    <cellStyle name="Comma 2 2 2 3 4 3 2" xfId="11164" xr:uid="{302B8464-2B28-46FB-AEA9-3BB7708459F3}"/>
    <cellStyle name="Comma 2 2 2 3 4 4" xfId="3583" xr:uid="{B582F17D-9DBB-457A-A719-357591C48E13}"/>
    <cellStyle name="Comma 2 2 2 3 4 4 2" xfId="10875" xr:uid="{90A393C7-92E0-45E3-B757-A70F9C9B92DB}"/>
    <cellStyle name="Comma 2 2 2 3 4 5" xfId="8597" xr:uid="{A90CA1A0-9530-493D-9B49-919C94A702C5}"/>
    <cellStyle name="Comma 2 2 2 3 4 6" xfId="15876" xr:uid="{5A3BBAFF-2A22-4549-8531-5371C18FB8F4}"/>
    <cellStyle name="Comma 2 2 2 3 4 7" xfId="16935" xr:uid="{1A52BEF3-A419-431B-AA49-12B7079FA3AA}"/>
    <cellStyle name="Comma 2 2 2 3 4 8" xfId="1291" xr:uid="{2BD6B116-1363-44AD-A035-90137812A8C8}"/>
    <cellStyle name="Comma 2 2 2 3 40" xfId="16787" xr:uid="{0E562D56-B892-402F-A39D-E7024B71CF0C}"/>
    <cellStyle name="Comma 2 2 2 3 41" xfId="1108" xr:uid="{C36B93A0-CC1A-4E6E-AFF1-2E8564306E41}"/>
    <cellStyle name="Comma 2 2 2 3 5" xfId="1439" xr:uid="{58170935-BB03-421E-ADBB-C3DD3EAC4716}"/>
    <cellStyle name="Comma 2 2 2 3 5 2" xfId="2202" xr:uid="{676CEF2B-7105-422C-8A8E-CF4E171F7960}"/>
    <cellStyle name="Comma 2 2 2 3 5 2 2" xfId="4788" xr:uid="{5848CCB6-73A3-47AC-AC86-CEE33DEF3DE3}"/>
    <cellStyle name="Comma 2 2 2 3 5 2 2 2" xfId="12073" xr:uid="{59C03F2B-50A7-457E-9D37-A9150F0B0749}"/>
    <cellStyle name="Comma 2 2 2 3 5 2 3" xfId="9506" xr:uid="{F56D7D05-7231-43FA-9F52-8413BE752197}"/>
    <cellStyle name="Comma 2 2 2 3 5 3" xfId="4027" xr:uid="{59BE3B16-6BE4-4EAB-A2EA-96A008CE592D}"/>
    <cellStyle name="Comma 2 2 2 3 5 3 2" xfId="11312" xr:uid="{4272841E-6613-422A-A86C-6127D0F61E07}"/>
    <cellStyle name="Comma 2 2 2 3 5 4" xfId="8745" xr:uid="{EB60DCE2-6D55-4555-BA2C-5B7BC11D63A8}"/>
    <cellStyle name="Comma 2 2 2 3 6" xfId="1614" xr:uid="{D6070535-D6CF-42A7-902D-38509E348A66}"/>
    <cellStyle name="Comma 2 2 2 3 6 2" xfId="2377" xr:uid="{AF972BB1-108E-44EE-9E41-AD4984AB04C3}"/>
    <cellStyle name="Comma 2 2 2 3 6 2 2" xfId="4963" xr:uid="{5CB4D9D4-0440-44CE-8F46-45D1FC511969}"/>
    <cellStyle name="Comma 2 2 2 3 6 2 2 2" xfId="12248" xr:uid="{8E31A91B-9E92-4E92-AC90-AD51ADC80568}"/>
    <cellStyle name="Comma 2 2 2 3 6 2 3" xfId="9681" xr:uid="{96F49CD5-F508-4C21-BD09-4EF4542EB0A2}"/>
    <cellStyle name="Comma 2 2 2 3 6 3" xfId="4202" xr:uid="{F77F7D83-A2BC-4C82-9E19-BA83B27DCE3E}"/>
    <cellStyle name="Comma 2 2 2 3 6 3 2" xfId="11487" xr:uid="{EE9E9A31-10A5-4937-83FD-26A900276EB4}"/>
    <cellStyle name="Comma 2 2 2 3 6 4" xfId="8920" xr:uid="{2BEFAA58-8A68-4B00-9F29-3971608CA4DC}"/>
    <cellStyle name="Comma 2 2 2 3 7" xfId="1767" xr:uid="{9EEB8FA7-2496-4994-9120-5132230358D5}"/>
    <cellStyle name="Comma 2 2 2 3 7 2" xfId="4354" xr:uid="{48C1C6BE-415F-4530-8820-724BAF909092}"/>
    <cellStyle name="Comma 2 2 2 3 7 2 2" xfId="11639" xr:uid="{660C690B-C5A8-40B2-B10A-314AE99E994E}"/>
    <cellStyle name="Comma 2 2 2 3 7 3" xfId="9072" xr:uid="{0F9934F9-5E43-4442-9248-CB8A6E12EFF1}"/>
    <cellStyle name="Comma 2 2 2 3 8" xfId="1898" xr:uid="{49546781-EA89-456A-AE93-666406C25C6A}"/>
    <cellStyle name="Comma 2 2 2 3 8 2" xfId="4484" xr:uid="{50E3188F-0E6E-4BA8-BC5C-2F4A1467D979}"/>
    <cellStyle name="Comma 2 2 2 3 8 2 2" xfId="11769" xr:uid="{EE116D0D-C3EC-4D63-AC8F-0808AA4C4145}"/>
    <cellStyle name="Comma 2 2 2 3 8 3" xfId="9202" xr:uid="{86281C8D-436C-4953-BD48-D6F81C220A36}"/>
    <cellStyle name="Comma 2 2 2 3 9" xfId="2518" xr:uid="{6D1D71F6-DCE8-4648-AD55-3472CB80F351}"/>
    <cellStyle name="Comma 2 2 2 3 9 2" xfId="5103" xr:uid="{9AC16877-5E07-4EFF-B634-B4722E241E52}"/>
    <cellStyle name="Comma 2 2 2 3 9 2 2" xfId="12388" xr:uid="{17956E1E-E178-448B-83A2-64E53A7EEBED}"/>
    <cellStyle name="Comma 2 2 2 3 9 3" xfId="9821" xr:uid="{127A3782-416C-42F2-BA94-12BE8A7A509C}"/>
    <cellStyle name="Comma 2 2 2 30" xfId="7672" xr:uid="{DD7FAA8B-E767-4F70-A5E4-F761F27CF17C}"/>
    <cellStyle name="Comma 2 2 2 30 2" xfId="14944" xr:uid="{24EECA49-608C-43DC-AE3B-DD24F147C41E}"/>
    <cellStyle name="Comma 2 2 2 31" xfId="7821" xr:uid="{E4AFEA9E-18B7-4018-8F6F-F353437CF247}"/>
    <cellStyle name="Comma 2 2 2 31 2" xfId="15093" xr:uid="{2B24B562-9C1C-41BE-BD9E-2B98A1D7FB64}"/>
    <cellStyle name="Comma 2 2 2 32" xfId="7983" xr:uid="{1A673A60-77AE-4F4E-B7B7-6896E1940C48}"/>
    <cellStyle name="Comma 2 2 2 32 2" xfId="15247" xr:uid="{46E04D99-049F-469E-B604-2915E925439F}"/>
    <cellStyle name="Comma 2 2 2 33" xfId="8128" xr:uid="{4996AA7C-56AF-4352-9E5A-E6D76102546A}"/>
    <cellStyle name="Comma 2 2 2 33 2" xfId="15391" xr:uid="{E51B0A97-DDB2-4ECC-857D-5140819404BF}"/>
    <cellStyle name="Comma 2 2 2 34" xfId="8277" xr:uid="{71F484F9-2C5E-44D6-8BDA-27E92C5311F7}"/>
    <cellStyle name="Comma 2 2 2 34 2" xfId="15540" xr:uid="{DEA8A47D-F2BC-4951-908C-DC61E8991307}"/>
    <cellStyle name="Comma 2 2 2 35" xfId="8438" xr:uid="{C11A6AF6-3597-4244-8358-8A2A19D9FED1}"/>
    <cellStyle name="Comma 2 2 2 36" xfId="15694" xr:uid="{44438C51-6050-4E58-A4B2-D6637F6E9563}"/>
    <cellStyle name="Comma 2 2 2 37" xfId="16010" xr:uid="{91D36AE8-CEA8-452D-8AD5-15EA34670D33}"/>
    <cellStyle name="Comma 2 2 2 38" xfId="16168" xr:uid="{1322792E-7FC5-4820-9AA5-EE3E91EA70A0}"/>
    <cellStyle name="Comma 2 2 2 39" xfId="16306" xr:uid="{FAA5277E-D90E-4E98-B7E3-57CEA5238DDF}"/>
    <cellStyle name="Comma 2 2 2 4" xfId="859" xr:uid="{0B89F004-4586-46C8-A8BB-CB4C02BD4B42}"/>
    <cellStyle name="Comma 2 2 2 4 10" xfId="2966" xr:uid="{36BE9D61-FB13-48C8-86A9-ECA5C0127DC8}"/>
    <cellStyle name="Comma 2 2 2 4 10 2" xfId="5552" xr:uid="{6CF13D45-C867-4716-9B51-09649B8004EF}"/>
    <cellStyle name="Comma 2 2 2 4 10 2 2" xfId="12834" xr:uid="{0F6DCF2B-86E9-40E1-A944-A796C9F37091}"/>
    <cellStyle name="Comma 2 2 2 4 10 3" xfId="10267" xr:uid="{12BDD823-37A5-4004-A8BE-F95E226C8108}"/>
    <cellStyle name="Comma 2 2 2 4 11" xfId="3123" xr:uid="{C37408B9-F681-4629-8949-726B1FDC68E0}"/>
    <cellStyle name="Comma 2 2 2 4 11 2" xfId="5709" xr:uid="{F8AE4DE2-7978-4FBD-90FA-F728ADF87060}"/>
    <cellStyle name="Comma 2 2 2 4 11 2 2" xfId="12991" xr:uid="{6E79051E-3185-4A8C-9531-DDF84E29F795}"/>
    <cellStyle name="Comma 2 2 2 4 11 3" xfId="10424" xr:uid="{2DFD8B23-E67C-42FF-8C39-08E5F1920130}"/>
    <cellStyle name="Comma 2 2 2 4 12" xfId="3265" xr:uid="{529D4E3E-36AB-4788-84C7-80215BB6F3F1}"/>
    <cellStyle name="Comma 2 2 2 4 12 2" xfId="3724" xr:uid="{19EC6D48-77F7-48CB-B0DB-0214BFD03FD3}"/>
    <cellStyle name="Comma 2 2 2 4 12 2 2" xfId="11012" xr:uid="{63F8EDE5-E9C4-4AAD-8DFA-056AC10E84EF}"/>
    <cellStyle name="Comma 2 2 2 4 12 3" xfId="10566" xr:uid="{F50796BF-0D97-484D-BB69-97C023568300}"/>
    <cellStyle name="Comma 2 2 2 4 13" xfId="3467" xr:uid="{E7237A78-81F2-4955-BC38-850740CA82D0}"/>
    <cellStyle name="Comma 2 2 2 4 13 2" xfId="10768" xr:uid="{B09E3F6B-6746-44FD-9625-82FA96ED9BE0}"/>
    <cellStyle name="Comma 2 2 2 4 14" xfId="5855" xr:uid="{22465251-FF9F-4D9C-A3CF-04339CA16B06}"/>
    <cellStyle name="Comma 2 2 2 4 14 2" xfId="13135" xr:uid="{E1FE1F23-A321-401A-A6EB-ACB9DFD4BA08}"/>
    <cellStyle name="Comma 2 2 2 4 15" xfId="6005" xr:uid="{E89CDBF8-C66C-42B1-B05C-E594FA928774}"/>
    <cellStyle name="Comma 2 2 2 4 15 2" xfId="13285" xr:uid="{7491AB0B-79D6-4EFF-9C93-9B5A1B43BB8E}"/>
    <cellStyle name="Comma 2 2 2 4 16" xfId="6165" xr:uid="{E95B8F63-78AE-45E9-A5B9-194E370AF360}"/>
    <cellStyle name="Comma 2 2 2 4 16 2" xfId="13442" xr:uid="{2730E480-C18B-46BD-92A8-0F8F6B99E6F8}"/>
    <cellStyle name="Comma 2 2 2 4 17" xfId="6319" xr:uid="{245B198D-7102-491F-8B72-86971BBCEE13}"/>
    <cellStyle name="Comma 2 2 2 4 17 2" xfId="13593" xr:uid="{C7069B61-69CD-4BE1-89BC-37BFD6F26411}"/>
    <cellStyle name="Comma 2 2 2 4 18" xfId="6471" xr:uid="{24FE0A23-4EE6-486A-886F-15FB16E27031}"/>
    <cellStyle name="Comma 2 2 2 4 18 2" xfId="13745" xr:uid="{714E9919-28B6-4A11-8DD9-229E928F5A18}"/>
    <cellStyle name="Comma 2 2 2 4 19" xfId="6627" xr:uid="{96E22BC3-123E-46A7-9CAF-28AFE34E6DDE}"/>
    <cellStyle name="Comma 2 2 2 4 19 2" xfId="13901" xr:uid="{6FC3D6D7-349C-49CC-AF8E-5E7658B202A9}"/>
    <cellStyle name="Comma 2 2 2 4 2" xfId="1032" xr:uid="{198FF6CA-6C15-40E9-BADA-5317712C9A16}"/>
    <cellStyle name="Comma 2 2 2 4 2 2" xfId="2057" xr:uid="{9E165393-4CE4-4696-AA5A-9E0E69D2933C}"/>
    <cellStyle name="Comma 2 2 2 4 2 2 2" xfId="4643" xr:uid="{54CB98F6-9284-48BD-85F4-BFFE659EED15}"/>
    <cellStyle name="Comma 2 2 2 4 2 2 2 2" xfId="11928" xr:uid="{77607A87-8D79-4B7D-B177-C38E938FB6ED}"/>
    <cellStyle name="Comma 2 2 2 4 2 2 3" xfId="9361" xr:uid="{A92B28B8-3628-4663-B137-726837CE3782}"/>
    <cellStyle name="Comma 2 2 2 4 2 3" xfId="3882" xr:uid="{A5E944B1-7629-4DF0-8B93-FDC1D426F36B}"/>
    <cellStyle name="Comma 2 2 2 4 2 3 2" xfId="11167" xr:uid="{836E1FBD-64EE-4642-8B73-4EEB7C9FD66C}"/>
    <cellStyle name="Comma 2 2 2 4 2 4" xfId="3543" xr:uid="{EF3B9571-95BA-489B-9889-98075DB79B4A}"/>
    <cellStyle name="Comma 2 2 2 4 2 4 2" xfId="10835" xr:uid="{9E4DFADB-6047-44EE-A83C-245548F7E76B}"/>
    <cellStyle name="Comma 2 2 2 4 2 5" xfId="8600" xr:uid="{530CB78C-5965-4ECE-978D-2B5660716BA2}"/>
    <cellStyle name="Comma 2 2 2 4 2 6" xfId="15952" xr:uid="{080870D9-E976-4D6D-86A3-7A8B44ECDEF1}"/>
    <cellStyle name="Comma 2 2 2 4 2 7" xfId="17006" xr:uid="{5ACED255-D5B9-4A0B-A87E-D9642243E15B}"/>
    <cellStyle name="Comma 2 2 2 4 2 8" xfId="1294" xr:uid="{5DFA7F2D-550F-45F6-861A-C770CF3B241C}"/>
    <cellStyle name="Comma 2 2 2 4 20" xfId="6873" xr:uid="{B9EDB775-BDF8-4055-8E47-92091FC0FEF9}"/>
    <cellStyle name="Comma 2 2 2 4 20 2" xfId="14145" xr:uid="{48B0B72E-FCEB-4C45-9768-3A71B6D7ED02}"/>
    <cellStyle name="Comma 2 2 2 4 21" xfId="6926" xr:uid="{FAA92FC3-3129-41A3-9947-1B8D43DC779E}"/>
    <cellStyle name="Comma 2 2 2 4 21 2" xfId="14198" xr:uid="{08055916-3F00-42CF-B6E1-B6CBD6535634}"/>
    <cellStyle name="Comma 2 2 2 4 22" xfId="7076" xr:uid="{01E86480-3523-4BA5-93E4-2137A8AC3E4B}"/>
    <cellStyle name="Comma 2 2 2 4 22 2" xfId="14348" xr:uid="{8CC27342-2AFF-489C-B1B1-14345EE7E899}"/>
    <cellStyle name="Comma 2 2 2 4 23" xfId="7228" xr:uid="{C33E00B0-5C21-40A3-9F5E-348C935B93CE}"/>
    <cellStyle name="Comma 2 2 2 4 23 2" xfId="14500" xr:uid="{7685E1D9-CBD2-42AD-8B33-1476BFD6668C}"/>
    <cellStyle name="Comma 2 2 2 4 24" xfId="7377" xr:uid="{27F918C5-03A0-42E6-9BF5-6F69FF7C657A}"/>
    <cellStyle name="Comma 2 2 2 4 24 2" xfId="14649" xr:uid="{0DE69EE5-60DD-482A-9B62-6A7CD0157716}"/>
    <cellStyle name="Comma 2 2 2 4 25" xfId="7525" xr:uid="{E49C14FA-7012-4A81-815A-B829864E45E5}"/>
    <cellStyle name="Comma 2 2 2 4 25 2" xfId="14797" xr:uid="{1D677B7B-AFF1-4AC0-B5F7-B5033EA6BDA9}"/>
    <cellStyle name="Comma 2 2 2 4 26" xfId="7679" xr:uid="{6A1CEBFA-5C57-42B9-BC2B-AB71F270D8C2}"/>
    <cellStyle name="Comma 2 2 2 4 26 2" xfId="14951" xr:uid="{2054D154-7CCD-4493-B6A0-CBCD36BD2DE9}"/>
    <cellStyle name="Comma 2 2 2 4 27" xfId="7828" xr:uid="{6642E603-FCF0-4C8A-9D50-424B2B5C6988}"/>
    <cellStyle name="Comma 2 2 2 4 27 2" xfId="15100" xr:uid="{A3EDC337-6E3D-4375-BF35-E16F6650AC44}"/>
    <cellStyle name="Comma 2 2 2 4 28" xfId="8080" xr:uid="{76126D33-78CB-4890-AC85-ECA90DDEEF63}"/>
    <cellStyle name="Comma 2 2 2 4 28 2" xfId="15344" xr:uid="{2EAC9184-6F75-43A2-9C48-B0B62D710570}"/>
    <cellStyle name="Comma 2 2 2 4 29" xfId="8135" xr:uid="{15D1C024-23EB-469A-9033-A942652632AA}"/>
    <cellStyle name="Comma 2 2 2 4 29 2" xfId="15398" xr:uid="{5AED8C1A-1887-4A12-BB50-4AD1BEE2CF87}"/>
    <cellStyle name="Comma 2 2 2 4 3" xfId="1442" xr:uid="{874F1D5E-1F44-4DC4-8544-A0F83C2A954C}"/>
    <cellStyle name="Comma 2 2 2 4 3 2" xfId="2205" xr:uid="{106367FF-5183-4DF5-834E-48D48F4ED7E1}"/>
    <cellStyle name="Comma 2 2 2 4 3 2 2" xfId="4791" xr:uid="{3012749D-6391-4ED1-B504-8B71D4A692D0}"/>
    <cellStyle name="Comma 2 2 2 4 3 2 2 2" xfId="12076" xr:uid="{34FEDD2F-FD5F-4453-ABDB-89D8871B410B}"/>
    <cellStyle name="Comma 2 2 2 4 3 2 3" xfId="9509" xr:uid="{B258D886-D0AF-4FE7-B01D-D2FC2F3B964D}"/>
    <cellStyle name="Comma 2 2 2 4 3 3" xfId="4030" xr:uid="{BDDA2682-261D-4D94-808C-56D69D9BFB88}"/>
    <cellStyle name="Comma 2 2 2 4 3 3 2" xfId="11315" xr:uid="{C32AF698-7F83-49D8-8651-87D3C9FB9964}"/>
    <cellStyle name="Comma 2 2 2 4 3 4" xfId="3656" xr:uid="{40206C3A-2A6C-457E-947C-AEEA871FD831}"/>
    <cellStyle name="Comma 2 2 2 4 3 4 2" xfId="10946" xr:uid="{D263319E-9CB7-4FC9-ABC5-0C50ABB41120}"/>
    <cellStyle name="Comma 2 2 2 4 3 5" xfId="8748" xr:uid="{4A9AD838-702C-4503-9220-61C7CEE6E7C5}"/>
    <cellStyle name="Comma 2 2 2 4 30" xfId="8284" xr:uid="{97D8B99D-74FA-4447-B119-035F47586466}"/>
    <cellStyle name="Comma 2 2 2 4 30 2" xfId="15547" xr:uid="{D0F23A0B-1565-46B2-83D2-55097A4424D4}"/>
    <cellStyle name="Comma 2 2 2 4 31" xfId="8445" xr:uid="{F6D73B28-0D01-4BAF-A6F6-3139A307C272}"/>
    <cellStyle name="Comma 2 2 2 4 32" xfId="15791" xr:uid="{CEF2A6CE-703E-4572-9497-59023256ED58}"/>
    <cellStyle name="Comma 2 2 2 4 33" xfId="16043" xr:uid="{676B46A0-D73F-435C-ADA3-1E4710C924C0}"/>
    <cellStyle name="Comma 2 2 2 4 34" xfId="16162" xr:uid="{FE34916B-3EDA-41B8-8800-AF4E26B5B928}"/>
    <cellStyle name="Comma 2 2 2 4 35" xfId="16313" xr:uid="{DA8FE403-1762-44B0-8065-72D945ACBBD5}"/>
    <cellStyle name="Comma 2 2 2 4 36" xfId="16462" xr:uid="{59E05414-1AEA-4CE8-A941-FF34F6E2E9C9}"/>
    <cellStyle name="Comma 2 2 2 4 37" xfId="16610" xr:uid="{EFB75FF4-270C-4988-95B6-2830BA22F675}"/>
    <cellStyle name="Comma 2 2 2 4 38" xfId="16858" xr:uid="{6114DBC7-3BCB-4128-9CCC-244F3B629273}"/>
    <cellStyle name="Comma 2 2 2 4 39" xfId="1111" xr:uid="{2C018E37-955F-4BAF-8C58-FCF507D78C92}"/>
    <cellStyle name="Comma 2 2 2 4 4" xfId="1685" xr:uid="{EF64E8F4-B594-4F6C-BE31-C89FFE3F182A}"/>
    <cellStyle name="Comma 2 2 2 4 4 2" xfId="2448" xr:uid="{FFBDAE98-38AD-4114-95D4-6677B36D06CD}"/>
    <cellStyle name="Comma 2 2 2 4 4 2 2" xfId="5034" xr:uid="{E8AFB462-A9DD-48FB-B622-FB4A92757D0B}"/>
    <cellStyle name="Comma 2 2 2 4 4 2 2 2" xfId="12319" xr:uid="{E210D783-F1C8-4AC2-A16A-9185937D1486}"/>
    <cellStyle name="Comma 2 2 2 4 4 2 3" xfId="9752" xr:uid="{2F15E615-8FBE-4300-9FF8-EFA620ED7F98}"/>
    <cellStyle name="Comma 2 2 2 4 4 3" xfId="4273" xr:uid="{27A82822-EEAB-4DE2-B412-5B78E073B406}"/>
    <cellStyle name="Comma 2 2 2 4 4 3 2" xfId="11558" xr:uid="{2D52239B-4446-4DAD-9382-D8EA50E3D1B8}"/>
    <cellStyle name="Comma 2 2 2 4 4 4" xfId="8991" xr:uid="{F39A75AA-7DC0-4008-9BF1-F71A4025908D}"/>
    <cellStyle name="Comma 2 2 2 4 5" xfId="1788" xr:uid="{E2C0BE71-8EE2-4DFF-A8FC-3F662F990989}"/>
    <cellStyle name="Comma 2 2 2 4 5 2" xfId="4375" xr:uid="{7A5E9990-D209-4344-A87A-73BF96B72834}"/>
    <cellStyle name="Comma 2 2 2 4 5 2 2" xfId="11660" xr:uid="{5AB8B149-B80A-470C-98F1-4B2359EAB695}"/>
    <cellStyle name="Comma 2 2 2 4 5 3" xfId="9093" xr:uid="{81EB35FA-3977-486A-90B3-B1109AC39AF1}"/>
    <cellStyle name="Comma 2 2 2 4 6" xfId="1901" xr:uid="{EF26D703-2CBC-44A7-AFCD-6981E97D6277}"/>
    <cellStyle name="Comma 2 2 2 4 6 2" xfId="4487" xr:uid="{A91A9FA3-094D-49F1-9448-ECE675E6A98D}"/>
    <cellStyle name="Comma 2 2 2 4 6 2 2" xfId="11772" xr:uid="{38AE7D09-E8DC-47BF-808A-F971C0BAAF96}"/>
    <cellStyle name="Comma 2 2 2 4 6 3" xfId="9205" xr:uid="{B4275197-4B81-4448-BB71-2FD51CBA27E4}"/>
    <cellStyle name="Comma 2 2 2 4 7" xfId="2516" xr:uid="{DB8DDC7B-FBAD-447A-923C-5BAE543C849E}"/>
    <cellStyle name="Comma 2 2 2 4 7 2" xfId="5101" xr:uid="{F9B8F40F-44FE-48DA-AD87-7F582C95F543}"/>
    <cellStyle name="Comma 2 2 2 4 7 2 2" xfId="12386" xr:uid="{5E028145-64B1-467E-A3B2-F596CFCD041F}"/>
    <cellStyle name="Comma 2 2 2 4 7 3" xfId="9819" xr:uid="{61612777-9A23-47FB-82AF-ADE73F91330A}"/>
    <cellStyle name="Comma 2 2 2 4 8" xfId="2666" xr:uid="{2A30DAC8-9D0F-4748-AABF-F4B45468556A}"/>
    <cellStyle name="Comma 2 2 2 4 8 2" xfId="5252" xr:uid="{7FF79564-A613-478F-A5AD-2DEA8A6BE523}"/>
    <cellStyle name="Comma 2 2 2 4 8 2 2" xfId="12536" xr:uid="{F41ADDBC-5BF2-469F-97A1-AD7455140726}"/>
    <cellStyle name="Comma 2 2 2 4 8 3" xfId="9969" xr:uid="{2BAC8DAB-00AE-484F-92B5-8FD891E758F0}"/>
    <cellStyle name="Comma 2 2 2 4 9" xfId="2817" xr:uid="{E40658CD-C566-47AD-88DF-114396A7BD6D}"/>
    <cellStyle name="Comma 2 2 2 4 9 2" xfId="5403" xr:uid="{C312B3F6-5C17-48F9-B269-D8FB5B322F73}"/>
    <cellStyle name="Comma 2 2 2 4 9 2 2" xfId="12686" xr:uid="{F4831A68-317D-417F-9827-768C253D344B}"/>
    <cellStyle name="Comma 2 2 2 4 9 3" xfId="10119" xr:uid="{64ECA5DD-13EE-46BA-A388-68587004C886}"/>
    <cellStyle name="Comma 2 2 2 40" xfId="16455" xr:uid="{7F7EE320-C7DD-40BA-9B24-77B26B450613}"/>
    <cellStyle name="Comma 2 2 2 41" xfId="16603" xr:uid="{01CC667E-F8C0-4F30-85A6-697A1243F43A}"/>
    <cellStyle name="Comma 2 2 2 42" xfId="16761" xr:uid="{69325B0C-853C-4F1A-A8B7-010689CCA3F8}"/>
    <cellStyle name="Comma 2 2 2 43" xfId="1104" xr:uid="{103492C1-7554-40DB-8DBA-166B10A7AA6E}"/>
    <cellStyle name="Comma 2 2 2 44" xfId="730" xr:uid="{6ED9EEC4-0422-4176-B9F1-C8A246AD2E7F}"/>
    <cellStyle name="Comma 2 2 2 5" xfId="806" xr:uid="{8F8B7AC9-1A64-4EA3-BF6D-A87D2E229891}"/>
    <cellStyle name="Comma 2 2 2 5 10" xfId="2956" xr:uid="{B7BFDC58-051C-4992-9124-72519FC28B41}"/>
    <cellStyle name="Comma 2 2 2 5 10 2" xfId="5542" xr:uid="{3E63E93A-FC90-42F1-A3A6-70421D641FD7}"/>
    <cellStyle name="Comma 2 2 2 5 10 2 2" xfId="12824" xr:uid="{74CC3F8E-B948-460F-B483-7348C3FC2D0D}"/>
    <cellStyle name="Comma 2 2 2 5 10 3" xfId="10257" xr:uid="{652154FB-138A-46A6-B63D-7FCA908D34EF}"/>
    <cellStyle name="Comma 2 2 2 5 11" xfId="3124" xr:uid="{6B7E1B7B-0821-4B7F-912E-48909CA7C472}"/>
    <cellStyle name="Comma 2 2 2 5 11 2" xfId="5710" xr:uid="{087DAC99-83C7-4D22-AAAD-39A0F8FD3E36}"/>
    <cellStyle name="Comma 2 2 2 5 11 2 2" xfId="12992" xr:uid="{7A0B8707-4BE8-4E18-89D2-4ABF377C0D9B}"/>
    <cellStyle name="Comma 2 2 2 5 11 3" xfId="10425" xr:uid="{05FA9B08-34BD-46C1-B5B0-35FFB0F7769A}"/>
    <cellStyle name="Comma 2 2 2 5 12" xfId="3284" xr:uid="{76BAB9BF-EEE4-4DA9-A6BA-4DABE058E4C7}"/>
    <cellStyle name="Comma 2 2 2 5 12 2" xfId="3725" xr:uid="{DA19F309-C225-4A0A-B12D-EEDDDF163924}"/>
    <cellStyle name="Comma 2 2 2 5 12 2 2" xfId="11013" xr:uid="{456BED84-44CB-4B55-9D53-373E7B4C4918}"/>
    <cellStyle name="Comma 2 2 2 5 12 3" xfId="10585" xr:uid="{843A5571-5C75-4AB9-B14A-0ABD7EBEBB66}"/>
    <cellStyle name="Comma 2 2 2 5 13" xfId="3492" xr:uid="{F7054E59-B36E-4027-909D-CA9E5BB23F5A}"/>
    <cellStyle name="Comma 2 2 2 5 13 2" xfId="10784" xr:uid="{8348FBCA-A532-4C00-BB5F-B5D0931E8645}"/>
    <cellStyle name="Comma 2 2 2 5 14" xfId="5873" xr:uid="{BF9FF0BB-59A8-4BFD-94EB-BF4652BFA270}"/>
    <cellStyle name="Comma 2 2 2 5 14 2" xfId="13153" xr:uid="{3FCBBEEE-CE75-43B0-ABE8-090CF3FB0396}"/>
    <cellStyle name="Comma 2 2 2 5 15" xfId="6023" xr:uid="{ACBC174E-702F-459B-9D49-D8C99F2E9D2A}"/>
    <cellStyle name="Comma 2 2 2 5 15 2" xfId="13302" xr:uid="{5E385DE3-7052-4EBD-B45C-2EE420E57F67}"/>
    <cellStyle name="Comma 2 2 2 5 16" xfId="6175" xr:uid="{069051E3-86F2-43DC-BD34-35D2310F2C67}"/>
    <cellStyle name="Comma 2 2 2 5 16 2" xfId="13452" xr:uid="{00130A17-C0BA-4927-A583-FE31A33A23B1}"/>
    <cellStyle name="Comma 2 2 2 5 17" xfId="6337" xr:uid="{787796BA-2549-4AB0-9F9E-4BD9EBCD8FA7}"/>
    <cellStyle name="Comma 2 2 2 5 17 2" xfId="13611" xr:uid="{2F08C2EE-4787-4AF9-B7F1-4E4681246694}"/>
    <cellStyle name="Comma 2 2 2 5 18" xfId="6472" xr:uid="{B56636A0-30EE-4A8D-9545-0F5B5B3122AE}"/>
    <cellStyle name="Comma 2 2 2 5 18 2" xfId="13746" xr:uid="{D81CC3F7-F8A7-40D5-A359-EE49B9B4DD85}"/>
    <cellStyle name="Comma 2 2 2 5 19" xfId="6628" xr:uid="{0F136898-507C-4669-9497-F2EE29CDE7DE}"/>
    <cellStyle name="Comma 2 2 2 5 19 2" xfId="13902" xr:uid="{8F192968-64DE-4244-903F-1DAC474083F2}"/>
    <cellStyle name="Comma 2 2 2 5 2" xfId="983" xr:uid="{2D59E0E3-242F-4D0F-8E84-3CA02234A271}"/>
    <cellStyle name="Comma 2 2 2 5 2 2" xfId="2058" xr:uid="{2A157632-0BA7-4EE7-8292-E3CD1246377D}"/>
    <cellStyle name="Comma 2 2 2 5 2 2 2" xfId="4644" xr:uid="{6E4DFEB8-605E-4F8F-92BC-128B67412F4C}"/>
    <cellStyle name="Comma 2 2 2 5 2 2 2 2" xfId="11929" xr:uid="{A43D94BC-98C1-4312-858F-E9843C060337}"/>
    <cellStyle name="Comma 2 2 2 5 2 2 3" xfId="9362" xr:uid="{7E0FFD18-3D81-4B6C-8AAE-65717D449547}"/>
    <cellStyle name="Comma 2 2 2 5 2 3" xfId="3883" xr:uid="{554CE870-7172-4610-95DD-C61E13058B51}"/>
    <cellStyle name="Comma 2 2 2 5 2 3 2" xfId="11168" xr:uid="{E7B54BB1-8845-47C5-A889-10BDB2503CC2}"/>
    <cellStyle name="Comma 2 2 2 5 2 4" xfId="3608" xr:uid="{451DF268-A952-45D9-A2AB-CAE09984DAF9}"/>
    <cellStyle name="Comma 2 2 2 5 2 4 2" xfId="10899" xr:uid="{3487C7E0-9A89-446F-A71C-048BE4EC2961}"/>
    <cellStyle name="Comma 2 2 2 5 2 5" xfId="8601" xr:uid="{524EA8EC-DFCA-4D19-907E-44C14E97EDF6}"/>
    <cellStyle name="Comma 2 2 2 5 2 6" xfId="15903" xr:uid="{3D845FFB-0502-43D1-8519-898C205BE5B1}"/>
    <cellStyle name="Comma 2 2 2 5 2 7" xfId="16959" xr:uid="{A5782127-841F-47D2-A673-0BF8F750F29E}"/>
    <cellStyle name="Comma 2 2 2 5 2 8" xfId="1295" xr:uid="{7DB6DB67-F990-4F67-BC1A-44BE82B661CA}"/>
    <cellStyle name="Comma 2 2 2 5 20" xfId="6826" xr:uid="{DA5ECF32-A266-4885-BE80-71BB470430F8}"/>
    <cellStyle name="Comma 2 2 2 5 20 2" xfId="14098" xr:uid="{229E6492-2509-4073-8440-D5DE05BD1EA7}"/>
    <cellStyle name="Comma 2 2 2 5 21" xfId="6927" xr:uid="{31F9F8C7-45FF-440B-8A9E-2F1A773E0809}"/>
    <cellStyle name="Comma 2 2 2 5 21 2" xfId="14199" xr:uid="{5D276244-1320-4092-83DB-BC1B7F87430F}"/>
    <cellStyle name="Comma 2 2 2 5 22" xfId="7077" xr:uid="{418BFA69-D804-4D77-8CC4-2AD3C92D7B2C}"/>
    <cellStyle name="Comma 2 2 2 5 22 2" xfId="14349" xr:uid="{4900433F-2A36-478E-8672-51FC6F413FB2}"/>
    <cellStyle name="Comma 2 2 2 5 23" xfId="7229" xr:uid="{7CA13148-BAFB-4989-A1F9-9E70AD34968B}"/>
    <cellStyle name="Comma 2 2 2 5 23 2" xfId="14501" xr:uid="{6560D9FB-2EB0-4713-BFBC-CFAE50A2BF19}"/>
    <cellStyle name="Comma 2 2 2 5 24" xfId="7378" xr:uid="{3294B4D7-35D8-4FEA-9FBD-0441F60062D0}"/>
    <cellStyle name="Comma 2 2 2 5 24 2" xfId="14650" xr:uid="{43AB7EBE-B27F-4181-ABC4-3B518C07CD46}"/>
    <cellStyle name="Comma 2 2 2 5 25" xfId="7526" xr:uid="{3F2E395A-8167-4680-90A6-7ADB30280484}"/>
    <cellStyle name="Comma 2 2 2 5 25 2" xfId="14798" xr:uid="{6D87BDE6-E720-434E-9710-1928669177AA}"/>
    <cellStyle name="Comma 2 2 2 5 26" xfId="7680" xr:uid="{F959C118-C77F-485B-91F1-06F5B87AE7D7}"/>
    <cellStyle name="Comma 2 2 2 5 26 2" xfId="14952" xr:uid="{957C6930-0884-4546-87AD-084090D695BC}"/>
    <cellStyle name="Comma 2 2 2 5 27" xfId="7829" xr:uid="{20F112DE-8A5A-48E0-A5AC-7F7BF7A47DA2}"/>
    <cellStyle name="Comma 2 2 2 5 27 2" xfId="15101" xr:uid="{724E692F-77A6-4028-82E7-D73054188627}"/>
    <cellStyle name="Comma 2 2 2 5 28" xfId="8033" xr:uid="{4ED25B22-01DC-445D-A2A5-B6CE0D6DF435}"/>
    <cellStyle name="Comma 2 2 2 5 28 2" xfId="15297" xr:uid="{DCEA30A6-D5FB-4DD0-8A7D-E8F56CFD0E20}"/>
    <cellStyle name="Comma 2 2 2 5 29" xfId="8136" xr:uid="{A7E4E00C-7361-40FF-BB3A-15D04DD2BD90}"/>
    <cellStyle name="Comma 2 2 2 5 29 2" xfId="15399" xr:uid="{243A01B3-4376-4192-BFF4-F91A33F75BDE}"/>
    <cellStyle name="Comma 2 2 2 5 3" xfId="1443" xr:uid="{4C876FB8-5B3A-4DF3-9229-A9E5B79819F5}"/>
    <cellStyle name="Comma 2 2 2 5 3 2" xfId="2206" xr:uid="{B132A84F-FEC6-4F3B-99E5-96883B099504}"/>
    <cellStyle name="Comma 2 2 2 5 3 2 2" xfId="4792" xr:uid="{29891CA6-F5F8-447C-817A-2422392C35F5}"/>
    <cellStyle name="Comma 2 2 2 5 3 2 2 2" xfId="12077" xr:uid="{3388872B-08E1-424D-A084-7104D6230756}"/>
    <cellStyle name="Comma 2 2 2 5 3 2 3" xfId="9510" xr:uid="{F09A03B1-F805-4491-865F-E278029AD6B4}"/>
    <cellStyle name="Comma 2 2 2 5 3 3" xfId="4031" xr:uid="{80E1E015-3B71-40E9-9BEE-65A4DFB8070F}"/>
    <cellStyle name="Comma 2 2 2 5 3 3 2" xfId="11316" xr:uid="{A1544230-D321-4333-B6E5-C669E18667AD}"/>
    <cellStyle name="Comma 2 2 2 5 3 4" xfId="8749" xr:uid="{86C72A5C-DE4B-45B1-9385-46437402C131}"/>
    <cellStyle name="Comma 2 2 2 5 30" xfId="8285" xr:uid="{E7EB7F81-7B8D-426E-AC58-ECF9BBDD22EC}"/>
    <cellStyle name="Comma 2 2 2 5 30 2" xfId="15548" xr:uid="{43C863AC-C81E-4C82-B23D-85BCDE4CAF84}"/>
    <cellStyle name="Comma 2 2 2 5 31" xfId="8446" xr:uid="{5C4A0D60-0093-44F2-8B73-FED35988400D}"/>
    <cellStyle name="Comma 2 2 2 5 32" xfId="15744" xr:uid="{1942F5A0-5463-414A-95DE-CD732D9997C7}"/>
    <cellStyle name="Comma 2 2 2 5 33" xfId="16018" xr:uid="{AD507AAF-591A-40D6-961A-4CBBEFF53D37}"/>
    <cellStyle name="Comma 2 2 2 5 34" xfId="16166" xr:uid="{40504DE7-14C4-4C1C-B8C3-712CCE09F1C4}"/>
    <cellStyle name="Comma 2 2 2 5 35" xfId="16314" xr:uid="{1F4CC2E4-56B2-40FC-801B-37EF37F4EA33}"/>
    <cellStyle name="Comma 2 2 2 5 36" xfId="16463" xr:uid="{DC4DECD9-BAC3-4B82-A077-05BDC2F5E3B6}"/>
    <cellStyle name="Comma 2 2 2 5 37" xfId="16611" xr:uid="{AC46A203-D4A5-4B8D-8571-E38663EA7981}"/>
    <cellStyle name="Comma 2 2 2 5 38" xfId="16811" xr:uid="{0F1A56E2-984D-4C8B-9379-9C13A61F68A6}"/>
    <cellStyle name="Comma 2 2 2 5 39" xfId="1112" xr:uid="{A967BB51-DB62-4112-A30A-53F170961D46}"/>
    <cellStyle name="Comma 2 2 2 5 4" xfId="1638" xr:uid="{8F3BB641-FCFC-47F8-A146-9153F66FEE21}"/>
    <cellStyle name="Comma 2 2 2 5 4 2" xfId="2401" xr:uid="{11DF30A2-20E2-4032-8ABD-3CB9AFE51CFE}"/>
    <cellStyle name="Comma 2 2 2 5 4 2 2" xfId="4987" xr:uid="{7B6196A4-0D6E-4FCF-AADF-917D56FA661E}"/>
    <cellStyle name="Comma 2 2 2 5 4 2 2 2" xfId="12272" xr:uid="{8989511E-407F-4A40-B488-776F050817BD}"/>
    <cellStyle name="Comma 2 2 2 5 4 2 3" xfId="9705" xr:uid="{8E5EC939-9969-49E8-B297-D57802FF917E}"/>
    <cellStyle name="Comma 2 2 2 5 4 3" xfId="4226" xr:uid="{220283C4-371C-44A1-B44C-6695897375B8}"/>
    <cellStyle name="Comma 2 2 2 5 4 3 2" xfId="11511" xr:uid="{EBE2FED5-D907-44AD-89FD-5961CDA9F697}"/>
    <cellStyle name="Comma 2 2 2 5 4 4" xfId="8944" xr:uid="{6751AAA8-2851-43B8-82F1-6982A012B5AA}"/>
    <cellStyle name="Comma 2 2 2 5 5" xfId="1836" xr:uid="{E55C2888-C2A1-4B2C-9EC6-43812F8862B3}"/>
    <cellStyle name="Comma 2 2 2 5 5 2" xfId="4423" xr:uid="{6336D589-4A4B-40DF-857A-AE8159B036E2}"/>
    <cellStyle name="Comma 2 2 2 5 5 2 2" xfId="11708" xr:uid="{7216B614-8799-4F41-AE81-8907EB445905}"/>
    <cellStyle name="Comma 2 2 2 5 5 3" xfId="9141" xr:uid="{0924ED17-89C2-4008-AC0A-138DFB1B6B26}"/>
    <cellStyle name="Comma 2 2 2 5 6" xfId="1902" xr:uid="{E46E8965-9C26-435C-875B-D1F08FE9F09E}"/>
    <cellStyle name="Comma 2 2 2 5 6 2" xfId="4488" xr:uid="{5BC6DD2F-4978-4CD0-9D8A-13894F048AE6}"/>
    <cellStyle name="Comma 2 2 2 5 6 2 2" xfId="11773" xr:uid="{F8B5F4F0-C138-48C6-BEB4-23D80DE86910}"/>
    <cellStyle name="Comma 2 2 2 5 6 3" xfId="9206" xr:uid="{5FA6E017-C418-4C50-962C-29AE49518F66}"/>
    <cellStyle name="Comma 2 2 2 5 7" xfId="2534" xr:uid="{F49D9073-B4E7-4806-A494-DB66FD31108C}"/>
    <cellStyle name="Comma 2 2 2 5 7 2" xfId="5120" xr:uid="{B50A3D5A-0BFF-49A2-A89C-5F63E61C5020}"/>
    <cellStyle name="Comma 2 2 2 5 7 2 2" xfId="12404" xr:uid="{9039534C-7029-4F18-8C11-D48729547F9E}"/>
    <cellStyle name="Comma 2 2 2 5 7 3" xfId="9837" xr:uid="{A4959016-CB47-4525-A123-0E4337A2CD5A}"/>
    <cellStyle name="Comma 2 2 2 5 8" xfId="2656" xr:uid="{31218603-E7F8-43CC-B778-F8A87CF460C1}"/>
    <cellStyle name="Comma 2 2 2 5 8 2" xfId="5242" xr:uid="{AC7A3BA0-9389-4C06-9BB8-C44540F57F07}"/>
    <cellStyle name="Comma 2 2 2 5 8 2 2" xfId="12526" xr:uid="{8750F7A3-0044-4EFC-BC97-822A0CE2A385}"/>
    <cellStyle name="Comma 2 2 2 5 8 3" xfId="9959" xr:uid="{A42D143F-0DC8-465F-B51C-DEF06C133FAA}"/>
    <cellStyle name="Comma 2 2 2 5 9" xfId="2832" xr:uid="{EED7F512-F0D3-43F3-84ED-6F90D9708E70}"/>
    <cellStyle name="Comma 2 2 2 5 9 2" xfId="5418" xr:uid="{4BF55723-F187-423E-B9A1-710634DAC5BC}"/>
    <cellStyle name="Comma 2 2 2 5 9 2 2" xfId="12700" xr:uid="{11643D81-1287-4FA0-ADB6-E9C6A0CEAC5A}"/>
    <cellStyle name="Comma 2 2 2 5 9 3" xfId="10133" xr:uid="{58FEB140-6DF5-4AA5-AAFB-499264AF50A7}"/>
    <cellStyle name="Comma 2 2 2 6" xfId="920" xr:uid="{1E6E9E9B-A806-437D-8ECD-289B1DA6D2E9}"/>
    <cellStyle name="Comma 2 2 2 6 2" xfId="2050" xr:uid="{761D81D3-A0F8-416A-B1ED-EFFABF202FAC}"/>
    <cellStyle name="Comma 2 2 2 6 2 2" xfId="4636" xr:uid="{01185645-5827-4BDC-8346-F6297254FF4B}"/>
    <cellStyle name="Comma 2 2 2 6 2 2 2" xfId="11921" xr:uid="{87B8AFE9-02BE-4368-8D29-9FD28A2BEB19}"/>
    <cellStyle name="Comma 2 2 2 6 2 3" xfId="9354" xr:uid="{56C53C48-B3BA-44E6-9959-49C91EBC7814}"/>
    <cellStyle name="Comma 2 2 2 6 3" xfId="3875" xr:uid="{7D654F7E-41C8-40D1-9242-BF8FE4D866DC}"/>
    <cellStyle name="Comma 2 2 2 6 3 2" xfId="11160" xr:uid="{B0086145-013B-42F5-A8A3-DFD829BB5B8D}"/>
    <cellStyle name="Comma 2 2 2 6 4" xfId="3557" xr:uid="{7EA775BA-B98A-459F-BF58-95F4A458D874}"/>
    <cellStyle name="Comma 2 2 2 6 4 2" xfId="10849" xr:uid="{831FBE75-08A2-4CC6-83B2-9A5B9704AECB}"/>
    <cellStyle name="Comma 2 2 2 6 5" xfId="8593" xr:uid="{9EE71E4E-96B2-4FD6-BE54-A6D86AD5C6A9}"/>
    <cellStyle name="Comma 2 2 2 6 6" xfId="15842" xr:uid="{D091C3C9-C39D-4C46-A82B-8E7B43D383BF}"/>
    <cellStyle name="Comma 2 2 2 6 7" xfId="16909" xr:uid="{100E8357-18B5-4EB7-9F9F-4F0514781D41}"/>
    <cellStyle name="Comma 2 2 2 6 8" xfId="1287" xr:uid="{D8694DC1-DF1F-41C5-B047-F96568889A50}"/>
    <cellStyle name="Comma 2 2 2 7" xfId="1435" xr:uid="{D1C17305-0591-4BF8-A808-0BB7273E2AAF}"/>
    <cellStyle name="Comma 2 2 2 7 2" xfId="2198" xr:uid="{B8B82EF0-70E1-4D4F-B95A-7E59B86BCA59}"/>
    <cellStyle name="Comma 2 2 2 7 2 2" xfId="4784" xr:uid="{FF0E1DCD-5BE7-40B9-BF90-F5EDCD04C7BE}"/>
    <cellStyle name="Comma 2 2 2 7 2 2 2" xfId="12069" xr:uid="{19AD8841-6801-4B8C-A838-EE8DE3B802DE}"/>
    <cellStyle name="Comma 2 2 2 7 2 3" xfId="9502" xr:uid="{4DB9BCEA-1C80-4A71-A554-B3738E2C2FE1}"/>
    <cellStyle name="Comma 2 2 2 7 3" xfId="4023" xr:uid="{44D610B0-638D-43B2-A871-2FCAAE88B1D7}"/>
    <cellStyle name="Comma 2 2 2 7 3 2" xfId="11308" xr:uid="{9B325DA4-B27D-4534-A7FB-F380E166AC1F}"/>
    <cellStyle name="Comma 2 2 2 7 4" xfId="8741" xr:uid="{2B03DF79-4923-4599-A30B-4D9DA5A24A98}"/>
    <cellStyle name="Comma 2 2 2 8" xfId="1588" xr:uid="{D9C08B58-4E98-4ABA-A656-849791335846}"/>
    <cellStyle name="Comma 2 2 2 8 2" xfId="2351" xr:uid="{41DFE66E-142C-42EC-B8A9-C3E5B4BCB0DA}"/>
    <cellStyle name="Comma 2 2 2 8 2 2" xfId="4937" xr:uid="{5012C452-4BF2-4B24-B24A-CD562A40F93D}"/>
    <cellStyle name="Comma 2 2 2 8 2 2 2" xfId="12222" xr:uid="{EFF8BA26-0558-4191-B2B4-EA263241FC25}"/>
    <cellStyle name="Comma 2 2 2 8 2 3" xfId="9655" xr:uid="{24E27635-4CE2-4F13-8C68-06D1B239F3C3}"/>
    <cellStyle name="Comma 2 2 2 8 3" xfId="4176" xr:uid="{70B71D3B-8D1A-4E73-B8A0-BA6BD6165A3F}"/>
    <cellStyle name="Comma 2 2 2 8 3 2" xfId="11461" xr:uid="{EFE6D309-C058-44A9-B4CA-644567D2B147}"/>
    <cellStyle name="Comma 2 2 2 8 4" xfId="8894" xr:uid="{4DB3ABAC-2287-41A8-96AD-7727AFA2108D}"/>
    <cellStyle name="Comma 2 2 2 9" xfId="1739" xr:uid="{C2628F03-1493-4942-AF3A-190B252B262C}"/>
    <cellStyle name="Comma 2 2 2 9 2" xfId="4326" xr:uid="{3725B560-7750-4451-8E85-713363DE50CC}"/>
    <cellStyle name="Comma 2 2 2 9 2 2" xfId="11611" xr:uid="{14FD004E-9C6B-4006-A572-02B0F7866EB4}"/>
    <cellStyle name="Comma 2 2 2 9 3" xfId="9044" xr:uid="{0AE9ADA0-75CF-42CD-9A4E-A5978F85E499}"/>
    <cellStyle name="Comma 2 2 20" xfId="2810" xr:uid="{84679856-E178-4749-B9F5-56FF8985EE0B}"/>
    <cellStyle name="Comma 2 2 20 2" xfId="5396" xr:uid="{2928A7C2-A624-49A6-9A08-BBDCA8C1DE30}"/>
    <cellStyle name="Comma 2 2 20 2 2" xfId="12679" xr:uid="{3181C536-31A9-4E64-B7F0-72686014A6C5}"/>
    <cellStyle name="Comma 2 2 20 3" xfId="10112" xr:uid="{3B21C8D5-DF83-4A6F-9F3F-44B83AC31A06}"/>
    <cellStyle name="Comma 2 2 21" xfId="2960" xr:uid="{2CBC67A0-5C38-462E-A8A4-C867F2FFCA95}"/>
    <cellStyle name="Comma 2 2 21 2" xfId="5546" xr:uid="{CBE2BC07-9CC0-48DF-87B0-F171BD54F97A}"/>
    <cellStyle name="Comma 2 2 21 2 2" xfId="12828" xr:uid="{94F0CD6C-7E10-4F0F-AE79-5D8033E0ECB5}"/>
    <cellStyle name="Comma 2 2 21 3" xfId="10261" xr:uid="{0E3306F0-EF64-436E-AF46-D5964E5181D6}"/>
    <cellStyle name="Comma 2 2 22" xfId="3109" xr:uid="{CA202F18-107F-44A0-9E57-06F45D374CBE}"/>
    <cellStyle name="Comma 2 2 22 2" xfId="5695" xr:uid="{1C137F09-8043-4300-88D1-D8DE2B47A99C}"/>
    <cellStyle name="Comma 2 2 22 2 2" xfId="12977" xr:uid="{D6784434-4B03-4CF6-A696-D7802D240533}"/>
    <cellStyle name="Comma 2 2 22 3" xfId="10410" xr:uid="{72B92AF2-A04D-41F9-A70F-2F9FF4FF4DFA}"/>
    <cellStyle name="Comma 2 2 23" xfId="3259" xr:uid="{69784CF7-C76B-480B-840D-55747BD95176}"/>
    <cellStyle name="Comma 2 2 23 2" xfId="3704" xr:uid="{22BF32CB-936A-47DC-955D-8DA33E1AFEE8}"/>
    <cellStyle name="Comma 2 2 23 2 2" xfId="10993" xr:uid="{BD9916C3-D5A8-4F1F-B375-F0611D29D634}"/>
    <cellStyle name="Comma 2 2 23 3" xfId="10560" xr:uid="{4D358A31-C179-492A-88D2-D033F1CE66F2}"/>
    <cellStyle name="Comma 2 2 24" xfId="3409" xr:uid="{9161C3D9-CD1E-45F9-8799-4EFB8FECB729}"/>
    <cellStyle name="Comma 2 2 24 2" xfId="10710" xr:uid="{7BB9E9F9-3D33-46F7-AD8F-1DA487C9656B}"/>
    <cellStyle name="Comma 2 2 25" xfId="5849" xr:uid="{71DA36E5-4B76-4263-9406-B022C60CCC74}"/>
    <cellStyle name="Comma 2 2 25 2" xfId="13129" xr:uid="{91E4FECD-2EAE-498A-A146-9418D47AAA84}"/>
    <cellStyle name="Comma 2 2 26" xfId="5998" xr:uid="{396D45A5-B930-458F-A1FE-FF54583CD41C}"/>
    <cellStyle name="Comma 2 2 26 2" xfId="13278" xr:uid="{9633F0E1-BDC8-4591-B891-003F0A9A5318}"/>
    <cellStyle name="Comma 2 2 27" xfId="6161" xr:uid="{254EE9AC-D1A0-4565-8348-4EC05E07287E}"/>
    <cellStyle name="Comma 2 2 27 2" xfId="13438" xr:uid="{0D35FB83-63F4-4979-B6AD-AD5C278BD176}"/>
    <cellStyle name="Comma 2 2 28" xfId="6312" xr:uid="{C6C3218E-C65F-4FB8-B01C-315D91D1555C}"/>
    <cellStyle name="Comma 2 2 28 2" xfId="13586" xr:uid="{224FE081-7272-4136-B4F9-79440679F318}"/>
    <cellStyle name="Comma 2 2 29" xfId="6463" xr:uid="{71B234AC-724F-462F-A1F4-8059F0F99A8D}"/>
    <cellStyle name="Comma 2 2 29 2" xfId="13737" xr:uid="{15959F27-AFB7-43DD-9816-182EC7B863DF}"/>
    <cellStyle name="Comma 2 2 3" xfId="737" xr:uid="{E9CAF2A7-63B1-4363-9EDD-FD56D43054EF}"/>
    <cellStyle name="Comma 2 2 3 10" xfId="2507" xr:uid="{6C9BB9F2-F5F4-46AC-A2EB-EF665BBD4A0F}"/>
    <cellStyle name="Comma 2 2 3 10 2" xfId="5092" xr:uid="{4C8389CC-E431-4667-B367-5939C288EF64}"/>
    <cellStyle name="Comma 2 2 3 10 2 2" xfId="12377" xr:uid="{560067BA-3A03-4E22-9479-E08458277EEC}"/>
    <cellStyle name="Comma 2 2 3 10 3" xfId="9810" xr:uid="{CD234BC6-F0C9-44F7-B7EE-5F6E607E1D4F}"/>
    <cellStyle name="Comma 2 2 3 11" xfId="2665" xr:uid="{004A0E65-1F53-454A-B96D-83EED5D47655}"/>
    <cellStyle name="Comma 2 2 3 11 2" xfId="5251" xr:uid="{A69E7862-A516-49A7-9A07-A3E7BDAAC592}"/>
    <cellStyle name="Comma 2 2 3 11 2 2" xfId="12535" xr:uid="{EA53C88A-5CB7-4BC9-B113-8BD9D8A2DA8C}"/>
    <cellStyle name="Comma 2 2 3 11 3" xfId="9968" xr:uid="{9A0428D9-833D-4811-ACCA-9AA8C78D5F28}"/>
    <cellStyle name="Comma 2 2 3 12" xfId="2827" xr:uid="{B1529673-65D9-40F6-931B-326703D20C1B}"/>
    <cellStyle name="Comma 2 2 3 12 2" xfId="5413" xr:uid="{338D8969-4448-46A2-9B22-2745E1979AA1}"/>
    <cellStyle name="Comma 2 2 3 12 2 2" xfId="12695" xr:uid="{1653729B-7AB9-4ECA-AED0-9B780BBB2F6E}"/>
    <cellStyle name="Comma 2 2 3 12 3" xfId="10128" xr:uid="{0FB6C3A3-D9D2-405A-8572-F26DD7EF14B4}"/>
    <cellStyle name="Comma 2 2 3 13" xfId="2965" xr:uid="{1F650BA7-62DC-46B2-8683-6DE18D8461B4}"/>
    <cellStyle name="Comma 2 2 3 13 2" xfId="5551" xr:uid="{FD3698F1-EB56-4C2F-B8F2-5544C503E1FC}"/>
    <cellStyle name="Comma 2 2 3 13 2 2" xfId="12833" xr:uid="{1D661657-1031-40B2-93BE-83ABEECAD73E}"/>
    <cellStyle name="Comma 2 2 3 13 3" xfId="10266" xr:uid="{B2D60096-FD7E-4E05-985A-1007291B34F2}"/>
    <cellStyle name="Comma 2 2 3 14" xfId="3125" xr:uid="{2EE39602-1FCD-4AB8-AB14-590AF2E8C98C}"/>
    <cellStyle name="Comma 2 2 3 14 2" xfId="5711" xr:uid="{C5527AE7-4B3E-4894-947F-8A1D5EE3D442}"/>
    <cellStyle name="Comma 2 2 3 14 2 2" xfId="12993" xr:uid="{C677290B-0A0E-4264-A967-ECC67BF7AA81}"/>
    <cellStyle name="Comma 2 2 3 14 3" xfId="10426" xr:uid="{CF98398B-929B-4495-A66B-25862AD40E39}"/>
    <cellStyle name="Comma 2 2 3 15" xfId="3256" xr:uid="{4FB23642-9B8F-4335-A8F5-EAF429796AA7}"/>
    <cellStyle name="Comma 2 2 3 15 2" xfId="3726" xr:uid="{13F1DD5F-DDB8-41C2-B3F6-41CBCA1DD8D6}"/>
    <cellStyle name="Comma 2 2 3 15 2 2" xfId="11014" xr:uid="{5FF4F70F-CCC8-4D3C-8D60-F7AB515952FE}"/>
    <cellStyle name="Comma 2 2 3 15 3" xfId="10557" xr:uid="{316A97C2-C4AB-4ABA-A551-BD1E3D1D68AE}"/>
    <cellStyle name="Comma 2 2 3 16" xfId="3422" xr:uid="{9FDBE654-D899-4C14-9AD8-A1EE315B3843}"/>
    <cellStyle name="Comma 2 2 3 16 2" xfId="10723" xr:uid="{B0B4AE8A-4842-4C00-B6E3-5038AA263997}"/>
    <cellStyle name="Comma 2 2 3 17" xfId="5846" xr:uid="{6B7D9842-1E45-461D-83D3-B7F73CB2F999}"/>
    <cellStyle name="Comma 2 2 3 17 2" xfId="13126" xr:uid="{AEF5922A-D2DF-4416-8038-24959BE64D10}"/>
    <cellStyle name="Comma 2 2 3 18" xfId="5995" xr:uid="{46DD5D46-944A-47BB-84FC-16D6DA9E13AF}"/>
    <cellStyle name="Comma 2 2 3 18 2" xfId="13275" xr:uid="{4DD8DF30-59F0-473D-8D1C-924D0544A6FA}"/>
    <cellStyle name="Comma 2 2 3 19" xfId="6179" xr:uid="{E4CB7398-B308-4F0F-9EF9-F2ECF641B338}"/>
    <cellStyle name="Comma 2 2 3 19 2" xfId="13456" xr:uid="{A69ABE1A-0938-4F65-8DEB-796B24EB2EBB}"/>
    <cellStyle name="Comma 2 2 3 2" xfId="781" xr:uid="{367A9C10-1FDC-4A55-8373-5D79140DFBAF}"/>
    <cellStyle name="Comma 2 2 3 2 10" xfId="2818" xr:uid="{138B4C56-D0BB-460E-83DA-E0F09C249DA0}"/>
    <cellStyle name="Comma 2 2 3 2 10 2" xfId="5404" xr:uid="{B8C6A9CF-ACA2-45E3-9D6F-EC40AA365042}"/>
    <cellStyle name="Comma 2 2 3 2 10 2 2" xfId="12687" xr:uid="{87848742-6DD9-4303-B72E-24B7FB60510F}"/>
    <cellStyle name="Comma 2 2 3 2 10 3" xfId="10120" xr:uid="{9905D965-0ECC-471A-9ABC-A7055729BF4C}"/>
    <cellStyle name="Comma 2 2 3 2 11" xfId="2964" xr:uid="{E4E8BE08-6ED5-4F9A-893F-119CAC4A6A7C}"/>
    <cellStyle name="Comma 2 2 3 2 11 2" xfId="5550" xr:uid="{A9C744BC-B526-4DD6-BDB4-D4B1C45C5451}"/>
    <cellStyle name="Comma 2 2 3 2 11 2 2" xfId="12832" xr:uid="{66EA9063-CE70-4328-A855-D7615B9E82D0}"/>
    <cellStyle name="Comma 2 2 3 2 11 3" xfId="10265" xr:uid="{4D0A7AD4-3B63-4A2A-A301-A83D57C6A215}"/>
    <cellStyle name="Comma 2 2 3 2 12" xfId="3126" xr:uid="{8FA3B154-E1EC-4410-BC65-9B0E192D4174}"/>
    <cellStyle name="Comma 2 2 3 2 12 2" xfId="5712" xr:uid="{EE4CC574-3FFF-4A97-9607-CB68831CB3EC}"/>
    <cellStyle name="Comma 2 2 3 2 12 2 2" xfId="12994" xr:uid="{0CEF0188-B359-4003-9C01-27C566B643FF}"/>
    <cellStyle name="Comma 2 2 3 2 12 3" xfId="10427" xr:uid="{47903232-C820-4381-B0DB-7A51DABD29F7}"/>
    <cellStyle name="Comma 2 2 3 2 13" xfId="3264" xr:uid="{021EDFF8-6288-40FC-92A0-3B6D25BFF719}"/>
    <cellStyle name="Comma 2 2 3 2 13 2" xfId="3727" xr:uid="{55F5F4EE-981F-4064-9D72-F05F61B7CBE9}"/>
    <cellStyle name="Comma 2 2 3 2 13 2 2" xfId="11015" xr:uid="{A29C3A8A-E5EE-45F7-8E8D-18CA45F2A9FD}"/>
    <cellStyle name="Comma 2 2 3 2 13 3" xfId="10565" xr:uid="{10A928EE-27ED-4D35-B908-3E0B6B478221}"/>
    <cellStyle name="Comma 2 2 3 2 14" xfId="3446" xr:uid="{3804E753-670C-4A68-82A8-024BB6D05A11}"/>
    <cellStyle name="Comma 2 2 3 2 14 2" xfId="10747" xr:uid="{05B2F677-80B5-41A6-9445-03FD6186E925}"/>
    <cellStyle name="Comma 2 2 3 2 15" xfId="5854" xr:uid="{7DD0877E-1F13-4DB4-A592-51C5572A1DFA}"/>
    <cellStyle name="Comma 2 2 3 2 15 2" xfId="13134" xr:uid="{515BCA2D-FC4D-4894-83B6-314B9119E1E0}"/>
    <cellStyle name="Comma 2 2 3 2 16" xfId="6004" xr:uid="{E9A32192-2C3A-4A2A-9D09-0EDBF3E664EF}"/>
    <cellStyle name="Comma 2 2 3 2 16 2" xfId="13284" xr:uid="{BD79D738-3F75-460C-B899-89CB1DEE2DCF}"/>
    <cellStyle name="Comma 2 2 3 2 17" xfId="6176" xr:uid="{ED936A0E-B915-4472-BABE-24FD96D4FD98}"/>
    <cellStyle name="Comma 2 2 3 2 17 2" xfId="13453" xr:uid="{E8EF4768-81C3-423C-9F8A-7A24EB012BEB}"/>
    <cellStyle name="Comma 2 2 3 2 18" xfId="6318" xr:uid="{8DC8BA0A-06BA-4552-B346-C350C2CDE5C1}"/>
    <cellStyle name="Comma 2 2 3 2 18 2" xfId="13592" xr:uid="{05B2F18E-62D9-4915-BBCE-6C5EB4843573}"/>
    <cellStyle name="Comma 2 2 3 2 19" xfId="6474" xr:uid="{62A0EEE5-09D1-4792-8C0C-8963168F13CE}"/>
    <cellStyle name="Comma 2 2 3 2 19 2" xfId="13748" xr:uid="{C38E4EDE-66BF-496E-B7D2-DC7D50FB2FF8}"/>
    <cellStyle name="Comma 2 2 3 2 2" xfId="896" xr:uid="{D1242596-F90F-42AA-BD98-9FF635161E72}"/>
    <cellStyle name="Comma 2 2 3 2 2 10" xfId="2976" xr:uid="{34313CB6-F132-4E88-B906-DD6E96D04EA2}"/>
    <cellStyle name="Comma 2 2 3 2 2 10 2" xfId="5562" xr:uid="{EF578BCC-F771-44FF-9ED9-E8B3EF9DB9BA}"/>
    <cellStyle name="Comma 2 2 3 2 2 10 2 2" xfId="12844" xr:uid="{DE34892C-D5BF-4BAC-8798-9972EEFC5C93}"/>
    <cellStyle name="Comma 2 2 3 2 2 10 3" xfId="10277" xr:uid="{C0BA3AD4-53A8-473D-AD48-92A5C07878AE}"/>
    <cellStyle name="Comma 2 2 3 2 2 11" xfId="3127" xr:uid="{917D31D5-DBB9-480E-88BA-48760F48EABD}"/>
    <cellStyle name="Comma 2 2 3 2 2 11 2" xfId="5713" xr:uid="{722781E5-CB25-4A5A-B95F-7227F402278D}"/>
    <cellStyle name="Comma 2 2 3 2 2 11 2 2" xfId="12995" xr:uid="{1C43AC71-4A6B-4E07-A39B-860731E10B93}"/>
    <cellStyle name="Comma 2 2 3 2 2 11 3" xfId="10428" xr:uid="{EAF9C0CD-AAE3-4AF9-94D4-5A0815FC6067}"/>
    <cellStyle name="Comma 2 2 3 2 2 12" xfId="3263" xr:uid="{9B6EBDCA-2F2F-4B5B-B59E-D098CF0CF602}"/>
    <cellStyle name="Comma 2 2 3 2 2 12 2" xfId="3728" xr:uid="{A3AA5357-99D3-4F94-854F-95DF2EB3F8DA}"/>
    <cellStyle name="Comma 2 2 3 2 2 12 2 2" xfId="11016" xr:uid="{807DC177-405D-4489-AF2A-0D98503F8A47}"/>
    <cellStyle name="Comma 2 2 3 2 2 12 3" xfId="10564" xr:uid="{30520782-71D4-4FEE-BAA6-D2E9C682DA7D}"/>
    <cellStyle name="Comma 2 2 3 2 2 13" xfId="3522" xr:uid="{36B9B7F7-5398-440D-9266-55E2207AF50F}"/>
    <cellStyle name="Comma 2 2 3 2 2 13 2" xfId="10814" xr:uid="{4D123A8A-D3AB-406D-ACDE-8625866101EF}"/>
    <cellStyle name="Comma 2 2 3 2 2 14" xfId="5853" xr:uid="{0E8788B2-264A-4D3B-862F-8C1CDD00C06B}"/>
    <cellStyle name="Comma 2 2 3 2 2 14 2" xfId="13133" xr:uid="{BA09544F-B112-4F7F-B3E9-4E95147B71A8}"/>
    <cellStyle name="Comma 2 2 3 2 2 15" xfId="6003" xr:uid="{79D4753E-D5AC-49FE-8A36-18BFC6253096}"/>
    <cellStyle name="Comma 2 2 3 2 2 15 2" xfId="13283" xr:uid="{88D8A12D-793A-49C0-8735-E7297890387F}"/>
    <cellStyle name="Comma 2 2 3 2 2 16" xfId="6177" xr:uid="{CA895EAC-A414-4D79-8318-02A567E9071A}"/>
    <cellStyle name="Comma 2 2 3 2 2 16 2" xfId="13454" xr:uid="{E97AB818-86D6-414F-8FD7-DACC4EEF9F0D}"/>
    <cellStyle name="Comma 2 2 3 2 2 17" xfId="6317" xr:uid="{03D2EB95-B9C0-430A-909A-16ECA7560158}"/>
    <cellStyle name="Comma 2 2 3 2 2 17 2" xfId="13591" xr:uid="{B1E3C141-2E1B-46B6-A4F4-B884B363FDAD}"/>
    <cellStyle name="Comma 2 2 3 2 2 18" xfId="6475" xr:uid="{48C2514F-E70A-45C1-B0E2-422C3AB5B616}"/>
    <cellStyle name="Comma 2 2 3 2 2 18 2" xfId="13749" xr:uid="{03182E3B-28B8-4DE8-A9E5-7664BADE598D}"/>
    <cellStyle name="Comma 2 2 3 2 2 19" xfId="6631" xr:uid="{583901B6-AC5E-4136-9F3E-90B1F09AD94A}"/>
    <cellStyle name="Comma 2 2 3 2 2 19 2" xfId="13905" xr:uid="{A9B46D95-C3E4-4E48-8ABC-5C6049453C85}"/>
    <cellStyle name="Comma 2 2 3 2 2 2" xfId="1069" xr:uid="{95407C71-D39A-4348-92FB-2A675576342B}"/>
    <cellStyle name="Comma 2 2 3 2 2 2 2" xfId="2061" xr:uid="{799B1A04-2513-4881-9181-696CD1C93CBF}"/>
    <cellStyle name="Comma 2 2 3 2 2 2 2 2" xfId="4647" xr:uid="{57C99FEB-952D-418E-AE86-1754AB4E8846}"/>
    <cellStyle name="Comma 2 2 3 2 2 2 2 2 2" xfId="11932" xr:uid="{ADBA55F9-1343-495C-A47C-2677517FB71B}"/>
    <cellStyle name="Comma 2 2 3 2 2 2 2 3" xfId="9365" xr:uid="{F82D2644-902C-4FD9-973C-D2E489FEB25A}"/>
    <cellStyle name="Comma 2 2 3 2 2 2 3" xfId="3886" xr:uid="{38ADA149-6FF0-4C8F-87EC-5EEFECE7A158}"/>
    <cellStyle name="Comma 2 2 3 2 2 2 3 2" xfId="11171" xr:uid="{11F18F71-96F7-4FD0-8582-7C048A2DD77C}"/>
    <cellStyle name="Comma 2 2 3 2 2 2 4" xfId="3686" xr:uid="{D21BEBC8-69C7-4BEE-AB16-4B6B861B2B08}"/>
    <cellStyle name="Comma 2 2 3 2 2 2 4 2" xfId="10976" xr:uid="{C4AF4201-4D6E-46CD-B46E-4D483F3C1E91}"/>
    <cellStyle name="Comma 2 2 3 2 2 2 5" xfId="8604" xr:uid="{3A476D43-7AD7-4EC3-AEF2-A37242A9E0A9}"/>
    <cellStyle name="Comma 2 2 3 2 2 2 6" xfId="15989" xr:uid="{D313D527-1483-4AB1-ADC6-9F34577A78DA}"/>
    <cellStyle name="Comma 2 2 3 2 2 2 7" xfId="17036" xr:uid="{4B1C05F2-C0DD-4C4D-8F45-FB494A129AB9}"/>
    <cellStyle name="Comma 2 2 3 2 2 2 8" xfId="1298" xr:uid="{A71C185E-9BDC-4107-A521-4AEBE3CA5058}"/>
    <cellStyle name="Comma 2 2 3 2 2 20" xfId="6903" xr:uid="{56201C03-FA44-4439-9641-76465997B99D}"/>
    <cellStyle name="Comma 2 2 3 2 2 20 2" xfId="14175" xr:uid="{CB44DD3D-1B9D-4066-8057-18BC4FD2E6B8}"/>
    <cellStyle name="Comma 2 2 3 2 2 21" xfId="6930" xr:uid="{5CFD3349-9625-40E1-90C0-B2981E6961E0}"/>
    <cellStyle name="Comma 2 2 3 2 2 21 2" xfId="14202" xr:uid="{42B16420-B1ED-4CC3-82D7-62A3118D955C}"/>
    <cellStyle name="Comma 2 2 3 2 2 22" xfId="7080" xr:uid="{3FCFE74D-3FE2-445D-9E08-45A43E044E8D}"/>
    <cellStyle name="Comma 2 2 3 2 2 22 2" xfId="14352" xr:uid="{A405C9CC-D44B-4D09-AAA7-DD1D8C3C3C07}"/>
    <cellStyle name="Comma 2 2 3 2 2 23" xfId="7232" xr:uid="{91B577DC-5192-4064-899C-06C0A19FBCC3}"/>
    <cellStyle name="Comma 2 2 3 2 2 23 2" xfId="14504" xr:uid="{7044DA64-A767-496D-A265-B88E0AEB2C77}"/>
    <cellStyle name="Comma 2 2 3 2 2 24" xfId="7381" xr:uid="{E0E250E6-E7CD-4622-A1DC-C13966ADC7E9}"/>
    <cellStyle name="Comma 2 2 3 2 2 24 2" xfId="14653" xr:uid="{96E75A56-5A91-4564-9750-687663D18BEE}"/>
    <cellStyle name="Comma 2 2 3 2 2 25" xfId="7529" xr:uid="{A6FDDAEC-08C8-45F9-8905-22E7C20CD563}"/>
    <cellStyle name="Comma 2 2 3 2 2 25 2" xfId="14801" xr:uid="{7BD20966-F652-412D-9290-73DD53FE21DE}"/>
    <cellStyle name="Comma 2 2 3 2 2 26" xfId="7683" xr:uid="{DFAA9F7A-39F4-4704-9E37-DD03EB721A21}"/>
    <cellStyle name="Comma 2 2 3 2 2 26 2" xfId="14955" xr:uid="{4A5A2BC7-A5B3-4A70-9460-D25ED109E69B}"/>
    <cellStyle name="Comma 2 2 3 2 2 27" xfId="7832" xr:uid="{7C7637A4-F9B1-4C23-A6E2-C6B3062DDCC7}"/>
    <cellStyle name="Comma 2 2 3 2 2 27 2" xfId="15104" xr:uid="{9582AE0B-38CD-49CA-86B9-FD11B0EEF19E}"/>
    <cellStyle name="Comma 2 2 3 2 2 28" xfId="8110" xr:uid="{73FC6C8F-C55D-4DB6-A430-29445103F6E1}"/>
    <cellStyle name="Comma 2 2 3 2 2 28 2" xfId="15374" xr:uid="{DCCF86BD-3A27-44BB-A9ED-5F09995DFDB7}"/>
    <cellStyle name="Comma 2 2 3 2 2 29" xfId="8139" xr:uid="{23174E8F-84C3-48F7-B0DE-0A9CF3ACA6EA}"/>
    <cellStyle name="Comma 2 2 3 2 2 29 2" xfId="15402" xr:uid="{A398BC07-C301-4065-9D15-B1C0B8BB0FA3}"/>
    <cellStyle name="Comma 2 2 3 2 2 3" xfId="1446" xr:uid="{43D3F306-258A-4B9F-B180-E953E49BE5DB}"/>
    <cellStyle name="Comma 2 2 3 2 2 3 2" xfId="2209" xr:uid="{4885DA99-6462-4D19-9CEB-AF920E859235}"/>
    <cellStyle name="Comma 2 2 3 2 2 3 2 2" xfId="4795" xr:uid="{92E3D912-2569-46A6-8A50-EDC2541289D9}"/>
    <cellStyle name="Comma 2 2 3 2 2 3 2 2 2" xfId="12080" xr:uid="{66EC69EB-7256-4E31-900F-F6642BA6A827}"/>
    <cellStyle name="Comma 2 2 3 2 2 3 2 3" xfId="9513" xr:uid="{8F6C9000-0E6C-4C80-8760-FDA339864750}"/>
    <cellStyle name="Comma 2 2 3 2 2 3 3" xfId="4034" xr:uid="{4B2C3F18-EBD5-4BCB-A3BC-7DE694F467B1}"/>
    <cellStyle name="Comma 2 2 3 2 2 3 3 2" xfId="11319" xr:uid="{EF10240C-50BF-42F3-AD71-D2B6A3A4BBDA}"/>
    <cellStyle name="Comma 2 2 3 2 2 3 4" xfId="8752" xr:uid="{BF07E49D-1028-4453-A1CC-599E2FE5298C}"/>
    <cellStyle name="Comma 2 2 3 2 2 30" xfId="8288" xr:uid="{B2AF2F82-2BBE-46D3-B478-58AF7BF0A2E8}"/>
    <cellStyle name="Comma 2 2 3 2 2 30 2" xfId="15551" xr:uid="{1ACC806D-EF28-4C78-86C9-F2ED02B47D64}"/>
    <cellStyle name="Comma 2 2 3 2 2 31" xfId="8449" xr:uid="{362E0C45-5A16-4E35-901F-5AE13A856906}"/>
    <cellStyle name="Comma 2 2 3 2 2 32" xfId="15821" xr:uid="{0BF14B6A-F911-4A7C-A1E9-0CCB0B25D588}"/>
    <cellStyle name="Comma 2 2 3 2 2 33" xfId="16021" xr:uid="{95745D68-961D-4361-9A7B-DB1BC7946A70}"/>
    <cellStyle name="Comma 2 2 3 2 2 34" xfId="16154" xr:uid="{6B4C4056-E7E5-4C7F-B58A-F8690C2DC079}"/>
    <cellStyle name="Comma 2 2 3 2 2 35" xfId="16317" xr:uid="{77A09BA9-4848-4A4E-A59F-64F78522EE58}"/>
    <cellStyle name="Comma 2 2 3 2 2 36" xfId="16466" xr:uid="{1CCB5774-990E-4FBE-8F42-57B84A2176BC}"/>
    <cellStyle name="Comma 2 2 3 2 2 37" xfId="16614" xr:uid="{51B39EF7-A0DF-4403-97B3-8647C4EAAF97}"/>
    <cellStyle name="Comma 2 2 3 2 2 38" xfId="16888" xr:uid="{7571FF2B-332A-4C0A-AD06-47C18C41EA2D}"/>
    <cellStyle name="Comma 2 2 3 2 2 39" xfId="1115" xr:uid="{06483E7E-20CB-4A65-9706-B011811F2268}"/>
    <cellStyle name="Comma 2 2 3 2 2 4" xfId="1715" xr:uid="{0705722C-3EF0-4EAB-825E-217017AB8380}"/>
    <cellStyle name="Comma 2 2 3 2 2 4 2" xfId="2478" xr:uid="{96F3AE92-58E6-48FE-8396-0F4BACE1866D}"/>
    <cellStyle name="Comma 2 2 3 2 2 4 2 2" xfId="5064" xr:uid="{34B12BAE-6351-4041-9E8A-71F0450A2D68}"/>
    <cellStyle name="Comma 2 2 3 2 2 4 2 2 2" xfId="12349" xr:uid="{E01356FC-083E-4CFA-A02D-10BC987DAEFA}"/>
    <cellStyle name="Comma 2 2 3 2 2 4 2 3" xfId="9782" xr:uid="{DED71E69-CF10-46E2-9F76-3B1AB7BC0393}"/>
    <cellStyle name="Comma 2 2 3 2 2 4 3" xfId="4303" xr:uid="{07DBD3FE-E2A3-4094-93E2-83BF059BF527}"/>
    <cellStyle name="Comma 2 2 3 2 2 4 3 2" xfId="11588" xr:uid="{15CEF481-20C6-4D17-8B11-A4CE71C82FE6}"/>
    <cellStyle name="Comma 2 2 3 2 2 4 4" xfId="9021" xr:uid="{E9B95670-964B-4C58-93AF-CC2C4ACD969A}"/>
    <cellStyle name="Comma 2 2 3 2 2 5" xfId="1870" xr:uid="{00F8E671-5B73-4172-9B37-1A6EEFE592AB}"/>
    <cellStyle name="Comma 2 2 3 2 2 5 2" xfId="4457" xr:uid="{1BB178AE-2409-42AB-9FB8-2D6A9CBFCAB2}"/>
    <cellStyle name="Comma 2 2 3 2 2 5 2 2" xfId="11742" xr:uid="{C68AB776-FFC2-4054-A89D-0E04692FAF40}"/>
    <cellStyle name="Comma 2 2 3 2 2 5 3" xfId="9175" xr:uid="{14DB07C8-8C4D-43C2-9A59-B441336EC5F2}"/>
    <cellStyle name="Comma 2 2 3 2 2 6" xfId="1905" xr:uid="{6699ABAE-85F7-4931-8E47-7BDD0A5EB063}"/>
    <cellStyle name="Comma 2 2 3 2 2 6 2" xfId="4491" xr:uid="{A6E62DBB-B621-45EC-BF56-6C210A0F73D4}"/>
    <cellStyle name="Comma 2 2 3 2 2 6 2 2" xfId="11776" xr:uid="{AAE03BC9-A8DB-4541-A318-80C924304F94}"/>
    <cellStyle name="Comma 2 2 3 2 2 6 3" xfId="9209" xr:uid="{F020C625-DDEE-4121-A3F7-7C0B6D38BADD}"/>
    <cellStyle name="Comma 2 2 3 2 2 7" xfId="2514" xr:uid="{97BB0439-867F-495F-A05F-4E3AE94A5739}"/>
    <cellStyle name="Comma 2 2 3 2 2 7 2" xfId="5099" xr:uid="{39C14624-3F67-4E6F-9EDF-EC2FA16F1089}"/>
    <cellStyle name="Comma 2 2 3 2 2 7 2 2" xfId="12384" xr:uid="{933B1941-501A-4E5B-94F3-8D09D632347C}"/>
    <cellStyle name="Comma 2 2 3 2 2 7 3" xfId="9817" xr:uid="{623A8F2D-2754-437E-BFD6-5786A295E4B7}"/>
    <cellStyle name="Comma 2 2 3 2 2 8" xfId="2677" xr:uid="{D930B32C-58E3-4EA3-90A6-99161F6C6727}"/>
    <cellStyle name="Comma 2 2 3 2 2 8 2" xfId="5263" xr:uid="{EAAABD9E-6277-4B3F-99CF-C42FEBAC82A2}"/>
    <cellStyle name="Comma 2 2 3 2 2 8 2 2" xfId="12546" xr:uid="{4E9CB501-2EC4-47E8-8963-B8A6CE131C8E}"/>
    <cellStyle name="Comma 2 2 3 2 2 8 3" xfId="9979" xr:uid="{EF444E40-DBB9-471F-9BF1-4444622CFF10}"/>
    <cellStyle name="Comma 2 2 3 2 2 9" xfId="2819" xr:uid="{BB22DA7D-0A56-4654-96E9-097D87DBF9F5}"/>
    <cellStyle name="Comma 2 2 3 2 2 9 2" xfId="5405" xr:uid="{53895BCD-50D0-423B-A117-D3F56E82B2BE}"/>
    <cellStyle name="Comma 2 2 3 2 2 9 2 2" xfId="12688" xr:uid="{BF8ECF41-5347-4A84-853A-7E0CA20B2F74}"/>
    <cellStyle name="Comma 2 2 3 2 2 9 3" xfId="10121" xr:uid="{CEEAB27B-B07A-4210-BCAE-D626E804FD0C}"/>
    <cellStyle name="Comma 2 2 3 2 20" xfId="6630" xr:uid="{4C0EA2A7-9F82-4559-B20B-09EBE8B898B2}"/>
    <cellStyle name="Comma 2 2 3 2 20 2" xfId="13904" xr:uid="{B6AC570F-EA5A-40DC-9B39-73F79C021B2B}"/>
    <cellStyle name="Comma 2 2 3 2 21" xfId="6806" xr:uid="{A6852A1E-F5CB-41FF-9FD5-FB63EDA694E7}"/>
    <cellStyle name="Comma 2 2 3 2 21 2" xfId="14078" xr:uid="{19198DC8-4ACB-4F28-8349-43EE8CAD2FB4}"/>
    <cellStyle name="Comma 2 2 3 2 22" xfId="6929" xr:uid="{48F9559F-898E-4A6B-ABAE-E2A52712CBBA}"/>
    <cellStyle name="Comma 2 2 3 2 22 2" xfId="14201" xr:uid="{AC1128CB-7041-4E44-870E-7FBEA2437ABE}"/>
    <cellStyle name="Comma 2 2 3 2 23" xfId="7079" xr:uid="{DA4C5D11-BD92-4764-8FF0-E2BB2996455F}"/>
    <cellStyle name="Comma 2 2 3 2 23 2" xfId="14351" xr:uid="{FDA925C6-788E-40FB-A7E8-3E22119680D7}"/>
    <cellStyle name="Comma 2 2 3 2 24" xfId="7231" xr:uid="{F93E78E2-85FE-4666-9EB6-911E86F5037C}"/>
    <cellStyle name="Comma 2 2 3 2 24 2" xfId="14503" xr:uid="{F5C631FF-FC57-49B0-BF0B-AB8CFD77132F}"/>
    <cellStyle name="Comma 2 2 3 2 25" xfId="7380" xr:uid="{C8CED4B9-D152-4752-B4DA-825A7327BDEC}"/>
    <cellStyle name="Comma 2 2 3 2 25 2" xfId="14652" xr:uid="{39AB03CB-34F7-4D7E-BB2F-43C50A19DD8D}"/>
    <cellStyle name="Comma 2 2 3 2 26" xfId="7528" xr:uid="{E38ED683-9DCC-4BDD-B1F9-972B927D0267}"/>
    <cellStyle name="Comma 2 2 3 2 26 2" xfId="14800" xr:uid="{80A631D8-B83B-4D27-BBA7-C77F1AEA1827}"/>
    <cellStyle name="Comma 2 2 3 2 27" xfId="7682" xr:uid="{22639204-BE86-4381-81F5-19CB9EFFE2FC}"/>
    <cellStyle name="Comma 2 2 3 2 27 2" xfId="14954" xr:uid="{8E9F79F8-C4D5-46C2-B0FD-D8AFD614DB7F}"/>
    <cellStyle name="Comma 2 2 3 2 28" xfId="7831" xr:uid="{EE10F3D4-E5BE-4BAA-8539-D25AD77F99FA}"/>
    <cellStyle name="Comma 2 2 3 2 28 2" xfId="15103" xr:uid="{D4E3A2FE-2AAE-4A97-AB36-6BE2C38822B5}"/>
    <cellStyle name="Comma 2 2 3 2 29" xfId="8013" xr:uid="{A3A64B24-5CFC-4E58-8AF1-487ADC7335B8}"/>
    <cellStyle name="Comma 2 2 3 2 29 2" xfId="15277" xr:uid="{EEA75FF8-3767-4E0B-8F50-81B589A939ED}"/>
    <cellStyle name="Comma 2 2 3 2 3" xfId="959" xr:uid="{80671133-7B05-4F07-B572-F5C1F689AC8A}"/>
    <cellStyle name="Comma 2 2 3 2 3 2" xfId="2060" xr:uid="{D80CF406-6607-414E-B3DA-6E2605F1FBDF}"/>
    <cellStyle name="Comma 2 2 3 2 3 2 2" xfId="4646" xr:uid="{2E6FD706-391A-4F1C-9F5D-BD8F0C6EBCEA}"/>
    <cellStyle name="Comma 2 2 3 2 3 2 2 2" xfId="11931" xr:uid="{F024864A-EB44-43BC-9015-47F80D729AA9}"/>
    <cellStyle name="Comma 2 2 3 2 3 2 3" xfId="9364" xr:uid="{203CDD9C-21D3-411E-9D08-5E4708C1449A}"/>
    <cellStyle name="Comma 2 2 3 2 3 3" xfId="3885" xr:uid="{443F0653-7C87-4802-A580-BAA752CE4034}"/>
    <cellStyle name="Comma 2 2 3 2 3 3 2" xfId="11170" xr:uid="{B0B6EEEA-8D26-42E6-A764-7A051CDF3142}"/>
    <cellStyle name="Comma 2 2 3 2 3 4" xfId="3587" xr:uid="{7859DEC4-4034-46D4-949B-CEA46374B962}"/>
    <cellStyle name="Comma 2 2 3 2 3 4 2" xfId="10879" xr:uid="{0317A18E-4D9A-4230-B9B8-27EFC3ED6682}"/>
    <cellStyle name="Comma 2 2 3 2 3 5" xfId="8603" xr:uid="{3EE23622-7F94-4431-A3BA-F9169F12CA58}"/>
    <cellStyle name="Comma 2 2 3 2 3 6" xfId="15880" xr:uid="{08E1088C-C3AB-49B1-A1A7-7850FCB65984}"/>
    <cellStyle name="Comma 2 2 3 2 3 7" xfId="16939" xr:uid="{029500CA-145C-4D9D-8CE7-A86DEDD8870D}"/>
    <cellStyle name="Comma 2 2 3 2 3 8" xfId="1297" xr:uid="{5BE4A720-DB76-4890-9803-5D269E962462}"/>
    <cellStyle name="Comma 2 2 3 2 30" xfId="8138" xr:uid="{1452E5E7-EB69-4146-9FBD-B5B490EDEDDF}"/>
    <cellStyle name="Comma 2 2 3 2 30 2" xfId="15401" xr:uid="{10F02438-EC77-40C8-A13A-367C32FE5F22}"/>
    <cellStyle name="Comma 2 2 3 2 31" xfId="8287" xr:uid="{D5A1741E-7F36-4077-9DD4-F662B9C2C781}"/>
    <cellStyle name="Comma 2 2 3 2 31 2" xfId="15550" xr:uid="{BB966FA2-2250-404D-BB22-A3DB41BB0651}"/>
    <cellStyle name="Comma 2 2 3 2 32" xfId="8448" xr:uid="{3FEB1132-33B4-428F-AC1C-D63B96EE9CAD}"/>
    <cellStyle name="Comma 2 2 3 2 33" xfId="15724" xr:uid="{82850E2E-FB4B-480E-A963-116C5EA6775B}"/>
    <cellStyle name="Comma 2 2 3 2 34" xfId="16035" xr:uid="{709D44C6-E3AB-4997-96FB-38924E8FF5D1}"/>
    <cellStyle name="Comma 2 2 3 2 35" xfId="16200" xr:uid="{9E3F5BE3-5EB8-44CA-8AAC-E44ED01C340C}"/>
    <cellStyle name="Comma 2 2 3 2 36" xfId="16316" xr:uid="{2BB1DFC2-6FCC-4704-9331-581A9576A4B6}"/>
    <cellStyle name="Comma 2 2 3 2 37" xfId="16465" xr:uid="{E9724087-7F5C-4391-B234-4D673B09A1AB}"/>
    <cellStyle name="Comma 2 2 3 2 38" xfId="16613" xr:uid="{5E2A0BB8-992A-4CD2-9CC0-C538C60FC22D}"/>
    <cellStyle name="Comma 2 2 3 2 39" xfId="16791" xr:uid="{C2C5FBB7-8368-4148-984C-BFBCB65CE7A3}"/>
    <cellStyle name="Comma 2 2 3 2 4" xfId="1445" xr:uid="{AABFC1F0-F8B4-4422-AA23-A0EFEF440E69}"/>
    <cellStyle name="Comma 2 2 3 2 4 2" xfId="2208" xr:uid="{54CE5B89-7BEE-4D2B-BEEA-9340715068AB}"/>
    <cellStyle name="Comma 2 2 3 2 4 2 2" xfId="4794" xr:uid="{BB366B39-B6C7-4A91-9AFD-D2B911A874E8}"/>
    <cellStyle name="Comma 2 2 3 2 4 2 2 2" xfId="12079" xr:uid="{EE2EEE43-B7F9-4B3F-A0D0-D2A80E281609}"/>
    <cellStyle name="Comma 2 2 3 2 4 2 3" xfId="9512" xr:uid="{E4B83FC8-9018-4878-A415-89EA93118812}"/>
    <cellStyle name="Comma 2 2 3 2 4 3" xfId="4033" xr:uid="{A055BD5F-5760-41D5-AB12-616EEC9E9ABC}"/>
    <cellStyle name="Comma 2 2 3 2 4 3 2" xfId="11318" xr:uid="{B1D52F36-0A0D-4064-B1AC-5274F34652F8}"/>
    <cellStyle name="Comma 2 2 3 2 4 4" xfId="8751" xr:uid="{9667691D-3424-44FF-ACBC-07BD5352E888}"/>
    <cellStyle name="Comma 2 2 3 2 40" xfId="1114" xr:uid="{2FE2E1B0-D0A0-4030-AA75-8B60003F52F3}"/>
    <cellStyle name="Comma 2 2 3 2 5" xfId="1618" xr:uid="{F0651C62-55E1-46E9-B022-E3E69705797B}"/>
    <cellStyle name="Comma 2 2 3 2 5 2" xfId="2381" xr:uid="{01949B4B-BB5C-495A-986B-44663844D860}"/>
    <cellStyle name="Comma 2 2 3 2 5 2 2" xfId="4967" xr:uid="{ADA64D93-C388-4B70-9634-680609F459E0}"/>
    <cellStyle name="Comma 2 2 3 2 5 2 2 2" xfId="12252" xr:uid="{C5A5C7B7-BBC8-420A-8AA5-6A54091714B1}"/>
    <cellStyle name="Comma 2 2 3 2 5 2 3" xfId="9685" xr:uid="{8DBC3952-12E0-45A0-998A-1F0206AEA45D}"/>
    <cellStyle name="Comma 2 2 3 2 5 3" xfId="4206" xr:uid="{A3E906AD-5E4A-47E1-AA3A-2FC5DD18868F}"/>
    <cellStyle name="Comma 2 2 3 2 5 3 2" xfId="11491" xr:uid="{D9EACD2C-8E16-4EBB-A787-0C701ED6BAC4}"/>
    <cellStyle name="Comma 2 2 3 2 5 4" xfId="8924" xr:uid="{7BA54A28-B2AA-42D0-BB36-C142B5B1252A}"/>
    <cellStyle name="Comma 2 2 3 2 6" xfId="1821" xr:uid="{B4C1FF62-59F0-4B38-BE13-177941460289}"/>
    <cellStyle name="Comma 2 2 3 2 6 2" xfId="4408" xr:uid="{107E91DA-C183-45B0-93B0-FD455A6E4707}"/>
    <cellStyle name="Comma 2 2 3 2 6 2 2" xfId="11693" xr:uid="{66BE2945-843B-4D69-89A3-A8D4170F0316}"/>
    <cellStyle name="Comma 2 2 3 2 6 3" xfId="9126" xr:uid="{3FCAC667-0015-4F41-A99A-7574867E09DD}"/>
    <cellStyle name="Comma 2 2 3 2 7" xfId="1904" xr:uid="{14ACF61B-5EC7-4C15-AA8F-F7EE7FDCC801}"/>
    <cellStyle name="Comma 2 2 3 2 7 2" xfId="4490" xr:uid="{05FED5AE-0E8A-4A79-A847-C3D00D3F65B9}"/>
    <cellStyle name="Comma 2 2 3 2 7 2 2" xfId="11775" xr:uid="{6E0ED86B-8909-4B99-96CB-C164F1515294}"/>
    <cellStyle name="Comma 2 2 3 2 7 3" xfId="9208" xr:uid="{CC309804-4A44-42C3-B5CA-3F1EC5982C86}"/>
    <cellStyle name="Comma 2 2 3 2 8" xfId="2515" xr:uid="{4DB1B0A4-5934-41AC-ADF1-1A96083CEB89}"/>
    <cellStyle name="Comma 2 2 3 2 8 2" xfId="5100" xr:uid="{826F536D-B94A-4343-904A-3BB01BB87E5C}"/>
    <cellStyle name="Comma 2 2 3 2 8 2 2" xfId="12385" xr:uid="{239D3EDD-0FCF-426C-A8CF-159D119A7610}"/>
    <cellStyle name="Comma 2 2 3 2 8 3" xfId="9818" xr:uid="{F89C7F50-092C-4DBA-90FC-1562F3619573}"/>
    <cellStyle name="Comma 2 2 3 2 9" xfId="2664" xr:uid="{B44C9DB5-B17E-4C6E-A8DC-52E07FFB087B}"/>
    <cellStyle name="Comma 2 2 3 2 9 2" xfId="5250" xr:uid="{8FB272E0-7EAF-457F-9BD7-B0445C71FBF8}"/>
    <cellStyle name="Comma 2 2 3 2 9 2 2" xfId="12534" xr:uid="{CE0E9EF5-0376-437B-A751-2011AEF27E43}"/>
    <cellStyle name="Comma 2 2 3 2 9 3" xfId="9967" xr:uid="{96E2BCFD-1420-4FE1-885E-DE62A801FDA4}"/>
    <cellStyle name="Comma 2 2 3 20" xfId="6309" xr:uid="{A14CD5D3-B2E7-4EEB-9CD2-07BA66ED85E3}"/>
    <cellStyle name="Comma 2 2 3 20 2" xfId="13583" xr:uid="{E8B203BA-28BD-4772-816A-9D0993556C38}"/>
    <cellStyle name="Comma 2 2 3 21" xfId="6473" xr:uid="{0291CC81-2BE4-424C-B0FC-DAA9A1004011}"/>
    <cellStyle name="Comma 2 2 3 21 2" xfId="13747" xr:uid="{C9A621E5-D0D3-4DDA-9A23-CE685DC35857}"/>
    <cellStyle name="Comma 2 2 3 22" xfId="6629" xr:uid="{B2BF73E2-E283-4E4E-8AE9-B55A91E8D08B}"/>
    <cellStyle name="Comma 2 2 3 22 2" xfId="13903" xr:uid="{06259269-DD2A-4713-85E8-4BBE604BAB3A}"/>
    <cellStyle name="Comma 2 2 3 23" xfId="6782" xr:uid="{50A33253-D1DC-4D80-BA66-A8F482970482}"/>
    <cellStyle name="Comma 2 2 3 23 2" xfId="14054" xr:uid="{8564F466-7570-4787-9510-FC6A88172F88}"/>
    <cellStyle name="Comma 2 2 3 24" xfId="6928" xr:uid="{0041831F-5AB1-4BD8-81B0-7050B04AFD42}"/>
    <cellStyle name="Comma 2 2 3 24 2" xfId="14200" xr:uid="{9086FCBF-B2B3-4051-A4B4-E21DE289C58D}"/>
    <cellStyle name="Comma 2 2 3 25" xfId="7078" xr:uid="{4D4A85D6-F9E9-4834-8A48-A2D7C7EED02A}"/>
    <cellStyle name="Comma 2 2 3 25 2" xfId="14350" xr:uid="{7A408BFC-66E7-405A-9B82-1F8C0AD1AA1F}"/>
    <cellStyle name="Comma 2 2 3 26" xfId="7230" xr:uid="{9BD39D14-CD11-4056-ADE1-F362863D5C4B}"/>
    <cellStyle name="Comma 2 2 3 26 2" xfId="14502" xr:uid="{B09B37CA-0F1E-41B9-A3C5-F8C5161AE48A}"/>
    <cellStyle name="Comma 2 2 3 27" xfId="7379" xr:uid="{004F2C4C-861B-40C7-B14A-7810C00AAE9F}"/>
    <cellStyle name="Comma 2 2 3 27 2" xfId="14651" xr:uid="{70B4BBDC-596A-45BE-82D7-393A03831630}"/>
    <cellStyle name="Comma 2 2 3 28" xfId="7527" xr:uid="{28351971-F4D4-48D5-AA6D-AF641116F410}"/>
    <cellStyle name="Comma 2 2 3 28 2" xfId="14799" xr:uid="{9C4C3FBF-8925-49DD-A189-6BAE248BA1C2}"/>
    <cellStyle name="Comma 2 2 3 29" xfId="7681" xr:uid="{8CD679A2-1FB4-46F5-A04A-7B5FE7FF32C8}"/>
    <cellStyle name="Comma 2 2 3 29 2" xfId="14953" xr:uid="{1BE98EBE-9851-4CFB-8322-683AC880D91C}"/>
    <cellStyle name="Comma 2 2 3 3" xfId="865" xr:uid="{153CFEE5-D19C-4AF7-BC97-2584C8AD51E6}"/>
    <cellStyle name="Comma 2 2 3 3 10" xfId="2977" xr:uid="{49C10C17-7CE3-46CD-B710-22478BE3A2BA}"/>
    <cellStyle name="Comma 2 2 3 3 10 2" xfId="5563" xr:uid="{A7458A68-EEB1-4C8A-911A-06B2C1863EC0}"/>
    <cellStyle name="Comma 2 2 3 3 10 2 2" xfId="12845" xr:uid="{0A524212-0CA8-432D-B94B-987E8B0314DA}"/>
    <cellStyle name="Comma 2 2 3 3 10 3" xfId="10278" xr:uid="{D9A922FF-0A84-49A3-B6E5-FAA0288F795F}"/>
    <cellStyle name="Comma 2 2 3 3 11" xfId="3128" xr:uid="{4EE58C05-522A-4982-B6F3-79FAB1408CD2}"/>
    <cellStyle name="Comma 2 2 3 3 11 2" xfId="5714" xr:uid="{E74C8D9A-3CAA-4EEE-B313-4A046FFF7A31}"/>
    <cellStyle name="Comma 2 2 3 3 11 2 2" xfId="12996" xr:uid="{E275547D-59CE-4C09-B1B2-70D16EF926DF}"/>
    <cellStyle name="Comma 2 2 3 3 11 3" xfId="10429" xr:uid="{59124302-BBA5-4F31-B61A-E0A9E2EAE0AD}"/>
    <cellStyle name="Comma 2 2 3 3 12" xfId="3283" xr:uid="{9DAE8812-05E8-4D74-8591-EDF5694C63BE}"/>
    <cellStyle name="Comma 2 2 3 3 12 2" xfId="3729" xr:uid="{D70F4A62-34DE-4EDB-9834-2A715D9FB01E}"/>
    <cellStyle name="Comma 2 2 3 3 12 2 2" xfId="11017" xr:uid="{88CCE079-3225-434E-B898-D39505F1BAE5}"/>
    <cellStyle name="Comma 2 2 3 3 12 3" xfId="10584" xr:uid="{EDF72CFC-9FB6-47CB-916F-B1E390371A80}"/>
    <cellStyle name="Comma 2 2 3 3 13" xfId="3498" xr:uid="{E4882F00-5DCC-4F3C-BA29-1FE97F8A40AE}"/>
    <cellStyle name="Comma 2 2 3 3 13 2" xfId="10790" xr:uid="{D6418CBC-358F-4848-B833-AEDCF333225C}"/>
    <cellStyle name="Comma 2 2 3 3 14" xfId="5872" xr:uid="{6F6A7CEA-E66D-4823-BBC7-C207F2487832}"/>
    <cellStyle name="Comma 2 2 3 3 14 2" xfId="13152" xr:uid="{E38C6E76-7DB8-4439-9E72-F13558FD4155}"/>
    <cellStyle name="Comma 2 2 3 3 15" xfId="6022" xr:uid="{812102F4-D19F-437D-95F8-41E1CA88B326}"/>
    <cellStyle name="Comma 2 2 3 3 15 2" xfId="13301" xr:uid="{642E2402-088D-49B8-A83E-BED9AE0006D3}"/>
    <cellStyle name="Comma 2 2 3 3 16" xfId="6168" xr:uid="{C7B564D9-013B-4E66-A1B8-7C77F6A91037}"/>
    <cellStyle name="Comma 2 2 3 3 16 2" xfId="13445" xr:uid="{92D2BE2E-D855-4E21-A543-2EA5C1A127F4}"/>
    <cellStyle name="Comma 2 2 3 3 17" xfId="6336" xr:uid="{91869EA0-1C64-4B8C-858D-D86685F9B880}"/>
    <cellStyle name="Comma 2 2 3 3 17 2" xfId="13610" xr:uid="{49020431-39FE-45D5-84E8-B4380802E01B}"/>
    <cellStyle name="Comma 2 2 3 3 18" xfId="6476" xr:uid="{BA11B2F4-1441-4288-86A3-B56166DF8386}"/>
    <cellStyle name="Comma 2 2 3 3 18 2" xfId="13750" xr:uid="{EB9C12F6-BD18-4B81-89BB-4132A83458A3}"/>
    <cellStyle name="Comma 2 2 3 3 19" xfId="6632" xr:uid="{72BBA1BA-7BEC-4C6B-9381-161C20895E83}"/>
    <cellStyle name="Comma 2 2 3 3 19 2" xfId="13906" xr:uid="{E005F1AC-51D1-48B9-8556-195DB95A786C}"/>
    <cellStyle name="Comma 2 2 3 3 2" xfId="1038" xr:uid="{AE6D1CCA-21E0-4165-AA3B-F99FCC9B8191}"/>
    <cellStyle name="Comma 2 2 3 3 2 2" xfId="2062" xr:uid="{A2BAFD91-F06B-4CE2-A2B2-5DB11BF02CE9}"/>
    <cellStyle name="Comma 2 2 3 3 2 2 2" xfId="4648" xr:uid="{943734B0-AC2D-4A16-874F-C78B9EFC8992}"/>
    <cellStyle name="Comma 2 2 3 3 2 2 2 2" xfId="11933" xr:uid="{B70E7705-D8A8-4099-B990-3493C02737BE}"/>
    <cellStyle name="Comma 2 2 3 3 2 2 3" xfId="9366" xr:uid="{E7F948D9-233B-49D5-921B-FCFBC3C38190}"/>
    <cellStyle name="Comma 2 2 3 3 2 3" xfId="3887" xr:uid="{6B1FC705-3D39-4DBF-9E86-23DECE49F19C}"/>
    <cellStyle name="Comma 2 2 3 3 2 3 2" xfId="11172" xr:uid="{D9D05E41-B262-435D-9995-BF0023DE1F45}"/>
    <cellStyle name="Comma 2 2 3 3 2 4" xfId="3662" xr:uid="{EB7D1655-0350-4716-AAE7-BD74A2F0C83D}"/>
    <cellStyle name="Comma 2 2 3 3 2 4 2" xfId="10952" xr:uid="{18F902CD-2511-41E0-9ABB-96B26CEB14FE}"/>
    <cellStyle name="Comma 2 2 3 3 2 5" xfId="8605" xr:uid="{63FADC75-A243-488D-80BB-4B118A9394E9}"/>
    <cellStyle name="Comma 2 2 3 3 2 6" xfId="15958" xr:uid="{C43744E2-F593-4AD3-820B-0080761D1763}"/>
    <cellStyle name="Comma 2 2 3 3 2 7" xfId="17012" xr:uid="{BA18E3D8-2921-4BA3-8AB2-4F71B9291686}"/>
    <cellStyle name="Comma 2 2 3 3 2 8" xfId="1299" xr:uid="{42A31F47-D912-4CCE-8833-26F62B9EAB47}"/>
    <cellStyle name="Comma 2 2 3 3 20" xfId="6879" xr:uid="{583A0BA5-92FD-4F65-9079-30FFD500E889}"/>
    <cellStyle name="Comma 2 2 3 3 20 2" xfId="14151" xr:uid="{FCD39628-D48D-49EE-B856-4AE8E5C2AA10}"/>
    <cellStyle name="Comma 2 2 3 3 21" xfId="6931" xr:uid="{584DE700-EEC7-448E-88C6-E6EC0E51E184}"/>
    <cellStyle name="Comma 2 2 3 3 21 2" xfId="14203" xr:uid="{3247B8B3-2070-405C-BD85-DCC9C2776820}"/>
    <cellStyle name="Comma 2 2 3 3 22" xfId="7081" xr:uid="{94DD25D7-A888-4AA2-BAE1-A984765E402E}"/>
    <cellStyle name="Comma 2 2 3 3 22 2" xfId="14353" xr:uid="{4B2FE228-F66D-4D58-AA19-864F74EABE96}"/>
    <cellStyle name="Comma 2 2 3 3 23" xfId="7233" xr:uid="{19A7CBE8-D02D-4418-A5D9-8A48C9856F37}"/>
    <cellStyle name="Comma 2 2 3 3 23 2" xfId="14505" xr:uid="{0B88C7E7-922A-49CC-8A4B-B9A3BD7B8513}"/>
    <cellStyle name="Comma 2 2 3 3 24" xfId="7382" xr:uid="{1BA5EB27-AB5E-4BFF-9489-6259C4976934}"/>
    <cellStyle name="Comma 2 2 3 3 24 2" xfId="14654" xr:uid="{B7B33813-B65D-4A01-9EB6-984C94F1EF2E}"/>
    <cellStyle name="Comma 2 2 3 3 25" xfId="7530" xr:uid="{EB1886CA-7E4D-4F0C-A3D9-095471706BA9}"/>
    <cellStyle name="Comma 2 2 3 3 25 2" xfId="14802" xr:uid="{04F37DF1-FDB2-4B2C-B35B-7CD4E1278FF3}"/>
    <cellStyle name="Comma 2 2 3 3 26" xfId="7684" xr:uid="{C71024DB-BD7B-4A59-9C11-6D0CAD0F3F83}"/>
    <cellStyle name="Comma 2 2 3 3 26 2" xfId="14956" xr:uid="{53DA2425-2F41-409F-B230-0E5D799A5FD0}"/>
    <cellStyle name="Comma 2 2 3 3 27" xfId="7833" xr:uid="{955AE1F8-DA50-4D99-95EF-E3A3E4CEDAAD}"/>
    <cellStyle name="Comma 2 2 3 3 27 2" xfId="15105" xr:uid="{3B5072C8-EC2A-485F-8675-C57CA90B664A}"/>
    <cellStyle name="Comma 2 2 3 3 28" xfId="8086" xr:uid="{94F3ED25-0EEC-4FE3-BC8C-1F4D85C9B02A}"/>
    <cellStyle name="Comma 2 2 3 3 28 2" xfId="15350" xr:uid="{A58FE99C-D662-4754-9C7A-25DF4EF71DF9}"/>
    <cellStyle name="Comma 2 2 3 3 29" xfId="8140" xr:uid="{46C893A9-0C6B-40A8-AED3-88DBE37805DB}"/>
    <cellStyle name="Comma 2 2 3 3 29 2" xfId="15403" xr:uid="{6FB93F25-FE88-4A81-8021-F67FE6BAC278}"/>
    <cellStyle name="Comma 2 2 3 3 3" xfId="1447" xr:uid="{E2A1E532-661C-4770-8744-CCE7728144F6}"/>
    <cellStyle name="Comma 2 2 3 3 3 2" xfId="2210" xr:uid="{4751CE43-9EC4-4D77-951A-48E890AE592D}"/>
    <cellStyle name="Comma 2 2 3 3 3 2 2" xfId="4796" xr:uid="{E989AE05-CC26-4501-A1B9-B12A6E94BFCD}"/>
    <cellStyle name="Comma 2 2 3 3 3 2 2 2" xfId="12081" xr:uid="{25923EBC-5E83-4283-B95E-1358343946DE}"/>
    <cellStyle name="Comma 2 2 3 3 3 2 3" xfId="9514" xr:uid="{B6215E8C-1E82-4E18-BF21-6E49CC642F35}"/>
    <cellStyle name="Comma 2 2 3 3 3 3" xfId="4035" xr:uid="{18A3539F-1220-4E8A-8EB0-966FD253D68E}"/>
    <cellStyle name="Comma 2 2 3 3 3 3 2" xfId="11320" xr:uid="{87BBAE72-03B5-47BB-BB6A-274B5C40FA06}"/>
    <cellStyle name="Comma 2 2 3 3 3 4" xfId="8753" xr:uid="{50AC49A4-5622-4AD9-B77A-ED7DFAB33B85}"/>
    <cellStyle name="Comma 2 2 3 3 30" xfId="8289" xr:uid="{6554B721-74E6-44C6-BE70-E9F09C1E34AB}"/>
    <cellStyle name="Comma 2 2 3 3 30 2" xfId="15552" xr:uid="{4EE94545-A0F3-4E2B-9A8F-00329DAEE1B6}"/>
    <cellStyle name="Comma 2 2 3 3 31" xfId="8450" xr:uid="{7463F281-1C37-466F-B571-388339563D80}"/>
    <cellStyle name="Comma 2 2 3 3 32" xfId="15797" xr:uid="{F1E51541-E5C7-4430-85EB-432A6492F2EA}"/>
    <cellStyle name="Comma 2 2 3 3 33" xfId="16008" xr:uid="{D18844FA-BD54-4D27-B1A4-C9C44E7E9DD2}"/>
    <cellStyle name="Comma 2 2 3 3 34" xfId="16159" xr:uid="{9025F7C5-7760-4A55-815D-FB866C546AD7}"/>
    <cellStyle name="Comma 2 2 3 3 35" xfId="16318" xr:uid="{3CA6C151-2374-40BA-9598-6B21212DEF6B}"/>
    <cellStyle name="Comma 2 2 3 3 36" xfId="16467" xr:uid="{19CD3A76-62A4-466F-9EBF-DF297124FD5B}"/>
    <cellStyle name="Comma 2 2 3 3 37" xfId="16615" xr:uid="{AFD5DD1D-7C04-47DE-AC28-82DF7B1C686B}"/>
    <cellStyle name="Comma 2 2 3 3 38" xfId="16864" xr:uid="{2DBDB96F-CDAB-4B4E-BC36-C5C12D84EE28}"/>
    <cellStyle name="Comma 2 2 3 3 39" xfId="1116" xr:uid="{D69EF648-A0BF-4651-B191-3C7FCC694B6C}"/>
    <cellStyle name="Comma 2 2 3 3 4" xfId="1691" xr:uid="{47969752-9071-47DB-A915-E21C800A8A03}"/>
    <cellStyle name="Comma 2 2 3 3 4 2" xfId="2454" xr:uid="{E4424648-8A59-4D38-8E31-0BDF986A26DE}"/>
    <cellStyle name="Comma 2 2 3 3 4 2 2" xfId="5040" xr:uid="{D529C32A-DA1A-400A-9D58-3F7770BCFAA8}"/>
    <cellStyle name="Comma 2 2 3 3 4 2 2 2" xfId="12325" xr:uid="{0C6CBCA5-1345-49F8-B5A0-D1A001FE63A2}"/>
    <cellStyle name="Comma 2 2 3 3 4 2 3" xfId="9758" xr:uid="{690F887D-AE87-4855-984B-342EA60524DB}"/>
    <cellStyle name="Comma 2 2 3 3 4 3" xfId="4279" xr:uid="{F01222B5-0520-4D57-A334-0FFAAC00A159}"/>
    <cellStyle name="Comma 2 2 3 3 4 3 2" xfId="11564" xr:uid="{E29F15F6-82E8-45C6-AEE4-086DB08F393C}"/>
    <cellStyle name="Comma 2 2 3 3 4 4" xfId="8997" xr:uid="{2DAEC908-3435-4B6E-9B40-C0578D3DEBE3}"/>
    <cellStyle name="Comma 2 2 3 3 5" xfId="1794" xr:uid="{BBBEA6DE-69D5-4C73-A61B-DEC7CF668AB6}"/>
    <cellStyle name="Comma 2 2 3 3 5 2" xfId="4381" xr:uid="{440A698A-7DFE-40F3-976B-7F1AF1DDCACE}"/>
    <cellStyle name="Comma 2 2 3 3 5 2 2" xfId="11666" xr:uid="{1724C36E-6208-4E4C-9174-0B17FFDE9DE8}"/>
    <cellStyle name="Comma 2 2 3 3 5 3" xfId="9099" xr:uid="{EF4661E1-4179-4139-B9B8-DFC98278827C}"/>
    <cellStyle name="Comma 2 2 3 3 6" xfId="1906" xr:uid="{81835AA3-C8FB-4464-A0A4-B19EC37D66FC}"/>
    <cellStyle name="Comma 2 2 3 3 6 2" xfId="4492" xr:uid="{91CA1923-CB1C-422A-AD0C-38A1649CA295}"/>
    <cellStyle name="Comma 2 2 3 3 6 2 2" xfId="11777" xr:uid="{D6A15C15-3110-45C1-8691-01A247A8A626}"/>
    <cellStyle name="Comma 2 2 3 3 6 3" xfId="9210" xr:uid="{71726D44-B7BD-4834-A2F1-258290EBCE0B}"/>
    <cellStyle name="Comma 2 2 3 3 7" xfId="2533" xr:uid="{DC1234DE-80A5-44D2-BD45-F44BE20691DE}"/>
    <cellStyle name="Comma 2 2 3 3 7 2" xfId="5119" xr:uid="{61D111C9-4A63-4AEC-B0A8-181B377F6AB7}"/>
    <cellStyle name="Comma 2 2 3 3 7 2 2" xfId="12403" xr:uid="{C1993C67-F0FA-4CB5-B9A7-1487C09081ED}"/>
    <cellStyle name="Comma 2 2 3 3 7 3" xfId="9836" xr:uid="{C44261B7-27B1-4E0B-9BB1-D1C7ABA29C16}"/>
    <cellStyle name="Comma 2 2 3 3 8" xfId="2678" xr:uid="{C743FDF1-DAC5-489A-B9CB-8E3916EB8A30}"/>
    <cellStyle name="Comma 2 2 3 3 8 2" xfId="5264" xr:uid="{D9A55D66-7E55-49BC-9609-6886947F6047}"/>
    <cellStyle name="Comma 2 2 3 3 8 2 2" xfId="12547" xr:uid="{9F79FA16-B68A-4A45-860A-74DBE5A114AA}"/>
    <cellStyle name="Comma 2 2 3 3 8 3" xfId="9980" xr:uid="{75969B09-2B76-4AB1-9A86-2329A9539042}"/>
    <cellStyle name="Comma 2 2 3 3 9" xfId="2807" xr:uid="{D6BD5229-A622-497D-BB44-581C717D9A1E}"/>
    <cellStyle name="Comma 2 2 3 3 9 2" xfId="5393" xr:uid="{175D3DC6-7D89-4EF4-B30A-13D1CC5DE471}"/>
    <cellStyle name="Comma 2 2 3 3 9 2 2" xfId="12676" xr:uid="{549F4306-A1DB-454C-998B-D0D3DE88E60C}"/>
    <cellStyle name="Comma 2 2 3 3 9 3" xfId="10109" xr:uid="{7B9F4546-011D-4F77-A83C-DF4072708EA6}"/>
    <cellStyle name="Comma 2 2 3 30" xfId="7830" xr:uid="{932832EF-FD56-44DB-A30B-0EFC08DCC75B}"/>
    <cellStyle name="Comma 2 2 3 30 2" xfId="15102" xr:uid="{50C5777B-B430-4B7D-9ED4-BCA43E910A21}"/>
    <cellStyle name="Comma 2 2 3 31" xfId="7989" xr:uid="{2EAA5B6C-21AA-48D6-B362-E8293F542AE6}"/>
    <cellStyle name="Comma 2 2 3 31 2" xfId="15253" xr:uid="{1A5E5885-65BF-472F-9B0D-E571734569F9}"/>
    <cellStyle name="Comma 2 2 3 32" xfId="8137" xr:uid="{531E5ADF-3D23-45B0-95FC-D4D161322E17}"/>
    <cellStyle name="Comma 2 2 3 32 2" xfId="15400" xr:uid="{F3F7D973-4C71-497D-8609-991A02F9A251}"/>
    <cellStyle name="Comma 2 2 3 33" xfId="8286" xr:uid="{E9555FB4-0547-451F-A10C-C7E41475B2FB}"/>
    <cellStyle name="Comma 2 2 3 33 2" xfId="15549" xr:uid="{1C9C06FB-BCD0-4262-A1EA-3813AE937C5C}"/>
    <cellStyle name="Comma 2 2 3 34" xfId="8447" xr:uid="{AD960D2B-75D8-401C-B821-2363E39BEAE3}"/>
    <cellStyle name="Comma 2 2 3 35" xfId="15700" xr:uid="{CF732D44-494A-401D-A984-E9228E2FEA62}"/>
    <cellStyle name="Comma 2 2 3 36" xfId="16027" xr:uid="{A9DD4A5C-7541-46B9-9ACC-D2A4D7D4C53C}"/>
    <cellStyle name="Comma 2 2 3 37" xfId="16163" xr:uid="{FB9E89CB-B267-4906-A2C7-20ABF9AEDB4B}"/>
    <cellStyle name="Comma 2 2 3 38" xfId="16315" xr:uid="{EF07AB9A-3083-4F7E-A834-5E49BF69DD4E}"/>
    <cellStyle name="Comma 2 2 3 39" xfId="16464" xr:uid="{ABD8F250-8590-4315-A86F-FC7B7D82F426}"/>
    <cellStyle name="Comma 2 2 3 4" xfId="813" xr:uid="{D4F37183-F14C-4F68-8FB8-1AB7379ED7B1}"/>
    <cellStyle name="Comma 2 2 3 4 10" xfId="2978" xr:uid="{EEE9703B-A511-42B3-B940-51C3F9263A27}"/>
    <cellStyle name="Comma 2 2 3 4 10 2" xfId="5564" xr:uid="{14A24886-F4B3-47E3-B28C-82A7DF60409D}"/>
    <cellStyle name="Comma 2 2 3 4 10 2 2" xfId="12846" xr:uid="{85D5A9D9-E948-4011-B714-B9DE874D40FF}"/>
    <cellStyle name="Comma 2 2 3 4 10 3" xfId="10279" xr:uid="{B97DAB42-66D6-4298-8825-5D9435FCEBA9}"/>
    <cellStyle name="Comma 2 2 3 4 11" xfId="3129" xr:uid="{C51F3E89-A4E2-4B56-B3C4-1DBF73FDD99D}"/>
    <cellStyle name="Comma 2 2 3 4 11 2" xfId="5715" xr:uid="{7ABC7CD2-1B88-4061-A175-407810C71E04}"/>
    <cellStyle name="Comma 2 2 3 4 11 2 2" xfId="12997" xr:uid="{A8BE4479-65B1-48A2-AB3E-A01BA647D79E}"/>
    <cellStyle name="Comma 2 2 3 4 11 3" xfId="10430" xr:uid="{CC61923D-1F21-42F5-8A79-449A7D50AB3C}"/>
    <cellStyle name="Comma 2 2 3 4 12" xfId="3277" xr:uid="{35366719-EEF1-4D2D-B772-5F97870D8CF9}"/>
    <cellStyle name="Comma 2 2 3 4 12 2" xfId="3730" xr:uid="{454CDE2C-0B1E-4984-9350-8A0F5F8C6DAD}"/>
    <cellStyle name="Comma 2 2 3 4 12 2 2" xfId="11018" xr:uid="{84B35134-7C25-4E1B-B0B3-E553DEE1599C}"/>
    <cellStyle name="Comma 2 2 3 4 12 3" xfId="10578" xr:uid="{28FCE436-18A7-4E3B-A669-E756CB9DD4FA}"/>
    <cellStyle name="Comma 2 2 3 4 13" xfId="3614" xr:uid="{B504D343-556D-4584-84CF-702BAD74DB01}"/>
    <cellStyle name="Comma 2 2 3 4 13 2" xfId="10905" xr:uid="{6157D8B3-2EA2-4E25-8D76-267B31E28125}"/>
    <cellStyle name="Comma 2 2 3 4 14" xfId="5867" xr:uid="{57153001-4D2B-4FEF-A3DC-F0D884246308}"/>
    <cellStyle name="Comma 2 2 3 4 14 2" xfId="13147" xr:uid="{EBF6550E-AA0D-4540-97B7-CB2D21BEB472}"/>
    <cellStyle name="Comma 2 2 3 4 15" xfId="6002" xr:uid="{CD20B2DB-391D-4AE2-80F6-61B751206E58}"/>
    <cellStyle name="Comma 2 2 3 4 15 2" xfId="13282" xr:uid="{BDD6200B-C93A-459C-93AE-9446D5D8DABF}"/>
    <cellStyle name="Comma 2 2 3 4 16" xfId="6169" xr:uid="{EADE96F3-5112-4514-8179-269C541E252B}"/>
    <cellStyle name="Comma 2 2 3 4 16 2" xfId="13446" xr:uid="{1D4D9880-20D0-4872-B951-43EFE174A6AC}"/>
    <cellStyle name="Comma 2 2 3 4 17" xfId="6316" xr:uid="{E908120D-2B70-4451-B659-7EF2CE4357B1}"/>
    <cellStyle name="Comma 2 2 3 4 17 2" xfId="13590" xr:uid="{E3CABD5D-3DA2-45FD-9005-7C48ABA6C5FE}"/>
    <cellStyle name="Comma 2 2 3 4 18" xfId="6477" xr:uid="{CA6E09B2-3259-49E1-A06A-F1279DEEF461}"/>
    <cellStyle name="Comma 2 2 3 4 18 2" xfId="13751" xr:uid="{21D61CA0-2CAB-4777-A874-B990ECA997ED}"/>
    <cellStyle name="Comma 2 2 3 4 19" xfId="6633" xr:uid="{5F9FCC9A-D312-4B29-849E-2875292A47E2}"/>
    <cellStyle name="Comma 2 2 3 4 19 2" xfId="13907" xr:uid="{7FBDA193-4CAF-441F-A8C6-CF8D9225299E}"/>
    <cellStyle name="Comma 2 2 3 4 2" xfId="989" xr:uid="{2C7D33D6-E0CB-4662-A963-D1CB2FEA9C29}"/>
    <cellStyle name="Comma 2 2 3 4 2 2" xfId="2063" xr:uid="{A78098D8-4303-4C1C-88AC-BD4B8E5C77C1}"/>
    <cellStyle name="Comma 2 2 3 4 2 2 2" xfId="4649" xr:uid="{E65FF3B8-535B-4BE4-BA8A-9134548AC033}"/>
    <cellStyle name="Comma 2 2 3 4 2 2 2 2" xfId="11934" xr:uid="{1CD33139-3314-4664-89CE-D4395594BB37}"/>
    <cellStyle name="Comma 2 2 3 4 2 2 3" xfId="9367" xr:uid="{4A1CCB63-1BF1-4FD6-8C2F-797313FCE11E}"/>
    <cellStyle name="Comma 2 2 3 4 2 3" xfId="3888" xr:uid="{7E4D9C15-8114-4255-A6EA-AA45D0C26B4D}"/>
    <cellStyle name="Comma 2 2 3 4 2 3 2" xfId="11173" xr:uid="{67A07C58-63B2-478C-824F-DAB8CBA8EB2E}"/>
    <cellStyle name="Comma 2 2 3 4 2 4" xfId="8606" xr:uid="{26D80FAE-046D-4F35-ABDA-4958FA5C2160}"/>
    <cellStyle name="Comma 2 2 3 4 2 5" xfId="15909" xr:uid="{E521D3D3-9846-4E01-B7FC-6D5E732A6807}"/>
    <cellStyle name="Comma 2 2 3 4 2 6" xfId="16965" xr:uid="{976706DE-26A4-4408-83B3-D7017B6BC1AC}"/>
    <cellStyle name="Comma 2 2 3 4 2 7" xfId="1300" xr:uid="{849ED768-1921-45C5-B67D-CA4C09D369F9}"/>
    <cellStyle name="Comma 2 2 3 4 20" xfId="6832" xr:uid="{84361A50-6FA6-4095-8E94-652B30BDB264}"/>
    <cellStyle name="Comma 2 2 3 4 20 2" xfId="14104" xr:uid="{588ADCA7-F8C1-4493-A2EB-E06F08CA418B}"/>
    <cellStyle name="Comma 2 2 3 4 21" xfId="6932" xr:uid="{E2C0CD72-53B8-4ABA-87E1-CC8EC42684DB}"/>
    <cellStyle name="Comma 2 2 3 4 21 2" xfId="14204" xr:uid="{D7F6CC2F-024C-4C42-A83F-B1E661F46739}"/>
    <cellStyle name="Comma 2 2 3 4 22" xfId="7082" xr:uid="{6926252C-5CB1-4EE8-9525-702ADFA26ACF}"/>
    <cellStyle name="Comma 2 2 3 4 22 2" xfId="14354" xr:uid="{DCBAD060-D534-43E9-A56B-2841A78EDB98}"/>
    <cellStyle name="Comma 2 2 3 4 23" xfId="7234" xr:uid="{30BBDDEC-00E7-4810-8266-02AFE9CB98F1}"/>
    <cellStyle name="Comma 2 2 3 4 23 2" xfId="14506" xr:uid="{05596A02-9165-4CA9-86AC-7AC6F3673AB5}"/>
    <cellStyle name="Comma 2 2 3 4 24" xfId="7383" xr:uid="{9A14D7EB-FD47-4247-8A2C-F836F39A1B93}"/>
    <cellStyle name="Comma 2 2 3 4 24 2" xfId="14655" xr:uid="{CA01765B-D5FE-4D2A-901B-C401577C3DD3}"/>
    <cellStyle name="Comma 2 2 3 4 25" xfId="7531" xr:uid="{0C7E32CA-39DF-43B6-B24D-B1762DA2C402}"/>
    <cellStyle name="Comma 2 2 3 4 25 2" xfId="14803" xr:uid="{E98889D2-2E57-4BC2-B89E-4B871F095759}"/>
    <cellStyle name="Comma 2 2 3 4 26" xfId="7685" xr:uid="{482C998F-1477-4E0B-A858-5C6327715451}"/>
    <cellStyle name="Comma 2 2 3 4 26 2" xfId="14957" xr:uid="{75E4EDB1-5C5A-4FD8-A246-D9744016987B}"/>
    <cellStyle name="Comma 2 2 3 4 27" xfId="7834" xr:uid="{394E0D6B-5840-43B4-961E-5A212D876C5E}"/>
    <cellStyle name="Comma 2 2 3 4 27 2" xfId="15106" xr:uid="{644B1C3B-8233-4F88-B31D-E8110D05D41C}"/>
    <cellStyle name="Comma 2 2 3 4 28" xfId="8039" xr:uid="{B716D71B-3327-4892-96F5-7371AF886D19}"/>
    <cellStyle name="Comma 2 2 3 4 28 2" xfId="15303" xr:uid="{A8EC3DC2-AD73-499E-B8C3-1A9FB42972B8}"/>
    <cellStyle name="Comma 2 2 3 4 29" xfId="8141" xr:uid="{7AB95E0B-D0D1-47C3-9005-8E9362F927AC}"/>
    <cellStyle name="Comma 2 2 3 4 29 2" xfId="15404" xr:uid="{CF4858B9-AFE3-49F3-8E25-E218F7B66AEC}"/>
    <cellStyle name="Comma 2 2 3 4 3" xfId="1448" xr:uid="{68F8D95E-E1FB-4C7D-86E6-ED535D349AD9}"/>
    <cellStyle name="Comma 2 2 3 4 3 2" xfId="2211" xr:uid="{95FAF9B5-6EEA-4C3D-8AAF-AD144DD26C1E}"/>
    <cellStyle name="Comma 2 2 3 4 3 2 2" xfId="4797" xr:uid="{A49BDDB0-5A0B-4E24-BFAF-5C9690F20789}"/>
    <cellStyle name="Comma 2 2 3 4 3 2 2 2" xfId="12082" xr:uid="{7B8375DC-79C7-4D9E-9876-311A8BB1C6D5}"/>
    <cellStyle name="Comma 2 2 3 4 3 2 3" xfId="9515" xr:uid="{1328FE8E-4CB5-43B5-AB2C-5FF65863136F}"/>
    <cellStyle name="Comma 2 2 3 4 3 3" xfId="4036" xr:uid="{2C04815B-6431-4690-9921-CBEB2899EA7D}"/>
    <cellStyle name="Comma 2 2 3 4 3 3 2" xfId="11321" xr:uid="{FB7945CC-083C-40FA-9CE8-5DD1437D79C1}"/>
    <cellStyle name="Comma 2 2 3 4 3 4" xfId="8754" xr:uid="{1794B645-1A3C-4050-B3D9-4FB3AA7EF172}"/>
    <cellStyle name="Comma 2 2 3 4 30" xfId="8290" xr:uid="{3CCE6360-CBF2-4199-A7BE-002360CA3676}"/>
    <cellStyle name="Comma 2 2 3 4 30 2" xfId="15553" xr:uid="{FA522755-0F3B-4AEE-BD58-0071FC5FCF02}"/>
    <cellStyle name="Comma 2 2 3 4 31" xfId="8451" xr:uid="{3DF42989-20D4-4AE0-B659-C71393FA3617}"/>
    <cellStyle name="Comma 2 2 3 4 32" xfId="15750" xr:uid="{440ACEC2-6353-45BD-9F43-3F938E0DA54D}"/>
    <cellStyle name="Comma 2 2 3 4 33" xfId="16023" xr:uid="{367E214F-24A2-481B-9ACE-E61FCA41F1DE}"/>
    <cellStyle name="Comma 2 2 3 4 34" xfId="16158" xr:uid="{A9AC6AAC-68AD-4488-8103-3FE67AE6723E}"/>
    <cellStyle name="Comma 2 2 3 4 35" xfId="16319" xr:uid="{C36F3BCC-BEE8-4DD7-8F35-5E8C5504BEEC}"/>
    <cellStyle name="Comma 2 2 3 4 36" xfId="16468" xr:uid="{E5942850-4ED2-4D17-804A-BC18ADE3F774}"/>
    <cellStyle name="Comma 2 2 3 4 37" xfId="16616" xr:uid="{699C0207-DB5B-4149-B5D9-A87206FD42B3}"/>
    <cellStyle name="Comma 2 2 3 4 38" xfId="16817" xr:uid="{8DAD2458-FDB9-4CB7-8EF3-4B52219AAE46}"/>
    <cellStyle name="Comma 2 2 3 4 39" xfId="1117" xr:uid="{1CAA498D-2FFD-4F8F-8549-A4EE0F765610}"/>
    <cellStyle name="Comma 2 2 3 4 4" xfId="1644" xr:uid="{5019DA61-B131-4699-A3BF-5BA6926D480F}"/>
    <cellStyle name="Comma 2 2 3 4 4 2" xfId="2407" xr:uid="{25628222-B9CE-4499-A193-6EAE9DDB5DF9}"/>
    <cellStyle name="Comma 2 2 3 4 4 2 2" xfId="4993" xr:uid="{D7146FF7-6394-4DA8-BBDF-68E5EB9C8B18}"/>
    <cellStyle name="Comma 2 2 3 4 4 2 2 2" xfId="12278" xr:uid="{8AA562FE-AF30-4A18-8014-B76C7118532F}"/>
    <cellStyle name="Comma 2 2 3 4 4 2 3" xfId="9711" xr:uid="{24C882B6-2CBE-4693-8A12-6725BCAB4080}"/>
    <cellStyle name="Comma 2 2 3 4 4 3" xfId="4232" xr:uid="{F555608A-EB8C-4295-970D-D7E0A08F0539}"/>
    <cellStyle name="Comma 2 2 3 4 4 3 2" xfId="11517" xr:uid="{AD15DD55-296F-4C4B-A086-1CF63A321675}"/>
    <cellStyle name="Comma 2 2 3 4 4 4" xfId="8950" xr:uid="{BFF99A58-B95A-4834-A5BD-4C7DAA18FE7E}"/>
    <cellStyle name="Comma 2 2 3 4 5" xfId="1857" xr:uid="{3A587F93-0AC9-4D1A-BBDE-4D590B5E467C}"/>
    <cellStyle name="Comma 2 2 3 4 5 2" xfId="4444" xr:uid="{A5BDAE31-CA5A-4E6B-B61E-9F02E309B137}"/>
    <cellStyle name="Comma 2 2 3 4 5 2 2" xfId="11729" xr:uid="{D1AF53EC-DDFB-44A5-A75D-D6DDF5D43D42}"/>
    <cellStyle name="Comma 2 2 3 4 5 3" xfId="9162" xr:uid="{80BAD269-9D43-4F54-9207-84E14525D11F}"/>
    <cellStyle name="Comma 2 2 3 4 6" xfId="1907" xr:uid="{19A41DDF-78E1-40F2-820F-5403F44D1331}"/>
    <cellStyle name="Comma 2 2 3 4 6 2" xfId="4493" xr:uid="{2A027872-D4A9-4956-90D4-CE7F5757ADFF}"/>
    <cellStyle name="Comma 2 2 3 4 6 2 2" xfId="11778" xr:uid="{51BFD115-9128-491A-9DC9-2F3ABA9EB4C5}"/>
    <cellStyle name="Comma 2 2 3 4 6 3" xfId="9211" xr:uid="{EB858EE8-DDE8-48AA-87A7-652F26887727}"/>
    <cellStyle name="Comma 2 2 3 4 7" xfId="2528" xr:uid="{E7D80339-C56B-4788-8079-B0889CFB8843}"/>
    <cellStyle name="Comma 2 2 3 4 7 2" xfId="5113" xr:uid="{792FBE81-9F93-4D69-A633-216E2AED1F4D}"/>
    <cellStyle name="Comma 2 2 3 4 7 2 2" xfId="12398" xr:uid="{0E98FDB0-9194-4442-907E-811BF39A4965}"/>
    <cellStyle name="Comma 2 2 3 4 7 3" xfId="9831" xr:uid="{CD65DF85-C987-4ABD-91F3-BDF445FE5545}"/>
    <cellStyle name="Comma 2 2 3 4 8" xfId="2679" xr:uid="{25FA0B7F-6CF1-428C-88B4-D21D5D9152B7}"/>
    <cellStyle name="Comma 2 2 3 4 8 2" xfId="5265" xr:uid="{5F39A4F7-8DAD-459E-B3A6-80863B2ED765}"/>
    <cellStyle name="Comma 2 2 3 4 8 2 2" xfId="12548" xr:uid="{60FB7F18-055A-483C-87D7-0324C32F45B0}"/>
    <cellStyle name="Comma 2 2 3 4 8 3" xfId="9981" xr:uid="{A01409DD-F884-425D-82F4-324F9BB41B79}"/>
    <cellStyle name="Comma 2 2 3 4 9" xfId="2820" xr:uid="{347E8DA2-11B9-4408-A559-49A246F69E0E}"/>
    <cellStyle name="Comma 2 2 3 4 9 2" xfId="5406" xr:uid="{DC4B82EA-EDE7-443F-95B1-1B365CB41163}"/>
    <cellStyle name="Comma 2 2 3 4 9 2 2" xfId="12689" xr:uid="{F8A0868D-56FA-491E-B660-BFBD7044B2B5}"/>
    <cellStyle name="Comma 2 2 3 4 9 3" xfId="10122" xr:uid="{C0DA1C39-9D51-441D-9F2F-A5A355B832D6}"/>
    <cellStyle name="Comma 2 2 3 40" xfId="16612" xr:uid="{4214EA84-9B0E-4655-91CB-ECF8906EFFF3}"/>
    <cellStyle name="Comma 2 2 3 41" xfId="16767" xr:uid="{C2F59588-AB3A-4BB3-BBF2-5E7ED97D47A3}"/>
    <cellStyle name="Comma 2 2 3 42" xfId="1113" xr:uid="{D568CEBA-35A0-4021-AA16-AC183B2DE1FB}"/>
    <cellStyle name="Comma 2 2 3 5" xfId="927" xr:uid="{C7BCD542-9253-4A2A-8A8E-0658FDAD7C08}"/>
    <cellStyle name="Comma 2 2 3 5 2" xfId="2059" xr:uid="{2BDC8E81-2A95-4058-8886-E850C69792F2}"/>
    <cellStyle name="Comma 2 2 3 5 2 2" xfId="4645" xr:uid="{6DF850DB-16F6-4060-ABD7-E6F23046E1C6}"/>
    <cellStyle name="Comma 2 2 3 5 2 2 2" xfId="11930" xr:uid="{5020B9DC-349F-46DB-B3DA-8A3EA39C0B4D}"/>
    <cellStyle name="Comma 2 2 3 5 2 3" xfId="9363" xr:uid="{8D512CE4-A0A5-4105-AC28-5B9D31DB3721}"/>
    <cellStyle name="Comma 2 2 3 5 3" xfId="3884" xr:uid="{45E31AFD-4018-40DD-8436-C4F77B885FD7}"/>
    <cellStyle name="Comma 2 2 3 5 3 2" xfId="11169" xr:uid="{809704EF-0536-4ACC-8CF9-8F11BCC8544B}"/>
    <cellStyle name="Comma 2 2 3 5 4" xfId="3563" xr:uid="{058C1413-D2F4-4F3F-9E0C-9E55675A510E}"/>
    <cellStyle name="Comma 2 2 3 5 4 2" xfId="10855" xr:uid="{FF3C6E81-10E1-4A91-B9CA-4D0A786DD577}"/>
    <cellStyle name="Comma 2 2 3 5 5" xfId="8602" xr:uid="{1D6453C2-674E-4219-BB06-17F1464C6F0C}"/>
    <cellStyle name="Comma 2 2 3 5 6" xfId="15849" xr:uid="{754F9EBA-2E5F-4344-9DAD-0AC1414123AB}"/>
    <cellStyle name="Comma 2 2 3 5 7" xfId="16915" xr:uid="{8ED3D05A-15BD-4BDE-9A7D-B8243424C7B3}"/>
    <cellStyle name="Comma 2 2 3 5 8" xfId="1296" xr:uid="{85573262-6392-4018-A7ED-6444B885F303}"/>
    <cellStyle name="Comma 2 2 3 6" xfId="1444" xr:uid="{C501130F-509E-44C9-85CA-ACE53C922310}"/>
    <cellStyle name="Comma 2 2 3 6 2" xfId="2207" xr:uid="{3EB8218F-EDDA-4E81-BCE3-42812F50A0EC}"/>
    <cellStyle name="Comma 2 2 3 6 2 2" xfId="4793" xr:uid="{E429B088-4BE3-4ACA-BD0A-20A0314C29B0}"/>
    <cellStyle name="Comma 2 2 3 6 2 2 2" xfId="12078" xr:uid="{B84DB585-3B2E-40BB-946F-9EAB01503700}"/>
    <cellStyle name="Comma 2 2 3 6 2 3" xfId="9511" xr:uid="{400E85B5-0F64-4269-A789-DFC3362C2898}"/>
    <cellStyle name="Comma 2 2 3 6 3" xfId="4032" xr:uid="{8FB9B450-27A2-4250-856E-D97D253A6F3B}"/>
    <cellStyle name="Comma 2 2 3 6 3 2" xfId="11317" xr:uid="{EF15CE55-92B6-4792-BAE4-A857522CA2E9}"/>
    <cellStyle name="Comma 2 2 3 6 4" xfId="8750" xr:uid="{C9285BC1-FE08-4456-B926-0415E8F90A23}"/>
    <cellStyle name="Comma 2 2 3 7" xfId="1594" xr:uid="{2D34B914-C83D-4E93-83F1-B79565C82292}"/>
    <cellStyle name="Comma 2 2 3 7 2" xfId="2357" xr:uid="{2DD64A02-B63B-47B4-920C-CE867EAFD969}"/>
    <cellStyle name="Comma 2 2 3 7 2 2" xfId="4943" xr:uid="{716CBE56-D8A5-4F80-B42A-620C04F28126}"/>
    <cellStyle name="Comma 2 2 3 7 2 2 2" xfId="12228" xr:uid="{03A6CD31-0F4F-4F3C-99D1-BD7142C4BA6B}"/>
    <cellStyle name="Comma 2 2 3 7 2 3" xfId="9661" xr:uid="{C1CA422E-392A-4E52-BB9E-E514A3C67B80}"/>
    <cellStyle name="Comma 2 2 3 7 3" xfId="4182" xr:uid="{FA81B0AC-E3BA-4735-9729-8EA4B08EC214}"/>
    <cellStyle name="Comma 2 2 3 7 3 2" xfId="11467" xr:uid="{169B8E2C-1A85-4F36-BE88-EC09B0C304B5}"/>
    <cellStyle name="Comma 2 2 3 7 4" xfId="8900" xr:uid="{7B97B134-02D8-4982-B1E7-394B38A48830}"/>
    <cellStyle name="Comma 2 2 3 8" xfId="1745" xr:uid="{A09B3E3D-6600-4A56-B06C-55D6D14C50B9}"/>
    <cellStyle name="Comma 2 2 3 8 2" xfId="4332" xr:uid="{E6492B92-0649-4B65-814E-FBEDA10A25CF}"/>
    <cellStyle name="Comma 2 2 3 8 2 2" xfId="11617" xr:uid="{96445043-D1C3-4981-BCB4-DE863A583C4D}"/>
    <cellStyle name="Comma 2 2 3 8 3" xfId="9050" xr:uid="{B5579792-7F4E-4752-8497-766BD14F23B1}"/>
    <cellStyle name="Comma 2 2 3 9" xfId="1903" xr:uid="{35E3D21F-05D8-41BC-976A-6479D60BAAC0}"/>
    <cellStyle name="Comma 2 2 3 9 2" xfId="4489" xr:uid="{873F2511-CD5E-428C-9163-6CEAF0EDCD40}"/>
    <cellStyle name="Comma 2 2 3 9 2 2" xfId="11774" xr:uid="{7771EC11-E3D3-4F6A-B545-DB38BFD570F1}"/>
    <cellStyle name="Comma 2 2 3 9 3" xfId="9207" xr:uid="{0EBE8662-D090-48BF-8A96-31D5098B4402}"/>
    <cellStyle name="Comma 2 2 30" xfId="6610" xr:uid="{2165AA03-96D4-414F-9A12-6B5128EC032B}"/>
    <cellStyle name="Comma 2 2 30 2" xfId="13884" xr:uid="{00CE2939-0EB3-4913-9A2D-1D7A6C7309DD}"/>
    <cellStyle name="Comma 2 2 31" xfId="6619" xr:uid="{52388C69-4BD8-4709-B0CE-352A949D7243}"/>
    <cellStyle name="Comma 2 2 31 2" xfId="13893" xr:uid="{E28E6383-CAF5-49E2-BE53-EEA39AFD7396}"/>
    <cellStyle name="Comma 2 2 32" xfId="6769" xr:uid="{57F8FB99-70BF-44DB-9DAC-F7D84E66900E}"/>
    <cellStyle name="Comma 2 2 32 2" xfId="14041" xr:uid="{425A95F1-B95A-4926-8359-701BF4AAE668}"/>
    <cellStyle name="Comma 2 2 33" xfId="6918" xr:uid="{4E113E6A-C478-43B0-8ECC-9D89149B8179}"/>
    <cellStyle name="Comma 2 2 33 2" xfId="14190" xr:uid="{6ED1EEDF-3D2B-45E5-A2FA-408ADD3B77D2}"/>
    <cellStyle name="Comma 2 2 34" xfId="7068" xr:uid="{1F300CAA-A744-4EC2-98CC-E96BE8906D71}"/>
    <cellStyle name="Comma 2 2 34 2" xfId="14340" xr:uid="{01048FAB-9834-4F5E-ABF3-F2DDF3AB68B7}"/>
    <cellStyle name="Comma 2 2 35" xfId="7220" xr:uid="{D55A86BF-32DD-4A69-ADAE-DDFC88F2DB7D}"/>
    <cellStyle name="Comma 2 2 35 2" xfId="14492" xr:uid="{7B50E35E-8A66-4F3E-A9EE-D2D2FDC30FED}"/>
    <cellStyle name="Comma 2 2 36" xfId="7369" xr:uid="{FCDA577C-2F97-473B-8F2C-654189EB7AF1}"/>
    <cellStyle name="Comma 2 2 36 2" xfId="14641" xr:uid="{4428C042-CAA3-4DFD-A4BD-12B605E9D0E6}"/>
    <cellStyle name="Comma 2 2 37" xfId="7517" xr:uid="{24720428-0315-4B3A-B473-9B1897B17070}"/>
    <cellStyle name="Comma 2 2 37 2" xfId="14789" xr:uid="{FEB628CE-4E6E-44D8-A438-CB2D84C7AE5B}"/>
    <cellStyle name="Comma 2 2 38" xfId="7671" xr:uid="{F977F620-1D24-44C6-BC63-CF7F95FC4DA4}"/>
    <cellStyle name="Comma 2 2 38 2" xfId="14943" xr:uid="{66B7C3CF-1973-4319-965C-94081C085146}"/>
    <cellStyle name="Comma 2 2 39" xfId="7820" xr:uid="{D2383827-2F4C-48CC-B287-E26FE8DE194C}"/>
    <cellStyle name="Comma 2 2 39 2" xfId="15092" xr:uid="{D31A7742-1A52-4F23-B8BE-7887E3ADE57E}"/>
    <cellStyle name="Comma 2 2 4" xfId="786" xr:uid="{69E5F1B2-6646-4B89-AC29-17AF6DEBFFC1}"/>
    <cellStyle name="Comma 2 2 4 10" xfId="2680" xr:uid="{7FFB553F-68C6-4A1C-9C75-A06D39BA5601}"/>
    <cellStyle name="Comma 2 2 4 10 2" xfId="5266" xr:uid="{868330E0-A507-43C5-A445-12C779CD91AB}"/>
    <cellStyle name="Comma 2 2 4 10 2 2" xfId="12549" xr:uid="{AF7EDF41-F088-424E-9E08-E433362DACEA}"/>
    <cellStyle name="Comma 2 2 4 10 3" xfId="9982" xr:uid="{2CA5B872-350E-4F40-AFE6-F09DEE970106}"/>
    <cellStyle name="Comma 2 2 4 11" xfId="2826" xr:uid="{F42487BB-7EBA-4B40-8665-F57980EDC4DA}"/>
    <cellStyle name="Comma 2 2 4 11 2" xfId="5412" xr:uid="{4437BD57-17AE-4E31-89B4-B36A1609B09F}"/>
    <cellStyle name="Comma 2 2 4 11 2 2" xfId="12694" xr:uid="{8CA54232-50E2-48AD-95C0-41B0F34C3DFC}"/>
    <cellStyle name="Comma 2 2 4 11 3" xfId="10127" xr:uid="{E7393871-612F-4EBB-9855-5BD4E137F9F6}"/>
    <cellStyle name="Comma 2 2 4 12" xfId="2979" xr:uid="{44968782-CAFE-4E54-8E1C-C1D023EC6573}"/>
    <cellStyle name="Comma 2 2 4 12 2" xfId="5565" xr:uid="{64A2BF22-C9C5-4100-A9E8-342F04099E17}"/>
    <cellStyle name="Comma 2 2 4 12 2 2" xfId="12847" xr:uid="{16990FAF-B26B-4DE5-811C-164609194432}"/>
    <cellStyle name="Comma 2 2 4 12 3" xfId="10280" xr:uid="{C85DAB7F-3D62-46AD-ACEB-C1AD800C8575}"/>
    <cellStyle name="Comma 2 2 4 13" xfId="3130" xr:uid="{F961633F-F13D-4A25-899C-86EF80BAB397}"/>
    <cellStyle name="Comma 2 2 4 13 2" xfId="5716" xr:uid="{B454EAB1-9F47-4F8D-91FC-2BE22AA3FF4B}"/>
    <cellStyle name="Comma 2 2 4 13 2 2" xfId="12998" xr:uid="{AC3F86D3-30F2-4BBB-AAD0-768C1A9DDE60}"/>
    <cellStyle name="Comma 2 2 4 13 3" xfId="10431" xr:uid="{E0287F5F-FD5E-477F-9EE2-2ED1FA916391}"/>
    <cellStyle name="Comma 2 2 4 14" xfId="3278" xr:uid="{5A3511AF-BF66-461F-9BB0-8B705D29716E}"/>
    <cellStyle name="Comma 2 2 4 14 2" xfId="3731" xr:uid="{C070E258-3BA3-4C25-934A-6A4FF0648FC9}"/>
    <cellStyle name="Comma 2 2 4 14 2 2" xfId="11019" xr:uid="{8A5DE645-9C19-40FE-8DA6-61AC5DE5E6CC}"/>
    <cellStyle name="Comma 2 2 4 14 3" xfId="10579" xr:uid="{D9B4107C-FEF9-4E85-832E-933BBE8303B1}"/>
    <cellStyle name="Comma 2 2 4 15" xfId="3450" xr:uid="{92EE28CD-CCCF-4A00-BE73-458A6B630177}"/>
    <cellStyle name="Comma 2 2 4 15 2" xfId="10751" xr:uid="{F519D4DC-F525-4332-820A-D38868811F79}"/>
    <cellStyle name="Comma 2 2 4 16" xfId="5868" xr:uid="{F0B42D94-3708-437E-A519-77B48C2B8B17}"/>
    <cellStyle name="Comma 2 2 4 16 2" xfId="13148" xr:uid="{BA76DB42-17E1-49CF-91F9-5D4853D893EA}"/>
    <cellStyle name="Comma 2 2 4 17" xfId="6017" xr:uid="{51A3E86C-6CEC-4790-8FC7-BAF2C6179E0A}"/>
    <cellStyle name="Comma 2 2 4 17 2" xfId="13297" xr:uid="{B1360CB4-2108-4E6C-A40F-6FD1F548F91B}"/>
    <cellStyle name="Comma 2 2 4 18" xfId="6181" xr:uid="{E685FCDE-8F3D-4748-8AC6-A41542507F25}"/>
    <cellStyle name="Comma 2 2 4 18 2" xfId="13458" xr:uid="{0AE96581-240B-42D3-BD14-91BB271D8F77}"/>
    <cellStyle name="Comma 2 2 4 19" xfId="6331" xr:uid="{1875EF7A-349C-4F9B-A491-739BE0A278E8}"/>
    <cellStyle name="Comma 2 2 4 19 2" xfId="13605" xr:uid="{8374B72F-7CA8-4E52-8FFF-2EAA0E9521F9}"/>
    <cellStyle name="Comma 2 2 4 2" xfId="900" xr:uid="{3320DA8A-6717-49A5-9CB7-CF6FC5130621}"/>
    <cellStyle name="Comma 2 2 4 2 10" xfId="2980" xr:uid="{6364D76B-DC22-4AE0-A5F1-4E10042F673B}"/>
    <cellStyle name="Comma 2 2 4 2 10 2" xfId="5566" xr:uid="{24AE3838-A318-43A3-AF2D-DBC368526917}"/>
    <cellStyle name="Comma 2 2 4 2 10 2 2" xfId="12848" xr:uid="{AF692B5D-C78F-445D-A297-F35245C1D230}"/>
    <cellStyle name="Comma 2 2 4 2 10 3" xfId="10281" xr:uid="{63221695-947A-4E3A-97C8-F0E3649ED384}"/>
    <cellStyle name="Comma 2 2 4 2 11" xfId="3131" xr:uid="{619BB8E4-999B-4F70-8DB7-30FC11760458}"/>
    <cellStyle name="Comma 2 2 4 2 11 2" xfId="5717" xr:uid="{51C4851D-4D05-44DC-AED5-7EBB1CC7C824}"/>
    <cellStyle name="Comma 2 2 4 2 11 2 2" xfId="12999" xr:uid="{6326DC23-C24E-4796-A758-D516C64E9052}"/>
    <cellStyle name="Comma 2 2 4 2 11 3" xfId="10432" xr:uid="{76E22963-BF23-4F5F-B56F-B4AF0DD0D974}"/>
    <cellStyle name="Comma 2 2 4 2 12" xfId="3279" xr:uid="{10374004-74CA-4F5F-A60A-8BCBB7E59F5F}"/>
    <cellStyle name="Comma 2 2 4 2 12 2" xfId="3732" xr:uid="{989BA3C5-7D21-404E-8DF9-38F85ED38068}"/>
    <cellStyle name="Comma 2 2 4 2 12 2 2" xfId="11020" xr:uid="{A723B628-7A6A-4049-B112-9BB45EC97182}"/>
    <cellStyle name="Comma 2 2 4 2 12 3" xfId="10580" xr:uid="{91C3EF7D-1CA0-4679-8472-8A434D19A437}"/>
    <cellStyle name="Comma 2 2 4 2 13" xfId="3526" xr:uid="{98351B4A-8CDA-4997-AA1E-56C51BE28282}"/>
    <cellStyle name="Comma 2 2 4 2 13 2" xfId="10818" xr:uid="{93BCA0B0-32CF-4608-97BC-E20570789D21}"/>
    <cellStyle name="Comma 2 2 4 2 14" xfId="5869" xr:uid="{23673546-5F4B-4E66-B519-6997C36F6E97}"/>
    <cellStyle name="Comma 2 2 4 2 14 2" xfId="13149" xr:uid="{24A36360-1F79-41C0-A385-F37BF04E646C}"/>
    <cellStyle name="Comma 2 2 4 2 15" xfId="6018" xr:uid="{6FDF86AF-C9E3-4641-BE0A-0EA2FD91B33E}"/>
    <cellStyle name="Comma 2 2 4 2 15 2" xfId="13298" xr:uid="{DEBD0FEA-9BE3-4147-8AB8-D874F4B66017}"/>
    <cellStyle name="Comma 2 2 4 2 16" xfId="6182" xr:uid="{A708439A-CB77-48EA-99FD-D00AB4A0CB81}"/>
    <cellStyle name="Comma 2 2 4 2 16 2" xfId="13459" xr:uid="{5F6B5173-56C0-4FAB-9014-3C4E25324339}"/>
    <cellStyle name="Comma 2 2 4 2 17" xfId="6332" xr:uid="{50B78AFC-E173-4A9E-B2F2-58310E220242}"/>
    <cellStyle name="Comma 2 2 4 2 17 2" xfId="13606" xr:uid="{1CC7A657-4C83-4F83-87B6-686E3D0EE4FB}"/>
    <cellStyle name="Comma 2 2 4 2 18" xfId="6479" xr:uid="{800879B9-EA27-4EF5-8A74-DDF2951347F9}"/>
    <cellStyle name="Comma 2 2 4 2 18 2" xfId="13753" xr:uid="{BF5BF838-DC2A-4939-A6BA-44AE575B55E8}"/>
    <cellStyle name="Comma 2 2 4 2 19" xfId="6635" xr:uid="{52A0BFBD-D66A-4D0A-A624-4BC24C8A42A0}"/>
    <cellStyle name="Comma 2 2 4 2 19 2" xfId="13909" xr:uid="{4226257E-CD84-4264-B25B-C2F1D7AB030E}"/>
    <cellStyle name="Comma 2 2 4 2 2" xfId="1073" xr:uid="{98248B62-0298-47DD-B92F-55FD32791E78}"/>
    <cellStyle name="Comma 2 2 4 2 2 2" xfId="2065" xr:uid="{18E5303D-862E-4797-A621-152C6E76C815}"/>
    <cellStyle name="Comma 2 2 4 2 2 2 2" xfId="4651" xr:uid="{B560BFC9-5571-4F26-BB7A-EB390493525A}"/>
    <cellStyle name="Comma 2 2 4 2 2 2 2 2" xfId="11936" xr:uid="{A6BFB0A7-96AA-4AA1-AF92-F69B1AC09397}"/>
    <cellStyle name="Comma 2 2 4 2 2 2 3" xfId="9369" xr:uid="{426762AB-773D-470C-BAFB-1E7108ACBA74}"/>
    <cellStyle name="Comma 2 2 4 2 2 3" xfId="3890" xr:uid="{F4DF07FB-633D-4DEB-9D30-50E31508DB1C}"/>
    <cellStyle name="Comma 2 2 4 2 2 3 2" xfId="11175" xr:uid="{574D077E-5E62-454A-9E05-D069936B1B7C}"/>
    <cellStyle name="Comma 2 2 4 2 2 4" xfId="3690" xr:uid="{64479772-2C49-4DF9-B95C-04DA246F8C07}"/>
    <cellStyle name="Comma 2 2 4 2 2 4 2" xfId="10980" xr:uid="{4EA46EEC-0773-4188-9256-C34EC0251492}"/>
    <cellStyle name="Comma 2 2 4 2 2 5" xfId="8608" xr:uid="{326AD02D-5A3C-4B6F-8DFB-3A65CEAD08E3}"/>
    <cellStyle name="Comma 2 2 4 2 2 6" xfId="15993" xr:uid="{8D93D8E4-3F89-4948-883B-D0DB954FB537}"/>
    <cellStyle name="Comma 2 2 4 2 2 7" xfId="17040" xr:uid="{B81E9798-B7FF-4215-9E99-60A27E312394}"/>
    <cellStyle name="Comma 2 2 4 2 2 8" xfId="1302" xr:uid="{A880CAD6-43D5-466D-B2A4-E6310963100F}"/>
    <cellStyle name="Comma 2 2 4 2 20" xfId="6907" xr:uid="{CDBCBE78-BB7A-42C0-84A7-BF2CA02B9031}"/>
    <cellStyle name="Comma 2 2 4 2 20 2" xfId="14179" xr:uid="{48AD3E8D-8CAF-48C1-B486-282F1E83AAFD}"/>
    <cellStyle name="Comma 2 2 4 2 21" xfId="6934" xr:uid="{2C42A87A-D3B9-4272-A59D-29C01B7025B1}"/>
    <cellStyle name="Comma 2 2 4 2 21 2" xfId="14206" xr:uid="{B036C1F0-887D-4B81-875D-1C4AC6D1554C}"/>
    <cellStyle name="Comma 2 2 4 2 22" xfId="7084" xr:uid="{D41483E4-9502-468F-83DA-00A226A66310}"/>
    <cellStyle name="Comma 2 2 4 2 22 2" xfId="14356" xr:uid="{9AA6D700-096D-4AFD-A165-A52EDAD2AE23}"/>
    <cellStyle name="Comma 2 2 4 2 23" xfId="7236" xr:uid="{0A2DBAC8-0D0F-4CD2-B9D0-C9AB61E8E5C3}"/>
    <cellStyle name="Comma 2 2 4 2 23 2" xfId="14508" xr:uid="{CDF61D4D-92F7-4043-8E4D-9E8BA9880BA5}"/>
    <cellStyle name="Comma 2 2 4 2 24" xfId="7385" xr:uid="{2181F87B-6E6D-46A3-8F4C-A759E6EFCE93}"/>
    <cellStyle name="Comma 2 2 4 2 24 2" xfId="14657" xr:uid="{02D6B65A-0027-4C35-8B37-474ED8822085}"/>
    <cellStyle name="Comma 2 2 4 2 25" xfId="7533" xr:uid="{6CE92D33-E1F5-441D-B736-3C68F451DF69}"/>
    <cellStyle name="Comma 2 2 4 2 25 2" xfId="14805" xr:uid="{F26E2483-E441-4543-8E10-CB0A3AF80A29}"/>
    <cellStyle name="Comma 2 2 4 2 26" xfId="7687" xr:uid="{DE421886-1DEB-4E65-BDBD-9716C73C768A}"/>
    <cellStyle name="Comma 2 2 4 2 26 2" xfId="14959" xr:uid="{58A1E190-A592-45C2-9C98-3121F4C4F9CA}"/>
    <cellStyle name="Comma 2 2 4 2 27" xfId="7836" xr:uid="{618B7304-6E50-4FC0-BEE2-2C613F4C00FB}"/>
    <cellStyle name="Comma 2 2 4 2 27 2" xfId="15108" xr:uid="{E9E282E2-FDF9-466C-9E9A-71F1A2FB0DF3}"/>
    <cellStyle name="Comma 2 2 4 2 28" xfId="8114" xr:uid="{846E7401-1E06-4760-92C5-13CA303C8AA0}"/>
    <cellStyle name="Comma 2 2 4 2 28 2" xfId="15378" xr:uid="{6176AC11-7B06-46E3-9FC6-5D90456B6C18}"/>
    <cellStyle name="Comma 2 2 4 2 29" xfId="8143" xr:uid="{CF7F56A6-C53A-47AE-9C16-BAF12D756600}"/>
    <cellStyle name="Comma 2 2 4 2 29 2" xfId="15406" xr:uid="{43DB58BE-6DCC-4088-941E-62E08F91F2EA}"/>
    <cellStyle name="Comma 2 2 4 2 3" xfId="1450" xr:uid="{0BC04402-BA38-41D6-A672-2CF46DE554A5}"/>
    <cellStyle name="Comma 2 2 4 2 3 2" xfId="2213" xr:uid="{1CC2D09A-93BE-424A-A8D8-2B66022A5D3E}"/>
    <cellStyle name="Comma 2 2 4 2 3 2 2" xfId="4799" xr:uid="{A9B78969-5D96-4E16-80E9-2865D59228B3}"/>
    <cellStyle name="Comma 2 2 4 2 3 2 2 2" xfId="12084" xr:uid="{19C60B52-6740-478D-9F8C-9FFF17573143}"/>
    <cellStyle name="Comma 2 2 4 2 3 2 3" xfId="9517" xr:uid="{B8FA25B9-C459-438C-BE4E-36F6B0D3F567}"/>
    <cellStyle name="Comma 2 2 4 2 3 3" xfId="4038" xr:uid="{A2988E4C-1944-40E6-9A6C-4CAAC3242849}"/>
    <cellStyle name="Comma 2 2 4 2 3 3 2" xfId="11323" xr:uid="{799E9926-AE8B-46BB-9382-821786F4D835}"/>
    <cellStyle name="Comma 2 2 4 2 3 4" xfId="8756" xr:uid="{2C2527A7-AB6B-4E77-B132-9B06198ED454}"/>
    <cellStyle name="Comma 2 2 4 2 30" xfId="8292" xr:uid="{2F178A50-CA47-4D68-8497-F6E0D4A9E0E3}"/>
    <cellStyle name="Comma 2 2 4 2 30 2" xfId="15555" xr:uid="{A62CFBDB-D2F5-49F2-B1ED-FEBAE60D0A02}"/>
    <cellStyle name="Comma 2 2 4 2 31" xfId="8453" xr:uid="{010AC743-F2DA-43DF-B198-B3BE2DF300AE}"/>
    <cellStyle name="Comma 2 2 4 2 32" xfId="15825" xr:uid="{B2F928F3-016E-4F59-B574-470CB8614843}"/>
    <cellStyle name="Comma 2 2 4 2 33" xfId="16047" xr:uid="{EA8073BD-C89E-495C-823F-1D13D5A91401}"/>
    <cellStyle name="Comma 2 2 4 2 34" xfId="16156" xr:uid="{DE04C72A-877F-4837-83B6-004D990176D1}"/>
    <cellStyle name="Comma 2 2 4 2 35" xfId="16321" xr:uid="{871AF889-53B0-4EFE-923C-C7A083948252}"/>
    <cellStyle name="Comma 2 2 4 2 36" xfId="16470" xr:uid="{F6AF6F94-43E7-49E9-AC8E-580BAA25876E}"/>
    <cellStyle name="Comma 2 2 4 2 37" xfId="16618" xr:uid="{32C2F982-240E-428D-9CE4-0FAF14B3052E}"/>
    <cellStyle name="Comma 2 2 4 2 38" xfId="16892" xr:uid="{BAAE9975-01F7-40D6-9D56-94E8A2491A6A}"/>
    <cellStyle name="Comma 2 2 4 2 39" xfId="1119" xr:uid="{661F4A44-1451-4A2D-B401-504CDA39917B}"/>
    <cellStyle name="Comma 2 2 4 2 4" xfId="1719" xr:uid="{347B36AE-A37A-442C-84E9-580E3640FAD5}"/>
    <cellStyle name="Comma 2 2 4 2 4 2" xfId="2482" xr:uid="{6E29668F-F37C-41FA-AEB2-1013299D3053}"/>
    <cellStyle name="Comma 2 2 4 2 4 2 2" xfId="5068" xr:uid="{C2AEDEE3-FA55-4FD4-AF80-2BE278E04EE3}"/>
    <cellStyle name="Comma 2 2 4 2 4 2 2 2" xfId="12353" xr:uid="{41C73F33-4F86-41BE-9B7D-D33BA84AD534}"/>
    <cellStyle name="Comma 2 2 4 2 4 2 3" xfId="9786" xr:uid="{9052EE54-3A1E-4CB5-B0EA-EEC1C8CC84B8}"/>
    <cellStyle name="Comma 2 2 4 2 4 3" xfId="4307" xr:uid="{59EAE0A2-2D2E-4E5B-8984-0E7C162DCF48}"/>
    <cellStyle name="Comma 2 2 4 2 4 3 2" xfId="11592" xr:uid="{6C1B4826-B38B-4D32-A66D-3D73E53FEF36}"/>
    <cellStyle name="Comma 2 2 4 2 4 4" xfId="9025" xr:uid="{44783F38-9106-4388-9625-3959336CBDB4}"/>
    <cellStyle name="Comma 2 2 4 2 5" xfId="1826" xr:uid="{83661CC6-CFC0-4E21-AB63-95E3362EE38F}"/>
    <cellStyle name="Comma 2 2 4 2 5 2" xfId="4413" xr:uid="{9FE6C909-60B4-462C-8A31-3B537F2BC56E}"/>
    <cellStyle name="Comma 2 2 4 2 5 2 2" xfId="11698" xr:uid="{5F8B8117-0862-4C0A-B222-1D6BA55F6054}"/>
    <cellStyle name="Comma 2 2 4 2 5 3" xfId="9131" xr:uid="{8B54A3E0-0E8A-414E-83BB-9CE7ACCD379E}"/>
    <cellStyle name="Comma 2 2 4 2 6" xfId="1909" xr:uid="{775F7798-BE3F-4929-9C8A-BACC854B685F}"/>
    <cellStyle name="Comma 2 2 4 2 6 2" xfId="4495" xr:uid="{9A666272-767C-40F7-A35B-6FCC013BED9F}"/>
    <cellStyle name="Comma 2 2 4 2 6 2 2" xfId="11780" xr:uid="{254204E5-E94D-4E3C-9993-B11789C97097}"/>
    <cellStyle name="Comma 2 2 4 2 6 3" xfId="9213" xr:uid="{F3F62A37-FE7E-42F1-B9BA-5AFB3A323A02}"/>
    <cellStyle name="Comma 2 2 4 2 7" xfId="2530" xr:uid="{D90CCA7E-0508-45E8-8E16-5BED23093FCF}"/>
    <cellStyle name="Comma 2 2 4 2 7 2" xfId="5115" xr:uid="{451A8FF9-057F-48E0-9D99-FE7E3DDF369B}"/>
    <cellStyle name="Comma 2 2 4 2 7 2 2" xfId="12400" xr:uid="{6B952511-455C-432E-8114-2D9DBE0647C4}"/>
    <cellStyle name="Comma 2 2 4 2 7 3" xfId="9833" xr:uid="{AB0CA92D-339C-4C2E-A701-5A33DB1D86BC}"/>
    <cellStyle name="Comma 2 2 4 2 8" xfId="2681" xr:uid="{D0DD5329-1251-4B4A-B9CB-68A692255813}"/>
    <cellStyle name="Comma 2 2 4 2 8 2" xfId="5267" xr:uid="{C8DA2619-C56E-42CD-B511-87DF6731B5A0}"/>
    <cellStyle name="Comma 2 2 4 2 8 2 2" xfId="12550" xr:uid="{36B6DCF7-56DB-49B6-AB97-6A0737F8600B}"/>
    <cellStyle name="Comma 2 2 4 2 8 3" xfId="9983" xr:uid="{0822316F-8717-4C3B-9B7E-1403C7B3949D}"/>
    <cellStyle name="Comma 2 2 4 2 9" xfId="2821" xr:uid="{B7F9E9FE-AE1A-4CC2-A6D9-E6BA7167C931}"/>
    <cellStyle name="Comma 2 2 4 2 9 2" xfId="5407" xr:uid="{4838C051-3838-42CB-8BCC-838EAA330F70}"/>
    <cellStyle name="Comma 2 2 4 2 9 2 2" xfId="12690" xr:uid="{135E3CFC-A2CC-41A5-85D1-8001BDBDE304}"/>
    <cellStyle name="Comma 2 2 4 2 9 3" xfId="10123" xr:uid="{52C931E3-C27F-4FDE-88CA-1120A5C45411}"/>
    <cellStyle name="Comma 2 2 4 20" xfId="6478" xr:uid="{431EDB67-AEEE-4471-9A2D-EB886A67C2C0}"/>
    <cellStyle name="Comma 2 2 4 20 2" xfId="13752" xr:uid="{4C1A13A4-854C-46CA-B255-99806994C7F7}"/>
    <cellStyle name="Comma 2 2 4 21" xfId="6634" xr:uid="{E6865B77-04D3-425D-8994-C2D1C1C022B8}"/>
    <cellStyle name="Comma 2 2 4 21 2" xfId="13908" xr:uid="{FBCFF4B2-64BA-49CD-927B-3D21DBC013A9}"/>
    <cellStyle name="Comma 2 2 4 22" xfId="6810" xr:uid="{80E2CB12-F42D-4C04-95C0-1F2B83399D4A}"/>
    <cellStyle name="Comma 2 2 4 22 2" xfId="14082" xr:uid="{0C3158CC-B3DD-47C1-8BCC-7A0A5C4D6EBD}"/>
    <cellStyle name="Comma 2 2 4 23" xfId="6933" xr:uid="{543A5981-1378-4A3D-9A01-21CE3FB73E28}"/>
    <cellStyle name="Comma 2 2 4 23 2" xfId="14205" xr:uid="{59B50CC5-C901-4FBB-945F-83B846D4C1A2}"/>
    <cellStyle name="Comma 2 2 4 24" xfId="7083" xr:uid="{5A6560C1-F746-4312-8326-A6833B41E314}"/>
    <cellStyle name="Comma 2 2 4 24 2" xfId="14355" xr:uid="{0302B49C-1A5C-40CA-AB14-ED14BB5257D9}"/>
    <cellStyle name="Comma 2 2 4 25" xfId="7235" xr:uid="{793AD597-8755-485B-940E-3A2D14329723}"/>
    <cellStyle name="Comma 2 2 4 25 2" xfId="14507" xr:uid="{AC5D1A62-A478-4E45-B401-C98D031A1EB7}"/>
    <cellStyle name="Comma 2 2 4 26" xfId="7384" xr:uid="{69103C01-A781-4FF9-829C-7E2B2F1BF956}"/>
    <cellStyle name="Comma 2 2 4 26 2" xfId="14656" xr:uid="{17C459E4-E418-4105-A4BA-1406BC8D4ECB}"/>
    <cellStyle name="Comma 2 2 4 27" xfId="7532" xr:uid="{6321A5EF-D830-4035-BF9C-5E7622F13EE7}"/>
    <cellStyle name="Comma 2 2 4 27 2" xfId="14804" xr:uid="{C3F5806A-9F52-4575-9F41-0F6DAFAB7A73}"/>
    <cellStyle name="Comma 2 2 4 28" xfId="7686" xr:uid="{265EF675-7547-42B2-B85E-14F4323EF935}"/>
    <cellStyle name="Comma 2 2 4 28 2" xfId="14958" xr:uid="{F9CB6475-0781-425E-B28E-8C5844FA7093}"/>
    <cellStyle name="Comma 2 2 4 29" xfId="7835" xr:uid="{55E4D8C0-0AF0-4870-8F32-EE4478E1E329}"/>
    <cellStyle name="Comma 2 2 4 29 2" xfId="15107" xr:uid="{40C48472-845D-4B85-BAE4-6A8A4CE3D777}"/>
    <cellStyle name="Comma 2 2 4 3" xfId="828" xr:uid="{58351E5B-C183-443B-BDA1-126AEFB78928}"/>
    <cellStyle name="Comma 2 2 4 3 10" xfId="2981" xr:uid="{3A85C235-D8C9-4F2E-8CC2-D22E9F59112C}"/>
    <cellStyle name="Comma 2 2 4 3 10 2" xfId="5567" xr:uid="{28765EFC-A695-4529-A1C0-BDF723CC333F}"/>
    <cellStyle name="Comma 2 2 4 3 10 2 2" xfId="12849" xr:uid="{88F9E3AC-8B17-4523-8C26-2FB42F75C850}"/>
    <cellStyle name="Comma 2 2 4 3 10 3" xfId="10282" xr:uid="{BEE6D1D6-1736-4A8D-88B1-D7DFDEFF8056}"/>
    <cellStyle name="Comma 2 2 4 3 11" xfId="3132" xr:uid="{7C3BF527-DA5A-4A8D-BD42-6D3371E016CB}"/>
    <cellStyle name="Comma 2 2 4 3 11 2" xfId="5718" xr:uid="{C9CF5825-5E18-4C41-B690-C10B32F481AA}"/>
    <cellStyle name="Comma 2 2 4 3 11 2 2" xfId="13000" xr:uid="{263E5DD0-B457-4086-9AC2-131F3AAF6221}"/>
    <cellStyle name="Comma 2 2 4 3 11 3" xfId="10433" xr:uid="{6A8BCA3A-E471-438A-99A5-46981EE888EA}"/>
    <cellStyle name="Comma 2 2 4 3 12" xfId="3280" xr:uid="{1FC66F33-2B39-4AC0-937B-C664F46CF6F4}"/>
    <cellStyle name="Comma 2 2 4 3 12 2" xfId="3733" xr:uid="{D5355E00-133F-4AF0-B33F-A06D0D72E6E6}"/>
    <cellStyle name="Comma 2 2 4 3 12 2 2" xfId="11021" xr:uid="{41BBD6A0-002C-4336-A585-57E731079765}"/>
    <cellStyle name="Comma 2 2 4 3 12 3" xfId="10581" xr:uid="{BB0299A1-2D6C-4224-BEF3-0F3EFCBDCC79}"/>
    <cellStyle name="Comma 2 2 4 3 13" xfId="3627" xr:uid="{FA8C2B05-3875-4CA6-B105-91D1D5BA06E5}"/>
    <cellStyle name="Comma 2 2 4 3 13 2" xfId="10918" xr:uid="{0FA80463-3067-41F7-9AD4-B671D27A5ABE}"/>
    <cellStyle name="Comma 2 2 4 3 14" xfId="5870" xr:uid="{2D1E8968-7A32-4756-8F5D-0920D51FFCDC}"/>
    <cellStyle name="Comma 2 2 4 3 14 2" xfId="13150" xr:uid="{91A091FE-C95C-4B31-9026-CA0CC75D40CB}"/>
    <cellStyle name="Comma 2 2 4 3 15" xfId="6019" xr:uid="{4F75EBDF-B3EC-4A3E-B8F0-3365F8CD3860}"/>
    <cellStyle name="Comma 2 2 4 3 15 2" xfId="13299" xr:uid="{3C347118-FF23-488A-9A47-197683AAF37E}"/>
    <cellStyle name="Comma 2 2 4 3 16" xfId="6183" xr:uid="{34A0E844-851F-4DFC-91C0-4744F5DE135D}"/>
    <cellStyle name="Comma 2 2 4 3 16 2" xfId="13460" xr:uid="{AA161A60-36A5-47A7-9AEF-1049A162F76D}"/>
    <cellStyle name="Comma 2 2 4 3 17" xfId="6333" xr:uid="{365EA13B-E532-4C34-A874-3FDAA32EA2DE}"/>
    <cellStyle name="Comma 2 2 4 3 17 2" xfId="13607" xr:uid="{2AD165E3-2650-4130-B789-35E642882656}"/>
    <cellStyle name="Comma 2 2 4 3 18" xfId="6480" xr:uid="{D4CE4D5C-F108-4820-835E-B6AEF88608AE}"/>
    <cellStyle name="Comma 2 2 4 3 18 2" xfId="13754" xr:uid="{158B268A-2E21-4951-9562-A3AECEBC862D}"/>
    <cellStyle name="Comma 2 2 4 3 19" xfId="6636" xr:uid="{6DBC5BAB-EC83-4B16-8AE4-6D52047C3A21}"/>
    <cellStyle name="Comma 2 2 4 3 19 2" xfId="13910" xr:uid="{17EC9D1B-1F4E-4EFB-9598-EB92F378679F}"/>
    <cellStyle name="Comma 2 2 4 3 2" xfId="1004" xr:uid="{2B5ECE7B-0AFB-4D76-B600-847DAB048469}"/>
    <cellStyle name="Comma 2 2 4 3 2 2" xfId="2066" xr:uid="{29CE7492-0C19-49DC-9053-7CB9F3C0D4DA}"/>
    <cellStyle name="Comma 2 2 4 3 2 2 2" xfId="4652" xr:uid="{97E97324-BF1D-4756-B13E-F4234BAA3EB9}"/>
    <cellStyle name="Comma 2 2 4 3 2 2 2 2" xfId="11937" xr:uid="{EF2AF7B6-E2C4-4011-8309-A67035207F59}"/>
    <cellStyle name="Comma 2 2 4 3 2 2 3" xfId="9370" xr:uid="{A22757EC-DB36-442C-81CC-BCA7E12F638C}"/>
    <cellStyle name="Comma 2 2 4 3 2 3" xfId="3891" xr:uid="{30572BC0-F440-4BF3-8838-2A3A70B61CB0}"/>
    <cellStyle name="Comma 2 2 4 3 2 3 2" xfId="11176" xr:uid="{B48C3616-9620-40B9-81C5-718151D497AF}"/>
    <cellStyle name="Comma 2 2 4 3 2 4" xfId="8609" xr:uid="{D3BF5C00-B6A5-4F1F-ADB5-2B89A31012D1}"/>
    <cellStyle name="Comma 2 2 4 3 2 5" xfId="15924" xr:uid="{5218767D-421E-449D-A819-86A122401C07}"/>
    <cellStyle name="Comma 2 2 4 3 2 6" xfId="16978" xr:uid="{FA5822B0-C327-42CE-BF41-EB72C3EE2306}"/>
    <cellStyle name="Comma 2 2 4 3 2 7" xfId="1303" xr:uid="{83E5B631-079C-40ED-ADA7-597B54439D9A}"/>
    <cellStyle name="Comma 2 2 4 3 20" xfId="6845" xr:uid="{2FDAA47B-0032-4818-A96E-91E772BC2D83}"/>
    <cellStyle name="Comma 2 2 4 3 20 2" xfId="14117" xr:uid="{959925FA-6484-478B-A44E-15A247A3AB19}"/>
    <cellStyle name="Comma 2 2 4 3 21" xfId="6935" xr:uid="{34846E23-2B1F-446B-9359-0D7DA494B38D}"/>
    <cellStyle name="Comma 2 2 4 3 21 2" xfId="14207" xr:uid="{351FB6F9-9945-4D25-8E6C-4C3E120BEA33}"/>
    <cellStyle name="Comma 2 2 4 3 22" xfId="7085" xr:uid="{0EA69162-E033-403E-B11C-78AD83D3CFFB}"/>
    <cellStyle name="Comma 2 2 4 3 22 2" xfId="14357" xr:uid="{177D560A-2940-4336-88AC-9A9BC1A54928}"/>
    <cellStyle name="Comma 2 2 4 3 23" xfId="7237" xr:uid="{52FCD4C7-254C-4569-A846-BEAEC156F314}"/>
    <cellStyle name="Comma 2 2 4 3 23 2" xfId="14509" xr:uid="{2B195563-4162-4F0F-A911-00CDF97CFAD2}"/>
    <cellStyle name="Comma 2 2 4 3 24" xfId="7386" xr:uid="{E36B0C30-0F22-47EB-8657-5C364B7B3343}"/>
    <cellStyle name="Comma 2 2 4 3 24 2" xfId="14658" xr:uid="{BE8BD909-6CDA-488B-AE4A-DEA23E04A808}"/>
    <cellStyle name="Comma 2 2 4 3 25" xfId="7534" xr:uid="{3839A467-E0A2-41A6-8602-31199B973E65}"/>
    <cellStyle name="Comma 2 2 4 3 25 2" xfId="14806" xr:uid="{C5D4EC10-E2B8-476B-B940-13A28B3694C1}"/>
    <cellStyle name="Comma 2 2 4 3 26" xfId="7688" xr:uid="{421D8E1B-6944-4680-BCE8-88D70A644AC5}"/>
    <cellStyle name="Comma 2 2 4 3 26 2" xfId="14960" xr:uid="{AB42C3C9-4171-4C59-8E11-05719227A969}"/>
    <cellStyle name="Comma 2 2 4 3 27" xfId="7837" xr:uid="{4EE5C78A-FF2D-4D0C-B478-69F548D5518B}"/>
    <cellStyle name="Comma 2 2 4 3 27 2" xfId="15109" xr:uid="{306A46CB-5618-4110-B96A-CAA4BBE7E1F4}"/>
    <cellStyle name="Comma 2 2 4 3 28" xfId="8052" xr:uid="{54E0ED85-BA09-4563-B711-F34AA6C20AD9}"/>
    <cellStyle name="Comma 2 2 4 3 28 2" xfId="15316" xr:uid="{B5AE69C4-6B2E-4DBB-BA7C-A2B339441933}"/>
    <cellStyle name="Comma 2 2 4 3 29" xfId="8144" xr:uid="{E50FD765-0DA3-451B-877C-964DE5066320}"/>
    <cellStyle name="Comma 2 2 4 3 29 2" xfId="15407" xr:uid="{1FB3D666-BC28-499F-BB7F-57D9BFDD7AA6}"/>
    <cellStyle name="Comma 2 2 4 3 3" xfId="1451" xr:uid="{674E51E3-FFF8-4230-8455-EFE9255E48EF}"/>
    <cellStyle name="Comma 2 2 4 3 3 2" xfId="2214" xr:uid="{2516ACED-F009-4179-B9BF-21C34FF2C776}"/>
    <cellStyle name="Comma 2 2 4 3 3 2 2" xfId="4800" xr:uid="{2AD58FA3-AFE8-4731-893F-98D21900C5E0}"/>
    <cellStyle name="Comma 2 2 4 3 3 2 2 2" xfId="12085" xr:uid="{3B4D0EC7-9337-40A8-83E0-27ADDE0B52F8}"/>
    <cellStyle name="Comma 2 2 4 3 3 2 3" xfId="9518" xr:uid="{04E89CB1-A6C1-4CFB-BC4B-6CA9BE47C9F6}"/>
    <cellStyle name="Comma 2 2 4 3 3 3" xfId="4039" xr:uid="{AC41AA18-31DB-46F9-9972-7601735C38C2}"/>
    <cellStyle name="Comma 2 2 4 3 3 3 2" xfId="11324" xr:uid="{708C7C22-D992-4F31-A3F7-73F1769C621E}"/>
    <cellStyle name="Comma 2 2 4 3 3 4" xfId="8757" xr:uid="{E047ACC5-9628-4A6E-B041-5273ED85D003}"/>
    <cellStyle name="Comma 2 2 4 3 30" xfId="8293" xr:uid="{951AF092-D3B0-43CB-BECB-5B5A895EB760}"/>
    <cellStyle name="Comma 2 2 4 3 30 2" xfId="15556" xr:uid="{F2A76A8C-0620-43F9-9B0F-9F5902E2ED65}"/>
    <cellStyle name="Comma 2 2 4 3 31" xfId="8454" xr:uid="{84C7DB3F-16EA-4E97-8683-9055CFA736B6}"/>
    <cellStyle name="Comma 2 2 4 3 32" xfId="15763" xr:uid="{F5F6F5E2-5C40-49CC-BD49-05C6BC00C505}"/>
    <cellStyle name="Comma 2 2 4 3 33" xfId="16032" xr:uid="{FD5097C7-1BDC-4F3D-BCBC-B132292BB431}"/>
    <cellStyle name="Comma 2 2 4 3 34" xfId="16160" xr:uid="{C20AD77E-CC63-4B46-8863-D2342418E59A}"/>
    <cellStyle name="Comma 2 2 4 3 35" xfId="16322" xr:uid="{1BE560CF-36EF-4289-9271-A97C947E3B3D}"/>
    <cellStyle name="Comma 2 2 4 3 36" xfId="16471" xr:uid="{7FC63964-0E96-40A0-8E83-B1889C02EB9C}"/>
    <cellStyle name="Comma 2 2 4 3 37" xfId="16619" xr:uid="{B5AFCF9B-FE43-442C-9084-65416A5D378D}"/>
    <cellStyle name="Comma 2 2 4 3 38" xfId="16830" xr:uid="{BFC1C9A5-D091-4EFC-85DE-55D369E5A30A}"/>
    <cellStyle name="Comma 2 2 4 3 39" xfId="1120" xr:uid="{E705626D-8833-497A-8F0B-B47A9E5B4C32}"/>
    <cellStyle name="Comma 2 2 4 3 4" xfId="1657" xr:uid="{B7317C1D-5CD5-4545-BB03-049D8CED902B}"/>
    <cellStyle name="Comma 2 2 4 3 4 2" xfId="2420" xr:uid="{86515319-2D2F-4C03-AE7C-3123F1B7A58A}"/>
    <cellStyle name="Comma 2 2 4 3 4 2 2" xfId="5006" xr:uid="{D045F8FC-3746-4070-A8BA-093BE44AADF6}"/>
    <cellStyle name="Comma 2 2 4 3 4 2 2 2" xfId="12291" xr:uid="{5313A0A5-D9E0-4FB1-8A13-83105B0DB95F}"/>
    <cellStyle name="Comma 2 2 4 3 4 2 3" xfId="9724" xr:uid="{59D7EF96-9C21-471C-BF17-CA2C6587637D}"/>
    <cellStyle name="Comma 2 2 4 3 4 3" xfId="4245" xr:uid="{1CAEEC9F-4982-486C-AA60-05EB7A98F6FB}"/>
    <cellStyle name="Comma 2 2 4 3 4 3 2" xfId="11530" xr:uid="{67766D73-F043-4AAA-8E22-2F4D8691A9DE}"/>
    <cellStyle name="Comma 2 2 4 3 4 4" xfId="8963" xr:uid="{FD252A1A-35CE-42E4-B718-B5C818B3CC5D}"/>
    <cellStyle name="Comma 2 2 4 3 5" xfId="1863" xr:uid="{53B454CC-CFD4-427F-B0AB-BAC69AF2A66D}"/>
    <cellStyle name="Comma 2 2 4 3 5 2" xfId="4450" xr:uid="{E948BF67-D5F0-4596-98B3-C474601CB859}"/>
    <cellStyle name="Comma 2 2 4 3 5 2 2" xfId="11735" xr:uid="{3A7407CD-4C26-4FFD-A83F-CDAD1758E9BF}"/>
    <cellStyle name="Comma 2 2 4 3 5 3" xfId="9168" xr:uid="{1CCC3007-8B36-473C-A8C8-E3750FD3E5DF}"/>
    <cellStyle name="Comma 2 2 4 3 6" xfId="1910" xr:uid="{56919393-3CCB-4F24-A489-5F6E412BA295}"/>
    <cellStyle name="Comma 2 2 4 3 6 2" xfId="4496" xr:uid="{69A1DB7A-876B-4BDE-BF3D-D42E7F890ABF}"/>
    <cellStyle name="Comma 2 2 4 3 6 2 2" xfId="11781" xr:uid="{1743DD96-843C-4BC7-B13C-EF12F161FF8F}"/>
    <cellStyle name="Comma 2 2 4 3 6 3" xfId="9214" xr:uid="{D872BF00-0624-443A-A435-C667F1F58042}"/>
    <cellStyle name="Comma 2 2 4 3 7" xfId="2531" xr:uid="{0D20CCCF-19AB-4C00-9DED-751C2941D924}"/>
    <cellStyle name="Comma 2 2 4 3 7 2" xfId="5116" xr:uid="{42B0D14E-1D6B-4952-898C-AFAD47486A07}"/>
    <cellStyle name="Comma 2 2 4 3 7 2 2" xfId="12401" xr:uid="{EF1FCBE5-C2EA-4FAE-A4D2-A82A8AC53976}"/>
    <cellStyle name="Comma 2 2 4 3 7 3" xfId="9834" xr:uid="{72843B3B-1BC4-4621-8976-420B2BB0351B}"/>
    <cellStyle name="Comma 2 2 4 3 8" xfId="2682" xr:uid="{0E4CBB2B-3B82-41CE-AFA2-54A422A4D44E}"/>
    <cellStyle name="Comma 2 2 4 3 8 2" xfId="5268" xr:uid="{F981C43F-0251-480B-887E-6048E9F98CCB}"/>
    <cellStyle name="Comma 2 2 4 3 8 2 2" xfId="12551" xr:uid="{A6830736-04EA-4EAA-AB75-81385F62CD6B}"/>
    <cellStyle name="Comma 2 2 4 3 8 3" xfId="9984" xr:uid="{C1366593-851D-42C8-93F7-BB612C590AEB}"/>
    <cellStyle name="Comma 2 2 4 3 9" xfId="2822" xr:uid="{851A4F91-858C-45CE-835A-C86E5C483D99}"/>
    <cellStyle name="Comma 2 2 4 3 9 2" xfId="5408" xr:uid="{D409D943-0FE6-4B1F-BF2F-1779FBBFE603}"/>
    <cellStyle name="Comma 2 2 4 3 9 2 2" xfId="12691" xr:uid="{D698D4CA-FDD7-41D1-A311-51D5C123141B}"/>
    <cellStyle name="Comma 2 2 4 3 9 3" xfId="10124" xr:uid="{63A36892-7A79-4AF8-AE9E-465AA30EFB4A}"/>
    <cellStyle name="Comma 2 2 4 30" xfId="8017" xr:uid="{0D6BA14B-D44B-4AFD-8E2E-21DF7978598F}"/>
    <cellStyle name="Comma 2 2 4 30 2" xfId="15281" xr:uid="{0F6DDEE6-CD89-4122-B136-F5B85B2EEF42}"/>
    <cellStyle name="Comma 2 2 4 31" xfId="8142" xr:uid="{836F4159-91F5-4D91-A8F2-8051329BF081}"/>
    <cellStyle name="Comma 2 2 4 31 2" xfId="15405" xr:uid="{E4E33B14-31FF-44C5-8547-CF95D9DA8CAB}"/>
    <cellStyle name="Comma 2 2 4 32" xfId="8291" xr:uid="{28FB0D3C-451C-4ADB-9815-21803834C777}"/>
    <cellStyle name="Comma 2 2 4 32 2" xfId="15554" xr:uid="{55854DAB-8D23-4097-B409-165277C1C1AA}"/>
    <cellStyle name="Comma 2 2 4 33" xfId="8452" xr:uid="{A9F0F9E8-948B-4CEF-A822-6F94C429D7E9}"/>
    <cellStyle name="Comma 2 2 4 34" xfId="15728" xr:uid="{EA64BCA3-CB14-4159-A535-1906ECB9BF14}"/>
    <cellStyle name="Comma 2 2 4 35" xfId="16020" xr:uid="{D8BED33B-01E2-4D86-A5C8-FD087B5926F7}"/>
    <cellStyle name="Comma 2 2 4 36" xfId="16157" xr:uid="{384845C2-480C-4192-BA2C-BA3B7444CD44}"/>
    <cellStyle name="Comma 2 2 4 37" xfId="16320" xr:uid="{EF1C86BF-9F67-4701-94CB-4A33CC823BDE}"/>
    <cellStyle name="Comma 2 2 4 38" xfId="16469" xr:uid="{C02BE018-F5AF-4676-8F3C-0E8902153D16}"/>
    <cellStyle name="Comma 2 2 4 39" xfId="16617" xr:uid="{A7220744-B56D-4336-B564-2E65E70EBE0A}"/>
    <cellStyle name="Comma 2 2 4 4" xfId="963" xr:uid="{506A0F7F-F7C5-4EA8-AB1D-B733C4672F4C}"/>
    <cellStyle name="Comma 2 2 4 4 2" xfId="2064" xr:uid="{86201580-FCF9-4704-AFEB-152D7C3E6DE4}"/>
    <cellStyle name="Comma 2 2 4 4 2 2" xfId="4650" xr:uid="{9548FF90-3EAA-4746-B461-8D36B76740C2}"/>
    <cellStyle name="Comma 2 2 4 4 2 2 2" xfId="11935" xr:uid="{39EEF17D-EF27-4D39-9AD0-44BE25A58697}"/>
    <cellStyle name="Comma 2 2 4 4 2 3" xfId="9368" xr:uid="{85A2593D-DB10-4B20-8FEA-3A40EBD78CBC}"/>
    <cellStyle name="Comma 2 2 4 4 3" xfId="3889" xr:uid="{BE5B7403-4199-44C5-BA59-155D6C2E9FA0}"/>
    <cellStyle name="Comma 2 2 4 4 3 2" xfId="11174" xr:uid="{4FD08709-2D05-4766-886C-6958D04FF3E0}"/>
    <cellStyle name="Comma 2 2 4 4 4" xfId="3591" xr:uid="{39994F45-22E6-4990-A3FB-D836303E4D3D}"/>
    <cellStyle name="Comma 2 2 4 4 4 2" xfId="10883" xr:uid="{7C9732BC-A8D1-4B5F-BC3F-5E244E95074C}"/>
    <cellStyle name="Comma 2 2 4 4 5" xfId="8607" xr:uid="{622E5E99-422E-4C3D-97E4-8A1E756A0315}"/>
    <cellStyle name="Comma 2 2 4 4 6" xfId="15884" xr:uid="{783EB51B-A169-4DC3-9372-5D8CCB9CEAC2}"/>
    <cellStyle name="Comma 2 2 4 4 7" xfId="16943" xr:uid="{0FDDF0F9-20CD-473F-991B-08F177388FC6}"/>
    <cellStyle name="Comma 2 2 4 4 8" xfId="1301" xr:uid="{66EE00BF-05A9-4815-8175-D255DD97598B}"/>
    <cellStyle name="Comma 2 2 4 40" xfId="16795" xr:uid="{6645C0A4-DBD0-42F9-B0EA-54CBB361524D}"/>
    <cellStyle name="Comma 2 2 4 41" xfId="1118" xr:uid="{23AC9BCB-AE5D-4479-AE7A-52162721D060}"/>
    <cellStyle name="Comma 2 2 4 5" xfId="1449" xr:uid="{206A12CF-6BFC-4168-A665-AE12DEA72B26}"/>
    <cellStyle name="Comma 2 2 4 5 2" xfId="2212" xr:uid="{F36D1BA8-0E8A-4B99-940E-CA194F0FE93C}"/>
    <cellStyle name="Comma 2 2 4 5 2 2" xfId="4798" xr:uid="{55A13EF4-7C7F-4F89-857E-BB91EC882D01}"/>
    <cellStyle name="Comma 2 2 4 5 2 2 2" xfId="12083" xr:uid="{91E3B3D6-1DC0-4E35-9AC5-28158D22603B}"/>
    <cellStyle name="Comma 2 2 4 5 2 3" xfId="9516" xr:uid="{14EE0BCD-F2B1-466E-BEFD-8A67EDB2E2B5}"/>
    <cellStyle name="Comma 2 2 4 5 3" xfId="4037" xr:uid="{DD8DF09D-FCFD-4A50-ACF0-7D2BA3A10F1B}"/>
    <cellStyle name="Comma 2 2 4 5 3 2" xfId="11322" xr:uid="{61D2E87F-C370-4CC2-AC9D-20D84A78575D}"/>
    <cellStyle name="Comma 2 2 4 5 4" xfId="8755" xr:uid="{055718F9-5907-484D-96D3-8C38D77F6BD0}"/>
    <cellStyle name="Comma 2 2 4 6" xfId="1622" xr:uid="{E3BE3008-227E-4304-AC68-9E0B37FF56A1}"/>
    <cellStyle name="Comma 2 2 4 6 2" xfId="2385" xr:uid="{FD9A4F4C-F2BC-4BB7-9554-3CA877AE860E}"/>
    <cellStyle name="Comma 2 2 4 6 2 2" xfId="4971" xr:uid="{14D3684A-03A7-4F18-AB33-C1F79B1250FE}"/>
    <cellStyle name="Comma 2 2 4 6 2 2 2" xfId="12256" xr:uid="{D4B9EC42-A2DB-45B3-B04F-56C41F97018F}"/>
    <cellStyle name="Comma 2 2 4 6 2 3" xfId="9689" xr:uid="{1E8AB778-EE64-42D1-9B25-3BE516FC251D}"/>
    <cellStyle name="Comma 2 2 4 6 3" xfId="4210" xr:uid="{FA056B35-91B3-4A34-BCD9-E2D2CB3970BA}"/>
    <cellStyle name="Comma 2 2 4 6 3 2" xfId="11495" xr:uid="{5385A095-6B9F-4895-954B-2D35B06AD982}"/>
    <cellStyle name="Comma 2 2 4 6 4" xfId="8928" xr:uid="{8813BA0E-A32D-453C-BE2B-022A794B7E60}"/>
    <cellStyle name="Comma 2 2 4 7" xfId="1760" xr:uid="{1DFAB8C6-39E0-4BCF-94F9-BF9F2281B866}"/>
    <cellStyle name="Comma 2 2 4 7 2" xfId="4347" xr:uid="{A8208A82-7C3F-484A-B8F5-3DF2FD46643D}"/>
    <cellStyle name="Comma 2 2 4 7 2 2" xfId="11632" xr:uid="{8F6680EE-E823-44A1-B44C-12A2BBBFFD05}"/>
    <cellStyle name="Comma 2 2 4 7 3" xfId="9065" xr:uid="{F611BEA4-31BA-4ED7-BA32-726A8156DD64}"/>
    <cellStyle name="Comma 2 2 4 8" xfId="1908" xr:uid="{AC13F228-742D-4008-B63E-382AACB866B7}"/>
    <cellStyle name="Comma 2 2 4 8 2" xfId="4494" xr:uid="{2D225D67-9006-4E4F-9934-B85D909EEB97}"/>
    <cellStyle name="Comma 2 2 4 8 2 2" xfId="11779" xr:uid="{793C9C0F-9D81-4B06-83A5-12B9FC015879}"/>
    <cellStyle name="Comma 2 2 4 8 3" xfId="9212" xr:uid="{DA9E4D90-1F50-4C1A-B36F-6A6DAF17C467}"/>
    <cellStyle name="Comma 2 2 4 9" xfId="2529" xr:uid="{B80EA371-FE90-4863-B2C7-016F6C4CF3B2}"/>
    <cellStyle name="Comma 2 2 4 9 2" xfId="5114" xr:uid="{06EB3575-9D13-4D4C-9383-436B37C5BBD8}"/>
    <cellStyle name="Comma 2 2 4 9 2 2" xfId="12399" xr:uid="{BFD7FA53-8E19-4E32-9D17-58374C1650D1}"/>
    <cellStyle name="Comma 2 2 4 9 3" xfId="9832" xr:uid="{67F172F7-E72D-481D-8A82-12A61D135825}"/>
    <cellStyle name="Comma 2 2 40" xfId="7976" xr:uid="{CA92FAC5-417B-479C-87FD-B3ED0A922B99}"/>
    <cellStyle name="Comma 2 2 40 2" xfId="15240" xr:uid="{991FBD23-BDA4-410B-8DE3-42C09BA981A9}"/>
    <cellStyle name="Comma 2 2 41" xfId="8127" xr:uid="{0F7A092A-83D5-4646-ABD7-B01BB159A4AB}"/>
    <cellStyle name="Comma 2 2 41 2" xfId="15390" xr:uid="{B73576BD-0AE2-47A3-84D6-91D0E652D6FA}"/>
    <cellStyle name="Comma 2 2 42" xfId="8276" xr:uid="{183CD4B9-9618-41BC-AEB0-60FE1BFE46C6}"/>
    <cellStyle name="Comma 2 2 42 2" xfId="15539" xr:uid="{A8790746-9180-47A7-AC9F-F20CB1899C39}"/>
    <cellStyle name="Comma 2 2 43" xfId="8426" xr:uid="{2E86775D-FAD7-4420-A7D0-9BCBA923C3D5}"/>
    <cellStyle name="Comma 2 2 44" xfId="15687" xr:uid="{6F17B68C-0B89-4D00-AE82-963ECDD2600C}"/>
    <cellStyle name="Comma 2 2 45" xfId="16052" xr:uid="{12F20A53-679A-41A4-BEE0-563540662DD4}"/>
    <cellStyle name="Comma 2 2 46" xfId="16164" xr:uid="{9EE49F7C-F9F5-469A-850B-FF0F3EEC111A}"/>
    <cellStyle name="Comma 2 2 47" xfId="16305" xr:uid="{DDCB2418-7A50-4B31-8F9B-A8ECF24E19B0}"/>
    <cellStyle name="Comma 2 2 48" xfId="16454" xr:uid="{D40ED0F2-A8A8-40AB-84AD-17A915D33949}"/>
    <cellStyle name="Comma 2 2 49" xfId="16602" xr:uid="{6B6D7B08-3240-41F7-9E51-FA0EEA643A1D}"/>
    <cellStyle name="Comma 2 2 5" xfId="790" xr:uid="{E04A730B-B60D-49F1-AEAA-E10299E22F1B}"/>
    <cellStyle name="Comma 2 2 5 10" xfId="2683" xr:uid="{42205C0B-76CB-4A2A-A0C8-983CFC8C85A8}"/>
    <cellStyle name="Comma 2 2 5 10 2" xfId="5269" xr:uid="{3485137C-CC1C-4A80-B756-713E78553D11}"/>
    <cellStyle name="Comma 2 2 5 10 2 2" xfId="12552" xr:uid="{DE7CE438-6955-49E1-A18B-F0E92FBE135D}"/>
    <cellStyle name="Comma 2 2 5 10 3" xfId="9985" xr:uid="{5A5DB4B3-9C45-4DAC-A991-0D412589BEF8}"/>
    <cellStyle name="Comma 2 2 5 11" xfId="2831" xr:uid="{DAF7C593-CF37-4E30-AE37-3C6449A8FC97}"/>
    <cellStyle name="Comma 2 2 5 11 2" xfId="5417" xr:uid="{9BAE0794-B336-43A3-A0A9-6F1B3FD00ADE}"/>
    <cellStyle name="Comma 2 2 5 11 2 2" xfId="12699" xr:uid="{AA7CF84C-9E9B-4203-B66B-E12502E9C2A1}"/>
    <cellStyle name="Comma 2 2 5 11 3" xfId="10132" xr:uid="{8CF1CE54-EC96-4AD8-B516-92291D2F78B7}"/>
    <cellStyle name="Comma 2 2 5 12" xfId="2982" xr:uid="{1FBE0FB8-1331-4562-A1D6-0A4AB6F4C73F}"/>
    <cellStyle name="Comma 2 2 5 12 2" xfId="5568" xr:uid="{7FD99E02-074E-480C-848B-BFD244DCF746}"/>
    <cellStyle name="Comma 2 2 5 12 2 2" xfId="12850" xr:uid="{CE263CC7-8A33-4D56-8A80-9E64DE23AFB6}"/>
    <cellStyle name="Comma 2 2 5 12 3" xfId="10283" xr:uid="{51F8C740-25D8-4485-8324-AA445D35238B}"/>
    <cellStyle name="Comma 2 2 5 13" xfId="3133" xr:uid="{A49D8318-3116-488B-8527-B2AA8DDA8EAB}"/>
    <cellStyle name="Comma 2 2 5 13 2" xfId="5719" xr:uid="{DE3BCB1B-52C9-4DD6-BBE5-B9CD41421949}"/>
    <cellStyle name="Comma 2 2 5 13 2 2" xfId="13001" xr:uid="{9090B2B0-C9AA-41C3-96A1-3E51D782AC29}"/>
    <cellStyle name="Comma 2 2 5 13 3" xfId="10434" xr:uid="{32C8D15E-D6BC-45C3-8B08-6286FB129C47}"/>
    <cellStyle name="Comma 2 2 5 14" xfId="3273" xr:uid="{85F74680-26EB-4EAF-8A0C-D1A4D66F22C4}"/>
    <cellStyle name="Comma 2 2 5 14 2" xfId="3734" xr:uid="{3EFBFDE4-8B03-4A2E-8B7B-A0C12246DE23}"/>
    <cellStyle name="Comma 2 2 5 14 2 2" xfId="11022" xr:uid="{1DF863CB-6A29-4352-84DE-448A17831309}"/>
    <cellStyle name="Comma 2 2 5 14 3" xfId="10574" xr:uid="{5339FD19-66A1-4238-AFC6-F414753187B5}"/>
    <cellStyle name="Comma 2 2 5 15" xfId="3454" xr:uid="{85D2F630-1A78-4445-AEB9-FA595A256C22}"/>
    <cellStyle name="Comma 2 2 5 15 2" xfId="10755" xr:uid="{FA336ACE-1051-45DD-B869-6225DDD35D0B}"/>
    <cellStyle name="Comma 2 2 5 16" xfId="5863" xr:uid="{5E4F198A-DB0E-4956-A7A1-C87BDA6F25A3}"/>
    <cellStyle name="Comma 2 2 5 16 2" xfId="13143" xr:uid="{EF574B7D-0B55-4AD8-AF85-238AF979890F}"/>
    <cellStyle name="Comma 2 2 5 17" xfId="6013" xr:uid="{50B23902-674D-43FA-8AF0-D5B3D1171A3F}"/>
    <cellStyle name="Comma 2 2 5 17 2" xfId="13293" xr:uid="{A9A0F79C-1761-4313-9324-7E4B90FC9A93}"/>
    <cellStyle name="Comma 2 2 5 18" xfId="6184" xr:uid="{2612F374-8A63-44DE-B67D-965FD5929411}"/>
    <cellStyle name="Comma 2 2 5 18 2" xfId="13461" xr:uid="{725AC8EE-12AB-4599-9783-023B87D8053E}"/>
    <cellStyle name="Comma 2 2 5 19" xfId="6327" xr:uid="{8F96EE0C-588E-4B43-91CE-6D28B8D292A4}"/>
    <cellStyle name="Comma 2 2 5 19 2" xfId="13601" xr:uid="{C30F9B07-7A5F-42F3-B98A-EA20E0B912EA}"/>
    <cellStyle name="Comma 2 2 5 2" xfId="904" xr:uid="{30C33654-FC2E-4199-A45F-D2BDECA1D0F9}"/>
    <cellStyle name="Comma 2 2 5 2 10" xfId="2983" xr:uid="{A5A36146-3E15-4E1F-AD6C-30645E227C16}"/>
    <cellStyle name="Comma 2 2 5 2 10 2" xfId="5569" xr:uid="{A38BF3EC-24D0-4128-B327-6303E2895269}"/>
    <cellStyle name="Comma 2 2 5 2 10 2 2" xfId="12851" xr:uid="{6EEF8A28-8D4F-4D15-A003-9942E5022819}"/>
    <cellStyle name="Comma 2 2 5 2 10 3" xfId="10284" xr:uid="{8B83188C-8B62-4CE4-A63C-5ACE031C659B}"/>
    <cellStyle name="Comma 2 2 5 2 11" xfId="3134" xr:uid="{B204BD76-E3AB-4312-8DF8-5BF9EF6B70BE}"/>
    <cellStyle name="Comma 2 2 5 2 11 2" xfId="5720" xr:uid="{5601536B-954A-49F2-8506-88C47EA78C94}"/>
    <cellStyle name="Comma 2 2 5 2 11 2 2" xfId="13002" xr:uid="{152B3CBF-5326-4DA6-A0F8-1218229812A1}"/>
    <cellStyle name="Comma 2 2 5 2 11 3" xfId="10435" xr:uid="{7197415D-C31A-4A02-A48C-44D52098613E}"/>
    <cellStyle name="Comma 2 2 5 2 12" xfId="3272" xr:uid="{E0D76AEB-410C-4030-B238-8D815F46BE32}"/>
    <cellStyle name="Comma 2 2 5 2 12 2" xfId="3735" xr:uid="{4A60CB84-32C7-464F-AA09-C219CBE2368F}"/>
    <cellStyle name="Comma 2 2 5 2 12 2 2" xfId="11023" xr:uid="{D984D043-260B-456C-9AF6-10F5804BA3F3}"/>
    <cellStyle name="Comma 2 2 5 2 12 3" xfId="10573" xr:uid="{ED825F66-06D3-4B51-A1F6-C7135F1AD72C}"/>
    <cellStyle name="Comma 2 2 5 2 13" xfId="3530" xr:uid="{4F3E6F41-F0D2-4246-AAB3-0C1F89C814EA}"/>
    <cellStyle name="Comma 2 2 5 2 13 2" xfId="10822" xr:uid="{20B76EBB-8B4E-4B81-9369-4AB28797B37E}"/>
    <cellStyle name="Comma 2 2 5 2 14" xfId="5862" xr:uid="{3544CD3E-4060-4851-863F-5B728EB98ADA}"/>
    <cellStyle name="Comma 2 2 5 2 14 2" xfId="13142" xr:uid="{D1F15053-A9D2-4DFF-975B-D77FC908E341}"/>
    <cellStyle name="Comma 2 2 5 2 15" xfId="6012" xr:uid="{86433D57-66B2-4353-B4BD-447988B6A3B8}"/>
    <cellStyle name="Comma 2 2 5 2 15 2" xfId="13292" xr:uid="{0CDB918A-6E62-4873-AEF3-CB490B1A36DF}"/>
    <cellStyle name="Comma 2 2 5 2 16" xfId="6185" xr:uid="{A688DF7A-1C14-4683-9379-AA9FA62BB541}"/>
    <cellStyle name="Comma 2 2 5 2 16 2" xfId="13462" xr:uid="{05DB39DC-892B-43B4-B4BB-61CB5C8FA238}"/>
    <cellStyle name="Comma 2 2 5 2 17" xfId="6326" xr:uid="{5DF1B1E9-DFA2-4544-9C2E-CA706B983832}"/>
    <cellStyle name="Comma 2 2 5 2 17 2" xfId="13600" xr:uid="{1C826C74-D622-406D-8E2E-B971B6BD4674}"/>
    <cellStyle name="Comma 2 2 5 2 18" xfId="6482" xr:uid="{E029B63A-6485-46EE-98D8-ADBA2307D328}"/>
    <cellStyle name="Comma 2 2 5 2 18 2" xfId="13756" xr:uid="{DEA85827-C2C6-4E7E-A892-C0898394633A}"/>
    <cellStyle name="Comma 2 2 5 2 19" xfId="6638" xr:uid="{5191B626-0707-4CDA-8E89-BBCD33F53103}"/>
    <cellStyle name="Comma 2 2 5 2 19 2" xfId="13912" xr:uid="{8943D523-FD2C-4A1A-83D3-E14200B51798}"/>
    <cellStyle name="Comma 2 2 5 2 2" xfId="1077" xr:uid="{A7468D79-018F-4929-9F60-9526CC2F6A09}"/>
    <cellStyle name="Comma 2 2 5 2 2 2" xfId="2068" xr:uid="{F83F679E-E96C-4783-8EA8-3B6A44A0787A}"/>
    <cellStyle name="Comma 2 2 5 2 2 2 2" xfId="4654" xr:uid="{CA91EC93-5817-496A-A3FC-E251A904B0DE}"/>
    <cellStyle name="Comma 2 2 5 2 2 2 2 2" xfId="11939" xr:uid="{1542C1B2-67C3-491B-8538-32A72BF6AB82}"/>
    <cellStyle name="Comma 2 2 5 2 2 2 3" xfId="9372" xr:uid="{509C952C-B337-4A22-89DF-6929D10BD883}"/>
    <cellStyle name="Comma 2 2 5 2 2 3" xfId="3893" xr:uid="{9EAC6292-6AB6-46A8-AB4F-5F66D5460688}"/>
    <cellStyle name="Comma 2 2 5 2 2 3 2" xfId="11178" xr:uid="{3B2D78EC-3E78-48D6-A02C-63251D82B5EC}"/>
    <cellStyle name="Comma 2 2 5 2 2 4" xfId="3694" xr:uid="{375C557F-2B8B-401C-8885-040431E134CE}"/>
    <cellStyle name="Comma 2 2 5 2 2 4 2" xfId="10984" xr:uid="{18079993-A5E7-4CC4-A957-6BE0BF4A5C03}"/>
    <cellStyle name="Comma 2 2 5 2 2 5" xfId="8611" xr:uid="{5BE8AA75-5C32-48B6-AEE5-422D86C4F0BA}"/>
    <cellStyle name="Comma 2 2 5 2 2 6" xfId="15997" xr:uid="{CB0004A5-A1BF-4039-8A23-DC4BA0405846}"/>
    <cellStyle name="Comma 2 2 5 2 2 7" xfId="17044" xr:uid="{55A08DE1-0385-4627-A212-C31316C8D33A}"/>
    <cellStyle name="Comma 2 2 5 2 2 8" xfId="1305" xr:uid="{C17703D5-C0C4-49E4-8698-71197AA67431}"/>
    <cellStyle name="Comma 2 2 5 2 20" xfId="6911" xr:uid="{91D54F56-77CC-43EB-8195-23BA026243C3}"/>
    <cellStyle name="Comma 2 2 5 2 20 2" xfId="14183" xr:uid="{EB34AAFE-D432-4167-8B81-DF69AA8923DA}"/>
    <cellStyle name="Comma 2 2 5 2 21" xfId="6937" xr:uid="{74D5A527-888D-4C3A-BDAD-D39C7BCFABF6}"/>
    <cellStyle name="Comma 2 2 5 2 21 2" xfId="14209" xr:uid="{79A27322-A5B1-40F5-BE24-4B83F6F5F065}"/>
    <cellStyle name="Comma 2 2 5 2 22" xfId="7087" xr:uid="{F1ED8685-4694-4B25-BBD8-ECD7795DE074}"/>
    <cellStyle name="Comma 2 2 5 2 22 2" xfId="14359" xr:uid="{E67DEE3B-678E-47BF-8CBA-A2FB1EB78631}"/>
    <cellStyle name="Comma 2 2 5 2 23" xfId="7239" xr:uid="{63713A0F-C56D-413A-BECD-85EA205AA1B9}"/>
    <cellStyle name="Comma 2 2 5 2 23 2" xfId="14511" xr:uid="{8673CBE2-A36B-4433-B0D9-5D5709DD78CE}"/>
    <cellStyle name="Comma 2 2 5 2 24" xfId="7388" xr:uid="{E8980124-7437-4928-860C-AC98C87DBF2A}"/>
    <cellStyle name="Comma 2 2 5 2 24 2" xfId="14660" xr:uid="{67DD6C24-C585-40B5-97F0-1A6311DDE05C}"/>
    <cellStyle name="Comma 2 2 5 2 25" xfId="7536" xr:uid="{8F673874-CB61-479A-A70D-305E93A19EF9}"/>
    <cellStyle name="Comma 2 2 5 2 25 2" xfId="14808" xr:uid="{6435FF2C-379C-4BAB-8DDD-A345511C4F2B}"/>
    <cellStyle name="Comma 2 2 5 2 26" xfId="7690" xr:uid="{31CD1614-4D6E-4A59-AD91-9C26CE08939E}"/>
    <cellStyle name="Comma 2 2 5 2 26 2" xfId="14962" xr:uid="{624DB321-E9D6-42AF-89A5-3363E678E830}"/>
    <cellStyle name="Comma 2 2 5 2 27" xfId="7839" xr:uid="{370D9024-E8F3-46A4-9738-92B5E069E5CB}"/>
    <cellStyle name="Comma 2 2 5 2 27 2" xfId="15111" xr:uid="{D1801FE7-7895-46D9-99AE-296ABC38CDD1}"/>
    <cellStyle name="Comma 2 2 5 2 28" xfId="8118" xr:uid="{D1BF79EA-80F9-4D6F-91E1-33ACB52595B5}"/>
    <cellStyle name="Comma 2 2 5 2 28 2" xfId="15382" xr:uid="{3EB53E68-9690-488E-83CB-9503D4150E4F}"/>
    <cellStyle name="Comma 2 2 5 2 29" xfId="8146" xr:uid="{8296D223-D349-4A25-8AC4-7A88102EFC31}"/>
    <cellStyle name="Comma 2 2 5 2 29 2" xfId="15409" xr:uid="{D7A37577-1333-432E-BAC7-F078019C97F7}"/>
    <cellStyle name="Comma 2 2 5 2 3" xfId="1453" xr:uid="{1F8909CF-165B-4580-BB84-1D3C931BFE9F}"/>
    <cellStyle name="Comma 2 2 5 2 3 2" xfId="2216" xr:uid="{7FBCE036-4316-4257-997C-BFC1CF9CA5A0}"/>
    <cellStyle name="Comma 2 2 5 2 3 2 2" xfId="4802" xr:uid="{0EE2D3FF-8480-42C7-90F2-CF96933221A9}"/>
    <cellStyle name="Comma 2 2 5 2 3 2 2 2" xfId="12087" xr:uid="{E8D2A011-433B-4B40-BBA7-7831CDB26E59}"/>
    <cellStyle name="Comma 2 2 5 2 3 2 3" xfId="9520" xr:uid="{D033D170-29E0-4AD9-909F-2E2D6153B8FE}"/>
    <cellStyle name="Comma 2 2 5 2 3 3" xfId="4041" xr:uid="{C49FC141-56DC-488E-8594-B23EA4BF4AEE}"/>
    <cellStyle name="Comma 2 2 5 2 3 3 2" xfId="11326" xr:uid="{C434FAA7-F6ED-4FF6-8213-906A76BBFDAA}"/>
    <cellStyle name="Comma 2 2 5 2 3 4" xfId="8759" xr:uid="{33764510-DED5-4C0E-9168-CF3A1B0A9020}"/>
    <cellStyle name="Comma 2 2 5 2 30" xfId="8295" xr:uid="{69D02E75-A2E2-4BA9-AE72-0E6FE8A9D4B5}"/>
    <cellStyle name="Comma 2 2 5 2 30 2" xfId="15558" xr:uid="{019281BD-AC59-410B-953E-6AC67FA5F87A}"/>
    <cellStyle name="Comma 2 2 5 2 31" xfId="8456" xr:uid="{1E2E63A3-98EC-47CA-8D02-394801F5EEDC}"/>
    <cellStyle name="Comma 2 2 5 2 32" xfId="15829" xr:uid="{098E0905-D48F-40E4-ABCB-68DF9484FC8D}"/>
    <cellStyle name="Comma 2 2 5 2 33" xfId="16033" xr:uid="{5D8D5D47-6400-4F73-B352-8F996115FFB5}"/>
    <cellStyle name="Comma 2 2 5 2 34" xfId="16203" xr:uid="{444CF886-F471-49D6-9B0B-A6953DCBA352}"/>
    <cellStyle name="Comma 2 2 5 2 35" xfId="16324" xr:uid="{87B6F1F5-DB07-4BB2-8EA1-9D9038745012}"/>
    <cellStyle name="Comma 2 2 5 2 36" xfId="16473" xr:uid="{969AC1B4-76CD-4390-A3E7-591D2FAE9D42}"/>
    <cellStyle name="Comma 2 2 5 2 37" xfId="16621" xr:uid="{9D7D44D4-CDE5-46EB-A264-FA7FA943FE7B}"/>
    <cellStyle name="Comma 2 2 5 2 38" xfId="16896" xr:uid="{4E091BDD-D056-4B27-BADD-84E32A848810}"/>
    <cellStyle name="Comma 2 2 5 2 39" xfId="1122" xr:uid="{F233C8E4-EB44-4E0B-AD61-0F618ED6C56B}"/>
    <cellStyle name="Comma 2 2 5 2 4" xfId="1723" xr:uid="{70193F60-C953-4214-B6C6-E0AF4025A7D7}"/>
    <cellStyle name="Comma 2 2 5 2 4 2" xfId="2486" xr:uid="{5C05043B-C4CC-4ED9-A5DA-BE93B036E690}"/>
    <cellStyle name="Comma 2 2 5 2 4 2 2" xfId="5072" xr:uid="{E54E210B-229A-4A68-8410-EE0F68026CF4}"/>
    <cellStyle name="Comma 2 2 5 2 4 2 2 2" xfId="12357" xr:uid="{69192ACB-8DF5-4195-8B83-209A44C490AB}"/>
    <cellStyle name="Comma 2 2 5 2 4 2 3" xfId="9790" xr:uid="{2FB294B0-76C2-4115-A64E-2606845FD91E}"/>
    <cellStyle name="Comma 2 2 5 2 4 3" xfId="4311" xr:uid="{5A473C5E-6933-43FA-ABB3-545BB0FF90C7}"/>
    <cellStyle name="Comma 2 2 5 2 4 3 2" xfId="11596" xr:uid="{2D90997E-CCEF-4AC4-B95E-677779F9059D}"/>
    <cellStyle name="Comma 2 2 5 2 4 4" xfId="9029" xr:uid="{0F67E342-E11A-48F8-B4A4-8A8A3775A4FB}"/>
    <cellStyle name="Comma 2 2 5 2 5" xfId="1830" xr:uid="{A6D7FB75-B33D-4644-9234-971269AABB2D}"/>
    <cellStyle name="Comma 2 2 5 2 5 2" xfId="4417" xr:uid="{03634CE0-365A-4A36-87A5-8D715C40F31B}"/>
    <cellStyle name="Comma 2 2 5 2 5 2 2" xfId="11702" xr:uid="{1E7F4CCF-2CD0-430E-8C80-45074A83A1D3}"/>
    <cellStyle name="Comma 2 2 5 2 5 3" xfId="9135" xr:uid="{5A748F26-B4EB-436A-AA58-E072B88DAC85}"/>
    <cellStyle name="Comma 2 2 5 2 6" xfId="1912" xr:uid="{6D64D32D-04FD-4177-89E6-A2D479183F60}"/>
    <cellStyle name="Comma 2 2 5 2 6 2" xfId="4498" xr:uid="{E85F8A6B-779E-46AB-B423-089226BD220B}"/>
    <cellStyle name="Comma 2 2 5 2 6 2 2" xfId="11783" xr:uid="{9E3021C8-86B0-4B55-B681-E751483265EF}"/>
    <cellStyle name="Comma 2 2 5 2 6 3" xfId="9216" xr:uid="{6C0B5E3F-37C0-4892-B55F-C63016FB1276}"/>
    <cellStyle name="Comma 2 2 5 2 7" xfId="2523" xr:uid="{B2204977-7325-4047-83FB-C548AC42CC68}"/>
    <cellStyle name="Comma 2 2 5 2 7 2" xfId="5108" xr:uid="{411E19E5-7A1E-4292-BC28-CF750A6CAA9A}"/>
    <cellStyle name="Comma 2 2 5 2 7 2 2" xfId="12393" xr:uid="{334B6D9F-19B6-48D0-B25A-127887616945}"/>
    <cellStyle name="Comma 2 2 5 2 7 3" xfId="9826" xr:uid="{2AD79B71-A994-4ED1-8DD5-B132714EFBDD}"/>
    <cellStyle name="Comma 2 2 5 2 8" xfId="2684" xr:uid="{DC8EA71F-12FA-44F9-80D6-E146A4000DE6}"/>
    <cellStyle name="Comma 2 2 5 2 8 2" xfId="5270" xr:uid="{0280A87F-776A-457A-AD92-533069FABB61}"/>
    <cellStyle name="Comma 2 2 5 2 8 2 2" xfId="12553" xr:uid="{09D24273-2EAE-4EAD-A0D8-955C308E6009}"/>
    <cellStyle name="Comma 2 2 5 2 8 3" xfId="9986" xr:uid="{B9ED3A7C-0445-4D87-BB89-BBE272BC067B}"/>
    <cellStyle name="Comma 2 2 5 2 9" xfId="2830" xr:uid="{DDDC8762-BC96-4A58-BC95-A233B00DE7E4}"/>
    <cellStyle name="Comma 2 2 5 2 9 2" xfId="5416" xr:uid="{B970627C-D909-49A9-ACC9-E2484CD40957}"/>
    <cellStyle name="Comma 2 2 5 2 9 2 2" xfId="12698" xr:uid="{D7A5D184-C371-4C2A-8EAF-9190846A9082}"/>
    <cellStyle name="Comma 2 2 5 2 9 3" xfId="10131" xr:uid="{4146BD3F-FE82-4FEA-8568-D476FF8DE606}"/>
    <cellStyle name="Comma 2 2 5 20" xfId="6481" xr:uid="{567877A6-A635-4AFF-A33B-F2A10BD2A871}"/>
    <cellStyle name="Comma 2 2 5 20 2" xfId="13755" xr:uid="{434A9963-45A6-480C-AF22-538C9712AF66}"/>
    <cellStyle name="Comma 2 2 5 21" xfId="6637" xr:uid="{0A6FFBF0-E2DE-447C-A87A-2B757D5E810C}"/>
    <cellStyle name="Comma 2 2 5 21 2" xfId="13911" xr:uid="{F49002E6-032C-406B-8EF2-4F8281428922}"/>
    <cellStyle name="Comma 2 2 5 22" xfId="6814" xr:uid="{8FB925F1-ACCB-4437-8B37-0C8CB99513AA}"/>
    <cellStyle name="Comma 2 2 5 22 2" xfId="14086" xr:uid="{A3BC8C39-FFBE-48CB-898F-0B22592CF529}"/>
    <cellStyle name="Comma 2 2 5 23" xfId="6936" xr:uid="{5E40C4FF-9518-4C42-8EA3-4C7F4077499F}"/>
    <cellStyle name="Comma 2 2 5 23 2" xfId="14208" xr:uid="{3A3078A1-A441-464E-95B1-A203D96BEB66}"/>
    <cellStyle name="Comma 2 2 5 24" xfId="7086" xr:uid="{7B873B4E-7193-4A54-8720-E5C3C75C709D}"/>
    <cellStyle name="Comma 2 2 5 24 2" xfId="14358" xr:uid="{D3957BB1-B820-47DA-A114-0B3E0B645881}"/>
    <cellStyle name="Comma 2 2 5 25" xfId="7238" xr:uid="{57B21E71-1C81-46AB-83EA-3974BAADDB4A}"/>
    <cellStyle name="Comma 2 2 5 25 2" xfId="14510" xr:uid="{35C83461-15FA-4695-8234-DF667AB1A8A1}"/>
    <cellStyle name="Comma 2 2 5 26" xfId="7387" xr:uid="{DDCD841F-33F8-4313-A9A9-D57EEC8EF8DE}"/>
    <cellStyle name="Comma 2 2 5 26 2" xfId="14659" xr:uid="{F157DF92-485E-4714-8C50-77093785C76C}"/>
    <cellStyle name="Comma 2 2 5 27" xfId="7535" xr:uid="{9FCDA657-CDF9-4EF9-B97E-6AA7CFD46F28}"/>
    <cellStyle name="Comma 2 2 5 27 2" xfId="14807" xr:uid="{4EB4F0B1-CAD9-40DD-BDE5-3AB8C705554E}"/>
    <cellStyle name="Comma 2 2 5 28" xfId="7689" xr:uid="{548DA516-67B8-4879-AF29-C6549739377A}"/>
    <cellStyle name="Comma 2 2 5 28 2" xfId="14961" xr:uid="{EB281257-BF34-4F0E-AF21-B78E93343F6E}"/>
    <cellStyle name="Comma 2 2 5 29" xfId="7838" xr:uid="{B5727132-B9C4-4F57-890E-CE5090A29B8E}"/>
    <cellStyle name="Comma 2 2 5 29 2" xfId="15110" xr:uid="{3FC1ED09-B033-48F2-B5BC-3ACB984C859A}"/>
    <cellStyle name="Comma 2 2 5 3" xfId="841" xr:uid="{EC95E6AE-9AE8-449C-8E59-227571DE557A}"/>
    <cellStyle name="Comma 2 2 5 3 10" xfId="2984" xr:uid="{D6E6B1B0-9B41-42DE-B016-0BA2AE436D21}"/>
    <cellStyle name="Comma 2 2 5 3 10 2" xfId="5570" xr:uid="{BCFCE937-7F0E-4D46-890A-D8CE838286A3}"/>
    <cellStyle name="Comma 2 2 5 3 10 2 2" xfId="12852" xr:uid="{EA0ADA5C-22C6-45FA-BAE4-2AFC0B4D94CB}"/>
    <cellStyle name="Comma 2 2 5 3 10 3" xfId="10285" xr:uid="{A685BD67-1028-480F-94EB-CB1B1361D0A8}"/>
    <cellStyle name="Comma 2 2 5 3 11" xfId="3135" xr:uid="{0D1B8756-7AAF-4DC7-BEA4-42C2A700764B}"/>
    <cellStyle name="Comma 2 2 5 3 11 2" xfId="5721" xr:uid="{938247E1-6996-4731-8A1A-DB20A953826E}"/>
    <cellStyle name="Comma 2 2 5 3 11 2 2" xfId="13003" xr:uid="{98314AF1-C358-45A9-9209-6E1BB406B616}"/>
    <cellStyle name="Comma 2 2 5 3 11 3" xfId="10436" xr:uid="{C1B80C61-BB20-4442-8CA6-758D7FB0CF44}"/>
    <cellStyle name="Comma 2 2 5 3 12" xfId="3285" xr:uid="{48EEDD8B-0838-4949-BA4C-0AF056F40EDE}"/>
    <cellStyle name="Comma 2 2 5 3 12 2" xfId="3736" xr:uid="{BC7E5C62-1D16-4DEE-9A66-54B20A38CBC4}"/>
    <cellStyle name="Comma 2 2 5 3 12 2 2" xfId="11024" xr:uid="{753361A2-F7CA-460A-8E5C-127576E26175}"/>
    <cellStyle name="Comma 2 2 5 3 12 3" xfId="10586" xr:uid="{9A81534C-2A26-48C9-89B5-7506929822EF}"/>
    <cellStyle name="Comma 2 2 5 3 13" xfId="3640" xr:uid="{E3794D3A-0CD0-4C16-B4F0-80B5C29DB2BF}"/>
    <cellStyle name="Comma 2 2 5 3 13 2" xfId="10931" xr:uid="{A273A125-2486-49D0-9630-787332E54F44}"/>
    <cellStyle name="Comma 2 2 5 3 14" xfId="5874" xr:uid="{CC427569-225E-42CE-8466-534695BDD099}"/>
    <cellStyle name="Comma 2 2 5 3 14 2" xfId="13154" xr:uid="{A38DD1C3-AC6B-4A31-9EB7-0C2C1434803D}"/>
    <cellStyle name="Comma 2 2 5 3 15" xfId="6024" xr:uid="{FD9ED974-2A6E-407A-9CD7-C37A5DD3A6E6}"/>
    <cellStyle name="Comma 2 2 5 3 15 2" xfId="13303" xr:uid="{459FB562-B68B-4831-8775-8C2EDEE0AEBB}"/>
    <cellStyle name="Comma 2 2 5 3 16" xfId="6186" xr:uid="{4D16AF76-42B8-4929-9840-BFC6277C8BFF}"/>
    <cellStyle name="Comma 2 2 5 3 16 2" xfId="13463" xr:uid="{0A6E56CC-9612-425E-A7E9-8559798AA175}"/>
    <cellStyle name="Comma 2 2 5 3 17" xfId="6338" xr:uid="{7CCD7613-C475-4380-AC29-5C80CC364C49}"/>
    <cellStyle name="Comma 2 2 5 3 17 2" xfId="13612" xr:uid="{26AF1196-7F8A-4392-84B5-5A5EC1DFA031}"/>
    <cellStyle name="Comma 2 2 5 3 18" xfId="6483" xr:uid="{0736308B-45D0-4378-9AC9-EDF1CF607DC0}"/>
    <cellStyle name="Comma 2 2 5 3 18 2" xfId="13757" xr:uid="{FC1E91D0-84AA-4153-B996-10C7090C7D77}"/>
    <cellStyle name="Comma 2 2 5 3 19" xfId="6639" xr:uid="{3C0BF694-D62B-4560-BB04-38EB893BF9BE}"/>
    <cellStyle name="Comma 2 2 5 3 19 2" xfId="13913" xr:uid="{DC267E08-CF4E-4129-85F3-1779C78A99EB}"/>
    <cellStyle name="Comma 2 2 5 3 2" xfId="1017" xr:uid="{977E4EE2-5FE6-4DB5-8AE0-2C25D164B504}"/>
    <cellStyle name="Comma 2 2 5 3 2 2" xfId="2069" xr:uid="{C8EE625F-6BC5-42E2-B8C5-F17013D21407}"/>
    <cellStyle name="Comma 2 2 5 3 2 2 2" xfId="4655" xr:uid="{97E98E16-6668-4E9D-BBC9-940210D71272}"/>
    <cellStyle name="Comma 2 2 5 3 2 2 2 2" xfId="11940" xr:uid="{C84247EC-63D8-404F-B342-14CE6DAD0696}"/>
    <cellStyle name="Comma 2 2 5 3 2 2 3" xfId="9373" xr:uid="{E4BD4729-43A1-40DD-B335-1E80A2DB13A3}"/>
    <cellStyle name="Comma 2 2 5 3 2 3" xfId="3894" xr:uid="{D1BC3C58-5CA8-4930-86CD-82260A28428F}"/>
    <cellStyle name="Comma 2 2 5 3 2 3 2" xfId="11179" xr:uid="{C7E0D3FC-20FC-421E-A4BB-749F848FE186}"/>
    <cellStyle name="Comma 2 2 5 3 2 4" xfId="8612" xr:uid="{672BF1BA-E655-4C00-B0CF-3816A2584FA6}"/>
    <cellStyle name="Comma 2 2 5 3 2 5" xfId="15937" xr:uid="{F4496783-D551-4904-B19B-A797483711B5}"/>
    <cellStyle name="Comma 2 2 5 3 2 6" xfId="16991" xr:uid="{7355D385-ACC4-4F1E-A9E3-7F113BD61B6A}"/>
    <cellStyle name="Comma 2 2 5 3 2 7" xfId="1306" xr:uid="{35AD29F3-CC67-4FA2-8ACB-E2CA03672E2A}"/>
    <cellStyle name="Comma 2 2 5 3 20" xfId="6858" xr:uid="{6405A0D1-4D27-445E-9BF0-150D4EB2B0CD}"/>
    <cellStyle name="Comma 2 2 5 3 20 2" xfId="14130" xr:uid="{023011B4-FE1A-492A-940F-07EAC1A7CE3F}"/>
    <cellStyle name="Comma 2 2 5 3 21" xfId="6938" xr:uid="{D5548265-F8DB-45B4-BCF1-5BE81BC99791}"/>
    <cellStyle name="Comma 2 2 5 3 21 2" xfId="14210" xr:uid="{77E1A865-F7A7-43C7-8808-821092D98025}"/>
    <cellStyle name="Comma 2 2 5 3 22" xfId="7088" xr:uid="{B91828A2-1B88-4AE6-B2C5-EFC594887D4E}"/>
    <cellStyle name="Comma 2 2 5 3 22 2" xfId="14360" xr:uid="{93F9CAE4-21C8-4C19-81D7-CF0399AFD7F0}"/>
    <cellStyle name="Comma 2 2 5 3 23" xfId="7240" xr:uid="{4C408E83-987A-4B1D-9BDB-805C32FAC3DF}"/>
    <cellStyle name="Comma 2 2 5 3 23 2" xfId="14512" xr:uid="{CCEE0487-D5B2-49C5-A23E-3CC90BEE34B2}"/>
    <cellStyle name="Comma 2 2 5 3 24" xfId="7389" xr:uid="{9A135E35-7F3F-482B-9369-5A1902871543}"/>
    <cellStyle name="Comma 2 2 5 3 24 2" xfId="14661" xr:uid="{05D1E0A7-8B3B-4368-8569-FB2BF5BA6DD8}"/>
    <cellStyle name="Comma 2 2 5 3 25" xfId="7537" xr:uid="{F9E72C8C-1D22-45FD-B935-E699553594D4}"/>
    <cellStyle name="Comma 2 2 5 3 25 2" xfId="14809" xr:uid="{5EE92BE1-802B-43CF-87C0-26D24FA1A0E6}"/>
    <cellStyle name="Comma 2 2 5 3 26" xfId="7691" xr:uid="{295049F2-D1B8-40DB-A17B-41A062128855}"/>
    <cellStyle name="Comma 2 2 5 3 26 2" xfId="14963" xr:uid="{1504E077-BF45-482C-B7C1-6718F4415050}"/>
    <cellStyle name="Comma 2 2 5 3 27" xfId="7840" xr:uid="{EC6E5053-766C-42E7-B11D-D3914DF6EEB5}"/>
    <cellStyle name="Comma 2 2 5 3 27 2" xfId="15112" xr:uid="{CAE9CF80-1372-4D18-80C5-62A4BEFC0040}"/>
    <cellStyle name="Comma 2 2 5 3 28" xfId="8065" xr:uid="{F6F32B63-1BC3-4C8E-AB8C-2A4FAF384F0F}"/>
    <cellStyle name="Comma 2 2 5 3 28 2" xfId="15329" xr:uid="{29230F6C-06C1-404E-AF67-AC7182E09663}"/>
    <cellStyle name="Comma 2 2 5 3 29" xfId="8147" xr:uid="{F57C1108-46FE-4FF2-B175-0206389A31C4}"/>
    <cellStyle name="Comma 2 2 5 3 29 2" xfId="15410" xr:uid="{3FD09281-732A-41DB-BB06-D0ACDADE2E84}"/>
    <cellStyle name="Comma 2 2 5 3 3" xfId="1454" xr:uid="{7D6236AD-31E8-4A6F-8E55-B33FE6F3F5D9}"/>
    <cellStyle name="Comma 2 2 5 3 3 2" xfId="2217" xr:uid="{A433C1B4-D7B2-48A0-A82F-A679F47CB50E}"/>
    <cellStyle name="Comma 2 2 5 3 3 2 2" xfId="4803" xr:uid="{F1DB9D6E-09CE-477A-8DF3-9712FA54352C}"/>
    <cellStyle name="Comma 2 2 5 3 3 2 2 2" xfId="12088" xr:uid="{A5D4ED80-411B-4E79-A29A-FC1696D1BE6A}"/>
    <cellStyle name="Comma 2 2 5 3 3 2 3" xfId="9521" xr:uid="{E3AA55A7-0A99-452E-8438-D1CC60FB68F6}"/>
    <cellStyle name="Comma 2 2 5 3 3 3" xfId="4042" xr:uid="{4C9153B5-AA33-476D-96B2-EEAA521F931F}"/>
    <cellStyle name="Comma 2 2 5 3 3 3 2" xfId="11327" xr:uid="{0C06A8B1-F54D-4C3D-BBD6-7F2C23FE8523}"/>
    <cellStyle name="Comma 2 2 5 3 3 4" xfId="8760" xr:uid="{827F9A1F-66C0-423D-8D7C-45BC00F4D25F}"/>
    <cellStyle name="Comma 2 2 5 3 30" xfId="8296" xr:uid="{BD4D68DC-1D64-4C0A-8CF5-D73AE8A98E0C}"/>
    <cellStyle name="Comma 2 2 5 3 30 2" xfId="15559" xr:uid="{D007C841-0922-46F4-92CA-C25E3034B173}"/>
    <cellStyle name="Comma 2 2 5 3 31" xfId="8457" xr:uid="{024A4A1C-1ED4-4A53-A966-D85B0253EE7F}"/>
    <cellStyle name="Comma 2 2 5 3 32" xfId="15776" xr:uid="{61B257F2-B394-4C02-8D77-E7DEA7308CE5}"/>
    <cellStyle name="Comma 2 2 5 3 33" xfId="16050" xr:uid="{9F9A0519-FE17-4BCD-A2AD-CDBBB9C27D75}"/>
    <cellStyle name="Comma 2 2 5 3 34" xfId="16202" xr:uid="{A5A6C65D-6DC2-4924-ADE3-49A2B42F5BB9}"/>
    <cellStyle name="Comma 2 2 5 3 35" xfId="16325" xr:uid="{DCB443E4-7D7E-41DD-8A8F-8E3CD81099F5}"/>
    <cellStyle name="Comma 2 2 5 3 36" xfId="16474" xr:uid="{96C8266F-9F52-4E46-809B-12847663F02C}"/>
    <cellStyle name="Comma 2 2 5 3 37" xfId="16622" xr:uid="{D77DD5A7-2B94-425B-B8A2-3B19DA41AF51}"/>
    <cellStyle name="Comma 2 2 5 3 38" xfId="16843" xr:uid="{890702EB-738A-433A-ADF8-2A6EE9BBAA72}"/>
    <cellStyle name="Comma 2 2 5 3 39" xfId="1123" xr:uid="{1DA1A005-D81D-42B9-94CE-3901E7EC55B1}"/>
    <cellStyle name="Comma 2 2 5 3 4" xfId="1670" xr:uid="{261B3CF3-2D1D-4E39-AF51-336E7FDDDBF4}"/>
    <cellStyle name="Comma 2 2 5 3 4 2" xfId="2433" xr:uid="{4F09F0D9-41F5-477D-8B09-A344672F9ED9}"/>
    <cellStyle name="Comma 2 2 5 3 4 2 2" xfId="5019" xr:uid="{EE990952-E04D-40AE-A625-E67D2C10FD5B}"/>
    <cellStyle name="Comma 2 2 5 3 4 2 2 2" xfId="12304" xr:uid="{AE11673D-CDE7-4C85-8A2A-5BF4CFFC6D42}"/>
    <cellStyle name="Comma 2 2 5 3 4 2 3" xfId="9737" xr:uid="{6BC63CD7-2DB6-4065-B52C-1C04A59C4B25}"/>
    <cellStyle name="Comma 2 2 5 3 4 3" xfId="4258" xr:uid="{11975D47-0ACC-4F9B-9F44-A04067C08D8F}"/>
    <cellStyle name="Comma 2 2 5 3 4 3 2" xfId="11543" xr:uid="{940CEE76-056E-4B15-BE24-0460696B056D}"/>
    <cellStyle name="Comma 2 2 5 3 4 4" xfId="8976" xr:uid="{798D5267-6154-4F17-B6E6-2E110D2A9953}"/>
    <cellStyle name="Comma 2 2 5 3 5" xfId="1852" xr:uid="{DD3D0E53-9EB2-449D-8117-801C4F41CE5D}"/>
    <cellStyle name="Comma 2 2 5 3 5 2" xfId="4439" xr:uid="{12F347B0-2282-43A5-B720-AFA25C6DE789}"/>
    <cellStyle name="Comma 2 2 5 3 5 2 2" xfId="11724" xr:uid="{763B1B6C-CE0D-4D7F-95BE-24B0FE76A59B}"/>
    <cellStyle name="Comma 2 2 5 3 5 3" xfId="9157" xr:uid="{877BE890-CE3C-42DF-AA5F-0BBB8BA7C4B4}"/>
    <cellStyle name="Comma 2 2 5 3 6" xfId="1913" xr:uid="{49B4F7F6-E6D9-49BC-BA99-2407FA1666C7}"/>
    <cellStyle name="Comma 2 2 5 3 6 2" xfId="4499" xr:uid="{33CBD7D0-319B-4828-962A-54DA5FD48224}"/>
    <cellStyle name="Comma 2 2 5 3 6 2 2" xfId="11784" xr:uid="{87852F69-D33F-441B-BF67-1B7CF19C348A}"/>
    <cellStyle name="Comma 2 2 5 3 6 3" xfId="9217" xr:uid="{96B5DB6C-E24E-4B25-865F-C237E16D9215}"/>
    <cellStyle name="Comma 2 2 5 3 7" xfId="2535" xr:uid="{389A5269-7DE0-4D99-A4B4-C02DCB78D5DC}"/>
    <cellStyle name="Comma 2 2 5 3 7 2" xfId="5121" xr:uid="{F3BD3302-3B0A-4950-BEFF-67264C8504D1}"/>
    <cellStyle name="Comma 2 2 5 3 7 2 2" xfId="12405" xr:uid="{FFDEEC26-C264-4E85-BE01-0CC42C501E62}"/>
    <cellStyle name="Comma 2 2 5 3 7 3" xfId="9838" xr:uid="{808208FE-7E11-41B8-9A30-BAB14B08C6A5}"/>
    <cellStyle name="Comma 2 2 5 3 8" xfId="2685" xr:uid="{8C394367-A2AF-47A2-BDA1-3A317241AC45}"/>
    <cellStyle name="Comma 2 2 5 3 8 2" xfId="5271" xr:uid="{AD93399D-70D9-40F3-B816-9CB8EF3F21B8}"/>
    <cellStyle name="Comma 2 2 5 3 8 2 2" xfId="12554" xr:uid="{781EF738-F557-4268-B1F0-40D6ED1871DA}"/>
    <cellStyle name="Comma 2 2 5 3 8 3" xfId="9987" xr:uid="{B14F26C3-5976-443B-8954-F0304ADAB691}"/>
    <cellStyle name="Comma 2 2 5 3 9" xfId="2835" xr:uid="{F83A5358-074B-4860-8D29-3A60A3284FC7}"/>
    <cellStyle name="Comma 2 2 5 3 9 2" xfId="5421" xr:uid="{C6C726D2-B30D-46D3-989E-C14E461A18E6}"/>
    <cellStyle name="Comma 2 2 5 3 9 2 2" xfId="12703" xr:uid="{31296BAF-2C8E-4FA6-B544-794B2C318CF4}"/>
    <cellStyle name="Comma 2 2 5 3 9 3" xfId="10136" xr:uid="{BAE28D9E-AE30-4A64-9329-CF17C62E1772}"/>
    <cellStyle name="Comma 2 2 5 30" xfId="8021" xr:uid="{7FBE3F68-7318-468C-97BE-CBB95EACB299}"/>
    <cellStyle name="Comma 2 2 5 30 2" xfId="15285" xr:uid="{06059567-7917-4882-BF15-74FEED773084}"/>
    <cellStyle name="Comma 2 2 5 31" xfId="8145" xr:uid="{DBFD8346-DA27-48F3-B550-B0CF966FD70E}"/>
    <cellStyle name="Comma 2 2 5 31 2" xfId="15408" xr:uid="{3FB9D4AC-2522-4036-AD01-D9781F5A96BD}"/>
    <cellStyle name="Comma 2 2 5 32" xfId="8294" xr:uid="{E2A3F4B5-4516-4E83-8C58-63220CE38A93}"/>
    <cellStyle name="Comma 2 2 5 32 2" xfId="15557" xr:uid="{3AD7F1B8-CE89-49B9-9A21-1E475BB77C20}"/>
    <cellStyle name="Comma 2 2 5 33" xfId="8455" xr:uid="{C8EA923F-9F7A-490C-9803-8813920383B1}"/>
    <cellStyle name="Comma 2 2 5 34" xfId="15732" xr:uid="{27477049-F904-4A01-ACF1-CE0F078D34E7}"/>
    <cellStyle name="Comma 2 2 5 35" xfId="16025" xr:uid="{65D0C3D3-7FF3-467B-B658-5B56F3B8BDA7}"/>
    <cellStyle name="Comma 2 2 5 36" xfId="16169" xr:uid="{A6E03B16-127B-4C2C-9463-5F620DD186B4}"/>
    <cellStyle name="Comma 2 2 5 37" xfId="16323" xr:uid="{96C38693-1C65-4D9B-BCB3-58C175561CFC}"/>
    <cellStyle name="Comma 2 2 5 38" xfId="16472" xr:uid="{4D61CAA9-84D8-4FD2-8161-9E569C8AE277}"/>
    <cellStyle name="Comma 2 2 5 39" xfId="16620" xr:uid="{D856FD0D-DAF3-4AE8-B59E-7B542DD04D55}"/>
    <cellStyle name="Comma 2 2 5 4" xfId="967" xr:uid="{252B065F-71CB-4B02-8BDB-7EA77763EF47}"/>
    <cellStyle name="Comma 2 2 5 4 2" xfId="2067" xr:uid="{51954DED-AA28-4C1D-BFAE-9387BC629981}"/>
    <cellStyle name="Comma 2 2 5 4 2 2" xfId="4653" xr:uid="{45A78F46-072A-41AD-B740-D86091A30762}"/>
    <cellStyle name="Comma 2 2 5 4 2 2 2" xfId="11938" xr:uid="{ED9AF67C-A3B7-47F2-BDF7-724569112B90}"/>
    <cellStyle name="Comma 2 2 5 4 2 3" xfId="9371" xr:uid="{1689918C-EFA2-49F9-A31E-A146B16D876A}"/>
    <cellStyle name="Comma 2 2 5 4 3" xfId="3892" xr:uid="{61E3B2AA-76FE-47B0-82B2-79EC91CEA84A}"/>
    <cellStyle name="Comma 2 2 5 4 3 2" xfId="11177" xr:uid="{14E0CCC0-0238-4BED-BB5A-22A4F4312D68}"/>
    <cellStyle name="Comma 2 2 5 4 4" xfId="3595" xr:uid="{C97EB835-CA91-4E85-992E-7E4B420F7EF1}"/>
    <cellStyle name="Comma 2 2 5 4 4 2" xfId="10887" xr:uid="{D524AA75-4369-4C76-8E94-CB9F08C982B8}"/>
    <cellStyle name="Comma 2 2 5 4 5" xfId="8610" xr:uid="{D1C2068E-C001-40E5-9899-5C9CFF1E6B42}"/>
    <cellStyle name="Comma 2 2 5 4 6" xfId="15888" xr:uid="{C1E34EBF-7E97-4D45-86EE-C2483825CC8B}"/>
    <cellStyle name="Comma 2 2 5 4 7" xfId="16947" xr:uid="{B319C6DC-57D8-480F-A636-BF2E64187181}"/>
    <cellStyle name="Comma 2 2 5 4 8" xfId="1304" xr:uid="{FFF7FE52-9BBD-485C-B9CA-450E8AE74964}"/>
    <cellStyle name="Comma 2 2 5 40" xfId="16799" xr:uid="{F460AAA8-CA4B-4E6E-8D2E-74D52B85D09E}"/>
    <cellStyle name="Comma 2 2 5 41" xfId="1121" xr:uid="{0BDEF674-FCCB-416D-9196-A5A1338D23BE}"/>
    <cellStyle name="Comma 2 2 5 5" xfId="1452" xr:uid="{BBA5F27A-B3D4-4774-9690-2F874507EB88}"/>
    <cellStyle name="Comma 2 2 5 5 2" xfId="2215" xr:uid="{7F4704AC-D9C9-4DB8-8F08-87C4042DD9BF}"/>
    <cellStyle name="Comma 2 2 5 5 2 2" xfId="4801" xr:uid="{2B4FD17B-E280-4F89-99D3-7E6D7A065EB4}"/>
    <cellStyle name="Comma 2 2 5 5 2 2 2" xfId="12086" xr:uid="{81340069-8601-4E89-898C-E1D79143F9B3}"/>
    <cellStyle name="Comma 2 2 5 5 2 3" xfId="9519" xr:uid="{DFDB00BB-7105-45B5-B747-A57A1CF17DF5}"/>
    <cellStyle name="Comma 2 2 5 5 3" xfId="4040" xr:uid="{FFEB94B7-D132-44AF-8EC6-9398972257E9}"/>
    <cellStyle name="Comma 2 2 5 5 3 2" xfId="11325" xr:uid="{32E50682-AA95-4941-A303-210F1495C4E0}"/>
    <cellStyle name="Comma 2 2 5 5 4" xfId="8758" xr:uid="{DE3915B3-8685-405B-B81F-74741FB10363}"/>
    <cellStyle name="Comma 2 2 5 6" xfId="1626" xr:uid="{39ED582F-06EA-49F4-AB80-2CA64C0AB954}"/>
    <cellStyle name="Comma 2 2 5 6 2" xfId="2389" xr:uid="{F1BC73DC-658D-4EC3-A514-52C1D44EB2A8}"/>
    <cellStyle name="Comma 2 2 5 6 2 2" xfId="4975" xr:uid="{38187E37-3A5F-4E8F-8EF9-567A810F9E65}"/>
    <cellStyle name="Comma 2 2 5 6 2 2 2" xfId="12260" xr:uid="{1F7CAB7E-3979-4F7D-8BE9-44886791B425}"/>
    <cellStyle name="Comma 2 2 5 6 2 3" xfId="9693" xr:uid="{1211A2F4-EDC4-4DC6-923D-133D4B41D120}"/>
    <cellStyle name="Comma 2 2 5 6 3" xfId="4214" xr:uid="{BCB42FDF-F71A-4902-B6DC-71F5684582E1}"/>
    <cellStyle name="Comma 2 2 5 6 3 2" xfId="11499" xr:uid="{52911C10-3651-41D4-A2E9-284C0B8FFC94}"/>
    <cellStyle name="Comma 2 2 5 6 4" xfId="8932" xr:uid="{F7A902CE-6E37-4FDF-A27B-54F772C35B5B}"/>
    <cellStyle name="Comma 2 2 5 7" xfId="1773" xr:uid="{F07D7D69-5E46-49CE-87AF-7DB17EEB2F01}"/>
    <cellStyle name="Comma 2 2 5 7 2" xfId="4360" xr:uid="{AC9110C1-7BF9-4B7A-952C-FB14CD24B49A}"/>
    <cellStyle name="Comma 2 2 5 7 2 2" xfId="11645" xr:uid="{49DDDAB7-73E2-4F46-8ACC-F8CF9F33B0D2}"/>
    <cellStyle name="Comma 2 2 5 7 3" xfId="9078" xr:uid="{ABF9FB8D-68DE-403C-85E9-0659FB9C2DED}"/>
    <cellStyle name="Comma 2 2 5 8" xfId="1911" xr:uid="{3215A4DC-B00E-4FC8-AC58-3F7DEC063186}"/>
    <cellStyle name="Comma 2 2 5 8 2" xfId="4497" xr:uid="{26CA8AA9-A752-47BA-AB69-82B5744C432A}"/>
    <cellStyle name="Comma 2 2 5 8 2 2" xfId="11782" xr:uid="{FD36C10F-784A-4917-8E2F-5B21E17863AE}"/>
    <cellStyle name="Comma 2 2 5 8 3" xfId="9215" xr:uid="{4B5AC016-1292-4229-8C89-B01DC99E52A2}"/>
    <cellStyle name="Comma 2 2 5 9" xfId="2524" xr:uid="{5ED90A54-1DEE-46E3-9397-2825EDF00550}"/>
    <cellStyle name="Comma 2 2 5 9 2" xfId="5109" xr:uid="{B7E213D8-4462-4E57-B3DE-C6DB1B616B8E}"/>
    <cellStyle name="Comma 2 2 5 9 2 2" xfId="12394" xr:uid="{7F69BAE8-7175-412E-BCC9-E012006741DD}"/>
    <cellStyle name="Comma 2 2 5 9 3" xfId="9827" xr:uid="{1DA7318B-A928-4DFD-AD39-E14422E656A3}"/>
    <cellStyle name="Comma 2 2 50" xfId="16754" xr:uid="{8574C321-6519-4D59-A196-ED1A10BA3AC5}"/>
    <cellStyle name="Comma 2 2 51" xfId="1091" xr:uid="{B3FC2E0B-B694-4320-AB36-2188F9DD4BF8}"/>
    <cellStyle name="Comma 2 2 52" xfId="707" xr:uid="{8DE0F3C5-4EB1-482C-84D9-7B3C02DA01F3}"/>
    <cellStyle name="Comma 2 2 6" xfId="768" xr:uid="{4DB8E4F3-F0F4-4EF5-9588-6DEEC697C10C}"/>
    <cellStyle name="Comma 2 2 6 10" xfId="2836" xr:uid="{97983C2D-01D1-48E0-9A55-AD1B79ED8CAB}"/>
    <cellStyle name="Comma 2 2 6 10 2" xfId="5422" xr:uid="{8FFAD8C1-968F-4A87-853F-7570CA33E508}"/>
    <cellStyle name="Comma 2 2 6 10 2 2" xfId="12704" xr:uid="{E736DEDF-3616-4279-B9A7-5D43EE198936}"/>
    <cellStyle name="Comma 2 2 6 10 3" xfId="10137" xr:uid="{4ACF552E-2291-492D-A6F6-4D044F2CE372}"/>
    <cellStyle name="Comma 2 2 6 11" xfId="2985" xr:uid="{0C8614CD-DE72-4CD2-B25C-08F5E45296CD}"/>
    <cellStyle name="Comma 2 2 6 11 2" xfId="5571" xr:uid="{38D2F908-CA0D-4140-B3D4-D7B7FF15669A}"/>
    <cellStyle name="Comma 2 2 6 11 2 2" xfId="12853" xr:uid="{82F207FC-3EC9-48FD-8941-CABA78E1EBB6}"/>
    <cellStyle name="Comma 2 2 6 11 3" xfId="10286" xr:uid="{E2129639-6FAE-49F3-83DE-91A95869C1D8}"/>
    <cellStyle name="Comma 2 2 6 12" xfId="3136" xr:uid="{FA81DDC5-BD39-479D-9742-A6C5139ABD03}"/>
    <cellStyle name="Comma 2 2 6 12 2" xfId="5722" xr:uid="{66C65E8C-5A23-47C8-8285-7397C3E34EBC}"/>
    <cellStyle name="Comma 2 2 6 12 2 2" xfId="13004" xr:uid="{DC768E35-6BF8-4AF6-9241-09C58B7B7475}"/>
    <cellStyle name="Comma 2 2 6 12 3" xfId="10437" xr:uid="{19AECA7C-BC56-4575-9F9A-B7868ECF6AF9}"/>
    <cellStyle name="Comma 2 2 6 13" xfId="3286" xr:uid="{856BC1E6-6BB8-457F-832C-8DE9C059136C}"/>
    <cellStyle name="Comma 2 2 6 13 2" xfId="3737" xr:uid="{4AB97803-0823-4CE8-8165-BD2E40220A3A}"/>
    <cellStyle name="Comma 2 2 6 13 2 2" xfId="11025" xr:uid="{BC890276-8B7E-46A4-921B-CBB3B2FFB784}"/>
    <cellStyle name="Comma 2 2 6 13 3" xfId="10587" xr:uid="{7D1083AE-702D-48ED-9A55-06B11AFD62C0}"/>
    <cellStyle name="Comma 2 2 6 14" xfId="3438" xr:uid="{FFC57501-0952-4B45-A3FA-72D8ED28791B}"/>
    <cellStyle name="Comma 2 2 6 14 2" xfId="10739" xr:uid="{8DEFC210-DF0B-4856-A7EF-D38EA9DB2C75}"/>
    <cellStyle name="Comma 2 2 6 15" xfId="5875" xr:uid="{93B5EA92-DF91-41C0-8ACD-9930A6CDEFCF}"/>
    <cellStyle name="Comma 2 2 6 15 2" xfId="13155" xr:uid="{A2D7BFA0-D21E-4A92-AE0D-2EEF44CB7965}"/>
    <cellStyle name="Comma 2 2 6 16" xfId="6025" xr:uid="{AE4D3400-12FD-4188-86F5-93D7D82A0D6C}"/>
    <cellStyle name="Comma 2 2 6 16 2" xfId="13304" xr:uid="{44CA79C0-2762-4AD0-B8AE-9C2851F7E2E0}"/>
    <cellStyle name="Comma 2 2 6 17" xfId="6187" xr:uid="{8E651F0C-978A-455F-BCDC-2EDF611A08C3}"/>
    <cellStyle name="Comma 2 2 6 17 2" xfId="13464" xr:uid="{01E9286F-9AF9-4FF0-8D64-337D7B41B0B4}"/>
    <cellStyle name="Comma 2 2 6 18" xfId="6339" xr:uid="{D0E8E95A-D80A-4297-85E6-1B2D647B0B3A}"/>
    <cellStyle name="Comma 2 2 6 18 2" xfId="13613" xr:uid="{889C507E-6143-4B18-AE3D-F3AED41C36A4}"/>
    <cellStyle name="Comma 2 2 6 19" xfId="6484" xr:uid="{B4E2BD54-C23A-49EE-9995-A2FCDCE4B06B}"/>
    <cellStyle name="Comma 2 2 6 19 2" xfId="13758" xr:uid="{5CC410BB-0C4A-4A0B-8FDA-6DF374794723}"/>
    <cellStyle name="Comma 2 2 6 2" xfId="886" xr:uid="{A141160A-4F68-4E17-A524-7DA82FCF97EA}"/>
    <cellStyle name="Comma 2 2 6 2 10" xfId="2986" xr:uid="{9CC11994-50BA-4E02-875B-05A7AF35AD67}"/>
    <cellStyle name="Comma 2 2 6 2 10 2" xfId="5572" xr:uid="{21ED4454-0746-4E99-BAD6-1551CCAC84B2}"/>
    <cellStyle name="Comma 2 2 6 2 10 2 2" xfId="12854" xr:uid="{6B8A2F2B-1FB0-4428-84A7-979323C94582}"/>
    <cellStyle name="Comma 2 2 6 2 10 3" xfId="10287" xr:uid="{45CAB2ED-BC2A-461D-AE26-FF6A58461EF1}"/>
    <cellStyle name="Comma 2 2 6 2 11" xfId="3137" xr:uid="{D7210E37-501B-4A31-ACDF-0FE3E197CCCA}"/>
    <cellStyle name="Comma 2 2 6 2 11 2" xfId="5723" xr:uid="{9C3F1284-687E-44A2-8095-5C157849226A}"/>
    <cellStyle name="Comma 2 2 6 2 11 2 2" xfId="13005" xr:uid="{FD9BC189-AE7D-4D10-8E81-5111D6521A0A}"/>
    <cellStyle name="Comma 2 2 6 2 11 3" xfId="10438" xr:uid="{8A9B1AB3-8093-4058-9B99-C23A651024F3}"/>
    <cellStyle name="Comma 2 2 6 2 12" xfId="3287" xr:uid="{15AF61B3-9065-4C27-AC67-7908BC267669}"/>
    <cellStyle name="Comma 2 2 6 2 12 2" xfId="3738" xr:uid="{8DE4FDA8-868E-41B7-BC3A-285FF064B602}"/>
    <cellStyle name="Comma 2 2 6 2 12 2 2" xfId="11026" xr:uid="{3996E03F-7727-4A38-BD78-F83076861762}"/>
    <cellStyle name="Comma 2 2 6 2 12 3" xfId="10588" xr:uid="{9C0EF830-0B3A-49B3-9A3D-C23AE7249E2F}"/>
    <cellStyle name="Comma 2 2 6 2 13" xfId="3514" xr:uid="{2B29BEAA-8259-4A90-AAD4-16C6A3DE28A6}"/>
    <cellStyle name="Comma 2 2 6 2 13 2" xfId="10806" xr:uid="{2553828D-2571-480D-A146-79869203EB2F}"/>
    <cellStyle name="Comma 2 2 6 2 14" xfId="5876" xr:uid="{289616C1-0306-47AF-A2D1-D8A8F16CE428}"/>
    <cellStyle name="Comma 2 2 6 2 14 2" xfId="13156" xr:uid="{7EC483A8-C723-48EE-904B-3EB9C825B6D6}"/>
    <cellStyle name="Comma 2 2 6 2 15" xfId="6026" xr:uid="{E50B6EE5-2125-4F87-B571-553066F292E5}"/>
    <cellStyle name="Comma 2 2 6 2 15 2" xfId="13305" xr:uid="{85BAD16E-DDE7-4C8E-B770-46528F0BA81A}"/>
    <cellStyle name="Comma 2 2 6 2 16" xfId="6188" xr:uid="{6A6DBFDB-9C94-4810-B4F1-9ED2005068AF}"/>
    <cellStyle name="Comma 2 2 6 2 16 2" xfId="13465" xr:uid="{1C03A8F6-C510-480A-88E7-B9D7B69475DD}"/>
    <cellStyle name="Comma 2 2 6 2 17" xfId="6340" xr:uid="{D99D20A7-F2A5-41B4-B34F-EA5FFF435013}"/>
    <cellStyle name="Comma 2 2 6 2 17 2" xfId="13614" xr:uid="{EC36D831-EDAF-42C8-BD03-0D922C01B564}"/>
    <cellStyle name="Comma 2 2 6 2 18" xfId="6485" xr:uid="{6F85ED19-7A07-4DF6-99A6-DF538BB0610B}"/>
    <cellStyle name="Comma 2 2 6 2 18 2" xfId="13759" xr:uid="{26205775-427B-45E4-91F8-547385713404}"/>
    <cellStyle name="Comma 2 2 6 2 19" xfId="6641" xr:uid="{B28A73A2-A1B9-4FA4-80C2-D560CFE120EF}"/>
    <cellStyle name="Comma 2 2 6 2 19 2" xfId="13915" xr:uid="{C9B8596F-5C06-4BFF-88CE-FC1A87F024A9}"/>
    <cellStyle name="Comma 2 2 6 2 2" xfId="1059" xr:uid="{D00B7003-78E4-4654-8C34-E1F7C837B732}"/>
    <cellStyle name="Comma 2 2 6 2 2 2" xfId="2071" xr:uid="{76DE2599-FC38-493A-BF31-A59C76890B14}"/>
    <cellStyle name="Comma 2 2 6 2 2 2 2" xfId="4657" xr:uid="{57D79AB8-5C5A-43CB-BF5A-76DE5498837C}"/>
    <cellStyle name="Comma 2 2 6 2 2 2 2 2" xfId="11942" xr:uid="{7D15805F-17A2-4355-8F22-62C47FE045E3}"/>
    <cellStyle name="Comma 2 2 6 2 2 2 3" xfId="9375" xr:uid="{A2385AC2-3A37-4723-9BB5-808DFA8AE6E0}"/>
    <cellStyle name="Comma 2 2 6 2 2 3" xfId="3896" xr:uid="{7768C7E2-C6D3-48F0-A5A1-657C982460D2}"/>
    <cellStyle name="Comma 2 2 6 2 2 3 2" xfId="11181" xr:uid="{B3CE9283-2847-4171-B836-0AABD3A3F94C}"/>
    <cellStyle name="Comma 2 2 6 2 2 4" xfId="3678" xr:uid="{4951B332-4768-4811-8DEA-3386A6EE0287}"/>
    <cellStyle name="Comma 2 2 6 2 2 4 2" xfId="10968" xr:uid="{7D3D91D3-F61C-48C8-A217-85CD5E11963D}"/>
    <cellStyle name="Comma 2 2 6 2 2 5" xfId="8614" xr:uid="{3A00E6C1-6C2A-4D98-A23B-6C29BE5E9DBB}"/>
    <cellStyle name="Comma 2 2 6 2 2 6" xfId="15979" xr:uid="{B8E11EF2-395E-4A51-B84B-F1B9007A396E}"/>
    <cellStyle name="Comma 2 2 6 2 2 7" xfId="17028" xr:uid="{ED46923B-23B1-4635-BCA8-66294CA28F7E}"/>
    <cellStyle name="Comma 2 2 6 2 2 8" xfId="1308" xr:uid="{B8A2F25D-35F1-4396-AB24-AE64C9214660}"/>
    <cellStyle name="Comma 2 2 6 2 20" xfId="6895" xr:uid="{EAB4AC85-4E32-4B5C-8E05-6EEE6D7DC66E}"/>
    <cellStyle name="Comma 2 2 6 2 20 2" xfId="14167" xr:uid="{8696881C-5C91-47A2-AB7B-DD2D195BB0AC}"/>
    <cellStyle name="Comma 2 2 6 2 21" xfId="6940" xr:uid="{F2193450-2861-4FD4-8731-D553FF669CD4}"/>
    <cellStyle name="Comma 2 2 6 2 21 2" xfId="14212" xr:uid="{4F123903-2C7A-46B4-BEB9-23BB1AF5CD97}"/>
    <cellStyle name="Comma 2 2 6 2 22" xfId="7090" xr:uid="{8AD5E8A9-1D01-4735-AB98-7F8EF553B0F8}"/>
    <cellStyle name="Comma 2 2 6 2 22 2" xfId="14362" xr:uid="{1EC17AF1-2425-4AD8-AF7E-36521B2AB909}"/>
    <cellStyle name="Comma 2 2 6 2 23" xfId="7242" xr:uid="{0F4F3AE4-8FD7-4987-8729-9CA6A4ECF041}"/>
    <cellStyle name="Comma 2 2 6 2 23 2" xfId="14514" xr:uid="{32399947-3627-4D28-8460-00DF1CF689CD}"/>
    <cellStyle name="Comma 2 2 6 2 24" xfId="7391" xr:uid="{5EEEDE0F-6F37-46C1-A3B7-031BDF060460}"/>
    <cellStyle name="Comma 2 2 6 2 24 2" xfId="14663" xr:uid="{9372A838-BA36-4F38-9E3C-CFD0F80FFE36}"/>
    <cellStyle name="Comma 2 2 6 2 25" xfId="7539" xr:uid="{56A5A219-AF27-401E-AF5C-B9FF530B1E68}"/>
    <cellStyle name="Comma 2 2 6 2 25 2" xfId="14811" xr:uid="{26974421-AF46-4A69-96A9-6EE209F1F02B}"/>
    <cellStyle name="Comma 2 2 6 2 26" xfId="7693" xr:uid="{0562CB61-8F9F-4E42-93A3-2ADFD6C33144}"/>
    <cellStyle name="Comma 2 2 6 2 26 2" xfId="14965" xr:uid="{A41F5C3F-E9D9-4C23-8ECB-29A68E0DE194}"/>
    <cellStyle name="Comma 2 2 6 2 27" xfId="7842" xr:uid="{F2D4E82B-36D7-4806-A1E8-B2B70EE95F19}"/>
    <cellStyle name="Comma 2 2 6 2 27 2" xfId="15114" xr:uid="{564CE1CC-6875-41E3-B06A-CC2C41C7E3C0}"/>
    <cellStyle name="Comma 2 2 6 2 28" xfId="8102" xr:uid="{6DFD1B45-45E0-4130-B842-DF95BCFBC172}"/>
    <cellStyle name="Comma 2 2 6 2 28 2" xfId="15366" xr:uid="{47258E1B-996F-4541-9458-F07F09B5191B}"/>
    <cellStyle name="Comma 2 2 6 2 29" xfId="8149" xr:uid="{BCF8087F-0692-43BC-9902-11E33C1E38CE}"/>
    <cellStyle name="Comma 2 2 6 2 29 2" xfId="15412" xr:uid="{D1A49454-14D1-4F9D-A6C4-44C830A0FF51}"/>
    <cellStyle name="Comma 2 2 6 2 3" xfId="1456" xr:uid="{0B624B07-5BA6-4C06-B1CF-62149910A105}"/>
    <cellStyle name="Comma 2 2 6 2 3 2" xfId="2219" xr:uid="{4436F0D9-1EB7-4E8C-A7FB-4B2F5B8B622F}"/>
    <cellStyle name="Comma 2 2 6 2 3 2 2" xfId="4805" xr:uid="{A6C99D71-9830-4D43-9FD6-F82AA7A0ED8E}"/>
    <cellStyle name="Comma 2 2 6 2 3 2 2 2" xfId="12090" xr:uid="{CF5BA5C0-3A23-43FD-AC2E-216887D0773B}"/>
    <cellStyle name="Comma 2 2 6 2 3 2 3" xfId="9523" xr:uid="{EF17CEBA-1E9A-4905-8863-1D24403272AF}"/>
    <cellStyle name="Comma 2 2 6 2 3 3" xfId="4044" xr:uid="{28328936-84E0-4350-A38C-8AE70ED16F4C}"/>
    <cellStyle name="Comma 2 2 6 2 3 3 2" xfId="11329" xr:uid="{5A02BE93-376F-4F66-A38F-38347C469F4D}"/>
    <cellStyle name="Comma 2 2 6 2 3 4" xfId="8762" xr:uid="{02BC2217-223E-4BFF-93C4-EFE2406119DB}"/>
    <cellStyle name="Comma 2 2 6 2 30" xfId="8298" xr:uid="{63CD43FC-85A3-4B18-A35C-D865613602BC}"/>
    <cellStyle name="Comma 2 2 6 2 30 2" xfId="15561" xr:uid="{3B7A5742-2DAC-4462-A49D-E08C0C9F3962}"/>
    <cellStyle name="Comma 2 2 6 2 31" xfId="8459" xr:uid="{9756C1D3-73E3-4E7A-A2BB-18DCB7FEF508}"/>
    <cellStyle name="Comma 2 2 6 2 32" xfId="15813" xr:uid="{7011512F-E4D7-49FC-B041-A85DA5A6164C}"/>
    <cellStyle name="Comma 2 2 6 2 33" xfId="16044" xr:uid="{696A7C13-170C-4ED4-B441-BBBD959ECF13}"/>
    <cellStyle name="Comma 2 2 6 2 34" xfId="16167" xr:uid="{02389586-90BB-483F-8B08-BCF994D64DE0}"/>
    <cellStyle name="Comma 2 2 6 2 35" xfId="16327" xr:uid="{3D01624E-A969-4AF4-8959-817F4FEBFA1D}"/>
    <cellStyle name="Comma 2 2 6 2 36" xfId="16476" xr:uid="{883B2353-211D-4187-848B-6B9DE75F4587}"/>
    <cellStyle name="Comma 2 2 6 2 37" xfId="16624" xr:uid="{97C9738A-9315-441B-8E77-6B01E2407BD4}"/>
    <cellStyle name="Comma 2 2 6 2 38" xfId="16880" xr:uid="{05DE44A7-3BE9-4A13-8787-D90AD9106B0F}"/>
    <cellStyle name="Comma 2 2 6 2 39" xfId="1125" xr:uid="{45EFB5C5-1038-47DD-A01B-795F7687899B}"/>
    <cellStyle name="Comma 2 2 6 2 4" xfId="1707" xr:uid="{5D6B3767-15E7-47B3-B407-7B497FEE1F92}"/>
    <cellStyle name="Comma 2 2 6 2 4 2" xfId="2470" xr:uid="{8D38CBC5-4E99-4FAA-9A6E-5C7CB413521C}"/>
    <cellStyle name="Comma 2 2 6 2 4 2 2" xfId="5056" xr:uid="{FCF6A907-9900-4093-9488-A2F9177D2FAE}"/>
    <cellStyle name="Comma 2 2 6 2 4 2 2 2" xfId="12341" xr:uid="{BBA72C87-702F-4D82-8EF7-B09E7BCF09D0}"/>
    <cellStyle name="Comma 2 2 6 2 4 2 3" xfId="9774" xr:uid="{BCBEBA37-3956-429B-8B6F-E8BF46FA5551}"/>
    <cellStyle name="Comma 2 2 6 2 4 3" xfId="4295" xr:uid="{B444EFC6-D967-45C6-ADA2-5ED57DF8C99B}"/>
    <cellStyle name="Comma 2 2 6 2 4 3 2" xfId="11580" xr:uid="{DD155ABE-C07A-4BC8-AE82-5A95F4806E7A}"/>
    <cellStyle name="Comma 2 2 6 2 4 4" xfId="9013" xr:uid="{5CA0D506-CA3A-431B-AEFF-77599E8867D7}"/>
    <cellStyle name="Comma 2 2 6 2 5" xfId="1867" xr:uid="{ABE3CFEF-3B34-4FCE-BCB2-5DA2056DCD95}"/>
    <cellStyle name="Comma 2 2 6 2 5 2" xfId="4454" xr:uid="{BE08B32F-2D47-4947-9D6C-C769F07709CE}"/>
    <cellStyle name="Comma 2 2 6 2 5 2 2" xfId="11739" xr:uid="{8A3AB2F5-D607-4BD5-AE0C-8808A579BC4F}"/>
    <cellStyle name="Comma 2 2 6 2 5 3" xfId="9172" xr:uid="{853FA1E8-0073-41AE-89F4-EEA8DBDB60C3}"/>
    <cellStyle name="Comma 2 2 6 2 6" xfId="1915" xr:uid="{F1EED22F-3D0D-42F7-939B-6FCF0012E30F}"/>
    <cellStyle name="Comma 2 2 6 2 6 2" xfId="4501" xr:uid="{9F190518-D7B9-41A8-9E57-51362CBF0EEB}"/>
    <cellStyle name="Comma 2 2 6 2 6 2 2" xfId="11786" xr:uid="{F88BB551-6387-47C0-BBB1-50D2569DC7B2}"/>
    <cellStyle name="Comma 2 2 6 2 6 3" xfId="9219" xr:uid="{DD08F564-A96D-4AC2-8B95-34987692777B}"/>
    <cellStyle name="Comma 2 2 6 2 7" xfId="2537" xr:uid="{B65856C5-2C97-4412-980B-85F9B856D2C4}"/>
    <cellStyle name="Comma 2 2 6 2 7 2" xfId="5123" xr:uid="{D52707C5-4E46-4496-800C-8FF8AD373218}"/>
    <cellStyle name="Comma 2 2 6 2 7 2 2" xfId="12407" xr:uid="{DED25515-18F1-435C-93C0-D97239309E19}"/>
    <cellStyle name="Comma 2 2 6 2 7 3" xfId="9840" xr:uid="{9A8EAEDA-EC55-4BD5-81CB-F476DA05C9D5}"/>
    <cellStyle name="Comma 2 2 6 2 8" xfId="2687" xr:uid="{B950BB68-B772-4B3C-802B-8AEF5047643F}"/>
    <cellStyle name="Comma 2 2 6 2 8 2" xfId="5273" xr:uid="{4ECF1321-4E69-4AD6-BDB8-4A67EA054C08}"/>
    <cellStyle name="Comma 2 2 6 2 8 2 2" xfId="12556" xr:uid="{E4D4EF23-1E69-4763-BA7D-C21D9C375F03}"/>
    <cellStyle name="Comma 2 2 6 2 8 3" xfId="9989" xr:uid="{DDBC82C6-4D70-4A59-814A-B82DB1135A0C}"/>
    <cellStyle name="Comma 2 2 6 2 9" xfId="2837" xr:uid="{E7093408-1892-4132-A69F-55E499136C55}"/>
    <cellStyle name="Comma 2 2 6 2 9 2" xfId="5423" xr:uid="{9FFF77F6-31D2-4971-A25D-40EA72A0684F}"/>
    <cellStyle name="Comma 2 2 6 2 9 2 2" xfId="12705" xr:uid="{0A1A55F4-67A2-47B0-B752-796F5F55503C}"/>
    <cellStyle name="Comma 2 2 6 2 9 3" xfId="10138" xr:uid="{1D847AE3-8C39-4CA2-828B-CF8741235796}"/>
    <cellStyle name="Comma 2 2 6 20" xfId="6640" xr:uid="{03D0A8AD-CF70-436F-AD8A-34A9BED0DB60}"/>
    <cellStyle name="Comma 2 2 6 20 2" xfId="13914" xr:uid="{B4846CD2-69C5-425E-A722-91D600346E0B}"/>
    <cellStyle name="Comma 2 2 6 21" xfId="6798" xr:uid="{A3464CC1-2BCB-46AA-90D7-39387495D2CF}"/>
    <cellStyle name="Comma 2 2 6 21 2" xfId="14070" xr:uid="{2C5533FD-C8B9-4FC4-94D1-199D1F082BC9}"/>
    <cellStyle name="Comma 2 2 6 22" xfId="6939" xr:uid="{985A0712-3A16-4029-8EBC-819010EBFF50}"/>
    <cellStyle name="Comma 2 2 6 22 2" xfId="14211" xr:uid="{0FAF5329-0954-475B-A76A-DA7E6872C49D}"/>
    <cellStyle name="Comma 2 2 6 23" xfId="7089" xr:uid="{981023AC-E80F-41D6-8C8F-80518B84FD38}"/>
    <cellStyle name="Comma 2 2 6 23 2" xfId="14361" xr:uid="{9E3D477F-27A7-462C-9D32-4C10ED8FF2BA}"/>
    <cellStyle name="Comma 2 2 6 24" xfId="7241" xr:uid="{5F1D41FC-E29A-4B41-AB85-06B5B3A5D0FC}"/>
    <cellStyle name="Comma 2 2 6 24 2" xfId="14513" xr:uid="{ECAB2FFF-A6B6-4F26-AC4C-3F45EBDFA759}"/>
    <cellStyle name="Comma 2 2 6 25" xfId="7390" xr:uid="{BBE4A235-1E84-4EF8-9AB4-030931948F7D}"/>
    <cellStyle name="Comma 2 2 6 25 2" xfId="14662" xr:uid="{4EB1051F-9946-4948-AF39-8B0530692352}"/>
    <cellStyle name="Comma 2 2 6 26" xfId="7538" xr:uid="{95F46B3C-8F1B-4956-9AEC-C2628B5B710A}"/>
    <cellStyle name="Comma 2 2 6 26 2" xfId="14810" xr:uid="{4EC70D63-238F-4B75-90E2-19C601E71CE3}"/>
    <cellStyle name="Comma 2 2 6 27" xfId="7692" xr:uid="{5230EDDF-E460-42AE-BB0E-EE6B3DC34DCA}"/>
    <cellStyle name="Comma 2 2 6 27 2" xfId="14964" xr:uid="{8F30A516-81E8-47A1-83F2-CB97E21867D4}"/>
    <cellStyle name="Comma 2 2 6 28" xfId="7841" xr:uid="{14D21D48-25F8-4101-8975-85B191F4440E}"/>
    <cellStyle name="Comma 2 2 6 28 2" xfId="15113" xr:uid="{8E3D37EB-E33F-4248-88C5-980F549E13DB}"/>
    <cellStyle name="Comma 2 2 6 29" xfId="8005" xr:uid="{24CB3BBA-3C48-41AD-8A84-5DCA10DD9AF5}"/>
    <cellStyle name="Comma 2 2 6 29 2" xfId="15269" xr:uid="{8B7061BA-CA21-46CF-8178-CC2C9D5A4D9D}"/>
    <cellStyle name="Comma 2 2 6 3" xfId="949" xr:uid="{83F630CA-CA70-41DB-AEC2-B9CB609043DA}"/>
    <cellStyle name="Comma 2 2 6 3 2" xfId="2070" xr:uid="{25E66AA9-3978-4399-86DB-08801E43D77D}"/>
    <cellStyle name="Comma 2 2 6 3 2 2" xfId="4656" xr:uid="{339BD97D-2BFB-4FF8-ACA3-87833D515D40}"/>
    <cellStyle name="Comma 2 2 6 3 2 2 2" xfId="11941" xr:uid="{D288EB98-3411-4211-99F8-918F434DEE13}"/>
    <cellStyle name="Comma 2 2 6 3 2 3" xfId="9374" xr:uid="{09DF04B2-94A2-48D9-BF91-1BBF702FA814}"/>
    <cellStyle name="Comma 2 2 6 3 3" xfId="3895" xr:uid="{467F543D-D599-4160-9407-E5FC926B1F76}"/>
    <cellStyle name="Comma 2 2 6 3 3 2" xfId="11180" xr:uid="{D694B437-898A-440F-9D18-297E04B8FD0B}"/>
    <cellStyle name="Comma 2 2 6 3 4" xfId="3579" xr:uid="{97A5447F-1E3C-4CC5-8AE2-41F42808FFED}"/>
    <cellStyle name="Comma 2 2 6 3 4 2" xfId="10871" xr:uid="{9136D5A7-215E-4F49-8F49-61ABFB80959C}"/>
    <cellStyle name="Comma 2 2 6 3 5" xfId="8613" xr:uid="{B474A217-CB20-4AD7-AB0A-400FA86D2D96}"/>
    <cellStyle name="Comma 2 2 6 3 6" xfId="15870" xr:uid="{94585601-FD78-48A4-A5CE-5C9B72FDAE32}"/>
    <cellStyle name="Comma 2 2 6 3 7" xfId="16931" xr:uid="{C7A4AE3F-7123-4096-97B5-F81900804FEB}"/>
    <cellStyle name="Comma 2 2 6 3 8" xfId="1307" xr:uid="{558EC665-2AB3-4405-B4F4-95B804BA90C5}"/>
    <cellStyle name="Comma 2 2 6 30" xfId="8148" xr:uid="{00246DFF-F249-4516-B667-484C303D6746}"/>
    <cellStyle name="Comma 2 2 6 30 2" xfId="15411" xr:uid="{1CF029B4-CC07-4B3F-A5FA-C56B86E9329F}"/>
    <cellStyle name="Comma 2 2 6 31" xfId="8297" xr:uid="{D9B50AF7-20A5-447A-8FC8-89582CB26155}"/>
    <cellStyle name="Comma 2 2 6 31 2" xfId="15560" xr:uid="{A031D796-50D6-469B-B7D0-E2184C7592E1}"/>
    <cellStyle name="Comma 2 2 6 32" xfId="8458" xr:uid="{7E276126-E16B-4F34-8060-BE59CDCC05AA}"/>
    <cellStyle name="Comma 2 2 6 33" xfId="15716" xr:uid="{F7AB971A-F8E0-4B36-ABC4-1F60CABDDDE7}"/>
    <cellStyle name="Comma 2 2 6 34" xfId="16055" xr:uid="{DA085979-5ECA-4664-8A4F-B335F9690B8D}"/>
    <cellStyle name="Comma 2 2 6 35" xfId="16195" xr:uid="{73FE0FB5-ADBC-44DE-BEAD-FC50E347B314}"/>
    <cellStyle name="Comma 2 2 6 36" xfId="16326" xr:uid="{14CEC00D-3312-4539-974C-D548123C8B61}"/>
    <cellStyle name="Comma 2 2 6 37" xfId="16475" xr:uid="{574DCF15-28A1-430E-8884-59F47A2EFBB0}"/>
    <cellStyle name="Comma 2 2 6 38" xfId="16623" xr:uid="{CD9A8939-7F51-429F-9AC4-286FC92821A5}"/>
    <cellStyle name="Comma 2 2 6 39" xfId="16783" xr:uid="{084E3D14-03A2-46FE-8B4E-96DCE639F3F4}"/>
    <cellStyle name="Comma 2 2 6 4" xfId="1455" xr:uid="{5FFA58A8-74CA-451F-8AD2-62ACE07A40B6}"/>
    <cellStyle name="Comma 2 2 6 4 2" xfId="2218" xr:uid="{E33A242F-7AFF-4930-9955-252874EE37E7}"/>
    <cellStyle name="Comma 2 2 6 4 2 2" xfId="4804" xr:uid="{25A1FECB-4237-4438-A7BF-4A4F2B227303}"/>
    <cellStyle name="Comma 2 2 6 4 2 2 2" xfId="12089" xr:uid="{FBBEF360-89B9-4B55-BEAB-F38A87411977}"/>
    <cellStyle name="Comma 2 2 6 4 2 3" xfId="9522" xr:uid="{4D64B9BB-E5E2-436F-9259-7461DF61C987}"/>
    <cellStyle name="Comma 2 2 6 4 3" xfId="4043" xr:uid="{86307BD7-AC1B-4685-9B90-C330C14D263F}"/>
    <cellStyle name="Comma 2 2 6 4 3 2" xfId="11328" xr:uid="{C1D26A32-BEF8-445B-A3CF-68266C20ADFE}"/>
    <cellStyle name="Comma 2 2 6 4 4" xfId="8761" xr:uid="{2D26D933-6888-4A46-9313-3EF36F46A85E}"/>
    <cellStyle name="Comma 2 2 6 40" xfId="1124" xr:uid="{4C017020-4869-40BE-AFDF-F6A8A16CE227}"/>
    <cellStyle name="Comma 2 2 6 5" xfId="1610" xr:uid="{C5944598-7FD0-4F2F-B747-B733BAAACE3D}"/>
    <cellStyle name="Comma 2 2 6 5 2" xfId="2373" xr:uid="{C7BDC081-E442-4017-8494-C4539C307B40}"/>
    <cellStyle name="Comma 2 2 6 5 2 2" xfId="4959" xr:uid="{7119F39C-CB0D-4BBA-8769-76C53598382F}"/>
    <cellStyle name="Comma 2 2 6 5 2 2 2" xfId="12244" xr:uid="{5BC32CFC-4A6D-4E9B-8EE5-3D84F62DDF74}"/>
    <cellStyle name="Comma 2 2 6 5 2 3" xfId="9677" xr:uid="{5DF0D630-A6DE-4B74-BE70-309C83BE0634}"/>
    <cellStyle name="Comma 2 2 6 5 3" xfId="4198" xr:uid="{BB851E53-65DE-458A-AF41-4B5229209101}"/>
    <cellStyle name="Comma 2 2 6 5 3 2" xfId="11483" xr:uid="{7E53448D-4535-4DD6-8C13-959FF4B54BB8}"/>
    <cellStyle name="Comma 2 2 6 5 4" xfId="8916" xr:uid="{AD7063B6-D025-4E0A-83CB-720FA5487E61}"/>
    <cellStyle name="Comma 2 2 6 6" xfId="1812" xr:uid="{29B1607E-D326-4EA9-9AF0-30B016B5C733}"/>
    <cellStyle name="Comma 2 2 6 6 2" xfId="4399" xr:uid="{E7452ADA-A29A-4097-8483-F388A405672E}"/>
    <cellStyle name="Comma 2 2 6 6 2 2" xfId="11684" xr:uid="{4DF6DA6D-7154-4471-9F6B-D44B69FD47DD}"/>
    <cellStyle name="Comma 2 2 6 6 3" xfId="9117" xr:uid="{2B711685-65C0-4762-A920-921293A882D4}"/>
    <cellStyle name="Comma 2 2 6 7" xfId="1914" xr:uid="{F00CFD3D-433B-4681-AE20-134390597A70}"/>
    <cellStyle name="Comma 2 2 6 7 2" xfId="4500" xr:uid="{1563915A-FFF1-4FF8-8E61-07201C6E9604}"/>
    <cellStyle name="Comma 2 2 6 7 2 2" xfId="11785" xr:uid="{050D1C3E-B6A0-4940-8549-9EF04EE61FCC}"/>
    <cellStyle name="Comma 2 2 6 7 3" xfId="9218" xr:uid="{37723461-BE09-481C-90D9-AC7658EF2D36}"/>
    <cellStyle name="Comma 2 2 6 8" xfId="2536" xr:uid="{C5925D19-03D0-404E-A6F3-7B92F8885AB9}"/>
    <cellStyle name="Comma 2 2 6 8 2" xfId="5122" xr:uid="{785BCE4B-E15A-4794-A767-C1C4EA5CB989}"/>
    <cellStyle name="Comma 2 2 6 8 2 2" xfId="12406" xr:uid="{15504357-3B8B-4C97-BF81-43C5462C375E}"/>
    <cellStyle name="Comma 2 2 6 8 3" xfId="9839" xr:uid="{07C8D4FB-C8E0-4A31-B8EA-8E789F660865}"/>
    <cellStyle name="Comma 2 2 6 9" xfId="2686" xr:uid="{C94AB5FB-0B62-45E5-85BC-90DCAEFA8BFE}"/>
    <cellStyle name="Comma 2 2 6 9 2" xfId="5272" xr:uid="{3E2ED53D-AE5F-45ED-A02F-D1935B9CDF45}"/>
    <cellStyle name="Comma 2 2 6 9 2 2" xfId="12555" xr:uid="{5C95E24A-DF66-4D5D-979E-08AE6F881B16}"/>
    <cellStyle name="Comma 2 2 6 9 3" xfId="9988" xr:uid="{5C6D0B31-9596-4433-9AED-0B0B97A1F9B6}"/>
    <cellStyle name="Comma 2 2 7" xfId="852" xr:uid="{223D1B71-CFF1-442E-9A74-532A3FC938DD}"/>
    <cellStyle name="Comma 2 2 7 10" xfId="2987" xr:uid="{E871E1A4-5BE6-461E-ADCB-241EA8A7F5DD}"/>
    <cellStyle name="Comma 2 2 7 10 2" xfId="5573" xr:uid="{3BEE9BD5-9555-463E-8609-E9BD15AA0F80}"/>
    <cellStyle name="Comma 2 2 7 10 2 2" xfId="12855" xr:uid="{01EF8A3A-DBA8-4DA1-9498-BEE590D9553A}"/>
    <cellStyle name="Comma 2 2 7 10 3" xfId="10288" xr:uid="{44712556-0B31-427D-86ED-D8F2C6131480}"/>
    <cellStyle name="Comma 2 2 7 11" xfId="3138" xr:uid="{267BAA78-7FAD-4804-AD4A-9A30346724CE}"/>
    <cellStyle name="Comma 2 2 7 11 2" xfId="5724" xr:uid="{E278C125-C4F2-4854-9780-E6A21E4DA7CF}"/>
    <cellStyle name="Comma 2 2 7 11 2 2" xfId="13006" xr:uid="{BEC59116-C553-4327-83BA-CFF635999ED8}"/>
    <cellStyle name="Comma 2 2 7 11 3" xfId="10439" xr:uid="{AA96E98E-4312-4FD9-992C-45C7AB564E25}"/>
    <cellStyle name="Comma 2 2 7 12" xfId="3288" xr:uid="{D5F82D56-010A-4A2A-8B70-985D1598E670}"/>
    <cellStyle name="Comma 2 2 7 12 2" xfId="3739" xr:uid="{D101C217-278C-4144-8606-19F8DDC16F1D}"/>
    <cellStyle name="Comma 2 2 7 12 2 2" xfId="11027" xr:uid="{05A49FFD-81A9-4346-957C-8370B34C77B0}"/>
    <cellStyle name="Comma 2 2 7 12 3" xfId="10589" xr:uid="{A995B88E-8AD5-475A-8FC3-791E3D0CE290}"/>
    <cellStyle name="Comma 2 2 7 13" xfId="3460" xr:uid="{AE17175E-99BC-4A17-9FED-DD3EBDCD9609}"/>
    <cellStyle name="Comma 2 2 7 13 2" xfId="10761" xr:uid="{5D40BF05-558D-480F-9720-5218F0B57543}"/>
    <cellStyle name="Comma 2 2 7 14" xfId="5877" xr:uid="{B77879CC-4DFE-48A9-88AA-B3AEB5E4667A}"/>
    <cellStyle name="Comma 2 2 7 14 2" xfId="13157" xr:uid="{9EC79D73-8E61-4126-9DB0-0AA769B0F154}"/>
    <cellStyle name="Comma 2 2 7 15" xfId="6027" xr:uid="{601C0451-DC6E-4E05-9C24-43FDF91BD70F}"/>
    <cellStyle name="Comma 2 2 7 15 2" xfId="13306" xr:uid="{E0EFDF63-B2D1-4813-84A4-33D2ECB8CEF2}"/>
    <cellStyle name="Comma 2 2 7 16" xfId="6189" xr:uid="{BD615DAC-7EF2-4C3A-984B-B486A1032A2A}"/>
    <cellStyle name="Comma 2 2 7 16 2" xfId="13466" xr:uid="{950CC680-9C7B-4ED7-87CC-A055761F1153}"/>
    <cellStyle name="Comma 2 2 7 17" xfId="6341" xr:uid="{E7861468-C7ED-4F08-B855-0359E20A115A}"/>
    <cellStyle name="Comma 2 2 7 17 2" xfId="13615" xr:uid="{FA40556A-188D-4FDD-A5FB-92235C9191D7}"/>
    <cellStyle name="Comma 2 2 7 18" xfId="6486" xr:uid="{76658A73-0F0E-4C15-8125-2E690BB8EF6F}"/>
    <cellStyle name="Comma 2 2 7 18 2" xfId="13760" xr:uid="{D61F661D-906B-402D-B6F7-36B92AC90697}"/>
    <cellStyle name="Comma 2 2 7 19" xfId="6642" xr:uid="{5A1856C8-4E62-4193-BD8E-B6EF162B44FD}"/>
    <cellStyle name="Comma 2 2 7 19 2" xfId="13916" xr:uid="{939E05A5-F10A-475C-B329-4A763454D8D5}"/>
    <cellStyle name="Comma 2 2 7 2" xfId="1025" xr:uid="{8C387792-1F47-49BF-A587-F4E33B7E6175}"/>
    <cellStyle name="Comma 2 2 7 2 2" xfId="2072" xr:uid="{75127832-D362-4FA2-8929-6EE23F6279C9}"/>
    <cellStyle name="Comma 2 2 7 2 2 2" xfId="4658" xr:uid="{29F2C8C3-BDD9-4DCD-B8EE-BCB1F75F82A3}"/>
    <cellStyle name="Comma 2 2 7 2 2 2 2" xfId="11943" xr:uid="{DEF5160D-D367-4710-A91A-66035A45E87C}"/>
    <cellStyle name="Comma 2 2 7 2 2 3" xfId="9376" xr:uid="{F4ABB26F-583E-4605-93BC-788DB2035E25}"/>
    <cellStyle name="Comma 2 2 7 2 3" xfId="3897" xr:uid="{1017AC59-63B7-4EA5-B5A7-D0FA464E7B97}"/>
    <cellStyle name="Comma 2 2 7 2 3 2" xfId="11182" xr:uid="{3107CC54-7330-4B16-8385-C9DF9C8B7010}"/>
    <cellStyle name="Comma 2 2 7 2 4" xfId="3536" xr:uid="{13D667D3-A4C8-4ED0-BB5B-AE9F08BDDE75}"/>
    <cellStyle name="Comma 2 2 7 2 4 2" xfId="10828" xr:uid="{C14926FF-D20F-4AA6-96E7-7D714DC944CC}"/>
    <cellStyle name="Comma 2 2 7 2 5" xfId="8615" xr:uid="{326E98F3-C7A2-400D-B06C-EA0685BDC6C7}"/>
    <cellStyle name="Comma 2 2 7 2 6" xfId="15945" xr:uid="{F3DFF14F-0918-47A3-A2B0-24F738BACCF5}"/>
    <cellStyle name="Comma 2 2 7 2 7" xfId="16999" xr:uid="{B28FE8B0-7334-4D22-92FB-C2E62EF48BA5}"/>
    <cellStyle name="Comma 2 2 7 2 8" xfId="1309" xr:uid="{92933BD6-18DA-4FD9-9E64-00561BA8287A}"/>
    <cellStyle name="Comma 2 2 7 20" xfId="6866" xr:uid="{5FCEAC0B-CDCA-4130-9915-4F81BF38574A}"/>
    <cellStyle name="Comma 2 2 7 20 2" xfId="14138" xr:uid="{C430B049-8F51-41DD-9C97-1EE0774C7604}"/>
    <cellStyle name="Comma 2 2 7 21" xfId="6941" xr:uid="{32954E32-8459-4A48-8617-25E7DA9D834E}"/>
    <cellStyle name="Comma 2 2 7 21 2" xfId="14213" xr:uid="{036F542D-C71F-499A-9EED-9AAA9C9C9E37}"/>
    <cellStyle name="Comma 2 2 7 22" xfId="7091" xr:uid="{01809623-42FE-4C2D-AF12-0017C220AF34}"/>
    <cellStyle name="Comma 2 2 7 22 2" xfId="14363" xr:uid="{8042FC4C-5235-478F-B7ED-C58603A3BECE}"/>
    <cellStyle name="Comma 2 2 7 23" xfId="7243" xr:uid="{899E1BA5-3F3D-46BA-930B-1F042B7A8601}"/>
    <cellStyle name="Comma 2 2 7 23 2" xfId="14515" xr:uid="{15F16DD6-C84D-4386-9C34-15E14187C413}"/>
    <cellStyle name="Comma 2 2 7 24" xfId="7392" xr:uid="{D60028E2-14B1-47C2-9B7F-9C6076EEAF86}"/>
    <cellStyle name="Comma 2 2 7 24 2" xfId="14664" xr:uid="{AC032F3E-6D88-491A-BFC7-C534A4753BAB}"/>
    <cellStyle name="Comma 2 2 7 25" xfId="7540" xr:uid="{D095A792-4C57-4A2F-8DFD-8FF6DD002664}"/>
    <cellStyle name="Comma 2 2 7 25 2" xfId="14812" xr:uid="{3E1B332E-1335-42D3-9D8C-0CBA35AF6904}"/>
    <cellStyle name="Comma 2 2 7 26" xfId="7694" xr:uid="{082BAB3D-10B3-4826-B569-5469D82448F8}"/>
    <cellStyle name="Comma 2 2 7 26 2" xfId="14966" xr:uid="{0374783F-A5DF-4CF0-80A3-E9BA5E6B630B}"/>
    <cellStyle name="Comma 2 2 7 27" xfId="7843" xr:uid="{6EC70AA9-8544-43F1-A6A9-6BF330A1D06A}"/>
    <cellStyle name="Comma 2 2 7 27 2" xfId="15115" xr:uid="{A41CE3C1-8E0A-4ECD-8334-0052AAC79853}"/>
    <cellStyle name="Comma 2 2 7 28" xfId="8073" xr:uid="{F88EE191-0066-4B39-B372-77CB4D49A92A}"/>
    <cellStyle name="Comma 2 2 7 28 2" xfId="15337" xr:uid="{B98CF68A-2922-40D6-93E4-6F66377CA0F8}"/>
    <cellStyle name="Comma 2 2 7 29" xfId="8150" xr:uid="{5AEE80FB-DE41-4AD2-8BA1-EB21D54392CB}"/>
    <cellStyle name="Comma 2 2 7 29 2" xfId="15413" xr:uid="{F6A04A4B-906A-45EE-826D-0689F8B7ABCF}"/>
    <cellStyle name="Comma 2 2 7 3" xfId="1457" xr:uid="{AE92A7DC-F7B6-4264-AE47-126FD729564F}"/>
    <cellStyle name="Comma 2 2 7 3 2" xfId="2220" xr:uid="{5FE2CDC4-6CAA-4493-8607-0D5BDE3AF311}"/>
    <cellStyle name="Comma 2 2 7 3 2 2" xfId="4806" xr:uid="{61C5B308-7F44-4EE2-A8F6-E8CFD6259C96}"/>
    <cellStyle name="Comma 2 2 7 3 2 2 2" xfId="12091" xr:uid="{F0CEA978-3192-4939-A894-5B17984B35D3}"/>
    <cellStyle name="Comma 2 2 7 3 2 3" xfId="9524" xr:uid="{38600F50-8BEC-4C72-BC45-20A9E2FD7BB0}"/>
    <cellStyle name="Comma 2 2 7 3 3" xfId="4045" xr:uid="{10BCCE7B-FEAD-48ED-9739-0C2D1A94FC82}"/>
    <cellStyle name="Comma 2 2 7 3 3 2" xfId="11330" xr:uid="{8F98A7AA-6A53-40B2-B338-22AD32081925}"/>
    <cellStyle name="Comma 2 2 7 3 4" xfId="3649" xr:uid="{CAC6F610-5492-4AAA-9C8E-66598532C9F8}"/>
    <cellStyle name="Comma 2 2 7 3 4 2" xfId="10939" xr:uid="{820D6C4A-AF70-4C2B-B2B9-A3917C2CA396}"/>
    <cellStyle name="Comma 2 2 7 3 5" xfId="8763" xr:uid="{1A7F90E4-B146-46D8-9E5F-DB252F0B44C9}"/>
    <cellStyle name="Comma 2 2 7 30" xfId="8299" xr:uid="{47C586D8-5F8C-4301-80DE-95D57C8070B2}"/>
    <cellStyle name="Comma 2 2 7 30 2" xfId="15562" xr:uid="{416C7EA0-F456-42B0-A8F1-B3662C8D15A4}"/>
    <cellStyle name="Comma 2 2 7 31" xfId="8460" xr:uid="{39970CE0-AEF6-42F0-AD4B-ED734AD554D4}"/>
    <cellStyle name="Comma 2 2 7 32" xfId="15784" xr:uid="{D8FC1DA7-DE5F-4392-B3BB-F880057FE84F}"/>
    <cellStyle name="Comma 2 2 7 33" xfId="16034" xr:uid="{9BE80CA6-3DEA-421B-B023-0438BE2878AF}"/>
    <cellStyle name="Comma 2 2 7 34" xfId="16165" xr:uid="{6B476B51-B072-4D3E-84DA-54FE401DEE08}"/>
    <cellStyle name="Comma 2 2 7 35" xfId="16328" xr:uid="{63F85742-29AB-4840-970D-ACBFDFF54B7F}"/>
    <cellStyle name="Comma 2 2 7 36" xfId="16477" xr:uid="{F180A64C-6540-478E-94EE-0BAC4657966D}"/>
    <cellStyle name="Comma 2 2 7 37" xfId="16625" xr:uid="{46651D48-57CB-44C5-AD0B-21D8842211D3}"/>
    <cellStyle name="Comma 2 2 7 38" xfId="16851" xr:uid="{4DD10BBE-DD27-4BF1-A3C7-BE6F136AC43B}"/>
    <cellStyle name="Comma 2 2 7 39" xfId="1126" xr:uid="{33F3521E-73A0-4F00-9814-AD954BC6FB93}"/>
    <cellStyle name="Comma 2 2 7 4" xfId="1678" xr:uid="{4EB45C18-DD43-4FD3-BA06-31F41BAED24C}"/>
    <cellStyle name="Comma 2 2 7 4 2" xfId="2441" xr:uid="{E3942647-41FE-49C9-858C-6B71A3BD68E2}"/>
    <cellStyle name="Comma 2 2 7 4 2 2" xfId="5027" xr:uid="{AA6CB29F-CC31-40E3-A1A1-597C5D8F22AE}"/>
    <cellStyle name="Comma 2 2 7 4 2 2 2" xfId="12312" xr:uid="{945874C1-551E-47B3-B442-8E08C8057526}"/>
    <cellStyle name="Comma 2 2 7 4 2 3" xfId="9745" xr:uid="{2355B758-F5CE-465D-A6D0-E18C2CC22B99}"/>
    <cellStyle name="Comma 2 2 7 4 3" xfId="4266" xr:uid="{6C4947A3-FE92-44B9-B93D-07139E352567}"/>
    <cellStyle name="Comma 2 2 7 4 3 2" xfId="11551" xr:uid="{4DED7CEA-3ACF-40E4-92E1-B6D81428130E}"/>
    <cellStyle name="Comma 2 2 7 4 4" xfId="8984" xr:uid="{1738E7EC-AE66-4DE9-B4F9-0F6D3805FC9E}"/>
    <cellStyle name="Comma 2 2 7 5" xfId="1781" xr:uid="{15D0C6ED-B160-4483-8A8F-D4829CF2AA4B}"/>
    <cellStyle name="Comma 2 2 7 5 2" xfId="4368" xr:uid="{A116AD58-1BC1-4552-8550-27C2CFEE4BA4}"/>
    <cellStyle name="Comma 2 2 7 5 2 2" xfId="11653" xr:uid="{61E84980-6189-4EAE-9DCC-936D346D1DD0}"/>
    <cellStyle name="Comma 2 2 7 5 3" xfId="9086" xr:uid="{27493836-3030-4E41-9743-8F6B23AB3CA3}"/>
    <cellStyle name="Comma 2 2 7 6" xfId="1916" xr:uid="{4966D89B-F723-47DA-BE23-C7B820DE5D39}"/>
    <cellStyle name="Comma 2 2 7 6 2" xfId="4502" xr:uid="{22589886-2374-4180-9806-18D6FD9594D4}"/>
    <cellStyle name="Comma 2 2 7 6 2 2" xfId="11787" xr:uid="{A3DAAF52-D8A1-428A-B6D0-32E62E294B9C}"/>
    <cellStyle name="Comma 2 2 7 6 3" xfId="9220" xr:uid="{9E3B0812-9F2F-42C3-BE7A-8BD9ED725C04}"/>
    <cellStyle name="Comma 2 2 7 7" xfId="2538" xr:uid="{19AC7977-1370-432E-8ACD-88B2A60F673F}"/>
    <cellStyle name="Comma 2 2 7 7 2" xfId="5124" xr:uid="{34D2AE59-8D5D-43DF-A321-1DF30A9F5BFE}"/>
    <cellStyle name="Comma 2 2 7 7 2 2" xfId="12408" xr:uid="{ED035D43-11E4-44F0-8C21-A4A194DA9F84}"/>
    <cellStyle name="Comma 2 2 7 7 3" xfId="9841" xr:uid="{F50959C7-E61D-4796-9BA1-3AF54DC2BB2A}"/>
    <cellStyle name="Comma 2 2 7 8" xfId="2688" xr:uid="{486F1801-BFA2-46C1-ADEC-B6F3F5963446}"/>
    <cellStyle name="Comma 2 2 7 8 2" xfId="5274" xr:uid="{D3ECD9D1-E80D-4F0F-843D-463198CF4F5D}"/>
    <cellStyle name="Comma 2 2 7 8 2 2" xfId="12557" xr:uid="{7A5F799D-3E2E-41A2-8F43-8AF9EF9D9B34}"/>
    <cellStyle name="Comma 2 2 7 8 3" xfId="9990" xr:uid="{66F0B3B8-8C04-4E37-A7D7-A5AB2ECEDE59}"/>
    <cellStyle name="Comma 2 2 7 9" xfId="2838" xr:uid="{295B33AB-E82E-45E4-86B0-2438DFFA8BAA}"/>
    <cellStyle name="Comma 2 2 7 9 2" xfId="5424" xr:uid="{597E16DF-332C-4246-9276-AC9A1BFD156F}"/>
    <cellStyle name="Comma 2 2 7 9 2 2" xfId="12706" xr:uid="{25BE7B37-1BF1-469F-9D94-DD12F6E92053}"/>
    <cellStyle name="Comma 2 2 7 9 3" xfId="10139" xr:uid="{5FA9A884-C51E-4246-B3D7-81EAC74D9AE3}"/>
    <cellStyle name="Comma 2 2 8" xfId="799" xr:uid="{27D1533D-2665-49EF-985C-5C18520F9B03}"/>
    <cellStyle name="Comma 2 2 8 10" xfId="2988" xr:uid="{5AFD4204-BFA4-44EE-83F4-E58FC1504D88}"/>
    <cellStyle name="Comma 2 2 8 10 2" xfId="5574" xr:uid="{69D78145-63B6-4135-A890-3FF4C23FA709}"/>
    <cellStyle name="Comma 2 2 8 10 2 2" xfId="12856" xr:uid="{3F410512-C3FD-4666-88E7-C1869A22760B}"/>
    <cellStyle name="Comma 2 2 8 10 3" xfId="10289" xr:uid="{69343DBF-B793-4A4C-944B-7481833982F6}"/>
    <cellStyle name="Comma 2 2 8 11" xfId="3139" xr:uid="{A0D84326-AD1B-47E3-B91C-57BD26BC784D}"/>
    <cellStyle name="Comma 2 2 8 11 2" xfId="5725" xr:uid="{61E7F296-BB82-4A80-93C6-F205E56ED85A}"/>
    <cellStyle name="Comma 2 2 8 11 2 2" xfId="13007" xr:uid="{5681F3D6-0EFD-4FE8-AFC0-3841BA41EC88}"/>
    <cellStyle name="Comma 2 2 8 11 3" xfId="10440" xr:uid="{3E72D3BA-FE09-401E-A27F-AA75AF6EC54B}"/>
    <cellStyle name="Comma 2 2 8 12" xfId="3289" xr:uid="{24C77087-A7F7-4814-8A74-B011FF3BBDC2}"/>
    <cellStyle name="Comma 2 2 8 12 2" xfId="3740" xr:uid="{A34E35A7-113B-4E56-95D2-23999AE0CB5F}"/>
    <cellStyle name="Comma 2 2 8 12 2 2" xfId="11028" xr:uid="{47C384C6-0B5A-4873-9A0F-7989C6C0502C}"/>
    <cellStyle name="Comma 2 2 8 12 3" xfId="10590" xr:uid="{EF92758C-D633-4916-A89F-8C1B7570296F}"/>
    <cellStyle name="Comma 2 2 8 13" xfId="3485" xr:uid="{41FEEE3E-B926-497B-B600-A6A1FF8E6308}"/>
    <cellStyle name="Comma 2 2 8 13 2" xfId="10777" xr:uid="{50A3FA96-7B99-4F1F-BDFD-F8D362DE64F4}"/>
    <cellStyle name="Comma 2 2 8 14" xfId="5878" xr:uid="{13273E6B-5081-4848-9D65-F2B46D921850}"/>
    <cellStyle name="Comma 2 2 8 14 2" xfId="13158" xr:uid="{E0ABB54B-E00A-42E0-9B42-1AAEBB151231}"/>
    <cellStyle name="Comma 2 2 8 15" xfId="6028" xr:uid="{0C0CB1F4-A53A-4ED9-A67E-6B4F412A678A}"/>
    <cellStyle name="Comma 2 2 8 15 2" xfId="13307" xr:uid="{6A2A5430-BDD2-4F31-B2D9-6ACFF308F162}"/>
    <cellStyle name="Comma 2 2 8 16" xfId="6190" xr:uid="{102DB28F-8589-4823-91E7-787771A88F17}"/>
    <cellStyle name="Comma 2 2 8 16 2" xfId="13467" xr:uid="{2014DE00-845D-469E-A0DA-A8623012138C}"/>
    <cellStyle name="Comma 2 2 8 17" xfId="6342" xr:uid="{F032753A-F667-406C-9CFA-BE5B114F5249}"/>
    <cellStyle name="Comma 2 2 8 17 2" xfId="13616" xr:uid="{A8549178-E703-402F-A553-DB680B8161ED}"/>
    <cellStyle name="Comma 2 2 8 18" xfId="6487" xr:uid="{3F7278EA-114E-4FBD-B805-1FE746ED70DC}"/>
    <cellStyle name="Comma 2 2 8 18 2" xfId="13761" xr:uid="{E3B64A25-9A30-44D6-AFA6-5DE757A21600}"/>
    <cellStyle name="Comma 2 2 8 19" xfId="6643" xr:uid="{EE3D711C-B357-4F6D-8A71-43F28A8F2E61}"/>
    <cellStyle name="Comma 2 2 8 19 2" xfId="13917" xr:uid="{BD56E306-0036-408F-92C5-CDAAF18D3BA3}"/>
    <cellStyle name="Comma 2 2 8 2" xfId="976" xr:uid="{0DBEA55D-78AF-4F71-BCD1-4A50281822B3}"/>
    <cellStyle name="Comma 2 2 8 2 2" xfId="2073" xr:uid="{C5F6C341-1C84-474C-B2DF-D34A5556ED91}"/>
    <cellStyle name="Comma 2 2 8 2 2 2" xfId="4659" xr:uid="{2A6AAD74-E8F3-4541-ACDF-E631998329A4}"/>
    <cellStyle name="Comma 2 2 8 2 2 2 2" xfId="11944" xr:uid="{35A9ABD1-060D-4B17-B296-0A3D388BB719}"/>
    <cellStyle name="Comma 2 2 8 2 2 3" xfId="9377" xr:uid="{715100BD-BE71-42EB-B855-A97DF859557A}"/>
    <cellStyle name="Comma 2 2 8 2 3" xfId="3898" xr:uid="{66FC62B1-4D7C-4271-BD71-18FD2CBEA63C}"/>
    <cellStyle name="Comma 2 2 8 2 3 2" xfId="11183" xr:uid="{49E38906-536C-472F-AE01-E1C406DA122B}"/>
    <cellStyle name="Comma 2 2 8 2 4" xfId="3602" xr:uid="{24BDC0AB-8768-4350-9C5D-94B926CD8DD9}"/>
    <cellStyle name="Comma 2 2 8 2 4 2" xfId="10893" xr:uid="{D9909F01-B79C-450C-B79D-6B39F8E49D4E}"/>
    <cellStyle name="Comma 2 2 8 2 5" xfId="8616" xr:uid="{CEEFFF70-5981-4594-B528-781142B41D1C}"/>
    <cellStyle name="Comma 2 2 8 2 6" xfId="15896" xr:uid="{6C734570-A4AB-43BE-8A22-F5378198DF76}"/>
    <cellStyle name="Comma 2 2 8 2 7" xfId="16953" xr:uid="{5F5C9E8E-8294-4F60-8EA5-F8B6A757359B}"/>
    <cellStyle name="Comma 2 2 8 2 8" xfId="1310" xr:uid="{D72FF8C0-30CC-4F78-BE7D-FAC12F27CD39}"/>
    <cellStyle name="Comma 2 2 8 20" xfId="6820" xr:uid="{195FF5E5-E27D-4B4E-950A-FEE4F6A4B7BE}"/>
    <cellStyle name="Comma 2 2 8 20 2" xfId="14092" xr:uid="{12AE86DE-5A24-4D3F-A3A1-FCADC16ECF39}"/>
    <cellStyle name="Comma 2 2 8 21" xfId="6942" xr:uid="{3720D759-0945-4B00-B153-ADCC0C592246}"/>
    <cellStyle name="Comma 2 2 8 21 2" xfId="14214" xr:uid="{535B70D6-C634-4D25-9A3E-F67EC59DBA89}"/>
    <cellStyle name="Comma 2 2 8 22" xfId="7092" xr:uid="{77CC8436-34EF-4B0E-B845-DD3CEDF310CB}"/>
    <cellStyle name="Comma 2 2 8 22 2" xfId="14364" xr:uid="{3DFD06BC-8C7C-4F84-ADB3-89C36BA484BA}"/>
    <cellStyle name="Comma 2 2 8 23" xfId="7244" xr:uid="{BC9784DA-232C-4B57-A542-A81DA60E6AC2}"/>
    <cellStyle name="Comma 2 2 8 23 2" xfId="14516" xr:uid="{4775E9B1-9E7E-46DF-B4B1-7779D42291DF}"/>
    <cellStyle name="Comma 2 2 8 24" xfId="7393" xr:uid="{E51D0CCA-F97F-4990-81B5-33BC21028F6D}"/>
    <cellStyle name="Comma 2 2 8 24 2" xfId="14665" xr:uid="{ED1042D5-5052-4E84-988C-B0283C7A2F1A}"/>
    <cellStyle name="Comma 2 2 8 25" xfId="7541" xr:uid="{335867DC-5A1B-48E0-BE60-9B2615CABE37}"/>
    <cellStyle name="Comma 2 2 8 25 2" xfId="14813" xr:uid="{389D4451-8B0E-49CB-B50C-82EAACABA45F}"/>
    <cellStyle name="Comma 2 2 8 26" xfId="7695" xr:uid="{643AD4D1-C5A4-4FF4-BC75-75A26ED72E08}"/>
    <cellStyle name="Comma 2 2 8 26 2" xfId="14967" xr:uid="{2537547C-130B-436A-816C-B40182E914EC}"/>
    <cellStyle name="Comma 2 2 8 27" xfId="7844" xr:uid="{6036327F-7B96-4B67-9F1A-04BCCC408687}"/>
    <cellStyle name="Comma 2 2 8 27 2" xfId="15116" xr:uid="{3AC75349-6738-47EF-9263-E6CC2BA3EF20}"/>
    <cellStyle name="Comma 2 2 8 28" xfId="8027" xr:uid="{FF7779DA-E6CB-431B-87DA-24A56F72E633}"/>
    <cellStyle name="Comma 2 2 8 28 2" xfId="15291" xr:uid="{D5CEE93A-A6A1-4AEB-83D1-E6367674A4C3}"/>
    <cellStyle name="Comma 2 2 8 29" xfId="8151" xr:uid="{4E0C2346-3FD4-49BD-B1F3-3BA4A080F0D1}"/>
    <cellStyle name="Comma 2 2 8 29 2" xfId="15414" xr:uid="{6CF27107-88C8-4284-B245-CBD6121871C4}"/>
    <cellStyle name="Comma 2 2 8 3" xfId="1458" xr:uid="{3746EA0C-FFFF-4A35-B78B-B87BBBC5B8E4}"/>
    <cellStyle name="Comma 2 2 8 3 2" xfId="2221" xr:uid="{01527D1A-5371-40BF-8011-B43295144D6C}"/>
    <cellStyle name="Comma 2 2 8 3 2 2" xfId="4807" xr:uid="{93C16995-58E6-4092-AED6-E7847D1A8412}"/>
    <cellStyle name="Comma 2 2 8 3 2 2 2" xfId="12092" xr:uid="{030BC095-CBE4-4772-ADEE-333529122A4E}"/>
    <cellStyle name="Comma 2 2 8 3 2 3" xfId="9525" xr:uid="{19CCB3B5-F9EB-4E88-8ED7-20D7743D58E7}"/>
    <cellStyle name="Comma 2 2 8 3 3" xfId="4046" xr:uid="{5434025F-BB30-4B03-B03A-A5DC0E0BA485}"/>
    <cellStyle name="Comma 2 2 8 3 3 2" xfId="11331" xr:uid="{33F96706-D0F1-4E2B-92B6-334FF505FD3E}"/>
    <cellStyle name="Comma 2 2 8 3 4" xfId="8764" xr:uid="{A4ADBB75-0095-49E1-ACFF-4B88CDDEFD77}"/>
    <cellStyle name="Comma 2 2 8 30" xfId="8300" xr:uid="{72E687FF-7C16-46DC-B732-318F0444CCAD}"/>
    <cellStyle name="Comma 2 2 8 30 2" xfId="15563" xr:uid="{0AD2CAE3-B738-484B-9280-A96449C7034B}"/>
    <cellStyle name="Comma 2 2 8 31" xfId="8461" xr:uid="{00A8E837-C391-4B4E-A022-8C85F4532802}"/>
    <cellStyle name="Comma 2 2 8 32" xfId="15738" xr:uid="{F3837E4D-9DA6-4307-8216-FD5DBE24559A}"/>
    <cellStyle name="Comma 2 2 8 33" xfId="16012" xr:uid="{21DD7019-A0D0-4974-9591-CBEC54E0DD8B}"/>
    <cellStyle name="Comma 2 2 8 34" xfId="16161" xr:uid="{281006F8-7CEA-473F-96D6-C51DEC1E7A86}"/>
    <cellStyle name="Comma 2 2 8 35" xfId="16329" xr:uid="{EC8B32E1-9FAD-4840-AB95-B5A6DB4C5934}"/>
    <cellStyle name="Comma 2 2 8 36" xfId="16478" xr:uid="{797A1ED7-44FC-496C-855B-F4C20CEA26BA}"/>
    <cellStyle name="Comma 2 2 8 37" xfId="16626" xr:uid="{41D2889C-DFB9-4814-BFBD-E07FDF7B6CEA}"/>
    <cellStyle name="Comma 2 2 8 38" xfId="16805" xr:uid="{847F3C17-6D21-4C51-9539-FC22DFFC06C4}"/>
    <cellStyle name="Comma 2 2 8 39" xfId="1127" xr:uid="{4B7E8C57-191F-43DA-898F-807E5D095297}"/>
    <cellStyle name="Comma 2 2 8 4" xfId="1632" xr:uid="{AF07DD38-DE5A-4BC6-8436-C885BCF9F4E9}"/>
    <cellStyle name="Comma 2 2 8 4 2" xfId="2395" xr:uid="{A552A4F3-C78F-47AB-92F5-9FC17356273C}"/>
    <cellStyle name="Comma 2 2 8 4 2 2" xfId="4981" xr:uid="{5BD34825-C8A5-49F5-B892-8349E00ACC2C}"/>
    <cellStyle name="Comma 2 2 8 4 2 2 2" xfId="12266" xr:uid="{94681B53-98CB-471D-AF96-C37E909978B1}"/>
    <cellStyle name="Comma 2 2 8 4 2 3" xfId="9699" xr:uid="{7A6E82C1-EBEA-47BE-A61C-F09F91C71C5E}"/>
    <cellStyle name="Comma 2 2 8 4 3" xfId="4220" xr:uid="{BA25183D-E80F-44D9-954E-B7E427341F75}"/>
    <cellStyle name="Comma 2 2 8 4 3 2" xfId="11505" xr:uid="{0ED61D29-F35C-40C4-8C9A-926D2CC410A3}"/>
    <cellStyle name="Comma 2 2 8 4 4" xfId="8938" xr:uid="{8A651AC6-DD3D-4DBE-AB6F-187BE09DAC5C}"/>
    <cellStyle name="Comma 2 2 8 5" xfId="1736" xr:uid="{9CBF2E93-5D42-49D2-A193-62EF4D2D3192}"/>
    <cellStyle name="Comma 2 2 8 5 2" xfId="4323" xr:uid="{A9A4BA6D-7D6E-4AB9-956D-8AFFEB251589}"/>
    <cellStyle name="Comma 2 2 8 5 2 2" xfId="11608" xr:uid="{D7C215FE-0E5D-4740-8C6B-3DD609ECC848}"/>
    <cellStyle name="Comma 2 2 8 5 3" xfId="9041" xr:uid="{584EA048-C87C-435B-BB88-FE7514F47042}"/>
    <cellStyle name="Comma 2 2 8 6" xfId="1917" xr:uid="{7C467701-0364-4ACA-971D-AF7933C82FBF}"/>
    <cellStyle name="Comma 2 2 8 6 2" xfId="4503" xr:uid="{DC5E1CE0-9EE1-4F90-A4D3-F339D7C55AE0}"/>
    <cellStyle name="Comma 2 2 8 6 2 2" xfId="11788" xr:uid="{BE75E218-44E9-4E75-A83A-6F30E34B2C20}"/>
    <cellStyle name="Comma 2 2 8 6 3" xfId="9221" xr:uid="{D549B4EB-A75E-40FB-BBCC-F119282C035B}"/>
    <cellStyle name="Comma 2 2 8 7" xfId="2539" xr:uid="{8E41F71A-B9E7-44D6-B3E3-E923C74BC328}"/>
    <cellStyle name="Comma 2 2 8 7 2" xfId="5125" xr:uid="{5A8C380B-BAFF-4BCD-956B-DC99876D5308}"/>
    <cellStyle name="Comma 2 2 8 7 2 2" xfId="12409" xr:uid="{186CED6D-1AD5-48D1-9625-0CAA37D30A5C}"/>
    <cellStyle name="Comma 2 2 8 7 3" xfId="9842" xr:uid="{EA1D5547-8F25-487E-8D12-861F224B9435}"/>
    <cellStyle name="Comma 2 2 8 8" xfId="2689" xr:uid="{0F76B8A2-F589-4576-85B9-3B074F9B3601}"/>
    <cellStyle name="Comma 2 2 8 8 2" xfId="5275" xr:uid="{238D3B7E-BFE2-4BA1-AC95-DC74CBD3731B}"/>
    <cellStyle name="Comma 2 2 8 8 2 2" xfId="12558" xr:uid="{CD83AF93-DFAF-42F9-9BF0-D1E11BBC2386}"/>
    <cellStyle name="Comma 2 2 8 8 3" xfId="9991" xr:uid="{19915FFB-E442-4A87-A7CB-1808FBAC91F0}"/>
    <cellStyle name="Comma 2 2 8 9" xfId="2839" xr:uid="{F1284CBF-BAB0-497C-B35C-A922176129DC}"/>
    <cellStyle name="Comma 2 2 8 9 2" xfId="5425" xr:uid="{9902FD57-5A05-47CB-BCEE-73999E2089A9}"/>
    <cellStyle name="Comma 2 2 8 9 2 2" xfId="12707" xr:uid="{1823C896-9C3D-4A80-AAAE-877D9DBE99DA}"/>
    <cellStyle name="Comma 2 2 8 9 3" xfId="10140" xr:uid="{64D799D0-AB61-4EC0-965C-31BA9D9F0DBF}"/>
    <cellStyle name="Comma 2 2 9" xfId="912" xr:uid="{C422316D-34E0-4D6C-AE4B-4C9CEF8220DC}"/>
    <cellStyle name="Comma 2 2 9 2" xfId="1893" xr:uid="{44592C0D-5577-4363-AC8B-F19005DC093C}"/>
    <cellStyle name="Comma 2 2 9 2 2" xfId="4479" xr:uid="{AEE67F4B-BB7E-40EC-A09C-4D66B5282CA7}"/>
    <cellStyle name="Comma 2 2 9 2 2 2" xfId="11764" xr:uid="{6D4CF13C-6DA4-4DC7-A71B-37066A436762}"/>
    <cellStyle name="Comma 2 2 9 2 3" xfId="9197" xr:uid="{2CC11FC0-2A6B-408E-A299-33336BAA98CF}"/>
    <cellStyle name="Comma 2 2 9 3" xfId="3716" xr:uid="{47CBD5AC-D015-436D-BC9C-218B2A565E65}"/>
    <cellStyle name="Comma 2 2 9 3 2" xfId="11004" xr:uid="{3370AC31-B339-43D3-B396-CF7837151091}"/>
    <cellStyle name="Comma 2 2 9 4" xfId="3550" xr:uid="{AF799F2E-40FD-494A-91CA-42242D1DCE0D}"/>
    <cellStyle name="Comma 2 2 9 4 2" xfId="10842" xr:uid="{EA8F0E1B-DE7D-4A08-BB16-847DA6D8CDA4}"/>
    <cellStyle name="Comma 2 2 9 5" xfId="8437" xr:uid="{B5CBD7D8-B373-42FC-AFE7-3899322BE1CE}"/>
    <cellStyle name="Comma 2 2 9 6" xfId="15835" xr:uid="{C580E3F8-487B-49CF-A820-4FE95AD69537}"/>
    <cellStyle name="Comma 2 2 9 7" xfId="16902" xr:uid="{F4569C39-C27F-4C54-AB40-7B23A542F97C}"/>
    <cellStyle name="Comma 2 2 9 8" xfId="1103" xr:uid="{558B8ED3-4897-41E7-924F-FEFA739919F9}"/>
    <cellStyle name="Comma 2 20" xfId="2509" xr:uid="{5E43ADBC-5535-41FD-BBA8-3460E2CB68EE}"/>
    <cellStyle name="Comma 2 20 2" xfId="5094" xr:uid="{65E4FAE9-D6EE-4447-8590-8D0E30BD9D5F}"/>
    <cellStyle name="Comma 2 20 2 2" xfId="12379" xr:uid="{BA930030-3746-4D66-9560-2BD3159C48CD}"/>
    <cellStyle name="Comma 2 20 3" xfId="9812" xr:uid="{6155A285-C1CB-44E4-9F38-E9DF883FC408}"/>
    <cellStyle name="Comma 2 21" xfId="2659" xr:uid="{35529EF8-B9D6-4A65-984D-30939DA91135}"/>
    <cellStyle name="Comma 2 21 2" xfId="5245" xr:uid="{98E0214E-1F5D-4B89-8554-DD291F2CA193}"/>
    <cellStyle name="Comma 2 21 2 2" xfId="12529" xr:uid="{E6859A4E-9E7D-4880-9068-138278A24C16}"/>
    <cellStyle name="Comma 2 21 3" xfId="9962" xr:uid="{6B6CA95C-DF74-467A-B0E6-71D44585E1BA}"/>
    <cellStyle name="Comma 2 22" xfId="2809" xr:uid="{68AAB2F7-BB97-491B-9FE0-D6777233F491}"/>
    <cellStyle name="Comma 2 22 2" xfId="5395" xr:uid="{B0A45381-D67D-4AD7-8ED3-E41721356601}"/>
    <cellStyle name="Comma 2 22 2 2" xfId="12678" xr:uid="{CF933B69-1C5C-4493-B2AE-7498924B6EBF}"/>
    <cellStyle name="Comma 2 22 3" xfId="10111" xr:uid="{CEEAB160-7353-418B-A9ED-1022A9F0E2D1}"/>
    <cellStyle name="Comma 2 23" xfId="2959" xr:uid="{24CEB91F-CBBF-4CEF-B408-9F72D342A77C}"/>
    <cellStyle name="Comma 2 23 2" xfId="5545" xr:uid="{E80297DD-3BD4-4FD5-AAFB-01F780796409}"/>
    <cellStyle name="Comma 2 23 2 2" xfId="12827" xr:uid="{D50B6BF2-6AA0-4DA2-95D1-2A659A69A42B}"/>
    <cellStyle name="Comma 2 23 3" xfId="10260" xr:uid="{9C4B6FCD-3A41-4A1D-AE71-A736DC1BEF14}"/>
    <cellStyle name="Comma 2 24" xfId="3108" xr:uid="{351F0269-FDC1-45A2-BC01-C0B702453B61}"/>
    <cellStyle name="Comma 2 24 2" xfId="5694" xr:uid="{C2B8CD8C-F93A-463D-850F-E4BA8AFAFF48}"/>
    <cellStyle name="Comma 2 24 2 2" xfId="12976" xr:uid="{CBCEEEC9-2461-4C89-BFD5-334459003D76}"/>
    <cellStyle name="Comma 2 24 3" xfId="10409" xr:uid="{3BCD5965-2B45-419E-A047-AFBA9A699532}"/>
    <cellStyle name="Comma 2 25" xfId="3258" xr:uid="{A6821045-625B-4671-8679-D9E3D59F6C02}"/>
    <cellStyle name="Comma 2 25 2" xfId="3703" xr:uid="{FD11B633-3326-48BD-B53B-1CA5766EE10E}"/>
    <cellStyle name="Comma 2 25 2 2" xfId="10992" xr:uid="{78D29B7C-87AC-4F0B-A36B-F84BA52FBF1B}"/>
    <cellStyle name="Comma 2 25 3" xfId="10559" xr:uid="{B136F1BD-AB74-4558-814D-245E571CA512}"/>
    <cellStyle name="Comma 2 26" xfId="5842" xr:uid="{4F02AA2E-4511-4E98-9B8D-31F429F7FD2B}"/>
    <cellStyle name="Comma 2 26 2" xfId="13124" xr:uid="{FB0EEFAA-195F-4F67-A384-FFD700AF620B}"/>
    <cellStyle name="Comma 2 27" xfId="5843" xr:uid="{4C14A335-9A3D-4535-996D-4FDF593C918E}"/>
    <cellStyle name="Comma 2 27 2" xfId="13125" xr:uid="{4865DB98-D38D-4919-863B-579DC45EC9C0}"/>
    <cellStyle name="Comma 2 28" xfId="3408" xr:uid="{A87C70C9-232A-4AF9-98D3-3C731D1C1A25}"/>
    <cellStyle name="Comma 2 28 2" xfId="10709" xr:uid="{CFE5447A-6BDF-43A9-9120-8BA3B4104443}"/>
    <cellStyle name="Comma 2 29" xfId="5848" xr:uid="{4B13B21B-4944-45CC-BF3B-10347D1D28F5}"/>
    <cellStyle name="Comma 2 29 2" xfId="13128" xr:uid="{8CAE9BAF-2317-4D22-92A2-F99F2005A45B}"/>
    <cellStyle name="Comma 2 3" xfId="320" xr:uid="{9E6ACF42-6F5D-4982-B318-34AFE5A0BE23}"/>
    <cellStyle name="Comma 2 3 10" xfId="1918" xr:uid="{24F64AE8-BAC3-445A-980E-D7095C58ACDC}"/>
    <cellStyle name="Comma 2 3 10 2" xfId="4504" xr:uid="{9DB72B56-70F7-4257-BFF7-99E6C593FE54}"/>
    <cellStyle name="Comma 2 3 10 2 2" xfId="11789" xr:uid="{308A9CD6-3DA4-4F84-B8FB-16AAF6FA7DD4}"/>
    <cellStyle name="Comma 2 3 10 3" xfId="9222" xr:uid="{3C37D55C-881D-4652-B2D7-3A44F675B4BF}"/>
    <cellStyle name="Comma 2 3 11" xfId="2540" xr:uid="{567C651D-6024-4A45-B62A-146F64738AD9}"/>
    <cellStyle name="Comma 2 3 11 2" xfId="5126" xr:uid="{88D01CEA-AE0D-4372-94DB-3D4FEEE1F943}"/>
    <cellStyle name="Comma 2 3 11 2 2" xfId="12410" xr:uid="{41FC036A-25C2-44C3-B008-3FB2B429FEF8}"/>
    <cellStyle name="Comma 2 3 11 3" xfId="9843" xr:uid="{1DEB4035-017F-467D-A80C-F515E5D8A921}"/>
    <cellStyle name="Comma 2 3 12" xfId="2690" xr:uid="{A4BFE0AA-AEA6-4A64-984C-06C38E7F27F9}"/>
    <cellStyle name="Comma 2 3 12 2" xfId="5276" xr:uid="{D7DAAB41-CEC5-4D32-9D22-779011477EF3}"/>
    <cellStyle name="Comma 2 3 12 2 2" xfId="12559" xr:uid="{891DD10E-DA0E-4C80-8727-E36036396AC0}"/>
    <cellStyle name="Comma 2 3 12 3" xfId="9992" xr:uid="{64A83125-DF1A-40E6-84EA-B3D5E6400555}"/>
    <cellStyle name="Comma 2 3 13" xfId="2840" xr:uid="{EB72EC19-763A-426B-9E00-0ED6ADB956AC}"/>
    <cellStyle name="Comma 2 3 13 2" xfId="5426" xr:uid="{6C80A64D-84AF-4AED-A8C0-5408A5F70EA1}"/>
    <cellStyle name="Comma 2 3 13 2 2" xfId="12708" xr:uid="{0AAB3D9E-BC76-464C-ACE4-7FC513AB4D8B}"/>
    <cellStyle name="Comma 2 3 13 3" xfId="10141" xr:uid="{79E4C728-F7A6-4021-A92E-A6934AD824B2}"/>
    <cellStyle name="Comma 2 3 14" xfId="2989" xr:uid="{05856264-46E6-4F91-8371-30D4D2F766CA}"/>
    <cellStyle name="Comma 2 3 14 2" xfId="5575" xr:uid="{9EA7FEE2-A609-43FA-A506-8DC4FDF795A0}"/>
    <cellStyle name="Comma 2 3 14 2 2" xfId="12857" xr:uid="{CECD4D4F-7C86-47CF-85D8-8DD397D2B6F0}"/>
    <cellStyle name="Comma 2 3 14 3" xfId="10290" xr:uid="{C0FFDD0B-9680-4AE7-8605-DBD378D57340}"/>
    <cellStyle name="Comma 2 3 15" xfId="3140" xr:uid="{13853D66-6691-4723-AA36-A3724768801B}"/>
    <cellStyle name="Comma 2 3 15 2" xfId="5726" xr:uid="{7B35E778-E07F-4512-8DD6-C304B88C6FE4}"/>
    <cellStyle name="Comma 2 3 15 2 2" xfId="13008" xr:uid="{EE09153A-380A-4D30-AE45-947CC5DE8153}"/>
    <cellStyle name="Comma 2 3 15 3" xfId="10441" xr:uid="{2F4266F7-CE2B-46FC-8A03-E07AB4651F0A}"/>
    <cellStyle name="Comma 2 3 16" xfId="3290" xr:uid="{00855757-4C9E-434B-8180-94E81805672A}"/>
    <cellStyle name="Comma 2 3 16 2" xfId="3741" xr:uid="{23B0E53E-1D99-4FF5-B8A4-214B80DE63DA}"/>
    <cellStyle name="Comma 2 3 16 2 2" xfId="11029" xr:uid="{3D394A00-5AF1-4798-8CA2-09D85FB7A815}"/>
    <cellStyle name="Comma 2 3 16 3" xfId="10591" xr:uid="{2134759C-6CEE-46B3-B357-10E1D59BA920}"/>
    <cellStyle name="Comma 2 3 17" xfId="3415" xr:uid="{6F6F9AA8-1B8C-4A47-9CB8-F1E3A54C7633}"/>
    <cellStyle name="Comma 2 3 17 2" xfId="10716" xr:uid="{8A882E19-6765-446C-BC32-3B9AEB3E4E2C}"/>
    <cellStyle name="Comma 2 3 18" xfId="5879" xr:uid="{C9273E13-20F2-418A-AA99-07CD04518370}"/>
    <cellStyle name="Comma 2 3 18 2" xfId="13159" xr:uid="{3B26E221-BCC8-4754-A3CE-2F89BDA5545F}"/>
    <cellStyle name="Comma 2 3 19" xfId="6029" xr:uid="{42097193-A4AA-4261-A0CB-6DC83CD6D892}"/>
    <cellStyle name="Comma 2 3 19 2" xfId="13308" xr:uid="{42EA6EA6-DD5F-4F21-AC67-568DB25970F0}"/>
    <cellStyle name="Comma 2 3 2" xfId="744" xr:uid="{EC0134DB-63FB-40A0-8119-4AA167049AB0}"/>
    <cellStyle name="Comma 2 3 2 10" xfId="2691" xr:uid="{47464EEF-08BD-4BA5-8209-0CC763C8FECE}"/>
    <cellStyle name="Comma 2 3 2 10 2" xfId="5277" xr:uid="{00E6895A-BA37-40B6-B9FC-01083958121C}"/>
    <cellStyle name="Comma 2 3 2 10 2 2" xfId="12560" xr:uid="{E3F3D1E5-EEDE-462D-A42B-E4DD65E24516}"/>
    <cellStyle name="Comma 2 3 2 10 3" xfId="9993" xr:uid="{EAF0FEC5-405D-4692-A297-6720002BC510}"/>
    <cellStyle name="Comma 2 3 2 11" xfId="2841" xr:uid="{7569D582-943B-4A0F-AEF3-87234243F859}"/>
    <cellStyle name="Comma 2 3 2 11 2" xfId="5427" xr:uid="{F841E514-40BB-4938-84EC-62B8BC10E8EC}"/>
    <cellStyle name="Comma 2 3 2 11 2 2" xfId="12709" xr:uid="{EBEDB19C-5EE4-4F4A-B14F-64F6353141D9}"/>
    <cellStyle name="Comma 2 3 2 11 3" xfId="10142" xr:uid="{8F91A2E3-8542-4279-ABAB-D33B9E4661FF}"/>
    <cellStyle name="Comma 2 3 2 12" xfId="2990" xr:uid="{7C4BA49C-D04B-4202-A1C4-2ED620259896}"/>
    <cellStyle name="Comma 2 3 2 12 2" xfId="5576" xr:uid="{205B8D26-28B8-45A5-8F9A-E1E132995BC9}"/>
    <cellStyle name="Comma 2 3 2 12 2 2" xfId="12858" xr:uid="{49D7E3A5-3028-4D18-9995-57FB056BE7AB}"/>
    <cellStyle name="Comma 2 3 2 12 3" xfId="10291" xr:uid="{9E5E4AAB-3214-4111-9605-E6D3E8C71C1D}"/>
    <cellStyle name="Comma 2 3 2 13" xfId="3141" xr:uid="{2CDAD7A9-4E90-4CE0-9396-67D00F246B3D}"/>
    <cellStyle name="Comma 2 3 2 13 2" xfId="5727" xr:uid="{553C5F64-DBB6-4B06-ADD2-A5BE5A06DFFF}"/>
    <cellStyle name="Comma 2 3 2 13 2 2" xfId="13009" xr:uid="{B8E2C746-608C-4D70-A1FA-9A1207A76F03}"/>
    <cellStyle name="Comma 2 3 2 13 3" xfId="10442" xr:uid="{78823A53-E591-42DA-A9EE-D78B34770903}"/>
    <cellStyle name="Comma 2 3 2 14" xfId="3291" xr:uid="{66E0B882-4D77-4849-9FD4-29737718254A}"/>
    <cellStyle name="Comma 2 3 2 14 2" xfId="3742" xr:uid="{CC2A90CB-6335-4E81-B6BB-31BC094699F3}"/>
    <cellStyle name="Comma 2 3 2 14 2 2" xfId="11030" xr:uid="{C8CBCA9D-610E-460C-B01F-5711E448E44E}"/>
    <cellStyle name="Comma 2 3 2 14 3" xfId="10592" xr:uid="{73BFC344-EC1B-4EB7-92AC-F32ABF9FD459}"/>
    <cellStyle name="Comma 2 3 2 15" xfId="3428" xr:uid="{0E5B6C19-BFED-41AA-A9F7-2F98694ACE32}"/>
    <cellStyle name="Comma 2 3 2 15 2" xfId="10729" xr:uid="{FCCF6147-824B-4B96-BF78-9F86522BF8C1}"/>
    <cellStyle name="Comma 2 3 2 16" xfId="5880" xr:uid="{ECA95A9B-979D-459A-B308-27A71FACE21F}"/>
    <cellStyle name="Comma 2 3 2 16 2" xfId="13160" xr:uid="{6C36824C-5745-484C-BBE9-650464B90C47}"/>
    <cellStyle name="Comma 2 3 2 17" xfId="6030" xr:uid="{CB236E97-F6D7-41AD-9F97-2D769D81EFD2}"/>
    <cellStyle name="Comma 2 3 2 17 2" xfId="13309" xr:uid="{FC289526-FE77-4AD5-9103-C2D75AAD6CB3}"/>
    <cellStyle name="Comma 2 3 2 18" xfId="6192" xr:uid="{9993DCA0-A190-48BB-8C9B-008BC19DB087}"/>
    <cellStyle name="Comma 2 3 2 18 2" xfId="13469" xr:uid="{570AF435-7FD0-4760-A3F2-365273FDFEF2}"/>
    <cellStyle name="Comma 2 3 2 19" xfId="6344" xr:uid="{379BDAB7-FDCC-4FBA-A1C7-16840518F0F8}"/>
    <cellStyle name="Comma 2 3 2 19 2" xfId="13618" xr:uid="{3BF50B6A-B990-497A-939D-052ECB1E007F}"/>
    <cellStyle name="Comma 2 3 2 2" xfId="871" xr:uid="{7970C23B-EA00-4B10-BFC0-2F684DBEBFC5}"/>
    <cellStyle name="Comma 2 3 2 2 10" xfId="2991" xr:uid="{1B2FEBB8-C43B-4C69-B30F-B4766FA556E7}"/>
    <cellStyle name="Comma 2 3 2 2 10 2" xfId="5577" xr:uid="{5873C792-BCC6-4181-BDB2-00090FCFD841}"/>
    <cellStyle name="Comma 2 3 2 2 10 2 2" xfId="12859" xr:uid="{746D4307-8081-43CA-A4B2-55C8ED9B6C1E}"/>
    <cellStyle name="Comma 2 3 2 2 10 3" xfId="10292" xr:uid="{6E33582C-1FC0-48B3-AB27-11FB5A9875DE}"/>
    <cellStyle name="Comma 2 3 2 2 11" xfId="3142" xr:uid="{F5DE9613-2901-4703-B3A7-85B05E0369B3}"/>
    <cellStyle name="Comma 2 3 2 2 11 2" xfId="5728" xr:uid="{E3279348-B5A1-4EA2-8C43-254834D63E0D}"/>
    <cellStyle name="Comma 2 3 2 2 11 2 2" xfId="13010" xr:uid="{FA4672E3-7D73-44A7-A0BA-68C5EA205C42}"/>
    <cellStyle name="Comma 2 3 2 2 11 3" xfId="10443" xr:uid="{9A2693EC-22D1-4604-946E-CE985BD43892}"/>
    <cellStyle name="Comma 2 3 2 2 12" xfId="3292" xr:uid="{29038857-4560-4B57-8530-71C21E93814C}"/>
    <cellStyle name="Comma 2 3 2 2 12 2" xfId="3743" xr:uid="{AA6AF42E-AFFD-4682-A621-0B898DE53AD1}"/>
    <cellStyle name="Comma 2 3 2 2 12 2 2" xfId="11031" xr:uid="{93101BE6-B763-4622-81BE-8065F34ED0C6}"/>
    <cellStyle name="Comma 2 3 2 2 12 3" xfId="10593" xr:uid="{6671AA8B-34D0-47DA-8307-610B4AC684F8}"/>
    <cellStyle name="Comma 2 3 2 2 13" xfId="3504" xr:uid="{55CC8F26-1ADE-49EC-B553-D0870E7C925D}"/>
    <cellStyle name="Comma 2 3 2 2 13 2" xfId="10796" xr:uid="{93D62885-ACE2-4371-AAC1-7878247D26AA}"/>
    <cellStyle name="Comma 2 3 2 2 14" xfId="5881" xr:uid="{D215B3CE-6147-49B6-99BF-3FF2F0B72F81}"/>
    <cellStyle name="Comma 2 3 2 2 14 2" xfId="13161" xr:uid="{10AB575B-3C57-47CD-853B-17EAB7B5CC6F}"/>
    <cellStyle name="Comma 2 3 2 2 15" xfId="6031" xr:uid="{2F13595C-6838-4509-865D-E2339F65E84C}"/>
    <cellStyle name="Comma 2 3 2 2 15 2" xfId="13310" xr:uid="{A7D17006-46FD-443E-94C5-E937F2465246}"/>
    <cellStyle name="Comma 2 3 2 2 16" xfId="6193" xr:uid="{AC691465-D8F4-423F-BD71-F46AB32891F4}"/>
    <cellStyle name="Comma 2 3 2 2 16 2" xfId="13470" xr:uid="{C381FBA2-E953-48EF-93EF-43CEB86A20D0}"/>
    <cellStyle name="Comma 2 3 2 2 17" xfId="6345" xr:uid="{2317ACFA-9315-476D-8E64-A579966ADC00}"/>
    <cellStyle name="Comma 2 3 2 2 17 2" xfId="13619" xr:uid="{0734E0A5-E370-48A3-802D-DBB97DE4C8E1}"/>
    <cellStyle name="Comma 2 3 2 2 18" xfId="6490" xr:uid="{1B074797-94A9-47ED-9C87-EDC19534F36B}"/>
    <cellStyle name="Comma 2 3 2 2 18 2" xfId="13764" xr:uid="{110C12B7-C357-4AF0-A6A5-C5787DAC7F21}"/>
    <cellStyle name="Comma 2 3 2 2 19" xfId="6646" xr:uid="{0EB6BA79-EB18-463C-A021-60FAC96AACD3}"/>
    <cellStyle name="Comma 2 3 2 2 19 2" xfId="13920" xr:uid="{3E1CA4C3-8650-4EE4-BB64-21EE697DF82C}"/>
    <cellStyle name="Comma 2 3 2 2 2" xfId="1044" xr:uid="{76ED8793-2AE5-4452-9279-DC8800647680}"/>
    <cellStyle name="Comma 2 3 2 2 2 2" xfId="2076" xr:uid="{59DDFE05-502A-49C9-A198-88FAC2D44159}"/>
    <cellStyle name="Comma 2 3 2 2 2 2 2" xfId="4662" xr:uid="{E6F11DFA-DF94-440F-AD51-1878F990770E}"/>
    <cellStyle name="Comma 2 3 2 2 2 2 2 2" xfId="11947" xr:uid="{9707D228-3460-43B4-B72E-E9D527DF0144}"/>
    <cellStyle name="Comma 2 3 2 2 2 2 3" xfId="9380" xr:uid="{398315A8-1B67-4EEC-BD40-1D24F3D01E06}"/>
    <cellStyle name="Comma 2 3 2 2 2 3" xfId="3901" xr:uid="{3ADB1571-46CD-48F4-AFA9-89EC2CE0BBBC}"/>
    <cellStyle name="Comma 2 3 2 2 2 3 2" xfId="11186" xr:uid="{CACB71AC-1418-42C9-B1C0-F134F3CA18A0}"/>
    <cellStyle name="Comma 2 3 2 2 2 4" xfId="3668" xr:uid="{B742BFB9-40A4-47C5-A552-E3301118822E}"/>
    <cellStyle name="Comma 2 3 2 2 2 4 2" xfId="10958" xr:uid="{4B457ED7-5622-4E20-AE62-02A4AABC2875}"/>
    <cellStyle name="Comma 2 3 2 2 2 5" xfId="8619" xr:uid="{881A3F35-84C2-4244-A4B7-02D8FE389D3A}"/>
    <cellStyle name="Comma 2 3 2 2 2 6" xfId="15964" xr:uid="{0E9D4F77-00C8-42EA-BA33-452F6A035B32}"/>
    <cellStyle name="Comma 2 3 2 2 2 7" xfId="17018" xr:uid="{D054BE76-0508-4542-B67F-74B507C9A251}"/>
    <cellStyle name="Comma 2 3 2 2 2 8" xfId="1313" xr:uid="{B2E301C6-0D9C-4E1A-88EB-F046C80AB0BF}"/>
    <cellStyle name="Comma 2 3 2 2 20" xfId="6885" xr:uid="{0533842A-3153-4CB8-A91E-8F42299DD0E5}"/>
    <cellStyle name="Comma 2 3 2 2 20 2" xfId="14157" xr:uid="{F8DB5890-20D0-4C21-B597-F27D136E1396}"/>
    <cellStyle name="Comma 2 3 2 2 21" xfId="6945" xr:uid="{BEE58B1D-BD81-456C-8004-48BC861E722F}"/>
    <cellStyle name="Comma 2 3 2 2 21 2" xfId="14217" xr:uid="{10516C6B-6A1B-4210-BD43-D5C9E40CF9C1}"/>
    <cellStyle name="Comma 2 3 2 2 22" xfId="7095" xr:uid="{D9DCB4DF-C834-473D-8E45-8DD6F1F39ABA}"/>
    <cellStyle name="Comma 2 3 2 2 22 2" xfId="14367" xr:uid="{36FBA70D-2E44-49FC-B7AF-108B6CF2A47A}"/>
    <cellStyle name="Comma 2 3 2 2 23" xfId="7247" xr:uid="{B8D63D5E-42C6-474F-B3D6-A0B9ABDF10B5}"/>
    <cellStyle name="Comma 2 3 2 2 23 2" xfId="14519" xr:uid="{6412ADC3-4542-433C-B4E0-76E54865920A}"/>
    <cellStyle name="Comma 2 3 2 2 24" xfId="7396" xr:uid="{664A38FD-3211-43ED-B382-41261283FB5F}"/>
    <cellStyle name="Comma 2 3 2 2 24 2" xfId="14668" xr:uid="{43240A2F-09F7-4C22-9088-BA4DBEED90B5}"/>
    <cellStyle name="Comma 2 3 2 2 25" xfId="7544" xr:uid="{8317C122-1D1B-4D94-9FE3-9D7860343CE1}"/>
    <cellStyle name="Comma 2 3 2 2 25 2" xfId="14816" xr:uid="{98E35E45-F39D-4156-8455-C6FAAD0C0CD9}"/>
    <cellStyle name="Comma 2 3 2 2 26" xfId="7698" xr:uid="{6D2491E7-F7DB-44AF-A1BF-8B1750EEC505}"/>
    <cellStyle name="Comma 2 3 2 2 26 2" xfId="14970" xr:uid="{F472023B-6FEE-420E-9041-E2110FAACDD3}"/>
    <cellStyle name="Comma 2 3 2 2 27" xfId="7847" xr:uid="{CDD7B4E4-484F-411D-BC86-0ABBFB5DEC06}"/>
    <cellStyle name="Comma 2 3 2 2 27 2" xfId="15119" xr:uid="{04E5CA60-CC3C-4C21-A84B-35C165134EF8}"/>
    <cellStyle name="Comma 2 3 2 2 28" xfId="8092" xr:uid="{007612AB-3CF2-4643-9594-400C94028F7C}"/>
    <cellStyle name="Comma 2 3 2 2 28 2" xfId="15356" xr:uid="{188F211C-8DAF-43AD-B6F0-020BDA1743C3}"/>
    <cellStyle name="Comma 2 3 2 2 29" xfId="8154" xr:uid="{873CF19D-DBD6-4BD9-B845-BA5C6142C6D4}"/>
    <cellStyle name="Comma 2 3 2 2 29 2" xfId="15417" xr:uid="{E41DD32F-BC05-4DD6-BFF2-1F8034A09C3B}"/>
    <cellStyle name="Comma 2 3 2 2 3" xfId="1461" xr:uid="{B6FD656B-DBAE-4E9E-A01B-711444F256EA}"/>
    <cellStyle name="Comma 2 3 2 2 3 2" xfId="2224" xr:uid="{7E6CCBEC-2DBE-4B09-8AFA-FE9189B12827}"/>
    <cellStyle name="Comma 2 3 2 2 3 2 2" xfId="4810" xr:uid="{AED7B4B6-047D-497B-8307-2DD5B2C2DBA8}"/>
    <cellStyle name="Comma 2 3 2 2 3 2 2 2" xfId="12095" xr:uid="{138647B7-888C-49A8-8D22-0D9F9271D2F2}"/>
    <cellStyle name="Comma 2 3 2 2 3 2 3" xfId="9528" xr:uid="{4F9C9CBB-F889-406E-BA40-9647C8B7E865}"/>
    <cellStyle name="Comma 2 3 2 2 3 3" xfId="4049" xr:uid="{80EB9C52-B221-4396-9D00-0B18830C1AC3}"/>
    <cellStyle name="Comma 2 3 2 2 3 3 2" xfId="11334" xr:uid="{41969F93-ABA6-407F-9D67-DCB9CBB98D18}"/>
    <cellStyle name="Comma 2 3 2 2 3 4" xfId="8767" xr:uid="{7FBF9643-7CCA-4C90-A0E1-8660795B75AC}"/>
    <cellStyle name="Comma 2 3 2 2 30" xfId="8303" xr:uid="{02FE4543-951B-4F86-B06D-2857C53D7741}"/>
    <cellStyle name="Comma 2 3 2 2 30 2" xfId="15566" xr:uid="{1BDBA026-24FA-4DA5-93C1-F085D3ED88B2}"/>
    <cellStyle name="Comma 2 3 2 2 31" xfId="8464" xr:uid="{E9B3364B-DAC8-4668-810E-865F46C7A081}"/>
    <cellStyle name="Comma 2 3 2 2 32" xfId="15803" xr:uid="{6297368A-79EE-4013-84F6-1B27BC59FE8F}"/>
    <cellStyle name="Comma 2 3 2 2 33" xfId="16036" xr:uid="{D99BD020-6644-4F5F-8A01-07EDCA957926}"/>
    <cellStyle name="Comma 2 3 2 2 34" xfId="16183" xr:uid="{DC6B1D92-FA39-49F7-849B-A3100573898B}"/>
    <cellStyle name="Comma 2 3 2 2 35" xfId="16332" xr:uid="{4B8983B2-D905-422C-AC20-2CD01D18BA96}"/>
    <cellStyle name="Comma 2 3 2 2 36" xfId="16481" xr:uid="{F542D24E-4477-409A-9F33-21B7056A724B}"/>
    <cellStyle name="Comma 2 3 2 2 37" xfId="16629" xr:uid="{93CA1B3A-3FB1-49F6-AB56-43851E273ED8}"/>
    <cellStyle name="Comma 2 3 2 2 38" xfId="16870" xr:uid="{69E670AD-56FA-4853-B8DF-904251D956F8}"/>
    <cellStyle name="Comma 2 3 2 2 39" xfId="1130" xr:uid="{FD8D7A31-5FB0-4A2D-AAB2-06F864E0F69D}"/>
    <cellStyle name="Comma 2 3 2 2 4" xfId="1697" xr:uid="{CA750CEC-00AA-49D7-BABC-B118886F4E99}"/>
    <cellStyle name="Comma 2 3 2 2 4 2" xfId="2460" xr:uid="{E0C85DE8-976A-4E81-8099-88A67501F5EF}"/>
    <cellStyle name="Comma 2 3 2 2 4 2 2" xfId="5046" xr:uid="{C0BBFC25-E87D-4D25-91A5-ADCFA17443D0}"/>
    <cellStyle name="Comma 2 3 2 2 4 2 2 2" xfId="12331" xr:uid="{E89F6F72-CA78-4C11-843C-F6ACAEE432C7}"/>
    <cellStyle name="Comma 2 3 2 2 4 2 3" xfId="9764" xr:uid="{F938AD98-D324-4611-AA5D-1F02F1C5F9E1}"/>
    <cellStyle name="Comma 2 3 2 2 4 3" xfId="4285" xr:uid="{BE01AD0C-D0ED-40ED-8240-B770EC4361A2}"/>
    <cellStyle name="Comma 2 3 2 2 4 3 2" xfId="11570" xr:uid="{1BAEBB12-EF5D-46AF-9677-D543CB429BA3}"/>
    <cellStyle name="Comma 2 3 2 2 4 4" xfId="9003" xr:uid="{538737DC-1A4B-4526-AF23-C3955654AA00}"/>
    <cellStyle name="Comma 2 3 2 2 5" xfId="1800" xr:uid="{49F29518-55D9-4BFE-A84D-C4DC5821558D}"/>
    <cellStyle name="Comma 2 3 2 2 5 2" xfId="4387" xr:uid="{BE64F6C0-D42C-4876-8AC4-09DC03148CEA}"/>
    <cellStyle name="Comma 2 3 2 2 5 2 2" xfId="11672" xr:uid="{89065836-7CC8-4B2A-8248-D7CC174D84E5}"/>
    <cellStyle name="Comma 2 3 2 2 5 3" xfId="9105" xr:uid="{0ED0550B-C328-4C3C-940A-2BD9D0CA0878}"/>
    <cellStyle name="Comma 2 3 2 2 6" xfId="1920" xr:uid="{3A9856D1-3795-4B2D-A2C0-A33234CB5670}"/>
    <cellStyle name="Comma 2 3 2 2 6 2" xfId="4506" xr:uid="{541495AD-0085-48D0-98D1-5EFA0366DB47}"/>
    <cellStyle name="Comma 2 3 2 2 6 2 2" xfId="11791" xr:uid="{75CFBE40-9BF9-4FC2-93AF-80B754ED8FF1}"/>
    <cellStyle name="Comma 2 3 2 2 6 3" xfId="9224" xr:uid="{5F12230B-2F9F-42D7-A542-BE359B6BB31C}"/>
    <cellStyle name="Comma 2 3 2 2 7" xfId="2542" xr:uid="{48636B39-0248-475C-8F9E-1FFDD03A2DA7}"/>
    <cellStyle name="Comma 2 3 2 2 7 2" xfId="5128" xr:uid="{CF6B1E01-2AF2-40B0-8A9F-418C1E99BAE2}"/>
    <cellStyle name="Comma 2 3 2 2 7 2 2" xfId="12412" xr:uid="{FE26A62F-C483-4910-900D-C86F5FECE1AE}"/>
    <cellStyle name="Comma 2 3 2 2 7 3" xfId="9845" xr:uid="{141F8CCD-4CE8-4961-A7FE-0A035EDEDDAB}"/>
    <cellStyle name="Comma 2 3 2 2 8" xfId="2692" xr:uid="{EB947129-C95E-47E0-9D6D-BCE26EE86EE7}"/>
    <cellStyle name="Comma 2 3 2 2 8 2" xfId="5278" xr:uid="{2F48D3B4-CA17-4B3A-A970-D90E542FF3C3}"/>
    <cellStyle name="Comma 2 3 2 2 8 2 2" xfId="12561" xr:uid="{85F1D24D-5732-43F0-B7F3-A36EDBFEE454}"/>
    <cellStyle name="Comma 2 3 2 2 8 3" xfId="9994" xr:uid="{5D30005A-9601-4CE9-9D33-73A533CCB821}"/>
    <cellStyle name="Comma 2 3 2 2 9" xfId="2842" xr:uid="{7C327B8D-E946-4649-94A6-45CDBEEC862B}"/>
    <cellStyle name="Comma 2 3 2 2 9 2" xfId="5428" xr:uid="{37254F70-4587-480B-8F1F-004C1406E4E3}"/>
    <cellStyle name="Comma 2 3 2 2 9 2 2" xfId="12710" xr:uid="{2CD5CE4A-FE0E-4E1E-8A51-03C0A1A952F4}"/>
    <cellStyle name="Comma 2 3 2 2 9 3" xfId="10143" xr:uid="{231D8F86-121B-4B07-A802-8523C2312639}"/>
    <cellStyle name="Comma 2 3 2 20" xfId="6489" xr:uid="{94FB35DA-B925-4B1C-92E3-B462D5B3BC6F}"/>
    <cellStyle name="Comma 2 3 2 20 2" xfId="13763" xr:uid="{AFC4173E-EF1A-4C7A-B6CF-A308C06AEFED}"/>
    <cellStyle name="Comma 2 3 2 21" xfId="6645" xr:uid="{B569240B-2430-40EA-9709-BA6EA931A8A6}"/>
    <cellStyle name="Comma 2 3 2 21 2" xfId="13919" xr:uid="{0C84ABBB-5025-4B67-907A-2B19AFDBEF28}"/>
    <cellStyle name="Comma 2 3 2 22" xfId="6788" xr:uid="{696CA530-855C-4582-87F4-1784547EA3F4}"/>
    <cellStyle name="Comma 2 3 2 22 2" xfId="14060" xr:uid="{AD88043F-160B-4CA7-BF07-8DF2D478748A}"/>
    <cellStyle name="Comma 2 3 2 23" xfId="6944" xr:uid="{7982DEF1-A074-447E-88FA-805D16818F6F}"/>
    <cellStyle name="Comma 2 3 2 23 2" xfId="14216" xr:uid="{3DA9A181-2209-48F7-9E9C-DD0F3CA3A7A7}"/>
    <cellStyle name="Comma 2 3 2 24" xfId="7094" xr:uid="{6CEFE34A-85E1-4338-8A4D-E722B2F601CD}"/>
    <cellStyle name="Comma 2 3 2 24 2" xfId="14366" xr:uid="{6A6F744B-1ECB-4993-A9D9-1321BD439913}"/>
    <cellStyle name="Comma 2 3 2 25" xfId="7246" xr:uid="{F2A7F547-E68F-4F23-B89A-C03ABCFE6153}"/>
    <cellStyle name="Comma 2 3 2 25 2" xfId="14518" xr:uid="{50B1E419-BDD3-4B4A-9DCE-F875EE8ECAD4}"/>
    <cellStyle name="Comma 2 3 2 26" xfId="7395" xr:uid="{1496AF19-1BFF-41FC-8F8D-0636FE2D96C1}"/>
    <cellStyle name="Comma 2 3 2 26 2" xfId="14667" xr:uid="{22367559-F6D9-4072-9731-3C3FB9BC4F44}"/>
    <cellStyle name="Comma 2 3 2 27" xfId="7543" xr:uid="{CD8F3D48-644A-4790-A373-76F19B22CBB5}"/>
    <cellStyle name="Comma 2 3 2 27 2" xfId="14815" xr:uid="{79D04D33-1E97-4437-9B69-64E0537F3739}"/>
    <cellStyle name="Comma 2 3 2 28" xfId="7697" xr:uid="{A94D00FC-34FB-4A09-840F-1B2B76C66942}"/>
    <cellStyle name="Comma 2 3 2 28 2" xfId="14969" xr:uid="{F3AD709F-6872-42BA-81D0-B02C525059C6}"/>
    <cellStyle name="Comma 2 3 2 29" xfId="7846" xr:uid="{0D776BA4-7D7B-4439-8FC5-DDF1C959E09E}"/>
    <cellStyle name="Comma 2 3 2 29 2" xfId="15118" xr:uid="{F948652F-5561-43A6-B6CB-5757DC7029D5}"/>
    <cellStyle name="Comma 2 3 2 3" xfId="820" xr:uid="{BF045FCB-061C-47BB-885C-54D4467AE83F}"/>
    <cellStyle name="Comma 2 3 2 3 10" xfId="2992" xr:uid="{AC1FCB6F-EE08-4483-B5B2-DCDDE161BF18}"/>
    <cellStyle name="Comma 2 3 2 3 10 2" xfId="5578" xr:uid="{1B820B82-A260-43EB-AD62-167AE2EE7DB8}"/>
    <cellStyle name="Comma 2 3 2 3 10 2 2" xfId="12860" xr:uid="{06C6E12D-C131-4312-8032-F2D27CF84932}"/>
    <cellStyle name="Comma 2 3 2 3 10 3" xfId="10293" xr:uid="{CEA1CA34-314D-4DC7-BA8C-9092B1805150}"/>
    <cellStyle name="Comma 2 3 2 3 11" xfId="3143" xr:uid="{B1C44567-25C5-44F8-9D56-E87F8F319485}"/>
    <cellStyle name="Comma 2 3 2 3 11 2" xfId="5729" xr:uid="{2FEDAD1E-73CD-4995-BFF0-9B28A4482EE1}"/>
    <cellStyle name="Comma 2 3 2 3 11 2 2" xfId="13011" xr:uid="{E548C161-18F6-4215-8621-059CCF2B859A}"/>
    <cellStyle name="Comma 2 3 2 3 11 3" xfId="10444" xr:uid="{71939D07-7863-419B-AFC3-FDE04347B48F}"/>
    <cellStyle name="Comma 2 3 2 3 12" xfId="3293" xr:uid="{FDECB65D-1A58-4E94-97AA-77DE44ACDFA2}"/>
    <cellStyle name="Comma 2 3 2 3 12 2" xfId="3744" xr:uid="{8B25364D-CA29-4299-A1B8-2B9275CD6594}"/>
    <cellStyle name="Comma 2 3 2 3 12 2 2" xfId="11032" xr:uid="{9E0F3B10-562F-41A8-98E5-4A7CB9B12C09}"/>
    <cellStyle name="Comma 2 3 2 3 12 3" xfId="10594" xr:uid="{3379A280-BAAA-475C-BBBE-2F08E5E0FBD4}"/>
    <cellStyle name="Comma 2 3 2 3 13" xfId="3620" xr:uid="{DAEE7962-6910-4A13-824C-3B3AF9E63E38}"/>
    <cellStyle name="Comma 2 3 2 3 13 2" xfId="10911" xr:uid="{16E440CB-8B74-4CE3-BF61-C603C4483DB0}"/>
    <cellStyle name="Comma 2 3 2 3 14" xfId="5882" xr:uid="{480E8C8A-07EA-484E-A531-AF89009D7416}"/>
    <cellStyle name="Comma 2 3 2 3 14 2" xfId="13162" xr:uid="{C158DDF4-0DE0-489B-8C74-951CF37A182E}"/>
    <cellStyle name="Comma 2 3 2 3 15" xfId="6032" xr:uid="{A8D80171-6542-4B2F-83CC-39B19C8AA5F5}"/>
    <cellStyle name="Comma 2 3 2 3 15 2" xfId="13311" xr:uid="{A5FA5D37-E44A-4E78-91CD-26B17FB1EB24}"/>
    <cellStyle name="Comma 2 3 2 3 16" xfId="6194" xr:uid="{41B7FE30-1E31-49EF-BBC0-4D3093E035D0}"/>
    <cellStyle name="Comma 2 3 2 3 16 2" xfId="13471" xr:uid="{6375AFA7-CD60-4524-8306-81803173896B}"/>
    <cellStyle name="Comma 2 3 2 3 17" xfId="6346" xr:uid="{F4B9F6CB-BB28-4D4B-AAAE-6831733B5532}"/>
    <cellStyle name="Comma 2 3 2 3 17 2" xfId="13620" xr:uid="{CF5F4651-5C5B-40AA-8131-B8184D3C6027}"/>
    <cellStyle name="Comma 2 3 2 3 18" xfId="6491" xr:uid="{AC31829D-569F-455A-AE5B-159ACD62258A}"/>
    <cellStyle name="Comma 2 3 2 3 18 2" xfId="13765" xr:uid="{9786098F-498B-48D5-9F91-8F2C81BA4505}"/>
    <cellStyle name="Comma 2 3 2 3 19" xfId="6647" xr:uid="{EB309E36-D839-4AA0-A282-0CEE1BD2A833}"/>
    <cellStyle name="Comma 2 3 2 3 19 2" xfId="13921" xr:uid="{B5767396-140F-4B19-B195-F0D78E1D57A7}"/>
    <cellStyle name="Comma 2 3 2 3 2" xfId="996" xr:uid="{3666BAAE-EDDC-400C-92C8-DD06FC117B45}"/>
    <cellStyle name="Comma 2 3 2 3 2 2" xfId="2077" xr:uid="{36BA3718-24E5-481D-ACFB-039EED2D8DCF}"/>
    <cellStyle name="Comma 2 3 2 3 2 2 2" xfId="4663" xr:uid="{EC22AE37-01F3-4B59-AFAE-0BAF52560C87}"/>
    <cellStyle name="Comma 2 3 2 3 2 2 2 2" xfId="11948" xr:uid="{7ADCE864-8463-4614-B983-5C461935C5FA}"/>
    <cellStyle name="Comma 2 3 2 3 2 2 3" xfId="9381" xr:uid="{35D405B8-6342-40FB-AD57-4A6513F2BFE4}"/>
    <cellStyle name="Comma 2 3 2 3 2 3" xfId="3902" xr:uid="{B8B5AC6A-CF8C-470E-9C7F-A77D81B744AE}"/>
    <cellStyle name="Comma 2 3 2 3 2 3 2" xfId="11187" xr:uid="{03BA4207-E45B-4D17-8476-B1BA2F303EB2}"/>
    <cellStyle name="Comma 2 3 2 3 2 4" xfId="8620" xr:uid="{8C9102F4-6246-4617-A207-EAD9CE22F59E}"/>
    <cellStyle name="Comma 2 3 2 3 2 5" xfId="15916" xr:uid="{6D8E3E58-70AF-4ED4-91B2-B3AA6E4FC1A8}"/>
    <cellStyle name="Comma 2 3 2 3 2 6" xfId="16971" xr:uid="{FC9CB6D0-7C23-4C86-99C2-229F52F143F8}"/>
    <cellStyle name="Comma 2 3 2 3 2 7" xfId="1314" xr:uid="{3C98800F-A898-4685-931D-483D83BA1C52}"/>
    <cellStyle name="Comma 2 3 2 3 20" xfId="6838" xr:uid="{2F6F5DB7-52F0-4697-8E4B-B67CC2F37470}"/>
    <cellStyle name="Comma 2 3 2 3 20 2" xfId="14110" xr:uid="{F98A1D1C-978F-4675-BFFC-770169B1DD7F}"/>
    <cellStyle name="Comma 2 3 2 3 21" xfId="6946" xr:uid="{860D8CBB-5DBF-4EF3-9D6C-E59AB7DDD973}"/>
    <cellStyle name="Comma 2 3 2 3 21 2" xfId="14218" xr:uid="{9E7CB8F9-928B-45BE-9461-C5FB6DF6A6A7}"/>
    <cellStyle name="Comma 2 3 2 3 22" xfId="7096" xr:uid="{0D13BDA1-CD52-4686-8258-53F1A14BA691}"/>
    <cellStyle name="Comma 2 3 2 3 22 2" xfId="14368" xr:uid="{C40DF6B3-9EDE-46E0-B9A2-C33C2EDE5252}"/>
    <cellStyle name="Comma 2 3 2 3 23" xfId="7248" xr:uid="{AA2DBB8A-5AB0-4D35-AF6E-980320AF79D8}"/>
    <cellStyle name="Comma 2 3 2 3 23 2" xfId="14520" xr:uid="{17148A91-A482-4F58-9C30-1BFCCD163480}"/>
    <cellStyle name="Comma 2 3 2 3 24" xfId="7397" xr:uid="{E83264E5-CC58-4FB0-B174-BA8813683C18}"/>
    <cellStyle name="Comma 2 3 2 3 24 2" xfId="14669" xr:uid="{A5A2F057-A1A2-44AD-B9E7-9EF516AD7067}"/>
    <cellStyle name="Comma 2 3 2 3 25" xfId="7545" xr:uid="{C8E2F0CC-B8DF-4EDD-AD26-C22CDC1F6228}"/>
    <cellStyle name="Comma 2 3 2 3 25 2" xfId="14817" xr:uid="{999F07E1-A7A6-47A8-81A6-C0B1D997F18B}"/>
    <cellStyle name="Comma 2 3 2 3 26" xfId="7699" xr:uid="{B6D5F7EB-8FF0-46BD-9D4B-2D0944EE48F6}"/>
    <cellStyle name="Comma 2 3 2 3 26 2" xfId="14971" xr:uid="{00D95D43-5D1B-4FE8-8F88-2F59EAC642FD}"/>
    <cellStyle name="Comma 2 3 2 3 27" xfId="7848" xr:uid="{76CAC968-5E9D-4065-93EB-D88067B5F929}"/>
    <cellStyle name="Comma 2 3 2 3 27 2" xfId="15120" xr:uid="{43785CE1-9AFB-40E8-B08E-A8FF1776154C}"/>
    <cellStyle name="Comma 2 3 2 3 28" xfId="8045" xr:uid="{02B4996B-D2A1-461C-B5EE-6531AC747F3F}"/>
    <cellStyle name="Comma 2 3 2 3 28 2" xfId="15309" xr:uid="{C6B1FB46-04D6-4FEC-A6E6-D45249EF036F}"/>
    <cellStyle name="Comma 2 3 2 3 29" xfId="8155" xr:uid="{5A4C40E9-C719-42F4-8459-E3F3F0117B3F}"/>
    <cellStyle name="Comma 2 3 2 3 29 2" xfId="15418" xr:uid="{E11880BB-67A9-48AD-8940-DAFD31DFDFF5}"/>
    <cellStyle name="Comma 2 3 2 3 3" xfId="1462" xr:uid="{F12B2A36-B697-45EF-BE02-5C1F26838FA8}"/>
    <cellStyle name="Comma 2 3 2 3 3 2" xfId="2225" xr:uid="{96D94C52-73A7-47A5-BC0D-548210AE79DC}"/>
    <cellStyle name="Comma 2 3 2 3 3 2 2" xfId="4811" xr:uid="{9442D4CB-C3C2-4519-AC93-B0E298B7138B}"/>
    <cellStyle name="Comma 2 3 2 3 3 2 2 2" xfId="12096" xr:uid="{579ABEEF-CDE7-45BC-8456-4CD328507A3F}"/>
    <cellStyle name="Comma 2 3 2 3 3 2 3" xfId="9529" xr:uid="{7B21A6B2-DCE2-4EBC-89B1-DB380C93F8FC}"/>
    <cellStyle name="Comma 2 3 2 3 3 3" xfId="4050" xr:uid="{5FA79485-B25B-4F9B-884C-9DB889FE7629}"/>
    <cellStyle name="Comma 2 3 2 3 3 3 2" xfId="11335" xr:uid="{F258BD97-5AC3-4A73-9336-EF8C81D7A289}"/>
    <cellStyle name="Comma 2 3 2 3 3 4" xfId="8768" xr:uid="{0BA50E02-ECA4-47CF-B046-95C4F40BF713}"/>
    <cellStyle name="Comma 2 3 2 3 30" xfId="8304" xr:uid="{875C733E-8BF6-4D14-84B9-DBCA7414A011}"/>
    <cellStyle name="Comma 2 3 2 3 30 2" xfId="15567" xr:uid="{35876F44-A8C5-4588-BAF1-F590BDEFBCA5}"/>
    <cellStyle name="Comma 2 3 2 3 31" xfId="8465" xr:uid="{BF8E5D27-4BE0-4DE6-834C-A926744C3461}"/>
    <cellStyle name="Comma 2 3 2 3 32" xfId="15756" xr:uid="{C7140DFE-E173-4004-82CE-F39EA944BC5E}"/>
    <cellStyle name="Comma 2 3 2 3 33" xfId="16048" xr:uid="{A32A6915-C6DE-4BA5-831A-D994D35F42C9}"/>
    <cellStyle name="Comma 2 3 2 3 34" xfId="16179" xr:uid="{5970A672-1F6C-4304-99B3-4848FC24D149}"/>
    <cellStyle name="Comma 2 3 2 3 35" xfId="16333" xr:uid="{FC1099E4-EA51-48CC-86D3-BC6745B507DC}"/>
    <cellStyle name="Comma 2 3 2 3 36" xfId="16482" xr:uid="{80A69621-CA6E-480D-928C-BDF0AD56A2DC}"/>
    <cellStyle name="Comma 2 3 2 3 37" xfId="16630" xr:uid="{9EE6F882-B668-48AA-8AD1-069718D0186A}"/>
    <cellStyle name="Comma 2 3 2 3 38" xfId="16823" xr:uid="{AD8BFE4E-CDD0-4CE7-9598-9CD3AE484AF4}"/>
    <cellStyle name="Comma 2 3 2 3 39" xfId="1131" xr:uid="{3BDF3E9E-3AAA-4CDA-9085-4B7317791A9E}"/>
    <cellStyle name="Comma 2 3 2 3 4" xfId="1650" xr:uid="{E5EAC285-2559-47DD-8BFD-68C47927214A}"/>
    <cellStyle name="Comma 2 3 2 3 4 2" xfId="2413" xr:uid="{71D9EA4C-9BE5-4453-9D08-4BCC9559AD90}"/>
    <cellStyle name="Comma 2 3 2 3 4 2 2" xfId="4999" xr:uid="{6B4BC185-2968-44A8-9A0E-9BC58C2784C5}"/>
    <cellStyle name="Comma 2 3 2 3 4 2 2 2" xfId="12284" xr:uid="{D8642297-58EB-49B1-83CE-732451E4AD1D}"/>
    <cellStyle name="Comma 2 3 2 3 4 2 3" xfId="9717" xr:uid="{566781D6-9D26-46DA-A126-4D93CADDA9F9}"/>
    <cellStyle name="Comma 2 3 2 3 4 3" xfId="4238" xr:uid="{5B7F6163-2DD6-4A62-B5D5-6FCC12DC28C9}"/>
    <cellStyle name="Comma 2 3 2 3 4 3 2" xfId="11523" xr:uid="{65F7DE19-1994-4839-8F98-7A6DE815BC9A}"/>
    <cellStyle name="Comma 2 3 2 3 4 4" xfId="8956" xr:uid="{AA3A3B3D-3016-4520-9BBA-D4E7E448C7AB}"/>
    <cellStyle name="Comma 2 3 2 3 5" xfId="1840" xr:uid="{C5E5FDA3-62F0-4E09-AE8F-710EE88968AD}"/>
    <cellStyle name="Comma 2 3 2 3 5 2" xfId="4427" xr:uid="{87F0E59E-94AB-4990-89C5-D74CDB674FBA}"/>
    <cellStyle name="Comma 2 3 2 3 5 2 2" xfId="11712" xr:uid="{B065B5BF-6917-45BF-B526-3BA42A8C969F}"/>
    <cellStyle name="Comma 2 3 2 3 5 3" xfId="9145" xr:uid="{F0755532-F72A-41C6-B9BF-9360A8A3EF27}"/>
    <cellStyle name="Comma 2 3 2 3 6" xfId="1921" xr:uid="{1F5BE8FD-1188-4EAA-B684-02B353702BBB}"/>
    <cellStyle name="Comma 2 3 2 3 6 2" xfId="4507" xr:uid="{B753A826-8188-48FB-B3BF-786BEF102DA2}"/>
    <cellStyle name="Comma 2 3 2 3 6 2 2" xfId="11792" xr:uid="{6CBC10CE-98B4-486D-8770-E574D97C3214}"/>
    <cellStyle name="Comma 2 3 2 3 6 3" xfId="9225" xr:uid="{0893BA35-CFBC-48CB-97D4-A12FAC1CBE9D}"/>
    <cellStyle name="Comma 2 3 2 3 7" xfId="2543" xr:uid="{7AB393B0-A096-4DB0-AD3C-5B9EB024BB5E}"/>
    <cellStyle name="Comma 2 3 2 3 7 2" xfId="5129" xr:uid="{648F511B-4B9F-48CF-B41C-6FD3FF9AADD7}"/>
    <cellStyle name="Comma 2 3 2 3 7 2 2" xfId="12413" xr:uid="{1C8C87C5-C604-43D5-8B59-93116A2A16DB}"/>
    <cellStyle name="Comma 2 3 2 3 7 3" xfId="9846" xr:uid="{FF86FB49-1070-42D8-9C4C-83CC69F3AFBC}"/>
    <cellStyle name="Comma 2 3 2 3 8" xfId="2693" xr:uid="{E7E0BC36-401A-4317-AB7B-804FE6AFC91B}"/>
    <cellStyle name="Comma 2 3 2 3 8 2" xfId="5279" xr:uid="{844CDB6B-575C-4D42-B9DF-23AFD39B6C3D}"/>
    <cellStyle name="Comma 2 3 2 3 8 2 2" xfId="12562" xr:uid="{2A89ACF1-0629-4526-924F-EBD835833D5F}"/>
    <cellStyle name="Comma 2 3 2 3 8 3" xfId="9995" xr:uid="{2BDE0C9A-BBF0-4B63-A466-88DC0143BA53}"/>
    <cellStyle name="Comma 2 3 2 3 9" xfId="2843" xr:uid="{DD5C0CCE-ADCD-476B-854F-31E47D63550C}"/>
    <cellStyle name="Comma 2 3 2 3 9 2" xfId="5429" xr:uid="{10D188D0-31DC-4556-BAFD-F450F9D66891}"/>
    <cellStyle name="Comma 2 3 2 3 9 2 2" xfId="12711" xr:uid="{F7BEBF3E-54F3-43AC-936B-C0545525B9F2}"/>
    <cellStyle name="Comma 2 3 2 3 9 3" xfId="10144" xr:uid="{A1E9BD52-AD43-435A-B0B7-852AED23C89C}"/>
    <cellStyle name="Comma 2 3 2 30" xfId="7995" xr:uid="{1A0996B8-8BED-43CA-809A-5E674D3C4609}"/>
    <cellStyle name="Comma 2 3 2 30 2" xfId="15259" xr:uid="{432D5812-85C8-45E4-A6E3-FB531252E3E0}"/>
    <cellStyle name="Comma 2 3 2 31" xfId="8153" xr:uid="{BB1CB11E-4AA6-4747-98D1-8E57DD610EF0}"/>
    <cellStyle name="Comma 2 3 2 31 2" xfId="15416" xr:uid="{54579B3A-1DB3-4622-910A-072649B15EA8}"/>
    <cellStyle name="Comma 2 3 2 32" xfId="8302" xr:uid="{30FFD256-79A3-46B9-9FA5-943B8289E18D}"/>
    <cellStyle name="Comma 2 3 2 32 2" xfId="15565" xr:uid="{CF9D75DB-6378-42A5-BC85-B9E9D2AA460E}"/>
    <cellStyle name="Comma 2 3 2 33" xfId="8463" xr:uid="{5F680FF1-BEE1-4E7D-BFBF-503AE307AE97}"/>
    <cellStyle name="Comma 2 3 2 34" xfId="15706" xr:uid="{0D278D77-97FE-40B9-9396-B583AA095066}"/>
    <cellStyle name="Comma 2 3 2 35" xfId="16039" xr:uid="{3918EC2F-F4AF-41C7-B235-80E95BE776CB}"/>
    <cellStyle name="Comma 2 3 2 36" xfId="16187" xr:uid="{E56FA7D4-1EFB-4434-95F0-492D5074B3D2}"/>
    <cellStyle name="Comma 2 3 2 37" xfId="16331" xr:uid="{20238604-0E66-4FD7-AD06-AFAE800F0807}"/>
    <cellStyle name="Comma 2 3 2 38" xfId="16480" xr:uid="{D2B72AD7-D95D-4E2D-9976-E89AA735B695}"/>
    <cellStyle name="Comma 2 3 2 39" xfId="16628" xr:uid="{F49E00A0-E0C3-4C92-A329-38FFE2BD63FB}"/>
    <cellStyle name="Comma 2 3 2 4" xfId="934" xr:uid="{C20409ED-C875-49F8-B825-CCEFDF5223B9}"/>
    <cellStyle name="Comma 2 3 2 4 2" xfId="2075" xr:uid="{45E04E01-6CA2-454B-ACEE-4D764C1B57BB}"/>
    <cellStyle name="Comma 2 3 2 4 2 2" xfId="4661" xr:uid="{AF8A5670-3414-4931-BD0A-51FF4CEF44B0}"/>
    <cellStyle name="Comma 2 3 2 4 2 2 2" xfId="11946" xr:uid="{BA588780-368B-45A4-98F3-B5614FD8B5BA}"/>
    <cellStyle name="Comma 2 3 2 4 2 3" xfId="9379" xr:uid="{F1051578-DDEF-4FB1-A1FD-8EB1D1F2186E}"/>
    <cellStyle name="Comma 2 3 2 4 3" xfId="3900" xr:uid="{A0EB0B1D-61A3-491A-8CEB-52769702B764}"/>
    <cellStyle name="Comma 2 3 2 4 3 2" xfId="11185" xr:uid="{08C31F69-6BAF-4301-856A-09A54581251C}"/>
    <cellStyle name="Comma 2 3 2 4 4" xfId="3569" xr:uid="{0327B43E-31AC-4535-B482-2E4C1C2717BB}"/>
    <cellStyle name="Comma 2 3 2 4 4 2" xfId="10861" xr:uid="{A7304EF1-1E4B-40C2-B43A-4A0799C58B05}"/>
    <cellStyle name="Comma 2 3 2 4 5" xfId="8618" xr:uid="{E3C19DF3-6100-4516-B6CB-F45C91BDAD93}"/>
    <cellStyle name="Comma 2 3 2 4 6" xfId="15856" xr:uid="{5E99AB4B-5B6B-4F84-AD12-BDC2A88ED452}"/>
    <cellStyle name="Comma 2 3 2 4 7" xfId="16921" xr:uid="{989818A7-1F91-49BD-A55E-F877C6F5028E}"/>
    <cellStyle name="Comma 2 3 2 4 8" xfId="1312" xr:uid="{4507D264-57AB-479B-AA22-B0003824A915}"/>
    <cellStyle name="Comma 2 3 2 40" xfId="16773" xr:uid="{C68760CB-D3CE-4528-8DE7-9DECB022E65A}"/>
    <cellStyle name="Comma 2 3 2 41" xfId="1129" xr:uid="{38365B18-A560-47BB-9E51-2887BAE40D02}"/>
    <cellStyle name="Comma 2 3 2 5" xfId="1460" xr:uid="{1C14AECF-CA0B-4A89-842A-EFD15F28E816}"/>
    <cellStyle name="Comma 2 3 2 5 2" xfId="2223" xr:uid="{45B737D1-DE6B-4168-A26C-D1CAA0AE6213}"/>
    <cellStyle name="Comma 2 3 2 5 2 2" xfId="4809" xr:uid="{10D63DF5-5E37-43BC-B623-AEEC8F67AAC4}"/>
    <cellStyle name="Comma 2 3 2 5 2 2 2" xfId="12094" xr:uid="{0724EE33-22D7-4079-A819-114EBF617669}"/>
    <cellStyle name="Comma 2 3 2 5 2 3" xfId="9527" xr:uid="{E5104699-B79B-43E2-B113-E699FAC55450}"/>
    <cellStyle name="Comma 2 3 2 5 3" xfId="4048" xr:uid="{2D69D491-2058-400E-832E-380216E13587}"/>
    <cellStyle name="Comma 2 3 2 5 3 2" xfId="11333" xr:uid="{4CB60F24-FB60-4F60-B28F-DC0DE5EEA68D}"/>
    <cellStyle name="Comma 2 3 2 5 4" xfId="8766" xr:uid="{F1AA63AF-F9F9-4E85-A956-21AE5FB3F9A4}"/>
    <cellStyle name="Comma 2 3 2 6" xfId="1600" xr:uid="{DB50AB66-8D1E-4E52-A947-20F676FDADE4}"/>
    <cellStyle name="Comma 2 3 2 6 2" xfId="2363" xr:uid="{E7BF7526-9D9C-407E-A328-986B8EB62742}"/>
    <cellStyle name="Comma 2 3 2 6 2 2" xfId="4949" xr:uid="{4DA4E7F3-0B71-41E4-AD5C-3724F13FFB18}"/>
    <cellStyle name="Comma 2 3 2 6 2 2 2" xfId="12234" xr:uid="{1A234AD0-2A6A-42D0-8B57-749705CBFA15}"/>
    <cellStyle name="Comma 2 3 2 6 2 3" xfId="9667" xr:uid="{5A1873D5-32A7-4607-BF69-B10353AEACAF}"/>
    <cellStyle name="Comma 2 3 2 6 3" xfId="4188" xr:uid="{66EA8E8B-2A67-4798-B369-0718750A44C4}"/>
    <cellStyle name="Comma 2 3 2 6 3 2" xfId="11473" xr:uid="{9B12A934-9D73-4B72-89D7-44C4A52F41D0}"/>
    <cellStyle name="Comma 2 3 2 6 4" xfId="8906" xr:uid="{04DE8D4F-B2B6-4A07-AB38-650696E4A7CB}"/>
    <cellStyle name="Comma 2 3 2 7" xfId="1753" xr:uid="{04D199AF-1085-4DDD-B36D-D134D8DE90E3}"/>
    <cellStyle name="Comma 2 3 2 7 2" xfId="4340" xr:uid="{DB5347B1-336F-4D42-BB62-C779E60A76D2}"/>
    <cellStyle name="Comma 2 3 2 7 2 2" xfId="11625" xr:uid="{414E2796-C133-4EA9-B55E-04FA4D2D69DC}"/>
    <cellStyle name="Comma 2 3 2 7 3" xfId="9058" xr:uid="{376DE228-979B-4561-BACD-A815DD911321}"/>
    <cellStyle name="Comma 2 3 2 8" xfId="1919" xr:uid="{CE8E30BC-2EC1-485F-A73F-BA1325E17841}"/>
    <cellStyle name="Comma 2 3 2 8 2" xfId="4505" xr:uid="{D15A35EB-5827-4495-9965-94B2F370B61B}"/>
    <cellStyle name="Comma 2 3 2 8 2 2" xfId="11790" xr:uid="{5214C4E6-DD6A-4D65-A0B7-00E38901EBFF}"/>
    <cellStyle name="Comma 2 3 2 8 3" xfId="9223" xr:uid="{52D3B920-8C2F-40AD-B593-3C8D738568D6}"/>
    <cellStyle name="Comma 2 3 2 9" xfId="2541" xr:uid="{7C6204C8-0648-4DC8-91B5-50C9DFA03F5D}"/>
    <cellStyle name="Comma 2 3 2 9 2" xfId="5127" xr:uid="{B8642B8E-65BD-4A25-A4C6-F4A7A4A7D276}"/>
    <cellStyle name="Comma 2 3 2 9 2 2" xfId="12411" xr:uid="{CF819376-B59C-4677-AE3C-6B7E1CC870AC}"/>
    <cellStyle name="Comma 2 3 2 9 3" xfId="9844" xr:uid="{E3D2E262-01B4-45A5-952F-78FEF4BE092D}"/>
    <cellStyle name="Comma 2 3 20" xfId="6191" xr:uid="{46D46B9F-D533-4CC7-BE18-603F6A4D5135}"/>
    <cellStyle name="Comma 2 3 20 2" xfId="13468" xr:uid="{A1AF8390-F11A-4FA6-835A-D8B61B036BBE}"/>
    <cellStyle name="Comma 2 3 21" xfId="6343" xr:uid="{8613BDBC-9841-4B4A-BDC8-634FD8318881}"/>
    <cellStyle name="Comma 2 3 21 2" xfId="13617" xr:uid="{D4336118-2260-4A8A-B6C5-EE54DA76D7FC}"/>
    <cellStyle name="Comma 2 3 22" xfId="6488" xr:uid="{6905482B-B057-499A-B6AA-4C2A4CEA776B}"/>
    <cellStyle name="Comma 2 3 22 2" xfId="13762" xr:uid="{F0B079B4-2EF9-4778-8C26-BAC8D40A559F}"/>
    <cellStyle name="Comma 2 3 23" xfId="6644" xr:uid="{CBA1AD83-BE66-4FF3-B07D-D293A3759016}"/>
    <cellStyle name="Comma 2 3 23 2" xfId="13918" xr:uid="{4DB66AF2-9011-4084-BD94-4D8CB8A6AE48}"/>
    <cellStyle name="Comma 2 3 24" xfId="6775" xr:uid="{E39B396D-3416-4937-973E-EB25C88543C0}"/>
    <cellStyle name="Comma 2 3 24 2" xfId="14047" xr:uid="{FABD8C7E-79B1-482B-A60D-297FB0FDB377}"/>
    <cellStyle name="Comma 2 3 25" xfId="6943" xr:uid="{316055E8-65FF-4C0E-8D5B-B54C53DF1F9E}"/>
    <cellStyle name="Comma 2 3 25 2" xfId="14215" xr:uid="{FDE70C4B-D9F6-4CA4-BE45-7589484B6874}"/>
    <cellStyle name="Comma 2 3 26" xfId="7093" xr:uid="{DE75D4BA-B4F8-4E5D-9845-2C561571C1DA}"/>
    <cellStyle name="Comma 2 3 26 2" xfId="14365" xr:uid="{A5257DBC-695B-4CF0-BF51-42E8180E5C3C}"/>
    <cellStyle name="Comma 2 3 27" xfId="7245" xr:uid="{2156ADF8-B0F4-4097-B97C-EC3B67E65094}"/>
    <cellStyle name="Comma 2 3 27 2" xfId="14517" xr:uid="{860DCCBB-8B6E-444D-A867-7E4E18160E36}"/>
    <cellStyle name="Comma 2 3 28" xfId="7394" xr:uid="{448D73D6-3D88-43DF-A35E-D6FDF323B69B}"/>
    <cellStyle name="Comma 2 3 28 2" xfId="14666" xr:uid="{1603B6C8-AE3A-4F29-892F-ABF5BAC982B5}"/>
    <cellStyle name="Comma 2 3 29" xfId="7542" xr:uid="{4467A817-82F9-4EDB-9E49-9C2111016F37}"/>
    <cellStyle name="Comma 2 3 29 2" xfId="14814" xr:uid="{F3C61B15-8FD2-42B3-96B4-1C054C28D1A1}"/>
    <cellStyle name="Comma 2 3 3" xfId="767" xr:uid="{E5EA6E03-485C-4DDA-86AB-5BACF082C3A9}"/>
    <cellStyle name="Comma 2 3 3 10" xfId="2694" xr:uid="{A52B8215-2C64-4608-85F8-20BE11C8FAA3}"/>
    <cellStyle name="Comma 2 3 3 10 2" xfId="5280" xr:uid="{CEAA3404-F2EC-412B-8236-A1B41D71A9CB}"/>
    <cellStyle name="Comma 2 3 3 10 2 2" xfId="12563" xr:uid="{77A6812C-7A66-4499-A3B6-C6E57074B29F}"/>
    <cellStyle name="Comma 2 3 3 10 3" xfId="9996" xr:uid="{FE52986A-241B-449F-B096-3C72B1F57A66}"/>
    <cellStyle name="Comma 2 3 3 11" xfId="2844" xr:uid="{AFF4DA81-AF21-4A8D-8D71-AD56DE714801}"/>
    <cellStyle name="Comma 2 3 3 11 2" xfId="5430" xr:uid="{E5991D57-AF80-4A28-BDCB-66F63091E980}"/>
    <cellStyle name="Comma 2 3 3 11 2 2" xfId="12712" xr:uid="{1E131832-691C-4536-B2EE-62E4894B5EC5}"/>
    <cellStyle name="Comma 2 3 3 11 3" xfId="10145" xr:uid="{FB1C545D-1E60-4246-B3C6-C68D1A1F8204}"/>
    <cellStyle name="Comma 2 3 3 12" xfId="2993" xr:uid="{130FCEA3-C039-4E7E-B03F-F78E9195D567}"/>
    <cellStyle name="Comma 2 3 3 12 2" xfId="5579" xr:uid="{5E917602-1F2D-4CDA-9544-CBE8003E047A}"/>
    <cellStyle name="Comma 2 3 3 12 2 2" xfId="12861" xr:uid="{42B27503-4710-4CCA-9BD7-E402239E0482}"/>
    <cellStyle name="Comma 2 3 3 12 3" xfId="10294" xr:uid="{3AEC87DB-D56E-4B8A-8E20-2788E0BF0658}"/>
    <cellStyle name="Comma 2 3 3 13" xfId="3144" xr:uid="{A57E1DDE-6781-49D5-8754-986AC1465551}"/>
    <cellStyle name="Comma 2 3 3 13 2" xfId="5730" xr:uid="{24D85D35-FC99-4944-A0BC-C08D0DAF28E8}"/>
    <cellStyle name="Comma 2 3 3 13 2 2" xfId="13012" xr:uid="{B96BBF68-2003-494B-9768-22026BA44457}"/>
    <cellStyle name="Comma 2 3 3 13 3" xfId="10445" xr:uid="{7A2E6115-6447-49F1-9F5D-9C54165E595A}"/>
    <cellStyle name="Comma 2 3 3 14" xfId="3294" xr:uid="{62FFE4FB-ED54-4786-A426-795595211EC5}"/>
    <cellStyle name="Comma 2 3 3 14 2" xfId="3745" xr:uid="{A7244B01-5F13-4D50-B27A-7733C1B16555}"/>
    <cellStyle name="Comma 2 3 3 14 2 2" xfId="11033" xr:uid="{D93C64CE-1382-48C7-99D6-B668A126FC40}"/>
    <cellStyle name="Comma 2 3 3 14 3" xfId="10595" xr:uid="{C0B148A9-E394-454D-96A3-01E2F00C9018}"/>
    <cellStyle name="Comma 2 3 3 15" xfId="3437" xr:uid="{CFAFEEB6-B067-4C8F-B1DB-EE644B4A4840}"/>
    <cellStyle name="Comma 2 3 3 15 2" xfId="10738" xr:uid="{5E8BF652-E523-4BAB-8CE6-B00519192F9F}"/>
    <cellStyle name="Comma 2 3 3 16" xfId="5883" xr:uid="{58256780-DB49-4FD7-A73C-D02D574F3E0C}"/>
    <cellStyle name="Comma 2 3 3 16 2" xfId="13163" xr:uid="{1AA3664A-FF7F-4093-B426-CFE4E759351C}"/>
    <cellStyle name="Comma 2 3 3 17" xfId="6033" xr:uid="{A056E8D9-ABDB-4E8F-8A86-DD0A50094527}"/>
    <cellStyle name="Comma 2 3 3 17 2" xfId="13312" xr:uid="{5BE1C7F6-FB55-46EF-A04D-0CA84661FEB5}"/>
    <cellStyle name="Comma 2 3 3 18" xfId="6195" xr:uid="{09AA90D0-90E1-4156-82F9-125BE5E417F9}"/>
    <cellStyle name="Comma 2 3 3 18 2" xfId="13472" xr:uid="{8F2037D4-2B30-46D5-98F8-2A2CCFDFE99A}"/>
    <cellStyle name="Comma 2 3 3 19" xfId="6347" xr:uid="{8E8AC912-CE36-457A-87A2-3D49F6CD21EA}"/>
    <cellStyle name="Comma 2 3 3 19 2" xfId="13621" xr:uid="{22BBBC45-6CA2-4AA4-9FE8-BB1486D554CB}"/>
    <cellStyle name="Comma 2 3 3 2" xfId="885" xr:uid="{18FC7639-9BF4-4743-A046-07FB663DD58E}"/>
    <cellStyle name="Comma 2 3 3 2 10" xfId="2994" xr:uid="{B78B24F8-AEC3-4418-9D4F-A6F8ECD2D264}"/>
    <cellStyle name="Comma 2 3 3 2 10 2" xfId="5580" xr:uid="{986612BF-83D7-44F0-B8AF-BE8FA854E7B4}"/>
    <cellStyle name="Comma 2 3 3 2 10 2 2" xfId="12862" xr:uid="{8DB2B673-A874-447B-8355-23C44B8C0FF2}"/>
    <cellStyle name="Comma 2 3 3 2 10 3" xfId="10295" xr:uid="{5F9546DF-C2E5-451C-A896-C6BB377D36B1}"/>
    <cellStyle name="Comma 2 3 3 2 11" xfId="3145" xr:uid="{8F019DE0-A91C-456C-B87F-C6473611A552}"/>
    <cellStyle name="Comma 2 3 3 2 11 2" xfId="5731" xr:uid="{ECF4E920-056B-40C2-B618-6E6E6F52582C}"/>
    <cellStyle name="Comma 2 3 3 2 11 2 2" xfId="13013" xr:uid="{A2835A65-2185-443F-A10E-F4232E81B173}"/>
    <cellStyle name="Comma 2 3 3 2 11 3" xfId="10446" xr:uid="{744F7694-DF7B-416A-A77C-0C10426C9F7D}"/>
    <cellStyle name="Comma 2 3 3 2 12" xfId="3295" xr:uid="{53131008-103E-49C9-AB79-CECE5C50BD32}"/>
    <cellStyle name="Comma 2 3 3 2 12 2" xfId="3746" xr:uid="{6833A46D-F6C3-4EFE-9DCA-9042B723C116}"/>
    <cellStyle name="Comma 2 3 3 2 12 2 2" xfId="11034" xr:uid="{02CA6AE5-B530-4190-8E81-77E87521FAFD}"/>
    <cellStyle name="Comma 2 3 3 2 12 3" xfId="10596" xr:uid="{8DC8BA6C-D4C7-43F5-8C62-F28051558AEA}"/>
    <cellStyle name="Comma 2 3 3 2 13" xfId="3513" xr:uid="{13DD1A8F-D606-4843-B785-9654092F625A}"/>
    <cellStyle name="Comma 2 3 3 2 13 2" xfId="10805" xr:uid="{27786294-5B32-4F33-AB6B-D929AD553363}"/>
    <cellStyle name="Comma 2 3 3 2 14" xfId="5884" xr:uid="{53FA7080-9204-4A22-9974-23D8D84E5F1E}"/>
    <cellStyle name="Comma 2 3 3 2 14 2" xfId="13164" xr:uid="{24B78256-32C3-4A58-9793-227CBA97569F}"/>
    <cellStyle name="Comma 2 3 3 2 15" xfId="6034" xr:uid="{35A00A64-30C5-4202-B75B-7EE0CF886F17}"/>
    <cellStyle name="Comma 2 3 3 2 15 2" xfId="13313" xr:uid="{378BB57F-63F8-40AE-8B63-FC4D9DB3EEAA}"/>
    <cellStyle name="Comma 2 3 3 2 16" xfId="6196" xr:uid="{6DA1ACBD-76B3-416E-86D5-E9DFA6468FFF}"/>
    <cellStyle name="Comma 2 3 3 2 16 2" xfId="13473" xr:uid="{7BC54FB7-0D02-4367-87A0-3427A69F5D11}"/>
    <cellStyle name="Comma 2 3 3 2 17" xfId="6348" xr:uid="{91EEF76F-7B65-4B03-92DD-34D5C52D6CCF}"/>
    <cellStyle name="Comma 2 3 3 2 17 2" xfId="13622" xr:uid="{3A6AF8C2-4EC7-4516-A511-AA94756110B0}"/>
    <cellStyle name="Comma 2 3 3 2 18" xfId="6493" xr:uid="{78B7D450-FBD0-4B5B-8F9A-E40A116C874E}"/>
    <cellStyle name="Comma 2 3 3 2 18 2" xfId="13767" xr:uid="{04CB0D3E-1F11-4D72-9A36-7D67F7FBF865}"/>
    <cellStyle name="Comma 2 3 3 2 19" xfId="6649" xr:uid="{82A391FC-220D-470B-B884-6478D1EDF238}"/>
    <cellStyle name="Comma 2 3 3 2 19 2" xfId="13923" xr:uid="{C597C811-7E33-4106-85F8-7835A850CD3E}"/>
    <cellStyle name="Comma 2 3 3 2 2" xfId="1058" xr:uid="{0FF366B6-92A0-420B-A0EB-BF3D68E08FAB}"/>
    <cellStyle name="Comma 2 3 3 2 2 2" xfId="2079" xr:uid="{3AB1CF2E-E51B-42FA-A94D-703D9760114E}"/>
    <cellStyle name="Comma 2 3 3 2 2 2 2" xfId="4665" xr:uid="{C20EF2B6-42B5-4E13-B7A9-ABF51072A11A}"/>
    <cellStyle name="Comma 2 3 3 2 2 2 2 2" xfId="11950" xr:uid="{FD4D57F7-14EC-4D99-82F5-B03A15289D83}"/>
    <cellStyle name="Comma 2 3 3 2 2 2 3" xfId="9383" xr:uid="{5A42B6EE-A7F0-4867-9FBE-BE24EAD5273A}"/>
    <cellStyle name="Comma 2 3 3 2 2 3" xfId="3904" xr:uid="{8955F2AC-50A5-4167-995B-B1CACBE6A0FD}"/>
    <cellStyle name="Comma 2 3 3 2 2 3 2" xfId="11189" xr:uid="{79E26242-3E69-4750-B148-3CF5C3D5C6AC}"/>
    <cellStyle name="Comma 2 3 3 2 2 4" xfId="3677" xr:uid="{375A5A60-F4ED-4D7A-8F1A-A4907F09C49B}"/>
    <cellStyle name="Comma 2 3 3 2 2 4 2" xfId="10967" xr:uid="{F7D5BFA6-9535-4E1F-9975-5DE38C17DBC9}"/>
    <cellStyle name="Comma 2 3 3 2 2 5" xfId="8622" xr:uid="{F8B9B26C-1776-4B17-8766-428A4F3A75F6}"/>
    <cellStyle name="Comma 2 3 3 2 2 6" xfId="15978" xr:uid="{D9658A4F-7A5C-4D30-B114-9A34BA54FBA0}"/>
    <cellStyle name="Comma 2 3 3 2 2 7" xfId="17027" xr:uid="{55F5C3C5-25D7-47F7-AC42-39E6B33F9855}"/>
    <cellStyle name="Comma 2 3 3 2 2 8" xfId="1316" xr:uid="{CAB785B5-6D0B-49DB-A71E-2B744A357031}"/>
    <cellStyle name="Comma 2 3 3 2 20" xfId="6894" xr:uid="{FA52DC4B-8BAD-4D29-B0A1-893237C7302F}"/>
    <cellStyle name="Comma 2 3 3 2 20 2" xfId="14166" xr:uid="{35EE3073-A912-43AC-A8D9-9E6FEEE9B2AF}"/>
    <cellStyle name="Comma 2 3 3 2 21" xfId="6948" xr:uid="{61360247-6F02-4782-B825-077D1A160AE9}"/>
    <cellStyle name="Comma 2 3 3 2 21 2" xfId="14220" xr:uid="{6C7EE4CB-D0BB-4341-92CB-132DBA1676AC}"/>
    <cellStyle name="Comma 2 3 3 2 22" xfId="7098" xr:uid="{4A2401AD-2E24-4FED-BDE2-4259B666EEDB}"/>
    <cellStyle name="Comma 2 3 3 2 22 2" xfId="14370" xr:uid="{36115E1E-102C-495C-85B2-226FCC125262}"/>
    <cellStyle name="Comma 2 3 3 2 23" xfId="7250" xr:uid="{297A8064-C0C2-4490-9603-A010C4813AA7}"/>
    <cellStyle name="Comma 2 3 3 2 23 2" xfId="14522" xr:uid="{99613376-8A0C-4B74-9C4A-0B71D462BFC7}"/>
    <cellStyle name="Comma 2 3 3 2 24" xfId="7399" xr:uid="{733E3295-388D-462C-8223-EE1CD00757D8}"/>
    <cellStyle name="Comma 2 3 3 2 24 2" xfId="14671" xr:uid="{5D7BB1B4-48C2-4BCA-9AD7-E240EA174AAC}"/>
    <cellStyle name="Comma 2 3 3 2 25" xfId="7547" xr:uid="{5DFD1303-29A7-44CE-84EB-74FA1ED87632}"/>
    <cellStyle name="Comma 2 3 3 2 25 2" xfId="14819" xr:uid="{16A632E5-CF2F-4606-BBF5-58FB00F29AA7}"/>
    <cellStyle name="Comma 2 3 3 2 26" xfId="7701" xr:uid="{3585434E-79FA-4C23-91B1-D11575DDA027}"/>
    <cellStyle name="Comma 2 3 3 2 26 2" xfId="14973" xr:uid="{F5C00C14-D08D-4201-B4C5-BDFD31DACCF8}"/>
    <cellStyle name="Comma 2 3 3 2 27" xfId="7850" xr:uid="{9C9A0317-B597-4220-BBCB-E11BF039283C}"/>
    <cellStyle name="Comma 2 3 3 2 27 2" xfId="15122" xr:uid="{BB680A6F-B4F2-458A-856E-EABE2109909F}"/>
    <cellStyle name="Comma 2 3 3 2 28" xfId="8101" xr:uid="{A3F16BFD-B3C9-46D7-8263-C1EB0040E1DC}"/>
    <cellStyle name="Comma 2 3 3 2 28 2" xfId="15365" xr:uid="{2E84B6E2-D67D-43AC-8C6D-5F10AD4D3B53}"/>
    <cellStyle name="Comma 2 3 3 2 29" xfId="8157" xr:uid="{A93D0118-D080-44CD-B28D-7009781BD576}"/>
    <cellStyle name="Comma 2 3 3 2 29 2" xfId="15420" xr:uid="{336C6BC3-5CA3-45F7-B3C9-0E8300EA9F53}"/>
    <cellStyle name="Comma 2 3 3 2 3" xfId="1464" xr:uid="{D588F039-E1D8-4BAC-BDA9-9C26E09C308F}"/>
    <cellStyle name="Comma 2 3 3 2 3 2" xfId="2227" xr:uid="{EAF35D68-5284-46A1-AD67-D87821291192}"/>
    <cellStyle name="Comma 2 3 3 2 3 2 2" xfId="4813" xr:uid="{63A9FA11-59B5-4824-8E2A-CD81C4E77FF2}"/>
    <cellStyle name="Comma 2 3 3 2 3 2 2 2" xfId="12098" xr:uid="{314E52D4-5DCC-4615-AB8E-31ACE539A151}"/>
    <cellStyle name="Comma 2 3 3 2 3 2 3" xfId="9531" xr:uid="{532020B3-8025-4C59-9186-837F93857EE2}"/>
    <cellStyle name="Comma 2 3 3 2 3 3" xfId="4052" xr:uid="{CD72AB8B-7D4D-47DC-9582-69215A983EAB}"/>
    <cellStyle name="Comma 2 3 3 2 3 3 2" xfId="11337" xr:uid="{D1FCBEBE-8196-4D0F-9798-77EB4C457158}"/>
    <cellStyle name="Comma 2 3 3 2 3 4" xfId="8770" xr:uid="{52101DC6-A2DA-44EF-96D8-A28AEF8A035C}"/>
    <cellStyle name="Comma 2 3 3 2 30" xfId="8306" xr:uid="{F8E99E91-7BC5-46E0-9F6C-5F2E044E090D}"/>
    <cellStyle name="Comma 2 3 3 2 30 2" xfId="15569" xr:uid="{D2BF4D42-D51C-4BCF-9F27-F8D3B7EB525E}"/>
    <cellStyle name="Comma 2 3 3 2 31" xfId="8467" xr:uid="{3BF3C3DA-8524-41F2-BBD2-BEDD4277815D}"/>
    <cellStyle name="Comma 2 3 3 2 32" xfId="15812" xr:uid="{CD396728-B223-4C66-9D07-39B0C5F9AE1C}"/>
    <cellStyle name="Comma 2 3 3 2 33" xfId="16005" xr:uid="{3D669BBE-80EE-4666-BDFC-DEEF1347FEB8}"/>
    <cellStyle name="Comma 2 3 3 2 34" xfId="16171" xr:uid="{53AB3B71-4004-49CA-9370-BB6BE23438B9}"/>
    <cellStyle name="Comma 2 3 3 2 35" xfId="16335" xr:uid="{7EED0C7D-2611-4B06-BA8A-83987EB74E46}"/>
    <cellStyle name="Comma 2 3 3 2 36" xfId="16484" xr:uid="{049F2D49-1C2B-4A39-85A0-9D55EBD26C06}"/>
    <cellStyle name="Comma 2 3 3 2 37" xfId="16632" xr:uid="{DE63794C-0E76-4F15-8F56-05A2987DE240}"/>
    <cellStyle name="Comma 2 3 3 2 38" xfId="16879" xr:uid="{16F5227A-248F-43BC-89ED-AFF4C7C9E6A5}"/>
    <cellStyle name="Comma 2 3 3 2 39" xfId="1133" xr:uid="{52CE712A-3CCD-48F8-B0D5-2B0B880DFF66}"/>
    <cellStyle name="Comma 2 3 3 2 4" xfId="1706" xr:uid="{C33BEB2E-9DB3-44F4-83E5-67E894AD292C}"/>
    <cellStyle name="Comma 2 3 3 2 4 2" xfId="2469" xr:uid="{2B4692CE-14D5-46E2-BD90-360DC17822ED}"/>
    <cellStyle name="Comma 2 3 3 2 4 2 2" xfId="5055" xr:uid="{F2E794F3-1093-4E4F-8AA9-BC17D1553AAD}"/>
    <cellStyle name="Comma 2 3 3 2 4 2 2 2" xfId="12340" xr:uid="{7A312609-52FF-45E3-8E96-FD57CD0CBF71}"/>
    <cellStyle name="Comma 2 3 3 2 4 2 3" xfId="9773" xr:uid="{026270BB-CFE1-4972-B2F9-8CA6F2300A13}"/>
    <cellStyle name="Comma 2 3 3 2 4 3" xfId="4294" xr:uid="{3E6F44DD-DB67-4150-8D3E-E1D5FE230469}"/>
    <cellStyle name="Comma 2 3 3 2 4 3 2" xfId="11579" xr:uid="{22FB1C27-93D8-47D5-8AAA-973C5A9BAE57}"/>
    <cellStyle name="Comma 2 3 3 2 4 4" xfId="9012" xr:uid="{A8FD4D0D-6025-4CD4-8EF2-C2B0960B6F92}"/>
    <cellStyle name="Comma 2 3 3 2 5" xfId="1811" xr:uid="{C7E14A89-3249-48F7-9194-E3C6BFC0E30F}"/>
    <cellStyle name="Comma 2 3 3 2 5 2" xfId="4398" xr:uid="{0CB0317B-1EEF-4FD3-A5FB-841746AFE72E}"/>
    <cellStyle name="Comma 2 3 3 2 5 2 2" xfId="11683" xr:uid="{7721617A-55F2-48DB-8076-761D6FB20C4E}"/>
    <cellStyle name="Comma 2 3 3 2 5 3" xfId="9116" xr:uid="{F3104887-0B52-4300-98B3-A4EE16BC0C13}"/>
    <cellStyle name="Comma 2 3 3 2 6" xfId="1923" xr:uid="{DD3BBEEC-6C9D-4C13-A7A6-7FFD96EF063C}"/>
    <cellStyle name="Comma 2 3 3 2 6 2" xfId="4509" xr:uid="{FAFF1A2C-1239-4C2B-9A8F-6ED8F14321A0}"/>
    <cellStyle name="Comma 2 3 3 2 6 2 2" xfId="11794" xr:uid="{2F1275E2-AA0E-48D0-8F9F-B76CC1AADCA8}"/>
    <cellStyle name="Comma 2 3 3 2 6 3" xfId="9227" xr:uid="{F310D4D6-C86C-43E4-B137-90B1DA7D48BA}"/>
    <cellStyle name="Comma 2 3 3 2 7" xfId="2545" xr:uid="{295D7EB8-57F3-4F4A-9668-42FCDF5199C8}"/>
    <cellStyle name="Comma 2 3 3 2 7 2" xfId="5131" xr:uid="{B90A42CD-B61B-40E7-A901-9ECF0F8365AA}"/>
    <cellStyle name="Comma 2 3 3 2 7 2 2" xfId="12415" xr:uid="{A5268097-59BF-493B-969C-AB3AA901F5B8}"/>
    <cellStyle name="Comma 2 3 3 2 7 3" xfId="9848" xr:uid="{FC27E019-4D3D-43D0-8571-7898D550690D}"/>
    <cellStyle name="Comma 2 3 3 2 8" xfId="2695" xr:uid="{4E96D43F-E43A-40C5-BA9B-CA70D01B45E2}"/>
    <cellStyle name="Comma 2 3 3 2 8 2" xfId="5281" xr:uid="{CB190087-98A8-4566-AB75-CCCCF6E1911E}"/>
    <cellStyle name="Comma 2 3 3 2 8 2 2" xfId="12564" xr:uid="{78181D90-E7FB-46F3-B63A-954569DB444E}"/>
    <cellStyle name="Comma 2 3 3 2 8 3" xfId="9997" xr:uid="{8BD01A48-A9F8-4A3B-B881-B832788B7A3C}"/>
    <cellStyle name="Comma 2 3 3 2 9" xfId="2845" xr:uid="{244A3FF6-F672-418F-8E77-D6A089395F57}"/>
    <cellStyle name="Comma 2 3 3 2 9 2" xfId="5431" xr:uid="{77C0D441-DE06-4CA4-849D-89C4130280B6}"/>
    <cellStyle name="Comma 2 3 3 2 9 2 2" xfId="12713" xr:uid="{5ED13F08-AA8C-4A76-B17A-0D0BB61DFABB}"/>
    <cellStyle name="Comma 2 3 3 2 9 3" xfId="10146" xr:uid="{C3074EAD-C864-49DC-B017-47A76BE73FFA}"/>
    <cellStyle name="Comma 2 3 3 20" xfId="6492" xr:uid="{83DC2888-C6A8-4955-A00A-29B2AFDB2080}"/>
    <cellStyle name="Comma 2 3 3 20 2" xfId="13766" xr:uid="{101B111D-41F7-48F3-95A0-F4FE8CF1F158}"/>
    <cellStyle name="Comma 2 3 3 21" xfId="6648" xr:uid="{E248255B-EA9F-4384-BAB7-49C9263BDD7E}"/>
    <cellStyle name="Comma 2 3 3 21 2" xfId="13922" xr:uid="{36512092-7768-41DA-BF0C-D1CC49CB24D5}"/>
    <cellStyle name="Comma 2 3 3 22" xfId="6797" xr:uid="{403D4915-7230-4F38-B5B3-DDECADCCEB16}"/>
    <cellStyle name="Comma 2 3 3 22 2" xfId="14069" xr:uid="{055CFE01-7394-4231-96B8-CDD37C564EE7}"/>
    <cellStyle name="Comma 2 3 3 23" xfId="6947" xr:uid="{A9E7DB6C-00A9-461B-958E-CD27FE0FD2EA}"/>
    <cellStyle name="Comma 2 3 3 23 2" xfId="14219" xr:uid="{D138625F-4750-49EA-87BE-50995FA16F1E}"/>
    <cellStyle name="Comma 2 3 3 24" xfId="7097" xr:uid="{70722562-9D4E-471F-9A38-89D4D59D8200}"/>
    <cellStyle name="Comma 2 3 3 24 2" xfId="14369" xr:uid="{050CCFCB-3EBF-4509-87FF-2B413EA7822C}"/>
    <cellStyle name="Comma 2 3 3 25" xfId="7249" xr:uid="{BE761FBE-5118-4ED7-8249-8F938CB62DE5}"/>
    <cellStyle name="Comma 2 3 3 25 2" xfId="14521" xr:uid="{5AA6E085-36E8-4B0D-B363-8235E92CC3CA}"/>
    <cellStyle name="Comma 2 3 3 26" xfId="7398" xr:uid="{C2060D81-0314-48D0-9276-87B7E6AB5B00}"/>
    <cellStyle name="Comma 2 3 3 26 2" xfId="14670" xr:uid="{DD24D526-89F3-40B8-8F3F-47266890C1D0}"/>
    <cellStyle name="Comma 2 3 3 27" xfId="7546" xr:uid="{5D48AA46-F116-44A5-B328-3AFFE4D86B11}"/>
    <cellStyle name="Comma 2 3 3 27 2" xfId="14818" xr:uid="{78A5F15E-006D-4B4D-ABC7-F9ABFF5D13B2}"/>
    <cellStyle name="Comma 2 3 3 28" xfId="7700" xr:uid="{ED42C1A4-1B45-4AFD-8B9E-0E35DF5EE6C2}"/>
    <cellStyle name="Comma 2 3 3 28 2" xfId="14972" xr:uid="{37F362F1-1566-4095-BC56-01B6D6C9EF8A}"/>
    <cellStyle name="Comma 2 3 3 29" xfId="7849" xr:uid="{32818D6E-BF81-4C82-8631-0859B705C145}"/>
    <cellStyle name="Comma 2 3 3 29 2" xfId="15121" xr:uid="{0A748364-DF38-4008-9555-BBDC47FBB1AF}"/>
    <cellStyle name="Comma 2 3 3 3" xfId="834" xr:uid="{9986804E-96B4-4C3D-8B9A-90AD3D0DB193}"/>
    <cellStyle name="Comma 2 3 3 3 10" xfId="2995" xr:uid="{CBEE0B98-0775-49AE-A121-7FFB111F24AB}"/>
    <cellStyle name="Comma 2 3 3 3 10 2" xfId="5581" xr:uid="{3AAE710E-8653-4189-B4E2-C22B5D6B0D53}"/>
    <cellStyle name="Comma 2 3 3 3 10 2 2" xfId="12863" xr:uid="{96DE7A91-13B3-47D0-9D3C-C6DE035E2E22}"/>
    <cellStyle name="Comma 2 3 3 3 10 3" xfId="10296" xr:uid="{EDE062E2-B9A1-4BE8-8749-B03E0D5AC524}"/>
    <cellStyle name="Comma 2 3 3 3 11" xfId="3146" xr:uid="{3A7D761F-F7D2-40D5-A501-9F751AA0C88F}"/>
    <cellStyle name="Comma 2 3 3 3 11 2" xfId="5732" xr:uid="{0777F8A8-0B9F-4039-8997-94E60FC63EB6}"/>
    <cellStyle name="Comma 2 3 3 3 11 2 2" xfId="13014" xr:uid="{AAB78D68-DB50-4E26-AEF8-AAA5AF342260}"/>
    <cellStyle name="Comma 2 3 3 3 11 3" xfId="10447" xr:uid="{E3512335-4879-494E-9D16-F97D870D7096}"/>
    <cellStyle name="Comma 2 3 3 3 12" xfId="3296" xr:uid="{E3945724-A7E0-40BF-9847-6A3980F0C061}"/>
    <cellStyle name="Comma 2 3 3 3 12 2" xfId="3747" xr:uid="{04ECE0E3-A02A-407D-91C9-7AA738FD925F}"/>
    <cellStyle name="Comma 2 3 3 3 12 2 2" xfId="11035" xr:uid="{74DBD353-494A-4E6D-A581-2CBFDFAB48ED}"/>
    <cellStyle name="Comma 2 3 3 3 12 3" xfId="10597" xr:uid="{C453C5E0-8FF4-409A-8E47-2B39879E93DF}"/>
    <cellStyle name="Comma 2 3 3 3 13" xfId="3633" xr:uid="{2A53BD84-6514-49B8-9351-2957C8566990}"/>
    <cellStyle name="Comma 2 3 3 3 13 2" xfId="10924" xr:uid="{CCCB4B91-0799-4549-9F66-5C53EBBBC252}"/>
    <cellStyle name="Comma 2 3 3 3 14" xfId="5885" xr:uid="{CE43370A-6612-4F5A-9013-C216467CE29B}"/>
    <cellStyle name="Comma 2 3 3 3 14 2" xfId="13165" xr:uid="{84800A99-8CF8-48A0-AD2A-985E333DB147}"/>
    <cellStyle name="Comma 2 3 3 3 15" xfId="6035" xr:uid="{24173AFB-9C5E-4D78-AF53-F669C6480B01}"/>
    <cellStyle name="Comma 2 3 3 3 15 2" xfId="13314" xr:uid="{4EEC9DCA-718B-404E-A250-27AB154D5670}"/>
    <cellStyle name="Comma 2 3 3 3 16" xfId="6197" xr:uid="{1F2DB8A0-9F56-41DA-B094-6E1036EE0D0B}"/>
    <cellStyle name="Comma 2 3 3 3 16 2" xfId="13474" xr:uid="{6B8FAD8F-46AB-4569-AF96-E5EC59B1605F}"/>
    <cellStyle name="Comma 2 3 3 3 17" xfId="6349" xr:uid="{8C7A9212-5135-43E5-AA88-AFE46FC03128}"/>
    <cellStyle name="Comma 2 3 3 3 17 2" xfId="13623" xr:uid="{FE7F5016-A87C-429F-B3D7-15755B9EFD3F}"/>
    <cellStyle name="Comma 2 3 3 3 18" xfId="6494" xr:uid="{8C9C6F9D-16C2-4315-82F0-D6B3B68E928B}"/>
    <cellStyle name="Comma 2 3 3 3 18 2" xfId="13768" xr:uid="{98A538C9-CC43-4DC2-AC72-046060DB1A69}"/>
    <cellStyle name="Comma 2 3 3 3 19" xfId="6650" xr:uid="{CBF000F4-6047-4898-B05C-F4CF70CC6562}"/>
    <cellStyle name="Comma 2 3 3 3 19 2" xfId="13924" xr:uid="{4A39A88A-E85A-4603-9FAD-6D7DB3940D86}"/>
    <cellStyle name="Comma 2 3 3 3 2" xfId="1010" xr:uid="{24B4CA61-2672-4428-8F02-584016053954}"/>
    <cellStyle name="Comma 2 3 3 3 2 2" xfId="2080" xr:uid="{46A7370C-1BF6-4E7E-AC33-1269F454155F}"/>
    <cellStyle name="Comma 2 3 3 3 2 2 2" xfId="4666" xr:uid="{03145466-6402-40E5-818F-548143FAB051}"/>
    <cellStyle name="Comma 2 3 3 3 2 2 2 2" xfId="11951" xr:uid="{FC6B7FA6-1A68-436E-92EE-E83BDABAE160}"/>
    <cellStyle name="Comma 2 3 3 3 2 2 3" xfId="9384" xr:uid="{BE998FA1-2CC2-4337-A24A-70DDB8A77E78}"/>
    <cellStyle name="Comma 2 3 3 3 2 3" xfId="3905" xr:uid="{3CA0DA57-66EA-48A9-AA02-9C754CC47D16}"/>
    <cellStyle name="Comma 2 3 3 3 2 3 2" xfId="11190" xr:uid="{EDA5D4B9-969E-47A8-A798-9939A413E962}"/>
    <cellStyle name="Comma 2 3 3 3 2 4" xfId="8623" xr:uid="{F0EE3228-3A21-41A5-B262-AA169416541A}"/>
    <cellStyle name="Comma 2 3 3 3 2 5" xfId="15930" xr:uid="{9CB814D0-6934-442E-8B82-C4E881D7638D}"/>
    <cellStyle name="Comma 2 3 3 3 2 6" xfId="16984" xr:uid="{A8A143F4-589C-4F65-8B76-761C82A03433}"/>
    <cellStyle name="Comma 2 3 3 3 2 7" xfId="1317" xr:uid="{03873E6C-AA34-4B6F-A05C-C7FA320C0EEB}"/>
    <cellStyle name="Comma 2 3 3 3 20" xfId="6851" xr:uid="{63ADD97F-7580-4E9A-952B-1E3C1FAA70F6}"/>
    <cellStyle name="Comma 2 3 3 3 20 2" xfId="14123" xr:uid="{B0A6E675-E20C-4D34-9C82-94894806E10A}"/>
    <cellStyle name="Comma 2 3 3 3 21" xfId="6949" xr:uid="{71BFEE44-39A7-46E3-8BFB-1496A3491506}"/>
    <cellStyle name="Comma 2 3 3 3 21 2" xfId="14221" xr:uid="{441F2BD2-81B1-435B-B89E-8D205F86C69B}"/>
    <cellStyle name="Comma 2 3 3 3 22" xfId="7099" xr:uid="{ABC32531-9D65-4E5B-814E-351EED633A3D}"/>
    <cellStyle name="Comma 2 3 3 3 22 2" xfId="14371" xr:uid="{B401F7DF-A71D-4CA8-8893-55E7FF44E0F7}"/>
    <cellStyle name="Comma 2 3 3 3 23" xfId="7251" xr:uid="{30C70CA0-FE6C-4BA4-B7BA-64A09D96D837}"/>
    <cellStyle name="Comma 2 3 3 3 23 2" xfId="14523" xr:uid="{608847F7-6A5A-4625-8334-43FB54BD060A}"/>
    <cellStyle name="Comma 2 3 3 3 24" xfId="7400" xr:uid="{CE4AE097-394D-4AAA-9C65-6F6690F71430}"/>
    <cellStyle name="Comma 2 3 3 3 24 2" xfId="14672" xr:uid="{B1B6F07C-3F85-46C4-9787-00F7631115C6}"/>
    <cellStyle name="Comma 2 3 3 3 25" xfId="7548" xr:uid="{8F45295F-E60D-406D-88B1-9858F7D8F1DE}"/>
    <cellStyle name="Comma 2 3 3 3 25 2" xfId="14820" xr:uid="{65EA0224-8A20-4E36-856C-9278E6250682}"/>
    <cellStyle name="Comma 2 3 3 3 26" xfId="7702" xr:uid="{3965593C-5903-4B03-A6A1-94869C2BE7E4}"/>
    <cellStyle name="Comma 2 3 3 3 26 2" xfId="14974" xr:uid="{F17850F8-13A9-441A-9571-3ABB7C837343}"/>
    <cellStyle name="Comma 2 3 3 3 27" xfId="7851" xr:uid="{68E1B735-84B5-4CA8-A2BE-2D14EB9AE941}"/>
    <cellStyle name="Comma 2 3 3 3 27 2" xfId="15123" xr:uid="{2C14791A-1FAB-4F93-9019-4C56367A8D1D}"/>
    <cellStyle name="Comma 2 3 3 3 28" xfId="8058" xr:uid="{A0069465-4F87-48F3-9BB7-FFF5B9FEDA3A}"/>
    <cellStyle name="Comma 2 3 3 3 28 2" xfId="15322" xr:uid="{62693BB7-4F3E-43EE-B8CE-AB017527A379}"/>
    <cellStyle name="Comma 2 3 3 3 29" xfId="8158" xr:uid="{EAEA1F00-902A-46DB-A3ED-072EFCC340F1}"/>
    <cellStyle name="Comma 2 3 3 3 29 2" xfId="15421" xr:uid="{D58873F3-82CB-446C-8B95-909136A05FCE}"/>
    <cellStyle name="Comma 2 3 3 3 3" xfId="1465" xr:uid="{3BAF1B26-A777-4B33-A42E-94C41B64702A}"/>
    <cellStyle name="Comma 2 3 3 3 3 2" xfId="2228" xr:uid="{AD7570BA-9B85-4F50-AA57-BE2C7C311B7E}"/>
    <cellStyle name="Comma 2 3 3 3 3 2 2" xfId="4814" xr:uid="{3B8953FF-4E7D-4C63-8AA3-32906B539B70}"/>
    <cellStyle name="Comma 2 3 3 3 3 2 2 2" xfId="12099" xr:uid="{39747DEB-FB1F-48E6-8508-70265D265AE9}"/>
    <cellStyle name="Comma 2 3 3 3 3 2 3" xfId="9532" xr:uid="{F467D4ED-79B3-4A45-9918-E0A3993DCB56}"/>
    <cellStyle name="Comma 2 3 3 3 3 3" xfId="4053" xr:uid="{3A4293AA-27BB-4CE5-AC51-84948B074941}"/>
    <cellStyle name="Comma 2 3 3 3 3 3 2" xfId="11338" xr:uid="{C1B884E7-1604-4FDE-B084-1DCF2E0FF7E1}"/>
    <cellStyle name="Comma 2 3 3 3 3 4" xfId="8771" xr:uid="{676840DB-A724-4B7F-8057-B6B035C62C08}"/>
    <cellStyle name="Comma 2 3 3 3 30" xfId="8307" xr:uid="{A57D9837-BC82-4FF5-80D7-C5C257C989AA}"/>
    <cellStyle name="Comma 2 3 3 3 30 2" xfId="15570" xr:uid="{2AE34030-0342-4F46-B654-6D7944B9C189}"/>
    <cellStyle name="Comma 2 3 3 3 31" xfId="8468" xr:uid="{C17EE382-8A38-45C5-B206-3D8A55A87154}"/>
    <cellStyle name="Comma 2 3 3 3 32" xfId="15769" xr:uid="{2610FBE3-624F-4335-8073-B41DF31C2C47}"/>
    <cellStyle name="Comma 2 3 3 3 33" xfId="16024" xr:uid="{6BD485B1-2928-4550-8385-D8CE28C1F358}"/>
    <cellStyle name="Comma 2 3 3 3 34" xfId="16194" xr:uid="{77C5DEE5-E101-4CB5-AD05-0B13CBF35B98}"/>
    <cellStyle name="Comma 2 3 3 3 35" xfId="16336" xr:uid="{202F3A69-7D44-4D5C-A5C2-8C70551BF256}"/>
    <cellStyle name="Comma 2 3 3 3 36" xfId="16485" xr:uid="{CA5182D5-2C82-4994-AFA6-8ACB06229CBB}"/>
    <cellStyle name="Comma 2 3 3 3 37" xfId="16633" xr:uid="{89E05270-436C-40DD-AD01-D70754AB3380}"/>
    <cellStyle name="Comma 2 3 3 3 38" xfId="16836" xr:uid="{4660C0C0-6130-4CF6-B302-9661953FB46F}"/>
    <cellStyle name="Comma 2 3 3 3 39" xfId="1134" xr:uid="{C09D8E85-DC99-47BF-ADF9-31A160CC01C0}"/>
    <cellStyle name="Comma 2 3 3 3 4" xfId="1663" xr:uid="{8FE741F3-1A72-47A5-90EF-048A67B7ECFB}"/>
    <cellStyle name="Comma 2 3 3 3 4 2" xfId="2426" xr:uid="{7D4E6DE6-5545-447E-B914-78A54FA952DF}"/>
    <cellStyle name="Comma 2 3 3 3 4 2 2" xfId="5012" xr:uid="{A1F82BAC-5144-4048-8D91-ED68DE0574D0}"/>
    <cellStyle name="Comma 2 3 3 3 4 2 2 2" xfId="12297" xr:uid="{C6513AF1-99B9-466D-A5E5-195285F5449A}"/>
    <cellStyle name="Comma 2 3 3 3 4 2 3" xfId="9730" xr:uid="{640ED513-5301-4F48-9DB5-8BBD2E02602E}"/>
    <cellStyle name="Comma 2 3 3 3 4 3" xfId="4251" xr:uid="{A75F77E4-486F-48EA-B8C1-4DF4A6505CDE}"/>
    <cellStyle name="Comma 2 3 3 3 4 3 2" xfId="11536" xr:uid="{8FE1B6B9-13AA-4E34-90AF-F732BE7250B8}"/>
    <cellStyle name="Comma 2 3 3 3 4 4" xfId="8969" xr:uid="{AE48DE46-1E44-4451-86AB-5C21F19927AB}"/>
    <cellStyle name="Comma 2 3 3 3 5" xfId="1855" xr:uid="{89D782D1-84FF-42C7-B551-D543447D638C}"/>
    <cellStyle name="Comma 2 3 3 3 5 2" xfId="4442" xr:uid="{FE7C7272-A61E-46B4-AA6F-A6075B8C7A00}"/>
    <cellStyle name="Comma 2 3 3 3 5 2 2" xfId="11727" xr:uid="{84422695-1E68-4995-B4DE-E6C6853C9E2E}"/>
    <cellStyle name="Comma 2 3 3 3 5 3" xfId="9160" xr:uid="{2416C4D4-6A27-41E7-9E45-885968A886C6}"/>
    <cellStyle name="Comma 2 3 3 3 6" xfId="1924" xr:uid="{D78B3406-D592-4708-847A-512D06090067}"/>
    <cellStyle name="Comma 2 3 3 3 6 2" xfId="4510" xr:uid="{8CE56388-F92E-4986-B07C-F30C1D8A7C22}"/>
    <cellStyle name="Comma 2 3 3 3 6 2 2" xfId="11795" xr:uid="{EEF731C3-94BC-4857-B486-CE7200E1DDAD}"/>
    <cellStyle name="Comma 2 3 3 3 6 3" xfId="9228" xr:uid="{F612274E-E742-4420-A598-3092974515DF}"/>
    <cellStyle name="Comma 2 3 3 3 7" xfId="2546" xr:uid="{15971A96-818C-49BC-A7A6-3973F96B4FD7}"/>
    <cellStyle name="Comma 2 3 3 3 7 2" xfId="5132" xr:uid="{B7233C1A-D6FD-41A2-989F-7CA52239D289}"/>
    <cellStyle name="Comma 2 3 3 3 7 2 2" xfId="12416" xr:uid="{E6A3125B-75B1-446B-9BA0-722ED745BEAB}"/>
    <cellStyle name="Comma 2 3 3 3 7 3" xfId="9849" xr:uid="{EB150857-3548-468E-ADE7-D1BB145DB286}"/>
    <cellStyle name="Comma 2 3 3 3 8" xfId="2696" xr:uid="{FC0075C2-6329-4E7E-AFD8-E4896ABE0E24}"/>
    <cellStyle name="Comma 2 3 3 3 8 2" xfId="5282" xr:uid="{9605BAF7-BFF3-4CD4-B766-37D7FCCDE740}"/>
    <cellStyle name="Comma 2 3 3 3 8 2 2" xfId="12565" xr:uid="{D6718DA3-9FB4-4A5F-A2D1-209892436FE8}"/>
    <cellStyle name="Comma 2 3 3 3 8 3" xfId="9998" xr:uid="{8FAEB840-9A2F-46ED-881E-22EFFFDE2883}"/>
    <cellStyle name="Comma 2 3 3 3 9" xfId="2846" xr:uid="{1B7F785A-BD60-4E48-8D69-BDFA33C1C180}"/>
    <cellStyle name="Comma 2 3 3 3 9 2" xfId="5432" xr:uid="{76283458-A0A0-4A73-835F-D07FD5AD9EDE}"/>
    <cellStyle name="Comma 2 3 3 3 9 2 2" xfId="12714" xr:uid="{4CAFB8F9-E6F6-4F59-967B-42F18AC7BFD0}"/>
    <cellStyle name="Comma 2 3 3 3 9 3" xfId="10147" xr:uid="{636D58D6-D72D-4528-9167-1401E426B849}"/>
    <cellStyle name="Comma 2 3 3 30" xfId="8004" xr:uid="{4BB84B9B-0D85-4878-B51B-35D20E6ED3E4}"/>
    <cellStyle name="Comma 2 3 3 30 2" xfId="15268" xr:uid="{0ECDC529-7B0E-4A57-8C39-63B0A22826D5}"/>
    <cellStyle name="Comma 2 3 3 31" xfId="8156" xr:uid="{D0972AF3-0C7E-4BBA-B166-759E4771DF38}"/>
    <cellStyle name="Comma 2 3 3 31 2" xfId="15419" xr:uid="{C1FA996D-842C-4300-ABF4-F6D4612EF1F1}"/>
    <cellStyle name="Comma 2 3 3 32" xfId="8305" xr:uid="{0B6368D8-D800-45B6-9D72-972F740D5621}"/>
    <cellStyle name="Comma 2 3 3 32 2" xfId="15568" xr:uid="{5D5E8A6D-46DF-4CE9-96B0-9740B6F952D1}"/>
    <cellStyle name="Comma 2 3 3 33" xfId="8466" xr:uid="{00E02545-11F7-4192-A946-1971DF5FF977}"/>
    <cellStyle name="Comma 2 3 3 34" xfId="15715" xr:uid="{0EFC51E8-58A6-4BDD-9A38-A93DBE066C82}"/>
    <cellStyle name="Comma 2 3 3 35" xfId="16054" xr:uid="{3FCF94C8-64D3-4B50-9D93-3DEF9DA35A2B}"/>
    <cellStyle name="Comma 2 3 3 36" xfId="16175" xr:uid="{2A8EB29B-C967-40DF-81C5-84E38F03DB3E}"/>
    <cellStyle name="Comma 2 3 3 37" xfId="16334" xr:uid="{D6DAC533-A785-457B-A139-C4960D43001B}"/>
    <cellStyle name="Comma 2 3 3 38" xfId="16483" xr:uid="{C84BC826-05B2-458A-B1FA-27F38CFCE9EE}"/>
    <cellStyle name="Comma 2 3 3 39" xfId="16631" xr:uid="{F2E2731D-AE10-4C39-A189-EA0DE1FD9247}"/>
    <cellStyle name="Comma 2 3 3 4" xfId="948" xr:uid="{10800B11-D490-4CC3-A47B-EA3A290AC9BA}"/>
    <cellStyle name="Comma 2 3 3 4 2" xfId="2078" xr:uid="{74E53DB3-801B-4D0A-ABA6-58DD4C4561CB}"/>
    <cellStyle name="Comma 2 3 3 4 2 2" xfId="4664" xr:uid="{27DF2383-EBE2-4B91-ABB2-1A720D89F54D}"/>
    <cellStyle name="Comma 2 3 3 4 2 2 2" xfId="11949" xr:uid="{D2163E34-F425-426E-9703-CC5B9308AF30}"/>
    <cellStyle name="Comma 2 3 3 4 2 3" xfId="9382" xr:uid="{451D3DCB-81C9-4161-8921-9F31CF71F62A}"/>
    <cellStyle name="Comma 2 3 3 4 3" xfId="3903" xr:uid="{4FA47FC5-D46E-44EA-B582-4B5B4D820951}"/>
    <cellStyle name="Comma 2 3 3 4 3 2" xfId="11188" xr:uid="{7327788F-8D96-4AAA-B905-50B3D41F2169}"/>
    <cellStyle name="Comma 2 3 3 4 4" xfId="3578" xr:uid="{F9656D4F-18C7-4A56-9BBB-E720ECE9275D}"/>
    <cellStyle name="Comma 2 3 3 4 4 2" xfId="10870" xr:uid="{260E5067-ED66-46F0-BC82-1934E19BFF58}"/>
    <cellStyle name="Comma 2 3 3 4 5" xfId="8621" xr:uid="{956B484F-3577-4D19-A440-413DE0C3606C}"/>
    <cellStyle name="Comma 2 3 3 4 6" xfId="15869" xr:uid="{1C969392-2B59-4FFB-9356-0239D6F130F5}"/>
    <cellStyle name="Comma 2 3 3 4 7" xfId="16930" xr:uid="{56C555FF-0131-4446-A709-4B516457B2CC}"/>
    <cellStyle name="Comma 2 3 3 4 8" xfId="1315" xr:uid="{02D3700A-8B98-4998-B2B4-96BAA5282AD7}"/>
    <cellStyle name="Comma 2 3 3 40" xfId="16782" xr:uid="{E1D1B129-48BC-444A-A804-33541A2A025D}"/>
    <cellStyle name="Comma 2 3 3 41" xfId="1132" xr:uid="{3B7426E0-51B2-46BC-A4ED-C483299C5A9E}"/>
    <cellStyle name="Comma 2 3 3 5" xfId="1463" xr:uid="{CAF7D71C-F481-4119-9FE7-ECF2484F059C}"/>
    <cellStyle name="Comma 2 3 3 5 2" xfId="2226" xr:uid="{C46F577F-E4A3-41E7-BB69-1645349CBABD}"/>
    <cellStyle name="Comma 2 3 3 5 2 2" xfId="4812" xr:uid="{2670FE20-5B01-4E71-8E3A-41B79CCF43CD}"/>
    <cellStyle name="Comma 2 3 3 5 2 2 2" xfId="12097" xr:uid="{D7F7952C-63C7-4858-8A08-6D39E415FD7C}"/>
    <cellStyle name="Comma 2 3 3 5 2 3" xfId="9530" xr:uid="{E39502D4-F2B7-4492-A876-CD9F86E7090D}"/>
    <cellStyle name="Comma 2 3 3 5 3" xfId="4051" xr:uid="{F2CCB729-B938-4B45-BF4F-9F7A6BF3B051}"/>
    <cellStyle name="Comma 2 3 3 5 3 2" xfId="11336" xr:uid="{FBA8C00B-34F3-4DAD-9FF2-499915296FC0}"/>
    <cellStyle name="Comma 2 3 3 5 4" xfId="8769" xr:uid="{4C1C5C51-E8DA-4AB2-95BD-FC012D110AD6}"/>
    <cellStyle name="Comma 2 3 3 6" xfId="1609" xr:uid="{8343C538-FC17-404A-8941-AA42C0EF5500}"/>
    <cellStyle name="Comma 2 3 3 6 2" xfId="2372" xr:uid="{A866BBD0-7DCC-4339-98C2-1FADD0F7D1C2}"/>
    <cellStyle name="Comma 2 3 3 6 2 2" xfId="4958" xr:uid="{E02C39BE-0C8D-4865-B3EF-4DDBA5A0ACE0}"/>
    <cellStyle name="Comma 2 3 3 6 2 2 2" xfId="12243" xr:uid="{9B985888-925E-4DC4-AA3C-B7A0A21F6B47}"/>
    <cellStyle name="Comma 2 3 3 6 2 3" xfId="9676" xr:uid="{4933E25A-20A9-4100-B912-A85647DE839D}"/>
    <cellStyle name="Comma 2 3 3 6 3" xfId="4197" xr:uid="{E1454ADB-E628-422E-B42E-ADDC50E2BCC3}"/>
    <cellStyle name="Comma 2 3 3 6 3 2" xfId="11482" xr:uid="{990A6E28-802A-4F5B-8190-8F7BB1709861}"/>
    <cellStyle name="Comma 2 3 3 6 4" xfId="8915" xr:uid="{16EE6976-F5B2-4480-AFAF-DB31E771268C}"/>
    <cellStyle name="Comma 2 3 3 7" xfId="1766" xr:uid="{8C4FD191-24EC-447A-B234-911C11CE2B0D}"/>
    <cellStyle name="Comma 2 3 3 7 2" xfId="4353" xr:uid="{4D41B79E-C56D-40E8-9BA5-C764D4222EC9}"/>
    <cellStyle name="Comma 2 3 3 7 2 2" xfId="11638" xr:uid="{51985B0C-1F8A-4CAA-8A4C-7DE56E45203E}"/>
    <cellStyle name="Comma 2 3 3 7 3" xfId="9071" xr:uid="{D6AF9A39-3624-4C1A-9D77-B71C3D313DD6}"/>
    <cellStyle name="Comma 2 3 3 8" xfId="1922" xr:uid="{419A9CEB-7418-4241-A024-A0180E580B8A}"/>
    <cellStyle name="Comma 2 3 3 8 2" xfId="4508" xr:uid="{BED0F393-C20C-4A00-A4E3-0535A5038ADA}"/>
    <cellStyle name="Comma 2 3 3 8 2 2" xfId="11793" xr:uid="{E5A7CF54-5EDF-4BDC-8872-07DD43069C75}"/>
    <cellStyle name="Comma 2 3 3 8 3" xfId="9226" xr:uid="{8C59545C-79E1-4782-ACFE-D1E459D9EEF9}"/>
    <cellStyle name="Comma 2 3 3 9" xfId="2544" xr:uid="{7024FA51-C258-4318-95FE-F29E75025734}"/>
    <cellStyle name="Comma 2 3 3 9 2" xfId="5130" xr:uid="{6539E8FB-41D4-4ED5-AE09-4C22F58E4FFB}"/>
    <cellStyle name="Comma 2 3 3 9 2 2" xfId="12414" xr:uid="{0839BE9E-B03E-4401-A876-6292E8E094BD}"/>
    <cellStyle name="Comma 2 3 3 9 3" xfId="9847" xr:uid="{EFD06AE5-AE84-4A2B-9604-6456FF61857F}"/>
    <cellStyle name="Comma 2 3 30" xfId="7696" xr:uid="{287A1021-4C41-449E-8287-F4C6C193D842}"/>
    <cellStyle name="Comma 2 3 30 2" xfId="14968" xr:uid="{7AB380B0-FADA-4875-B3BA-1ACD30135017}"/>
    <cellStyle name="Comma 2 3 31" xfId="7845" xr:uid="{9F617FF5-C375-4823-AD75-99CD8D5CF57C}"/>
    <cellStyle name="Comma 2 3 31 2" xfId="15117" xr:uid="{62B6F9BF-AE58-4920-90F7-CA8C6A246B55}"/>
    <cellStyle name="Comma 2 3 32" xfId="7982" xr:uid="{C9C315FA-0BC2-489D-A23A-52CACF141C6A}"/>
    <cellStyle name="Comma 2 3 32 2" xfId="15246" xr:uid="{6F7B0171-6E5A-4F42-8372-D2F3E5BBDD25}"/>
    <cellStyle name="Comma 2 3 33" xfId="8152" xr:uid="{FAF96955-D11C-4D37-B819-E223791C36CA}"/>
    <cellStyle name="Comma 2 3 33 2" xfId="15415" xr:uid="{BFF72F9C-D9F9-4AE8-867C-572B34467993}"/>
    <cellStyle name="Comma 2 3 34" xfId="8301" xr:uid="{C5317EFB-3F51-4632-895F-29B394BD5C22}"/>
    <cellStyle name="Comma 2 3 34 2" xfId="15564" xr:uid="{18690EE1-D48D-44FE-ABC5-7642F3CE282E}"/>
    <cellStyle name="Comma 2 3 35" xfId="8462" xr:uid="{220C2C50-CEBA-4DCB-A878-E96A49C65468}"/>
    <cellStyle name="Comma 2 3 36" xfId="15693" xr:uid="{91018170-665D-4340-B40D-C308CAD49380}"/>
    <cellStyle name="Comma 2 3 37" xfId="16015" xr:uid="{E7D65F10-5AF7-4F42-9420-F24D2143E4CF}"/>
    <cellStyle name="Comma 2 3 38" xfId="16191" xr:uid="{B5E9C9B4-CAD7-4590-BD49-847EB2DE8258}"/>
    <cellStyle name="Comma 2 3 39" xfId="16330" xr:uid="{78369369-BDF1-42AA-B3E1-A09EA2CB7485}"/>
    <cellStyle name="Comma 2 3 4" xfId="858" xr:uid="{F6045D76-6917-4964-9EB0-1B33B8FBDCA9}"/>
    <cellStyle name="Comma 2 3 4 10" xfId="2996" xr:uid="{9A3EA951-E539-41C9-8E50-5FD60A3A4E96}"/>
    <cellStyle name="Comma 2 3 4 10 2" xfId="5582" xr:uid="{4892B2C7-CC2E-4EA5-A174-B6B5C589A52C}"/>
    <cellStyle name="Comma 2 3 4 10 2 2" xfId="12864" xr:uid="{23273B0D-C6A3-4266-88DC-660F3D876EE1}"/>
    <cellStyle name="Comma 2 3 4 10 3" xfId="10297" xr:uid="{815A721C-29C7-4DA5-A912-A14E6DCF9C90}"/>
    <cellStyle name="Comma 2 3 4 11" xfId="3147" xr:uid="{17BEDF82-519E-4BE4-9E41-D52FEE0AE8F6}"/>
    <cellStyle name="Comma 2 3 4 11 2" xfId="5733" xr:uid="{1E2B7300-738B-475F-88A0-D60DC3AF425A}"/>
    <cellStyle name="Comma 2 3 4 11 2 2" xfId="13015" xr:uid="{985F8E61-1F3E-4761-9FF4-9F05217B665B}"/>
    <cellStyle name="Comma 2 3 4 11 3" xfId="10448" xr:uid="{A162EDEA-48D4-4C02-9012-EB0401BCE911}"/>
    <cellStyle name="Comma 2 3 4 12" xfId="3297" xr:uid="{DE4EB215-7EB6-4723-9957-88CE165567BD}"/>
    <cellStyle name="Comma 2 3 4 12 2" xfId="3748" xr:uid="{6CB059ED-004A-49DE-BCFB-42DEB94C404B}"/>
    <cellStyle name="Comma 2 3 4 12 2 2" xfId="11036" xr:uid="{0F1074E4-7AD7-4BB1-AD15-93408A889F3C}"/>
    <cellStyle name="Comma 2 3 4 12 3" xfId="10598" xr:uid="{A2437471-AB13-4AE5-B284-A91203738BD2}"/>
    <cellStyle name="Comma 2 3 4 13" xfId="3466" xr:uid="{A14290E9-641A-4551-9C65-C245A2F427BC}"/>
    <cellStyle name="Comma 2 3 4 13 2" xfId="10767" xr:uid="{465143F4-DA97-44C6-8EDB-AEB97E1D1CA4}"/>
    <cellStyle name="Comma 2 3 4 14" xfId="5886" xr:uid="{92CE1F4F-D4AE-42F0-9E54-2ED37F78BA2B}"/>
    <cellStyle name="Comma 2 3 4 14 2" xfId="13166" xr:uid="{D37D0F49-19C6-49E9-A908-C479B59BADB0}"/>
    <cellStyle name="Comma 2 3 4 15" xfId="6036" xr:uid="{5ADFB0C3-A2FC-4CF9-A1F4-4B70D6ECF1A2}"/>
    <cellStyle name="Comma 2 3 4 15 2" xfId="13315" xr:uid="{3F863CAF-EC0F-4451-AFF9-BAE947D83C64}"/>
    <cellStyle name="Comma 2 3 4 16" xfId="6198" xr:uid="{0834C48D-63DE-44F9-9821-B6E898C5127C}"/>
    <cellStyle name="Comma 2 3 4 16 2" xfId="13475" xr:uid="{4D3AAAEE-F6E9-40DC-A844-AE921EB4E5B1}"/>
    <cellStyle name="Comma 2 3 4 17" xfId="6350" xr:uid="{56050F3F-A916-495C-AFAD-780D814D588F}"/>
    <cellStyle name="Comma 2 3 4 17 2" xfId="13624" xr:uid="{63C9A44F-C9A4-43CD-A502-1CCBB51CD790}"/>
    <cellStyle name="Comma 2 3 4 18" xfId="6495" xr:uid="{365E589E-0E80-461C-8FDB-981A518642DD}"/>
    <cellStyle name="Comma 2 3 4 18 2" xfId="13769" xr:uid="{F21D0B13-AAF9-416F-BC8F-E2B87BC7E8AD}"/>
    <cellStyle name="Comma 2 3 4 19" xfId="6651" xr:uid="{E391677D-6AE0-4FB1-9B77-6250B49EB8D9}"/>
    <cellStyle name="Comma 2 3 4 19 2" xfId="13925" xr:uid="{101F4BBC-B9F2-40EB-A664-73B577A6B9F7}"/>
    <cellStyle name="Comma 2 3 4 2" xfId="1031" xr:uid="{09050D6D-F12B-4F7E-9D59-09F2DC897B2F}"/>
    <cellStyle name="Comma 2 3 4 2 2" xfId="2081" xr:uid="{2A869D4E-D22A-49B9-925D-E6F163EB4DD7}"/>
    <cellStyle name="Comma 2 3 4 2 2 2" xfId="4667" xr:uid="{F729E76C-9DBA-4CB1-AC83-BDB5C12BA9BA}"/>
    <cellStyle name="Comma 2 3 4 2 2 2 2" xfId="11952" xr:uid="{A181CA55-A0BA-4B3A-805B-CEEB2A6BA7A3}"/>
    <cellStyle name="Comma 2 3 4 2 2 3" xfId="9385" xr:uid="{609B69E7-9CE6-4D43-B8A1-4D75C3FD43B0}"/>
    <cellStyle name="Comma 2 3 4 2 3" xfId="3906" xr:uid="{06AC34A0-F505-413F-A63D-D651E4A3EEF1}"/>
    <cellStyle name="Comma 2 3 4 2 3 2" xfId="11191" xr:uid="{D8C325BA-05B8-4F81-A54C-8BF947CBED38}"/>
    <cellStyle name="Comma 2 3 4 2 4" xfId="3542" xr:uid="{64BA3C12-B836-4D6E-A1E7-1C3F32468362}"/>
    <cellStyle name="Comma 2 3 4 2 4 2" xfId="10834" xr:uid="{13EC3195-B52D-47B7-9DBA-12C7C1F388E6}"/>
    <cellStyle name="Comma 2 3 4 2 5" xfId="8624" xr:uid="{C0CFBB91-A732-4A9A-B9D0-6E127839065C}"/>
    <cellStyle name="Comma 2 3 4 2 6" xfId="15951" xr:uid="{B7A6829F-E9F1-4C19-AAB1-1C4A8A09355B}"/>
    <cellStyle name="Comma 2 3 4 2 7" xfId="17005" xr:uid="{9BB5EC90-6564-4BD0-BE4B-3FF4C0963642}"/>
    <cellStyle name="Comma 2 3 4 2 8" xfId="1318" xr:uid="{E4797F41-E9ED-4D0F-973F-26FA84D5B4C6}"/>
    <cellStyle name="Comma 2 3 4 20" xfId="6872" xr:uid="{C2530DA7-146A-4F38-A565-CBE39B3AF58B}"/>
    <cellStyle name="Comma 2 3 4 20 2" xfId="14144" xr:uid="{6C271B4B-1BBA-4A69-9234-5E11CA212AAE}"/>
    <cellStyle name="Comma 2 3 4 21" xfId="6950" xr:uid="{9634D743-5088-444A-B818-5D7D6CE3F168}"/>
    <cellStyle name="Comma 2 3 4 21 2" xfId="14222" xr:uid="{3A666970-F5BB-4096-817A-CD90E40D033A}"/>
    <cellStyle name="Comma 2 3 4 22" xfId="7100" xr:uid="{27CEFD35-3D8A-4D88-8979-C4669007FC16}"/>
    <cellStyle name="Comma 2 3 4 22 2" xfId="14372" xr:uid="{EB689C89-CB06-4A23-9BBD-0D4C64D06444}"/>
    <cellStyle name="Comma 2 3 4 23" xfId="7252" xr:uid="{4C9C881C-F7D5-4925-82CB-99A74B64C9B6}"/>
    <cellStyle name="Comma 2 3 4 23 2" xfId="14524" xr:uid="{15DD158F-F82B-4B38-9A15-640233657F3D}"/>
    <cellStyle name="Comma 2 3 4 24" xfId="7401" xr:uid="{72B34EA3-4B3B-418D-B999-478B9D616C7F}"/>
    <cellStyle name="Comma 2 3 4 24 2" xfId="14673" xr:uid="{8DF43205-4FD4-4B40-B670-79C641581C3D}"/>
    <cellStyle name="Comma 2 3 4 25" xfId="7549" xr:uid="{535A6E99-62FD-4D14-BF68-C2CE52001BBD}"/>
    <cellStyle name="Comma 2 3 4 25 2" xfId="14821" xr:uid="{8B2CD0EC-0771-4A46-8326-513F24E8F12D}"/>
    <cellStyle name="Comma 2 3 4 26" xfId="7703" xr:uid="{233CAD8E-0E12-402A-BEF4-5FBA11AFBD29}"/>
    <cellStyle name="Comma 2 3 4 26 2" xfId="14975" xr:uid="{666B4BC3-6A8B-4957-984C-35A47402B20D}"/>
    <cellStyle name="Comma 2 3 4 27" xfId="7852" xr:uid="{F7D44835-7B68-4C38-A08B-092FB1C55423}"/>
    <cellStyle name="Comma 2 3 4 27 2" xfId="15124" xr:uid="{6576D4D8-2468-457F-A4A0-1A781A624215}"/>
    <cellStyle name="Comma 2 3 4 28" xfId="8079" xr:uid="{59D087FB-382C-4CC0-B938-9069C03EE3CF}"/>
    <cellStyle name="Comma 2 3 4 28 2" xfId="15343" xr:uid="{4C848561-E9A6-48F7-8B64-127FA59E2439}"/>
    <cellStyle name="Comma 2 3 4 29" xfId="8159" xr:uid="{93E68BE2-FC27-4F12-AD76-408719220C08}"/>
    <cellStyle name="Comma 2 3 4 29 2" xfId="15422" xr:uid="{C5EC0F7B-3F74-4D2C-BCA0-E43EC1E218BA}"/>
    <cellStyle name="Comma 2 3 4 3" xfId="1466" xr:uid="{42C9F3E2-0F8D-4AB7-949D-ED7A3FEE26EB}"/>
    <cellStyle name="Comma 2 3 4 3 2" xfId="2229" xr:uid="{4A8505E1-B9F8-4F26-A3F4-6DFB2586B1A3}"/>
    <cellStyle name="Comma 2 3 4 3 2 2" xfId="4815" xr:uid="{4756F3EF-B375-4CDE-8F9D-E56D7903A72D}"/>
    <cellStyle name="Comma 2 3 4 3 2 2 2" xfId="12100" xr:uid="{60CE07AE-8651-4144-83BE-1BC0E76EF7E2}"/>
    <cellStyle name="Comma 2 3 4 3 2 3" xfId="9533" xr:uid="{42C5CB1F-D4CE-4930-8117-65EBC4DACEFD}"/>
    <cellStyle name="Comma 2 3 4 3 3" xfId="4054" xr:uid="{E326FD37-B43D-4997-AF87-2CE375887912}"/>
    <cellStyle name="Comma 2 3 4 3 3 2" xfId="11339" xr:uid="{54D742C7-EFA1-47DE-87AA-804CCC33D499}"/>
    <cellStyle name="Comma 2 3 4 3 4" xfId="3655" xr:uid="{15435A0A-01E2-4B25-8E01-0E2A09EF6AD4}"/>
    <cellStyle name="Comma 2 3 4 3 4 2" xfId="10945" xr:uid="{0E625492-D5E8-425C-B3F6-F13C91180BB8}"/>
    <cellStyle name="Comma 2 3 4 3 5" xfId="8772" xr:uid="{07F101A8-0F9F-4001-9755-8B0FD81045E0}"/>
    <cellStyle name="Comma 2 3 4 30" xfId="8308" xr:uid="{7ACACA1F-3966-4F2B-B94B-45C0E5FCA263}"/>
    <cellStyle name="Comma 2 3 4 30 2" xfId="15571" xr:uid="{CF4A65D7-DB88-42AD-A8D3-79457CDF126F}"/>
    <cellStyle name="Comma 2 3 4 31" xfId="8469" xr:uid="{064E6375-6652-4096-8EAF-2961B910504E}"/>
    <cellStyle name="Comma 2 3 4 32" xfId="15790" xr:uid="{0C5ED751-E30E-4FDF-AA4A-2D4185C8BFD7}"/>
    <cellStyle name="Comma 2 3 4 33" xfId="16046" xr:uid="{9E11A836-DE41-4CAA-A69A-DAEE4F2FFBB3}"/>
    <cellStyle name="Comma 2 3 4 34" xfId="16190" xr:uid="{EADFCE3A-461E-4F64-85C9-92A12144AA3F}"/>
    <cellStyle name="Comma 2 3 4 35" xfId="16337" xr:uid="{C21A5AF0-5539-4F0E-9C9C-6474A51EC60F}"/>
    <cellStyle name="Comma 2 3 4 36" xfId="16486" xr:uid="{3B22819B-0CAA-47DD-AF90-1C58FF299D10}"/>
    <cellStyle name="Comma 2 3 4 37" xfId="16634" xr:uid="{EEA24D9C-4F44-4D32-8D2B-D9D9D7447EAB}"/>
    <cellStyle name="Comma 2 3 4 38" xfId="16857" xr:uid="{BB334B6A-5C27-489B-8074-BEE8D62EF20D}"/>
    <cellStyle name="Comma 2 3 4 39" xfId="1135" xr:uid="{EBBA56F0-2156-4B09-866F-4E839CA90AAE}"/>
    <cellStyle name="Comma 2 3 4 4" xfId="1684" xr:uid="{4D721DF4-265B-4552-A06A-4EAA487ACACC}"/>
    <cellStyle name="Comma 2 3 4 4 2" xfId="2447" xr:uid="{BDE5CA11-1F0C-45EE-8CF5-242287248479}"/>
    <cellStyle name="Comma 2 3 4 4 2 2" xfId="5033" xr:uid="{3E16A4A1-F62C-4F87-89C6-CE60FD492880}"/>
    <cellStyle name="Comma 2 3 4 4 2 2 2" xfId="12318" xr:uid="{70B40961-3B0B-4DE7-9A00-DF95F0ABDCE2}"/>
    <cellStyle name="Comma 2 3 4 4 2 3" xfId="9751" xr:uid="{38B39FBA-CC08-47C2-B732-40A2BDED60D8}"/>
    <cellStyle name="Comma 2 3 4 4 3" xfId="4272" xr:uid="{EFC710C7-BFCD-412D-802A-93A173A5924E}"/>
    <cellStyle name="Comma 2 3 4 4 3 2" xfId="11557" xr:uid="{E076D4CD-56F9-4F18-97D7-94B5D876A7F3}"/>
    <cellStyle name="Comma 2 3 4 4 4" xfId="8990" xr:uid="{684A394B-AE18-4008-886D-EA9EC4D12948}"/>
    <cellStyle name="Comma 2 3 4 5" xfId="1787" xr:uid="{FF258630-1225-4139-87DF-690050605415}"/>
    <cellStyle name="Comma 2 3 4 5 2" xfId="4374" xr:uid="{21A50CB0-3AFD-4260-9D4E-CC7A1DAE2345}"/>
    <cellStyle name="Comma 2 3 4 5 2 2" xfId="11659" xr:uid="{1E9575EE-45D5-49DA-A3F9-1B059DFD3D67}"/>
    <cellStyle name="Comma 2 3 4 5 3" xfId="9092" xr:uid="{1FA537CE-3F69-4F57-BDC7-F0D52619521F}"/>
    <cellStyle name="Comma 2 3 4 6" xfId="1925" xr:uid="{CEFAA8D5-BC33-4D87-AF61-64965BFE0295}"/>
    <cellStyle name="Comma 2 3 4 6 2" xfId="4511" xr:uid="{2BE42BF3-B35F-49D3-A0CB-77965356BCD3}"/>
    <cellStyle name="Comma 2 3 4 6 2 2" xfId="11796" xr:uid="{EB972CEE-5A34-4BF7-9B7E-068D95E5F4D6}"/>
    <cellStyle name="Comma 2 3 4 6 3" xfId="9229" xr:uid="{C29635DB-AC1E-4719-BD9B-6C4EBD351BF0}"/>
    <cellStyle name="Comma 2 3 4 7" xfId="2547" xr:uid="{09FB6069-F96F-4FEB-B24C-F1A6F4CCBDFE}"/>
    <cellStyle name="Comma 2 3 4 7 2" xfId="5133" xr:uid="{2C30E5D6-44CF-4BA2-AE70-73E7D5445457}"/>
    <cellStyle name="Comma 2 3 4 7 2 2" xfId="12417" xr:uid="{970470FF-8017-4C71-9DFA-2DF9C12656DF}"/>
    <cellStyle name="Comma 2 3 4 7 3" xfId="9850" xr:uid="{3D87FD13-E71B-42A2-8BA0-AA6B035A52E2}"/>
    <cellStyle name="Comma 2 3 4 8" xfId="2697" xr:uid="{4D8C4049-EFE7-4930-A662-E30F297F4E83}"/>
    <cellStyle name="Comma 2 3 4 8 2" xfId="5283" xr:uid="{A164D0C3-096E-4F80-BE22-00E2140C0F47}"/>
    <cellStyle name="Comma 2 3 4 8 2 2" xfId="12566" xr:uid="{3BE5F0E3-7F2C-43EC-BA5B-524C9EABE1E4}"/>
    <cellStyle name="Comma 2 3 4 8 3" xfId="9999" xr:uid="{54DB1937-FDF9-402C-858C-402343C688E6}"/>
    <cellStyle name="Comma 2 3 4 9" xfId="2847" xr:uid="{E72F4F21-A7BD-47DA-A806-9AC7A488FE2C}"/>
    <cellStyle name="Comma 2 3 4 9 2" xfId="5433" xr:uid="{88EC5A02-3F27-4604-9C54-786B6F3C89A6}"/>
    <cellStyle name="Comma 2 3 4 9 2 2" xfId="12715" xr:uid="{9C6F5212-8264-4B43-A84B-541F7B5FA84E}"/>
    <cellStyle name="Comma 2 3 4 9 3" xfId="10148" xr:uid="{9FC30CA0-003A-4761-8E9A-75A29E3C1EAF}"/>
    <cellStyle name="Comma 2 3 40" xfId="16479" xr:uid="{3D98B595-A5DA-47E4-9CF9-723058C8007E}"/>
    <cellStyle name="Comma 2 3 41" xfId="16627" xr:uid="{8BEA4832-4EB9-4BE0-A204-BEA883CB7E8F}"/>
    <cellStyle name="Comma 2 3 42" xfId="16760" xr:uid="{73DF345C-E1A6-417F-90EF-E366B74784F5}"/>
    <cellStyle name="Comma 2 3 43" xfId="1128" xr:uid="{44FB870D-CBEA-4128-8945-5F40CA671AA7}"/>
    <cellStyle name="Comma 2 3 44" xfId="729" xr:uid="{FEAE08FD-4AFD-42F7-AE7E-9D86DC67D759}"/>
    <cellStyle name="Comma 2 3 5" xfId="805" xr:uid="{A02EEB9A-CC5D-4629-8AA1-F35EC90FD81A}"/>
    <cellStyle name="Comma 2 3 5 10" xfId="2997" xr:uid="{9F8C62F5-21BD-4E15-BC6A-697F1071828D}"/>
    <cellStyle name="Comma 2 3 5 10 2" xfId="5583" xr:uid="{72529BC5-FC1A-4771-B9C7-2E1F7E3368B6}"/>
    <cellStyle name="Comma 2 3 5 10 2 2" xfId="12865" xr:uid="{9DE30757-6A0D-4AD3-AC2B-7079658A4A12}"/>
    <cellStyle name="Comma 2 3 5 10 3" xfId="10298" xr:uid="{B73221BC-D6C9-435A-B759-6FCAF8177D5B}"/>
    <cellStyle name="Comma 2 3 5 11" xfId="3148" xr:uid="{FD2D1A3A-5FE3-4265-A38C-B25179F5E907}"/>
    <cellStyle name="Comma 2 3 5 11 2" xfId="5734" xr:uid="{22C34BAA-5DC5-4E89-BE92-24DA3FF9D8E3}"/>
    <cellStyle name="Comma 2 3 5 11 2 2" xfId="13016" xr:uid="{70FCBD0A-FC41-47A7-A286-5498C39E395F}"/>
    <cellStyle name="Comma 2 3 5 11 3" xfId="10449" xr:uid="{BDA4EE5F-9104-4124-8AA1-F9D90099ED0D}"/>
    <cellStyle name="Comma 2 3 5 12" xfId="3298" xr:uid="{B9A7600E-86B3-43A7-97A1-1A841D780935}"/>
    <cellStyle name="Comma 2 3 5 12 2" xfId="3749" xr:uid="{8513B167-C904-4765-AAD2-EB44ADB02A2D}"/>
    <cellStyle name="Comma 2 3 5 12 2 2" xfId="11037" xr:uid="{A97C49D3-BE48-481A-915E-14D80947C601}"/>
    <cellStyle name="Comma 2 3 5 12 3" xfId="10599" xr:uid="{59436FBF-7B41-4C8F-805D-070E6087E049}"/>
    <cellStyle name="Comma 2 3 5 13" xfId="3491" xr:uid="{0E4953D3-EB6F-44DE-A5B0-93D2394510F8}"/>
    <cellStyle name="Comma 2 3 5 13 2" xfId="10783" xr:uid="{F04FBB18-4182-4E1C-A3CE-45E4869DCC44}"/>
    <cellStyle name="Comma 2 3 5 14" xfId="5887" xr:uid="{8506E391-5E99-480F-8F06-E8E4AEA6B0AF}"/>
    <cellStyle name="Comma 2 3 5 14 2" xfId="13167" xr:uid="{BA9CDCBD-5DE8-4FCD-AE3F-BF5CA5C110CD}"/>
    <cellStyle name="Comma 2 3 5 15" xfId="6037" xr:uid="{D6484E0D-160A-4D26-A620-CCFFC51B3B5D}"/>
    <cellStyle name="Comma 2 3 5 15 2" xfId="13316" xr:uid="{C821594B-BAE9-4536-BD9B-397623CB7C36}"/>
    <cellStyle name="Comma 2 3 5 16" xfId="6199" xr:uid="{1652BB12-D88A-4B1C-8075-94540578D855}"/>
    <cellStyle name="Comma 2 3 5 16 2" xfId="13476" xr:uid="{6130E7EC-7CC4-4050-9DC1-6E630800FE7D}"/>
    <cellStyle name="Comma 2 3 5 17" xfId="6351" xr:uid="{007A3377-BDAA-42E9-B64D-89CE3F9D951A}"/>
    <cellStyle name="Comma 2 3 5 17 2" xfId="13625" xr:uid="{D87C79A2-B145-4558-B418-44334FBD890B}"/>
    <cellStyle name="Comma 2 3 5 18" xfId="6496" xr:uid="{5DAE11DB-7F07-4B31-802A-4804784C4D01}"/>
    <cellStyle name="Comma 2 3 5 18 2" xfId="13770" xr:uid="{185B275E-64AF-4EC1-8B02-54F6FD7497B0}"/>
    <cellStyle name="Comma 2 3 5 19" xfId="6652" xr:uid="{1A71223D-902A-4787-9A20-C25381752B39}"/>
    <cellStyle name="Comma 2 3 5 19 2" xfId="13926" xr:uid="{386D2244-6ACB-4097-8937-29ADEFD29535}"/>
    <cellStyle name="Comma 2 3 5 2" xfId="982" xr:uid="{F1884AF7-7AC2-4A19-8D31-322F8F74EF0E}"/>
    <cellStyle name="Comma 2 3 5 2 2" xfId="2082" xr:uid="{886D5986-DAD5-44B4-9C80-2037B27AFC6F}"/>
    <cellStyle name="Comma 2 3 5 2 2 2" xfId="4668" xr:uid="{7A3AEF5B-49E3-4667-BFFF-F40C010B1AB6}"/>
    <cellStyle name="Comma 2 3 5 2 2 2 2" xfId="11953" xr:uid="{B73AD8A9-CC97-4B57-A647-46053138A57D}"/>
    <cellStyle name="Comma 2 3 5 2 2 3" xfId="9386" xr:uid="{BB4F49C9-5C90-493C-AFAE-A402C256ECC1}"/>
    <cellStyle name="Comma 2 3 5 2 3" xfId="3907" xr:uid="{463ECFA2-A551-4E2F-8EDB-0F02A9C24D25}"/>
    <cellStyle name="Comma 2 3 5 2 3 2" xfId="11192" xr:uid="{D54D73A5-12ED-468A-9E3E-4CEE7D66BF5D}"/>
    <cellStyle name="Comma 2 3 5 2 4" xfId="3607" xr:uid="{7E604CD7-5791-49E6-86B0-CE53A2D69839}"/>
    <cellStyle name="Comma 2 3 5 2 4 2" xfId="10898" xr:uid="{32D3AE31-AEDC-4505-AA29-91067CF85AFC}"/>
    <cellStyle name="Comma 2 3 5 2 5" xfId="8625" xr:uid="{96BF460B-CE50-40B8-97BA-6D39325683BB}"/>
    <cellStyle name="Comma 2 3 5 2 6" xfId="15902" xr:uid="{D33ED288-49E9-4289-B564-8191A1BDFDB3}"/>
    <cellStyle name="Comma 2 3 5 2 7" xfId="16958" xr:uid="{C9B9611E-7EAF-4168-BCEE-C0FE3320E4D3}"/>
    <cellStyle name="Comma 2 3 5 2 8" xfId="1319" xr:uid="{FDC775A9-B710-4D61-B231-58C80C76F6CB}"/>
    <cellStyle name="Comma 2 3 5 20" xfId="6825" xr:uid="{CEBA71D8-85E0-4D41-A93C-06DBD26E6FAC}"/>
    <cellStyle name="Comma 2 3 5 20 2" xfId="14097" xr:uid="{9D793E16-4467-42AC-B872-5CAB4302BDD7}"/>
    <cellStyle name="Comma 2 3 5 21" xfId="6951" xr:uid="{0B0F8865-35F8-4176-A30A-C7EAC0AEE310}"/>
    <cellStyle name="Comma 2 3 5 21 2" xfId="14223" xr:uid="{582FB44A-2041-48CC-B260-E750D0B58933}"/>
    <cellStyle name="Comma 2 3 5 22" xfId="7101" xr:uid="{8DC941A2-53B1-4596-BAC7-99D9E39EF6C5}"/>
    <cellStyle name="Comma 2 3 5 22 2" xfId="14373" xr:uid="{6610667A-FCE0-4C03-A453-8B862853B777}"/>
    <cellStyle name="Comma 2 3 5 23" xfId="7253" xr:uid="{6908F414-3166-4AF0-BEE2-421FD989E3B2}"/>
    <cellStyle name="Comma 2 3 5 23 2" xfId="14525" xr:uid="{61227CAC-5388-4E98-90CE-4096A42A120D}"/>
    <cellStyle name="Comma 2 3 5 24" xfId="7402" xr:uid="{83B3B894-EA6D-43AF-B901-6CA273142B3F}"/>
    <cellStyle name="Comma 2 3 5 24 2" xfId="14674" xr:uid="{149F651B-DEDF-451B-BC2D-4C0FF6FE0D1B}"/>
    <cellStyle name="Comma 2 3 5 25" xfId="7550" xr:uid="{B654FE3D-5507-4D44-9BD1-F751356DD854}"/>
    <cellStyle name="Comma 2 3 5 25 2" xfId="14822" xr:uid="{3628BA27-C0BB-4F9B-9C68-6CDAAD0843F7}"/>
    <cellStyle name="Comma 2 3 5 26" xfId="7704" xr:uid="{036EB314-700D-44ED-B2CB-7A860D210097}"/>
    <cellStyle name="Comma 2 3 5 26 2" xfId="14976" xr:uid="{281B251D-259D-4D7D-8C5B-290863DCA48C}"/>
    <cellStyle name="Comma 2 3 5 27" xfId="7853" xr:uid="{F1380DA1-5F98-4279-8825-5BA988D6BCE7}"/>
    <cellStyle name="Comma 2 3 5 27 2" xfId="15125" xr:uid="{4CEA41B1-71D2-40E3-89D6-E6A0BDE98AFD}"/>
    <cellStyle name="Comma 2 3 5 28" xfId="8032" xr:uid="{C7F01AE7-2EFD-4F16-806B-90E0C0771E30}"/>
    <cellStyle name="Comma 2 3 5 28 2" xfId="15296" xr:uid="{F27ED42B-8523-40E3-AC33-777C6A9E0F7B}"/>
    <cellStyle name="Comma 2 3 5 29" xfId="8160" xr:uid="{D610DB3D-A5BC-4724-8A15-FA3B79201163}"/>
    <cellStyle name="Comma 2 3 5 29 2" xfId="15423" xr:uid="{E6C3F484-A67B-4FAD-B55E-36B1722B39AA}"/>
    <cellStyle name="Comma 2 3 5 3" xfId="1467" xr:uid="{C83D0176-AFE9-458D-B135-0CEDEAC88157}"/>
    <cellStyle name="Comma 2 3 5 3 2" xfId="2230" xr:uid="{9874A24D-F2B3-4DDF-95EB-B0C677756488}"/>
    <cellStyle name="Comma 2 3 5 3 2 2" xfId="4816" xr:uid="{ED54091B-9A79-4055-B6F3-8B5FE3DABAFE}"/>
    <cellStyle name="Comma 2 3 5 3 2 2 2" xfId="12101" xr:uid="{2FB6123B-CF4B-4986-8501-EDD9F1516DD4}"/>
    <cellStyle name="Comma 2 3 5 3 2 3" xfId="9534" xr:uid="{43B17DFF-877D-4A49-BAC6-3775A136A4C3}"/>
    <cellStyle name="Comma 2 3 5 3 3" xfId="4055" xr:uid="{115F3DFC-AD0A-48BC-BBE5-C5AF3CB4E203}"/>
    <cellStyle name="Comma 2 3 5 3 3 2" xfId="11340" xr:uid="{389E55B4-4D89-4745-9FFB-6459CD519F69}"/>
    <cellStyle name="Comma 2 3 5 3 4" xfId="8773" xr:uid="{5AAB10EB-C688-4D22-9333-C270AC00EC15}"/>
    <cellStyle name="Comma 2 3 5 30" xfId="8309" xr:uid="{4A0DE4F9-6C9D-4C9C-BA6C-C2EC880104DF}"/>
    <cellStyle name="Comma 2 3 5 30 2" xfId="15572" xr:uid="{30FA06B5-FF61-4FE2-AC3C-1C59B401319A}"/>
    <cellStyle name="Comma 2 3 5 31" xfId="8470" xr:uid="{C8C31323-99E4-4C9F-BDEA-C24DDE1603D1}"/>
    <cellStyle name="Comma 2 3 5 32" xfId="15743" xr:uid="{3A92D9CD-82D8-48DE-84AB-FF07CBCACD17}"/>
    <cellStyle name="Comma 2 3 5 33" xfId="16016" xr:uid="{215826AE-5EA0-4C1B-8B3F-2D84C2E9BB42}"/>
    <cellStyle name="Comma 2 3 5 34" xfId="16186" xr:uid="{10C3F6DA-D4F6-4069-9A0A-093333398C89}"/>
    <cellStyle name="Comma 2 3 5 35" xfId="16338" xr:uid="{40D52BD0-9EE9-4CE3-A464-9EB4317C327B}"/>
    <cellStyle name="Comma 2 3 5 36" xfId="16487" xr:uid="{67732D30-E4D8-48D4-9F2E-8778FDECCF10}"/>
    <cellStyle name="Comma 2 3 5 37" xfId="16635" xr:uid="{9E7B6DD4-F8E4-4BFC-96DB-6DB383DE927D}"/>
    <cellStyle name="Comma 2 3 5 38" xfId="16810" xr:uid="{1286C6EA-16FA-4999-9C79-531ABA3BF456}"/>
    <cellStyle name="Comma 2 3 5 39" xfId="1136" xr:uid="{173FD0B4-B512-4F4C-B64D-6FB0AEAB3D96}"/>
    <cellStyle name="Comma 2 3 5 4" xfId="1637" xr:uid="{367CEAC1-F019-45AE-B5FE-987F4C829869}"/>
    <cellStyle name="Comma 2 3 5 4 2" xfId="2400" xr:uid="{381E0884-3710-43B0-BA4A-CFD787089452}"/>
    <cellStyle name="Comma 2 3 5 4 2 2" xfId="4986" xr:uid="{7868CFBB-D536-4A93-BFF0-70D0A04C4C1B}"/>
    <cellStyle name="Comma 2 3 5 4 2 2 2" xfId="12271" xr:uid="{A6B2C99F-47C4-4BFE-9CA9-4186BE631C1D}"/>
    <cellStyle name="Comma 2 3 5 4 2 3" xfId="9704" xr:uid="{D4462BA3-E55B-4252-A69A-CA5010FC358F}"/>
    <cellStyle name="Comma 2 3 5 4 3" xfId="4225" xr:uid="{B5A448F3-D09E-41E3-A2F9-490C384BD954}"/>
    <cellStyle name="Comma 2 3 5 4 3 2" xfId="11510" xr:uid="{B6FFF170-EF85-4963-9DE1-76A5952FBEC2}"/>
    <cellStyle name="Comma 2 3 5 4 4" xfId="8943" xr:uid="{90531705-B64B-4E5D-9388-046C51F84ED9}"/>
    <cellStyle name="Comma 2 3 5 5" xfId="1853" xr:uid="{F1F0A9E2-4FB4-4BDC-A162-882954236D18}"/>
    <cellStyle name="Comma 2 3 5 5 2" xfId="4440" xr:uid="{450E487A-C377-48AC-89A4-3E1014156919}"/>
    <cellStyle name="Comma 2 3 5 5 2 2" xfId="11725" xr:uid="{DC92BB8C-BFCA-4681-A6FE-DDB92CC45157}"/>
    <cellStyle name="Comma 2 3 5 5 3" xfId="9158" xr:uid="{896FC6CD-81E7-486D-A00F-9A39051B1C18}"/>
    <cellStyle name="Comma 2 3 5 6" xfId="1926" xr:uid="{6DB35198-8234-4997-8F2E-D8FA505A72F0}"/>
    <cellStyle name="Comma 2 3 5 6 2" xfId="4512" xr:uid="{67FD8526-FFE2-4BCC-B803-74C1BC50BC20}"/>
    <cellStyle name="Comma 2 3 5 6 2 2" xfId="11797" xr:uid="{2609649E-0396-4514-84DD-B57BEFC11560}"/>
    <cellStyle name="Comma 2 3 5 6 3" xfId="9230" xr:uid="{7CDFDBF4-6A07-469E-85E9-773882FD49F6}"/>
    <cellStyle name="Comma 2 3 5 7" xfId="2548" xr:uid="{72EA6DDA-5FF4-41A5-8824-4E60F473388D}"/>
    <cellStyle name="Comma 2 3 5 7 2" xfId="5134" xr:uid="{4093442D-4D5B-414A-B4B6-715FCDFD5240}"/>
    <cellStyle name="Comma 2 3 5 7 2 2" xfId="12418" xr:uid="{D31DE6D0-1C6B-4907-95E1-0880FFCE05B2}"/>
    <cellStyle name="Comma 2 3 5 7 3" xfId="9851" xr:uid="{86ED732A-03AC-473F-9FC9-410E22561132}"/>
    <cellStyle name="Comma 2 3 5 8" xfId="2698" xr:uid="{6C2708DE-D94F-48D5-A011-7696B760C023}"/>
    <cellStyle name="Comma 2 3 5 8 2" xfId="5284" xr:uid="{845E0979-6434-4341-AB5C-9C36F7348A0A}"/>
    <cellStyle name="Comma 2 3 5 8 2 2" xfId="12567" xr:uid="{21AA4DC7-7BCB-4223-81F7-5BADF0F9F93A}"/>
    <cellStyle name="Comma 2 3 5 8 3" xfId="10000" xr:uid="{ED4E22E7-F80F-4DC7-925E-7322E8BD4406}"/>
    <cellStyle name="Comma 2 3 5 9" xfId="2848" xr:uid="{5B6DB9C5-FE39-46B6-9C9B-B742357D600D}"/>
    <cellStyle name="Comma 2 3 5 9 2" xfId="5434" xr:uid="{FAAEDC05-E080-49D3-B973-9E362AA74886}"/>
    <cellStyle name="Comma 2 3 5 9 2 2" xfId="12716" xr:uid="{8E675187-78E8-4471-BACD-4B273780AA0E}"/>
    <cellStyle name="Comma 2 3 5 9 3" xfId="10149" xr:uid="{ED8F34D3-1A9B-4695-9617-9333FA299DDF}"/>
    <cellStyle name="Comma 2 3 6" xfId="919" xr:uid="{AFAB63E8-5442-4FD8-B67D-E3572A05DE7B}"/>
    <cellStyle name="Comma 2 3 6 2" xfId="2074" xr:uid="{B29777B0-0CAA-40AE-A983-2358287A0A72}"/>
    <cellStyle name="Comma 2 3 6 2 2" xfId="4660" xr:uid="{7F0F90DC-EFE1-4FDE-B2D3-4532CFDBC0C4}"/>
    <cellStyle name="Comma 2 3 6 2 2 2" xfId="11945" xr:uid="{D037304F-4C6E-4DCF-8F89-DD7AA58D84EF}"/>
    <cellStyle name="Comma 2 3 6 2 3" xfId="9378" xr:uid="{35889C38-DDC1-4BE3-BF11-83AC45C867B9}"/>
    <cellStyle name="Comma 2 3 6 3" xfId="3899" xr:uid="{59ECC00F-E902-421F-86CE-8A9D01815471}"/>
    <cellStyle name="Comma 2 3 6 3 2" xfId="11184" xr:uid="{FF99BA9F-6469-4AA3-B281-9FB14567FE3E}"/>
    <cellStyle name="Comma 2 3 6 4" xfId="3556" xr:uid="{E5AFC6AF-51C5-4101-9DBB-13696E053873}"/>
    <cellStyle name="Comma 2 3 6 4 2" xfId="10848" xr:uid="{BD262B8C-E9C8-4AD2-AB83-DF24A1DB5E20}"/>
    <cellStyle name="Comma 2 3 6 5" xfId="8617" xr:uid="{50239A56-616F-46E5-A0C4-104391FEE66A}"/>
    <cellStyle name="Comma 2 3 6 6" xfId="15841" xr:uid="{F67C8937-334D-47B1-B5A9-CF555A641F6F}"/>
    <cellStyle name="Comma 2 3 6 7" xfId="16908" xr:uid="{FA4BBC25-4472-4253-9145-53697F288282}"/>
    <cellStyle name="Comma 2 3 6 8" xfId="1311" xr:uid="{14624568-A70C-4F66-BB29-E56AE848D43C}"/>
    <cellStyle name="Comma 2 3 7" xfId="1459" xr:uid="{028240D2-CD56-473F-A575-C3B378B27BDC}"/>
    <cellStyle name="Comma 2 3 7 2" xfId="2222" xr:uid="{0502CED7-A8D1-4628-BC31-E7A99BC67FE2}"/>
    <cellStyle name="Comma 2 3 7 2 2" xfId="4808" xr:uid="{2DE7397B-459B-4A6F-B67F-5666B4C26278}"/>
    <cellStyle name="Comma 2 3 7 2 2 2" xfId="12093" xr:uid="{EA5B087D-25F1-4F7A-AFE5-43D2DEAD9E55}"/>
    <cellStyle name="Comma 2 3 7 2 3" xfId="9526" xr:uid="{93FE4879-5045-4882-8E12-789319469E9F}"/>
    <cellStyle name="Comma 2 3 7 3" xfId="4047" xr:uid="{A8E0BDBE-786E-4CB2-A1D9-0D1BE9696573}"/>
    <cellStyle name="Comma 2 3 7 3 2" xfId="11332" xr:uid="{006D9B60-9119-4631-8F3A-2EF3BFC68039}"/>
    <cellStyle name="Comma 2 3 7 4" xfId="8765" xr:uid="{F38E806B-ECDE-4209-9210-48ABF589907A}"/>
    <cellStyle name="Comma 2 3 8" xfId="1587" xr:uid="{A9BCE6BD-C581-4207-96F4-25562E273D36}"/>
    <cellStyle name="Comma 2 3 8 2" xfId="2350" xr:uid="{630D6838-13C6-4D65-B001-BFBF892A487F}"/>
    <cellStyle name="Comma 2 3 8 2 2" xfId="4936" xr:uid="{3E383B96-302D-4C3D-BCAE-F395AD751B9F}"/>
    <cellStyle name="Comma 2 3 8 2 2 2" xfId="12221" xr:uid="{1D9D0739-CA0A-4ECE-B8B8-2A09C1B5BE84}"/>
    <cellStyle name="Comma 2 3 8 2 3" xfId="9654" xr:uid="{34F013F2-789E-4EDD-A002-3C5364A0F9F3}"/>
    <cellStyle name="Comma 2 3 8 3" xfId="4175" xr:uid="{572A202A-5A98-4414-B329-9DCC09F932DC}"/>
    <cellStyle name="Comma 2 3 8 3 2" xfId="11460" xr:uid="{9A75709B-390D-4F7C-800D-B4341B01A12F}"/>
    <cellStyle name="Comma 2 3 8 4" xfId="8893" xr:uid="{DF30D479-892B-431C-B3C3-9DE1AE5D3627}"/>
    <cellStyle name="Comma 2 3 9" xfId="1738" xr:uid="{91C5F917-9061-4164-8D51-F498734B87FA}"/>
    <cellStyle name="Comma 2 3 9 2" xfId="4325" xr:uid="{76415E89-5DDC-4118-845C-90AD59C3F1D7}"/>
    <cellStyle name="Comma 2 3 9 2 2" xfId="11610" xr:uid="{CA4D0344-4514-442C-BEB6-2D64B4665A08}"/>
    <cellStyle name="Comma 2 3 9 3" xfId="9043" xr:uid="{ED0BF8AD-0255-49F2-A023-26C90E46D7A4}"/>
    <cellStyle name="Comma 2 30" xfId="5997" xr:uid="{F770A0FE-B1BC-4613-B4CB-BDE60FD00B4C}"/>
    <cellStyle name="Comma 2 30 2" xfId="13277" xr:uid="{0250FB66-F539-4697-B9CF-601AB844B70F}"/>
    <cellStyle name="Comma 2 31" xfId="6146" xr:uid="{344A1F9A-46A0-4E61-9603-A286D152A30A}"/>
    <cellStyle name="Comma 2 31 2" xfId="13424" xr:uid="{FF4BE1BE-9347-42B4-947D-9256CC8E3328}"/>
    <cellStyle name="Comma 2 32" xfId="6160" xr:uid="{E0DE6E46-76C6-4AE2-8FB5-C590348681AC}"/>
    <cellStyle name="Comma 2 32 2" xfId="13437" xr:uid="{C7900FC0-79C9-429A-A63A-1D1CC4A694E8}"/>
    <cellStyle name="Comma 2 33" xfId="6311" xr:uid="{3DF7ABAB-030C-461A-B470-02F88250A40A}"/>
    <cellStyle name="Comma 2 33 2" xfId="13585" xr:uid="{1BC28BFB-7989-4E8F-A67C-370D0DD43362}"/>
    <cellStyle name="Comma 2 34" xfId="6461" xr:uid="{82FF7913-17E3-444E-8F40-68154C242FF5}"/>
    <cellStyle name="Comma 2 34 2" xfId="13735" xr:uid="{CF210BF1-BDFE-47EB-ADD1-1F2285C72215}"/>
    <cellStyle name="Comma 2 35" xfId="6609" xr:uid="{1EB0F110-85F3-4332-B583-AE6E70C86F58}"/>
    <cellStyle name="Comma 2 35 2" xfId="13883" xr:uid="{1CECA6A6-8ADC-4187-BA4D-FC97AE2A5C58}"/>
    <cellStyle name="Comma 2 36" xfId="6617" xr:uid="{7B3F917D-265C-4969-A435-A84800EB8394}"/>
    <cellStyle name="Comma 2 36 2" xfId="13891" xr:uid="{88C4F45B-B37B-413C-BCB0-7673F7927B21}"/>
    <cellStyle name="Comma 2 37" xfId="6768" xr:uid="{A30A3DDB-0BE0-48B7-B53A-D5F62F80EBDA}"/>
    <cellStyle name="Comma 2 37 2" xfId="14040" xr:uid="{2E7964B2-B47E-413F-A94C-3892BC7FE218}"/>
    <cellStyle name="Comma 2 38" xfId="6916" xr:uid="{A844D79A-8F41-43D4-A4E9-13D836C0C92A}"/>
    <cellStyle name="Comma 2 38 2" xfId="14188" xr:uid="{7424F608-9F07-4933-AA67-95A195C5F09A}"/>
    <cellStyle name="Comma 2 39" xfId="7066" xr:uid="{4306A733-76B2-4AAF-BF34-F48BFEAFEFBB}"/>
    <cellStyle name="Comma 2 39 2" xfId="14338" xr:uid="{C414B307-18C1-4CD7-802E-4F5E6D82AE68}"/>
    <cellStyle name="Comma 2 4" xfId="736" xr:uid="{7A6DDD6B-9C53-4598-95A6-BE0E22B8D50B}"/>
    <cellStyle name="Comma 2 4 10" xfId="2549" xr:uid="{49E56E53-0282-4B56-A9C2-063E906ABA03}"/>
    <cellStyle name="Comma 2 4 10 2" xfId="5135" xr:uid="{7C95ACA8-C57D-41F5-90B4-AC3688B68435}"/>
    <cellStyle name="Comma 2 4 10 2 2" xfId="12419" xr:uid="{FC188303-2758-4D5C-85CE-789E8D89C82C}"/>
    <cellStyle name="Comma 2 4 10 3" xfId="9852" xr:uid="{43132B87-6907-4387-B6D6-748C4D5EE02F}"/>
    <cellStyle name="Comma 2 4 11" xfId="2699" xr:uid="{BB170E9D-CE2D-4587-8A36-C2172AFC3CB3}"/>
    <cellStyle name="Comma 2 4 11 2" xfId="5285" xr:uid="{7D3DEE4C-01C4-4EB2-A6ED-30A9181C1979}"/>
    <cellStyle name="Comma 2 4 11 2 2" xfId="12568" xr:uid="{87D65F66-3833-41BD-B97B-8FA51A8683FD}"/>
    <cellStyle name="Comma 2 4 11 3" xfId="10001" xr:uid="{5C64954F-277E-49C8-8963-96332104FC29}"/>
    <cellStyle name="Comma 2 4 12" xfId="2849" xr:uid="{56A24E69-8462-4D87-844F-DD210462F394}"/>
    <cellStyle name="Comma 2 4 12 2" xfId="5435" xr:uid="{A56A734C-FD0D-43D1-8596-3AD5FABDEC1E}"/>
    <cellStyle name="Comma 2 4 12 2 2" xfId="12717" xr:uid="{6B82E3EB-4257-4B88-A973-189B36FA84B1}"/>
    <cellStyle name="Comma 2 4 12 3" xfId="10150" xr:uid="{2275D747-FCB5-4687-8E54-D9BE2E17BD52}"/>
    <cellStyle name="Comma 2 4 13" xfId="2998" xr:uid="{C0546CAF-642F-4E90-84FB-FD31F2D8F7D4}"/>
    <cellStyle name="Comma 2 4 13 2" xfId="5584" xr:uid="{18D38EB7-53F3-4B12-A031-741799497AE0}"/>
    <cellStyle name="Comma 2 4 13 2 2" xfId="12866" xr:uid="{ECA1BDB4-D354-4D5D-AFE6-937F637B4C38}"/>
    <cellStyle name="Comma 2 4 13 3" xfId="10299" xr:uid="{76BB3149-7B79-4C7C-9D89-CF0320FFA7EB}"/>
    <cellStyle name="Comma 2 4 14" xfId="3149" xr:uid="{C473C203-AA53-476F-B6C8-0842F72FF066}"/>
    <cellStyle name="Comma 2 4 14 2" xfId="5735" xr:uid="{BAA6E399-35AA-4351-9E5A-6391FE8A5874}"/>
    <cellStyle name="Comma 2 4 14 2 2" xfId="13017" xr:uid="{4525BDF9-20C8-43A4-87C2-398FED69F001}"/>
    <cellStyle name="Comma 2 4 14 3" xfId="10450" xr:uid="{1B927247-757F-49D7-840D-83FFE196AC67}"/>
    <cellStyle name="Comma 2 4 15" xfId="3299" xr:uid="{06B479C5-CAD5-4A9C-9E52-7F3D831BE740}"/>
    <cellStyle name="Comma 2 4 15 2" xfId="3750" xr:uid="{FA2A56C9-F1C6-4781-BB1D-1AF942D0D186}"/>
    <cellStyle name="Comma 2 4 15 2 2" xfId="11038" xr:uid="{93B12FF0-7FEE-4007-8D5D-ACFB7736A3CC}"/>
    <cellStyle name="Comma 2 4 15 3" xfId="10600" xr:uid="{7C6091E4-E278-4B5D-A947-1C769E9FBE73}"/>
    <cellStyle name="Comma 2 4 16" xfId="3421" xr:uid="{EDE05150-C9FD-4FE8-BC88-32FF5354C794}"/>
    <cellStyle name="Comma 2 4 16 2" xfId="10722" xr:uid="{E8BDDCE3-E797-4AD3-A4E5-ECFB96B6B487}"/>
    <cellStyle name="Comma 2 4 17" xfId="5888" xr:uid="{65644DA2-30E4-477F-BD29-5BDC9157C761}"/>
    <cellStyle name="Comma 2 4 17 2" xfId="13168" xr:uid="{A815660F-228F-4F49-A336-60BB55A6C317}"/>
    <cellStyle name="Comma 2 4 18" xfId="6038" xr:uid="{FF21FCF3-36FC-43DB-8107-519EE9D749FD}"/>
    <cellStyle name="Comma 2 4 18 2" xfId="13317" xr:uid="{7E3770B7-320A-4D23-B9DA-AB4668E28C5F}"/>
    <cellStyle name="Comma 2 4 19" xfId="6200" xr:uid="{0B600C74-BABC-4977-AE38-F1C3B3E0B91E}"/>
    <cellStyle name="Comma 2 4 19 2" xfId="13477" xr:uid="{7445CA04-7B7C-4D37-AEA1-AC0FD025CCD0}"/>
    <cellStyle name="Comma 2 4 2" xfId="776" xr:uid="{D4655FA1-24C2-4008-9467-446D94C8D9CD}"/>
    <cellStyle name="Comma 2 4 2 10" xfId="2850" xr:uid="{B58FB76E-ECE3-4B2F-8AFD-0412726D5BA9}"/>
    <cellStyle name="Comma 2 4 2 10 2" xfId="5436" xr:uid="{90DDFE2E-E8CD-40E1-A0F6-9CF65C848601}"/>
    <cellStyle name="Comma 2 4 2 10 2 2" xfId="12718" xr:uid="{6E880397-4795-4CC9-9930-280E4F37B04E}"/>
    <cellStyle name="Comma 2 4 2 10 3" xfId="10151" xr:uid="{19CB306C-A10A-40B3-97F4-C85E09205E9D}"/>
    <cellStyle name="Comma 2 4 2 11" xfId="2999" xr:uid="{C2F35832-46ED-479C-AE5D-4AC841862F28}"/>
    <cellStyle name="Comma 2 4 2 11 2" xfId="5585" xr:uid="{1FEF55F5-7CFC-4E66-B516-287ADDCC7DD3}"/>
    <cellStyle name="Comma 2 4 2 11 2 2" xfId="12867" xr:uid="{CCF08F2F-10B9-4B02-B7D6-3B970EC14D92}"/>
    <cellStyle name="Comma 2 4 2 11 3" xfId="10300" xr:uid="{19D65D50-530A-4DE5-8E15-C73B814D63F7}"/>
    <cellStyle name="Comma 2 4 2 12" xfId="3150" xr:uid="{71635232-F120-4423-A350-C4F2EEEB605E}"/>
    <cellStyle name="Comma 2 4 2 12 2" xfId="5736" xr:uid="{E86361A5-F4AB-4B84-B7EB-F9284AE24ABD}"/>
    <cellStyle name="Comma 2 4 2 12 2 2" xfId="13018" xr:uid="{02501749-C9CA-439D-9907-EAB7AB4E0194}"/>
    <cellStyle name="Comma 2 4 2 12 3" xfId="10451" xr:uid="{7A83F038-1C29-4B9B-8AE9-174A5BBE466D}"/>
    <cellStyle name="Comma 2 4 2 13" xfId="3300" xr:uid="{21F83848-A28D-42F9-BF5A-6415B35B0045}"/>
    <cellStyle name="Comma 2 4 2 13 2" xfId="3751" xr:uid="{B5D8D12E-2F30-4365-9702-17B4E541A80A}"/>
    <cellStyle name="Comma 2 4 2 13 2 2" xfId="11039" xr:uid="{49F57FA2-289E-4097-907C-769F5433CF31}"/>
    <cellStyle name="Comma 2 4 2 13 3" xfId="10601" xr:uid="{97C7FED2-3139-4366-9CCA-0542506A776C}"/>
    <cellStyle name="Comma 2 4 2 14" xfId="3441" xr:uid="{B95BE03F-C992-47D2-B21C-04AED02C9DC4}"/>
    <cellStyle name="Comma 2 4 2 14 2" xfId="10742" xr:uid="{B84F89CB-6CB2-4B65-B5B6-FAA1B9CFAD63}"/>
    <cellStyle name="Comma 2 4 2 15" xfId="5889" xr:uid="{50D54D53-B609-4439-9174-113B92A805A6}"/>
    <cellStyle name="Comma 2 4 2 15 2" xfId="13169" xr:uid="{3D2F3794-C21A-4CFE-B2C6-61B0D21A40B0}"/>
    <cellStyle name="Comma 2 4 2 16" xfId="6039" xr:uid="{799B192C-37C0-49AD-82BB-CDDD2716C75C}"/>
    <cellStyle name="Comma 2 4 2 16 2" xfId="13318" xr:uid="{B590FFA3-6A65-44D6-AE60-AA57CE1E0A62}"/>
    <cellStyle name="Comma 2 4 2 17" xfId="6201" xr:uid="{CCFCB3E7-5A79-4975-86F2-7AF50AC8B5CE}"/>
    <cellStyle name="Comma 2 4 2 17 2" xfId="13478" xr:uid="{B90A6825-DDB8-43FF-A89B-84342743C26E}"/>
    <cellStyle name="Comma 2 4 2 18" xfId="6353" xr:uid="{A8174C28-72CF-4E26-BE9B-C5B0D0F33774}"/>
    <cellStyle name="Comma 2 4 2 18 2" xfId="13627" xr:uid="{B85940EC-6B97-426E-B6D5-62FC02358CC1}"/>
    <cellStyle name="Comma 2 4 2 19" xfId="6498" xr:uid="{C497BE7B-D606-4CF9-8FC4-C0477C12DA49}"/>
    <cellStyle name="Comma 2 4 2 19 2" xfId="13772" xr:uid="{DF029E9B-73AD-49EB-9FE2-820E2EFDF14B}"/>
    <cellStyle name="Comma 2 4 2 2" xfId="891" xr:uid="{DD6F9B88-4DC8-45D0-A5E1-7E792855154D}"/>
    <cellStyle name="Comma 2 4 2 2 10" xfId="3000" xr:uid="{8E4D41A1-824C-4F16-AA76-CF634592C2E5}"/>
    <cellStyle name="Comma 2 4 2 2 10 2" xfId="5586" xr:uid="{5499B303-D8FD-45F2-A93D-7C0F1F37347C}"/>
    <cellStyle name="Comma 2 4 2 2 10 2 2" xfId="12868" xr:uid="{85D056CA-F812-4FA5-A699-204FE8C4DC5E}"/>
    <cellStyle name="Comma 2 4 2 2 10 3" xfId="10301" xr:uid="{29BF8E2B-1E64-4E36-BC49-6F3D87474DC3}"/>
    <cellStyle name="Comma 2 4 2 2 11" xfId="3151" xr:uid="{4A387B02-C712-4FDB-A85D-38397E0C1339}"/>
    <cellStyle name="Comma 2 4 2 2 11 2" xfId="5737" xr:uid="{4AB1A929-C776-4610-B7F4-40DCE1544596}"/>
    <cellStyle name="Comma 2 4 2 2 11 2 2" xfId="13019" xr:uid="{32C21948-16BD-4DED-993B-AFADFA4DB141}"/>
    <cellStyle name="Comma 2 4 2 2 11 3" xfId="10452" xr:uid="{27983F8C-BD0B-415B-80A5-570CF02CA5F3}"/>
    <cellStyle name="Comma 2 4 2 2 12" xfId="3301" xr:uid="{6984DFC7-9D86-471B-BBF7-4B971CCA2444}"/>
    <cellStyle name="Comma 2 4 2 2 12 2" xfId="3752" xr:uid="{5808FCB8-234F-49DA-ADDA-F2A03B7F7CB6}"/>
    <cellStyle name="Comma 2 4 2 2 12 2 2" xfId="11040" xr:uid="{9EBBA345-0C0F-436C-A292-4B8D2B22DC27}"/>
    <cellStyle name="Comma 2 4 2 2 12 3" xfId="10602" xr:uid="{16DFD148-04C2-49B5-99FB-BAEC6ECE6F32}"/>
    <cellStyle name="Comma 2 4 2 2 13" xfId="3517" xr:uid="{0307B288-DB67-4549-B964-52C05486ECA9}"/>
    <cellStyle name="Comma 2 4 2 2 13 2" xfId="10809" xr:uid="{27ED86CB-284F-4707-ADFF-6A04C7CD4A2D}"/>
    <cellStyle name="Comma 2 4 2 2 14" xfId="5890" xr:uid="{F85184EA-9B36-436D-83AF-7F7770897207}"/>
    <cellStyle name="Comma 2 4 2 2 14 2" xfId="13170" xr:uid="{EBCB4FCC-1710-4BCE-93F5-233A3CD1F1EA}"/>
    <cellStyle name="Comma 2 4 2 2 15" xfId="6040" xr:uid="{59981218-6B06-49CA-9CED-043D791A5283}"/>
    <cellStyle name="Comma 2 4 2 2 15 2" xfId="13319" xr:uid="{75F3255E-FF65-445C-BCF8-495D57A3E774}"/>
    <cellStyle name="Comma 2 4 2 2 16" xfId="6202" xr:uid="{32D4B36A-7FF5-44E5-8E11-69E006D34AF2}"/>
    <cellStyle name="Comma 2 4 2 2 16 2" xfId="13479" xr:uid="{913ED901-A7C4-4B5A-B99C-1E65B71A1907}"/>
    <cellStyle name="Comma 2 4 2 2 17" xfId="6354" xr:uid="{97369D1A-510A-4B7E-9D71-E503294E4DCD}"/>
    <cellStyle name="Comma 2 4 2 2 17 2" xfId="13628" xr:uid="{4FBA9D77-C873-42B5-89E5-1FDEC8419C72}"/>
    <cellStyle name="Comma 2 4 2 2 18" xfId="6499" xr:uid="{0F7153F7-3DE6-416D-804C-104AF3BE228A}"/>
    <cellStyle name="Comma 2 4 2 2 18 2" xfId="13773" xr:uid="{1C6FB7C7-C600-47A6-8081-AF99B73DB191}"/>
    <cellStyle name="Comma 2 4 2 2 19" xfId="6655" xr:uid="{228AEAC2-0219-48D5-A6B4-CA177A3E85D6}"/>
    <cellStyle name="Comma 2 4 2 2 19 2" xfId="13929" xr:uid="{6633AAF8-734B-46C6-BFB1-6AFB8650F394}"/>
    <cellStyle name="Comma 2 4 2 2 2" xfId="1064" xr:uid="{89040492-E00F-487B-BB2D-BF47422215B4}"/>
    <cellStyle name="Comma 2 4 2 2 2 2" xfId="2085" xr:uid="{0DAB5510-9C7E-4EB2-880D-19AEDAD8A90D}"/>
    <cellStyle name="Comma 2 4 2 2 2 2 2" xfId="4671" xr:uid="{84995553-76D3-4DA4-AE20-2709984218C7}"/>
    <cellStyle name="Comma 2 4 2 2 2 2 2 2" xfId="11956" xr:uid="{03EF3F6E-B3D7-4BDA-B5F3-BD77B06DAB5F}"/>
    <cellStyle name="Comma 2 4 2 2 2 2 3" xfId="9389" xr:uid="{21A9DD4A-1FC4-44B0-9DB4-0C165691772C}"/>
    <cellStyle name="Comma 2 4 2 2 2 3" xfId="3910" xr:uid="{F8D53C14-E08E-4B17-85DF-96215565B079}"/>
    <cellStyle name="Comma 2 4 2 2 2 3 2" xfId="11195" xr:uid="{B4A45CF8-9E5C-4D40-B45A-F27B75BE1D14}"/>
    <cellStyle name="Comma 2 4 2 2 2 4" xfId="3681" xr:uid="{C64A1024-833C-4F90-8F03-CD6761F95FF8}"/>
    <cellStyle name="Comma 2 4 2 2 2 4 2" xfId="10971" xr:uid="{D8ED80AC-806B-4269-B9CE-4287F263D690}"/>
    <cellStyle name="Comma 2 4 2 2 2 5" xfId="8628" xr:uid="{81260E5E-8FA8-43BF-BAE7-63470E183114}"/>
    <cellStyle name="Comma 2 4 2 2 2 6" xfId="15984" xr:uid="{483621D0-05B7-4875-855A-EE2853FAC251}"/>
    <cellStyle name="Comma 2 4 2 2 2 7" xfId="17031" xr:uid="{8C86889B-962F-47EE-8A90-D2F8ACE9FC01}"/>
    <cellStyle name="Comma 2 4 2 2 2 8" xfId="1322" xr:uid="{39A596C5-3874-4917-9F16-E6E2851EF5CF}"/>
    <cellStyle name="Comma 2 4 2 2 20" xfId="6898" xr:uid="{672029D7-C0DA-4100-8EB3-780E3309275B}"/>
    <cellStyle name="Comma 2 4 2 2 20 2" xfId="14170" xr:uid="{A82BE827-37E5-4ADB-8F41-B2D179FEED4A}"/>
    <cellStyle name="Comma 2 4 2 2 21" xfId="6954" xr:uid="{DC67CDA7-D9EF-4F38-A41E-57792075E921}"/>
    <cellStyle name="Comma 2 4 2 2 21 2" xfId="14226" xr:uid="{247D31C6-2CF2-4B89-98C6-28EF158B1698}"/>
    <cellStyle name="Comma 2 4 2 2 22" xfId="7104" xr:uid="{AB157A4F-F547-4361-9787-AB0BA302E163}"/>
    <cellStyle name="Comma 2 4 2 2 22 2" xfId="14376" xr:uid="{F146053D-3C31-41A3-A05C-73ED469BDAED}"/>
    <cellStyle name="Comma 2 4 2 2 23" xfId="7256" xr:uid="{5BAA9683-E2CC-4237-979F-B93EDF1CFF1C}"/>
    <cellStyle name="Comma 2 4 2 2 23 2" xfId="14528" xr:uid="{A94BF153-4A8D-4F28-B620-9B7BE4A3615B}"/>
    <cellStyle name="Comma 2 4 2 2 24" xfId="7405" xr:uid="{3EB91021-D95B-4D1E-89AC-62F3CE371336}"/>
    <cellStyle name="Comma 2 4 2 2 24 2" xfId="14677" xr:uid="{219EEABC-0B73-4BED-A4D2-0E548F953668}"/>
    <cellStyle name="Comma 2 4 2 2 25" xfId="7553" xr:uid="{118A7D22-6094-4B2B-AFAB-0FBBCA187AFC}"/>
    <cellStyle name="Comma 2 4 2 2 25 2" xfId="14825" xr:uid="{A77E1910-855D-477E-B2CA-AA915BA3AE24}"/>
    <cellStyle name="Comma 2 4 2 2 26" xfId="7707" xr:uid="{32903731-F6A6-4F84-8987-645CA75EDDEF}"/>
    <cellStyle name="Comma 2 4 2 2 26 2" xfId="14979" xr:uid="{7F515EF8-2D22-45DB-B5BE-E850539AB2A9}"/>
    <cellStyle name="Comma 2 4 2 2 27" xfId="7856" xr:uid="{B4C93662-3FAF-496A-8C88-D4D0ADC29126}"/>
    <cellStyle name="Comma 2 4 2 2 27 2" xfId="15128" xr:uid="{6DA34BC6-FDB4-42FF-97F5-9BA1FA44DEC6}"/>
    <cellStyle name="Comma 2 4 2 2 28" xfId="8105" xr:uid="{DCF2D83A-94DF-4B56-9D0A-B3C0F7532D09}"/>
    <cellStyle name="Comma 2 4 2 2 28 2" xfId="15369" xr:uid="{75BA4169-B033-4354-9DBF-C26CA2F24DE5}"/>
    <cellStyle name="Comma 2 4 2 2 29" xfId="8163" xr:uid="{2F2B3569-0783-4407-8C1E-A6876C207602}"/>
    <cellStyle name="Comma 2 4 2 2 29 2" xfId="15426" xr:uid="{87BAA882-2FFC-45D1-B1B1-CFDDEA710E47}"/>
    <cellStyle name="Comma 2 4 2 2 3" xfId="1470" xr:uid="{63DAD863-F93F-46B4-AA9A-C9F3BB070206}"/>
    <cellStyle name="Comma 2 4 2 2 3 2" xfId="2233" xr:uid="{770CEB7C-510C-4FEA-85C2-6D98120028BC}"/>
    <cellStyle name="Comma 2 4 2 2 3 2 2" xfId="4819" xr:uid="{EEC5A10C-5EF8-421E-9233-4489EBABC884}"/>
    <cellStyle name="Comma 2 4 2 2 3 2 2 2" xfId="12104" xr:uid="{99ED03AA-DE90-4C46-B188-88ED273F9E2F}"/>
    <cellStyle name="Comma 2 4 2 2 3 2 3" xfId="9537" xr:uid="{18A4D187-3FC8-4ED6-8300-B803D0341ED4}"/>
    <cellStyle name="Comma 2 4 2 2 3 3" xfId="4058" xr:uid="{D682B452-4C14-4D7F-8338-F0CFAD0992B8}"/>
    <cellStyle name="Comma 2 4 2 2 3 3 2" xfId="11343" xr:uid="{F8DDB3A0-7707-489F-912D-84B380DAEB1F}"/>
    <cellStyle name="Comma 2 4 2 2 3 4" xfId="8776" xr:uid="{B082D9F6-86A5-4A66-9330-31A2DE7BD73A}"/>
    <cellStyle name="Comma 2 4 2 2 30" xfId="8312" xr:uid="{6B70970B-8A39-45BB-9072-BE42E40D23FC}"/>
    <cellStyle name="Comma 2 4 2 2 30 2" xfId="15575" xr:uid="{9B4DA1C8-A26D-4609-BB49-A0E969ACFF55}"/>
    <cellStyle name="Comma 2 4 2 2 31" xfId="8473" xr:uid="{4E363574-D8B8-4C84-8682-3DC39B4C7A93}"/>
    <cellStyle name="Comma 2 4 2 2 32" xfId="15816" xr:uid="{A270ED7A-0B87-4E2D-B766-9C15428539D3}"/>
    <cellStyle name="Comma 2 4 2 2 33" xfId="16056" xr:uid="{45511461-B7D8-45A3-A84C-D14A749CCFD7}"/>
    <cellStyle name="Comma 2 4 2 2 34" xfId="16174" xr:uid="{52C10DCA-10E5-4456-A7C8-FE23D5595875}"/>
    <cellStyle name="Comma 2 4 2 2 35" xfId="16341" xr:uid="{EF64468C-3DF8-4723-A397-2EB17B06A8F6}"/>
    <cellStyle name="Comma 2 4 2 2 36" xfId="16490" xr:uid="{5779912D-89FF-451F-8958-49D9E007E30E}"/>
    <cellStyle name="Comma 2 4 2 2 37" xfId="16638" xr:uid="{E7514FAA-198D-4C6B-AD30-03DAEAD1E7D6}"/>
    <cellStyle name="Comma 2 4 2 2 38" xfId="16883" xr:uid="{4994992B-1C62-4C39-8361-6CF16811FBEA}"/>
    <cellStyle name="Comma 2 4 2 2 39" xfId="1139" xr:uid="{9A59F8E8-1639-4256-9373-4B172469C0FC}"/>
    <cellStyle name="Comma 2 4 2 2 4" xfId="1710" xr:uid="{1B34C0CC-0529-4A8C-8A78-9113D58FFCEC}"/>
    <cellStyle name="Comma 2 4 2 2 4 2" xfId="2473" xr:uid="{AB2B64DF-304D-46EC-8A67-50B11BF64752}"/>
    <cellStyle name="Comma 2 4 2 2 4 2 2" xfId="5059" xr:uid="{E367A5E7-0E72-4427-992F-D873EB8FB469}"/>
    <cellStyle name="Comma 2 4 2 2 4 2 2 2" xfId="12344" xr:uid="{1D7A429F-5967-4A2D-B7E7-335E2BF82350}"/>
    <cellStyle name="Comma 2 4 2 2 4 2 3" xfId="9777" xr:uid="{72BEA7BB-E220-47E9-AAE5-263E2D27C2F0}"/>
    <cellStyle name="Comma 2 4 2 2 4 3" xfId="4298" xr:uid="{64D01BD9-F37F-4B01-AF63-65875BC1C5BC}"/>
    <cellStyle name="Comma 2 4 2 2 4 3 2" xfId="11583" xr:uid="{8E15C43B-7A32-40A0-967B-34DB363541E0}"/>
    <cellStyle name="Comma 2 4 2 2 4 4" xfId="9016" xr:uid="{5C2D367E-90D3-477B-BCF9-9EE9B5FBC351}"/>
    <cellStyle name="Comma 2 4 2 2 5" xfId="1869" xr:uid="{60D9D6AC-18B1-45F2-A0DA-4B8972962027}"/>
    <cellStyle name="Comma 2 4 2 2 5 2" xfId="4456" xr:uid="{6C798761-28D7-498F-9643-F76EB29B2D52}"/>
    <cellStyle name="Comma 2 4 2 2 5 2 2" xfId="11741" xr:uid="{0EC0DCFD-0733-44CE-9409-742B07F1BDC5}"/>
    <cellStyle name="Comma 2 4 2 2 5 3" xfId="9174" xr:uid="{22EA7135-14C8-4262-B7D7-DF2241FC02B3}"/>
    <cellStyle name="Comma 2 4 2 2 6" xfId="1929" xr:uid="{B4CAC0A7-53F8-4781-8AAF-2016F25B9994}"/>
    <cellStyle name="Comma 2 4 2 2 6 2" xfId="4515" xr:uid="{1232FEC3-83B3-4862-A13A-77896BF097B2}"/>
    <cellStyle name="Comma 2 4 2 2 6 2 2" xfId="11800" xr:uid="{762FA3FD-D9EF-4849-A2A5-3CC1D2BFDFFC}"/>
    <cellStyle name="Comma 2 4 2 2 6 3" xfId="9233" xr:uid="{1C2EAC59-E74F-4881-B50F-BED8CAF6417C}"/>
    <cellStyle name="Comma 2 4 2 2 7" xfId="2551" xr:uid="{02AF8BEA-9A21-47A0-9F92-DAEA02901D80}"/>
    <cellStyle name="Comma 2 4 2 2 7 2" xfId="5137" xr:uid="{75B90B75-E2F4-402C-90E4-5E3CB50A9BFC}"/>
    <cellStyle name="Comma 2 4 2 2 7 2 2" xfId="12421" xr:uid="{8CA40127-4391-4219-8553-2F3C0F19BE7A}"/>
    <cellStyle name="Comma 2 4 2 2 7 3" xfId="9854" xr:uid="{38E7FA61-02D6-4D4D-9BC3-9642FB519F35}"/>
    <cellStyle name="Comma 2 4 2 2 8" xfId="2701" xr:uid="{AEDE10A3-7F35-4311-A7D1-A56C2E557564}"/>
    <cellStyle name="Comma 2 4 2 2 8 2" xfId="5287" xr:uid="{4B313F64-EE7D-40DE-B859-2EC46E1AFA32}"/>
    <cellStyle name="Comma 2 4 2 2 8 2 2" xfId="12570" xr:uid="{AD4F0881-0ECA-456A-8ED2-D9EB8FEFEE2F}"/>
    <cellStyle name="Comma 2 4 2 2 8 3" xfId="10003" xr:uid="{7A3324A4-C987-40C0-868A-9C91729421A3}"/>
    <cellStyle name="Comma 2 4 2 2 9" xfId="2851" xr:uid="{B9A96DEF-1D24-443E-991E-5C668D3E7E23}"/>
    <cellStyle name="Comma 2 4 2 2 9 2" xfId="5437" xr:uid="{9034BEFA-2A49-4BFC-8302-F0B639E2B34D}"/>
    <cellStyle name="Comma 2 4 2 2 9 2 2" xfId="12719" xr:uid="{9BDB201B-CD68-46B5-B156-BFC5615F5B66}"/>
    <cellStyle name="Comma 2 4 2 2 9 3" xfId="10152" xr:uid="{81D4ABEA-82E4-4887-B915-2C03B48CEE4A}"/>
    <cellStyle name="Comma 2 4 2 20" xfId="6654" xr:uid="{58BD35EB-59B9-4EEB-A191-41B04E1D057D}"/>
    <cellStyle name="Comma 2 4 2 20 2" xfId="13928" xr:uid="{6AD4AC14-9807-44C8-9721-BCC75F639235}"/>
    <cellStyle name="Comma 2 4 2 21" xfId="6801" xr:uid="{DF2655A2-9FFF-4483-9753-17B139F31513}"/>
    <cellStyle name="Comma 2 4 2 21 2" xfId="14073" xr:uid="{56E18C82-3B75-4232-8CA7-78A723A2B8A6}"/>
    <cellStyle name="Comma 2 4 2 22" xfId="6953" xr:uid="{126EA1B5-5907-48E1-94EE-F91EC1CCD7E7}"/>
    <cellStyle name="Comma 2 4 2 22 2" xfId="14225" xr:uid="{5DFD1B51-7545-4BAD-8E47-488ABCB258F5}"/>
    <cellStyle name="Comma 2 4 2 23" xfId="7103" xr:uid="{95D28AAF-B9D0-44FE-B9AD-B7698711CB1A}"/>
    <cellStyle name="Comma 2 4 2 23 2" xfId="14375" xr:uid="{D026126E-8A3F-414F-A66F-05C7D5FD9DB8}"/>
    <cellStyle name="Comma 2 4 2 24" xfId="7255" xr:uid="{F3819010-6131-4698-B1F7-809A1249AF7F}"/>
    <cellStyle name="Comma 2 4 2 24 2" xfId="14527" xr:uid="{D2E9DD10-EACE-41B3-B7DC-70FAD9F43FD1}"/>
    <cellStyle name="Comma 2 4 2 25" xfId="7404" xr:uid="{D9F4BBC3-2E73-43EB-A847-1BB14028E241}"/>
    <cellStyle name="Comma 2 4 2 25 2" xfId="14676" xr:uid="{47BD35FE-D44C-4237-ABF2-97C8E9C0C592}"/>
    <cellStyle name="Comma 2 4 2 26" xfId="7552" xr:uid="{8C317328-4297-4A34-9603-1865D49A10B0}"/>
    <cellStyle name="Comma 2 4 2 26 2" xfId="14824" xr:uid="{F212A0E0-CED6-4705-936E-83F532119FAE}"/>
    <cellStyle name="Comma 2 4 2 27" xfId="7706" xr:uid="{01C2512C-5A03-4BF5-8DCE-4055A19CAD46}"/>
    <cellStyle name="Comma 2 4 2 27 2" xfId="14978" xr:uid="{4E71131C-B062-49D5-A10F-A72CD1491E09}"/>
    <cellStyle name="Comma 2 4 2 28" xfId="7855" xr:uid="{7A12F6E9-B3E4-4134-9CF1-A9EC6C5E7B79}"/>
    <cellStyle name="Comma 2 4 2 28 2" xfId="15127" xr:uid="{84BEF895-2910-49AB-B7A6-FB652DA044C8}"/>
    <cellStyle name="Comma 2 4 2 29" xfId="8008" xr:uid="{53384B08-C7FB-4187-B408-F5D4020BE8E1}"/>
    <cellStyle name="Comma 2 4 2 29 2" xfId="15272" xr:uid="{D1E0E738-6F92-432E-9826-6D684183B794}"/>
    <cellStyle name="Comma 2 4 2 3" xfId="954" xr:uid="{D77A28B3-C074-49A8-A802-51A9131970E2}"/>
    <cellStyle name="Comma 2 4 2 3 2" xfId="2084" xr:uid="{07B38825-D406-4ABC-9E76-A8185813D668}"/>
    <cellStyle name="Comma 2 4 2 3 2 2" xfId="4670" xr:uid="{2A240B20-A14C-4FDB-9567-E221C8CD1BF5}"/>
    <cellStyle name="Comma 2 4 2 3 2 2 2" xfId="11955" xr:uid="{B95AE586-CC1E-49F5-88B1-4833AA6B5834}"/>
    <cellStyle name="Comma 2 4 2 3 2 3" xfId="9388" xr:uid="{F7DEE27B-5857-4F32-A530-74E829253748}"/>
    <cellStyle name="Comma 2 4 2 3 3" xfId="3909" xr:uid="{E1E62395-B220-4C03-90EF-AE63A03BB13F}"/>
    <cellStyle name="Comma 2 4 2 3 3 2" xfId="11194" xr:uid="{E0D2CC10-5F79-4129-8764-8D68D7E5D9E1}"/>
    <cellStyle name="Comma 2 4 2 3 4" xfId="3582" xr:uid="{3C0ECF77-CFD8-4815-85FD-95B32F305BD6}"/>
    <cellStyle name="Comma 2 4 2 3 4 2" xfId="10874" xr:uid="{BB7858AD-C50D-42D3-8A6C-7E58BC51E982}"/>
    <cellStyle name="Comma 2 4 2 3 5" xfId="8627" xr:uid="{003B0757-038F-47E2-A545-DEA6FE338DE6}"/>
    <cellStyle name="Comma 2 4 2 3 6" xfId="15875" xr:uid="{5BAEE328-7EE8-48DD-B1DE-F114F0FA19E0}"/>
    <cellStyle name="Comma 2 4 2 3 7" xfId="16934" xr:uid="{9F473220-9218-4251-AA78-32A2D294E949}"/>
    <cellStyle name="Comma 2 4 2 3 8" xfId="1321" xr:uid="{3C735DFF-D557-45A6-B4D0-0854625AB3FE}"/>
    <cellStyle name="Comma 2 4 2 30" xfId="8162" xr:uid="{B81DA199-BE45-4586-9E98-9F5BA20EA37E}"/>
    <cellStyle name="Comma 2 4 2 30 2" xfId="15425" xr:uid="{914A1323-845E-4DFA-A73D-3F6FBD4B786A}"/>
    <cellStyle name="Comma 2 4 2 31" xfId="8311" xr:uid="{0BF358C6-CEF9-4A52-95D6-EA5C26424940}"/>
    <cellStyle name="Comma 2 4 2 31 2" xfId="15574" xr:uid="{46A7B959-FEEC-45CD-910C-C971B0C0FAE5}"/>
    <cellStyle name="Comma 2 4 2 32" xfId="8472" xr:uid="{150446FF-1A7B-4DBA-A9EC-8DE6D915C1DB}"/>
    <cellStyle name="Comma 2 4 2 33" xfId="15719" xr:uid="{61BF1E80-6B4F-4F2B-BACD-39AE4E2DE5DA}"/>
    <cellStyle name="Comma 2 4 2 34" xfId="16051" xr:uid="{D863BB4D-9889-4BD3-84C1-EE97D8BA4BEB}"/>
    <cellStyle name="Comma 2 4 2 35" xfId="16178" xr:uid="{C0861058-824F-4FF0-9432-2C287E355A34}"/>
    <cellStyle name="Comma 2 4 2 36" xfId="16340" xr:uid="{2F250DAE-089B-4EA3-A7B9-446DB47AF7AA}"/>
    <cellStyle name="Comma 2 4 2 37" xfId="16489" xr:uid="{BA51D7AE-EA14-4408-92F6-CBFF0B09F7B5}"/>
    <cellStyle name="Comma 2 4 2 38" xfId="16637" xr:uid="{43D49F25-ACBB-4AFD-AD7D-9CDBC8A4B11D}"/>
    <cellStyle name="Comma 2 4 2 39" xfId="16786" xr:uid="{9E6702A1-DB0A-40C9-B5A4-3340D00F6446}"/>
    <cellStyle name="Comma 2 4 2 4" xfId="1469" xr:uid="{01DE5237-21E9-440B-AED8-4151CD447D90}"/>
    <cellStyle name="Comma 2 4 2 4 2" xfId="2232" xr:uid="{ABEC28C1-7DF8-4217-893C-1AFBADDAE74D}"/>
    <cellStyle name="Comma 2 4 2 4 2 2" xfId="4818" xr:uid="{96BDA653-E842-457E-8E63-D0CA06FE29F2}"/>
    <cellStyle name="Comma 2 4 2 4 2 2 2" xfId="12103" xr:uid="{284DA173-0A8A-4E7D-89C5-F84FCDE7C7D9}"/>
    <cellStyle name="Comma 2 4 2 4 2 3" xfId="9536" xr:uid="{527AC900-C797-4A5B-ACF1-095A229FB30C}"/>
    <cellStyle name="Comma 2 4 2 4 3" xfId="4057" xr:uid="{434DB12B-AB28-440A-B4E3-B495BAB78AAC}"/>
    <cellStyle name="Comma 2 4 2 4 3 2" xfId="11342" xr:uid="{EE8594D6-D835-4100-96AF-5DCA1C81F287}"/>
    <cellStyle name="Comma 2 4 2 4 4" xfId="8775" xr:uid="{1FF5CD92-8883-49D1-843A-7BD0596455CB}"/>
    <cellStyle name="Comma 2 4 2 40" xfId="1138" xr:uid="{BABAF5F9-8576-49C7-B4FD-570AB5587091}"/>
    <cellStyle name="Comma 2 4 2 5" xfId="1613" xr:uid="{928085E5-6DF0-4E86-AC69-66334682A826}"/>
    <cellStyle name="Comma 2 4 2 5 2" xfId="2376" xr:uid="{520056A8-AFF1-4902-9DF3-C2976008A359}"/>
    <cellStyle name="Comma 2 4 2 5 2 2" xfId="4962" xr:uid="{058DC58F-E969-4F3C-9A21-065E7F122E8A}"/>
    <cellStyle name="Comma 2 4 2 5 2 2 2" xfId="12247" xr:uid="{DC12992E-B157-47E2-BFEF-91E818E28023}"/>
    <cellStyle name="Comma 2 4 2 5 2 3" xfId="9680" xr:uid="{A1FC6315-A05A-4E85-B729-A29EBD4950E9}"/>
    <cellStyle name="Comma 2 4 2 5 3" xfId="4201" xr:uid="{08F0DCE0-353B-4F11-B2EC-EDB2CB4B3EC4}"/>
    <cellStyle name="Comma 2 4 2 5 3 2" xfId="11486" xr:uid="{E616D6B7-F21F-405B-B0BB-32991EF7B3EE}"/>
    <cellStyle name="Comma 2 4 2 5 4" xfId="8919" xr:uid="{40DEB0EA-4218-40A0-8A06-FC33BC3E9743}"/>
    <cellStyle name="Comma 2 4 2 6" xfId="1816" xr:uid="{64DC6483-1EC1-4903-8C98-98CE6B9CBAF8}"/>
    <cellStyle name="Comma 2 4 2 6 2" xfId="4403" xr:uid="{223660C7-0ACA-493E-AAA4-747D651DAD1D}"/>
    <cellStyle name="Comma 2 4 2 6 2 2" xfId="11688" xr:uid="{7248612F-69A9-434B-AC9A-A5E8D8BB7BC9}"/>
    <cellStyle name="Comma 2 4 2 6 3" xfId="9121" xr:uid="{9654A5A0-4DD0-4B7E-884F-658D126628F5}"/>
    <cellStyle name="Comma 2 4 2 7" xfId="1928" xr:uid="{8D8C5934-18C5-4FD3-B61C-64053BD27973}"/>
    <cellStyle name="Comma 2 4 2 7 2" xfId="4514" xr:uid="{B704ECE5-64D5-4BBE-872C-6505D303F464}"/>
    <cellStyle name="Comma 2 4 2 7 2 2" xfId="11799" xr:uid="{B10889E0-EDAE-45E5-8303-1BB8A0E33A62}"/>
    <cellStyle name="Comma 2 4 2 7 3" xfId="9232" xr:uid="{2578AFD0-2691-4CE2-8763-BE1CD1C7CDA2}"/>
    <cellStyle name="Comma 2 4 2 8" xfId="2550" xr:uid="{6C2DEB0F-745C-4384-9D13-F66396D3F531}"/>
    <cellStyle name="Comma 2 4 2 8 2" xfId="5136" xr:uid="{AA2EDD64-B59C-4E7A-B1A3-BBBCDD0CD965}"/>
    <cellStyle name="Comma 2 4 2 8 2 2" xfId="12420" xr:uid="{18D17D5F-D5D0-46A3-A079-FE8036EB8770}"/>
    <cellStyle name="Comma 2 4 2 8 3" xfId="9853" xr:uid="{2B954DEC-D877-4570-867C-05048FBBE4EA}"/>
    <cellStyle name="Comma 2 4 2 9" xfId="2700" xr:uid="{DFC12396-205A-483A-8071-7D3DB06415DE}"/>
    <cellStyle name="Comma 2 4 2 9 2" xfId="5286" xr:uid="{43B1F3B8-524A-40CB-BD0C-157559135071}"/>
    <cellStyle name="Comma 2 4 2 9 2 2" xfId="12569" xr:uid="{3E55A9EF-BC32-439F-BA19-5E2AB0F55E71}"/>
    <cellStyle name="Comma 2 4 2 9 3" xfId="10002" xr:uid="{FCD8247B-3E5B-49AA-A7A2-24E47DC9BB36}"/>
    <cellStyle name="Comma 2 4 20" xfId="6352" xr:uid="{87E0C273-5D63-4D19-B687-5A3999E88348}"/>
    <cellStyle name="Comma 2 4 20 2" xfId="13626" xr:uid="{3EE3EF2F-F72D-4544-9F15-9D4F10DC3712}"/>
    <cellStyle name="Comma 2 4 21" xfId="6497" xr:uid="{CA5E926B-58F7-4F46-9A64-F4D761C2C2A1}"/>
    <cellStyle name="Comma 2 4 21 2" xfId="13771" xr:uid="{4A8E2799-0C51-4D24-9246-7BEEEC795FBD}"/>
    <cellStyle name="Comma 2 4 22" xfId="6653" xr:uid="{72E57BEC-17BD-4C16-820E-8D79CB1AADE8}"/>
    <cellStyle name="Comma 2 4 22 2" xfId="13927" xr:uid="{A3B01866-21F9-4FDB-9F4C-86EE4514232F}"/>
    <cellStyle name="Comma 2 4 23" xfId="6781" xr:uid="{E4431FFD-F8F9-45B8-A93F-E626763672D3}"/>
    <cellStyle name="Comma 2 4 23 2" xfId="14053" xr:uid="{906B2142-E4BE-4226-B1ED-BBEFEBE64024}"/>
    <cellStyle name="Comma 2 4 24" xfId="6952" xr:uid="{B24F51BF-EFCF-4BEE-8182-CF017D9C0C7C}"/>
    <cellStyle name="Comma 2 4 24 2" xfId="14224" xr:uid="{322E58DB-D9BC-430B-A416-207077C3D4C8}"/>
    <cellStyle name="Comma 2 4 25" xfId="7102" xr:uid="{307B3713-00AF-42AB-B223-48D017D0AB64}"/>
    <cellStyle name="Comma 2 4 25 2" xfId="14374" xr:uid="{DC5161A1-EEE3-467D-AB0B-CF93B9D6B362}"/>
    <cellStyle name="Comma 2 4 26" xfId="7254" xr:uid="{A440234F-208F-4EB5-A14C-D63BE753CD24}"/>
    <cellStyle name="Comma 2 4 26 2" xfId="14526" xr:uid="{49667EF4-F278-430E-983A-3D6082DE1A95}"/>
    <cellStyle name="Comma 2 4 27" xfId="7403" xr:uid="{655186D0-CA81-41F9-9C43-69CA03103DFE}"/>
    <cellStyle name="Comma 2 4 27 2" xfId="14675" xr:uid="{3FC82D8A-D0BE-466C-8D18-70D5B750C59A}"/>
    <cellStyle name="Comma 2 4 28" xfId="7551" xr:uid="{32138EB8-2DD1-49FB-A291-7ACD3F0655B3}"/>
    <cellStyle name="Comma 2 4 28 2" xfId="14823" xr:uid="{737E43CB-30DB-4184-BA11-950E3B5C25ED}"/>
    <cellStyle name="Comma 2 4 29" xfId="7705" xr:uid="{46201EF1-6D05-4086-8A15-A73CD43B63E5}"/>
    <cellStyle name="Comma 2 4 29 2" xfId="14977" xr:uid="{3486CB27-8781-46F7-A9E7-48F6B06424AC}"/>
    <cellStyle name="Comma 2 4 3" xfId="864" xr:uid="{49262A79-04DC-42EA-AA2B-57F532D02C23}"/>
    <cellStyle name="Comma 2 4 3 10" xfId="3001" xr:uid="{2AB1DBC4-C5CC-4A5C-9DB8-F5C9D5AC0D4E}"/>
    <cellStyle name="Comma 2 4 3 10 2" xfId="5587" xr:uid="{F74E9E85-FD13-4695-AF2D-512C66C40465}"/>
    <cellStyle name="Comma 2 4 3 10 2 2" xfId="12869" xr:uid="{8B353ADD-9F7D-49D5-8C73-8D4C04A709A5}"/>
    <cellStyle name="Comma 2 4 3 10 3" xfId="10302" xr:uid="{A603CE00-B0B8-477F-8D10-EE73A03C06F8}"/>
    <cellStyle name="Comma 2 4 3 11" xfId="3152" xr:uid="{C6962519-F9FA-4B28-8261-B6B1E52F85B9}"/>
    <cellStyle name="Comma 2 4 3 11 2" xfId="5738" xr:uid="{865DD429-15E2-41F8-B906-844B03CEE2C7}"/>
    <cellStyle name="Comma 2 4 3 11 2 2" xfId="13020" xr:uid="{FA67CB98-0E91-4BA5-81EE-D6C7749CDAFF}"/>
    <cellStyle name="Comma 2 4 3 11 3" xfId="10453" xr:uid="{0AD9406A-60F8-4C57-85A4-227831B0CBDE}"/>
    <cellStyle name="Comma 2 4 3 12" xfId="3302" xr:uid="{2F0C4025-E402-4E19-9F41-490B478E7A2C}"/>
    <cellStyle name="Comma 2 4 3 12 2" xfId="3753" xr:uid="{DD6CC175-D3A9-4233-BA09-3C00164C869B}"/>
    <cellStyle name="Comma 2 4 3 12 2 2" xfId="11041" xr:uid="{35836EA8-1334-40D2-BDFE-73A8A37BE38E}"/>
    <cellStyle name="Comma 2 4 3 12 3" xfId="10603" xr:uid="{B3A22F62-A350-4788-A5D8-9001A71F210F}"/>
    <cellStyle name="Comma 2 4 3 13" xfId="3497" xr:uid="{3D790C7E-01E3-4BF1-B401-B8DB3C5C5BA6}"/>
    <cellStyle name="Comma 2 4 3 13 2" xfId="10789" xr:uid="{FB0DC801-6BDE-44F6-A1C8-867F142BC981}"/>
    <cellStyle name="Comma 2 4 3 14" xfId="5891" xr:uid="{9CD42526-95E7-448D-888D-7BBCA20FCF6E}"/>
    <cellStyle name="Comma 2 4 3 14 2" xfId="13171" xr:uid="{B0ED4C64-35A9-4866-999B-18F6039BAF06}"/>
    <cellStyle name="Comma 2 4 3 15" xfId="6041" xr:uid="{7098C453-9425-44B6-A424-D44175A34DEA}"/>
    <cellStyle name="Comma 2 4 3 15 2" xfId="13320" xr:uid="{6D2554A4-778B-4CBF-9D9D-D2C859C37E02}"/>
    <cellStyle name="Comma 2 4 3 16" xfId="6203" xr:uid="{779A5AEF-D408-4522-A68E-21990034EF20}"/>
    <cellStyle name="Comma 2 4 3 16 2" xfId="13480" xr:uid="{61911937-FC7D-4E00-91A8-10CF351CEC5F}"/>
    <cellStyle name="Comma 2 4 3 17" xfId="6355" xr:uid="{24969F51-5D1A-496F-AC08-E46BFFEDD85B}"/>
    <cellStyle name="Comma 2 4 3 17 2" xfId="13629" xr:uid="{BE747EDE-BCD2-4929-8CD0-E03B59926701}"/>
    <cellStyle name="Comma 2 4 3 18" xfId="6500" xr:uid="{686DD97E-3C70-4035-BABB-1972BD6CADA9}"/>
    <cellStyle name="Comma 2 4 3 18 2" xfId="13774" xr:uid="{63748DAC-4721-4B69-9C0F-582020894FCF}"/>
    <cellStyle name="Comma 2 4 3 19" xfId="6656" xr:uid="{2FFE9617-120E-420E-B824-158E33E7B466}"/>
    <cellStyle name="Comma 2 4 3 19 2" xfId="13930" xr:uid="{56B34F3E-986A-4998-880B-8FD6AEB1672F}"/>
    <cellStyle name="Comma 2 4 3 2" xfId="1037" xr:uid="{3811A89D-AA08-4980-9E41-FBF94390E9D1}"/>
    <cellStyle name="Comma 2 4 3 2 2" xfId="2086" xr:uid="{708C1AEA-9112-496B-A6CC-3D4FF3175396}"/>
    <cellStyle name="Comma 2 4 3 2 2 2" xfId="4672" xr:uid="{D6EA74B3-7949-4C5F-A17C-BAB192226F62}"/>
    <cellStyle name="Comma 2 4 3 2 2 2 2" xfId="11957" xr:uid="{0A0CA283-4DD1-4DF6-ADD0-78C773AB0670}"/>
    <cellStyle name="Comma 2 4 3 2 2 3" xfId="9390" xr:uid="{379C19D9-1CB5-4EAB-8FBD-401353DBC7E7}"/>
    <cellStyle name="Comma 2 4 3 2 3" xfId="3911" xr:uid="{9FCC1055-470E-4D30-A423-DEAEA403E164}"/>
    <cellStyle name="Comma 2 4 3 2 3 2" xfId="11196" xr:uid="{D0FAD8F2-D555-4A0D-8275-E2019E52AF81}"/>
    <cellStyle name="Comma 2 4 3 2 4" xfId="3661" xr:uid="{D62FA085-ADC6-4F9A-A200-7EE4CB289C5D}"/>
    <cellStyle name="Comma 2 4 3 2 4 2" xfId="10951" xr:uid="{3C08567E-C969-4B42-A028-BD7C7EC40AB6}"/>
    <cellStyle name="Comma 2 4 3 2 5" xfId="8629" xr:uid="{8D82EE69-BB97-46BF-8081-C4BD95090E45}"/>
    <cellStyle name="Comma 2 4 3 2 6" xfId="15957" xr:uid="{5CF452E9-B87B-498C-8AEF-D36076880468}"/>
    <cellStyle name="Comma 2 4 3 2 7" xfId="17011" xr:uid="{BF060F4E-BE09-485E-9A27-838505B858E8}"/>
    <cellStyle name="Comma 2 4 3 2 8" xfId="1323" xr:uid="{2DF24401-77B7-4B95-8320-59A5D8F6B323}"/>
    <cellStyle name="Comma 2 4 3 20" xfId="6878" xr:uid="{D16CDB6B-E0EF-48D0-8062-5A1A8673C041}"/>
    <cellStyle name="Comma 2 4 3 20 2" xfId="14150" xr:uid="{C0B020D2-1A86-422E-84AC-AE4FB532ABFF}"/>
    <cellStyle name="Comma 2 4 3 21" xfId="6955" xr:uid="{52035941-9E77-490E-8763-0F375EC178C5}"/>
    <cellStyle name="Comma 2 4 3 21 2" xfId="14227" xr:uid="{39558D26-F2E7-42CB-8914-782659D3D5B9}"/>
    <cellStyle name="Comma 2 4 3 22" xfId="7105" xr:uid="{99197C51-4B36-4590-AA9A-2AC553BE0BA3}"/>
    <cellStyle name="Comma 2 4 3 22 2" xfId="14377" xr:uid="{0D0AE1DD-7D54-4F7B-8E6B-10A1D2CACD29}"/>
    <cellStyle name="Comma 2 4 3 23" xfId="7257" xr:uid="{C427CA7C-A134-45A8-98F8-C6D9FFA01D77}"/>
    <cellStyle name="Comma 2 4 3 23 2" xfId="14529" xr:uid="{EF49D0A7-7005-4E8F-A064-A8742D414F75}"/>
    <cellStyle name="Comma 2 4 3 24" xfId="7406" xr:uid="{7A7174E5-47C4-4AA2-88AA-48D19057FBC2}"/>
    <cellStyle name="Comma 2 4 3 24 2" xfId="14678" xr:uid="{A4F6FBA2-5BE2-4941-8B4F-2DBA626BBC4E}"/>
    <cellStyle name="Comma 2 4 3 25" xfId="7554" xr:uid="{9A9C41F3-D7FC-4CF5-9D80-C2AEFA97D711}"/>
    <cellStyle name="Comma 2 4 3 25 2" xfId="14826" xr:uid="{3E49FA56-5002-4C37-890B-C132A5BAC803}"/>
    <cellStyle name="Comma 2 4 3 26" xfId="7708" xr:uid="{F50D0F90-A950-46DB-A224-091AEE1D92BA}"/>
    <cellStyle name="Comma 2 4 3 26 2" xfId="14980" xr:uid="{BC7717A6-0A60-4870-B0FC-F65BE8F36854}"/>
    <cellStyle name="Comma 2 4 3 27" xfId="7857" xr:uid="{51360CF2-1042-4D58-BE33-0829E7BD4E2B}"/>
    <cellStyle name="Comma 2 4 3 27 2" xfId="15129" xr:uid="{970A165A-A5D9-4C1D-9E18-DB478001C42F}"/>
    <cellStyle name="Comma 2 4 3 28" xfId="8085" xr:uid="{7EEE47CB-B3A8-4B98-B822-2BE3B63EBBD3}"/>
    <cellStyle name="Comma 2 4 3 28 2" xfId="15349" xr:uid="{3F3E7DCE-404B-49B5-8522-F974A3F4403D}"/>
    <cellStyle name="Comma 2 4 3 29" xfId="8164" xr:uid="{59385784-3539-4C63-A92E-7EE83A28642F}"/>
    <cellStyle name="Comma 2 4 3 29 2" xfId="15427" xr:uid="{00C894C4-36F9-4D8D-87B5-6D0075117AD8}"/>
    <cellStyle name="Comma 2 4 3 3" xfId="1471" xr:uid="{1D43CBA3-BD55-4C99-B978-197A34F16C9C}"/>
    <cellStyle name="Comma 2 4 3 3 2" xfId="2234" xr:uid="{0DC15BB7-BD1E-4E14-868E-732E9399D94C}"/>
    <cellStyle name="Comma 2 4 3 3 2 2" xfId="4820" xr:uid="{C465EE36-0F28-4459-BDCE-EC2A0F619068}"/>
    <cellStyle name="Comma 2 4 3 3 2 2 2" xfId="12105" xr:uid="{3412306D-7A14-4716-B766-18719EC2701C}"/>
    <cellStyle name="Comma 2 4 3 3 2 3" xfId="9538" xr:uid="{E0B0396F-0094-4FE0-B648-1345972EF23E}"/>
    <cellStyle name="Comma 2 4 3 3 3" xfId="4059" xr:uid="{152A049A-2FBD-4574-A00C-BCA85A3431CF}"/>
    <cellStyle name="Comma 2 4 3 3 3 2" xfId="11344" xr:uid="{52E54EC5-ECAB-413D-94B8-08660B8B5A29}"/>
    <cellStyle name="Comma 2 4 3 3 4" xfId="8777" xr:uid="{7DE24E8A-5C6C-4CBC-A24B-716AD206176C}"/>
    <cellStyle name="Comma 2 4 3 30" xfId="8313" xr:uid="{42F1D0A9-9BF4-4ADE-8EC0-14FCF71A77BB}"/>
    <cellStyle name="Comma 2 4 3 30 2" xfId="15576" xr:uid="{3F8C1762-6B35-45F1-A392-859943F3385D}"/>
    <cellStyle name="Comma 2 4 3 31" xfId="8474" xr:uid="{38471C9B-CB9E-45B5-BF82-8D68E2DEB90E}"/>
    <cellStyle name="Comma 2 4 3 32" xfId="15796" xr:uid="{00F0C43C-7E47-410D-80E5-A679EB35828F}"/>
    <cellStyle name="Comma 2 4 3 33" xfId="16045" xr:uid="{01984345-3999-4174-B62E-43726638792A}"/>
    <cellStyle name="Comma 2 4 3 34" xfId="16193" xr:uid="{8918F385-2DAB-496A-8429-5D7D4125F956}"/>
    <cellStyle name="Comma 2 4 3 35" xfId="16342" xr:uid="{24D85B12-58D8-4733-B828-1F5F7E162808}"/>
    <cellStyle name="Comma 2 4 3 36" xfId="16491" xr:uid="{A0C5E916-73B4-4458-957D-A1253C1BC019}"/>
    <cellStyle name="Comma 2 4 3 37" xfId="16639" xr:uid="{C4378844-EA52-4A90-AE2D-733222C06080}"/>
    <cellStyle name="Comma 2 4 3 38" xfId="16863" xr:uid="{E7AF2129-C557-4F98-BA40-B1DCBD2CB525}"/>
    <cellStyle name="Comma 2 4 3 39" xfId="1140" xr:uid="{8F922AE7-00C3-43D9-A476-E95784DDC747}"/>
    <cellStyle name="Comma 2 4 3 4" xfId="1690" xr:uid="{BAEA681B-E6F9-48D0-A532-1EA07634D11A}"/>
    <cellStyle name="Comma 2 4 3 4 2" xfId="2453" xr:uid="{86B95E3A-4813-4058-A09E-91B127D16B25}"/>
    <cellStyle name="Comma 2 4 3 4 2 2" xfId="5039" xr:uid="{10348894-0221-4B31-8CA0-40134BF3317B}"/>
    <cellStyle name="Comma 2 4 3 4 2 2 2" xfId="12324" xr:uid="{95E29F68-F585-4A93-8C6B-930B7C56EFC5}"/>
    <cellStyle name="Comma 2 4 3 4 2 3" xfId="9757" xr:uid="{579F3B6D-91EA-4E0C-B648-FB5AAA824944}"/>
    <cellStyle name="Comma 2 4 3 4 3" xfId="4278" xr:uid="{C407B14D-EA66-49F1-9D08-685B1CD078E1}"/>
    <cellStyle name="Comma 2 4 3 4 3 2" xfId="11563" xr:uid="{65B2949C-D56A-465F-90FD-58A0209A349D}"/>
    <cellStyle name="Comma 2 4 3 4 4" xfId="8996" xr:uid="{25CA6BB2-CD5B-4E19-BB8B-754AB4D143E5}"/>
    <cellStyle name="Comma 2 4 3 5" xfId="1793" xr:uid="{C96F7683-DC28-4687-89B4-CE5445AEA72F}"/>
    <cellStyle name="Comma 2 4 3 5 2" xfId="4380" xr:uid="{56E1FC66-5FFE-4C3E-8A91-182071442DB8}"/>
    <cellStyle name="Comma 2 4 3 5 2 2" xfId="11665" xr:uid="{2F8F6726-4AE6-43BD-8B25-3C3D133E2801}"/>
    <cellStyle name="Comma 2 4 3 5 3" xfId="9098" xr:uid="{F5E367E1-6AE8-4750-88EE-EDE8DA9FDB37}"/>
    <cellStyle name="Comma 2 4 3 6" xfId="1930" xr:uid="{DD58B16A-035D-41C7-9313-DB45A039228E}"/>
    <cellStyle name="Comma 2 4 3 6 2" xfId="4516" xr:uid="{F0C1F0E8-EADC-4240-BADB-B952072F80C6}"/>
    <cellStyle name="Comma 2 4 3 6 2 2" xfId="11801" xr:uid="{1CD2A379-F2B3-4AEE-A88D-D3F5656EEB0D}"/>
    <cellStyle name="Comma 2 4 3 6 3" xfId="9234" xr:uid="{BF680D85-4111-40FA-B079-F5D6100FCE8F}"/>
    <cellStyle name="Comma 2 4 3 7" xfId="2552" xr:uid="{0D4DC3C9-5546-4EB1-841E-6125626C764B}"/>
    <cellStyle name="Comma 2 4 3 7 2" xfId="5138" xr:uid="{A642F2B5-50AA-4A92-9546-349F8DC6E02C}"/>
    <cellStyle name="Comma 2 4 3 7 2 2" xfId="12422" xr:uid="{665A3950-C465-41EE-AF32-4938B45418DF}"/>
    <cellStyle name="Comma 2 4 3 7 3" xfId="9855" xr:uid="{12D55168-7D4B-46FD-9911-69749D3D0C9A}"/>
    <cellStyle name="Comma 2 4 3 8" xfId="2702" xr:uid="{CB82BCD2-5434-4DAE-BFE8-DA1A5C716357}"/>
    <cellStyle name="Comma 2 4 3 8 2" xfId="5288" xr:uid="{FE8F1820-C397-4843-9C7C-BC57996AEAB0}"/>
    <cellStyle name="Comma 2 4 3 8 2 2" xfId="12571" xr:uid="{D6DAB9DF-574B-4C56-9168-72D0EF11588D}"/>
    <cellStyle name="Comma 2 4 3 8 3" xfId="10004" xr:uid="{6D3AD2FA-77E4-4D20-91D3-A3196B3BE73A}"/>
    <cellStyle name="Comma 2 4 3 9" xfId="2852" xr:uid="{CDF2120C-A3A7-4DE1-99AB-0D5B94286DFE}"/>
    <cellStyle name="Comma 2 4 3 9 2" xfId="5438" xr:uid="{EED3E19F-2C7F-4C64-BBAE-98A6254BD5C5}"/>
    <cellStyle name="Comma 2 4 3 9 2 2" xfId="12720" xr:uid="{30BD5319-FFFE-4881-AC9B-9A045065E955}"/>
    <cellStyle name="Comma 2 4 3 9 3" xfId="10153" xr:uid="{548DE8CA-A15B-4676-BC24-ACCE35369FE7}"/>
    <cellStyle name="Comma 2 4 30" xfId="7854" xr:uid="{3B382191-4465-4CE4-994D-5FD331F87DB9}"/>
    <cellStyle name="Comma 2 4 30 2" xfId="15126" xr:uid="{93748A47-FECB-49F2-96B7-9092F1CD7BC5}"/>
    <cellStyle name="Comma 2 4 31" xfId="7988" xr:uid="{9891F02B-596E-4F35-9868-782426F52E32}"/>
    <cellStyle name="Comma 2 4 31 2" xfId="15252" xr:uid="{2E4642E0-6BA8-4BB4-B419-5273E76BE479}"/>
    <cellStyle name="Comma 2 4 32" xfId="8161" xr:uid="{3F1A063E-0A10-4704-B4BF-9D9811732B52}"/>
    <cellStyle name="Comma 2 4 32 2" xfId="15424" xr:uid="{A6B68F31-564C-417A-A8FD-56F2A07B866D}"/>
    <cellStyle name="Comma 2 4 33" xfId="8310" xr:uid="{F96E6F2E-C5EB-40DF-B59C-0138EE3F139E}"/>
    <cellStyle name="Comma 2 4 33 2" xfId="15573" xr:uid="{905003D8-BE42-4CD2-BBAD-D73186FE3E76}"/>
    <cellStyle name="Comma 2 4 34" xfId="8471" xr:uid="{E40B676A-D675-4167-8AA6-87D235A63996}"/>
    <cellStyle name="Comma 2 4 35" xfId="15699" xr:uid="{03DF2B65-AB8D-4C37-9F30-D3A2D3B8B8CE}"/>
    <cellStyle name="Comma 2 4 36" xfId="16042" xr:uid="{0577800A-48A0-4D05-8CDE-C6C011DD6047}"/>
    <cellStyle name="Comma 2 4 37" xfId="16182" xr:uid="{BAE7A62E-C7AE-4BEB-828F-94D972840857}"/>
    <cellStyle name="Comma 2 4 38" xfId="16339" xr:uid="{581D9D74-281D-4040-ACFC-BD9EC8C77708}"/>
    <cellStyle name="Comma 2 4 39" xfId="16488" xr:uid="{245FE438-B187-4523-9D3C-D03CF36C25C0}"/>
    <cellStyle name="Comma 2 4 4" xfId="812" xr:uid="{83E9EBBF-D93F-4D91-8652-334AF00CADE5}"/>
    <cellStyle name="Comma 2 4 4 10" xfId="3002" xr:uid="{1620B601-424B-4E2E-A7BB-0F9A3F906E94}"/>
    <cellStyle name="Comma 2 4 4 10 2" xfId="5588" xr:uid="{DE4EAB81-621C-465A-A4F8-18193F394A84}"/>
    <cellStyle name="Comma 2 4 4 10 2 2" xfId="12870" xr:uid="{B087DFDD-09D8-492F-AA6C-7D970AAE6404}"/>
    <cellStyle name="Comma 2 4 4 10 3" xfId="10303" xr:uid="{B61C9206-66AB-4530-BD5B-42DAD7961DFA}"/>
    <cellStyle name="Comma 2 4 4 11" xfId="3153" xr:uid="{40928621-504A-46DD-91F2-131BFBFA62EB}"/>
    <cellStyle name="Comma 2 4 4 11 2" xfId="5739" xr:uid="{8E13A3C0-0423-4B97-A35E-FF486A6A1328}"/>
    <cellStyle name="Comma 2 4 4 11 2 2" xfId="13021" xr:uid="{4659F38B-25CA-4FFF-969C-4FD1A6198230}"/>
    <cellStyle name="Comma 2 4 4 11 3" xfId="10454" xr:uid="{B92C70F2-A512-40F3-9B2F-584141400168}"/>
    <cellStyle name="Comma 2 4 4 12" xfId="3303" xr:uid="{F7F84CF6-6367-4653-B6DD-2009129AA439}"/>
    <cellStyle name="Comma 2 4 4 12 2" xfId="3754" xr:uid="{8CCCA5E1-87BA-49E1-81F1-2AB6ACA0006F}"/>
    <cellStyle name="Comma 2 4 4 12 2 2" xfId="11042" xr:uid="{BF4DD9F3-9EB0-45F5-85C3-C54A35C25DEE}"/>
    <cellStyle name="Comma 2 4 4 12 3" xfId="10604" xr:uid="{2538149A-0785-4361-94D9-D1889C166B0C}"/>
    <cellStyle name="Comma 2 4 4 13" xfId="3613" xr:uid="{96025657-E6F1-4BEB-A657-112D219FF871}"/>
    <cellStyle name="Comma 2 4 4 13 2" xfId="10904" xr:uid="{3FDD931D-C8D6-4B3B-9B7E-6EC880EC99CB}"/>
    <cellStyle name="Comma 2 4 4 14" xfId="5892" xr:uid="{DFDA6A32-F3A2-4812-AAFE-EBCA20973AB0}"/>
    <cellStyle name="Comma 2 4 4 14 2" xfId="13172" xr:uid="{BF90B7BB-9486-4EC8-AFF1-AE05086E348B}"/>
    <cellStyle name="Comma 2 4 4 15" xfId="6042" xr:uid="{DA4AB1EA-F2E0-45D7-A471-11CF49311AE4}"/>
    <cellStyle name="Comma 2 4 4 15 2" xfId="13321" xr:uid="{AF089239-426B-4893-8FDA-E60332AE3D51}"/>
    <cellStyle name="Comma 2 4 4 16" xfId="6204" xr:uid="{8F281107-E3DF-4F23-B0FA-81A0DF31EE92}"/>
    <cellStyle name="Comma 2 4 4 16 2" xfId="13481" xr:uid="{682ED8A1-01A2-4C92-A8A9-97F232C4055A}"/>
    <cellStyle name="Comma 2 4 4 17" xfId="6356" xr:uid="{76164D77-0676-4129-A255-929642537D9D}"/>
    <cellStyle name="Comma 2 4 4 17 2" xfId="13630" xr:uid="{76039FD6-BFC2-4997-9FD8-391C6DB2A150}"/>
    <cellStyle name="Comma 2 4 4 18" xfId="6501" xr:uid="{62B16F9B-AD16-4D56-ADCB-D3FDD81A0B37}"/>
    <cellStyle name="Comma 2 4 4 18 2" xfId="13775" xr:uid="{FF940D8C-C645-4960-B132-A1BEAE7C6E3F}"/>
    <cellStyle name="Comma 2 4 4 19" xfId="6657" xr:uid="{B3508C53-D3A7-4758-B4FD-7D07867760C6}"/>
    <cellStyle name="Comma 2 4 4 19 2" xfId="13931" xr:uid="{002EE24E-E2EC-4A4B-A244-FCA931265DFE}"/>
    <cellStyle name="Comma 2 4 4 2" xfId="988" xr:uid="{C21E0C2D-710D-4E70-A4CC-53D355BB2A52}"/>
    <cellStyle name="Comma 2 4 4 2 2" xfId="2087" xr:uid="{0A400869-8A21-43C7-9436-97AEB23E927E}"/>
    <cellStyle name="Comma 2 4 4 2 2 2" xfId="4673" xr:uid="{0391DA20-EAC9-45D1-B51E-C874E4CB7FD3}"/>
    <cellStyle name="Comma 2 4 4 2 2 2 2" xfId="11958" xr:uid="{98413A2C-FD03-484C-A01F-E87226F5FF35}"/>
    <cellStyle name="Comma 2 4 4 2 2 3" xfId="9391" xr:uid="{BB7A30EB-4E57-4023-A5EB-56BB5237298C}"/>
    <cellStyle name="Comma 2 4 4 2 3" xfId="3912" xr:uid="{F7DE437B-7E42-4CF6-92C4-0CF0A1D3FD71}"/>
    <cellStyle name="Comma 2 4 4 2 3 2" xfId="11197" xr:uid="{00DFB2A8-3332-4FC6-9FE2-999D6FB5AD22}"/>
    <cellStyle name="Comma 2 4 4 2 4" xfId="8630" xr:uid="{45024D75-2FBF-47A6-B8EF-BC2E9F70CED7}"/>
    <cellStyle name="Comma 2 4 4 2 5" xfId="15908" xr:uid="{45FDF5A2-6801-4DFD-8E40-E829B5A9C7D4}"/>
    <cellStyle name="Comma 2 4 4 2 6" xfId="16964" xr:uid="{BFE142A5-1F94-47AB-8A7C-B9C5C8808F93}"/>
    <cellStyle name="Comma 2 4 4 2 7" xfId="1324" xr:uid="{CCE2C8E5-867A-42C3-BE50-E4DAED3D9164}"/>
    <cellStyle name="Comma 2 4 4 20" xfId="6831" xr:uid="{34CA6269-6C07-49D9-9795-DA8B38E2AE87}"/>
    <cellStyle name="Comma 2 4 4 20 2" xfId="14103" xr:uid="{79A4C1FE-7B67-4988-821C-E32A9132F23F}"/>
    <cellStyle name="Comma 2 4 4 21" xfId="6956" xr:uid="{346AED84-5F07-4355-821A-1E20BA34E8EF}"/>
    <cellStyle name="Comma 2 4 4 21 2" xfId="14228" xr:uid="{BBF7CCE2-9AB4-4189-8467-601BC7A2BBC6}"/>
    <cellStyle name="Comma 2 4 4 22" xfId="7106" xr:uid="{7E044B3C-FB2D-40C0-B253-5D1C0D934D86}"/>
    <cellStyle name="Comma 2 4 4 22 2" xfId="14378" xr:uid="{63A95B87-BBDD-49D4-B32B-028692837858}"/>
    <cellStyle name="Comma 2 4 4 23" xfId="7258" xr:uid="{566B50CA-264C-482C-9202-3A1453029F3C}"/>
    <cellStyle name="Comma 2 4 4 23 2" xfId="14530" xr:uid="{01C4FAE6-C153-490D-A96E-2AF5A5C6198F}"/>
    <cellStyle name="Comma 2 4 4 24" xfId="7407" xr:uid="{42527598-1731-4EE9-A350-8A4692F70778}"/>
    <cellStyle name="Comma 2 4 4 24 2" xfId="14679" xr:uid="{F2FF0171-13D3-4AE5-9E6E-9C57CC17D742}"/>
    <cellStyle name="Comma 2 4 4 25" xfId="7555" xr:uid="{FBE9F2EA-2D5A-4878-95CB-4F186C16641E}"/>
    <cellStyle name="Comma 2 4 4 25 2" xfId="14827" xr:uid="{61E3EFFF-6420-4214-9491-0BEFAC85DE56}"/>
    <cellStyle name="Comma 2 4 4 26" xfId="7709" xr:uid="{4A32F237-38BB-4435-BFB7-36055111B134}"/>
    <cellStyle name="Comma 2 4 4 26 2" xfId="14981" xr:uid="{544527F5-2BB5-47B3-A0B9-5152597ABFBE}"/>
    <cellStyle name="Comma 2 4 4 27" xfId="7858" xr:uid="{BB715B61-7D04-4B73-9BAB-ED1354662B60}"/>
    <cellStyle name="Comma 2 4 4 27 2" xfId="15130" xr:uid="{30282D15-BF1D-4BEA-AF26-4DF5EF5402C3}"/>
    <cellStyle name="Comma 2 4 4 28" xfId="8038" xr:uid="{A39204E6-342F-4C04-B724-E9B7CA56C9BE}"/>
    <cellStyle name="Comma 2 4 4 28 2" xfId="15302" xr:uid="{9072EC48-C329-43BC-9F49-C24E99C613F2}"/>
    <cellStyle name="Comma 2 4 4 29" xfId="8165" xr:uid="{A626C1A4-D253-4D75-A846-93CD5A4CD712}"/>
    <cellStyle name="Comma 2 4 4 29 2" xfId="15428" xr:uid="{338931FD-C274-478A-A515-A01EF4CA5BC3}"/>
    <cellStyle name="Comma 2 4 4 3" xfId="1472" xr:uid="{91578735-D8B7-462E-A886-0F2A83781153}"/>
    <cellStyle name="Comma 2 4 4 3 2" xfId="2235" xr:uid="{99C460F3-607B-4BE3-80F5-2C7BFA0758B2}"/>
    <cellStyle name="Comma 2 4 4 3 2 2" xfId="4821" xr:uid="{CA8C691B-6602-4E7B-BE3E-58CB945D6B5D}"/>
    <cellStyle name="Comma 2 4 4 3 2 2 2" xfId="12106" xr:uid="{7A31E8F0-C15A-4583-9E86-B7B4F2CDF5AF}"/>
    <cellStyle name="Comma 2 4 4 3 2 3" xfId="9539" xr:uid="{3A34CE9B-157B-41E7-AF15-93D61F9787FB}"/>
    <cellStyle name="Comma 2 4 4 3 3" xfId="4060" xr:uid="{A98257DC-E634-4897-B316-709D8B1E1F53}"/>
    <cellStyle name="Comma 2 4 4 3 3 2" xfId="11345" xr:uid="{25F78762-15AA-4787-AE9E-C7F12C0D5055}"/>
    <cellStyle name="Comma 2 4 4 3 4" xfId="8778" xr:uid="{D1AF432B-28A4-47A8-A3DB-C8F42CFEA7C9}"/>
    <cellStyle name="Comma 2 4 4 30" xfId="8314" xr:uid="{430E1D1A-FB57-444C-B71C-14EA0770C32A}"/>
    <cellStyle name="Comma 2 4 4 30 2" xfId="15577" xr:uid="{02178BCB-D574-442D-AE87-7EDD70CCD596}"/>
    <cellStyle name="Comma 2 4 4 31" xfId="8475" xr:uid="{49725998-319B-4996-9D66-1BC8D438B2A7}"/>
    <cellStyle name="Comma 2 4 4 32" xfId="15749" xr:uid="{9374C8EB-0493-4CB0-A55D-C6DDFCD4B1BB}"/>
    <cellStyle name="Comma 2 4 4 33" xfId="16009" xr:uid="{17BAED8A-B116-4E25-A38F-47ED45A1F8E5}"/>
    <cellStyle name="Comma 2 4 4 34" xfId="16189" xr:uid="{528F362F-A6C5-4B99-89F3-680826601025}"/>
    <cellStyle name="Comma 2 4 4 35" xfId="16343" xr:uid="{1227C1FF-5520-45E2-9FA9-86B61808B32E}"/>
    <cellStyle name="Comma 2 4 4 36" xfId="16492" xr:uid="{FD1B5E65-3DE0-4089-AB02-6BB454575527}"/>
    <cellStyle name="Comma 2 4 4 37" xfId="16640" xr:uid="{AFAE0096-EC4E-471F-AC18-E8836481D43E}"/>
    <cellStyle name="Comma 2 4 4 38" xfId="16816" xr:uid="{C69725A5-114F-4F72-859D-ED85CB9B6177}"/>
    <cellStyle name="Comma 2 4 4 39" xfId="1141" xr:uid="{655E6E97-15D2-48BC-B95D-23B5C0AF2B55}"/>
    <cellStyle name="Comma 2 4 4 4" xfId="1643" xr:uid="{ADE5BEDD-C78B-4CF6-9007-A305EA55F36C}"/>
    <cellStyle name="Comma 2 4 4 4 2" xfId="2406" xr:uid="{FC4CC157-87F8-4734-8757-8005EE1DEE45}"/>
    <cellStyle name="Comma 2 4 4 4 2 2" xfId="4992" xr:uid="{656BF375-E160-4030-96E4-44B0113C0F0B}"/>
    <cellStyle name="Comma 2 4 4 4 2 2 2" xfId="12277" xr:uid="{0FFC60A9-F695-42F7-81F6-2EA2D8E700C5}"/>
    <cellStyle name="Comma 2 4 4 4 2 3" xfId="9710" xr:uid="{E03F72A2-45E8-451E-9285-CD384A7ADCFC}"/>
    <cellStyle name="Comma 2 4 4 4 3" xfId="4231" xr:uid="{EBDC3C84-3022-4652-9183-3A3E21255D21}"/>
    <cellStyle name="Comma 2 4 4 4 3 2" xfId="11516" xr:uid="{25C94BC9-7374-4210-A439-C0479B54DEE6}"/>
    <cellStyle name="Comma 2 4 4 4 4" xfId="8949" xr:uid="{F7F0C7C5-8BA1-43DF-9808-5F3BFBC30550}"/>
    <cellStyle name="Comma 2 4 4 5" xfId="1862" xr:uid="{265D7209-2EB3-4950-90F5-C15AFE9690E5}"/>
    <cellStyle name="Comma 2 4 4 5 2" xfId="4449" xr:uid="{DBB1E481-2E89-41C6-8EFD-4D4B4F1B358B}"/>
    <cellStyle name="Comma 2 4 4 5 2 2" xfId="11734" xr:uid="{3F7A2084-87B8-4D92-82BB-1C71A8205FF9}"/>
    <cellStyle name="Comma 2 4 4 5 3" xfId="9167" xr:uid="{E3A1FA1A-B76E-4B84-B845-07927D0CAB19}"/>
    <cellStyle name="Comma 2 4 4 6" xfId="1931" xr:uid="{756EB3AC-539F-45F7-8E0B-9A8313255CE5}"/>
    <cellStyle name="Comma 2 4 4 6 2" xfId="4517" xr:uid="{8B0CF190-DB4B-4863-A081-7061B58A96C8}"/>
    <cellStyle name="Comma 2 4 4 6 2 2" xfId="11802" xr:uid="{A38ADB6C-E7E6-4A18-AD07-7B4062D24478}"/>
    <cellStyle name="Comma 2 4 4 6 3" xfId="9235" xr:uid="{C499B0AE-7C21-4FA4-B6CE-1533735C9FAE}"/>
    <cellStyle name="Comma 2 4 4 7" xfId="2553" xr:uid="{0941D60A-7C75-4D2A-88D8-08C49B53C88F}"/>
    <cellStyle name="Comma 2 4 4 7 2" xfId="5139" xr:uid="{4540C21C-698E-444C-A69F-A3C54B2EFB66}"/>
    <cellStyle name="Comma 2 4 4 7 2 2" xfId="12423" xr:uid="{FC75BD12-0710-43F3-9900-32796AC76D94}"/>
    <cellStyle name="Comma 2 4 4 7 3" xfId="9856" xr:uid="{E4D69F32-79A9-4375-B771-C2D1DC7DD98A}"/>
    <cellStyle name="Comma 2 4 4 8" xfId="2703" xr:uid="{08210085-1C95-4677-9F26-7741F51DC39D}"/>
    <cellStyle name="Comma 2 4 4 8 2" xfId="5289" xr:uid="{B1113289-2B86-4C02-BAA9-007AF029621C}"/>
    <cellStyle name="Comma 2 4 4 8 2 2" xfId="12572" xr:uid="{B1C72900-AB3D-4086-96B5-0A0B18B685AD}"/>
    <cellStyle name="Comma 2 4 4 8 3" xfId="10005" xr:uid="{2798FA7D-794C-4DE2-AD58-8CE922755CD5}"/>
    <cellStyle name="Comma 2 4 4 9" xfId="2853" xr:uid="{3B70C746-1400-4677-8CC4-6F17011B6A23}"/>
    <cellStyle name="Comma 2 4 4 9 2" xfId="5439" xr:uid="{C14F0717-4A23-41BD-BE1C-2B31953342E8}"/>
    <cellStyle name="Comma 2 4 4 9 2 2" xfId="12721" xr:uid="{BCF9947D-5E48-4755-A211-103BE1A68CBD}"/>
    <cellStyle name="Comma 2 4 4 9 3" xfId="10154" xr:uid="{359FF039-4B7D-477A-9233-4C05955A591D}"/>
    <cellStyle name="Comma 2 4 40" xfId="16636" xr:uid="{04471B32-A7FE-494C-884F-3F38A0FCF292}"/>
    <cellStyle name="Comma 2 4 41" xfId="16766" xr:uid="{F72C5D53-0E01-4DDF-BE21-F530E8CC9F6B}"/>
    <cellStyle name="Comma 2 4 42" xfId="1137" xr:uid="{308ABCF2-7F3D-40C0-95AA-0B6FE5679567}"/>
    <cellStyle name="Comma 2 4 5" xfId="926" xr:uid="{ADCF2875-7A47-4219-B6D4-98D81D26E182}"/>
    <cellStyle name="Comma 2 4 5 2" xfId="2083" xr:uid="{5071DDC4-A74A-4085-962E-F608D60E1503}"/>
    <cellStyle name="Comma 2 4 5 2 2" xfId="4669" xr:uid="{6885C568-79E1-46B2-AE03-83429E9D503F}"/>
    <cellStyle name="Comma 2 4 5 2 2 2" xfId="11954" xr:uid="{B84658F5-8FA5-4288-8731-925991DB1BEC}"/>
    <cellStyle name="Comma 2 4 5 2 3" xfId="9387" xr:uid="{8929E461-5EF2-4079-9409-956182BA08B7}"/>
    <cellStyle name="Comma 2 4 5 3" xfId="3908" xr:uid="{B8270DD8-257F-47A7-9393-CE3A2ED04106}"/>
    <cellStyle name="Comma 2 4 5 3 2" xfId="11193" xr:uid="{4B6F6768-3635-46EE-BF28-C36FADA59A62}"/>
    <cellStyle name="Comma 2 4 5 4" xfId="3562" xr:uid="{BD2D9922-9607-4083-9FB4-A5B5332E8267}"/>
    <cellStyle name="Comma 2 4 5 4 2" xfId="10854" xr:uid="{69AAB5B9-3B0C-4F0C-9463-0260E79787D1}"/>
    <cellStyle name="Comma 2 4 5 5" xfId="8626" xr:uid="{361ABB00-4316-41EF-8DFA-1ABE776E8231}"/>
    <cellStyle name="Comma 2 4 5 6" xfId="15848" xr:uid="{8820902A-8910-4E33-B774-BB3879E1234B}"/>
    <cellStyle name="Comma 2 4 5 7" xfId="16914" xr:uid="{AFC05535-EDE9-4DD7-B9B5-9AC8F2B7B272}"/>
    <cellStyle name="Comma 2 4 5 8" xfId="1320" xr:uid="{2BD1DF8B-9863-44B6-89C1-BEA59BB5A2DC}"/>
    <cellStyle name="Comma 2 4 6" xfId="1468" xr:uid="{985AB04F-F947-4D95-8F94-1E21F4E294D2}"/>
    <cellStyle name="Comma 2 4 6 2" xfId="2231" xr:uid="{6925646E-134F-4D05-A659-BE69984D79C8}"/>
    <cellStyle name="Comma 2 4 6 2 2" xfId="4817" xr:uid="{1B71C28D-3D0D-4767-9003-DF226463BD77}"/>
    <cellStyle name="Comma 2 4 6 2 2 2" xfId="12102" xr:uid="{9445A49B-89E4-42B2-8518-2710F29B3ED8}"/>
    <cellStyle name="Comma 2 4 6 2 3" xfId="9535" xr:uid="{AFB97B63-715C-4327-A3DA-0451BCF7F836}"/>
    <cellStyle name="Comma 2 4 6 3" xfId="4056" xr:uid="{4D796DD3-2B58-4539-9617-DE1FDB4CEBD7}"/>
    <cellStyle name="Comma 2 4 6 3 2" xfId="11341" xr:uid="{693B88E9-8681-40B9-86E9-C8DB1251298F}"/>
    <cellStyle name="Comma 2 4 6 4" xfId="8774" xr:uid="{650491E7-9783-4500-B2E8-ABC84FD5B068}"/>
    <cellStyle name="Comma 2 4 7" xfId="1593" xr:uid="{E251F993-6C50-4761-9983-48F780756063}"/>
    <cellStyle name="Comma 2 4 7 2" xfId="2356" xr:uid="{01978D00-2CAA-41C4-8A40-D1962B34BF17}"/>
    <cellStyle name="Comma 2 4 7 2 2" xfId="4942" xr:uid="{950B2708-8D8B-4E20-9D9A-D76ED863F9B7}"/>
    <cellStyle name="Comma 2 4 7 2 2 2" xfId="12227" xr:uid="{2FA73155-5C48-4D34-8473-36A5D038C9A0}"/>
    <cellStyle name="Comma 2 4 7 2 3" xfId="9660" xr:uid="{27ECEBF1-54DE-41E2-B972-5A69B848FBB3}"/>
    <cellStyle name="Comma 2 4 7 3" xfId="4181" xr:uid="{5E5588C4-9A96-42A5-A8C6-285700A18347}"/>
    <cellStyle name="Comma 2 4 7 3 2" xfId="11466" xr:uid="{FBC62646-EDE1-4051-91C4-28D256977871}"/>
    <cellStyle name="Comma 2 4 7 4" xfId="8899" xr:uid="{834B788E-E70A-423C-ADB6-E25CEF2F7199}"/>
    <cellStyle name="Comma 2 4 8" xfId="1744" xr:uid="{D24F5EF5-2182-4412-AD99-EF00D81C8E0E}"/>
    <cellStyle name="Comma 2 4 8 2" xfId="4331" xr:uid="{85613E0B-9EA6-4AD8-A35C-3591579E2020}"/>
    <cellStyle name="Comma 2 4 8 2 2" xfId="11616" xr:uid="{0A327B76-A509-4A5E-AEBF-78083DAC1763}"/>
    <cellStyle name="Comma 2 4 8 3" xfId="9049" xr:uid="{492A5996-E9CA-4956-A08E-F4AC747FD517}"/>
    <cellStyle name="Comma 2 4 9" xfId="1927" xr:uid="{6FD8E1A6-782A-40C4-A7BA-2C1D35EA910B}"/>
    <cellStyle name="Comma 2 4 9 2" xfId="4513" xr:uid="{3144DC88-0809-4CF9-A05F-A80E15C1D845}"/>
    <cellStyle name="Comma 2 4 9 2 2" xfId="11798" xr:uid="{98617590-3EA7-44BD-9DAE-2802C8D7C55A}"/>
    <cellStyle name="Comma 2 4 9 3" xfId="9231" xr:uid="{3865533E-1515-487C-B72F-998D754A9A91}"/>
    <cellStyle name="Comma 2 40" xfId="7218" xr:uid="{F4EBEB14-D6A9-4778-8FDC-A2164C44147F}"/>
    <cellStyle name="Comma 2 40 2" xfId="14490" xr:uid="{8C58E110-FB8E-4897-A27C-3873149E82B4}"/>
    <cellStyle name="Comma 2 41" xfId="7367" xr:uid="{9C6986FB-814B-42D5-A9E9-47F1B8B4B468}"/>
    <cellStyle name="Comma 2 41 2" xfId="14639" xr:uid="{674AB501-DDE7-4BD8-AD75-848EABD4D815}"/>
    <cellStyle name="Comma 2 42" xfId="7515" xr:uid="{DC9F8F4F-02FA-44BD-9BD6-E693230B0B8C}"/>
    <cellStyle name="Comma 2 42 2" xfId="14787" xr:uid="{959EC75C-2770-4B33-8A3F-87948F08C026}"/>
    <cellStyle name="Comma 2 43" xfId="7666" xr:uid="{BD017843-88AF-4B50-9B55-B9B26D2D1A54}"/>
    <cellStyle name="Comma 2 43 2" xfId="14938" xr:uid="{D9E26941-86D2-40E5-92D1-2B2528837D03}"/>
    <cellStyle name="Comma 2 44" xfId="7669" xr:uid="{3BCBD51C-F99D-4F05-890F-A6890AB8A8C9}"/>
    <cellStyle name="Comma 2 44 2" xfId="14941" xr:uid="{FD6EB0A1-E33A-4FEB-B990-FB72553B8F10}"/>
    <cellStyle name="Comma 2 45" xfId="7818" xr:uid="{C7990C28-5B41-481B-A706-5BE6C7CB03C1}"/>
    <cellStyle name="Comma 2 45 2" xfId="15090" xr:uid="{62ED8D3A-C75D-4ACC-9DBF-A775CAEEE62E}"/>
    <cellStyle name="Comma 2 46" xfId="7975" xr:uid="{49B9710D-DC77-4C82-BE11-FA8313553B68}"/>
    <cellStyle name="Comma 2 46 2" xfId="15239" xr:uid="{A9D097D0-98BC-4783-830C-0F2BD9A46B6C}"/>
    <cellStyle name="Comma 2 47" xfId="8125" xr:uid="{AB1FFDCD-24E6-46EE-BDB5-51B1C9955627}"/>
    <cellStyle name="Comma 2 47 2" xfId="15388" xr:uid="{761DC2ED-B2C3-490F-AEAA-BD74ED8D6134}"/>
    <cellStyle name="Comma 2 48" xfId="8274" xr:uid="{040C7FCB-7111-4190-A15F-AF4BE772F53B}"/>
    <cellStyle name="Comma 2 48 2" xfId="15537" xr:uid="{5E8F4DC2-62FC-481A-99E9-A14FD6E63959}"/>
    <cellStyle name="Comma 2 49" xfId="8425" xr:uid="{C9D9053B-2F62-49AD-AB2D-402D17355D2B}"/>
    <cellStyle name="Comma 2 5" xfId="780" xr:uid="{E60D1CEE-2FD8-4A3E-B72E-BA52D2147B38}"/>
    <cellStyle name="Comma 2 5 10" xfId="2704" xr:uid="{42E9661C-3071-49AD-9E48-906DBF4C3123}"/>
    <cellStyle name="Comma 2 5 10 2" xfId="5290" xr:uid="{AFEA64BD-3943-4983-B7E4-8CEF19DB64FA}"/>
    <cellStyle name="Comma 2 5 10 2 2" xfId="12573" xr:uid="{A80B0F7A-9E31-4087-A166-AB70EAA8EEB2}"/>
    <cellStyle name="Comma 2 5 10 3" xfId="10006" xr:uid="{22C49F50-10BE-4603-B336-00625AF05DA3}"/>
    <cellStyle name="Comma 2 5 11" xfId="2854" xr:uid="{92441ABB-D8FA-4E1D-84E1-6E8F0850F46C}"/>
    <cellStyle name="Comma 2 5 11 2" xfId="5440" xr:uid="{26382AE9-FB47-419E-BE1F-556582D272C1}"/>
    <cellStyle name="Comma 2 5 11 2 2" xfId="12722" xr:uid="{A8BB3505-AC65-4426-B977-ABED8DEDFFAD}"/>
    <cellStyle name="Comma 2 5 11 3" xfId="10155" xr:uid="{B0A1B741-7AF7-4D5E-B16D-A9CAB72D74A6}"/>
    <cellStyle name="Comma 2 5 12" xfId="3003" xr:uid="{1D2AA183-34E8-48B7-8162-AB5B07BB4E5A}"/>
    <cellStyle name="Comma 2 5 12 2" xfId="5589" xr:uid="{EA674A6E-1BCB-46AE-B96C-6965BF92F9D3}"/>
    <cellStyle name="Comma 2 5 12 2 2" xfId="12871" xr:uid="{4941F386-55A7-486E-9296-56BA60B349B7}"/>
    <cellStyle name="Comma 2 5 12 3" xfId="10304" xr:uid="{07238C6A-BBF1-4BCF-BE80-3A4D644F6681}"/>
    <cellStyle name="Comma 2 5 13" xfId="3154" xr:uid="{0B528C5F-8E8A-4725-9C7E-8B81898EF093}"/>
    <cellStyle name="Comma 2 5 13 2" xfId="5740" xr:uid="{A478E5A9-5FA3-42CA-9C1C-E8849E7A3D8A}"/>
    <cellStyle name="Comma 2 5 13 2 2" xfId="13022" xr:uid="{6F9375AF-2934-4A2B-8D9E-0BD5F53F4CAC}"/>
    <cellStyle name="Comma 2 5 13 3" xfId="10455" xr:uid="{E3FE4EDD-2EAC-41C0-A384-4249013F309B}"/>
    <cellStyle name="Comma 2 5 14" xfId="3304" xr:uid="{EA95C75B-CC6A-49E2-BA88-E435F195678E}"/>
    <cellStyle name="Comma 2 5 14 2" xfId="3755" xr:uid="{E21ED045-904D-4D6D-A1AA-B95BEBA815F5}"/>
    <cellStyle name="Comma 2 5 14 2 2" xfId="11043" xr:uid="{8B1BFE61-6CA8-41D5-B2E8-70B4C7F47D93}"/>
    <cellStyle name="Comma 2 5 14 3" xfId="10605" xr:uid="{E199B7C9-4B15-41C8-A00B-DE97412DA0E3}"/>
    <cellStyle name="Comma 2 5 15" xfId="3445" xr:uid="{16FE5E42-8FAE-4DED-A429-549702E36143}"/>
    <cellStyle name="Comma 2 5 15 2" xfId="10746" xr:uid="{1C305308-BA76-4366-82E1-492A9252C4A6}"/>
    <cellStyle name="Comma 2 5 16" xfId="5893" xr:uid="{A46B33EE-D842-4803-9A91-3468A3DD4A1E}"/>
    <cellStyle name="Comma 2 5 16 2" xfId="13173" xr:uid="{4D59021A-EA07-46A6-A088-3030EFDD7637}"/>
    <cellStyle name="Comma 2 5 17" xfId="6043" xr:uid="{C84E6F16-9DB9-4FA1-BAF8-A71587AB0C16}"/>
    <cellStyle name="Comma 2 5 17 2" xfId="13322" xr:uid="{055CB587-DA89-449D-8FDD-64A809B58096}"/>
    <cellStyle name="Comma 2 5 18" xfId="6205" xr:uid="{C48F887F-0948-4999-AAA6-9C86A504AE2E}"/>
    <cellStyle name="Comma 2 5 18 2" xfId="13482" xr:uid="{F0AFA587-B379-41A3-8405-9A9410948D22}"/>
    <cellStyle name="Comma 2 5 19" xfId="6357" xr:uid="{DD954866-19DF-4AAC-AB19-9817B3B26473}"/>
    <cellStyle name="Comma 2 5 19 2" xfId="13631" xr:uid="{506AD621-F15D-44C6-859C-78197BF611E6}"/>
    <cellStyle name="Comma 2 5 2" xfId="895" xr:uid="{8FF8E6E7-EBAA-47D3-8C6C-8D1F50CD5876}"/>
    <cellStyle name="Comma 2 5 2 10" xfId="3004" xr:uid="{C68CA7D8-7264-47CE-A1C0-BD46090FD59F}"/>
    <cellStyle name="Comma 2 5 2 10 2" xfId="5590" xr:uid="{1010AD1E-646A-4095-9CDA-4BFBF7C5C1A6}"/>
    <cellStyle name="Comma 2 5 2 10 2 2" xfId="12872" xr:uid="{AA6046A7-C2D3-47C2-8090-DA01D1D88BA2}"/>
    <cellStyle name="Comma 2 5 2 10 3" xfId="10305" xr:uid="{BCD31D07-0240-4ABF-B7CD-7731DCF27CDF}"/>
    <cellStyle name="Comma 2 5 2 11" xfId="3155" xr:uid="{E0B2B31C-3007-4CA2-BBFE-93B62BAC678B}"/>
    <cellStyle name="Comma 2 5 2 11 2" xfId="5741" xr:uid="{C9B34D27-C3B6-4787-9D3C-313125953EA2}"/>
    <cellStyle name="Comma 2 5 2 11 2 2" xfId="13023" xr:uid="{C32983B1-7606-49C5-8310-60FBEF3CC21E}"/>
    <cellStyle name="Comma 2 5 2 11 3" xfId="10456" xr:uid="{A75B3301-89C3-4FDE-B36C-21D500021879}"/>
    <cellStyle name="Comma 2 5 2 12" xfId="3305" xr:uid="{2BD488CB-2788-4E7F-9D80-7B9503B1C1E0}"/>
    <cellStyle name="Comma 2 5 2 12 2" xfId="3756" xr:uid="{F5A7C68F-333C-4DED-B976-06942393F22D}"/>
    <cellStyle name="Comma 2 5 2 12 2 2" xfId="11044" xr:uid="{2E116725-84D6-407D-A41E-9C6517D3227C}"/>
    <cellStyle name="Comma 2 5 2 12 3" xfId="10606" xr:uid="{492E9819-34A5-42ED-8D3C-853090E55229}"/>
    <cellStyle name="Comma 2 5 2 13" xfId="3521" xr:uid="{9C4C6E70-25EF-4333-857F-21EF5A18202D}"/>
    <cellStyle name="Comma 2 5 2 13 2" xfId="10813" xr:uid="{1D90B26C-F404-4E56-9C48-B946AABB4E0C}"/>
    <cellStyle name="Comma 2 5 2 14" xfId="5894" xr:uid="{B7FB0679-4C48-4E6A-AA32-BC6E79746C72}"/>
    <cellStyle name="Comma 2 5 2 14 2" xfId="13174" xr:uid="{B7037728-2892-4A77-9CC0-B50971ED0987}"/>
    <cellStyle name="Comma 2 5 2 15" xfId="6044" xr:uid="{A74DD729-6A5A-4CE4-9025-265A27B85F10}"/>
    <cellStyle name="Comma 2 5 2 15 2" xfId="13323" xr:uid="{BC89751C-94B6-427E-8A2C-C1022F6BA6AA}"/>
    <cellStyle name="Comma 2 5 2 16" xfId="6206" xr:uid="{5BDF9C79-2676-423C-AC5D-14EF110E715D}"/>
    <cellStyle name="Comma 2 5 2 16 2" xfId="13483" xr:uid="{8A2AAE01-3D1E-43EB-9D7C-51940F2E896F}"/>
    <cellStyle name="Comma 2 5 2 17" xfId="6358" xr:uid="{85993592-243E-4C0D-899F-CA6F08CDFB4E}"/>
    <cellStyle name="Comma 2 5 2 17 2" xfId="13632" xr:uid="{E159D4B9-0135-4474-8427-E547EC5DAF7B}"/>
    <cellStyle name="Comma 2 5 2 18" xfId="6503" xr:uid="{6F8941CA-4CB7-425E-A609-9BF03A885EDF}"/>
    <cellStyle name="Comma 2 5 2 18 2" xfId="13777" xr:uid="{9A9AC692-ACA6-4DC7-AF98-2F81F7A3B9A5}"/>
    <cellStyle name="Comma 2 5 2 19" xfId="6659" xr:uid="{A9236736-C4C0-4A1D-BFB7-5DCFCE072FB2}"/>
    <cellStyle name="Comma 2 5 2 19 2" xfId="13933" xr:uid="{033D5535-6FC5-4105-9F54-8DDE0CB960F8}"/>
    <cellStyle name="Comma 2 5 2 2" xfId="1068" xr:uid="{915247BB-1102-43F5-B707-E3785CF43EF6}"/>
    <cellStyle name="Comma 2 5 2 2 2" xfId="2089" xr:uid="{10181972-72E0-4C04-8369-61E018221F97}"/>
    <cellStyle name="Comma 2 5 2 2 2 2" xfId="4675" xr:uid="{D0DCA16A-921D-4953-A2B4-25A53C8CD1C4}"/>
    <cellStyle name="Comma 2 5 2 2 2 2 2" xfId="11960" xr:uid="{DCEA5CBF-14E0-44DA-ADC5-D3968A5A24BB}"/>
    <cellStyle name="Comma 2 5 2 2 2 3" xfId="9393" xr:uid="{1B159EB4-73B1-4E3B-828C-B2B19468EF77}"/>
    <cellStyle name="Comma 2 5 2 2 3" xfId="3914" xr:uid="{D7E76DFC-1D77-41CF-A33A-19D3A9F06163}"/>
    <cellStyle name="Comma 2 5 2 2 3 2" xfId="11199" xr:uid="{1847B38E-2562-4F27-AC74-A0183DA4529E}"/>
    <cellStyle name="Comma 2 5 2 2 4" xfId="3685" xr:uid="{4F9951D3-2653-407C-A528-A27FAE740ED1}"/>
    <cellStyle name="Comma 2 5 2 2 4 2" xfId="10975" xr:uid="{8FA09499-69F8-4DAB-A0F5-AB2EE9338C59}"/>
    <cellStyle name="Comma 2 5 2 2 5" xfId="8632" xr:uid="{5C7DE488-A86E-4106-8E4C-7C3BB126BF33}"/>
    <cellStyle name="Comma 2 5 2 2 6" xfId="15988" xr:uid="{CF0C8C35-D0A7-4FE5-98D3-9E76C951F5BD}"/>
    <cellStyle name="Comma 2 5 2 2 7" xfId="17035" xr:uid="{96C3E03B-E63C-4DDA-A5F9-13A146D9F825}"/>
    <cellStyle name="Comma 2 5 2 2 8" xfId="1326" xr:uid="{0C09F07D-FAD9-4398-B8C6-62D296B5B5FB}"/>
    <cellStyle name="Comma 2 5 2 20" xfId="6902" xr:uid="{A754DC9E-7E42-4599-9EB2-6516EF52C58F}"/>
    <cellStyle name="Comma 2 5 2 20 2" xfId="14174" xr:uid="{B202CA68-AF74-40DA-BC5B-E64A0098E8AD}"/>
    <cellStyle name="Comma 2 5 2 21" xfId="6958" xr:uid="{DAC1CCE7-8221-40E2-81D6-2C2C899C0A57}"/>
    <cellStyle name="Comma 2 5 2 21 2" xfId="14230" xr:uid="{7A161160-4BB1-438C-AE08-733293CCE07F}"/>
    <cellStyle name="Comma 2 5 2 22" xfId="7108" xr:uid="{B1FDD6D9-32ED-403A-A110-8227915DC092}"/>
    <cellStyle name="Comma 2 5 2 22 2" xfId="14380" xr:uid="{00094F21-B7D0-4461-9646-567EB436459E}"/>
    <cellStyle name="Comma 2 5 2 23" xfId="7260" xr:uid="{43A84EF2-C3E1-4975-9BA6-123B2035C9B2}"/>
    <cellStyle name="Comma 2 5 2 23 2" xfId="14532" xr:uid="{BA1BD6CD-1345-4784-BD79-9DD2F41759AE}"/>
    <cellStyle name="Comma 2 5 2 24" xfId="7409" xr:uid="{5307C9F2-5B46-4D0E-8926-066CE00E8A67}"/>
    <cellStyle name="Comma 2 5 2 24 2" xfId="14681" xr:uid="{3EF30931-BB0D-4CED-95BE-4C68B2159751}"/>
    <cellStyle name="Comma 2 5 2 25" xfId="7557" xr:uid="{5E292B3E-BBF6-4F29-B008-3945107F59F8}"/>
    <cellStyle name="Comma 2 5 2 25 2" xfId="14829" xr:uid="{0E4ADCDD-B96A-480E-9E1A-D876E44496E5}"/>
    <cellStyle name="Comma 2 5 2 26" xfId="7711" xr:uid="{B852BA67-AEE6-46C5-ABCE-2F9693A9C7D2}"/>
    <cellStyle name="Comma 2 5 2 26 2" xfId="14983" xr:uid="{1B9F78C1-FA27-4B82-B60C-D236E13CEC0D}"/>
    <cellStyle name="Comma 2 5 2 27" xfId="7860" xr:uid="{16A68DF2-6B38-4B6A-ABBE-A59930AB812C}"/>
    <cellStyle name="Comma 2 5 2 27 2" xfId="15132" xr:uid="{8438E469-4E9D-49EB-9F9B-909F49903AC3}"/>
    <cellStyle name="Comma 2 5 2 28" xfId="8109" xr:uid="{3E7CD10A-54C0-42E2-B3A9-D41F0A92AAC4}"/>
    <cellStyle name="Comma 2 5 2 28 2" xfId="15373" xr:uid="{2FE6614B-AF56-4053-9710-2CD0C80DA69E}"/>
    <cellStyle name="Comma 2 5 2 29" xfId="8167" xr:uid="{DE904A3A-C5F4-47B0-9151-1DE168DFEA78}"/>
    <cellStyle name="Comma 2 5 2 29 2" xfId="15430" xr:uid="{51D2EAD1-F7BB-4C9C-9817-FA4DDF359A52}"/>
    <cellStyle name="Comma 2 5 2 3" xfId="1474" xr:uid="{BF784C38-F38D-4C1E-B261-A2F3510118DC}"/>
    <cellStyle name="Comma 2 5 2 3 2" xfId="2237" xr:uid="{48D7502B-52FB-4A6F-A4FA-1D57F2415323}"/>
    <cellStyle name="Comma 2 5 2 3 2 2" xfId="4823" xr:uid="{02026627-73A0-4DAA-B971-5A6B1D562401}"/>
    <cellStyle name="Comma 2 5 2 3 2 2 2" xfId="12108" xr:uid="{A2AA6F3A-88D3-4358-A142-E3A59E3DFD2A}"/>
    <cellStyle name="Comma 2 5 2 3 2 3" xfId="9541" xr:uid="{97FB945B-2000-4659-8C1B-D7D61B234C2A}"/>
    <cellStyle name="Comma 2 5 2 3 3" xfId="4062" xr:uid="{466F6ECB-6BC6-4028-88CD-70875416D5CB}"/>
    <cellStyle name="Comma 2 5 2 3 3 2" xfId="11347" xr:uid="{761399BF-DB22-4CC8-B841-BDA0C09101F7}"/>
    <cellStyle name="Comma 2 5 2 3 4" xfId="8780" xr:uid="{F750AB4D-B2BE-4EC4-BE84-700F44685D62}"/>
    <cellStyle name="Comma 2 5 2 30" xfId="8316" xr:uid="{BB8531E2-8A59-4D83-9E30-14613FB8A70F}"/>
    <cellStyle name="Comma 2 5 2 30 2" xfId="15579" xr:uid="{EDCBB41A-1F15-4837-9A56-400D9FD14535}"/>
    <cellStyle name="Comma 2 5 2 31" xfId="8477" xr:uid="{7AC3CB78-BC82-4116-ADBF-310CBD0FE924}"/>
    <cellStyle name="Comma 2 5 2 32" xfId="15820" xr:uid="{7BF4E350-3FDA-4E43-9FA9-2BF51B5D1785}"/>
    <cellStyle name="Comma 2 5 2 33" xfId="16019" xr:uid="{353EA687-36D9-4753-B6B9-DCCDB4C18619}"/>
    <cellStyle name="Comma 2 5 2 34" xfId="16181" xr:uid="{ADA5FAC1-9C46-407F-9344-F67DC937CC2F}"/>
    <cellStyle name="Comma 2 5 2 35" xfId="16345" xr:uid="{5C1BA711-EB78-4507-A3A2-3A79F4817621}"/>
    <cellStyle name="Comma 2 5 2 36" xfId="16494" xr:uid="{6B062035-F194-44FC-BD19-F1733C19AE01}"/>
    <cellStyle name="Comma 2 5 2 37" xfId="16642" xr:uid="{14F77A50-6BDD-4376-A1C8-634450BEF444}"/>
    <cellStyle name="Comma 2 5 2 38" xfId="16887" xr:uid="{75E18938-41F0-4960-AE5D-FC45BBA1AB87}"/>
    <cellStyle name="Comma 2 5 2 39" xfId="1143" xr:uid="{E2389ED8-3608-4F05-BA68-AD3AD33B0660}"/>
    <cellStyle name="Comma 2 5 2 4" xfId="1714" xr:uid="{418D8951-E0EB-4D29-89E4-B84158D87A93}"/>
    <cellStyle name="Comma 2 5 2 4 2" xfId="2477" xr:uid="{BEF12330-5820-406B-99C8-65058A0EB047}"/>
    <cellStyle name="Comma 2 5 2 4 2 2" xfId="5063" xr:uid="{C2106331-EE93-4490-A618-5A6234288CD5}"/>
    <cellStyle name="Comma 2 5 2 4 2 2 2" xfId="12348" xr:uid="{FB347C1C-6CA1-443E-9A57-639829479472}"/>
    <cellStyle name="Comma 2 5 2 4 2 3" xfId="9781" xr:uid="{77141377-E621-48D5-8F38-B482AD90408E}"/>
    <cellStyle name="Comma 2 5 2 4 3" xfId="4302" xr:uid="{28A5FC0C-CFDE-4C27-9069-AE196483EDBA}"/>
    <cellStyle name="Comma 2 5 2 4 3 2" xfId="11587" xr:uid="{6A386F00-4A61-43B9-97D9-10945D09C0AA}"/>
    <cellStyle name="Comma 2 5 2 4 4" xfId="9020" xr:uid="{558FFB40-F0CA-4D00-897A-CA13B7D89977}"/>
    <cellStyle name="Comma 2 5 2 5" xfId="1820" xr:uid="{2942C116-4453-410D-9D80-48BA469E2DC3}"/>
    <cellStyle name="Comma 2 5 2 5 2" xfId="4407" xr:uid="{4264DCB3-FF25-40F4-901C-B55C9FBDE90D}"/>
    <cellStyle name="Comma 2 5 2 5 2 2" xfId="11692" xr:uid="{4EE706EB-ABF8-4C05-B8A2-9A9C06EC115D}"/>
    <cellStyle name="Comma 2 5 2 5 3" xfId="9125" xr:uid="{9E90CC3E-1E5B-4327-949A-94B44FE6E8B8}"/>
    <cellStyle name="Comma 2 5 2 6" xfId="1933" xr:uid="{9C595BAA-9439-46F3-A6BF-248493E2D968}"/>
    <cellStyle name="Comma 2 5 2 6 2" xfId="4519" xr:uid="{BC442BB7-D5CB-4464-8874-BFD167730AF4}"/>
    <cellStyle name="Comma 2 5 2 6 2 2" xfId="11804" xr:uid="{F1BF71BC-E70C-4321-9645-FC1B39732456}"/>
    <cellStyle name="Comma 2 5 2 6 3" xfId="9237" xr:uid="{E71D4D7F-4BFE-498C-96D1-783A0850D871}"/>
    <cellStyle name="Comma 2 5 2 7" xfId="2555" xr:uid="{C96556C9-9388-4F1A-9C7A-4C9722BFB30A}"/>
    <cellStyle name="Comma 2 5 2 7 2" xfId="5141" xr:uid="{59B73CC0-2A56-470B-B379-D348B3456FC9}"/>
    <cellStyle name="Comma 2 5 2 7 2 2" xfId="12425" xr:uid="{AE6FCB0A-3A63-4E54-8D91-2E96CA30C082}"/>
    <cellStyle name="Comma 2 5 2 7 3" xfId="9858" xr:uid="{9F77A549-1D82-4D27-84E2-D7023E7080A3}"/>
    <cellStyle name="Comma 2 5 2 8" xfId="2705" xr:uid="{5A55E50C-8698-4FA3-AD1B-25D453505103}"/>
    <cellStyle name="Comma 2 5 2 8 2" xfId="5291" xr:uid="{C2448516-35DB-46FA-AA8C-35D07D195410}"/>
    <cellStyle name="Comma 2 5 2 8 2 2" xfId="12574" xr:uid="{39DDC204-27A7-4B78-92D8-F48DEF6DF171}"/>
    <cellStyle name="Comma 2 5 2 8 3" xfId="10007" xr:uid="{EB2D80E3-5EB8-45E9-B6B9-5EE4B417ACC2}"/>
    <cellStyle name="Comma 2 5 2 9" xfId="2855" xr:uid="{2731CCEF-13D8-4166-B105-F89E4C6ADBBA}"/>
    <cellStyle name="Comma 2 5 2 9 2" xfId="5441" xr:uid="{9935782C-AE48-493F-B2C3-C9F063FA00D6}"/>
    <cellStyle name="Comma 2 5 2 9 2 2" xfId="12723" xr:uid="{1C0DD15A-AAA4-4DC1-A9B5-FBE5FC221784}"/>
    <cellStyle name="Comma 2 5 2 9 3" xfId="10156" xr:uid="{C9BAA4CF-AABA-419B-81F2-21352D7FCB5E}"/>
    <cellStyle name="Comma 2 5 20" xfId="6502" xr:uid="{B4976D53-2363-4AA4-81DB-A3DBE7FAD898}"/>
    <cellStyle name="Comma 2 5 20 2" xfId="13776" xr:uid="{7DF22069-F73E-484F-8B8B-9087FA087D61}"/>
    <cellStyle name="Comma 2 5 21" xfId="6658" xr:uid="{F3C4888F-03C8-4E87-B73B-E48F1F94A849}"/>
    <cellStyle name="Comma 2 5 21 2" xfId="13932" xr:uid="{27CCFE64-FA89-436C-80AA-44A353D7F21D}"/>
    <cellStyle name="Comma 2 5 22" xfId="6805" xr:uid="{824A218D-A278-45A0-88B7-E1D2DB36C82A}"/>
    <cellStyle name="Comma 2 5 22 2" xfId="14077" xr:uid="{FA95774F-496B-45DE-87B8-04CFC23554C3}"/>
    <cellStyle name="Comma 2 5 23" xfId="6957" xr:uid="{1EC61808-EA9F-4B2D-B057-8C16657AA15D}"/>
    <cellStyle name="Comma 2 5 23 2" xfId="14229" xr:uid="{B5140E74-5475-432A-BAFF-7089CF4A6C44}"/>
    <cellStyle name="Comma 2 5 24" xfId="7107" xr:uid="{B498412B-90D3-45EC-BBA3-0FDBEDD96540}"/>
    <cellStyle name="Comma 2 5 24 2" xfId="14379" xr:uid="{AAA0F6CC-6010-46B8-AEDB-92A9029B4DD4}"/>
    <cellStyle name="Comma 2 5 25" xfId="7259" xr:uid="{31377A48-B8D5-484E-BD0C-ADB7F49CEE40}"/>
    <cellStyle name="Comma 2 5 25 2" xfId="14531" xr:uid="{966FED90-1D12-4642-B89A-D115C3F09B99}"/>
    <cellStyle name="Comma 2 5 26" xfId="7408" xr:uid="{534ED6D4-6671-4544-A391-0CB9E60E9E02}"/>
    <cellStyle name="Comma 2 5 26 2" xfId="14680" xr:uid="{756F0A0E-26EC-4CDD-A2BF-B772B2ABED49}"/>
    <cellStyle name="Comma 2 5 27" xfId="7556" xr:uid="{CEFAA987-CFAE-4371-AECF-4D1FA606CBC7}"/>
    <cellStyle name="Comma 2 5 27 2" xfId="14828" xr:uid="{A8F1EA9F-130E-4479-847F-A83AEBFE3C02}"/>
    <cellStyle name="Comma 2 5 28" xfId="7710" xr:uid="{E2752A6E-AA8A-4944-AF35-3DE8E6C8D31A}"/>
    <cellStyle name="Comma 2 5 28 2" xfId="14982" xr:uid="{04819BE0-0E7E-4DC9-A946-55766A3B20DD}"/>
    <cellStyle name="Comma 2 5 29" xfId="7859" xr:uid="{E4629E8E-3717-4B8F-8A56-2EC042CF2EEB}"/>
    <cellStyle name="Comma 2 5 29 2" xfId="15131" xr:uid="{DCB908C2-E7CC-4033-82B9-4EB9690D7552}"/>
    <cellStyle name="Comma 2 5 3" xfId="827" xr:uid="{32FDF73D-E8AF-492D-9FED-81469454F5F7}"/>
    <cellStyle name="Comma 2 5 3 10" xfId="3005" xr:uid="{DE2F5AE2-C3B1-48F2-8FBE-5A58C6F45560}"/>
    <cellStyle name="Comma 2 5 3 10 2" xfId="5591" xr:uid="{6BB3A527-9644-4DA7-9E6C-E7C8CF34FBF6}"/>
    <cellStyle name="Comma 2 5 3 10 2 2" xfId="12873" xr:uid="{6F00CB0B-41E5-4459-B647-59D8631928D7}"/>
    <cellStyle name="Comma 2 5 3 10 3" xfId="10306" xr:uid="{9526BA7D-C2D6-4D13-9068-2381327BFD0D}"/>
    <cellStyle name="Comma 2 5 3 11" xfId="3156" xr:uid="{07C3BB35-682E-452C-B321-7283608C9A60}"/>
    <cellStyle name="Comma 2 5 3 11 2" xfId="5742" xr:uid="{7E9A0055-97BD-4F53-8035-58ADAF2D43C1}"/>
    <cellStyle name="Comma 2 5 3 11 2 2" xfId="13024" xr:uid="{C78F4ACB-023B-4716-9DD7-0BC137C4EA8A}"/>
    <cellStyle name="Comma 2 5 3 11 3" xfId="10457" xr:uid="{537B0913-6416-45D0-A3D8-2EE992BB63B2}"/>
    <cellStyle name="Comma 2 5 3 12" xfId="3306" xr:uid="{56D02087-F2CD-4612-ADD2-A4B1C4477350}"/>
    <cellStyle name="Comma 2 5 3 12 2" xfId="3757" xr:uid="{A964B888-DB3C-4352-BFFD-A38E4A758B75}"/>
    <cellStyle name="Comma 2 5 3 12 2 2" xfId="11045" xr:uid="{8F57A5F4-A1B0-447F-B818-ED96428C2C46}"/>
    <cellStyle name="Comma 2 5 3 12 3" xfId="10607" xr:uid="{DE5CB24D-79DB-4699-91E8-EBAC73CA1510}"/>
    <cellStyle name="Comma 2 5 3 13" xfId="3626" xr:uid="{2D806C6D-7737-4FD1-85D5-8BDE067EA1AB}"/>
    <cellStyle name="Comma 2 5 3 13 2" xfId="10917" xr:uid="{41A213C8-589B-4701-8C4E-A461E1142129}"/>
    <cellStyle name="Comma 2 5 3 14" xfId="5895" xr:uid="{CA640114-8B4B-4897-8FFF-BC509EC98CFF}"/>
    <cellStyle name="Comma 2 5 3 14 2" xfId="13175" xr:uid="{C4782D50-F3DE-4859-BA55-E061B26A192A}"/>
    <cellStyle name="Comma 2 5 3 15" xfId="6045" xr:uid="{C428D1AC-3F08-40A2-9FE2-400A03F4C1B9}"/>
    <cellStyle name="Comma 2 5 3 15 2" xfId="13324" xr:uid="{2F2115EB-9E26-42F7-A1BE-DFEC525007C1}"/>
    <cellStyle name="Comma 2 5 3 16" xfId="6207" xr:uid="{8DFC75C8-762D-4814-9F02-B1F5FE5A50F9}"/>
    <cellStyle name="Comma 2 5 3 16 2" xfId="13484" xr:uid="{32DD238A-DFFF-4BB3-86BC-B41AC14CFB07}"/>
    <cellStyle name="Comma 2 5 3 17" xfId="6359" xr:uid="{5892B57C-6ADA-44F5-9669-8F540A434932}"/>
    <cellStyle name="Comma 2 5 3 17 2" xfId="13633" xr:uid="{05D775A2-EC62-408E-9430-F56C08092494}"/>
    <cellStyle name="Comma 2 5 3 18" xfId="6504" xr:uid="{78C11893-E160-40A5-AF78-B8C23F26F20E}"/>
    <cellStyle name="Comma 2 5 3 18 2" xfId="13778" xr:uid="{F90059A0-B8EC-469D-9FF1-D4E634D04D6F}"/>
    <cellStyle name="Comma 2 5 3 19" xfId="6660" xr:uid="{F9C6102A-887A-4E7E-8296-6DD4643C519F}"/>
    <cellStyle name="Comma 2 5 3 19 2" xfId="13934" xr:uid="{09E69623-38C6-414C-882E-36B69B8CE169}"/>
    <cellStyle name="Comma 2 5 3 2" xfId="1003" xr:uid="{1C06F080-3FDA-4264-BB4B-35C5A06C75CF}"/>
    <cellStyle name="Comma 2 5 3 2 2" xfId="2090" xr:uid="{3A960373-7BF8-4F90-9F9D-84628B2DA215}"/>
    <cellStyle name="Comma 2 5 3 2 2 2" xfId="4676" xr:uid="{89CE79DC-16E1-42BA-8776-AF8808871F86}"/>
    <cellStyle name="Comma 2 5 3 2 2 2 2" xfId="11961" xr:uid="{48304983-EDA6-4938-9990-77BCE461140E}"/>
    <cellStyle name="Comma 2 5 3 2 2 3" xfId="9394" xr:uid="{C6B87B70-162B-4D45-A11D-0D19CC19BFD9}"/>
    <cellStyle name="Comma 2 5 3 2 3" xfId="3915" xr:uid="{77C5BE8C-54CD-4287-9B63-D5CBDADC3590}"/>
    <cellStyle name="Comma 2 5 3 2 3 2" xfId="11200" xr:uid="{E3DAC6E2-8673-49BF-A0B3-83D3DB0A7116}"/>
    <cellStyle name="Comma 2 5 3 2 4" xfId="8633" xr:uid="{1713DEAC-A577-4815-9C17-B436E20A1E96}"/>
    <cellStyle name="Comma 2 5 3 2 5" xfId="15923" xr:uid="{BD5771D1-0386-40FE-A08B-8575C6CC6CC9}"/>
    <cellStyle name="Comma 2 5 3 2 6" xfId="16977" xr:uid="{7DF51C96-7166-4E55-BBE7-698B16BA7DCA}"/>
    <cellStyle name="Comma 2 5 3 2 7" xfId="1327" xr:uid="{F8F3A42C-7A23-428D-8992-B3352DF61D53}"/>
    <cellStyle name="Comma 2 5 3 20" xfId="6844" xr:uid="{506665D9-4311-4358-BAE4-2D2F035E5104}"/>
    <cellStyle name="Comma 2 5 3 20 2" xfId="14116" xr:uid="{65FE77CF-C669-49F6-A62B-EAAE81B0AF64}"/>
    <cellStyle name="Comma 2 5 3 21" xfId="6959" xr:uid="{26BEF184-3ECD-4F6F-8EF8-FA4589E5A597}"/>
    <cellStyle name="Comma 2 5 3 21 2" xfId="14231" xr:uid="{B9927CB0-90B0-43C2-9060-530D29D5BE78}"/>
    <cellStyle name="Comma 2 5 3 22" xfId="7109" xr:uid="{FC706ACA-8151-4F34-A92F-51C77A69D5EF}"/>
    <cellStyle name="Comma 2 5 3 22 2" xfId="14381" xr:uid="{8F7A6B8D-CF4C-49C4-898E-0F0B9CF3E9AF}"/>
    <cellStyle name="Comma 2 5 3 23" xfId="7261" xr:uid="{C4F331BB-4DF8-4DC6-9D77-AC439BEB75D6}"/>
    <cellStyle name="Comma 2 5 3 23 2" xfId="14533" xr:uid="{3B14CE96-5838-40F1-9790-AE7FF2059748}"/>
    <cellStyle name="Comma 2 5 3 24" xfId="7410" xr:uid="{7DDB5D1D-786C-4E64-AD93-0FC9092A5880}"/>
    <cellStyle name="Comma 2 5 3 24 2" xfId="14682" xr:uid="{26E5134D-3628-4E05-AFB4-3EEE1B07887D}"/>
    <cellStyle name="Comma 2 5 3 25" xfId="7558" xr:uid="{1EF7F16F-7692-42FA-B74D-CA11FE5A6FD0}"/>
    <cellStyle name="Comma 2 5 3 25 2" xfId="14830" xr:uid="{254DD344-F101-452B-8852-3081C1ECDABD}"/>
    <cellStyle name="Comma 2 5 3 26" xfId="7712" xr:uid="{75180132-1CBA-466A-8228-1B7757376E5E}"/>
    <cellStyle name="Comma 2 5 3 26 2" xfId="14984" xr:uid="{271F1939-FCC9-420D-8020-D11C69E281E2}"/>
    <cellStyle name="Comma 2 5 3 27" xfId="7861" xr:uid="{E062740E-C810-4903-B178-D3A586375C1D}"/>
    <cellStyle name="Comma 2 5 3 27 2" xfId="15133" xr:uid="{95EB4F7D-D5A9-40E2-BFB2-68522899DDF4}"/>
    <cellStyle name="Comma 2 5 3 28" xfId="8051" xr:uid="{0AE333F2-6EB1-48A0-8256-E137A2766E50}"/>
    <cellStyle name="Comma 2 5 3 28 2" xfId="15315" xr:uid="{7BC0B5D3-DF94-46A8-93F9-8444A69D6C45}"/>
    <cellStyle name="Comma 2 5 3 29" xfId="8168" xr:uid="{21B0674E-A218-4024-844E-E7A371EAD3BD}"/>
    <cellStyle name="Comma 2 5 3 29 2" xfId="15431" xr:uid="{07F97262-AE62-414D-BF94-24B2627284B9}"/>
    <cellStyle name="Comma 2 5 3 3" xfId="1475" xr:uid="{C55945C2-2AAF-44A5-86FF-269B7D97BBDA}"/>
    <cellStyle name="Comma 2 5 3 3 2" xfId="2238" xr:uid="{BE4B366C-DF88-4C8E-B3DD-EAE7D6CFDAC9}"/>
    <cellStyle name="Comma 2 5 3 3 2 2" xfId="4824" xr:uid="{B79F5D90-0C6F-4660-94D7-43C9B330FAD8}"/>
    <cellStyle name="Comma 2 5 3 3 2 2 2" xfId="12109" xr:uid="{EB2F369E-9ACC-4473-A5C1-B7A84E95A308}"/>
    <cellStyle name="Comma 2 5 3 3 2 3" xfId="9542" xr:uid="{D4A82B0D-FCE0-4125-ACB0-CFD0EEBD0388}"/>
    <cellStyle name="Comma 2 5 3 3 3" xfId="4063" xr:uid="{911B7729-3A51-499F-ADCA-38043B99C558}"/>
    <cellStyle name="Comma 2 5 3 3 3 2" xfId="11348" xr:uid="{FE1482CC-18C5-4B85-9A36-E6D7B1156423}"/>
    <cellStyle name="Comma 2 5 3 3 4" xfId="8781" xr:uid="{5B43B678-985F-44E3-B21F-1042C6ECF4D0}"/>
    <cellStyle name="Comma 2 5 3 30" xfId="8317" xr:uid="{D4DAF296-38C9-4D6B-875A-AD46DA4631A1}"/>
    <cellStyle name="Comma 2 5 3 30 2" xfId="15580" xr:uid="{2649AF21-CD7C-4B29-AB43-F471BE12CE9D}"/>
    <cellStyle name="Comma 2 5 3 31" xfId="8478" xr:uid="{B9B9BBCB-55F8-4627-B678-B27E5FEDF895}"/>
    <cellStyle name="Comma 2 5 3 32" xfId="15762" xr:uid="{35785473-E175-40D4-B7E3-F940F725855B}"/>
    <cellStyle name="Comma 2 5 3 33" xfId="16028" xr:uid="{F9462E3A-16C1-4F13-8DB5-DCA31E8E9647}"/>
    <cellStyle name="Comma 2 5 3 34" xfId="16177" xr:uid="{DA6DE231-2E99-4B21-A624-A4AF37AD878A}"/>
    <cellStyle name="Comma 2 5 3 35" xfId="16346" xr:uid="{DA2EE789-B3C0-473D-9ADD-A563E2687FBC}"/>
    <cellStyle name="Comma 2 5 3 36" xfId="16495" xr:uid="{D5C3DF96-D8D2-4175-A60E-EED0B270705D}"/>
    <cellStyle name="Comma 2 5 3 37" xfId="16643" xr:uid="{C1CC4B2D-C92F-4035-8CE9-18EDF1FB8367}"/>
    <cellStyle name="Comma 2 5 3 38" xfId="16829" xr:uid="{553AB21D-87D4-4E6D-9858-34B263AC5B38}"/>
    <cellStyle name="Comma 2 5 3 39" xfId="1144" xr:uid="{1EDD25B6-C168-4189-A7BC-9DB08AEFD9BD}"/>
    <cellStyle name="Comma 2 5 3 4" xfId="1656" xr:uid="{DB4E6DED-96EB-4D8B-83CB-D1D5D16C4F22}"/>
    <cellStyle name="Comma 2 5 3 4 2" xfId="2419" xr:uid="{BD946891-EC0F-4BA1-94FF-772838F4E92D}"/>
    <cellStyle name="Comma 2 5 3 4 2 2" xfId="5005" xr:uid="{A091FBA2-BD90-43FA-A2F4-29C374F31860}"/>
    <cellStyle name="Comma 2 5 3 4 2 2 2" xfId="12290" xr:uid="{5E6996CD-6295-43FA-9A1B-8100CA3DBC42}"/>
    <cellStyle name="Comma 2 5 3 4 2 3" xfId="9723" xr:uid="{A7D6B1AB-B171-497D-92F0-9BA82E12D517}"/>
    <cellStyle name="Comma 2 5 3 4 3" xfId="4244" xr:uid="{F6E5F82A-2510-4035-A315-09B946D89DB4}"/>
    <cellStyle name="Comma 2 5 3 4 3 2" xfId="11529" xr:uid="{6A5532E9-8CD1-42C2-A0A5-C4A70FD94BA7}"/>
    <cellStyle name="Comma 2 5 3 4 4" xfId="8962" xr:uid="{69AED03C-22DD-42BE-A78A-CFDF984DFD84}"/>
    <cellStyle name="Comma 2 5 3 5" xfId="1842" xr:uid="{967933C2-6F6C-44CD-9338-A09980E74C9D}"/>
    <cellStyle name="Comma 2 5 3 5 2" xfId="4429" xr:uid="{B713EED6-32F2-4FF4-8B9C-45058CD7BEA9}"/>
    <cellStyle name="Comma 2 5 3 5 2 2" xfId="11714" xr:uid="{1A4232C3-D7F1-4FD0-932E-F11F93EB40E4}"/>
    <cellStyle name="Comma 2 5 3 5 3" xfId="9147" xr:uid="{DDD80B40-AF55-4697-A679-C84A0BCA687D}"/>
    <cellStyle name="Comma 2 5 3 6" xfId="1934" xr:uid="{C0122A3C-B915-4D04-81EB-4850A8C0D1D7}"/>
    <cellStyle name="Comma 2 5 3 6 2" xfId="4520" xr:uid="{09DB6EF6-A786-49C9-9C9C-586FDACDBCF5}"/>
    <cellStyle name="Comma 2 5 3 6 2 2" xfId="11805" xr:uid="{3BF211F4-3F42-4E89-AD07-92080DADF2D0}"/>
    <cellStyle name="Comma 2 5 3 6 3" xfId="9238" xr:uid="{5E8EE8D2-6547-4A46-9861-FB3AF3D33999}"/>
    <cellStyle name="Comma 2 5 3 7" xfId="2556" xr:uid="{0D35EFF9-E35C-4470-A8CA-8681BF05BED9}"/>
    <cellStyle name="Comma 2 5 3 7 2" xfId="5142" xr:uid="{46EFE52B-45C1-4CF4-AF18-9842D726FD0A}"/>
    <cellStyle name="Comma 2 5 3 7 2 2" xfId="12426" xr:uid="{ACF5B222-F8A2-4568-91EC-2396C14EFB06}"/>
    <cellStyle name="Comma 2 5 3 7 3" xfId="9859" xr:uid="{942D54D5-5F73-4D43-AAEA-3CF8B142CCF8}"/>
    <cellStyle name="Comma 2 5 3 8" xfId="2706" xr:uid="{8EAC10FF-0E67-4E44-9710-6ED9472BAE0F}"/>
    <cellStyle name="Comma 2 5 3 8 2" xfId="5292" xr:uid="{59351C80-1BE5-47A4-A2C4-ACFE050551DB}"/>
    <cellStyle name="Comma 2 5 3 8 2 2" xfId="12575" xr:uid="{F89BB16D-3ED9-42E5-92F6-E673F9A77CEF}"/>
    <cellStyle name="Comma 2 5 3 8 3" xfId="10008" xr:uid="{108696EE-9107-44DB-BCB1-1D37B9AC5846}"/>
    <cellStyle name="Comma 2 5 3 9" xfId="2856" xr:uid="{67E3F7BA-805C-45BF-B532-EA24351305FC}"/>
    <cellStyle name="Comma 2 5 3 9 2" xfId="5442" xr:uid="{503BC71F-173F-4116-889B-FB0DD805B4C0}"/>
    <cellStyle name="Comma 2 5 3 9 2 2" xfId="12724" xr:uid="{AA74ECEB-6A0F-40E3-B164-1947ADC7B019}"/>
    <cellStyle name="Comma 2 5 3 9 3" xfId="10157" xr:uid="{66CCE35E-01B0-4A05-9DF4-FE42785775B3}"/>
    <cellStyle name="Comma 2 5 30" xfId="8012" xr:uid="{15EBF3B6-EC32-4B34-8CB6-7BDAA3F63A90}"/>
    <cellStyle name="Comma 2 5 30 2" xfId="15276" xr:uid="{13ED6A0A-E8C0-42B5-ADA4-A62C0594235C}"/>
    <cellStyle name="Comma 2 5 31" xfId="8166" xr:uid="{DE702450-21F1-472B-AC03-6B671133CC7C}"/>
    <cellStyle name="Comma 2 5 31 2" xfId="15429" xr:uid="{987D6630-2085-4382-811C-773E8457D08A}"/>
    <cellStyle name="Comma 2 5 32" xfId="8315" xr:uid="{3EFC4DEF-3368-49F0-B756-1886F9EE5DFF}"/>
    <cellStyle name="Comma 2 5 32 2" xfId="15578" xr:uid="{4818AA05-6DB2-4F92-A473-326DC7E7F8C2}"/>
    <cellStyle name="Comma 2 5 33" xfId="8476" xr:uid="{36B0CA29-E56F-4DD3-BFAA-17F4EFA6A346}"/>
    <cellStyle name="Comma 2 5 34" xfId="15723" xr:uid="{4E264796-EE6A-459A-B48D-642442BA2AB4}"/>
    <cellStyle name="Comma 2 5 35" xfId="16029" xr:uid="{789E5C98-0B6E-4A01-9209-E1D223721E5B}"/>
    <cellStyle name="Comma 2 5 36" xfId="16185" xr:uid="{CFB2C457-AAC6-417B-BAF7-A95C8626611D}"/>
    <cellStyle name="Comma 2 5 37" xfId="16344" xr:uid="{5FEEBF70-26B8-428A-AAF7-B04CCCB1B802}"/>
    <cellStyle name="Comma 2 5 38" xfId="16493" xr:uid="{4F8AB48C-6F5A-4172-AC73-FF6184F2860E}"/>
    <cellStyle name="Comma 2 5 39" xfId="16641" xr:uid="{4143721B-1272-4E3E-BF66-53D13842BC39}"/>
    <cellStyle name="Comma 2 5 4" xfId="958" xr:uid="{BD915059-D731-4143-8BAA-2CECDE90D266}"/>
    <cellStyle name="Comma 2 5 4 2" xfId="2088" xr:uid="{7A3678B8-C2D1-48A6-B0A9-294ED1D231C5}"/>
    <cellStyle name="Comma 2 5 4 2 2" xfId="4674" xr:uid="{5DA5752B-18AD-4437-AEE7-86BC223BE1DB}"/>
    <cellStyle name="Comma 2 5 4 2 2 2" xfId="11959" xr:uid="{9A7B4F7F-AF1F-4E6E-B7A1-89E356EB5237}"/>
    <cellStyle name="Comma 2 5 4 2 3" xfId="9392" xr:uid="{1CF3DA10-D805-439B-8A09-760F320A6E8F}"/>
    <cellStyle name="Comma 2 5 4 3" xfId="3913" xr:uid="{A3835C31-094E-4E7C-B87D-79127F00EE37}"/>
    <cellStyle name="Comma 2 5 4 3 2" xfId="11198" xr:uid="{C4A434A3-F1CD-4636-9756-D854300FDD15}"/>
    <cellStyle name="Comma 2 5 4 4" xfId="3586" xr:uid="{C8C72905-C7FA-4108-BF06-9C3F599B5BD8}"/>
    <cellStyle name="Comma 2 5 4 4 2" xfId="10878" xr:uid="{BE0627BE-3DCE-41B8-9154-021DBDA38B5A}"/>
    <cellStyle name="Comma 2 5 4 5" xfId="8631" xr:uid="{8E638060-450D-4625-90D0-6E30D674CAEA}"/>
    <cellStyle name="Comma 2 5 4 6" xfId="15879" xr:uid="{E246DAF7-26B3-4C9C-BE39-654EBF619608}"/>
    <cellStyle name="Comma 2 5 4 7" xfId="16938" xr:uid="{BE35C5B7-DFEF-4F02-B6DF-7E55575EDD6C}"/>
    <cellStyle name="Comma 2 5 4 8" xfId="1325" xr:uid="{639891EB-BA28-43C6-BE3A-BFF461147CE7}"/>
    <cellStyle name="Comma 2 5 40" xfId="16790" xr:uid="{C0DEB5F9-6A66-4477-8537-A491B06EE8C1}"/>
    <cellStyle name="Comma 2 5 41" xfId="1142" xr:uid="{6E0B1D34-66AB-43E3-AEA3-D3603CFD18E4}"/>
    <cellStyle name="Comma 2 5 5" xfId="1473" xr:uid="{8CD02FB9-3020-46DB-A5F3-FCB98CBA5136}"/>
    <cellStyle name="Comma 2 5 5 2" xfId="2236" xr:uid="{35808970-F776-4381-B3C5-EE1B33B67314}"/>
    <cellStyle name="Comma 2 5 5 2 2" xfId="4822" xr:uid="{41EAACAA-4626-44F9-AC92-0E8E21ABD077}"/>
    <cellStyle name="Comma 2 5 5 2 2 2" xfId="12107" xr:uid="{0ED00DBE-7A04-4605-AA5A-0C6EA44288AB}"/>
    <cellStyle name="Comma 2 5 5 2 3" xfId="9540" xr:uid="{B248495F-A208-4A4C-90B7-8083DCB23649}"/>
    <cellStyle name="Comma 2 5 5 3" xfId="4061" xr:uid="{AF010A63-B177-42A1-986F-619416EE9D8C}"/>
    <cellStyle name="Comma 2 5 5 3 2" xfId="11346" xr:uid="{ABB67067-EF59-4EC0-A8F6-3612DA6ED51E}"/>
    <cellStyle name="Comma 2 5 5 4" xfId="8779" xr:uid="{2960947A-3CD9-4AF9-A2F8-133805E88DA2}"/>
    <cellStyle name="Comma 2 5 6" xfId="1617" xr:uid="{8C7385B3-427A-49C6-BEC2-2556E406F736}"/>
    <cellStyle name="Comma 2 5 6 2" xfId="2380" xr:uid="{EAD5762C-74B7-4000-948F-BE31329C6DB6}"/>
    <cellStyle name="Comma 2 5 6 2 2" xfId="4966" xr:uid="{8F4794C3-F2D5-4BAB-BEEE-9C395C341FBD}"/>
    <cellStyle name="Comma 2 5 6 2 2 2" xfId="12251" xr:uid="{544ACA52-E9A1-48BD-A5D1-60918E2A8243}"/>
    <cellStyle name="Comma 2 5 6 2 3" xfId="9684" xr:uid="{CC0A5007-01F1-4AF0-A4E7-D6B9209EE002}"/>
    <cellStyle name="Comma 2 5 6 3" xfId="4205" xr:uid="{23D63E28-68E2-4C37-BCA5-784C9A09644C}"/>
    <cellStyle name="Comma 2 5 6 3 2" xfId="11490" xr:uid="{09D0F29B-E2B7-4CB1-8049-495332032803}"/>
    <cellStyle name="Comma 2 5 6 4" xfId="8923" xr:uid="{06F4D08A-4319-4E61-BDB5-82760B5F1556}"/>
    <cellStyle name="Comma 2 5 7" xfId="1759" xr:uid="{135E1F42-6746-409D-8CAD-4D34BC3F685D}"/>
    <cellStyle name="Comma 2 5 7 2" xfId="4346" xr:uid="{4CBF8F6C-C2F5-4AA2-8B53-6238F19E01FA}"/>
    <cellStyle name="Comma 2 5 7 2 2" xfId="11631" xr:uid="{EA31081B-7862-47FB-9761-208FF94A2E81}"/>
    <cellStyle name="Comma 2 5 7 3" xfId="9064" xr:uid="{85527BD3-F574-42A1-B4ED-48A312667087}"/>
    <cellStyle name="Comma 2 5 8" xfId="1932" xr:uid="{43EA8610-DF24-428F-A7E1-9A8897802271}"/>
    <cellStyle name="Comma 2 5 8 2" xfId="4518" xr:uid="{4DB81E5C-1874-4ACB-8813-7A40C41E7305}"/>
    <cellStyle name="Comma 2 5 8 2 2" xfId="11803" xr:uid="{7152D0AB-0562-42CC-A8F7-2F9DE7BA72E8}"/>
    <cellStyle name="Comma 2 5 8 3" xfId="9236" xr:uid="{3162D58D-8008-4A84-AB71-5A02B615036A}"/>
    <cellStyle name="Comma 2 5 9" xfId="2554" xr:uid="{7B6717B9-4D27-481F-B1BC-D8EF0B58ABDD}"/>
    <cellStyle name="Comma 2 5 9 2" xfId="5140" xr:uid="{08CF3F1F-2302-4465-93E7-60FB8BDF5635}"/>
    <cellStyle name="Comma 2 5 9 2 2" xfId="12424" xr:uid="{CB818BBE-06FA-4ABC-ABB5-5D5E84A49AA8}"/>
    <cellStyle name="Comma 2 5 9 3" xfId="9857" xr:uid="{1F1D9A71-484E-4FC4-A03E-929AC86CC199}"/>
    <cellStyle name="Comma 2 50" xfId="15686" xr:uid="{5018A7D9-A01D-4660-BE10-9C425FD4E766}"/>
    <cellStyle name="Comma 2 51" xfId="16007" xr:uid="{4895A278-08FB-4B91-BF69-F268CE6625EF}"/>
    <cellStyle name="Comma 2 52" xfId="16155" xr:uid="{0D16C95D-BF5F-4358-A1C9-5C1A2DF3460C}"/>
    <cellStyle name="Comma 2 53" xfId="16303" xr:uid="{74AB9384-6AC3-4B6A-8812-8E0C4E6F6495}"/>
    <cellStyle name="Comma 2 54" xfId="16452" xr:uid="{0EAE8348-312D-4DE2-91F1-4A7B607058A2}"/>
    <cellStyle name="Comma 2 55" xfId="16600" xr:uid="{61A5F2B2-4406-43E8-A712-F2AF0D10E189}"/>
    <cellStyle name="Comma 2 56" xfId="16753" xr:uid="{9F0A3F03-15CE-45C2-AABA-41657AD3C224}"/>
    <cellStyle name="Comma 2 57" xfId="1090" xr:uid="{72F13199-0CE0-47B7-AD7E-A3A25F123FBF}"/>
    <cellStyle name="Comma 2 58" xfId="706" xr:uid="{3F81F9DE-3B21-4894-B803-C1BBA56BAD23}"/>
    <cellStyle name="Comma 2 6" xfId="785" xr:uid="{70346C1A-0688-43BE-84F3-60B9D8374312}"/>
    <cellStyle name="Comma 2 6 10" xfId="2707" xr:uid="{F8B17E39-F1CA-447A-B1FA-EFD10B6F7A3E}"/>
    <cellStyle name="Comma 2 6 10 2" xfId="5293" xr:uid="{3752026A-BB37-43E8-B372-29051F3F33E9}"/>
    <cellStyle name="Comma 2 6 10 2 2" xfId="12576" xr:uid="{CD80735A-F3E1-4CC2-B291-320109D815FA}"/>
    <cellStyle name="Comma 2 6 10 3" xfId="10009" xr:uid="{CFBCC6B7-ED1A-4DEB-87EA-BC35BD6C09ED}"/>
    <cellStyle name="Comma 2 6 11" xfId="2857" xr:uid="{16B6AA83-47EB-4084-A468-6B3AF9847292}"/>
    <cellStyle name="Comma 2 6 11 2" xfId="5443" xr:uid="{7B6465A7-6608-4012-AC53-6D96EF21B62E}"/>
    <cellStyle name="Comma 2 6 11 2 2" xfId="12725" xr:uid="{C55E2A34-E829-45A4-84B6-0B33791990A6}"/>
    <cellStyle name="Comma 2 6 11 3" xfId="10158" xr:uid="{958719D5-D5BA-42A0-BA40-F84A346AF3D1}"/>
    <cellStyle name="Comma 2 6 12" xfId="3006" xr:uid="{78850DB9-A855-47E1-A3B7-106A3F2F8723}"/>
    <cellStyle name="Comma 2 6 12 2" xfId="5592" xr:uid="{99AD18B5-333B-4D45-ACB8-E41B2BB75906}"/>
    <cellStyle name="Comma 2 6 12 2 2" xfId="12874" xr:uid="{AC5226CE-DE3F-41D2-BA23-6617A166E390}"/>
    <cellStyle name="Comma 2 6 12 3" xfId="10307" xr:uid="{8594F445-838C-4082-88BD-7196D5F683C0}"/>
    <cellStyle name="Comma 2 6 13" xfId="3157" xr:uid="{5CABF28E-F44D-4FF3-A4FC-7D51B543192A}"/>
    <cellStyle name="Comma 2 6 13 2" xfId="5743" xr:uid="{AE41FDC3-780D-4F12-A7E6-21F849D82E04}"/>
    <cellStyle name="Comma 2 6 13 2 2" xfId="13025" xr:uid="{8B54B4DD-577A-4D8C-8975-E56FFE73ABA1}"/>
    <cellStyle name="Comma 2 6 13 3" xfId="10458" xr:uid="{F8FC99F6-7B62-4AC5-9412-511259D33C5C}"/>
    <cellStyle name="Comma 2 6 14" xfId="3307" xr:uid="{26EEC733-F4AB-4B7B-96C8-028ACD087C11}"/>
    <cellStyle name="Comma 2 6 14 2" xfId="3758" xr:uid="{8F91494C-006B-4542-914E-D28721F35BC1}"/>
    <cellStyle name="Comma 2 6 14 2 2" xfId="11046" xr:uid="{9C0C15C6-3987-4545-B8B1-F8C5150E8BCA}"/>
    <cellStyle name="Comma 2 6 14 3" xfId="10608" xr:uid="{A93287F9-900D-4AFF-B323-5F723183CC67}"/>
    <cellStyle name="Comma 2 6 15" xfId="3449" xr:uid="{DCF23D7C-5943-49F8-B02D-AEBA05552C85}"/>
    <cellStyle name="Comma 2 6 15 2" xfId="10750" xr:uid="{DAF6DFB7-61E2-455E-8133-076B29DBEA52}"/>
    <cellStyle name="Comma 2 6 16" xfId="5896" xr:uid="{BEEB8C05-F07E-4C10-9BC4-BE66494C0818}"/>
    <cellStyle name="Comma 2 6 16 2" xfId="13176" xr:uid="{9A77964C-A895-4AFE-B097-E17213853665}"/>
    <cellStyle name="Comma 2 6 17" xfId="6046" xr:uid="{045F76E8-B241-446D-BC36-533F44B05793}"/>
    <cellStyle name="Comma 2 6 17 2" xfId="13325" xr:uid="{E1D41058-68A0-43EE-B1CB-9120F1EA2223}"/>
    <cellStyle name="Comma 2 6 18" xfId="6208" xr:uid="{D3041E16-9CD3-4C39-B89D-A8972186B05E}"/>
    <cellStyle name="Comma 2 6 18 2" xfId="13485" xr:uid="{26D6AF07-DFE2-47A6-A0B1-55CBDF9799AD}"/>
    <cellStyle name="Comma 2 6 19" xfId="6360" xr:uid="{AE84DBC0-12B5-4148-B7B1-CC8D3F1862C9}"/>
    <cellStyle name="Comma 2 6 19 2" xfId="13634" xr:uid="{BEB85BE7-A804-49A5-8FE2-FE01FBE4DCD0}"/>
    <cellStyle name="Comma 2 6 2" xfId="899" xr:uid="{18B18E9A-BC4C-4586-8CBF-AA0BA16BB942}"/>
    <cellStyle name="Comma 2 6 2 10" xfId="3007" xr:uid="{A948D05D-C6F6-42EB-8DAC-D778C52A996A}"/>
    <cellStyle name="Comma 2 6 2 10 2" xfId="5593" xr:uid="{B2181C7D-89C8-4285-8ECF-37FAB15A7D10}"/>
    <cellStyle name="Comma 2 6 2 10 2 2" xfId="12875" xr:uid="{2737D6FE-4742-4FBB-9ABE-489CEE160E77}"/>
    <cellStyle name="Comma 2 6 2 10 3" xfId="10308" xr:uid="{29478F22-B168-4874-8F52-A946617B7C0A}"/>
    <cellStyle name="Comma 2 6 2 11" xfId="3158" xr:uid="{7ED51ED6-3428-4862-A020-2316E5B8251F}"/>
    <cellStyle name="Comma 2 6 2 11 2" xfId="5744" xr:uid="{721A6101-DF51-4832-A4AE-06769A6DAD05}"/>
    <cellStyle name="Comma 2 6 2 11 2 2" xfId="13026" xr:uid="{E431C9C8-75AC-449A-8B03-34BBC71CA948}"/>
    <cellStyle name="Comma 2 6 2 11 3" xfId="10459" xr:uid="{6627AE14-B989-4FFD-B25C-97B1EB34EC78}"/>
    <cellStyle name="Comma 2 6 2 12" xfId="3308" xr:uid="{9909E07B-CD53-4F22-B768-D781AA932F10}"/>
    <cellStyle name="Comma 2 6 2 12 2" xfId="3759" xr:uid="{3E3F5820-ABD0-406D-B3EF-C11D9B1CB7D5}"/>
    <cellStyle name="Comma 2 6 2 12 2 2" xfId="11047" xr:uid="{4A9F9702-37C1-484C-8F66-297DC6624678}"/>
    <cellStyle name="Comma 2 6 2 12 3" xfId="10609" xr:uid="{596E4D77-52B1-4692-A097-E69ABB89EC4F}"/>
    <cellStyle name="Comma 2 6 2 13" xfId="3525" xr:uid="{557F27A1-2284-402F-B9C4-2A39CE653AE5}"/>
    <cellStyle name="Comma 2 6 2 13 2" xfId="10817" xr:uid="{32A4ABA8-84E2-4CE0-AB3B-82EB5DC8C39E}"/>
    <cellStyle name="Comma 2 6 2 14" xfId="5897" xr:uid="{D231F885-B3BC-4A67-B4ED-056AFA06E134}"/>
    <cellStyle name="Comma 2 6 2 14 2" xfId="13177" xr:uid="{87401EE7-17B6-494E-AAD6-CA723FA81603}"/>
    <cellStyle name="Comma 2 6 2 15" xfId="6047" xr:uid="{CA65B402-DE91-4CC2-ABA7-6C073BF30620}"/>
    <cellStyle name="Comma 2 6 2 15 2" xfId="13326" xr:uid="{0F85F8B2-8C45-47E1-8FCC-1171CDC1DEDB}"/>
    <cellStyle name="Comma 2 6 2 16" xfId="6209" xr:uid="{E9EC0DE7-1FD2-43A0-9E13-81ACC6A2DBAB}"/>
    <cellStyle name="Comma 2 6 2 16 2" xfId="13486" xr:uid="{E66054D1-AEF1-4A0E-860D-BEDD96D2B7D7}"/>
    <cellStyle name="Comma 2 6 2 17" xfId="6361" xr:uid="{AF18241F-BD3A-484F-B8D1-31950D9656D1}"/>
    <cellStyle name="Comma 2 6 2 17 2" xfId="13635" xr:uid="{72EDAE14-0D97-40F0-897E-543B8E055085}"/>
    <cellStyle name="Comma 2 6 2 18" xfId="6506" xr:uid="{17073F4C-3995-402F-AD98-A7710B075875}"/>
    <cellStyle name="Comma 2 6 2 18 2" xfId="13780" xr:uid="{07A2B70F-900A-4A1A-8C39-686619C94729}"/>
    <cellStyle name="Comma 2 6 2 19" xfId="6662" xr:uid="{4DD85BB4-570F-4AD0-A34F-CE6273F69935}"/>
    <cellStyle name="Comma 2 6 2 19 2" xfId="13936" xr:uid="{3C0EFCD4-BCAA-4448-AF7F-74BACA154978}"/>
    <cellStyle name="Comma 2 6 2 2" xfId="1072" xr:uid="{1D285D99-24A9-4203-853D-0FE0BDC32F4C}"/>
    <cellStyle name="Comma 2 6 2 2 2" xfId="2092" xr:uid="{CD8F1966-6D15-41CC-A4A9-23DE19B67AAF}"/>
    <cellStyle name="Comma 2 6 2 2 2 2" xfId="4678" xr:uid="{386F8F50-E2AA-411D-863A-B8304611DA87}"/>
    <cellStyle name="Comma 2 6 2 2 2 2 2" xfId="11963" xr:uid="{FE56988F-EE8A-4FBE-B45F-D1A377108EC8}"/>
    <cellStyle name="Comma 2 6 2 2 2 3" xfId="9396" xr:uid="{2396E0E8-A405-4D99-BF57-9EC06AC6BA4E}"/>
    <cellStyle name="Comma 2 6 2 2 3" xfId="3917" xr:uid="{76EF14C1-C93F-4CA0-A93A-F3F906414556}"/>
    <cellStyle name="Comma 2 6 2 2 3 2" xfId="11202" xr:uid="{754FF925-D3D6-4817-A284-392710AD2C70}"/>
    <cellStyle name="Comma 2 6 2 2 4" xfId="3689" xr:uid="{3A69DB59-59D8-470D-B6B6-C8A12821459B}"/>
    <cellStyle name="Comma 2 6 2 2 4 2" xfId="10979" xr:uid="{04D0A939-11EF-4EDF-8B1F-62E2D60DB119}"/>
    <cellStyle name="Comma 2 6 2 2 5" xfId="8635" xr:uid="{73CB50A6-9E67-4DED-A867-05A93DDE3E17}"/>
    <cellStyle name="Comma 2 6 2 2 6" xfId="15992" xr:uid="{F5185C08-BBAD-4BA7-A430-6B77B4D417E2}"/>
    <cellStyle name="Comma 2 6 2 2 7" xfId="17039" xr:uid="{2315373C-0C3B-40EF-9D9F-42DF92F2EE30}"/>
    <cellStyle name="Comma 2 6 2 2 8" xfId="1329" xr:uid="{1F5FF1AE-B481-4397-905F-86B3CD94FAA6}"/>
    <cellStyle name="Comma 2 6 2 20" xfId="6906" xr:uid="{A697C933-7873-43D3-B7EB-248E9AFD67E7}"/>
    <cellStyle name="Comma 2 6 2 20 2" xfId="14178" xr:uid="{B8B560B1-2B09-49D4-9ADE-40F53FC2E486}"/>
    <cellStyle name="Comma 2 6 2 21" xfId="6961" xr:uid="{567130EA-9465-466B-A70D-8A6F7886BFBA}"/>
    <cellStyle name="Comma 2 6 2 21 2" xfId="14233" xr:uid="{34A25A92-4C4F-47DC-AA38-F454141BB235}"/>
    <cellStyle name="Comma 2 6 2 22" xfId="7111" xr:uid="{1ED08614-2E25-46A6-9A7B-DEA090689F0F}"/>
    <cellStyle name="Comma 2 6 2 22 2" xfId="14383" xr:uid="{7A0F411A-AB56-42E6-B1BE-C38BD7222B4D}"/>
    <cellStyle name="Comma 2 6 2 23" xfId="7263" xr:uid="{2C145B00-E049-4484-9D02-4B82153CAC28}"/>
    <cellStyle name="Comma 2 6 2 23 2" xfId="14535" xr:uid="{EF58AC6D-B1F0-43D6-A35F-0E48DFE87BB8}"/>
    <cellStyle name="Comma 2 6 2 24" xfId="7412" xr:uid="{80DBB196-31B7-4FB3-8EB4-BAF02F4B261F}"/>
    <cellStyle name="Comma 2 6 2 24 2" xfId="14684" xr:uid="{97B1E69B-D2D3-44A1-AEEC-4F1B78ACD469}"/>
    <cellStyle name="Comma 2 6 2 25" xfId="7560" xr:uid="{A55D094A-6F5E-47B6-8346-8E67051AFDA9}"/>
    <cellStyle name="Comma 2 6 2 25 2" xfId="14832" xr:uid="{260DBE3E-1E71-4037-85D6-CF9F64EC91ED}"/>
    <cellStyle name="Comma 2 6 2 26" xfId="7714" xr:uid="{D859434D-6EA6-4E82-BB69-46E341FAF94F}"/>
    <cellStyle name="Comma 2 6 2 26 2" xfId="14986" xr:uid="{83C3AB48-C5AC-4B8F-ABB1-7D86C943A5CA}"/>
    <cellStyle name="Comma 2 6 2 27" xfId="7863" xr:uid="{439B6A3F-E1EF-4E5A-9F5C-CA03A94AF04B}"/>
    <cellStyle name="Comma 2 6 2 27 2" xfId="15135" xr:uid="{684E074D-E804-42A8-A614-6E884E358833}"/>
    <cellStyle name="Comma 2 6 2 28" xfId="8113" xr:uid="{E7998C96-F326-49EF-B559-CF6CA81594A1}"/>
    <cellStyle name="Comma 2 6 2 28 2" xfId="15377" xr:uid="{614D17A1-3393-475E-8D27-EFC6296B4DE0}"/>
    <cellStyle name="Comma 2 6 2 29" xfId="8170" xr:uid="{119FC3E1-F2DC-4221-91E9-37B88CA621E6}"/>
    <cellStyle name="Comma 2 6 2 29 2" xfId="15433" xr:uid="{E08690D8-04C8-4D50-9BEA-DC9DDF13B2C0}"/>
    <cellStyle name="Comma 2 6 2 3" xfId="1477" xr:uid="{35A9012C-4A13-4550-AC8F-F123D4E9A421}"/>
    <cellStyle name="Comma 2 6 2 3 2" xfId="2240" xr:uid="{7EE23D89-CA5E-448C-879E-501841A6129D}"/>
    <cellStyle name="Comma 2 6 2 3 2 2" xfId="4826" xr:uid="{2BE39388-012F-4BEA-8F59-96C032CD9828}"/>
    <cellStyle name="Comma 2 6 2 3 2 2 2" xfId="12111" xr:uid="{653114F4-F70D-4C38-9F91-46919D422BB0}"/>
    <cellStyle name="Comma 2 6 2 3 2 3" xfId="9544" xr:uid="{9116E5B6-F6E4-456B-A692-9246FE2E00DD}"/>
    <cellStyle name="Comma 2 6 2 3 3" xfId="4065" xr:uid="{4C26A4F8-1AF0-4233-BB88-66CB65014AC0}"/>
    <cellStyle name="Comma 2 6 2 3 3 2" xfId="11350" xr:uid="{EC57792B-6B5E-4670-8116-665863E0D84C}"/>
    <cellStyle name="Comma 2 6 2 3 4" xfId="8783" xr:uid="{68203945-7902-4297-8715-DE2D0DD0F979}"/>
    <cellStyle name="Comma 2 6 2 30" xfId="8319" xr:uid="{8CC2C503-C32F-4254-B6D0-C271B2736334}"/>
    <cellStyle name="Comma 2 6 2 30 2" xfId="15582" xr:uid="{F44E3644-228C-41BA-B5BD-4B8DB5364455}"/>
    <cellStyle name="Comma 2 6 2 31" xfId="8480" xr:uid="{F69199E8-7434-48AC-878F-265EFCE0E35D}"/>
    <cellStyle name="Comma 2 6 2 32" xfId="15824" xr:uid="{5143D99E-5926-439C-866D-E27A68B0C71F}"/>
    <cellStyle name="Comma 2 6 2 33" xfId="16011" xr:uid="{C196050C-E6F8-4BBD-B411-60CE4820C3E3}"/>
    <cellStyle name="Comma 2 6 2 34" xfId="16192" xr:uid="{783BA619-635D-405F-BCE5-FA400BE51971}"/>
    <cellStyle name="Comma 2 6 2 35" xfId="16348" xr:uid="{DA2D5DF8-E59C-4748-9B5E-ACAF627383C3}"/>
    <cellStyle name="Comma 2 6 2 36" xfId="16497" xr:uid="{4B7B87E8-72E2-44F3-8F49-045123681465}"/>
    <cellStyle name="Comma 2 6 2 37" xfId="16645" xr:uid="{C52E0E64-CD1A-4746-B960-816FDC8F8D7D}"/>
    <cellStyle name="Comma 2 6 2 38" xfId="16891" xr:uid="{6891AF07-49FF-4622-8C9B-B69EF8733E31}"/>
    <cellStyle name="Comma 2 6 2 39" xfId="1146" xr:uid="{9600BBFF-EA7F-478A-AA85-AE6E797AAE3A}"/>
    <cellStyle name="Comma 2 6 2 4" xfId="1718" xr:uid="{BF3FE067-0CA7-4E3C-A464-6275C15C3B38}"/>
    <cellStyle name="Comma 2 6 2 4 2" xfId="2481" xr:uid="{B324946A-CA4B-4CDE-9344-91D2184CA9BD}"/>
    <cellStyle name="Comma 2 6 2 4 2 2" xfId="5067" xr:uid="{EED9A534-0B42-4A58-93CB-A89F5383BDAF}"/>
    <cellStyle name="Comma 2 6 2 4 2 2 2" xfId="12352" xr:uid="{784359F6-164D-41FF-AC26-B244E2380E73}"/>
    <cellStyle name="Comma 2 6 2 4 2 3" xfId="9785" xr:uid="{C5655FA4-5D5F-460D-9633-F14BBB2111F7}"/>
    <cellStyle name="Comma 2 6 2 4 3" xfId="4306" xr:uid="{C55B963A-39CB-4C15-8338-80E3BECAF991}"/>
    <cellStyle name="Comma 2 6 2 4 3 2" xfId="11591" xr:uid="{E9F27A5D-81A3-4DB2-8C07-F2C7EDB5C65E}"/>
    <cellStyle name="Comma 2 6 2 4 4" xfId="9024" xr:uid="{5E92C3FF-495B-4D82-A150-E49F83323C06}"/>
    <cellStyle name="Comma 2 6 2 5" xfId="1825" xr:uid="{54ACD49C-F1C9-4372-8330-7E8C6B1A3604}"/>
    <cellStyle name="Comma 2 6 2 5 2" xfId="4412" xr:uid="{89012475-FF94-4CED-AFB1-51DF4FD47441}"/>
    <cellStyle name="Comma 2 6 2 5 2 2" xfId="11697" xr:uid="{947EBC3C-98E4-4F30-AC6E-046BF967723B}"/>
    <cellStyle name="Comma 2 6 2 5 3" xfId="9130" xr:uid="{F7ACEF3E-93E7-42BE-8AF8-E06F4412806E}"/>
    <cellStyle name="Comma 2 6 2 6" xfId="1936" xr:uid="{505E472E-4EAE-47E2-A715-14FFCC33DE36}"/>
    <cellStyle name="Comma 2 6 2 6 2" xfId="4522" xr:uid="{028A5457-9E73-4139-9928-2A03DFFAA3DC}"/>
    <cellStyle name="Comma 2 6 2 6 2 2" xfId="11807" xr:uid="{56263A4A-04DA-4E54-80E7-BF24CAD3AE4B}"/>
    <cellStyle name="Comma 2 6 2 6 3" xfId="9240" xr:uid="{AF0EA95C-FD26-4384-A037-9B7A85CD8229}"/>
    <cellStyle name="Comma 2 6 2 7" xfId="2558" xr:uid="{174074B9-0907-4E88-BBBD-8EDF4560A716}"/>
    <cellStyle name="Comma 2 6 2 7 2" xfId="5144" xr:uid="{1F082ABE-96EC-4579-8F0B-F2D08A9C2BB7}"/>
    <cellStyle name="Comma 2 6 2 7 2 2" xfId="12428" xr:uid="{E14CA8B1-2C91-4112-B4D1-D07C6B51E33B}"/>
    <cellStyle name="Comma 2 6 2 7 3" xfId="9861" xr:uid="{EB6D1078-D676-4441-9228-A7F9D84BC7DB}"/>
    <cellStyle name="Comma 2 6 2 8" xfId="2708" xr:uid="{A6A03443-2B33-4D05-BBF9-F6EF196F7807}"/>
    <cellStyle name="Comma 2 6 2 8 2" xfId="5294" xr:uid="{92B9FC27-2036-4522-925D-92B2FBBFC4C1}"/>
    <cellStyle name="Comma 2 6 2 8 2 2" xfId="12577" xr:uid="{9910C52F-1530-4C37-A11C-54AE14BAE9CE}"/>
    <cellStyle name="Comma 2 6 2 8 3" xfId="10010" xr:uid="{29373EEC-CB9C-4742-B3A6-6A8812EE289D}"/>
    <cellStyle name="Comma 2 6 2 9" xfId="2858" xr:uid="{97636D86-E70E-4D8D-B23F-32EF55BAC476}"/>
    <cellStyle name="Comma 2 6 2 9 2" xfId="5444" xr:uid="{2B798414-A6F9-4805-92B9-E289FCC3F421}"/>
    <cellStyle name="Comma 2 6 2 9 2 2" xfId="12726" xr:uid="{4342C400-938C-4A09-9760-45105EFA4362}"/>
    <cellStyle name="Comma 2 6 2 9 3" xfId="10159" xr:uid="{9EEB38ED-D1B4-4D54-93AB-AF24361EA915}"/>
    <cellStyle name="Comma 2 6 20" xfId="6505" xr:uid="{0008761C-6AE9-4EED-9E24-D4F0823294BB}"/>
    <cellStyle name="Comma 2 6 20 2" xfId="13779" xr:uid="{95575B22-9BFD-466F-97E7-CFF7733E58E3}"/>
    <cellStyle name="Comma 2 6 21" xfId="6661" xr:uid="{1328E017-AB59-40F2-9E18-312EDD25AA42}"/>
    <cellStyle name="Comma 2 6 21 2" xfId="13935" xr:uid="{EF273500-8384-408C-A3E8-997C4B89A69E}"/>
    <cellStyle name="Comma 2 6 22" xfId="6809" xr:uid="{E89AEA11-1890-4EB1-9510-C408E27BED0F}"/>
    <cellStyle name="Comma 2 6 22 2" xfId="14081" xr:uid="{9682A174-0A48-42DC-B6D3-C63CD42F72C9}"/>
    <cellStyle name="Comma 2 6 23" xfId="6960" xr:uid="{70B2E9D4-1897-49DE-88EB-23B3E531E1D6}"/>
    <cellStyle name="Comma 2 6 23 2" xfId="14232" xr:uid="{EDB58F28-3841-4552-9282-D235F21582F2}"/>
    <cellStyle name="Comma 2 6 24" xfId="7110" xr:uid="{7B15B141-D480-4125-A063-EFCFEBD31A1A}"/>
    <cellStyle name="Comma 2 6 24 2" xfId="14382" xr:uid="{2C643176-8156-405B-8E5F-A73750143E2B}"/>
    <cellStyle name="Comma 2 6 25" xfId="7262" xr:uid="{509C9D73-F671-4241-B01D-08871FB3C63D}"/>
    <cellStyle name="Comma 2 6 25 2" xfId="14534" xr:uid="{9BE43BAF-1445-4771-9176-8ABEA4D2D6A5}"/>
    <cellStyle name="Comma 2 6 26" xfId="7411" xr:uid="{776B11DF-E057-4147-94CC-D354930492CA}"/>
    <cellStyle name="Comma 2 6 26 2" xfId="14683" xr:uid="{E0E4BD52-DA69-4869-805C-2AF8BC704E8E}"/>
    <cellStyle name="Comma 2 6 27" xfId="7559" xr:uid="{85212E2C-C950-4E34-82B9-0F598475F994}"/>
    <cellStyle name="Comma 2 6 27 2" xfId="14831" xr:uid="{D38401DD-9155-44DC-A1F7-1D3C53014839}"/>
    <cellStyle name="Comma 2 6 28" xfId="7713" xr:uid="{C67BC359-E4BE-4903-8763-275FF0A82BE8}"/>
    <cellStyle name="Comma 2 6 28 2" xfId="14985" xr:uid="{62411076-B8AB-407A-B5C9-5DEC226E271D}"/>
    <cellStyle name="Comma 2 6 29" xfId="7862" xr:uid="{C8A987B6-C1F3-4A01-A7FB-11DD7C9A87C2}"/>
    <cellStyle name="Comma 2 6 29 2" xfId="15134" xr:uid="{2E1D54C9-E987-4466-8EC6-88DAE38326C3}"/>
    <cellStyle name="Comma 2 6 3" xfId="840" xr:uid="{BEDF694F-51C4-4ED8-9771-AE78C59BD239}"/>
    <cellStyle name="Comma 2 6 3 10" xfId="3008" xr:uid="{F07C6A64-13BD-461A-93CA-37CE8B05EFED}"/>
    <cellStyle name="Comma 2 6 3 10 2" xfId="5594" xr:uid="{B10B7231-B320-43B5-B8EA-2F2F78F93566}"/>
    <cellStyle name="Comma 2 6 3 10 2 2" xfId="12876" xr:uid="{3FA7890E-DC69-4F47-8D93-3B38127C2C8C}"/>
    <cellStyle name="Comma 2 6 3 10 3" xfId="10309" xr:uid="{9993C51C-9614-46FE-A103-2595F69181BC}"/>
    <cellStyle name="Comma 2 6 3 11" xfId="3159" xr:uid="{1438ADE3-9633-404D-B216-C0638010557B}"/>
    <cellStyle name="Comma 2 6 3 11 2" xfId="5745" xr:uid="{24EEB204-7195-485D-A747-833B00DFB964}"/>
    <cellStyle name="Comma 2 6 3 11 2 2" xfId="13027" xr:uid="{3E66A336-C4C0-4ABD-9EF5-06FAF7205BFF}"/>
    <cellStyle name="Comma 2 6 3 11 3" xfId="10460" xr:uid="{759F7357-A65A-4AC0-93B7-641AA6C889C1}"/>
    <cellStyle name="Comma 2 6 3 12" xfId="3309" xr:uid="{30C78F35-29A3-41F9-874B-49F6CA86C053}"/>
    <cellStyle name="Comma 2 6 3 12 2" xfId="3760" xr:uid="{3365FD6B-A96A-4591-8761-5D53EDD4B5C0}"/>
    <cellStyle name="Comma 2 6 3 12 2 2" xfId="11048" xr:uid="{BB90112B-CAFE-4F5A-8D1C-3C40554F1D36}"/>
    <cellStyle name="Comma 2 6 3 12 3" xfId="10610" xr:uid="{108B84DF-2E4F-41A5-99CA-DEE6FB369479}"/>
    <cellStyle name="Comma 2 6 3 13" xfId="3639" xr:uid="{6932D5B6-6AA2-4A86-B1E0-2050D4AFEEAE}"/>
    <cellStyle name="Comma 2 6 3 13 2" xfId="10930" xr:uid="{30704E15-EE3E-4BCE-BE6B-3BBA78D64262}"/>
    <cellStyle name="Comma 2 6 3 14" xfId="5898" xr:uid="{EFA378BF-317C-4BB5-9A0C-256F56FE5AFD}"/>
    <cellStyle name="Comma 2 6 3 14 2" xfId="13178" xr:uid="{3D4871F6-D1D5-4893-BC00-261160993D6B}"/>
    <cellStyle name="Comma 2 6 3 15" xfId="6048" xr:uid="{2BAB72FC-AED9-4D53-AFD5-D421D93108B7}"/>
    <cellStyle name="Comma 2 6 3 15 2" xfId="13327" xr:uid="{E242B34A-80C6-4E8F-B14E-37FE7CD8B04B}"/>
    <cellStyle name="Comma 2 6 3 16" xfId="6210" xr:uid="{D02AD4A5-BC63-4CC0-83B1-287194A7E685}"/>
    <cellStyle name="Comma 2 6 3 16 2" xfId="13487" xr:uid="{01B44A22-C8A7-4FA6-BCBC-985376611580}"/>
    <cellStyle name="Comma 2 6 3 17" xfId="6362" xr:uid="{16F5F3B4-B592-4E04-AA25-7154A81258D2}"/>
    <cellStyle name="Comma 2 6 3 17 2" xfId="13636" xr:uid="{C28738EF-D667-4294-A22A-D7E2318A1DC9}"/>
    <cellStyle name="Comma 2 6 3 18" xfId="6507" xr:uid="{6CBFEC4C-BF84-483C-8149-3E8E59C4C989}"/>
    <cellStyle name="Comma 2 6 3 18 2" xfId="13781" xr:uid="{5E388B6C-7719-4D8A-83F3-41EA7FA0F23E}"/>
    <cellStyle name="Comma 2 6 3 19" xfId="6663" xr:uid="{B6F34252-C429-4157-9F22-B6D32E801FF6}"/>
    <cellStyle name="Comma 2 6 3 19 2" xfId="13937" xr:uid="{E7D723BB-2930-4CA5-A858-543BA95C49D3}"/>
    <cellStyle name="Comma 2 6 3 2" xfId="1016" xr:uid="{B9B3FAF2-27D8-44C4-A5DA-BC8FB7EC8379}"/>
    <cellStyle name="Comma 2 6 3 2 2" xfId="2093" xr:uid="{DEF1EEA7-B295-4D87-9FF4-8625609BA25F}"/>
    <cellStyle name="Comma 2 6 3 2 2 2" xfId="4679" xr:uid="{CB0D5A80-0237-49C1-A27D-8C8C9C4706FD}"/>
    <cellStyle name="Comma 2 6 3 2 2 2 2" xfId="11964" xr:uid="{B0C46D33-A273-4F1A-8A25-5BCEFDAAE937}"/>
    <cellStyle name="Comma 2 6 3 2 2 3" xfId="9397" xr:uid="{BD441EEC-8804-458F-8A92-CFFB9E865785}"/>
    <cellStyle name="Comma 2 6 3 2 3" xfId="3918" xr:uid="{2EF723C9-97C7-44EE-B54F-438C7B3F7F65}"/>
    <cellStyle name="Comma 2 6 3 2 3 2" xfId="11203" xr:uid="{0141BE5E-A8D8-4935-BD07-BDC4F749E130}"/>
    <cellStyle name="Comma 2 6 3 2 4" xfId="8636" xr:uid="{253F0305-405D-44A0-9B19-03126F446BAD}"/>
    <cellStyle name="Comma 2 6 3 2 5" xfId="15936" xr:uid="{79703230-7AEF-424F-B458-4DB11731525A}"/>
    <cellStyle name="Comma 2 6 3 2 6" xfId="16990" xr:uid="{033BC53A-E58C-4732-B392-8DFCBDE464D2}"/>
    <cellStyle name="Comma 2 6 3 2 7" xfId="1330" xr:uid="{2A3A20B0-B1EE-4B88-9E89-62F7FD556244}"/>
    <cellStyle name="Comma 2 6 3 20" xfId="6857" xr:uid="{C4DB1CF9-91CE-4177-9CEF-8BCE41A2BCBC}"/>
    <cellStyle name="Comma 2 6 3 20 2" xfId="14129" xr:uid="{0A6262C0-690F-4668-8043-C2DB61D63E12}"/>
    <cellStyle name="Comma 2 6 3 21" xfId="6962" xr:uid="{07630BDD-BBE0-4709-85FB-7A3BDDC4F7CD}"/>
    <cellStyle name="Comma 2 6 3 21 2" xfId="14234" xr:uid="{CCB46200-F9E6-4D9A-92CB-264E43D1CB64}"/>
    <cellStyle name="Comma 2 6 3 22" xfId="7112" xr:uid="{880E5268-3CE8-484A-BECE-5B289571351E}"/>
    <cellStyle name="Comma 2 6 3 22 2" xfId="14384" xr:uid="{C56EBA2A-12A8-4CB9-97D8-6CB614658433}"/>
    <cellStyle name="Comma 2 6 3 23" xfId="7264" xr:uid="{95B7F687-EF83-40A3-993E-637A58B1B5AC}"/>
    <cellStyle name="Comma 2 6 3 23 2" xfId="14536" xr:uid="{F2152A3F-37A1-4D38-ACF1-4BCF539AB536}"/>
    <cellStyle name="Comma 2 6 3 24" xfId="7413" xr:uid="{06040123-D6B1-42F3-8D14-84918741046F}"/>
    <cellStyle name="Comma 2 6 3 24 2" xfId="14685" xr:uid="{832368FA-61A5-4421-A039-60AE0D5AFB6E}"/>
    <cellStyle name="Comma 2 6 3 25" xfId="7561" xr:uid="{849141BA-49CD-42D2-88D3-7AFEDA5111EE}"/>
    <cellStyle name="Comma 2 6 3 25 2" xfId="14833" xr:uid="{CAB2EE7C-0FF8-42B3-B6A4-266C3ADB9437}"/>
    <cellStyle name="Comma 2 6 3 26" xfId="7715" xr:uid="{43688698-C390-4FE4-8A72-EA7A4FAA4FC9}"/>
    <cellStyle name="Comma 2 6 3 26 2" xfId="14987" xr:uid="{3CAFB4D8-3A1D-49F4-AE92-96D72C10D9CB}"/>
    <cellStyle name="Comma 2 6 3 27" xfId="7864" xr:uid="{C59B3323-3834-4D3C-9449-5263D00F59B7}"/>
    <cellStyle name="Comma 2 6 3 27 2" xfId="15136" xr:uid="{E9630D13-6814-4DFE-A301-7DBC5F125D15}"/>
    <cellStyle name="Comma 2 6 3 28" xfId="8064" xr:uid="{31EABFD3-2CC7-4AC4-B3B4-66CE8F0E7A8D}"/>
    <cellStyle name="Comma 2 6 3 28 2" xfId="15328" xr:uid="{C55E2DE0-AB2B-46F6-B7BB-401F86981B4C}"/>
    <cellStyle name="Comma 2 6 3 29" xfId="8171" xr:uid="{4AF171B4-8303-4FE8-A773-0F86A6163DD7}"/>
    <cellStyle name="Comma 2 6 3 29 2" xfId="15434" xr:uid="{BAF87611-F070-4DB8-A6F0-12161DFBE17C}"/>
    <cellStyle name="Comma 2 6 3 3" xfId="1478" xr:uid="{EB05DAE5-5FF5-455B-BF9A-F1F08A664CB4}"/>
    <cellStyle name="Comma 2 6 3 3 2" xfId="2241" xr:uid="{BC4FB89A-4EFC-422C-B0E7-69E1708E09C5}"/>
    <cellStyle name="Comma 2 6 3 3 2 2" xfId="4827" xr:uid="{9903D6D2-693A-49A7-86B5-D6295EB36331}"/>
    <cellStyle name="Comma 2 6 3 3 2 2 2" xfId="12112" xr:uid="{C7FD43BC-E9DA-45E6-A1E4-F8EFBAE8ED05}"/>
    <cellStyle name="Comma 2 6 3 3 2 3" xfId="9545" xr:uid="{511F63A2-2CA1-4FD3-B513-193FF6ADF938}"/>
    <cellStyle name="Comma 2 6 3 3 3" xfId="4066" xr:uid="{0094BCA5-1C1B-4537-B850-0BE686E105D1}"/>
    <cellStyle name="Comma 2 6 3 3 3 2" xfId="11351" xr:uid="{1A002267-A87E-4A33-8F53-27C580DB5E0D}"/>
    <cellStyle name="Comma 2 6 3 3 4" xfId="8784" xr:uid="{BCEE5CE9-2092-409B-B05B-D8E99E4E5516}"/>
    <cellStyle name="Comma 2 6 3 30" xfId="8320" xr:uid="{1ACE7669-2729-462F-AFF6-0E994FC58356}"/>
    <cellStyle name="Comma 2 6 3 30 2" xfId="15583" xr:uid="{BCABC070-8E90-4743-BD97-A9B148925964}"/>
    <cellStyle name="Comma 2 6 3 31" xfId="8481" xr:uid="{10D733EA-EC49-4062-B82F-130BA9E8E06D}"/>
    <cellStyle name="Comma 2 6 3 32" xfId="15775" xr:uid="{156ADAD2-B08D-441B-90C0-E7011D0F3588}"/>
    <cellStyle name="Comma 2 6 3 33" xfId="16040" xr:uid="{B373DAB2-5F9E-4D85-8965-8924860C9883}"/>
    <cellStyle name="Comma 2 6 3 34" xfId="16188" xr:uid="{95FCB54A-71C8-4653-B72F-ED3783EDF891}"/>
    <cellStyle name="Comma 2 6 3 35" xfId="16349" xr:uid="{200F8523-61A2-4EF6-BF59-C247BDD203FB}"/>
    <cellStyle name="Comma 2 6 3 36" xfId="16498" xr:uid="{76AC254F-DE0A-48E5-BDDC-2A774B18FB2E}"/>
    <cellStyle name="Comma 2 6 3 37" xfId="16646" xr:uid="{138AF5F5-065F-4449-A435-02ADA449FD6E}"/>
    <cellStyle name="Comma 2 6 3 38" xfId="16842" xr:uid="{E54C4AA9-60E6-4B91-8EFF-4945E9AA15F0}"/>
    <cellStyle name="Comma 2 6 3 39" xfId="1147" xr:uid="{753B5843-2890-4303-9852-9B569C8A4CB8}"/>
    <cellStyle name="Comma 2 6 3 4" xfId="1669" xr:uid="{27BD56FB-22F6-46EB-8DFE-2AF4575B23FC}"/>
    <cellStyle name="Comma 2 6 3 4 2" xfId="2432" xr:uid="{2B6B8B0C-8FC3-481A-B69C-18B3F8D5FA95}"/>
    <cellStyle name="Comma 2 6 3 4 2 2" xfId="5018" xr:uid="{7BDFE0BB-E5F7-4736-AA8E-7F8CEE19DDAF}"/>
    <cellStyle name="Comma 2 6 3 4 2 2 2" xfId="12303" xr:uid="{2678DAE6-14F2-4A10-8EC3-E78260EDE471}"/>
    <cellStyle name="Comma 2 6 3 4 2 3" xfId="9736" xr:uid="{FD747B0B-B573-4B01-A050-3264AB09504F}"/>
    <cellStyle name="Comma 2 6 3 4 3" xfId="4257" xr:uid="{10791111-EB3C-4664-85E1-4738D036D51A}"/>
    <cellStyle name="Comma 2 6 3 4 3 2" xfId="11542" xr:uid="{DC69D318-116F-422B-9CB9-350C4CD06D83}"/>
    <cellStyle name="Comma 2 6 3 4 4" xfId="8975" xr:uid="{DB3C4B11-8B2B-47BC-A09E-37C1D81C6583}"/>
    <cellStyle name="Comma 2 6 3 5" xfId="1848" xr:uid="{85E6A342-262A-44F9-9830-E4286B0D90B7}"/>
    <cellStyle name="Comma 2 6 3 5 2" xfId="4435" xr:uid="{61C1D0AF-BBFC-4054-9DB1-E990629C5337}"/>
    <cellStyle name="Comma 2 6 3 5 2 2" xfId="11720" xr:uid="{325D9697-10CF-4D2F-9A20-BB6C659D807F}"/>
    <cellStyle name="Comma 2 6 3 5 3" xfId="9153" xr:uid="{FF155341-C4A0-4B80-9213-A5AA22177EC4}"/>
    <cellStyle name="Comma 2 6 3 6" xfId="1937" xr:uid="{84863E6C-A8B0-41DF-A19E-34B78F8B89B5}"/>
    <cellStyle name="Comma 2 6 3 6 2" xfId="4523" xr:uid="{CC6728CB-B670-4F05-B68B-F1E2ECB7188B}"/>
    <cellStyle name="Comma 2 6 3 6 2 2" xfId="11808" xr:uid="{41DA348D-9718-475F-839E-7F5DA1D9C402}"/>
    <cellStyle name="Comma 2 6 3 6 3" xfId="9241" xr:uid="{FA7A440C-E0E5-461E-9EC6-826DDC8038A4}"/>
    <cellStyle name="Comma 2 6 3 7" xfId="2559" xr:uid="{ED0B37F4-2041-4B36-B0F3-7D2CD71983D1}"/>
    <cellStyle name="Comma 2 6 3 7 2" xfId="5145" xr:uid="{CF9B66FD-3B97-4E03-8BBB-4163BEA535E8}"/>
    <cellStyle name="Comma 2 6 3 7 2 2" xfId="12429" xr:uid="{E17C33BF-2426-49D1-A5C6-9BFE2BF03E90}"/>
    <cellStyle name="Comma 2 6 3 7 3" xfId="9862" xr:uid="{34922095-B924-4193-9AEF-367B8BE2A804}"/>
    <cellStyle name="Comma 2 6 3 8" xfId="2709" xr:uid="{D908943D-C376-485A-B8C2-6400FDD29B04}"/>
    <cellStyle name="Comma 2 6 3 8 2" xfId="5295" xr:uid="{7A96B85C-51FC-4D3D-825F-0DE7B7187465}"/>
    <cellStyle name="Comma 2 6 3 8 2 2" xfId="12578" xr:uid="{AF4F4BA4-BC4B-4A1B-8DBA-A329935E8659}"/>
    <cellStyle name="Comma 2 6 3 8 3" xfId="10011" xr:uid="{524EA2C0-2ED5-477D-9819-14F8BC0B018F}"/>
    <cellStyle name="Comma 2 6 3 9" xfId="2859" xr:uid="{068B4C0F-11E8-4BF5-9715-C3177B3D6C4E}"/>
    <cellStyle name="Comma 2 6 3 9 2" xfId="5445" xr:uid="{F895A39E-51E5-42EA-B195-A8D95EC35396}"/>
    <cellStyle name="Comma 2 6 3 9 2 2" xfId="12727" xr:uid="{EA73ADF6-D27E-4620-BE8A-4CDB809686F6}"/>
    <cellStyle name="Comma 2 6 3 9 3" xfId="10160" xr:uid="{8A554AC0-EA03-4CD3-886E-9D35411A0105}"/>
    <cellStyle name="Comma 2 6 30" xfId="8016" xr:uid="{C50A5BAD-5B2B-4241-9C27-9C7F7395A616}"/>
    <cellStyle name="Comma 2 6 30 2" xfId="15280" xr:uid="{070A7366-F0AC-4702-9E7C-F22FE6070CCD}"/>
    <cellStyle name="Comma 2 6 31" xfId="8169" xr:uid="{F67C0B19-C91C-4B57-9A4B-035D5692D7EF}"/>
    <cellStyle name="Comma 2 6 31 2" xfId="15432" xr:uid="{FFCEE055-3B31-4DC9-988B-E8E232AB5A2C}"/>
    <cellStyle name="Comma 2 6 32" xfId="8318" xr:uid="{A96AC2DF-A1DC-4FEC-A82E-535E383C49C0}"/>
    <cellStyle name="Comma 2 6 32 2" xfId="15581" xr:uid="{AF6D50CA-912C-44B6-BBB8-A1B2C3C950B7}"/>
    <cellStyle name="Comma 2 6 33" xfId="8479" xr:uid="{0AF081E9-4451-4CE0-9126-6F73DC20FACD}"/>
    <cellStyle name="Comma 2 6 34" xfId="15727" xr:uid="{28C8822A-E679-42E4-9753-843BB861CAF7}"/>
    <cellStyle name="Comma 2 6 35" xfId="16037" xr:uid="{42BCE934-DBA4-4B5A-8B8F-CD0F98723793}"/>
    <cellStyle name="Comma 2 6 36" xfId="16173" xr:uid="{4603D583-45CA-4051-8BEE-10B30E1FC08E}"/>
    <cellStyle name="Comma 2 6 37" xfId="16347" xr:uid="{3BC3B1A5-8D88-476F-9D48-A1EEB84771B2}"/>
    <cellStyle name="Comma 2 6 38" xfId="16496" xr:uid="{5C32D518-4733-4903-8F4E-438C10D3976F}"/>
    <cellStyle name="Comma 2 6 39" xfId="16644" xr:uid="{0301EAC3-1078-4EB2-9EE3-F0633800524B}"/>
    <cellStyle name="Comma 2 6 4" xfId="962" xr:uid="{EF86210A-FBDA-47E9-B7B1-461E2B185DB0}"/>
    <cellStyle name="Comma 2 6 4 2" xfId="2091" xr:uid="{D63DBA21-A2D0-43FB-A001-B0B6403E2051}"/>
    <cellStyle name="Comma 2 6 4 2 2" xfId="4677" xr:uid="{3EAA120D-2412-4F41-A7A7-B773C312A7BB}"/>
    <cellStyle name="Comma 2 6 4 2 2 2" xfId="11962" xr:uid="{A19EB0D5-7E38-41D4-910F-FA71D9A8898A}"/>
    <cellStyle name="Comma 2 6 4 2 3" xfId="9395" xr:uid="{BA00D76F-E4E9-43F2-9144-44F3EA9ECD58}"/>
    <cellStyle name="Comma 2 6 4 3" xfId="3916" xr:uid="{5402DE6E-EE6C-46E7-AE28-174B64A183E2}"/>
    <cellStyle name="Comma 2 6 4 3 2" xfId="11201" xr:uid="{76EED27F-0D5A-4083-A051-0C2C87B478EE}"/>
    <cellStyle name="Comma 2 6 4 4" xfId="3590" xr:uid="{8191D80F-63A7-45E2-8FAF-1E5F75429A3A}"/>
    <cellStyle name="Comma 2 6 4 4 2" xfId="10882" xr:uid="{C9629FF0-8B1B-4654-95BA-78646AC83265}"/>
    <cellStyle name="Comma 2 6 4 5" xfId="8634" xr:uid="{727966F0-D370-47B1-BB07-E61ED5EFBEBE}"/>
    <cellStyle name="Comma 2 6 4 6" xfId="15883" xr:uid="{7561F516-D7E6-4D0F-8B38-B6656489623B}"/>
    <cellStyle name="Comma 2 6 4 7" xfId="16942" xr:uid="{7FA0879F-DF3F-459E-A1AE-25C06E90AD07}"/>
    <cellStyle name="Comma 2 6 4 8" xfId="1328" xr:uid="{9CF00580-3424-4C55-9C62-154B7CEC5069}"/>
    <cellStyle name="Comma 2 6 40" xfId="16794" xr:uid="{24F24284-853D-44A7-839F-F40BA19F2998}"/>
    <cellStyle name="Comma 2 6 41" xfId="1145" xr:uid="{BCBB0E10-0285-4134-A51D-D51B0C1F1412}"/>
    <cellStyle name="Comma 2 6 5" xfId="1476" xr:uid="{288EC73D-706E-4ECB-80AB-FA56825550A4}"/>
    <cellStyle name="Comma 2 6 5 2" xfId="2239" xr:uid="{E1CB83AE-CD50-4622-9C8E-8A3247668565}"/>
    <cellStyle name="Comma 2 6 5 2 2" xfId="4825" xr:uid="{48298CCC-B137-4AE0-9FD5-DC78E535F96E}"/>
    <cellStyle name="Comma 2 6 5 2 2 2" xfId="12110" xr:uid="{E6A9C426-490F-4ED2-AC03-3C4F8DDB2F1A}"/>
    <cellStyle name="Comma 2 6 5 2 3" xfId="9543" xr:uid="{FB29281D-2E04-4E02-BA2F-B342578688CF}"/>
    <cellStyle name="Comma 2 6 5 3" xfId="4064" xr:uid="{F8091299-6CDF-4F03-BE47-7AAFBF51B823}"/>
    <cellStyle name="Comma 2 6 5 3 2" xfId="11349" xr:uid="{365E3C5A-53A6-4D5D-A97B-AEAC1DE43916}"/>
    <cellStyle name="Comma 2 6 5 4" xfId="8782" xr:uid="{98D3ED26-9BF1-49B1-AA33-4C72CE9A84F0}"/>
    <cellStyle name="Comma 2 6 6" xfId="1621" xr:uid="{55E4C6FB-21E2-4F7B-9117-1D087A11879C}"/>
    <cellStyle name="Comma 2 6 6 2" xfId="2384" xr:uid="{4539CE48-D1E5-4406-8AE7-7742F15B0CDA}"/>
    <cellStyle name="Comma 2 6 6 2 2" xfId="4970" xr:uid="{6F731233-759D-440B-BC41-8BEFDB5DBDAE}"/>
    <cellStyle name="Comma 2 6 6 2 2 2" xfId="12255" xr:uid="{87323B75-6C42-435B-9023-233D25CFC55D}"/>
    <cellStyle name="Comma 2 6 6 2 3" xfId="9688" xr:uid="{0666C225-BEBA-4C14-B1F5-1EE1DD642828}"/>
    <cellStyle name="Comma 2 6 6 3" xfId="4209" xr:uid="{0A512ECF-6C4E-4576-842E-06503A09E301}"/>
    <cellStyle name="Comma 2 6 6 3 2" xfId="11494" xr:uid="{B5C2C276-17FC-44C8-9A9A-59432E8981A6}"/>
    <cellStyle name="Comma 2 6 6 4" xfId="8927" xr:uid="{737C71EC-D9AF-4E20-BF39-8E156A765B80}"/>
    <cellStyle name="Comma 2 6 7" xfId="1772" xr:uid="{E448BFB7-5E3D-4A24-925E-3DF92D97CB12}"/>
    <cellStyle name="Comma 2 6 7 2" xfId="4359" xr:uid="{00A6EDDB-940B-4D61-A6BB-7EF4B7BE2512}"/>
    <cellStyle name="Comma 2 6 7 2 2" xfId="11644" xr:uid="{DBB0318C-5457-4B0B-BEB3-4E8BF788A913}"/>
    <cellStyle name="Comma 2 6 7 3" xfId="9077" xr:uid="{501CEC93-48B8-4980-8169-F7DB808625FB}"/>
    <cellStyle name="Comma 2 6 8" xfId="1935" xr:uid="{34E2A9EF-CED8-4439-A84F-95DCF4C5C2CC}"/>
    <cellStyle name="Comma 2 6 8 2" xfId="4521" xr:uid="{0D9CDEF5-1246-4C29-9550-DB4A6EB4935E}"/>
    <cellStyle name="Comma 2 6 8 2 2" xfId="11806" xr:uid="{44827FDF-3A8B-475B-9FBF-A3590017FD48}"/>
    <cellStyle name="Comma 2 6 8 3" xfId="9239" xr:uid="{16B1B4B4-B27E-4759-ADDD-B12CEC2B10E6}"/>
    <cellStyle name="Comma 2 6 9" xfId="2557" xr:uid="{C89B3A27-AF2B-4545-A4FD-D5AD967E1B99}"/>
    <cellStyle name="Comma 2 6 9 2" xfId="5143" xr:uid="{B0158077-6330-4BCD-9989-23B53B64539E}"/>
    <cellStyle name="Comma 2 6 9 2 2" xfId="12427" xr:uid="{666EBB12-0BEB-4980-BAB9-661663C7B0BF}"/>
    <cellStyle name="Comma 2 6 9 3" xfId="9860" xr:uid="{2604DCC6-590C-47CE-94FC-F613D043360D}"/>
    <cellStyle name="Comma 2 7" xfId="789" xr:uid="{CEA33D0A-8D24-4FA3-A838-B860D335C8BE}"/>
    <cellStyle name="Comma 2 7 10" xfId="2860" xr:uid="{8BFDB316-9421-4084-A1FF-470528D4F687}"/>
    <cellStyle name="Comma 2 7 10 2" xfId="5446" xr:uid="{E38BE9FF-5B5F-496E-8D8E-7C4E6101A212}"/>
    <cellStyle name="Comma 2 7 10 2 2" xfId="12728" xr:uid="{A9CB914B-4B83-4155-908E-9BAE5833F72B}"/>
    <cellStyle name="Comma 2 7 10 3" xfId="10161" xr:uid="{D9FA1A1A-A291-4159-BEC3-0851B3F83F6A}"/>
    <cellStyle name="Comma 2 7 11" xfId="3009" xr:uid="{17026536-48D3-4A10-9283-DEEDD3B216CE}"/>
    <cellStyle name="Comma 2 7 11 2" xfId="5595" xr:uid="{19D80A5D-8188-460F-A47F-88A8F98F544C}"/>
    <cellStyle name="Comma 2 7 11 2 2" xfId="12877" xr:uid="{6DE549D3-069B-4BB1-9415-7EE6D89307FE}"/>
    <cellStyle name="Comma 2 7 11 3" xfId="10310" xr:uid="{49C0240F-5343-45AB-8493-7B9EF7E37BEA}"/>
    <cellStyle name="Comma 2 7 12" xfId="3160" xr:uid="{7B8E454B-EE44-4872-A439-5F3D1753582B}"/>
    <cellStyle name="Comma 2 7 12 2" xfId="5746" xr:uid="{7BDBD3C5-5F08-426F-B060-980819E53333}"/>
    <cellStyle name="Comma 2 7 12 2 2" xfId="13028" xr:uid="{0007B37D-87D5-40A3-AB8F-A420F71D4CF2}"/>
    <cellStyle name="Comma 2 7 12 3" xfId="10461" xr:uid="{F9A74A03-6948-49C6-9436-633BE3F15F3A}"/>
    <cellStyle name="Comma 2 7 13" xfId="3310" xr:uid="{E2A23F6F-B818-4842-9557-5DF10BEB2C4F}"/>
    <cellStyle name="Comma 2 7 13 2" xfId="3761" xr:uid="{6D7D82F7-1C3F-4CB7-A306-1283764763D2}"/>
    <cellStyle name="Comma 2 7 13 2 2" xfId="11049" xr:uid="{25F44A81-9134-42E7-B784-A0D6CEA54ECA}"/>
    <cellStyle name="Comma 2 7 13 3" xfId="10611" xr:uid="{25D0D629-7D9B-48BD-A57F-ADB28692994E}"/>
    <cellStyle name="Comma 2 7 14" xfId="3453" xr:uid="{3F568C69-5105-477D-842F-4DEB0BBD3D6A}"/>
    <cellStyle name="Comma 2 7 14 2" xfId="10754" xr:uid="{B326945F-055C-4E87-A26D-68939D8F1BAA}"/>
    <cellStyle name="Comma 2 7 15" xfId="5899" xr:uid="{8E284A2C-1398-4B9A-91B2-698C0F868ED1}"/>
    <cellStyle name="Comma 2 7 15 2" xfId="13179" xr:uid="{9A196613-EE83-4AC3-8D67-1D90D123E0BF}"/>
    <cellStyle name="Comma 2 7 16" xfId="6049" xr:uid="{B1FB8BC6-5BBE-496F-812B-C2E6090DED58}"/>
    <cellStyle name="Comma 2 7 16 2" xfId="13328" xr:uid="{53696480-4CFD-4F6C-9E6E-F1493F846D24}"/>
    <cellStyle name="Comma 2 7 17" xfId="6211" xr:uid="{85257896-690C-47BA-AE37-4A9398E6DE6C}"/>
    <cellStyle name="Comma 2 7 17 2" xfId="13488" xr:uid="{2DBB65C9-5000-4F30-A039-0BD8EB771308}"/>
    <cellStyle name="Comma 2 7 18" xfId="6363" xr:uid="{0823499D-70E3-48F1-8682-E252D7A70722}"/>
    <cellStyle name="Comma 2 7 18 2" xfId="13637" xr:uid="{722A0507-2E33-4A72-AAC1-5788962D6A93}"/>
    <cellStyle name="Comma 2 7 19" xfId="6508" xr:uid="{95E30075-A0E7-42AA-80C9-C0F5C9F7D53D}"/>
    <cellStyle name="Comma 2 7 19 2" xfId="13782" xr:uid="{8474B957-8FAA-4DA9-B6D9-B9A9A44E4D82}"/>
    <cellStyle name="Comma 2 7 2" xfId="903" xr:uid="{7E8C88A2-028E-406E-ACFD-2B987FB8303C}"/>
    <cellStyle name="Comma 2 7 2 10" xfId="3010" xr:uid="{78904730-2AED-4C32-8A6A-9E06E7D17C56}"/>
    <cellStyle name="Comma 2 7 2 10 2" xfId="5596" xr:uid="{E66CCF6A-2216-4B0F-992B-599E04111FFB}"/>
    <cellStyle name="Comma 2 7 2 10 2 2" xfId="12878" xr:uid="{C373443C-E0B6-475E-A638-621A0C04FC6E}"/>
    <cellStyle name="Comma 2 7 2 10 3" xfId="10311" xr:uid="{E5E2A096-DCA6-4339-8E40-E54EBD63571B}"/>
    <cellStyle name="Comma 2 7 2 11" xfId="3161" xr:uid="{1B0AD6C7-65CC-4D5C-9AFC-CB65116001AB}"/>
    <cellStyle name="Comma 2 7 2 11 2" xfId="5747" xr:uid="{B77BC081-4411-48F9-9E1C-2AA33EF33F48}"/>
    <cellStyle name="Comma 2 7 2 11 2 2" xfId="13029" xr:uid="{660776C9-76CA-4D1B-8AB8-D525B1A67B39}"/>
    <cellStyle name="Comma 2 7 2 11 3" xfId="10462" xr:uid="{A2278BBC-ACE2-40FA-8AD3-4B28B65C2870}"/>
    <cellStyle name="Comma 2 7 2 12" xfId="3311" xr:uid="{60654E67-FA79-4BC1-AAC3-4207AE1BC961}"/>
    <cellStyle name="Comma 2 7 2 12 2" xfId="3762" xr:uid="{96FAE2F5-B22C-4592-A514-4D7C97044D03}"/>
    <cellStyle name="Comma 2 7 2 12 2 2" xfId="11050" xr:uid="{5FFF47E1-AFFF-4405-B92F-1C08F37D33E5}"/>
    <cellStyle name="Comma 2 7 2 12 3" xfId="10612" xr:uid="{6C46604F-7B8E-4BC1-83D2-1E9E4935B9DE}"/>
    <cellStyle name="Comma 2 7 2 13" xfId="3529" xr:uid="{869BE2B6-B326-4EEA-A481-25A1CDA8FCA8}"/>
    <cellStyle name="Comma 2 7 2 13 2" xfId="10821" xr:uid="{998400E0-914C-4651-8112-E40846A30841}"/>
    <cellStyle name="Comma 2 7 2 14" xfId="5900" xr:uid="{64BE29DC-B1E9-4C66-94EE-DE55F0298B2F}"/>
    <cellStyle name="Comma 2 7 2 14 2" xfId="13180" xr:uid="{1956A050-721B-4D57-A7E5-6ECD1BA2F705}"/>
    <cellStyle name="Comma 2 7 2 15" xfId="6050" xr:uid="{65DC1709-1F60-4BD6-A256-5DF86194A80F}"/>
    <cellStyle name="Comma 2 7 2 15 2" xfId="13329" xr:uid="{F67AA0D5-D2B9-4BEA-BB1E-4BF112702474}"/>
    <cellStyle name="Comma 2 7 2 16" xfId="6212" xr:uid="{AB6FF2E6-4AF4-4BFC-934D-2883E471029D}"/>
    <cellStyle name="Comma 2 7 2 16 2" xfId="13489" xr:uid="{D9031440-49EA-425B-9D38-5E2A4FD35C63}"/>
    <cellStyle name="Comma 2 7 2 17" xfId="6364" xr:uid="{E3C480F1-71D7-4332-9FC3-23859304C3B6}"/>
    <cellStyle name="Comma 2 7 2 17 2" xfId="13638" xr:uid="{8C41FA91-6FC2-4054-AB13-7445F98503FF}"/>
    <cellStyle name="Comma 2 7 2 18" xfId="6509" xr:uid="{34B40361-1998-4070-88E5-8D96EC30A706}"/>
    <cellStyle name="Comma 2 7 2 18 2" xfId="13783" xr:uid="{9FA7DFFD-E6BD-4E2B-9581-F5AB1C55B1F3}"/>
    <cellStyle name="Comma 2 7 2 19" xfId="6665" xr:uid="{BFC3872C-9D3D-44C9-8EB1-E51BE43CA309}"/>
    <cellStyle name="Comma 2 7 2 19 2" xfId="13939" xr:uid="{2ECA4D0E-917F-4987-AE79-5F14938504AE}"/>
    <cellStyle name="Comma 2 7 2 2" xfId="1076" xr:uid="{397BAEE2-2A88-4844-9284-91AC03060956}"/>
    <cellStyle name="Comma 2 7 2 2 2" xfId="2095" xr:uid="{206D50CC-11E2-477D-BFED-4A8DF848ABDC}"/>
    <cellStyle name="Comma 2 7 2 2 2 2" xfId="4681" xr:uid="{9D9CDE8B-A859-4A62-B1B1-A3988C6DF55E}"/>
    <cellStyle name="Comma 2 7 2 2 2 2 2" xfId="11966" xr:uid="{44D677E2-E278-48B6-AD25-C06E1FF3EE2E}"/>
    <cellStyle name="Comma 2 7 2 2 2 3" xfId="9399" xr:uid="{D1783B98-0A84-42BE-958D-46482927E791}"/>
    <cellStyle name="Comma 2 7 2 2 3" xfId="3920" xr:uid="{EC3EA1DB-8A69-46D1-B69E-ADACC5B0FA03}"/>
    <cellStyle name="Comma 2 7 2 2 3 2" xfId="11205" xr:uid="{295915CB-0A04-4481-9182-D2492792B088}"/>
    <cellStyle name="Comma 2 7 2 2 4" xfId="3693" xr:uid="{FBC5F94F-CD5B-4F64-9CAA-59FF4C46F4EC}"/>
    <cellStyle name="Comma 2 7 2 2 4 2" xfId="10983" xr:uid="{A7874526-DB3F-44A7-B34E-C3487811241D}"/>
    <cellStyle name="Comma 2 7 2 2 5" xfId="8638" xr:uid="{02D0E74D-FB4F-42A7-B577-3324235890FC}"/>
    <cellStyle name="Comma 2 7 2 2 6" xfId="15996" xr:uid="{DC22834E-883E-4E95-A08C-0A07BC531803}"/>
    <cellStyle name="Comma 2 7 2 2 7" xfId="17043" xr:uid="{886F46D2-2A25-46D4-9F5E-F58CF6B5BA5E}"/>
    <cellStyle name="Comma 2 7 2 2 8" xfId="1332" xr:uid="{1FD077EB-1C09-4D7A-99F3-E9DA79E2399D}"/>
    <cellStyle name="Comma 2 7 2 20" xfId="6910" xr:uid="{85212B5D-2CB3-4C1F-81EF-FDF073879E3F}"/>
    <cellStyle name="Comma 2 7 2 20 2" xfId="14182" xr:uid="{FB9F06BA-AD8E-46B6-A312-8F135BD88168}"/>
    <cellStyle name="Comma 2 7 2 21" xfId="6964" xr:uid="{C07158F0-9678-4736-85CD-683D840EBB32}"/>
    <cellStyle name="Comma 2 7 2 21 2" xfId="14236" xr:uid="{6A5BD087-5525-4FEE-A592-922D278F7D75}"/>
    <cellStyle name="Comma 2 7 2 22" xfId="7114" xr:uid="{5ACB170B-EF2F-4CD0-9531-6C89D273962E}"/>
    <cellStyle name="Comma 2 7 2 22 2" xfId="14386" xr:uid="{FA0067FE-FB82-4020-911D-B640D43F10EE}"/>
    <cellStyle name="Comma 2 7 2 23" xfId="7266" xr:uid="{30B56E45-E3A7-4A50-A5BE-CA9BF9F096FF}"/>
    <cellStyle name="Comma 2 7 2 23 2" xfId="14538" xr:uid="{07C921E9-11DA-4EE3-A73C-DFE890E9513F}"/>
    <cellStyle name="Comma 2 7 2 24" xfId="7415" xr:uid="{5310E09C-DE0F-413F-8CDC-F9E21C75D3AF}"/>
    <cellStyle name="Comma 2 7 2 24 2" xfId="14687" xr:uid="{8EB69B08-BD31-4F8E-9F91-7445762B6D7E}"/>
    <cellStyle name="Comma 2 7 2 25" xfId="7563" xr:uid="{418475C1-D136-42E0-B39D-1933BC68D086}"/>
    <cellStyle name="Comma 2 7 2 25 2" xfId="14835" xr:uid="{E82B2422-05D2-41AB-A0F7-FB65EBCF7580}"/>
    <cellStyle name="Comma 2 7 2 26" xfId="7717" xr:uid="{D8E3EAC5-D703-49CE-B642-0A376D6E0D02}"/>
    <cellStyle name="Comma 2 7 2 26 2" xfId="14989" xr:uid="{20D6D03A-531E-4787-A503-82B90B8CBFB3}"/>
    <cellStyle name="Comma 2 7 2 27" xfId="7866" xr:uid="{3DC5CD09-1A95-4682-B68E-DA068D34B68A}"/>
    <cellStyle name="Comma 2 7 2 27 2" xfId="15138" xr:uid="{F204E5E0-59CE-489F-A9D3-BE45D7366076}"/>
    <cellStyle name="Comma 2 7 2 28" xfId="8117" xr:uid="{0D55C5CD-39D2-474E-98AA-8DCC1EB3E277}"/>
    <cellStyle name="Comma 2 7 2 28 2" xfId="15381" xr:uid="{3D7919CC-9A5A-4D72-9949-EAE2D4EB6061}"/>
    <cellStyle name="Comma 2 7 2 29" xfId="8173" xr:uid="{B335A594-2C85-4D26-B2D4-50B2108B6D5A}"/>
    <cellStyle name="Comma 2 7 2 29 2" xfId="15436" xr:uid="{043EAB93-CF4D-4D19-BA34-EDCA84CFAB5F}"/>
    <cellStyle name="Comma 2 7 2 3" xfId="1480" xr:uid="{3DC05371-1A96-48EA-925E-DB9E86E803C3}"/>
    <cellStyle name="Comma 2 7 2 3 2" xfId="2243" xr:uid="{62A18B24-F5E9-4835-A70B-DC1F3DA91B7B}"/>
    <cellStyle name="Comma 2 7 2 3 2 2" xfId="4829" xr:uid="{7E9526BE-E524-4B55-A5C5-60E912E12E34}"/>
    <cellStyle name="Comma 2 7 2 3 2 2 2" xfId="12114" xr:uid="{8D6CD970-38CB-4DA1-9408-C3931011A210}"/>
    <cellStyle name="Comma 2 7 2 3 2 3" xfId="9547" xr:uid="{903D9838-4BC2-46F4-8F12-528F2F9341A7}"/>
    <cellStyle name="Comma 2 7 2 3 3" xfId="4068" xr:uid="{74A8335E-26E8-430C-B107-B5084BA42020}"/>
    <cellStyle name="Comma 2 7 2 3 3 2" xfId="11353" xr:uid="{DD545284-3246-48F0-B04B-FB60386EF292}"/>
    <cellStyle name="Comma 2 7 2 3 4" xfId="8786" xr:uid="{E84C0FF3-9729-41C8-A953-BB3CC9B5CD18}"/>
    <cellStyle name="Comma 2 7 2 30" xfId="8322" xr:uid="{70A35EBF-CF61-4CB0-A687-B2A793F97E85}"/>
    <cellStyle name="Comma 2 7 2 30 2" xfId="15585" xr:uid="{48203E27-9004-42CD-8EF7-E8F0963C0C67}"/>
    <cellStyle name="Comma 2 7 2 31" xfId="8483" xr:uid="{C0E45DCC-B445-4932-BED8-44669D727A24}"/>
    <cellStyle name="Comma 2 7 2 32" xfId="15828" xr:uid="{6AACF398-9D38-4E55-B312-1B8417A0FEBC}"/>
    <cellStyle name="Comma 2 7 2 33" xfId="16026" xr:uid="{6BD1D7C4-91A7-47B3-B1E1-0CA92889F479}"/>
    <cellStyle name="Comma 2 7 2 34" xfId="16180" xr:uid="{847CE1CA-D065-4917-BABD-B98FC20E2323}"/>
    <cellStyle name="Comma 2 7 2 35" xfId="16351" xr:uid="{299B59BE-C3A0-439D-AECA-69D2C5D11A17}"/>
    <cellStyle name="Comma 2 7 2 36" xfId="16500" xr:uid="{C3BAED57-E23B-4FB2-AFF4-9F95063466B1}"/>
    <cellStyle name="Comma 2 7 2 37" xfId="16648" xr:uid="{D6CDAC67-5893-4F60-B0CC-1BC79EC7EE6A}"/>
    <cellStyle name="Comma 2 7 2 38" xfId="16895" xr:uid="{71184E9E-EDE5-4C8E-A389-A9AE1B04C3E8}"/>
    <cellStyle name="Comma 2 7 2 39" xfId="1149" xr:uid="{3CEE6F5A-36DC-401C-9EF3-EB69B231D99B}"/>
    <cellStyle name="Comma 2 7 2 4" xfId="1722" xr:uid="{7F8F1FB3-89E5-44BE-B3C0-80B65EA85B6B}"/>
    <cellStyle name="Comma 2 7 2 4 2" xfId="2485" xr:uid="{1F72F0A8-7950-4E0F-AEC6-583C6457C9AA}"/>
    <cellStyle name="Comma 2 7 2 4 2 2" xfId="5071" xr:uid="{E20C3802-42BF-4C94-996F-35835EE1C712}"/>
    <cellStyle name="Comma 2 7 2 4 2 2 2" xfId="12356" xr:uid="{AF68444F-D2C3-4FF2-A3D8-0D1D86F85DCB}"/>
    <cellStyle name="Comma 2 7 2 4 2 3" xfId="9789" xr:uid="{4B9A9362-0909-4DD0-BC89-1FEC7E142C2A}"/>
    <cellStyle name="Comma 2 7 2 4 3" xfId="4310" xr:uid="{BADD882C-8F66-45B7-99B2-3FA929B8120B}"/>
    <cellStyle name="Comma 2 7 2 4 3 2" xfId="11595" xr:uid="{013DA0ED-5428-4757-A4FE-66B6850A7331}"/>
    <cellStyle name="Comma 2 7 2 4 4" xfId="9028" xr:uid="{815EDC16-D3D3-449B-9D65-B4E141FB750E}"/>
    <cellStyle name="Comma 2 7 2 5" xfId="1874" xr:uid="{687A1023-23E0-4C74-AE99-BF4C7F39C9BC}"/>
    <cellStyle name="Comma 2 7 2 5 2" xfId="4461" xr:uid="{4D436CD1-1F17-4335-A6C0-E85D14326795}"/>
    <cellStyle name="Comma 2 7 2 5 2 2" xfId="11746" xr:uid="{90B139D5-3FEB-4A7D-A3B6-51AC1C80A55C}"/>
    <cellStyle name="Comma 2 7 2 5 3" xfId="9179" xr:uid="{254C2969-F62F-44F5-BA15-F3721E81E378}"/>
    <cellStyle name="Comma 2 7 2 6" xfId="1939" xr:uid="{52DE2270-F67D-4E02-9E7F-F705D2958C7B}"/>
    <cellStyle name="Comma 2 7 2 6 2" xfId="4525" xr:uid="{5A60FC4A-66BC-4C9D-B488-D07094885C33}"/>
    <cellStyle name="Comma 2 7 2 6 2 2" xfId="11810" xr:uid="{EDA6F8A7-99C3-4CE1-A220-42389F2439FB}"/>
    <cellStyle name="Comma 2 7 2 6 3" xfId="9243" xr:uid="{89779B22-91B4-4E23-9C42-E6105D32BE73}"/>
    <cellStyle name="Comma 2 7 2 7" xfId="2561" xr:uid="{AD8A2E6E-CD2F-4B5F-9464-66D850CA4C5E}"/>
    <cellStyle name="Comma 2 7 2 7 2" xfId="5147" xr:uid="{3E26FBA4-C4A6-4FB1-AC43-BA17333AF20E}"/>
    <cellStyle name="Comma 2 7 2 7 2 2" xfId="12431" xr:uid="{B793FE35-729E-47CA-BF0E-9BB3221413C6}"/>
    <cellStyle name="Comma 2 7 2 7 3" xfId="9864" xr:uid="{30385F33-8F65-4D35-9B96-49D1EF55AEFB}"/>
    <cellStyle name="Comma 2 7 2 8" xfId="2711" xr:uid="{533833BC-0712-44F6-B09C-0521F6C52B87}"/>
    <cellStyle name="Comma 2 7 2 8 2" xfId="5297" xr:uid="{C7E79620-B243-4282-930D-DB46AD2F845D}"/>
    <cellStyle name="Comma 2 7 2 8 2 2" xfId="12580" xr:uid="{5401F6DC-8A2C-4FB7-995A-254467D7E651}"/>
    <cellStyle name="Comma 2 7 2 8 3" xfId="10013" xr:uid="{42F3CCFE-C888-4ED2-91B9-4C3D45192AEA}"/>
    <cellStyle name="Comma 2 7 2 9" xfId="2861" xr:uid="{9974CCCE-49D6-44EC-8835-FC2C2A944BD8}"/>
    <cellStyle name="Comma 2 7 2 9 2" xfId="5447" xr:uid="{A4EB9F1C-B5BB-4386-99EB-D9E8352D3AEC}"/>
    <cellStyle name="Comma 2 7 2 9 2 2" xfId="12729" xr:uid="{7EEAC1CD-8CF5-4A0B-8D0F-05136B13EFFD}"/>
    <cellStyle name="Comma 2 7 2 9 3" xfId="10162" xr:uid="{E314859C-A15F-4328-AD25-FFB690F7CCCE}"/>
    <cellStyle name="Comma 2 7 20" xfId="6664" xr:uid="{152042D8-8388-46B7-9799-3E265FE5BFBF}"/>
    <cellStyle name="Comma 2 7 20 2" xfId="13938" xr:uid="{0940C6E9-5BB9-4688-9C8A-08C03DDABFB2}"/>
    <cellStyle name="Comma 2 7 21" xfId="6813" xr:uid="{8F1C2FE5-ED91-4A28-9E3C-5C4727E18198}"/>
    <cellStyle name="Comma 2 7 21 2" xfId="14085" xr:uid="{7F47D32A-0F7B-4CD7-BAD9-82DBADBE6B63}"/>
    <cellStyle name="Comma 2 7 22" xfId="6963" xr:uid="{E5CCFC57-BA2F-48D0-B432-699AED74E03D}"/>
    <cellStyle name="Comma 2 7 22 2" xfId="14235" xr:uid="{BEE01D33-5303-4DB4-8296-DA505D331AB1}"/>
    <cellStyle name="Comma 2 7 23" xfId="7113" xr:uid="{835E0A3F-667C-4A84-8245-72AC45DCAB0A}"/>
    <cellStyle name="Comma 2 7 23 2" xfId="14385" xr:uid="{D95F2ACE-1BC9-4A32-B8ED-1F8BF57A73EE}"/>
    <cellStyle name="Comma 2 7 24" xfId="7265" xr:uid="{2E6944AA-EA50-4C06-BC4C-77CC487761D5}"/>
    <cellStyle name="Comma 2 7 24 2" xfId="14537" xr:uid="{91D3A528-E02A-4C16-8D1A-AAA9312A6D49}"/>
    <cellStyle name="Comma 2 7 25" xfId="7414" xr:uid="{7D720F48-6C7B-4B15-BC89-A9448B1A2CB9}"/>
    <cellStyle name="Comma 2 7 25 2" xfId="14686" xr:uid="{08BD7F25-89D1-405F-9CED-860E2A20030A}"/>
    <cellStyle name="Comma 2 7 26" xfId="7562" xr:uid="{67912CF9-4DCD-4205-8DB9-1F93679EB846}"/>
    <cellStyle name="Comma 2 7 26 2" xfId="14834" xr:uid="{23A50AB7-4EAD-4519-991E-2C147362485C}"/>
    <cellStyle name="Comma 2 7 27" xfId="7716" xr:uid="{84BF2B19-CF1B-4C36-ADB6-7C22904394E4}"/>
    <cellStyle name="Comma 2 7 27 2" xfId="14988" xr:uid="{08A92BB6-7A4F-49E9-8F9A-68897857DA86}"/>
    <cellStyle name="Comma 2 7 28" xfId="7865" xr:uid="{89E74DF4-8B4B-426A-97B1-31EFEA7AB7D3}"/>
    <cellStyle name="Comma 2 7 28 2" xfId="15137" xr:uid="{1D19DE67-83FE-485E-A01D-F7270BACFA50}"/>
    <cellStyle name="Comma 2 7 29" xfId="8020" xr:uid="{5DC8B000-49EF-4D18-8928-1BBB4E827D51}"/>
    <cellStyle name="Comma 2 7 29 2" xfId="15284" xr:uid="{1B8FDB1F-2491-488F-9243-A062C0DD4680}"/>
    <cellStyle name="Comma 2 7 3" xfId="966" xr:uid="{E81707E0-6001-4794-B066-DBA126BD8765}"/>
    <cellStyle name="Comma 2 7 3 2" xfId="2094" xr:uid="{65F123D9-809D-48BC-87BF-C67B33268603}"/>
    <cellStyle name="Comma 2 7 3 2 2" xfId="4680" xr:uid="{E58DA9F7-5F3C-4D8B-BDCF-A817E7CE6633}"/>
    <cellStyle name="Comma 2 7 3 2 2 2" xfId="11965" xr:uid="{5DDC212E-79F2-4B62-89C4-30975CB58C65}"/>
    <cellStyle name="Comma 2 7 3 2 3" xfId="9398" xr:uid="{AE23732A-75CD-4B28-93EF-5B5B65398812}"/>
    <cellStyle name="Comma 2 7 3 3" xfId="3919" xr:uid="{CCE4E223-4E6C-4E2B-BF08-BDFD0FD5B837}"/>
    <cellStyle name="Comma 2 7 3 3 2" xfId="11204" xr:uid="{721E304F-F365-44C2-AC58-6A9F2F1C3134}"/>
    <cellStyle name="Comma 2 7 3 4" xfId="3594" xr:uid="{F4B754CF-6655-48A6-8E6B-9C3E72FC4FB0}"/>
    <cellStyle name="Comma 2 7 3 4 2" xfId="10886" xr:uid="{5164495F-ADE6-4A24-B28D-2796AD4DF98C}"/>
    <cellStyle name="Comma 2 7 3 5" xfId="8637" xr:uid="{7DA5ACFC-204F-4A87-AC74-4D55DD3B5577}"/>
    <cellStyle name="Comma 2 7 3 6" xfId="15887" xr:uid="{C7290F19-E3DB-4EED-AA20-CF78A205100A}"/>
    <cellStyle name="Comma 2 7 3 7" xfId="16946" xr:uid="{B524A365-78C2-48B0-A6A6-9B68848F3CA0}"/>
    <cellStyle name="Comma 2 7 3 8" xfId="1331" xr:uid="{55E4B91A-7621-4178-AD30-61E8C7FF51B0}"/>
    <cellStyle name="Comma 2 7 30" xfId="8172" xr:uid="{FD3502D0-B0D8-4F3E-B973-39C30CF989F7}"/>
    <cellStyle name="Comma 2 7 30 2" xfId="15435" xr:uid="{0EAF22C6-F6B3-4C57-9096-C746D81DA22E}"/>
    <cellStyle name="Comma 2 7 31" xfId="8321" xr:uid="{5D403C1C-55DB-4308-AB63-3AEBD13C9D89}"/>
    <cellStyle name="Comma 2 7 31 2" xfId="15584" xr:uid="{53039048-94FE-474C-8D65-008ABADD5C02}"/>
    <cellStyle name="Comma 2 7 32" xfId="8482" xr:uid="{0A2C8AF8-225B-4C94-AF82-C6B5D26C5948}"/>
    <cellStyle name="Comma 2 7 33" xfId="15731" xr:uid="{53364AC3-73E2-4557-A420-329EE2B8A467}"/>
    <cellStyle name="Comma 2 7 34" xfId="16014" xr:uid="{F2C5D613-BDEA-4BD8-AF96-46F8F3D54455}"/>
    <cellStyle name="Comma 2 7 35" xfId="16184" xr:uid="{EAD15123-6B1A-4F0D-8C65-49CFD049D46B}"/>
    <cellStyle name="Comma 2 7 36" xfId="16350" xr:uid="{57DA489E-55EB-4E14-94F0-0F2D540E8065}"/>
    <cellStyle name="Comma 2 7 37" xfId="16499" xr:uid="{86D7C0DA-5C52-4217-A50B-D1B1C276EA44}"/>
    <cellStyle name="Comma 2 7 38" xfId="16647" xr:uid="{2A658DEC-4CC8-4E83-B916-5D68CEC895E4}"/>
    <cellStyle name="Comma 2 7 39" xfId="16798" xr:uid="{636337B8-C34F-4FAF-84C7-78983CAC0721}"/>
    <cellStyle name="Comma 2 7 4" xfId="1479" xr:uid="{ED017AEE-ED34-4496-9347-291E784E814B}"/>
    <cellStyle name="Comma 2 7 4 2" xfId="2242" xr:uid="{BE57BAAD-560A-48E2-9B19-8555E5AF6328}"/>
    <cellStyle name="Comma 2 7 4 2 2" xfId="4828" xr:uid="{F8B7B567-A213-41B0-BF90-CBFDAAF6FE33}"/>
    <cellStyle name="Comma 2 7 4 2 2 2" xfId="12113" xr:uid="{89220E9B-F496-4D7D-B9B4-9ABB272406FE}"/>
    <cellStyle name="Comma 2 7 4 2 3" xfId="9546" xr:uid="{DC8F2D96-43A9-46CB-8E65-AB56B737E465}"/>
    <cellStyle name="Comma 2 7 4 3" xfId="4067" xr:uid="{F4AF9957-EF61-4E51-B55F-2FCA353AB607}"/>
    <cellStyle name="Comma 2 7 4 3 2" xfId="11352" xr:uid="{F206440A-6F06-4315-AC0A-7B6C5422EC02}"/>
    <cellStyle name="Comma 2 7 4 4" xfId="8785" xr:uid="{293595E6-8C78-4CC4-989B-E666F154663D}"/>
    <cellStyle name="Comma 2 7 40" xfId="1148" xr:uid="{09706146-01FC-49C6-863C-B4AE25D28BE6}"/>
    <cellStyle name="Comma 2 7 5" xfId="1625" xr:uid="{D20B948D-2A58-488B-838B-8B41DF6A48AB}"/>
    <cellStyle name="Comma 2 7 5 2" xfId="2388" xr:uid="{4A956CBB-69FA-42D3-A068-563DD62E56BC}"/>
    <cellStyle name="Comma 2 7 5 2 2" xfId="4974" xr:uid="{EC3CAEB6-EE21-47A9-9F41-A64B7D505CE9}"/>
    <cellStyle name="Comma 2 7 5 2 2 2" xfId="12259" xr:uid="{4521EC07-6B6F-40D5-BD5A-A803A4327E37}"/>
    <cellStyle name="Comma 2 7 5 2 3" xfId="9692" xr:uid="{4C8B385B-FE5D-419E-93F4-79778DD5A519}"/>
    <cellStyle name="Comma 2 7 5 3" xfId="4213" xr:uid="{51700473-FDA8-459E-A468-B36197513516}"/>
    <cellStyle name="Comma 2 7 5 3 2" xfId="11498" xr:uid="{ED847E5E-EBE5-491A-9704-995F99F5376E}"/>
    <cellStyle name="Comma 2 7 5 4" xfId="8931" xr:uid="{C88725BF-E821-47AA-B3FE-738326351934}"/>
    <cellStyle name="Comma 2 7 6" xfId="1829" xr:uid="{228635AE-7A6B-4A8C-90FC-9702E4CBA42E}"/>
    <cellStyle name="Comma 2 7 6 2" xfId="4416" xr:uid="{4768E8C0-F9A9-4CD5-A4D9-7C5691590AF6}"/>
    <cellStyle name="Comma 2 7 6 2 2" xfId="11701" xr:uid="{13F5CED0-AD86-4408-B464-A2991108460B}"/>
    <cellStyle name="Comma 2 7 6 3" xfId="9134" xr:uid="{05F9F0DB-C15B-4639-B778-769FE17C5F50}"/>
    <cellStyle name="Comma 2 7 7" xfId="1938" xr:uid="{70CB2202-48C1-41F7-94FF-983C6C04B2BA}"/>
    <cellStyle name="Comma 2 7 7 2" xfId="4524" xr:uid="{36134603-0083-4C89-8AA1-B0836F513F8D}"/>
    <cellStyle name="Comma 2 7 7 2 2" xfId="11809" xr:uid="{5F4D0431-D23A-4E21-841E-5EFDA4BE4C8F}"/>
    <cellStyle name="Comma 2 7 7 3" xfId="9242" xr:uid="{5BC89ABE-9F4B-4206-AF0D-768BEC132C7F}"/>
    <cellStyle name="Comma 2 7 8" xfId="2560" xr:uid="{9787BA23-B661-4E4B-BDD5-EF66B1D57623}"/>
    <cellStyle name="Comma 2 7 8 2" xfId="5146" xr:uid="{5269725F-EBB6-4D2C-8E1F-7F185183B7A9}"/>
    <cellStyle name="Comma 2 7 8 2 2" xfId="12430" xr:uid="{4C97AD7A-05D2-4EF3-A8F3-C5D238186DA1}"/>
    <cellStyle name="Comma 2 7 8 3" xfId="9863" xr:uid="{D6BD7845-9E76-49FE-8455-0C3D01B22A0B}"/>
    <cellStyle name="Comma 2 7 9" xfId="2710" xr:uid="{8F9335F3-3E60-4AFC-AA0C-2E08F9B29D26}"/>
    <cellStyle name="Comma 2 7 9 2" xfId="5296" xr:uid="{6A084FD4-D008-4A3D-8C97-3E138B1BE3B2}"/>
    <cellStyle name="Comma 2 7 9 2 2" xfId="12579" xr:uid="{FB468A1F-B0F7-411D-A912-CA7AAD64A50D}"/>
    <cellStyle name="Comma 2 7 9 3" xfId="10012" xr:uid="{243D97E4-2D6B-4073-8E95-16AEABAABF87}"/>
    <cellStyle name="Comma 2 8" xfId="758" xr:uid="{C4E23BD6-3746-41BB-928A-5A81570BC653}"/>
    <cellStyle name="Comma 2 8 10" xfId="2862" xr:uid="{B5B5B502-5843-44D9-8EF4-6A7372B7A252}"/>
    <cellStyle name="Comma 2 8 10 2" xfId="5448" xr:uid="{CF335532-6C63-46DC-BF67-637EB1DDE85B}"/>
    <cellStyle name="Comma 2 8 10 2 2" xfId="12730" xr:uid="{0C45BFAC-4BBE-4F63-A70C-0582DCDAA04D}"/>
    <cellStyle name="Comma 2 8 10 3" xfId="10163" xr:uid="{FC746732-1987-468E-97E7-FEEB9FDA2C1D}"/>
    <cellStyle name="Comma 2 8 11" xfId="3011" xr:uid="{3B70E11B-7916-440C-99F3-B4F050A14934}"/>
    <cellStyle name="Comma 2 8 11 2" xfId="5597" xr:uid="{D33CBA40-18D3-45AD-BACB-60611807077C}"/>
    <cellStyle name="Comma 2 8 11 2 2" xfId="12879" xr:uid="{1D14C3CB-373A-44E3-9E58-97096F9D4EDD}"/>
    <cellStyle name="Comma 2 8 11 3" xfId="10312" xr:uid="{5855E0C0-740F-4C73-98D6-91F725931E81}"/>
    <cellStyle name="Comma 2 8 12" xfId="3162" xr:uid="{54D42DD4-2864-430B-A83B-AA83B59E2E00}"/>
    <cellStyle name="Comma 2 8 12 2" xfId="5748" xr:uid="{C9176578-DFB3-4967-A801-B5631718B812}"/>
    <cellStyle name="Comma 2 8 12 2 2" xfId="13030" xr:uid="{36E4D56F-7A0C-4AEB-8B85-96F5EC8F79B5}"/>
    <cellStyle name="Comma 2 8 12 3" xfId="10463" xr:uid="{A168CC82-433C-4A00-B8A1-ED9C0C5A5486}"/>
    <cellStyle name="Comma 2 8 13" xfId="3312" xr:uid="{5250FA61-76D6-4EFA-9B28-2D86EDE7ED91}"/>
    <cellStyle name="Comma 2 8 13 2" xfId="3763" xr:uid="{EA8250DA-13CD-43B5-BCE2-FE953F2363B6}"/>
    <cellStyle name="Comma 2 8 13 2 2" xfId="11051" xr:uid="{802BD22C-7733-4D1B-8ADC-2D22DDAFC63E}"/>
    <cellStyle name="Comma 2 8 13 3" xfId="10613" xr:uid="{DE9B60B0-5B28-4675-BBD4-32CB0A1251E5}"/>
    <cellStyle name="Comma 2 8 14" xfId="3434" xr:uid="{9219687A-5119-4500-8A04-C12D966B57F7}"/>
    <cellStyle name="Comma 2 8 14 2" xfId="10735" xr:uid="{DC53FF99-C9AB-4052-8B6A-D41AE5DFDF9D}"/>
    <cellStyle name="Comma 2 8 15" xfId="5901" xr:uid="{72714C4C-D10C-4946-B4C8-D451D3EA2857}"/>
    <cellStyle name="Comma 2 8 15 2" xfId="13181" xr:uid="{3208B5A3-54C3-4781-BA2B-B3710857126D}"/>
    <cellStyle name="Comma 2 8 16" xfId="6051" xr:uid="{3DD2A375-8EFB-4BE4-AEF1-B670E7437767}"/>
    <cellStyle name="Comma 2 8 16 2" xfId="13330" xr:uid="{3BCAC698-46D3-43C4-B9D4-647F673E3CBF}"/>
    <cellStyle name="Comma 2 8 17" xfId="6213" xr:uid="{4818A032-FF53-4F04-993D-F69B5066B91A}"/>
    <cellStyle name="Comma 2 8 17 2" xfId="13490" xr:uid="{2F26FFCA-3BEA-4548-A09D-B8778D00B6B7}"/>
    <cellStyle name="Comma 2 8 18" xfId="6365" xr:uid="{EEA4C70A-8518-41E0-BC9E-6AB8C7559E6D}"/>
    <cellStyle name="Comma 2 8 18 2" xfId="13639" xr:uid="{4AA23EBE-058F-4DAD-84B6-C784243DF273}"/>
    <cellStyle name="Comma 2 8 19" xfId="6510" xr:uid="{EFFFAF80-1EF1-46D8-8260-BC31043B918E}"/>
    <cellStyle name="Comma 2 8 19 2" xfId="13784" xr:uid="{B80D2161-BB68-4D27-B807-AD16828B7999}"/>
    <cellStyle name="Comma 2 8 2" xfId="882" xr:uid="{141BFCC8-5380-4BB7-936E-18A305E8FA4B}"/>
    <cellStyle name="Comma 2 8 2 10" xfId="3012" xr:uid="{B0153DD6-7DBE-4DE6-955F-5AD3B3A8463D}"/>
    <cellStyle name="Comma 2 8 2 10 2" xfId="5598" xr:uid="{8A83DDA7-5455-45CE-9ECE-D26AB3C5849A}"/>
    <cellStyle name="Comma 2 8 2 10 2 2" xfId="12880" xr:uid="{762213AD-C976-4020-A312-1A894DC47C4C}"/>
    <cellStyle name="Comma 2 8 2 10 3" xfId="10313" xr:uid="{CE7A81AE-8EEC-4397-8A70-E564B907798E}"/>
    <cellStyle name="Comma 2 8 2 11" xfId="3163" xr:uid="{31413391-98E2-4644-BDF1-D85FD044F1B7}"/>
    <cellStyle name="Comma 2 8 2 11 2" xfId="5749" xr:uid="{19E3B918-2E43-4F68-A024-F64D44CA02ED}"/>
    <cellStyle name="Comma 2 8 2 11 2 2" xfId="13031" xr:uid="{5984C044-5C22-431D-B713-40554F8952C7}"/>
    <cellStyle name="Comma 2 8 2 11 3" xfId="10464" xr:uid="{257C860A-6C72-48C0-ADC1-3780B187E5C6}"/>
    <cellStyle name="Comma 2 8 2 12" xfId="3313" xr:uid="{9436DDF8-EA39-4840-961C-209955B2CEE3}"/>
    <cellStyle name="Comma 2 8 2 12 2" xfId="3764" xr:uid="{61277C91-887E-4A64-ADF1-17D905D13877}"/>
    <cellStyle name="Comma 2 8 2 12 2 2" xfId="11052" xr:uid="{03575F99-3287-43A6-B16C-C16AED4FB620}"/>
    <cellStyle name="Comma 2 8 2 12 3" xfId="10614" xr:uid="{7002A18C-4C90-44AD-959C-ABA587A841BB}"/>
    <cellStyle name="Comma 2 8 2 13" xfId="3510" xr:uid="{867A9E28-1AF3-4AFE-8E3D-AC934F3E33CC}"/>
    <cellStyle name="Comma 2 8 2 13 2" xfId="10802" xr:uid="{31D86100-24C8-4295-ADDC-5FDA79ADF5CE}"/>
    <cellStyle name="Comma 2 8 2 14" xfId="5902" xr:uid="{DE415057-D528-45B8-8E77-ACCC8C3A608C}"/>
    <cellStyle name="Comma 2 8 2 14 2" xfId="13182" xr:uid="{F5F70BEC-FDB9-4F2F-AFC7-3EED4C15E1F4}"/>
    <cellStyle name="Comma 2 8 2 15" xfId="6052" xr:uid="{051E13D2-219D-4805-B13C-7C69B84C3126}"/>
    <cellStyle name="Comma 2 8 2 15 2" xfId="13331" xr:uid="{6440C09B-56D4-4843-8369-E14ED57A763C}"/>
    <cellStyle name="Comma 2 8 2 16" xfId="6214" xr:uid="{A461F31E-3E1F-4939-9455-66C70DB2B1D8}"/>
    <cellStyle name="Comma 2 8 2 16 2" xfId="13491" xr:uid="{246DD722-68ED-41CF-9DC1-59E4DA482D90}"/>
    <cellStyle name="Comma 2 8 2 17" xfId="6366" xr:uid="{E18BAB59-359F-4330-9B4B-48E455B3A7BE}"/>
    <cellStyle name="Comma 2 8 2 17 2" xfId="13640" xr:uid="{F4C1E83B-0626-4E29-8485-1CEBBEA92DB6}"/>
    <cellStyle name="Comma 2 8 2 18" xfId="6511" xr:uid="{BB59549A-1095-4D13-95B6-53F2FF3FCE06}"/>
    <cellStyle name="Comma 2 8 2 18 2" xfId="13785" xr:uid="{8D6FBEF0-9375-4554-BB19-186C40475860}"/>
    <cellStyle name="Comma 2 8 2 19" xfId="6667" xr:uid="{5A97BD5D-27C2-4DB3-A775-83309B494281}"/>
    <cellStyle name="Comma 2 8 2 19 2" xfId="13941" xr:uid="{F35D8A06-C715-433F-9E45-2558B3A59194}"/>
    <cellStyle name="Comma 2 8 2 2" xfId="1055" xr:uid="{F1B5160F-281D-44CA-A9B7-4E3C912D80FA}"/>
    <cellStyle name="Comma 2 8 2 2 2" xfId="2097" xr:uid="{8D9DC5E3-07DE-44C0-A0CE-DBB602D71C24}"/>
    <cellStyle name="Comma 2 8 2 2 2 2" xfId="4683" xr:uid="{38286B05-4AA4-46C5-9DB4-B6556D3026A7}"/>
    <cellStyle name="Comma 2 8 2 2 2 2 2" xfId="11968" xr:uid="{DC06EFF3-0116-4200-98B5-091ED1BB02B6}"/>
    <cellStyle name="Comma 2 8 2 2 2 3" xfId="9401" xr:uid="{01ED4C44-68FB-4780-BD44-809F2040F421}"/>
    <cellStyle name="Comma 2 8 2 2 3" xfId="3922" xr:uid="{FD4AAD33-50C1-446D-ACF3-43F7B814E8AD}"/>
    <cellStyle name="Comma 2 8 2 2 3 2" xfId="11207" xr:uid="{C41DE9C3-CBC9-43CA-B2F2-354B0C3DA860}"/>
    <cellStyle name="Comma 2 8 2 2 4" xfId="3674" xr:uid="{A6271DD6-AFE7-4AE8-A65F-3F462AE62567}"/>
    <cellStyle name="Comma 2 8 2 2 4 2" xfId="10964" xr:uid="{D91CE45A-5315-4E3A-AC7E-1389F1794B09}"/>
    <cellStyle name="Comma 2 8 2 2 5" xfId="8640" xr:uid="{7FD3E2F0-4B07-4508-BBE5-3F569E63E4E1}"/>
    <cellStyle name="Comma 2 8 2 2 6" xfId="15975" xr:uid="{AA7B4CFB-BBC1-4D0A-9469-1EBBCEA76E8A}"/>
    <cellStyle name="Comma 2 8 2 2 7" xfId="17024" xr:uid="{B917C8BC-6F1F-454A-A9F0-AAD4F050D264}"/>
    <cellStyle name="Comma 2 8 2 2 8" xfId="1334" xr:uid="{F06ED316-C3D2-4AAD-8335-8E5ED030FE6D}"/>
    <cellStyle name="Comma 2 8 2 20" xfId="6891" xr:uid="{4DC07AC8-528E-4313-B838-931D92EA1398}"/>
    <cellStyle name="Comma 2 8 2 20 2" xfId="14163" xr:uid="{5E69F4F3-881D-4971-A3A1-D7294F18424B}"/>
    <cellStyle name="Comma 2 8 2 21" xfId="6966" xr:uid="{F76ACBDF-518D-47CE-A310-B37E2C86A4C2}"/>
    <cellStyle name="Comma 2 8 2 21 2" xfId="14238" xr:uid="{062B3978-E3AD-4C48-B3CB-F37B894C52F2}"/>
    <cellStyle name="Comma 2 8 2 22" xfId="7116" xr:uid="{A013C235-B6EF-4340-A87C-2271D32A5ADA}"/>
    <cellStyle name="Comma 2 8 2 22 2" xfId="14388" xr:uid="{10005EEC-F9FA-497B-B3DC-BB7073377612}"/>
    <cellStyle name="Comma 2 8 2 23" xfId="7268" xr:uid="{51A6D0B6-1B85-4035-8F8C-5E5C733A1164}"/>
    <cellStyle name="Comma 2 8 2 23 2" xfId="14540" xr:uid="{20D77272-0CA4-401E-9419-0BD92C237309}"/>
    <cellStyle name="Comma 2 8 2 24" xfId="7417" xr:uid="{C8CC386F-F1BE-4F2E-9552-F7E85C86F65D}"/>
    <cellStyle name="Comma 2 8 2 24 2" xfId="14689" xr:uid="{41B7B54D-63D0-40B3-B23C-3B00F5A9E66F}"/>
    <cellStyle name="Comma 2 8 2 25" xfId="7565" xr:uid="{B8E02C70-44A6-4928-9503-C23408492DBB}"/>
    <cellStyle name="Comma 2 8 2 25 2" xfId="14837" xr:uid="{65F8F090-04A5-44D4-82A0-433199D21C1F}"/>
    <cellStyle name="Comma 2 8 2 26" xfId="7719" xr:uid="{64BC5E83-89FC-4F33-B205-2E4D87135F09}"/>
    <cellStyle name="Comma 2 8 2 26 2" xfId="14991" xr:uid="{D98F6BAC-5E9D-4DAB-BCA8-3EF49B599979}"/>
    <cellStyle name="Comma 2 8 2 27" xfId="7868" xr:uid="{B2637243-DED2-4CE4-90B2-C0E43508A377}"/>
    <cellStyle name="Comma 2 8 2 27 2" xfId="15140" xr:uid="{A87164DC-5E66-47BE-B0B9-BC4ACF1BA1C9}"/>
    <cellStyle name="Comma 2 8 2 28" xfId="8098" xr:uid="{A56893C1-099A-44AC-B760-ED3ED46A722A}"/>
    <cellStyle name="Comma 2 8 2 28 2" xfId="15362" xr:uid="{E6DD6F72-E57E-4C29-B481-CD4AC31B9550}"/>
    <cellStyle name="Comma 2 8 2 29" xfId="8175" xr:uid="{3700699C-A1A7-436B-AE59-7214CE202C8E}"/>
    <cellStyle name="Comma 2 8 2 29 2" xfId="15438" xr:uid="{53E0A4B4-306F-49DC-B916-30F1CC6D2B42}"/>
    <cellStyle name="Comma 2 8 2 3" xfId="1482" xr:uid="{D6C9517D-6FB3-48E8-B2E8-5FDF280C930E}"/>
    <cellStyle name="Comma 2 8 2 3 2" xfId="2245" xr:uid="{CD0465DD-8803-4DCA-8204-C62AE034BCBD}"/>
    <cellStyle name="Comma 2 8 2 3 2 2" xfId="4831" xr:uid="{146B41BF-9368-4D4E-97CB-797F205DEEB5}"/>
    <cellStyle name="Comma 2 8 2 3 2 2 2" xfId="12116" xr:uid="{94CD5E29-3241-4BB8-8E84-A59B82CF8000}"/>
    <cellStyle name="Comma 2 8 2 3 2 3" xfId="9549" xr:uid="{3C6F9D90-A3E8-49B5-A6D6-200D9EF76986}"/>
    <cellStyle name="Comma 2 8 2 3 3" xfId="4070" xr:uid="{346ED238-CE73-4E5F-9364-8B7BADED3EDB}"/>
    <cellStyle name="Comma 2 8 2 3 3 2" xfId="11355" xr:uid="{81AB98A4-7986-4C66-BCE7-71A7E2FF14BC}"/>
    <cellStyle name="Comma 2 8 2 3 4" xfId="8788" xr:uid="{25A7155C-2B50-47D8-95DE-7F69A0B90118}"/>
    <cellStyle name="Comma 2 8 2 30" xfId="8324" xr:uid="{343484D6-760C-43EB-8A26-DA9C4DD80406}"/>
    <cellStyle name="Comma 2 8 2 30 2" xfId="15587" xr:uid="{5F641E66-DC59-419C-A3F5-602E2A5E4E1D}"/>
    <cellStyle name="Comma 2 8 2 31" xfId="8485" xr:uid="{91476B46-8891-40BB-B444-9772E7B20A28}"/>
    <cellStyle name="Comma 2 8 2 32" xfId="15809" xr:uid="{160F7986-D6B0-419D-AC85-3FC252CFC563}"/>
    <cellStyle name="Comma 2 8 2 33" xfId="16030" xr:uid="{990BE291-6362-4772-9377-07BE89A5E3F7}"/>
    <cellStyle name="Comma 2 8 2 34" xfId="16172" xr:uid="{B3C07B50-6328-4A5B-B7F5-F01E66703D80}"/>
    <cellStyle name="Comma 2 8 2 35" xfId="16353" xr:uid="{0683008B-759B-46E1-85AC-EEE120B9BD41}"/>
    <cellStyle name="Comma 2 8 2 36" xfId="16502" xr:uid="{7B270EFC-9771-465D-AEDF-B3E805FF73D3}"/>
    <cellStyle name="Comma 2 8 2 37" xfId="16650" xr:uid="{8EDD6822-DEDD-499B-BD49-F598D70EE82E}"/>
    <cellStyle name="Comma 2 8 2 38" xfId="16876" xr:uid="{A99385DF-3428-41E4-BA2E-A5E7CF23131C}"/>
    <cellStyle name="Comma 2 8 2 39" xfId="1151" xr:uid="{4C5C79E2-C9C7-4DC8-AFB8-ECD5EFC2F991}"/>
    <cellStyle name="Comma 2 8 2 4" xfId="1703" xr:uid="{75C69963-411F-4C56-AB1A-16172DB9B11C}"/>
    <cellStyle name="Comma 2 8 2 4 2" xfId="2466" xr:uid="{C2CC7913-29E4-43C2-9618-91E46C0A4EDA}"/>
    <cellStyle name="Comma 2 8 2 4 2 2" xfId="5052" xr:uid="{3008C1E4-95CE-489A-8180-BA4D304D8A30}"/>
    <cellStyle name="Comma 2 8 2 4 2 2 2" xfId="12337" xr:uid="{CA7F0082-834D-4AF4-BEB2-C7BA90012F46}"/>
    <cellStyle name="Comma 2 8 2 4 2 3" xfId="9770" xr:uid="{6F4DEA06-9F3A-4292-BF56-16248722C11B}"/>
    <cellStyle name="Comma 2 8 2 4 3" xfId="4291" xr:uid="{80DCEB82-400E-401A-897E-1E21B729790E}"/>
    <cellStyle name="Comma 2 8 2 4 3 2" xfId="11576" xr:uid="{2792FF5C-3B78-422A-BB87-9196038E81B8}"/>
    <cellStyle name="Comma 2 8 2 4 4" xfId="9009" xr:uid="{F51C0468-9CBB-4519-8F24-B28C4D0E9FD6}"/>
    <cellStyle name="Comma 2 8 2 5" xfId="1865" xr:uid="{11866D06-3D6E-420A-BD7D-B2AB2E7B6C96}"/>
    <cellStyle name="Comma 2 8 2 5 2" xfId="4452" xr:uid="{C9522296-609E-4837-AFC2-78B4FFD9969F}"/>
    <cellStyle name="Comma 2 8 2 5 2 2" xfId="11737" xr:uid="{D3A3E821-E544-4EA3-9FE7-54E5A935FC96}"/>
    <cellStyle name="Comma 2 8 2 5 3" xfId="9170" xr:uid="{2259F504-44E3-43BA-931C-BFF419EDA789}"/>
    <cellStyle name="Comma 2 8 2 6" xfId="1941" xr:uid="{22E580AF-6EAB-4EC2-8C11-F334263B3BA1}"/>
    <cellStyle name="Comma 2 8 2 6 2" xfId="4527" xr:uid="{E2B9C939-CAB1-44E2-B9D4-17420164DF46}"/>
    <cellStyle name="Comma 2 8 2 6 2 2" xfId="11812" xr:uid="{81C712B0-0374-4B7B-AFC9-C9B0DBFED0B6}"/>
    <cellStyle name="Comma 2 8 2 6 3" xfId="9245" xr:uid="{BEEC00C5-D6C2-41FB-A963-4000BB6A3322}"/>
    <cellStyle name="Comma 2 8 2 7" xfId="2563" xr:uid="{8E833082-84E2-4832-A9D6-6D5561FC30A5}"/>
    <cellStyle name="Comma 2 8 2 7 2" xfId="5149" xr:uid="{85B8696E-CB20-4483-AC83-ADED3C3879C8}"/>
    <cellStyle name="Comma 2 8 2 7 2 2" xfId="12433" xr:uid="{8C8A033A-3FD1-46F9-ACB1-97AD58982535}"/>
    <cellStyle name="Comma 2 8 2 7 3" xfId="9866" xr:uid="{5B47BBE1-EEB6-4058-9D0E-49E94A23AD34}"/>
    <cellStyle name="Comma 2 8 2 8" xfId="2713" xr:uid="{FD4FEF72-6F7A-4C83-8ADB-1A29EA44E6F1}"/>
    <cellStyle name="Comma 2 8 2 8 2" xfId="5299" xr:uid="{CF6AF3E7-9678-4694-B9B5-7C167183ED8D}"/>
    <cellStyle name="Comma 2 8 2 8 2 2" xfId="12582" xr:uid="{942F5047-FD0E-461D-A2A2-24A7B6C57673}"/>
    <cellStyle name="Comma 2 8 2 8 3" xfId="10015" xr:uid="{B3F90FEE-ACAA-4427-9B53-F1A78AF26B58}"/>
    <cellStyle name="Comma 2 8 2 9" xfId="2863" xr:uid="{A5C504A2-68AC-46B0-9078-AA1FE9B256AE}"/>
    <cellStyle name="Comma 2 8 2 9 2" xfId="5449" xr:uid="{386E2BC2-E413-4702-B699-8C48215C7327}"/>
    <cellStyle name="Comma 2 8 2 9 2 2" xfId="12731" xr:uid="{D0E75B0B-BD36-470B-A1CD-1A33DF8C1D5B}"/>
    <cellStyle name="Comma 2 8 2 9 3" xfId="10164" xr:uid="{3A2DC84C-6EB1-4281-BC91-52C270C5E36A}"/>
    <cellStyle name="Comma 2 8 20" xfId="6666" xr:uid="{F04860F9-D5A4-4C3B-8298-C42A76CD93E9}"/>
    <cellStyle name="Comma 2 8 20 2" xfId="13940" xr:uid="{6B18EB56-1F48-4BBE-A5CD-0C3188F02CBC}"/>
    <cellStyle name="Comma 2 8 21" xfId="6794" xr:uid="{BDF85E14-F31A-451B-A4B8-BFA46F3740BA}"/>
    <cellStyle name="Comma 2 8 21 2" xfId="14066" xr:uid="{AFA6703B-3621-42F5-B5B1-43A3AD2FD217}"/>
    <cellStyle name="Comma 2 8 22" xfId="6965" xr:uid="{44A12D11-A003-4721-BFA2-D7AACF9660CD}"/>
    <cellStyle name="Comma 2 8 22 2" xfId="14237" xr:uid="{89CFE192-ACFC-4833-BA86-EFD429CC9430}"/>
    <cellStyle name="Comma 2 8 23" xfId="7115" xr:uid="{16F275D4-00B1-488E-956B-A54005D09ECA}"/>
    <cellStyle name="Comma 2 8 23 2" xfId="14387" xr:uid="{30390E57-C5B8-4EF2-9B19-2D7F6EAFC466}"/>
    <cellStyle name="Comma 2 8 24" xfId="7267" xr:uid="{CF1E6532-E1A3-4A02-AEF4-C5B911AA6DFE}"/>
    <cellStyle name="Comma 2 8 24 2" xfId="14539" xr:uid="{D6335433-AEF0-42E3-8599-202A34347139}"/>
    <cellStyle name="Comma 2 8 25" xfId="7416" xr:uid="{80B465CB-BB81-495E-B1DF-5C105CC37F52}"/>
    <cellStyle name="Comma 2 8 25 2" xfId="14688" xr:uid="{41BADB9D-1853-4EDA-974B-F49EA9A78138}"/>
    <cellStyle name="Comma 2 8 26" xfId="7564" xr:uid="{3C2657E7-8599-4A3B-8760-8E208D7D41E4}"/>
    <cellStyle name="Comma 2 8 26 2" xfId="14836" xr:uid="{9D73D32D-0058-4116-8476-4E15EAA1F422}"/>
    <cellStyle name="Comma 2 8 27" xfId="7718" xr:uid="{17D27652-0F42-47BD-812C-827DEDDD45EF}"/>
    <cellStyle name="Comma 2 8 27 2" xfId="14990" xr:uid="{0DAA5AB2-F4AE-4854-A9BF-3E74D387C28F}"/>
    <cellStyle name="Comma 2 8 28" xfId="7867" xr:uid="{FEE23757-2AD3-4527-A5CD-067C10B3E5E7}"/>
    <cellStyle name="Comma 2 8 28 2" xfId="15139" xr:uid="{4893BB14-97EB-43E9-9CC8-381356E16490}"/>
    <cellStyle name="Comma 2 8 29" xfId="8001" xr:uid="{3E3C45A9-E4CA-4DD7-87D7-A7A4E2821928}"/>
    <cellStyle name="Comma 2 8 29 2" xfId="15265" xr:uid="{01707E49-9795-4EEA-BFDC-1BCD53E63B3E}"/>
    <cellStyle name="Comma 2 8 3" xfId="945" xr:uid="{8B7E3C0F-77D7-40BD-AB8C-86192F6D3328}"/>
    <cellStyle name="Comma 2 8 3 2" xfId="2096" xr:uid="{CD1E5208-F901-4836-BD39-D9C68D53903E}"/>
    <cellStyle name="Comma 2 8 3 2 2" xfId="4682" xr:uid="{4935DF94-F112-425B-A142-92DFC19C814D}"/>
    <cellStyle name="Comma 2 8 3 2 2 2" xfId="11967" xr:uid="{4454061B-6EC1-4F28-A4C9-823E8683BFA4}"/>
    <cellStyle name="Comma 2 8 3 2 3" xfId="9400" xr:uid="{61AFCB81-8AD1-4C68-BE9E-76BC598047B5}"/>
    <cellStyle name="Comma 2 8 3 3" xfId="3921" xr:uid="{9CC12067-B5EC-408D-A4D0-443D79637DBB}"/>
    <cellStyle name="Comma 2 8 3 3 2" xfId="11206" xr:uid="{DD69AD89-1560-4F9F-B811-D2AFBDEF4DB7}"/>
    <cellStyle name="Comma 2 8 3 4" xfId="3575" xr:uid="{0C9CA9FA-795F-4861-84DF-1CF9D4C5882B}"/>
    <cellStyle name="Comma 2 8 3 4 2" xfId="10867" xr:uid="{AD132549-A9A6-41DF-B777-C5C93440AB81}"/>
    <cellStyle name="Comma 2 8 3 5" xfId="8639" xr:uid="{F15B15EB-1FDA-4767-86E4-43647F2AEBB9}"/>
    <cellStyle name="Comma 2 8 3 6" xfId="15866" xr:uid="{F28DE1A9-D0D2-4D92-9633-C83961B75C4F}"/>
    <cellStyle name="Comma 2 8 3 7" xfId="16927" xr:uid="{473DEC80-6580-446A-B77D-BD08EBCBBD29}"/>
    <cellStyle name="Comma 2 8 3 8" xfId="1333" xr:uid="{92E5F5B9-2A54-4DF7-A545-9EFC1F2B5607}"/>
    <cellStyle name="Comma 2 8 30" xfId="8174" xr:uid="{65858AC6-B234-4908-AAA1-A563A8BC6021}"/>
    <cellStyle name="Comma 2 8 30 2" xfId="15437" xr:uid="{B2FA2F04-D5A0-4C34-B95F-809FB8F2A49D}"/>
    <cellStyle name="Comma 2 8 31" xfId="8323" xr:uid="{A749946E-6F8E-4B87-B806-FED2CB88C0A5}"/>
    <cellStyle name="Comma 2 8 31 2" xfId="15586" xr:uid="{1868735B-36FE-4C49-A825-438AA9E51098}"/>
    <cellStyle name="Comma 2 8 32" xfId="8484" xr:uid="{ACFC74AF-2858-4433-AD5D-6BBE5DABA94A}"/>
    <cellStyle name="Comma 2 8 33" xfId="15712" xr:uid="{AC51BC5A-E283-4C0F-9309-C5D31473B4BB}"/>
    <cellStyle name="Comma 2 8 34" xfId="16013" xr:uid="{EDD4531E-CC8E-44D8-926D-A17EDFB48A5F}"/>
    <cellStyle name="Comma 2 8 35" xfId="16176" xr:uid="{D6D1FE22-0880-435E-A963-AEFA8BF98605}"/>
    <cellStyle name="Comma 2 8 36" xfId="16352" xr:uid="{8379F1E6-6D58-4652-9270-F8E76D528DF3}"/>
    <cellStyle name="Comma 2 8 37" xfId="16501" xr:uid="{F7C01134-EDE9-456E-A69C-9EC2D5F30ADC}"/>
    <cellStyle name="Comma 2 8 38" xfId="16649" xr:uid="{B0C91A18-C211-4994-9BBB-DA1F971A0B56}"/>
    <cellStyle name="Comma 2 8 39" xfId="16779" xr:uid="{6B2765EB-D82B-4D39-9364-C6C7D1236665}"/>
    <cellStyle name="Comma 2 8 4" xfId="1481" xr:uid="{275CA474-2CA3-4569-940C-CF27B4B43456}"/>
    <cellStyle name="Comma 2 8 4 2" xfId="2244" xr:uid="{92EB9D1F-8B3C-469C-BFF2-E440A2CA6C01}"/>
    <cellStyle name="Comma 2 8 4 2 2" xfId="4830" xr:uid="{78A36A07-F90C-424B-B21F-0E777F754858}"/>
    <cellStyle name="Comma 2 8 4 2 2 2" xfId="12115" xr:uid="{F4A85792-1FC5-4CC8-B00C-2A3B0667FF3A}"/>
    <cellStyle name="Comma 2 8 4 2 3" xfId="9548" xr:uid="{4CEDCE2D-7766-4F73-B32C-F4CD11D3BAD6}"/>
    <cellStyle name="Comma 2 8 4 3" xfId="4069" xr:uid="{B7798E7A-6E0F-46DC-A106-3C0F0E7B500E}"/>
    <cellStyle name="Comma 2 8 4 3 2" xfId="11354" xr:uid="{533E9B28-312C-46A9-AAFF-10A53256415D}"/>
    <cellStyle name="Comma 2 8 4 4" xfId="8787" xr:uid="{50604CA2-878C-4608-816F-A4D724167D93}"/>
    <cellStyle name="Comma 2 8 40" xfId="1150" xr:uid="{7BC530F4-DC1C-4EAD-B075-42B8783FBDB9}"/>
    <cellStyle name="Comma 2 8 5" xfId="1606" xr:uid="{D854B28E-C3D6-40D8-A696-A418E68ED468}"/>
    <cellStyle name="Comma 2 8 5 2" xfId="2369" xr:uid="{34FD2764-36B7-4334-AE03-A105799093A0}"/>
    <cellStyle name="Comma 2 8 5 2 2" xfId="4955" xr:uid="{3FE14D47-9472-4ECB-92EA-110FC9649240}"/>
    <cellStyle name="Comma 2 8 5 2 2 2" xfId="12240" xr:uid="{DACFD84D-2B1F-4EFB-9CB9-FA4D31A52F18}"/>
    <cellStyle name="Comma 2 8 5 2 3" xfId="9673" xr:uid="{644E01AE-94DC-487B-B8C1-F88682439EEF}"/>
    <cellStyle name="Comma 2 8 5 3" xfId="4194" xr:uid="{056D41F5-E360-4C8D-8E91-134D0D06B1F7}"/>
    <cellStyle name="Comma 2 8 5 3 2" xfId="11479" xr:uid="{9C8CB628-F04D-46CC-9310-25F37F6CDA56}"/>
    <cellStyle name="Comma 2 8 5 4" xfId="8912" xr:uid="{08E0A170-89E8-4E07-85C7-31C5D42DFBC1}"/>
    <cellStyle name="Comma 2 8 6" xfId="1807" xr:uid="{9425811A-38EF-4896-BAA4-AF1A551F7ABB}"/>
    <cellStyle name="Comma 2 8 6 2" xfId="4394" xr:uid="{DC6D2938-4ABD-4315-BC87-B98209914A90}"/>
    <cellStyle name="Comma 2 8 6 2 2" xfId="11679" xr:uid="{E56E0619-20EA-4C9D-A102-E408AD72C4EB}"/>
    <cellStyle name="Comma 2 8 6 3" xfId="9112" xr:uid="{4BACEA36-6A3C-4B1B-9638-AF2AA7CE9EE6}"/>
    <cellStyle name="Comma 2 8 7" xfId="1940" xr:uid="{822FF92C-C9B8-4D60-A33F-B9E122F8C0E0}"/>
    <cellStyle name="Comma 2 8 7 2" xfId="4526" xr:uid="{1FCF3C74-DF9B-48FA-8705-21AD71683837}"/>
    <cellStyle name="Comma 2 8 7 2 2" xfId="11811" xr:uid="{EEF47425-2A0B-4F29-B136-292D99C417FE}"/>
    <cellStyle name="Comma 2 8 7 3" xfId="9244" xr:uid="{92760531-5B44-4937-9A3E-0EA3582BDFF1}"/>
    <cellStyle name="Comma 2 8 8" xfId="2562" xr:uid="{282DDE72-BCD1-4F45-89AA-ACE71F9FFCF3}"/>
    <cellStyle name="Comma 2 8 8 2" xfId="5148" xr:uid="{EECD30EB-6041-4B51-9F81-8EBEB007497A}"/>
    <cellStyle name="Comma 2 8 8 2 2" xfId="12432" xr:uid="{6374ECE4-DED3-4C55-8740-A142AEBFEC1C}"/>
    <cellStyle name="Comma 2 8 8 3" xfId="9865" xr:uid="{6FD85862-EAD5-4BB8-B9D9-80BFBF9A21B4}"/>
    <cellStyle name="Comma 2 8 9" xfId="2712" xr:uid="{08F86736-4F97-4820-94CE-3F56FDE74D50}"/>
    <cellStyle name="Comma 2 8 9 2" xfId="5298" xr:uid="{3D1FBA9E-95CB-4DBF-BED1-277E22B7435C}"/>
    <cellStyle name="Comma 2 8 9 2 2" xfId="12581" xr:uid="{8ABBD0DA-F132-46D6-A17B-A5595A6CFD15}"/>
    <cellStyle name="Comma 2 8 9 3" xfId="10014" xr:uid="{C9C5C189-D8D2-43F2-9983-4C486452EE38}"/>
    <cellStyle name="Comma 2 9" xfId="851" xr:uid="{0E98CE36-2B63-4549-B1F3-CD397706088A}"/>
    <cellStyle name="Comma 2 9 10" xfId="3013" xr:uid="{599AC1F1-65CD-424D-A180-0BC395D0C09C}"/>
    <cellStyle name="Comma 2 9 10 2" xfId="5599" xr:uid="{5E6BA8D6-4CD9-4C41-98FD-4B8A529689B9}"/>
    <cellStyle name="Comma 2 9 10 2 2" xfId="12881" xr:uid="{CE240DA4-3F53-4945-A0B1-64F7FC0AA0E4}"/>
    <cellStyle name="Comma 2 9 10 3" xfId="10314" xr:uid="{85F5C0D6-8659-4A22-8182-68EABC43C09B}"/>
    <cellStyle name="Comma 2 9 11" xfId="3164" xr:uid="{F772D734-AE96-480F-A783-11E1935E2F8C}"/>
    <cellStyle name="Comma 2 9 11 2" xfId="5750" xr:uid="{3ED9E05C-6285-4F69-8E2E-1DDBAF3DE9D4}"/>
    <cellStyle name="Comma 2 9 11 2 2" xfId="13032" xr:uid="{E476D312-49B9-4ADF-925E-6CFF91ACCC4F}"/>
    <cellStyle name="Comma 2 9 11 3" xfId="10465" xr:uid="{404164CB-24D2-4601-ABCB-16DFBD81D459}"/>
    <cellStyle name="Comma 2 9 12" xfId="3314" xr:uid="{81F2F615-345D-4F43-8AE1-9237D751D335}"/>
    <cellStyle name="Comma 2 9 12 2" xfId="3765" xr:uid="{0A102117-6244-49F3-A5AE-BD595979FC3B}"/>
    <cellStyle name="Comma 2 9 12 2 2" xfId="11053" xr:uid="{3A01E3F7-F1F5-4B8A-8D9C-1F8B732512C2}"/>
    <cellStyle name="Comma 2 9 12 3" xfId="10615" xr:uid="{A17E4276-9708-4503-89BD-98D204D36411}"/>
    <cellStyle name="Comma 2 9 13" xfId="3459" xr:uid="{1E5D03F2-4D61-4164-AC60-D03B0A9A7030}"/>
    <cellStyle name="Comma 2 9 13 2" xfId="10760" xr:uid="{61473B1F-8E92-44E2-AFF3-A2EB30D56F05}"/>
    <cellStyle name="Comma 2 9 14" xfId="5903" xr:uid="{DD9DA505-4D65-4803-9784-2475E4231575}"/>
    <cellStyle name="Comma 2 9 14 2" xfId="13183" xr:uid="{C1285795-C67F-4E4A-AB32-58ECC3849853}"/>
    <cellStyle name="Comma 2 9 15" xfId="6053" xr:uid="{89215E9A-9B71-4C36-B05C-482EAF55B52A}"/>
    <cellStyle name="Comma 2 9 15 2" xfId="13332" xr:uid="{411A3FCA-60AD-4E21-B1F2-27BB754CB3D2}"/>
    <cellStyle name="Comma 2 9 16" xfId="6215" xr:uid="{20C9EB86-10E1-4D63-8DD8-A620D6D634DE}"/>
    <cellStyle name="Comma 2 9 16 2" xfId="13492" xr:uid="{28332CD8-D5DD-47E8-B327-540D67F8A6FE}"/>
    <cellStyle name="Comma 2 9 17" xfId="6367" xr:uid="{051B045A-94D7-4CB9-A2DA-076D543221F7}"/>
    <cellStyle name="Comma 2 9 17 2" xfId="13641" xr:uid="{992AD447-F9DF-44F5-8679-0D63B6754B0D}"/>
    <cellStyle name="Comma 2 9 18" xfId="6512" xr:uid="{1CEE3527-E098-470F-8CAA-5F94D6AA5F91}"/>
    <cellStyle name="Comma 2 9 18 2" xfId="13786" xr:uid="{2B353183-B4AA-4A49-A724-E33E042A35DD}"/>
    <cellStyle name="Comma 2 9 19" xfId="6668" xr:uid="{74D4B14F-9EF4-4420-91E2-7AD55D5B2628}"/>
    <cellStyle name="Comma 2 9 19 2" xfId="13942" xr:uid="{6051DFD8-0197-4CA1-8E03-5E2404BC8523}"/>
    <cellStyle name="Comma 2 9 2" xfId="1024" xr:uid="{1AC3FF11-B06C-4562-9A9A-3EE420EAF9FF}"/>
    <cellStyle name="Comma 2 9 2 2" xfId="2098" xr:uid="{F6109CF9-DE18-4AFC-BAA0-1998026C9A1E}"/>
    <cellStyle name="Comma 2 9 2 2 2" xfId="4684" xr:uid="{8B914354-DC5F-4C14-BA20-71A1BF1E77CB}"/>
    <cellStyle name="Comma 2 9 2 2 2 2" xfId="11969" xr:uid="{2E4F65E7-4286-4EC6-936F-EE848DCD4768}"/>
    <cellStyle name="Comma 2 9 2 2 3" xfId="9402" xr:uid="{523D29DA-7EDE-4EA5-A012-98ACE9F06637}"/>
    <cellStyle name="Comma 2 9 2 3" xfId="3923" xr:uid="{C84881C0-A898-4F56-9105-954C2C7D4916}"/>
    <cellStyle name="Comma 2 9 2 3 2" xfId="11208" xr:uid="{0ECD07F9-02C1-4774-93CD-CD7F7BB8BE6D}"/>
    <cellStyle name="Comma 2 9 2 4" xfId="3535" xr:uid="{E42A7FE5-E891-46FF-8502-27361A4A9002}"/>
    <cellStyle name="Comma 2 9 2 4 2" xfId="10827" xr:uid="{FCDF7D45-09CC-40E1-A8E7-44A01C837F03}"/>
    <cellStyle name="Comma 2 9 2 5" xfId="8641" xr:uid="{EA8B4797-52E8-489C-9A95-CD0EFD7CC11D}"/>
    <cellStyle name="Comma 2 9 2 6" xfId="15944" xr:uid="{797DAFF8-14A2-4ACD-8031-157303936EAB}"/>
    <cellStyle name="Comma 2 9 2 7" xfId="16998" xr:uid="{2BECE268-C6EA-4B2D-AF81-607078D48117}"/>
    <cellStyle name="Comma 2 9 2 8" xfId="1335" xr:uid="{44ED0A8D-66B8-41D6-A947-76BCCE145298}"/>
    <cellStyle name="Comma 2 9 20" xfId="6865" xr:uid="{8CEB072E-C4B6-4F24-A7F5-9E66E7238DAD}"/>
    <cellStyle name="Comma 2 9 20 2" xfId="14137" xr:uid="{6D7D082B-4EF3-4C59-864A-6DB6078567AB}"/>
    <cellStyle name="Comma 2 9 21" xfId="6967" xr:uid="{76F26D16-9C59-4518-847D-AE41D9A7C2BB}"/>
    <cellStyle name="Comma 2 9 21 2" xfId="14239" xr:uid="{6017D1C2-DF42-4F15-B0AB-B2A52B8BEA0B}"/>
    <cellStyle name="Comma 2 9 22" xfId="7117" xr:uid="{59E88BB5-EACC-4478-AC14-017FEA0AF275}"/>
    <cellStyle name="Comma 2 9 22 2" xfId="14389" xr:uid="{CD024D6D-51FB-4DC0-8854-DC01D0EF9694}"/>
    <cellStyle name="Comma 2 9 23" xfId="7269" xr:uid="{2ED368CA-D723-4351-B6D2-EE0CA0E73AD0}"/>
    <cellStyle name="Comma 2 9 23 2" xfId="14541" xr:uid="{692A79D2-88AB-4AFA-A3B7-30DB71B9750B}"/>
    <cellStyle name="Comma 2 9 24" xfId="7418" xr:uid="{2C40F9ED-70C2-45EC-B2B2-A97150706335}"/>
    <cellStyle name="Comma 2 9 24 2" xfId="14690" xr:uid="{05E74FBA-AD93-4DF5-A2F5-753B2755F2DE}"/>
    <cellStyle name="Comma 2 9 25" xfId="7566" xr:uid="{9DA6781C-CCD1-4835-BD72-A9ECCCEEDB36}"/>
    <cellStyle name="Comma 2 9 25 2" xfId="14838" xr:uid="{1F0CB242-F007-4EB1-A192-C232E0A5A5AE}"/>
    <cellStyle name="Comma 2 9 26" xfId="7720" xr:uid="{C8FCCC33-6048-47A2-9010-51BE563EAC70}"/>
    <cellStyle name="Comma 2 9 26 2" xfId="14992" xr:uid="{033A639B-B570-44B5-99CC-161C20B43A40}"/>
    <cellStyle name="Comma 2 9 27" xfId="7869" xr:uid="{B057416C-F864-446B-97A8-DD91E9B3CFCA}"/>
    <cellStyle name="Comma 2 9 27 2" xfId="15141" xr:uid="{AE6BA885-20E0-488C-A3F6-759DFACE53BF}"/>
    <cellStyle name="Comma 2 9 28" xfId="8072" xr:uid="{5F031038-0F46-4A77-9C9F-09B447968D8F}"/>
    <cellStyle name="Comma 2 9 28 2" xfId="15336" xr:uid="{13CA1150-E5BB-41AE-82AD-243403E01182}"/>
    <cellStyle name="Comma 2 9 29" xfId="8176" xr:uid="{92E42A16-E659-46D1-87A1-C9D9C0D82F61}"/>
    <cellStyle name="Comma 2 9 29 2" xfId="15439" xr:uid="{E3AE83D6-E390-4197-A5E7-26DF3017A7DC}"/>
    <cellStyle name="Comma 2 9 3" xfId="1483" xr:uid="{3A735FDA-9C1D-4426-B030-4CBF29365C54}"/>
    <cellStyle name="Comma 2 9 3 2" xfId="2246" xr:uid="{375C6AA7-7443-44A0-81CC-32072D25B339}"/>
    <cellStyle name="Comma 2 9 3 2 2" xfId="4832" xr:uid="{4A6D2584-341C-4BBE-9306-8BE4F8BC551F}"/>
    <cellStyle name="Comma 2 9 3 2 2 2" xfId="12117" xr:uid="{E4522E99-A371-45EA-A18F-DD407F19AF0E}"/>
    <cellStyle name="Comma 2 9 3 2 3" xfId="9550" xr:uid="{447FA05D-C272-474E-8BF1-EAC3A1C78E38}"/>
    <cellStyle name="Comma 2 9 3 3" xfId="4071" xr:uid="{12B5A220-48AE-4060-A89D-67B6F3D74545}"/>
    <cellStyle name="Comma 2 9 3 3 2" xfId="11356" xr:uid="{C6C3B160-236B-43B2-9CD3-0E3C42E46281}"/>
    <cellStyle name="Comma 2 9 3 4" xfId="3648" xr:uid="{7A351430-584C-436C-9650-1F9C08146929}"/>
    <cellStyle name="Comma 2 9 3 4 2" xfId="10938" xr:uid="{0D56677F-F4B6-4080-96EC-2D71558EF220}"/>
    <cellStyle name="Comma 2 9 3 5" xfId="8789" xr:uid="{076F471C-EA0B-406E-BD74-309C5A6D062D}"/>
    <cellStyle name="Comma 2 9 30" xfId="8325" xr:uid="{451038A4-2188-4D70-A098-EB70D40AE3BE}"/>
    <cellStyle name="Comma 2 9 30 2" xfId="15588" xr:uid="{6F6620DD-1683-46B3-AD70-9E370DC02261}"/>
    <cellStyle name="Comma 2 9 31" xfId="8486" xr:uid="{71A8052F-EDA8-4E43-81A4-2B6FFF86CE01}"/>
    <cellStyle name="Comma 2 9 32" xfId="15783" xr:uid="{4D93670B-D2E2-4E8D-81D8-3F5BC66197F9}"/>
    <cellStyle name="Comma 2 9 33" xfId="16057" xr:uid="{84D81D31-9EEA-4945-B9D5-4BA29AF93E20}"/>
    <cellStyle name="Comma 2 9 34" xfId="16205" xr:uid="{F68A968D-E0C0-4DCC-ADA8-1AF5922A170C}"/>
    <cellStyle name="Comma 2 9 35" xfId="16354" xr:uid="{218474BD-C04B-4A49-A764-D768DB3E3F3C}"/>
    <cellStyle name="Comma 2 9 36" xfId="16503" xr:uid="{43B3930D-AA5F-44C2-B59C-9092D94CF4AA}"/>
    <cellStyle name="Comma 2 9 37" xfId="16651" xr:uid="{8D86A6B5-7BFA-4CE1-9AD0-BA02446E32E5}"/>
    <cellStyle name="Comma 2 9 38" xfId="16850" xr:uid="{7F38F48C-D152-45C4-99FD-E7B04CA92658}"/>
    <cellStyle name="Comma 2 9 39" xfId="1152" xr:uid="{0344E17B-7F91-44D4-9E64-819900500125}"/>
    <cellStyle name="Comma 2 9 4" xfId="1677" xr:uid="{84027430-7AD2-4047-AF58-E6B58D526C0D}"/>
    <cellStyle name="Comma 2 9 4 2" xfId="2440" xr:uid="{8447E941-AAB2-4F37-8FE8-550E3557914A}"/>
    <cellStyle name="Comma 2 9 4 2 2" xfId="5026" xr:uid="{27FDB8EA-869E-4392-A291-419EE4416BDF}"/>
    <cellStyle name="Comma 2 9 4 2 2 2" xfId="12311" xr:uid="{58CF8412-596B-4241-8487-5515365F02A4}"/>
    <cellStyle name="Comma 2 9 4 2 3" xfId="9744" xr:uid="{7B4E5F6A-CE2B-4501-9663-CC49EEC55D73}"/>
    <cellStyle name="Comma 2 9 4 3" xfId="4265" xr:uid="{5F6D9A8F-2E81-44DD-A131-87DC2FA63FF5}"/>
    <cellStyle name="Comma 2 9 4 3 2" xfId="11550" xr:uid="{C9C05635-04BA-43BC-8FF5-84C202A5AA73}"/>
    <cellStyle name="Comma 2 9 4 4" xfId="8983" xr:uid="{AC075645-556F-4EC6-9FA0-C615FE89B267}"/>
    <cellStyle name="Comma 2 9 5" xfId="1780" xr:uid="{77C85D0D-F4FC-4396-BB46-F6E8BC5180A2}"/>
    <cellStyle name="Comma 2 9 5 2" xfId="4367" xr:uid="{1042CBB9-B8F3-49CB-B534-ABC46212C6EC}"/>
    <cellStyle name="Comma 2 9 5 2 2" xfId="11652" xr:uid="{69F3480B-EDF1-4ED5-9112-196100C5413A}"/>
    <cellStyle name="Comma 2 9 5 3" xfId="9085" xr:uid="{5932C497-FE0E-4C47-8059-1C6691E47ACB}"/>
    <cellStyle name="Comma 2 9 6" xfId="1942" xr:uid="{53D7401F-3E87-406F-95DB-CE3C89CEB892}"/>
    <cellStyle name="Comma 2 9 6 2" xfId="4528" xr:uid="{FD8BE06C-CDA5-4298-BCD6-C996BEF29024}"/>
    <cellStyle name="Comma 2 9 6 2 2" xfId="11813" xr:uid="{74656030-ED36-4F69-A5E6-78E39A1324C8}"/>
    <cellStyle name="Comma 2 9 6 3" xfId="9246" xr:uid="{5E4D59FB-809F-4768-A4C3-3A0810C2B5C7}"/>
    <cellStyle name="Comma 2 9 7" xfId="2564" xr:uid="{E65CFF77-F275-40FF-BAA9-FCE6205E0CCD}"/>
    <cellStyle name="Comma 2 9 7 2" xfId="5150" xr:uid="{306E34C6-88E2-4836-924E-1CB4277A8B18}"/>
    <cellStyle name="Comma 2 9 7 2 2" xfId="12434" xr:uid="{2D70B707-2255-42CF-B060-D4FE377559D6}"/>
    <cellStyle name="Comma 2 9 7 3" xfId="9867" xr:uid="{D7CC54B4-7217-48BD-89BE-03657CF922DF}"/>
    <cellStyle name="Comma 2 9 8" xfId="2714" xr:uid="{BFCD4140-8F05-48D6-A9C2-A031C5906D02}"/>
    <cellStyle name="Comma 2 9 8 2" xfId="5300" xr:uid="{70E8DAC7-6220-46FE-915D-4284E9ED375C}"/>
    <cellStyle name="Comma 2 9 8 2 2" xfId="12583" xr:uid="{E6AF4C27-D443-41ED-9448-C4D3CDAD37AC}"/>
    <cellStyle name="Comma 2 9 8 3" xfId="10016" xr:uid="{B656054B-1F74-445A-9DB0-05F0D756B959}"/>
    <cellStyle name="Comma 2 9 9" xfId="2864" xr:uid="{828F2EB5-B466-42F5-BE78-EFB545386AA3}"/>
    <cellStyle name="Comma 2 9 9 2" xfId="5450" xr:uid="{FB2CCE62-8D78-4AEF-85CA-3CF985F46FDD}"/>
    <cellStyle name="Comma 2 9 9 2 2" xfId="12732" xr:uid="{6C5BADC4-AF28-4FD0-89AE-CD3F564F5D4C}"/>
    <cellStyle name="Comma 2 9 9 3" xfId="10165" xr:uid="{BE346F87-DBDD-4D75-B3B7-22FF00C54A31}"/>
    <cellStyle name="Comma 20" xfId="2975" xr:uid="{09B028E7-980C-45F1-B031-29F73AB9B620}"/>
    <cellStyle name="Comma 20 2" xfId="5561" xr:uid="{C3335D8B-A6C5-4A98-92F1-90D8D9A87BF7}"/>
    <cellStyle name="Comma 20 2 2" xfId="12843" xr:uid="{CFCE79BA-A521-410F-B6FB-81235C39F446}"/>
    <cellStyle name="Comma 20 3" xfId="10276" xr:uid="{78F2628F-E64A-4ED6-ADA6-35BA01157EA6}"/>
    <cellStyle name="Comma 21" xfId="3106" xr:uid="{F8B0BCB0-7721-4A29-B616-91E4B9EAFDB8}"/>
    <cellStyle name="Comma 21 2" xfId="5692" xr:uid="{29CA63B6-05D7-4C26-A0DF-905811213A30}"/>
    <cellStyle name="Comma 21 2 2" xfId="12974" xr:uid="{F9DECB66-CC13-4882-BEC0-3CBCB7CBC10D}"/>
    <cellStyle name="Comma 21 3" xfId="10407" xr:uid="{88E47A0B-22F4-4216-BE94-121A1314A349}"/>
    <cellStyle name="Comma 22" xfId="3113" xr:uid="{1B9CB36C-E4EA-4536-8B30-832B59070736}"/>
    <cellStyle name="Comma 22 2" xfId="5699" xr:uid="{15E0264F-A385-44E0-B18A-EF406B521858}"/>
    <cellStyle name="Comma 22 2 2" xfId="12981" xr:uid="{0C7B3EB0-58D6-42A1-B5D8-5C9E2C865BFA}"/>
    <cellStyle name="Comma 22 3" xfId="10414" xr:uid="{7F57F3BC-3A70-4F7A-878A-C938DEFE87B4}"/>
    <cellStyle name="Comma 23" xfId="3274" xr:uid="{54ACC6A5-C50F-4460-AE03-FB32A7343A49}"/>
    <cellStyle name="Comma 23 2" xfId="5691" xr:uid="{4AEB66D2-B7CC-4CEC-9C56-AC5821CA1602}"/>
    <cellStyle name="Comma 23 2 2" xfId="12973" xr:uid="{C83CBB32-CB2B-47A5-8CE1-DD52CDF8FAEB}"/>
    <cellStyle name="Comma 23 3" xfId="10575" xr:uid="{613A766E-C856-4D9F-B2CE-3A020CC8B381}"/>
    <cellStyle name="Comma 24" xfId="5864" xr:uid="{BFDE167C-98DB-4FD0-9D7A-9F3B686CFB5E}"/>
    <cellStyle name="Comma 24 2" xfId="6155" xr:uid="{303A1191-A70E-4793-9CA3-DDB31FFB5713}"/>
    <cellStyle name="Comma 24 2 2" xfId="13433" xr:uid="{100E8360-6D55-4246-9D49-0C97E6AB0969}"/>
    <cellStyle name="Comma 24 3" xfId="13144" xr:uid="{B1C395C8-70B9-48B7-89FF-06A1EFEC6800}"/>
    <cellStyle name="Comma 25" xfId="6014" xr:uid="{8F7FA6FA-BE13-4476-9C9F-F989928FA57E}"/>
    <cellStyle name="Comma 25 2" xfId="6156" xr:uid="{79F4D61B-7204-45D2-9F29-35C5DD3FBC22}"/>
    <cellStyle name="Comma 25 2 2" xfId="13434" xr:uid="{39E84C92-A143-41AE-87D8-E86177B4FCF6}"/>
    <cellStyle name="Comma 25 3" xfId="13294" xr:uid="{ADD94BDD-993F-4421-BD8B-A1E09FB94A84}"/>
    <cellStyle name="Comma 26" xfId="6149" xr:uid="{009F0366-080C-46B5-AD71-F2762939905B}"/>
    <cellStyle name="Comma 26 2" xfId="13427" xr:uid="{75239801-3E64-4DA3-A1CA-EE3179A64F0A}"/>
    <cellStyle name="Comma 27" xfId="6328" xr:uid="{8FAED89E-BE6A-44EE-9C44-03B182A76C3E}"/>
    <cellStyle name="Comma 27 2" xfId="13602" xr:uid="{8A9EDAFF-7ED7-4390-A010-A2CBA42A0298}"/>
    <cellStyle name="Comma 28" xfId="6614" xr:uid="{ABEEF2F8-A8D6-441F-BE64-12B1582A8BC1}"/>
    <cellStyle name="Comma 28 2" xfId="13888" xr:uid="{D4823011-8B91-4F80-B44C-322CB0F2E498}"/>
    <cellStyle name="Comma 29" xfId="6767" xr:uid="{DE376735-CA46-4C69-8124-345AF797188B}"/>
    <cellStyle name="Comma 29 2" xfId="14039" xr:uid="{E262E4AE-4B43-4C2C-9CF7-8065CF31EDAB}"/>
    <cellStyle name="Comma 3" xfId="321" xr:uid="{1ACCB671-AB6F-44C1-906A-086FDCA92351}"/>
    <cellStyle name="Comma 3 10" xfId="853" xr:uid="{C3012744-AC48-4636-B976-C57FF211B47A}"/>
    <cellStyle name="Comma 3 10 10" xfId="2865" xr:uid="{87879DBB-DA35-4E78-A591-BD003972D103}"/>
    <cellStyle name="Comma 3 10 10 2" xfId="5451" xr:uid="{6EEC06DC-6D0A-4438-98BA-25FC0C3A4925}"/>
    <cellStyle name="Comma 3 10 10 2 2" xfId="12733" xr:uid="{3AB9CBF2-03D5-4481-847B-D3275BC5B060}"/>
    <cellStyle name="Comma 3 10 10 3" xfId="10166" xr:uid="{275CC992-F785-40FB-903D-3DBF5FF8370B}"/>
    <cellStyle name="Comma 3 10 11" xfId="3014" xr:uid="{3C794EB6-FB02-4B5D-9E0C-E636A966C1AF}"/>
    <cellStyle name="Comma 3 10 11 2" xfId="5600" xr:uid="{CE04C4E0-EDA3-4EB8-B849-63502B884CF4}"/>
    <cellStyle name="Comma 3 10 11 2 2" xfId="12882" xr:uid="{17766437-6FA1-4F00-BAE6-A0BC5A316EF8}"/>
    <cellStyle name="Comma 3 10 11 3" xfId="10315" xr:uid="{A4FE7761-9733-4D78-94E3-01804D1F67EC}"/>
    <cellStyle name="Comma 3 10 12" xfId="3165" xr:uid="{AC3F2A4C-26C3-459B-82D8-7A28EEBB8439}"/>
    <cellStyle name="Comma 3 10 12 2" xfId="5751" xr:uid="{D6888F34-F91A-477C-BA9A-BBFE83B6CD72}"/>
    <cellStyle name="Comma 3 10 12 2 2" xfId="13033" xr:uid="{A52615D2-B790-4B31-8FCA-75F4D4AC2807}"/>
    <cellStyle name="Comma 3 10 12 3" xfId="10466" xr:uid="{529BECF1-2670-4D11-B5DC-6697D8181289}"/>
    <cellStyle name="Comma 3 10 13" xfId="3315" xr:uid="{71975B00-7B8B-485D-83F5-9A8AB015E4F9}"/>
    <cellStyle name="Comma 3 10 13 2" xfId="3710" xr:uid="{2E4F30C9-51ED-4008-B57C-6D3038E97E40}"/>
    <cellStyle name="Comma 3 10 13 2 2" xfId="10999" xr:uid="{2BC954EC-84FF-4E76-9268-C1DB0BCED297}"/>
    <cellStyle name="Comma 3 10 13 3" xfId="10616" xr:uid="{2CF973C7-48DC-4088-9BAC-B78933F2C769}"/>
    <cellStyle name="Comma 3 10 14" xfId="3461" xr:uid="{736CC485-0B06-4CE5-83DA-7702DDBC4FD9}"/>
    <cellStyle name="Comma 3 10 14 2" xfId="10762" xr:uid="{54EF69DC-77B7-4083-A121-CFA9307BE4CA}"/>
    <cellStyle name="Comma 3 10 15" xfId="5904" xr:uid="{4809A2EF-9470-40B7-96C5-CF7B223AB085}"/>
    <cellStyle name="Comma 3 10 15 2" xfId="13184" xr:uid="{DC466AA5-AC4F-4F2C-ABEC-7F4FC73CD7E1}"/>
    <cellStyle name="Comma 3 10 16" xfId="6054" xr:uid="{558099F8-6678-4EA0-BE48-9033E29DA939}"/>
    <cellStyle name="Comma 3 10 16 2" xfId="13333" xr:uid="{9B6B2810-0346-4AC9-A59C-CD5FED419451}"/>
    <cellStyle name="Comma 3 10 17" xfId="6216" xr:uid="{A803D54F-1ACC-4E54-9127-E31687CBCAE0}"/>
    <cellStyle name="Comma 3 10 17 2" xfId="13493" xr:uid="{721BB376-CB41-48FC-B80E-1A0E8269D3B0}"/>
    <cellStyle name="Comma 3 10 18" xfId="6368" xr:uid="{B2AAFA7B-3550-4582-9ADE-5F7876D4F5B8}"/>
    <cellStyle name="Comma 3 10 18 2" xfId="13642" xr:uid="{27BDB507-65A1-4B54-B96B-69A835F2C2A8}"/>
    <cellStyle name="Comma 3 10 19" xfId="6514" xr:uid="{C68BBFAE-5C5D-4DB9-86E9-41A4FE7C2135}"/>
    <cellStyle name="Comma 3 10 19 2" xfId="13788" xr:uid="{A001CE66-F780-4F2B-8D70-207C291DC6A7}"/>
    <cellStyle name="Comma 3 10 2" xfId="1026" xr:uid="{B29443B4-B846-428E-AC7A-BD40B6CAFFF8}"/>
    <cellStyle name="Comma 3 10 2 2" xfId="1944" xr:uid="{7F6C94AB-FA32-4431-B0E2-9D52456C5A09}"/>
    <cellStyle name="Comma 3 10 2 2 2" xfId="4530" xr:uid="{3EC6E036-DE32-44EE-9F40-1CBA74BEBE04}"/>
    <cellStyle name="Comma 3 10 2 2 2 2" xfId="11815" xr:uid="{7354882C-0697-403D-B212-AD575A864ABB}"/>
    <cellStyle name="Comma 3 10 2 2 3" xfId="9248" xr:uid="{A8671625-F28E-4914-A4F6-BF73F73D09B9}"/>
    <cellStyle name="Comma 3 10 2 3" xfId="3767" xr:uid="{57F2088E-3080-4318-9DD4-920ABD9ECC05}"/>
    <cellStyle name="Comma 3 10 2 3 2" xfId="11055" xr:uid="{740FA3E2-5428-4D04-B5C4-32A93AF142E3}"/>
    <cellStyle name="Comma 3 10 2 4" xfId="3537" xr:uid="{7F832C0B-E509-4F53-ADAC-92E824C48D11}"/>
    <cellStyle name="Comma 3 10 2 4 2" xfId="10829" xr:uid="{B8D31F9E-1D8F-43DF-AB43-76A9C6C8751A}"/>
    <cellStyle name="Comma 3 10 2 5" xfId="8488" xr:uid="{7181A563-D1B1-4B0F-921A-A21996AFCD75}"/>
    <cellStyle name="Comma 3 10 2 6" xfId="15946" xr:uid="{28281AB8-D987-4B09-AED7-18AD31980A27}"/>
    <cellStyle name="Comma 3 10 2 7" xfId="17000" xr:uid="{2FC0AA1E-D7DC-4BDF-87C9-EAFB7C308549}"/>
    <cellStyle name="Comma 3 10 2 8" xfId="1154" xr:uid="{FDA874BB-24C1-4533-9915-049DD4453414}"/>
    <cellStyle name="Comma 3 10 20" xfId="6670" xr:uid="{9E8DD5BB-522C-4EB6-B487-C7DE5BDE042A}"/>
    <cellStyle name="Comma 3 10 20 2" xfId="13944" xr:uid="{E52F6C94-FEE4-41C8-8CAF-116B7C9A071C}"/>
    <cellStyle name="Comma 3 10 21" xfId="6867" xr:uid="{D313326C-CC24-48D7-92FF-F77D3B308163}"/>
    <cellStyle name="Comma 3 10 21 2" xfId="14139" xr:uid="{B18974DE-6795-468C-9505-CB784EA9395E}"/>
    <cellStyle name="Comma 3 10 22" xfId="6969" xr:uid="{5329D384-44A0-4640-A2E1-2B92815B6490}"/>
    <cellStyle name="Comma 3 10 22 2" xfId="14241" xr:uid="{89A4FAF8-E08F-41F4-A732-E5A4949324B4}"/>
    <cellStyle name="Comma 3 10 23" xfId="7119" xr:uid="{8222DDD7-FFDF-410E-A30C-0E3E46D997B1}"/>
    <cellStyle name="Comma 3 10 23 2" xfId="14391" xr:uid="{473F4879-0DCC-4FFF-9776-64F1430240EB}"/>
    <cellStyle name="Comma 3 10 24" xfId="7271" xr:uid="{7C5D4746-8E2B-4498-ADF4-8E2598080241}"/>
    <cellStyle name="Comma 3 10 24 2" xfId="14543" xr:uid="{C6505925-039C-4567-A07D-808B75E90C4F}"/>
    <cellStyle name="Comma 3 10 25" xfId="7420" xr:uid="{3F135BCC-ED79-4998-AF4E-979C702F9B17}"/>
    <cellStyle name="Comma 3 10 25 2" xfId="14692" xr:uid="{7FE5EE9B-1675-4B5D-9093-4ECEE1F58772}"/>
    <cellStyle name="Comma 3 10 26" xfId="7568" xr:uid="{53C3D85E-8263-475B-9F77-E75EFFA3A730}"/>
    <cellStyle name="Comma 3 10 26 2" xfId="14840" xr:uid="{16D2434B-DF4D-4FC0-852E-616FC16F39B6}"/>
    <cellStyle name="Comma 3 10 27" xfId="7722" xr:uid="{2CEFEDBE-6E65-4C3B-9656-CE36DC61D796}"/>
    <cellStyle name="Comma 3 10 27 2" xfId="14994" xr:uid="{399CEBA6-4E84-4E37-9352-7C8859A5A8DE}"/>
    <cellStyle name="Comma 3 10 28" xfId="7871" xr:uid="{DC669551-5EC6-4FEC-822C-9793C5DEF6CF}"/>
    <cellStyle name="Comma 3 10 28 2" xfId="15143" xr:uid="{37F7BAD6-79DA-4892-981E-5ECB69A46F90}"/>
    <cellStyle name="Comma 3 10 29" xfId="8074" xr:uid="{AF8FB338-97B5-4CE7-AEB2-1F920625F977}"/>
    <cellStyle name="Comma 3 10 29 2" xfId="15338" xr:uid="{62E4E96E-D84A-4BA6-8670-A24CC2FF6C93}"/>
    <cellStyle name="Comma 3 10 3" xfId="1337" xr:uid="{1EF139B9-5B24-4F0A-8A01-17E3DFCAE1C5}"/>
    <cellStyle name="Comma 3 10 3 2" xfId="2100" xr:uid="{879A21BD-4472-48AA-B9F0-5D9480845468}"/>
    <cellStyle name="Comma 3 10 3 2 2" xfId="4686" xr:uid="{2E4E8C7A-3279-4EA4-8CD9-FF9257D796B1}"/>
    <cellStyle name="Comma 3 10 3 2 2 2" xfId="11971" xr:uid="{80EC76A5-2E03-447A-994A-B99BBFE76C89}"/>
    <cellStyle name="Comma 3 10 3 2 3" xfId="9404" xr:uid="{9F909148-933A-49F2-BBC8-4DBF8D9BCE2F}"/>
    <cellStyle name="Comma 3 10 3 3" xfId="3925" xr:uid="{D94CDB4B-EBD7-4B26-B671-D2C4A056DFC5}"/>
    <cellStyle name="Comma 3 10 3 3 2" xfId="11210" xr:uid="{FA8692C8-7FB4-449F-A98D-9419460FB6A9}"/>
    <cellStyle name="Comma 3 10 3 4" xfId="3650" xr:uid="{82EBD8AD-9FE3-4063-80FE-FD4BCA588488}"/>
    <cellStyle name="Comma 3 10 3 4 2" xfId="10940" xr:uid="{F6B04CC9-3481-49DB-B4EF-5844A61EA548}"/>
    <cellStyle name="Comma 3 10 3 5" xfId="8643" xr:uid="{B527BF09-DB95-4DF0-B816-7B1E32E5CFE6}"/>
    <cellStyle name="Comma 3 10 30" xfId="8178" xr:uid="{5600FD78-47C2-4FCE-BD16-60D5F9AA5E25}"/>
    <cellStyle name="Comma 3 10 30 2" xfId="15441" xr:uid="{B79D0456-C41B-41E2-851E-DC2C8C302D43}"/>
    <cellStyle name="Comma 3 10 31" xfId="8327" xr:uid="{29883285-994D-41C5-920D-26ABB94F5FBD}"/>
    <cellStyle name="Comma 3 10 31 2" xfId="15590" xr:uid="{F0755D89-596F-4DE1-9BEA-7535B53D598C}"/>
    <cellStyle name="Comma 3 10 32" xfId="8432" xr:uid="{EADDA96F-50E8-4B9D-A662-8C4D47AB19CF}"/>
    <cellStyle name="Comma 3 10 33" xfId="15785" xr:uid="{EE46E41C-02AF-4057-B1FA-E60CF663D7C8}"/>
    <cellStyle name="Comma 3 10 34" xfId="16059" xr:uid="{A7945CBE-9422-4934-B39C-2337211D11E0}"/>
    <cellStyle name="Comma 3 10 35" xfId="16207" xr:uid="{0958232C-3C96-4AA7-8C40-04F40EB9A5F7}"/>
    <cellStyle name="Comma 3 10 36" xfId="16356" xr:uid="{F07A69B4-7846-41C0-A634-2425D1D9C4F2}"/>
    <cellStyle name="Comma 3 10 37" xfId="16505" xr:uid="{169FF25F-2906-42B7-AE20-5565ABB3283D}"/>
    <cellStyle name="Comma 3 10 38" xfId="16653" xr:uid="{B1C49093-3BEB-4BA3-AC93-CB86F11C45AD}"/>
    <cellStyle name="Comma 3 10 39" xfId="16852" xr:uid="{C6BDAAA7-03BA-47F3-802D-0E72D0E8E454}"/>
    <cellStyle name="Comma 3 10 4" xfId="1485" xr:uid="{58BF7274-4CBF-4F6A-A623-7CD17973C1BF}"/>
    <cellStyle name="Comma 3 10 4 2" xfId="2248" xr:uid="{6C71218F-66A0-4A48-BBB6-5BC261E75DA1}"/>
    <cellStyle name="Comma 3 10 4 2 2" xfId="4834" xr:uid="{75E8748F-3FFB-48F9-9C28-597CF8F5FEF7}"/>
    <cellStyle name="Comma 3 10 4 2 2 2" xfId="12119" xr:uid="{202219EA-BCD5-4B79-9C33-9765AA2FEB7D}"/>
    <cellStyle name="Comma 3 10 4 2 3" xfId="9552" xr:uid="{9A640086-F31F-4603-A309-1EAAC6BB717E}"/>
    <cellStyle name="Comma 3 10 4 3" xfId="4073" xr:uid="{54BDEB4D-B152-4FBD-A560-8F31FC4AD639}"/>
    <cellStyle name="Comma 3 10 4 3 2" xfId="11358" xr:uid="{AF730833-987C-4DFB-813B-BE6FEA15B8EB}"/>
    <cellStyle name="Comma 3 10 4 4" xfId="8791" xr:uid="{5C4EE475-BA3D-427C-A7FC-3F1DB35BE868}"/>
    <cellStyle name="Comma 3 10 40" xfId="1097" xr:uid="{F757D691-B647-4CF2-84CA-699F5E12F483}"/>
    <cellStyle name="Comma 3 10 5" xfId="1679" xr:uid="{65A61070-31A9-4A72-BD30-ABCCD73D8FE5}"/>
    <cellStyle name="Comma 3 10 5 2" xfId="2442" xr:uid="{B3BA4647-92E6-4370-85EE-0CD9370D750A}"/>
    <cellStyle name="Comma 3 10 5 2 2" xfId="5028" xr:uid="{6B94543B-4C38-46F9-9611-E435A011D260}"/>
    <cellStyle name="Comma 3 10 5 2 2 2" xfId="12313" xr:uid="{252D0161-C937-43E4-AF1B-6AB89C5D3DD6}"/>
    <cellStyle name="Comma 3 10 5 2 3" xfId="9746" xr:uid="{00FA1421-AD73-483D-8063-48D516604083}"/>
    <cellStyle name="Comma 3 10 5 3" xfId="4267" xr:uid="{3D4E404C-B5FE-4FD7-9A0C-114933262D59}"/>
    <cellStyle name="Comma 3 10 5 3 2" xfId="11552" xr:uid="{6BCD3D04-3DFE-4135-84C5-35BA5FAEB391}"/>
    <cellStyle name="Comma 3 10 5 4" xfId="8985" xr:uid="{A85DA2E6-11EA-4A35-A6C8-284703992C77}"/>
    <cellStyle name="Comma 3 10 6" xfId="1782" xr:uid="{BD89328C-8EF4-4393-9447-83FDD5E5983F}"/>
    <cellStyle name="Comma 3 10 6 2" xfId="4369" xr:uid="{BE25D547-30A4-4714-95C7-E52F10E6C5B2}"/>
    <cellStyle name="Comma 3 10 6 2 2" xfId="11654" xr:uid="{9574F157-EAF3-4514-890A-EC2E0CA7542F}"/>
    <cellStyle name="Comma 3 10 6 3" xfId="9087" xr:uid="{2BCB155F-CAC0-419E-85DC-6DC6B0680A98}"/>
    <cellStyle name="Comma 3 10 7" xfId="1887" xr:uid="{924B70D3-502C-4C3E-B90E-78BDD5DB7BCB}"/>
    <cellStyle name="Comma 3 10 7 2" xfId="4474" xr:uid="{EB2EA372-4CF9-4F55-8753-E36A91C8DBC6}"/>
    <cellStyle name="Comma 3 10 7 2 2" xfId="11759" xr:uid="{1C52E132-53D5-43B0-B1F4-CAB5CA357588}"/>
    <cellStyle name="Comma 3 10 7 3" xfId="9192" xr:uid="{483EACE2-CFB5-45E7-8B09-44E218AE22D0}"/>
    <cellStyle name="Comma 3 10 8" xfId="2565" xr:uid="{2BB32485-0B0D-48F4-AD38-2B6A8A9024A4}"/>
    <cellStyle name="Comma 3 10 8 2" xfId="5151" xr:uid="{E09AA542-391E-41AC-9B9A-B13B080E1BD7}"/>
    <cellStyle name="Comma 3 10 8 2 2" xfId="12435" xr:uid="{2DBA3593-3F74-414F-98D2-01662DEEF7A4}"/>
    <cellStyle name="Comma 3 10 8 3" xfId="9868" xr:uid="{1A930F3D-8C79-4CA4-A885-5E31A278ACAD}"/>
    <cellStyle name="Comma 3 10 9" xfId="2715" xr:uid="{3BB1B591-721A-4482-90D4-DCEF819E5AE7}"/>
    <cellStyle name="Comma 3 10 9 2" xfId="5301" xr:uid="{6BC81392-3FE3-4E3D-AE5C-1C90DFA9096F}"/>
    <cellStyle name="Comma 3 10 9 2 2" xfId="12584" xr:uid="{B602FF60-B255-4249-BE6B-B2E39E98DC8F}"/>
    <cellStyle name="Comma 3 10 9 3" xfId="10017" xr:uid="{78DBE003-6C6D-4F2B-88D4-348ECB0E9BE9}"/>
    <cellStyle name="Comma 3 11" xfId="800" xr:uid="{D81294BD-D24D-4A4D-856B-F275BEE522DB}"/>
    <cellStyle name="Comma 3 11 10" xfId="3015" xr:uid="{3885E45F-2EDE-46A4-B691-96CF3D5D4145}"/>
    <cellStyle name="Comma 3 11 10 2" xfId="5601" xr:uid="{490DF1E9-6BAD-4797-8624-4B129C547076}"/>
    <cellStyle name="Comma 3 11 10 2 2" xfId="12883" xr:uid="{D8765D73-7511-435A-89F1-3342E361AF8E}"/>
    <cellStyle name="Comma 3 11 10 3" xfId="10316" xr:uid="{5684E958-7A3F-4942-A5A4-892AA05420AE}"/>
    <cellStyle name="Comma 3 11 11" xfId="3166" xr:uid="{6A3BCC50-7619-46BC-8729-3F951D707CD6}"/>
    <cellStyle name="Comma 3 11 11 2" xfId="5752" xr:uid="{0BDFDCED-0202-4F0E-A1BD-B5E216288706}"/>
    <cellStyle name="Comma 3 11 11 2 2" xfId="13034" xr:uid="{1D4BC562-164C-4F2E-A6C0-0C8D46616ADD}"/>
    <cellStyle name="Comma 3 11 11 3" xfId="10467" xr:uid="{5A5110ED-BA15-4FD1-8261-D29E44539501}"/>
    <cellStyle name="Comma 3 11 12" xfId="3316" xr:uid="{D64C2FD0-9ED7-4DFC-9E1C-F9ABA3848B67}"/>
    <cellStyle name="Comma 3 11 12 2" xfId="3768" xr:uid="{678070D0-FA40-4C2B-8691-99BF0CB0D3F6}"/>
    <cellStyle name="Comma 3 11 12 2 2" xfId="11056" xr:uid="{419BC90D-116E-4E68-BFD7-0A94D5E0F576}"/>
    <cellStyle name="Comma 3 11 12 3" xfId="10617" xr:uid="{4CA77069-9ED8-481E-AAF7-121FFB07743D}"/>
    <cellStyle name="Comma 3 11 13" xfId="3486" xr:uid="{E90BDFE4-47C6-4A5D-B813-57F4607DCE42}"/>
    <cellStyle name="Comma 3 11 13 2" xfId="10778" xr:uid="{A1778EFD-2959-4E72-8A1F-7EA4B19D609E}"/>
    <cellStyle name="Comma 3 11 14" xfId="5905" xr:uid="{3A826D36-CA51-435C-AADF-035DC8B2747E}"/>
    <cellStyle name="Comma 3 11 14 2" xfId="13185" xr:uid="{A11B21E8-1B5C-4B4F-A791-B56C3E42F6EC}"/>
    <cellStyle name="Comma 3 11 15" xfId="6055" xr:uid="{25EF9CB7-2712-419C-912E-686A5ECE6E11}"/>
    <cellStyle name="Comma 3 11 15 2" xfId="13334" xr:uid="{7A0A7C77-3B63-4D8C-8558-1CE3D24973D9}"/>
    <cellStyle name="Comma 3 11 16" xfId="6217" xr:uid="{B56C394C-2EE6-4E09-A510-A986AE9371BD}"/>
    <cellStyle name="Comma 3 11 16 2" xfId="13494" xr:uid="{AFE46F36-E094-4241-9A19-F69576065822}"/>
    <cellStyle name="Comma 3 11 17" xfId="6369" xr:uid="{C0DF9C73-06B2-4D0A-B1FE-71E0EE0EE215}"/>
    <cellStyle name="Comma 3 11 17 2" xfId="13643" xr:uid="{BA30CB5F-4E5F-484B-836D-7882F128431C}"/>
    <cellStyle name="Comma 3 11 18" xfId="6515" xr:uid="{383AF751-2A10-4197-B1B0-146DC9335585}"/>
    <cellStyle name="Comma 3 11 18 2" xfId="13789" xr:uid="{95731267-8FE8-4057-ABF9-34285A414054}"/>
    <cellStyle name="Comma 3 11 19" xfId="6671" xr:uid="{8590838C-8DF8-4327-B2D1-75A18176BF9D}"/>
    <cellStyle name="Comma 3 11 19 2" xfId="13945" xr:uid="{F2813A7E-B24C-4913-ADFC-A68BEC9F157F}"/>
    <cellStyle name="Comma 3 11 2" xfId="977" xr:uid="{70B2F29F-4206-416E-8160-15E429AB2BD4}"/>
    <cellStyle name="Comma 3 11 2 2" xfId="2101" xr:uid="{954E4261-F6EE-4CB7-9E91-4268BEA76EC7}"/>
    <cellStyle name="Comma 3 11 2 2 2" xfId="4687" xr:uid="{0EA15E20-326F-4188-B133-20C0004C0F06}"/>
    <cellStyle name="Comma 3 11 2 2 2 2" xfId="11972" xr:uid="{3647EA88-58C3-4AE8-B287-B5DEBD2EC9E1}"/>
    <cellStyle name="Comma 3 11 2 2 3" xfId="9405" xr:uid="{4D40E079-0ACE-4910-9426-D0407CFE3329}"/>
    <cellStyle name="Comma 3 11 2 3" xfId="3926" xr:uid="{4DDBF601-BA9C-4774-88C4-AC777050DD89}"/>
    <cellStyle name="Comma 3 11 2 3 2" xfId="11211" xr:uid="{4FFBE116-6F6F-4101-AF8C-1D87DBC3F68C}"/>
    <cellStyle name="Comma 3 11 2 4" xfId="3603" xr:uid="{894DD3DE-8092-4505-863B-21DC76AAB026}"/>
    <cellStyle name="Comma 3 11 2 4 2" xfId="10894" xr:uid="{61214EA0-7C87-4174-9F24-FD2BBD27A403}"/>
    <cellStyle name="Comma 3 11 2 5" xfId="8644" xr:uid="{27C96024-30AC-4E74-BEEC-91604208115C}"/>
    <cellStyle name="Comma 3 11 2 6" xfId="15897" xr:uid="{612C2ECA-5A4A-4D49-90F1-DDA15281EE53}"/>
    <cellStyle name="Comma 3 11 2 7" xfId="16954" xr:uid="{55DA71CD-FAEC-42FC-B1FB-244F92293D95}"/>
    <cellStyle name="Comma 3 11 2 8" xfId="1338" xr:uid="{C9171760-2781-4774-B29A-A5E2C5B3D9B8}"/>
    <cellStyle name="Comma 3 11 20" xfId="6821" xr:uid="{B9CE8D5E-1D78-4E64-B5FD-E21B45B4C506}"/>
    <cellStyle name="Comma 3 11 20 2" xfId="14093" xr:uid="{EB5CE100-0B5E-4F31-B3F7-BAEE3AEAA116}"/>
    <cellStyle name="Comma 3 11 21" xfId="6970" xr:uid="{63E2C0DF-82BD-4EE3-BEDC-1933B67FF427}"/>
    <cellStyle name="Comma 3 11 21 2" xfId="14242" xr:uid="{70CC4342-0792-4353-9709-88A37DA7D0E8}"/>
    <cellStyle name="Comma 3 11 22" xfId="7120" xr:uid="{6974BA5D-D1EE-4A28-8FF6-FADD98298460}"/>
    <cellStyle name="Comma 3 11 22 2" xfId="14392" xr:uid="{0A4B0893-F45D-42B3-84B0-D2E5143C788C}"/>
    <cellStyle name="Comma 3 11 23" xfId="7272" xr:uid="{A5A3C534-479B-4B11-B8DA-D59C7CAAEBD4}"/>
    <cellStyle name="Comma 3 11 23 2" xfId="14544" xr:uid="{AF3C727E-777B-4B48-852B-F476C61B2FC9}"/>
    <cellStyle name="Comma 3 11 24" xfId="7421" xr:uid="{E992A1B3-E3FF-438D-863F-987320CE9919}"/>
    <cellStyle name="Comma 3 11 24 2" xfId="14693" xr:uid="{7DE9B3A3-2638-4E17-A139-C1DA1DA9EAEA}"/>
    <cellStyle name="Comma 3 11 25" xfId="7569" xr:uid="{6B55E790-E8F7-473A-A57C-667156B86138}"/>
    <cellStyle name="Comma 3 11 25 2" xfId="14841" xr:uid="{29F7029B-4BD9-4D9A-9E43-2A774F3FD586}"/>
    <cellStyle name="Comma 3 11 26" xfId="7723" xr:uid="{33204379-8902-42A9-85C9-5924A32D6F87}"/>
    <cellStyle name="Comma 3 11 26 2" xfId="14995" xr:uid="{A6C6DF0C-000A-4205-8A1A-5A3CD54F47CF}"/>
    <cellStyle name="Comma 3 11 27" xfId="7872" xr:uid="{FB6F2AE7-ACD9-4264-A16A-DC69BA34F2D8}"/>
    <cellStyle name="Comma 3 11 27 2" xfId="15144" xr:uid="{0DD99746-6499-4711-AC09-8AF2ECA2D71D}"/>
    <cellStyle name="Comma 3 11 28" xfId="8028" xr:uid="{AC71CE95-F14E-479E-945D-61463C0A888E}"/>
    <cellStyle name="Comma 3 11 28 2" xfId="15292" xr:uid="{19208399-9B46-42FB-9113-A6A9EEE357B3}"/>
    <cellStyle name="Comma 3 11 29" xfId="8179" xr:uid="{22D5B68B-13A2-468D-A730-707E1D57183B}"/>
    <cellStyle name="Comma 3 11 29 2" xfId="15442" xr:uid="{DE116F01-E2E6-4760-911E-5A6664722758}"/>
    <cellStyle name="Comma 3 11 3" xfId="1486" xr:uid="{572771F3-A310-4F1B-825A-EA1286045F39}"/>
    <cellStyle name="Comma 3 11 3 2" xfId="2249" xr:uid="{3990E348-E64D-4B65-895B-0A21D7FBE994}"/>
    <cellStyle name="Comma 3 11 3 2 2" xfId="4835" xr:uid="{0F618901-382A-4069-BDC8-465F8B69A749}"/>
    <cellStyle name="Comma 3 11 3 2 2 2" xfId="12120" xr:uid="{B6F30111-8347-4472-9145-D39C32F660CD}"/>
    <cellStyle name="Comma 3 11 3 2 3" xfId="9553" xr:uid="{C7FFA136-B6F6-468A-AF2F-51154E049578}"/>
    <cellStyle name="Comma 3 11 3 3" xfId="4074" xr:uid="{9C928010-0824-4C82-B4EF-49DF3F2E25DF}"/>
    <cellStyle name="Comma 3 11 3 3 2" xfId="11359" xr:uid="{FBD97629-BD05-4CAC-B7D1-646A0CC96D73}"/>
    <cellStyle name="Comma 3 11 3 4" xfId="8792" xr:uid="{D9B1222C-F591-4D4F-B53C-65C898EB7352}"/>
    <cellStyle name="Comma 3 11 30" xfId="8328" xr:uid="{9A95EB17-47BC-4152-A7E3-2557177D282D}"/>
    <cellStyle name="Comma 3 11 30 2" xfId="15591" xr:uid="{C3EA6D5A-5529-4C1A-8CCC-82AA6D21D3CE}"/>
    <cellStyle name="Comma 3 11 31" xfId="8489" xr:uid="{1C905F29-931E-45C1-B342-A00FB941BE74}"/>
    <cellStyle name="Comma 3 11 32" xfId="15739" xr:uid="{285EDFC0-BF08-4858-B11F-170FC258E936}"/>
    <cellStyle name="Comma 3 11 33" xfId="16060" xr:uid="{CC6C929D-EAD5-4A46-B630-111A0DAC2456}"/>
    <cellStyle name="Comma 3 11 34" xfId="16208" xr:uid="{9679C463-A26D-4ABE-9B85-2CC02584C66D}"/>
    <cellStyle name="Comma 3 11 35" xfId="16357" xr:uid="{A89BD1A0-4AC4-4D6B-9D03-C8AF2E2E96D7}"/>
    <cellStyle name="Comma 3 11 36" xfId="16506" xr:uid="{F97FC968-715D-4899-8D3A-E17CB296B381}"/>
    <cellStyle name="Comma 3 11 37" xfId="16654" xr:uid="{BC0B9920-081A-48C3-ACC2-0DFCB555F8A2}"/>
    <cellStyle name="Comma 3 11 38" xfId="16806" xr:uid="{3DF18AD4-1201-4251-95E9-C1D7A5389CB7}"/>
    <cellStyle name="Comma 3 11 39" xfId="1155" xr:uid="{18070849-73A1-473F-AC22-CAD4663B137B}"/>
    <cellStyle name="Comma 3 11 4" xfId="1633" xr:uid="{255E8036-B473-4961-9CFF-0076B0802FA9}"/>
    <cellStyle name="Comma 3 11 4 2" xfId="2396" xr:uid="{DA060991-A58D-4454-8F61-B1CB75E557C4}"/>
    <cellStyle name="Comma 3 11 4 2 2" xfId="4982" xr:uid="{97532B7A-C8CF-4412-83D0-1C687888E2B1}"/>
    <cellStyle name="Comma 3 11 4 2 2 2" xfId="12267" xr:uid="{009752A2-E255-4449-B511-059CF3A92213}"/>
    <cellStyle name="Comma 3 11 4 2 3" xfId="9700" xr:uid="{D6D387A8-7792-4CFC-84AA-C7F41B24DC70}"/>
    <cellStyle name="Comma 3 11 4 3" xfId="4221" xr:uid="{4B0BCD05-80FE-4418-AA48-622F4658A7BF}"/>
    <cellStyle name="Comma 3 11 4 3 2" xfId="11506" xr:uid="{324159A0-A24B-46F5-8A42-2D6A66F67DD0}"/>
    <cellStyle name="Comma 3 11 4 4" xfId="8939" xr:uid="{7E64720E-8D00-48CF-B784-68B964841511}"/>
    <cellStyle name="Comma 3 11 5" xfId="1750" xr:uid="{38D4B653-4099-4DD0-99B2-A29BDD52A2DD}"/>
    <cellStyle name="Comma 3 11 5 2" xfId="4337" xr:uid="{FD6F50AB-87D1-468A-B1C4-AB907AB2FD3B}"/>
    <cellStyle name="Comma 3 11 5 2 2" xfId="11622" xr:uid="{346CB8AD-7D67-4FF2-A15F-1755954BB7B4}"/>
    <cellStyle name="Comma 3 11 5 3" xfId="9055" xr:uid="{E71B6025-9488-470E-A909-970499055176}"/>
    <cellStyle name="Comma 3 11 6" xfId="1945" xr:uid="{B33906C6-9CE3-4130-896E-DE097BA49C9E}"/>
    <cellStyle name="Comma 3 11 6 2" xfId="4531" xr:uid="{0B384A5F-C6B6-4DE9-9C15-0A07AC639A59}"/>
    <cellStyle name="Comma 3 11 6 2 2" xfId="11816" xr:uid="{C48C8E19-FBFA-4993-A1D6-1A386D0AA6AD}"/>
    <cellStyle name="Comma 3 11 6 3" xfId="9249" xr:uid="{D9D3EDA3-86BB-4A34-9EA0-5E48F26130BF}"/>
    <cellStyle name="Comma 3 11 7" xfId="2566" xr:uid="{A8B25BD6-B19C-4BBB-979A-A4EE6A306D75}"/>
    <cellStyle name="Comma 3 11 7 2" xfId="5152" xr:uid="{A9DF7632-D5EB-44F1-B3AF-BE90AA479358}"/>
    <cellStyle name="Comma 3 11 7 2 2" xfId="12436" xr:uid="{01387D71-60DF-458E-B31B-595739C12E1F}"/>
    <cellStyle name="Comma 3 11 7 3" xfId="9869" xr:uid="{9357CB1A-4817-48AC-8DE1-09D0FCB0941E}"/>
    <cellStyle name="Comma 3 11 8" xfId="2716" xr:uid="{47AD883B-A159-4650-95EE-49126DD69976}"/>
    <cellStyle name="Comma 3 11 8 2" xfId="5302" xr:uid="{BCB5E150-69A6-4427-879D-4E9559AB3ADD}"/>
    <cellStyle name="Comma 3 11 8 2 2" xfId="12585" xr:uid="{A33C3BB1-942D-48E7-99A8-B5CE58523F80}"/>
    <cellStyle name="Comma 3 11 8 3" xfId="10018" xr:uid="{67B23DF8-2F4D-4C1A-A1B7-DD11D5DD479E}"/>
    <cellStyle name="Comma 3 11 9" xfId="2866" xr:uid="{CF949D72-7195-4B32-8371-E922F0D1E0AA}"/>
    <cellStyle name="Comma 3 11 9 2" xfId="5452" xr:uid="{DB7C8B26-7361-45BC-8811-EE5454194303}"/>
    <cellStyle name="Comma 3 11 9 2 2" xfId="12734" xr:uid="{0F33D5FD-6570-43F7-9762-0D6165D06B80}"/>
    <cellStyle name="Comma 3 11 9 3" xfId="10167" xr:uid="{51A9956F-9878-4DFF-A172-42748F061DE2}"/>
    <cellStyle name="Comma 3 12" xfId="913" xr:uid="{05E20990-E380-4887-9F68-945CAC5B9F7B}"/>
    <cellStyle name="Comma 3 12 2" xfId="1943" xr:uid="{9A0F64C9-7055-4813-A1EC-92650A3ADB54}"/>
    <cellStyle name="Comma 3 12 2 2" xfId="4529" xr:uid="{5788A8EE-CE46-4B87-87F5-8B5DF61DCD89}"/>
    <cellStyle name="Comma 3 12 2 2 2" xfId="11814" xr:uid="{CAE026F2-6F05-49D1-9482-5DA0BB4CDDE1}"/>
    <cellStyle name="Comma 3 12 2 3" xfId="9247" xr:uid="{C04EE29D-A059-4D2C-BC3C-A15F014B740A}"/>
    <cellStyle name="Comma 3 12 3" xfId="3766" xr:uid="{B2550F96-ADFE-4308-908B-6CCF46C3C5F1}"/>
    <cellStyle name="Comma 3 12 3 2" xfId="11054" xr:uid="{6BCF352C-56F6-4179-A658-956A12941725}"/>
    <cellStyle name="Comma 3 12 4" xfId="3551" xr:uid="{AB4B661B-E5AF-4041-89E4-9FB1DC1A4207}"/>
    <cellStyle name="Comma 3 12 4 2" xfId="10843" xr:uid="{1197FE21-72AA-4BEB-8ADD-19192346CC3C}"/>
    <cellStyle name="Comma 3 12 5" xfId="8487" xr:uid="{83E7CCDA-552A-4E91-8113-20E3B33ED6AC}"/>
    <cellStyle name="Comma 3 12 6" xfId="15836" xr:uid="{81D02382-90E5-47D2-986B-430BC03939AE}"/>
    <cellStyle name="Comma 3 12 7" xfId="16903" xr:uid="{405CC399-2EB1-48BC-9A92-826963C698A8}"/>
    <cellStyle name="Comma 3 12 8" xfId="1153" xr:uid="{55A4956D-12A2-4D3E-BD47-8CD6C0384095}"/>
    <cellStyle name="Comma 3 13" xfId="1082" xr:uid="{84A52E8F-E354-4936-B1E3-72C2D6EB812B}"/>
    <cellStyle name="Comma 3 13 2" xfId="2041" xr:uid="{861A8D4D-DA6B-43B5-83AD-45F45FCCDD93}"/>
    <cellStyle name="Comma 3 13 2 2" xfId="4627" xr:uid="{C32D367A-D0B2-47BA-9A81-2111368B88D7}"/>
    <cellStyle name="Comma 3 13 2 2 2" xfId="11912" xr:uid="{CD03DB03-EE47-4458-9CF7-586875903EDD}"/>
    <cellStyle name="Comma 3 13 2 3" xfId="9345" xr:uid="{8CF78A1B-7707-4FFA-8922-77661FD13A16}"/>
    <cellStyle name="Comma 3 13 3" xfId="3867" xr:uid="{77B277CE-69A8-4C5C-8481-AFA1FB0A621A}"/>
    <cellStyle name="Comma 3 13 3 2" xfId="11152" xr:uid="{90FB96D6-A970-4F81-B06E-2FBDDE64B26A}"/>
    <cellStyle name="Comma 3 13 4" xfId="8585" xr:uid="{A3CD0989-D1CE-4484-A731-5115A9E138B1}"/>
    <cellStyle name="Comma 3 13 5" xfId="16002" xr:uid="{0EB31078-2D9E-43B5-99AA-E4618D7713CA}"/>
    <cellStyle name="Comma 3 13 6" xfId="17048" xr:uid="{12933C1B-D96F-4704-AB09-198981B20B2F}"/>
    <cellStyle name="Comma 3 13 7" xfId="1279" xr:uid="{068BF564-B535-4DA7-AA6E-AE19CC237E41}"/>
    <cellStyle name="Comma 3 14" xfId="1336" xr:uid="{CC4BDBE2-E43B-4756-BB9E-91B977226431}"/>
    <cellStyle name="Comma 3 14 2" xfId="2099" xr:uid="{8E26CE34-1691-435E-A6CF-81977FB5189A}"/>
    <cellStyle name="Comma 3 14 2 2" xfId="4685" xr:uid="{C503322F-033F-4842-9B52-49C0DC59AF06}"/>
    <cellStyle name="Comma 3 14 2 2 2" xfId="11970" xr:uid="{99ADF631-4308-4E37-BC6C-05876E4CBEA1}"/>
    <cellStyle name="Comma 3 14 2 3" xfId="9403" xr:uid="{1EE1BEAA-A6B5-4C0A-BC94-D2A735BE274A}"/>
    <cellStyle name="Comma 3 14 3" xfId="3924" xr:uid="{1ED71754-8FD7-47B4-9718-B979A5F085AF}"/>
    <cellStyle name="Comma 3 14 3 2" xfId="11209" xr:uid="{C22BE58B-8174-4E4F-AE5B-97B44F78F9F6}"/>
    <cellStyle name="Comma 3 14 4" xfId="8642" xr:uid="{F4C65225-0DBC-426D-92ED-98DBF7EBABE1}"/>
    <cellStyle name="Comma 3 15" xfId="1484" xr:uid="{57B2D11F-4C3D-48A0-952F-45253580B8BB}"/>
    <cellStyle name="Comma 3 15 2" xfId="2247" xr:uid="{C364976E-3B29-4482-A3DF-80D0095D0524}"/>
    <cellStyle name="Comma 3 15 2 2" xfId="4833" xr:uid="{AD2C4AF9-F582-4C69-A5B5-4DBAB6E3AEAC}"/>
    <cellStyle name="Comma 3 15 2 2 2" xfId="12118" xr:uid="{26AFDAA5-2988-4BF2-89A7-2D957B976378}"/>
    <cellStyle name="Comma 3 15 2 3" xfId="9551" xr:uid="{E2CB41C4-6D2D-4E58-841F-1D18F91F4173}"/>
    <cellStyle name="Comma 3 15 3" xfId="4072" xr:uid="{563493C8-738E-4A0E-B4EE-8AAE80637932}"/>
    <cellStyle name="Comma 3 15 3 2" xfId="11357" xr:uid="{A6AC9230-76EA-44FF-8864-AA21379E7AC4}"/>
    <cellStyle name="Comma 3 15 4" xfId="8790" xr:uid="{497F22A7-63BA-4AEC-A69C-7D2742F6641A}"/>
    <cellStyle name="Comma 3 16" xfId="1582" xr:uid="{CA58418C-F725-44F0-86FF-A0FC52AD5F8E}"/>
    <cellStyle name="Comma 3 16 2" xfId="2345" xr:uid="{46C7C122-74C0-48A0-9121-372E32FE65D3}"/>
    <cellStyle name="Comma 3 16 2 2" xfId="4931" xr:uid="{D93C5EAE-B245-4C90-8B03-908385CB5A69}"/>
    <cellStyle name="Comma 3 16 2 2 2" xfId="12216" xr:uid="{9D8C93B5-3E40-4E85-B796-3F09CD0D8C2A}"/>
    <cellStyle name="Comma 3 16 2 3" xfId="9649" xr:uid="{52601622-351A-4031-BD21-15C4A133832C}"/>
    <cellStyle name="Comma 3 16 3" xfId="4170" xr:uid="{499C7BFC-B0DB-40D6-BC0F-8444C08BA473}"/>
    <cellStyle name="Comma 3 16 3 2" xfId="11455" xr:uid="{13652D42-E5A9-44EC-A350-F457DB02DCD7}"/>
    <cellStyle name="Comma 3 16 4" xfId="8888" xr:uid="{75315B01-BA53-48A6-A21C-BA4D77EBB497}"/>
    <cellStyle name="Comma 3 17" xfId="1732" xr:uid="{FDFF3AED-7431-4147-B1E7-346B498E74D9}"/>
    <cellStyle name="Comma 3 17 2" xfId="4319" xr:uid="{8D08DBF0-28B9-466A-BF20-3223DEA69648}"/>
    <cellStyle name="Comma 3 17 2 2" xfId="11604" xr:uid="{45FB928D-093C-4C03-99C8-CC542B8894DC}"/>
    <cellStyle name="Comma 3 17 3" xfId="9037" xr:uid="{047924B5-23BE-4258-BD1B-5E039946E0C1}"/>
    <cellStyle name="Comma 3 18" xfId="1876" xr:uid="{6D093263-5DE3-47D3-A933-5184B4F0C32F}"/>
    <cellStyle name="Comma 3 18 2" xfId="4463" xr:uid="{E13D652E-9421-4824-BC9B-FA704595ECAB}"/>
    <cellStyle name="Comma 3 18 2 2" xfId="11748" xr:uid="{4FDD535B-CE15-4345-91E9-5190705AD5FA}"/>
    <cellStyle name="Comma 3 18 3" xfId="9181" xr:uid="{3F55154E-7C2B-4525-AF68-A7906207732D}"/>
    <cellStyle name="Comma 3 19" xfId="2494" xr:uid="{F7954965-DC23-4628-AE28-44DEFACF0738}"/>
    <cellStyle name="Comma 3 19 2" xfId="5080" xr:uid="{E121FF0D-5BDD-4DA5-898E-E61A1504DA4F}"/>
    <cellStyle name="Comma 3 19 2 2" xfId="12365" xr:uid="{A0ECF111-0E12-45F5-93BD-B53F9367F422}"/>
    <cellStyle name="Comma 3 19 3" xfId="9798" xr:uid="{99AE4516-8F8D-4539-BE42-63F04FBAE264}"/>
    <cellStyle name="Comma 3 2" xfId="322" xr:uid="{31CC22E0-2EDB-48AF-AAB0-FAFA1F733CD5}"/>
    <cellStyle name="Comma 3 2 10" xfId="1280" xr:uid="{D0E6010D-C40E-435B-B3F7-CC6ECC01BC78}"/>
    <cellStyle name="Comma 3 2 10 2" xfId="2042" xr:uid="{93CC9C87-C175-44A5-B4DE-E534F5B243A6}"/>
    <cellStyle name="Comma 3 2 10 2 2" xfId="4628" xr:uid="{3461A398-0D2F-4AD9-841B-21EDB97A92E0}"/>
    <cellStyle name="Comma 3 2 10 2 2 2" xfId="11913" xr:uid="{AF2944F5-0D8D-4A29-BAE5-8D250A2AEF2F}"/>
    <cellStyle name="Comma 3 2 10 2 3" xfId="9346" xr:uid="{87F80B30-AA5C-4B97-B7BE-B09AE0CD2ADE}"/>
    <cellStyle name="Comma 3 2 10 3" xfId="3868" xr:uid="{63A45235-A974-4B60-A5C8-FB1520E97F70}"/>
    <cellStyle name="Comma 3 2 10 3 2" xfId="11153" xr:uid="{A7B5B6F6-A472-4B07-90B0-0B65DE5580EA}"/>
    <cellStyle name="Comma 3 2 10 4" xfId="8586" xr:uid="{6A376CE8-8332-4EDC-91D9-35BDF1233F82}"/>
    <cellStyle name="Comma 3 2 11" xfId="1339" xr:uid="{5B69828C-5060-412F-AD94-31C8683E7838}"/>
    <cellStyle name="Comma 3 2 11 2" xfId="2102" xr:uid="{727776F3-7E43-4818-84A9-141A2E030995}"/>
    <cellStyle name="Comma 3 2 11 2 2" xfId="4688" xr:uid="{69D6AB6C-FA5F-405D-9E31-15A5D298B556}"/>
    <cellStyle name="Comma 3 2 11 2 2 2" xfId="11973" xr:uid="{34208B97-FAFC-467D-A3F7-95B1402FEF6B}"/>
    <cellStyle name="Comma 3 2 11 2 3" xfId="9406" xr:uid="{214342D9-B64E-4668-B1D6-A447D14F67F3}"/>
    <cellStyle name="Comma 3 2 11 3" xfId="3927" xr:uid="{D332C243-C683-47D5-84DB-C572D8981040}"/>
    <cellStyle name="Comma 3 2 11 3 2" xfId="11212" xr:uid="{AC8933A6-D7AC-4160-9DE1-AAE6D2C49D73}"/>
    <cellStyle name="Comma 3 2 11 4" xfId="8645" xr:uid="{46718D58-C9B8-4BFF-A815-B90496092F68}"/>
    <cellStyle name="Comma 3 2 12" xfId="1487" xr:uid="{40C88AD9-E1DA-4467-A8D2-EE874EFBC015}"/>
    <cellStyle name="Comma 3 2 12 2" xfId="2250" xr:uid="{77043FCA-1BB5-4F75-AFEC-2A06835132BA}"/>
    <cellStyle name="Comma 3 2 12 2 2" xfId="4836" xr:uid="{D4A6BE53-6AC9-4DAE-A510-BE478EBE3183}"/>
    <cellStyle name="Comma 3 2 12 2 2 2" xfId="12121" xr:uid="{9196A953-9140-4B5C-9E13-597867A0684A}"/>
    <cellStyle name="Comma 3 2 12 2 3" xfId="9554" xr:uid="{32F18A37-CCE2-483C-8407-51BAA5AFBEB6}"/>
    <cellStyle name="Comma 3 2 12 3" xfId="4075" xr:uid="{FFD206EB-3153-4512-8C18-09C4550BCD49}"/>
    <cellStyle name="Comma 3 2 12 3 2" xfId="11360" xr:uid="{2E83D69D-626A-4FE0-ACBE-9ACBD6A8B396}"/>
    <cellStyle name="Comma 3 2 12 4" xfId="8793" xr:uid="{12C80805-73AA-46EB-9094-EC0A37877667}"/>
    <cellStyle name="Comma 3 2 13" xfId="1583" xr:uid="{D8CFF73A-3B31-4A04-BDF7-7FBEBF2E051B}"/>
    <cellStyle name="Comma 3 2 13 2" xfId="2346" xr:uid="{D0CE9E00-FB56-4966-9711-5CE51F64F4D0}"/>
    <cellStyle name="Comma 3 2 13 2 2" xfId="4932" xr:uid="{5F75220D-1E2D-4F4E-B824-5D1CDB40575C}"/>
    <cellStyle name="Comma 3 2 13 2 2 2" xfId="12217" xr:uid="{547DFE38-9A08-4F72-A69E-D5E131B89096}"/>
    <cellStyle name="Comma 3 2 13 2 3" xfId="9650" xr:uid="{5FF87405-5ED1-4553-97C9-130C0FFCB26B}"/>
    <cellStyle name="Comma 3 2 13 3" xfId="4171" xr:uid="{0342F673-87B0-4D72-AE62-05CCEF3E9346}"/>
    <cellStyle name="Comma 3 2 13 3 2" xfId="11456" xr:uid="{457282F3-1BF4-4430-953B-0B6E5A8ECFEA}"/>
    <cellStyle name="Comma 3 2 13 4" xfId="8889" xr:uid="{690082F7-8601-4EF6-9F17-7711208AFF6F}"/>
    <cellStyle name="Comma 3 2 14" xfId="1733" xr:uid="{89DC1B5C-517D-408B-AEB1-9C94A0D8B575}"/>
    <cellStyle name="Comma 3 2 14 2" xfId="4320" xr:uid="{FF57FC0D-92AD-4355-8C7E-7E6EE7F8FF39}"/>
    <cellStyle name="Comma 3 2 14 2 2" xfId="11605" xr:uid="{38B7DBB2-F9ED-43BC-8742-31E5D2337D26}"/>
    <cellStyle name="Comma 3 2 14 3" xfId="9038" xr:uid="{948F0E0D-B572-402C-8EAD-2D2B544464A0}"/>
    <cellStyle name="Comma 3 2 15" xfId="1883" xr:uid="{190CE814-F6C1-481C-82E2-D775E4BD8100}"/>
    <cellStyle name="Comma 3 2 15 2" xfId="4470" xr:uid="{1BEF0B3F-F86F-4BCC-B29D-E631E6D76929}"/>
    <cellStyle name="Comma 3 2 15 2 2" xfId="11755" xr:uid="{ADB18F6A-84EB-494E-98C8-1D433D8E1DC7}"/>
    <cellStyle name="Comma 3 2 15 3" xfId="9188" xr:uid="{742B4507-A8F3-4B08-BB19-97F06ABC14F6}"/>
    <cellStyle name="Comma 3 2 16" xfId="2495" xr:uid="{11854CFE-896F-43AD-9362-8BFA258F3F19}"/>
    <cellStyle name="Comma 3 2 16 2" xfId="5081" xr:uid="{11E29695-AB00-4D33-BF51-F9343347613B}"/>
    <cellStyle name="Comma 3 2 16 2 2" xfId="12366" xr:uid="{0E37BA33-F16E-4CC6-918B-E6BF8A10A00B}"/>
    <cellStyle name="Comma 3 2 16 3" xfId="9799" xr:uid="{C270927D-B02A-445F-99D4-294D33E4EC80}"/>
    <cellStyle name="Comma 3 2 17" xfId="2504" xr:uid="{043CA134-8E17-4EF6-9D87-1B57F18D305F}"/>
    <cellStyle name="Comma 3 2 17 2" xfId="5089" xr:uid="{6D1276C4-F98E-496F-9E98-0521CDE7C746}"/>
    <cellStyle name="Comma 3 2 17 2 2" xfId="12374" xr:uid="{1FE95E4D-7E88-4FB5-8623-862A05A9D671}"/>
    <cellStyle name="Comma 3 2 17 3" xfId="9807" xr:uid="{0107E06F-D3F9-4089-9B39-D492D73467A5}"/>
    <cellStyle name="Comma 3 2 18" xfId="2512" xr:uid="{87898909-56A8-4346-AB3E-583134028200}"/>
    <cellStyle name="Comma 3 2 18 2" xfId="5097" xr:uid="{A9256E99-479E-4079-94C5-6BA7FA6AC6EB}"/>
    <cellStyle name="Comma 3 2 18 2 2" xfId="12382" xr:uid="{C88BDDF4-ED9F-4973-863C-C81B71E8C2FE}"/>
    <cellStyle name="Comma 3 2 18 3" xfId="9815" xr:uid="{CBAC2CDE-1D4D-4A9C-907D-5D6BFB174CCF}"/>
    <cellStyle name="Comma 3 2 19" xfId="2662" xr:uid="{BE5973D6-E94F-4A10-A409-08283C37AA0C}"/>
    <cellStyle name="Comma 3 2 19 2" xfId="5248" xr:uid="{4C1056DA-B199-42CC-9D8B-F1CCBAD28C60}"/>
    <cellStyle name="Comma 3 2 19 2 2" xfId="12532" xr:uid="{30059893-C017-47F7-A30B-23739E6B4F7C}"/>
    <cellStyle name="Comma 3 2 19 3" xfId="9965" xr:uid="{EA1F4CFE-CE59-4C19-B525-016B9B2299A2}"/>
    <cellStyle name="Comma 3 2 2" xfId="323" xr:uid="{220C364C-70F1-446D-BDFB-2978B41AB78B}"/>
    <cellStyle name="Comma 3 2 2 10" xfId="1947" xr:uid="{17DF2FC6-AF19-4F23-84F9-83DEA94FF485}"/>
    <cellStyle name="Comma 3 2 2 10 2" xfId="4533" xr:uid="{3DFC4608-DD08-46C4-90D6-BDC87FD8B998}"/>
    <cellStyle name="Comma 3 2 2 10 2 2" xfId="11818" xr:uid="{0EA60C2A-8ECB-44CE-99E5-7BFAE8B4A465}"/>
    <cellStyle name="Comma 3 2 2 10 3" xfId="9251" xr:uid="{5E4F2C92-018F-407D-8C5F-55DF9554AFDA}"/>
    <cellStyle name="Comma 3 2 2 11" xfId="2567" xr:uid="{CF5B3A12-6D64-4535-96D7-5E43325E04AD}"/>
    <cellStyle name="Comma 3 2 2 11 2" xfId="5153" xr:uid="{9775554F-43E1-43A8-93BE-26DB3F7C2284}"/>
    <cellStyle name="Comma 3 2 2 11 2 2" xfId="12437" xr:uid="{CF5EDA81-0250-41E4-8C08-A9E9B1417778}"/>
    <cellStyle name="Comma 3 2 2 11 3" xfId="9870" xr:uid="{20DA009D-9F38-4ADE-961E-E7A1254D2DAF}"/>
    <cellStyle name="Comma 3 2 2 12" xfId="2717" xr:uid="{95B94739-B139-48A8-A932-B18841D96FF8}"/>
    <cellStyle name="Comma 3 2 2 12 2" xfId="5303" xr:uid="{A50B63DC-D5F4-428E-B57D-236A5F331872}"/>
    <cellStyle name="Comma 3 2 2 12 2 2" xfId="12586" xr:uid="{D6FF3C38-98A6-4F5F-9694-2D69EFB35D55}"/>
    <cellStyle name="Comma 3 2 2 12 3" xfId="10019" xr:uid="{74CEF9B5-3C81-4396-85A8-ECC753B9B705}"/>
    <cellStyle name="Comma 3 2 2 13" xfId="2867" xr:uid="{9828B754-E56F-4DAC-ABE4-C9ABE44DAD2B}"/>
    <cellStyle name="Comma 3 2 2 13 2" xfId="5453" xr:uid="{0416D73B-600B-41AA-8CC1-E29C9E9D2D4C}"/>
    <cellStyle name="Comma 3 2 2 13 2 2" xfId="12735" xr:uid="{00C2BEF1-3797-4E6E-AB1C-2BB2A027837B}"/>
    <cellStyle name="Comma 3 2 2 13 3" xfId="10168" xr:uid="{2C6325D2-20F2-4844-B9F0-346208A61934}"/>
    <cellStyle name="Comma 3 2 2 14" xfId="3016" xr:uid="{7212700D-45E2-4517-9EB1-0A72B61A91D0}"/>
    <cellStyle name="Comma 3 2 2 14 2" xfId="5602" xr:uid="{CF394B8C-2F75-4BA2-A9FE-D4C6FEB74B31}"/>
    <cellStyle name="Comma 3 2 2 14 2 2" xfId="12884" xr:uid="{21749E33-D5FA-4766-8FBC-FAD23845C6A2}"/>
    <cellStyle name="Comma 3 2 2 14 3" xfId="10317" xr:uid="{6BEDBFC6-555D-41EF-95B5-750B1693FF6A}"/>
    <cellStyle name="Comma 3 2 2 15" xfId="3167" xr:uid="{89847F93-FB56-4D59-869C-D0A160A308CE}"/>
    <cellStyle name="Comma 3 2 2 15 2" xfId="5753" xr:uid="{214C15F5-F04B-476C-AE9F-AD002978B852}"/>
    <cellStyle name="Comma 3 2 2 15 2 2" xfId="13035" xr:uid="{21998429-5D74-4470-9ED6-1A5F251E1F70}"/>
    <cellStyle name="Comma 3 2 2 15 3" xfId="10468" xr:uid="{BB1407EA-2809-4771-9426-0BDB21850270}"/>
    <cellStyle name="Comma 3 2 2 16" xfId="3317" xr:uid="{15BACA08-0324-47F5-9634-AFE3BEA82F8D}"/>
    <cellStyle name="Comma 3 2 2 16 2" xfId="3770" xr:uid="{F321141A-9AD4-4428-897B-40971BA5258C}"/>
    <cellStyle name="Comma 3 2 2 16 2 2" xfId="11058" xr:uid="{21DBBD5F-60DE-4D4E-867B-B7391CEA567C}"/>
    <cellStyle name="Comma 3 2 2 16 3" xfId="10618" xr:uid="{324433B7-0224-4A40-9B04-02898805AA58}"/>
    <cellStyle name="Comma 3 2 2 17" xfId="3413" xr:uid="{1CB82FB9-08F5-4C6F-AC3C-6F15BDECBF8E}"/>
    <cellStyle name="Comma 3 2 2 17 2" xfId="10714" xr:uid="{C0B1E391-1C40-4A58-8515-985617358A09}"/>
    <cellStyle name="Comma 3 2 2 18" xfId="5906" xr:uid="{F369F90B-3DC2-4FC2-9DE8-2BEB118A3CAC}"/>
    <cellStyle name="Comma 3 2 2 18 2" xfId="13186" xr:uid="{BB3543AB-4F4A-4946-8852-DB3A33038BEE}"/>
    <cellStyle name="Comma 3 2 2 19" xfId="6056" xr:uid="{FCDFFFC7-9052-47E4-A974-B2139A20B389}"/>
    <cellStyle name="Comma 3 2 2 19 2" xfId="13335" xr:uid="{FBA5634F-E72F-4A3F-81C1-A79472672EE7}"/>
    <cellStyle name="Comma 3 2 2 2" xfId="742" xr:uid="{1BFEAE0A-26B4-43C6-91D4-A40B91CEA5E8}"/>
    <cellStyle name="Comma 3 2 2 2 10" xfId="2568" xr:uid="{AA21F4CA-0E98-4930-8ABA-BB892B82161C}"/>
    <cellStyle name="Comma 3 2 2 2 10 2" xfId="5154" xr:uid="{F56668DE-805D-4CC5-86BC-10E437CF82A3}"/>
    <cellStyle name="Comma 3 2 2 2 10 2 2" xfId="12438" xr:uid="{7C8E8D55-62D3-4521-854D-C69DB12B7F4D}"/>
    <cellStyle name="Comma 3 2 2 2 10 3" xfId="9871" xr:uid="{7B8ED7A2-BCCD-4D7E-9585-3FFD55F9A873}"/>
    <cellStyle name="Comma 3 2 2 2 11" xfId="2718" xr:uid="{2F8F99B7-8B62-4863-AACB-78D71092E6C4}"/>
    <cellStyle name="Comma 3 2 2 2 11 2" xfId="5304" xr:uid="{E7216B89-B307-4EB6-91B8-7A7715169DE5}"/>
    <cellStyle name="Comma 3 2 2 2 11 2 2" xfId="12587" xr:uid="{A1BEBA12-A94E-4070-8184-4109856041D3}"/>
    <cellStyle name="Comma 3 2 2 2 11 3" xfId="10020" xr:uid="{EE1B9856-3334-4524-A130-7D8A693B146B}"/>
    <cellStyle name="Comma 3 2 2 2 12" xfId="2868" xr:uid="{ADF5980C-E448-4852-B193-0072A16BE716}"/>
    <cellStyle name="Comma 3 2 2 2 12 2" xfId="5454" xr:uid="{17DEE68A-0571-4A48-98DB-181BB585CA99}"/>
    <cellStyle name="Comma 3 2 2 2 12 2 2" xfId="12736" xr:uid="{6A02E3F7-D8C7-4225-A1B5-03F1EC2D73A1}"/>
    <cellStyle name="Comma 3 2 2 2 12 3" xfId="10169" xr:uid="{D56B0AD6-B5DE-4690-99BE-5E67D6648AE6}"/>
    <cellStyle name="Comma 3 2 2 2 13" xfId="3017" xr:uid="{94D1B3E8-5C61-4FCB-ADD2-91908E9B4AA0}"/>
    <cellStyle name="Comma 3 2 2 2 13 2" xfId="5603" xr:uid="{668D6579-9D0E-456A-A717-52B21D950DD6}"/>
    <cellStyle name="Comma 3 2 2 2 13 2 2" xfId="12885" xr:uid="{CB1CEAD5-EFED-47FE-9F72-FB88B7848567}"/>
    <cellStyle name="Comma 3 2 2 2 13 3" xfId="10318" xr:uid="{F8ADF4C6-2887-4DD2-945A-2874DE7CD7F5}"/>
    <cellStyle name="Comma 3 2 2 2 14" xfId="3168" xr:uid="{C4B607E2-6799-4D80-9822-726872D68107}"/>
    <cellStyle name="Comma 3 2 2 2 14 2" xfId="5754" xr:uid="{524FCE0A-8162-451C-8D95-0CEFA748BE11}"/>
    <cellStyle name="Comma 3 2 2 2 14 2 2" xfId="13036" xr:uid="{7A658910-93DB-47E8-9830-CCC3C28F9C3B}"/>
    <cellStyle name="Comma 3 2 2 2 14 3" xfId="10469" xr:uid="{441C4E53-049D-46CF-9A0F-D9E3C367ECCA}"/>
    <cellStyle name="Comma 3 2 2 2 15" xfId="3318" xr:uid="{AA67EAFD-BFAD-431D-9D93-0F0EE881E4A1}"/>
    <cellStyle name="Comma 3 2 2 2 15 2" xfId="3701" xr:uid="{2E1440DA-F274-4A8C-B29C-B933039F940D}"/>
    <cellStyle name="Comma 3 2 2 2 15 2 2" xfId="10990" xr:uid="{6EF428D6-5571-4374-81BD-8F80D00A7C54}"/>
    <cellStyle name="Comma 3 2 2 2 15 3" xfId="10619" xr:uid="{FAAB9423-978D-4E16-96D9-8BD64DAE566E}"/>
    <cellStyle name="Comma 3 2 2 2 16" xfId="3426" xr:uid="{E2D4ADAC-E798-4C7F-9353-8E8A1E5007E7}"/>
    <cellStyle name="Comma 3 2 2 2 16 2" xfId="10727" xr:uid="{AD9D9321-B472-4829-AF94-38054BF3FC62}"/>
    <cellStyle name="Comma 3 2 2 2 17" xfId="5907" xr:uid="{49FCD53E-1C33-4FC5-B12C-E43B569A7F11}"/>
    <cellStyle name="Comma 3 2 2 2 17 2" xfId="13187" xr:uid="{E3944D58-39FB-4AD0-AFFA-E5167D29D25A}"/>
    <cellStyle name="Comma 3 2 2 2 18" xfId="6057" xr:uid="{331D070F-3955-4F0B-83FD-FAF332C70525}"/>
    <cellStyle name="Comma 3 2 2 2 18 2" xfId="13336" xr:uid="{B11838A5-9056-4824-8C6B-EBB7275E7580}"/>
    <cellStyle name="Comma 3 2 2 2 19" xfId="6151" xr:uid="{AA030F53-B494-4BE4-B51A-CC7BDC5FBEC4}"/>
    <cellStyle name="Comma 3 2 2 2 19 2" xfId="13429" xr:uid="{ACB5C032-C633-4A7B-8330-8C8164D8F837}"/>
    <cellStyle name="Comma 3 2 2 2 2" xfId="869" xr:uid="{6893C202-BBEA-443A-8CC0-267E2957FF42}"/>
    <cellStyle name="Comma 3 2 2 2 2 10" xfId="3018" xr:uid="{3D65CEF3-822A-49E5-ADDA-668669507D10}"/>
    <cellStyle name="Comma 3 2 2 2 2 10 2" xfId="5604" xr:uid="{A1D820FC-658D-48E6-A43A-67CC2D92C85C}"/>
    <cellStyle name="Comma 3 2 2 2 2 10 2 2" xfId="12886" xr:uid="{9BFA3CB9-38BD-49FB-B43A-E807BB68FCA5}"/>
    <cellStyle name="Comma 3 2 2 2 2 10 3" xfId="10319" xr:uid="{EC5B511B-AC5F-412D-B4AB-B8BA29721378}"/>
    <cellStyle name="Comma 3 2 2 2 2 11" xfId="3169" xr:uid="{A35CFE34-C5B4-4865-8C32-1CD573DBF1DA}"/>
    <cellStyle name="Comma 3 2 2 2 2 11 2" xfId="5755" xr:uid="{6E0F98A2-2A56-4EF6-8548-E16A23366D08}"/>
    <cellStyle name="Comma 3 2 2 2 2 11 2 2" xfId="13037" xr:uid="{51715550-7257-4840-92D7-E738B8362735}"/>
    <cellStyle name="Comma 3 2 2 2 2 11 3" xfId="10470" xr:uid="{518E4127-4E8B-4FD0-BB1E-C4594CB726F0}"/>
    <cellStyle name="Comma 3 2 2 2 2 12" xfId="3319" xr:uid="{B68715D6-2482-40A2-9195-DAEB0719BA49}"/>
    <cellStyle name="Comma 3 2 2 2 2 12 2" xfId="3772" xr:uid="{C38A8679-221E-4A0B-9A9E-6A2811C57A85}"/>
    <cellStyle name="Comma 3 2 2 2 2 12 2 2" xfId="11060" xr:uid="{41EFB9D0-2292-4FDD-BA7E-E9B9417787B9}"/>
    <cellStyle name="Comma 3 2 2 2 2 12 3" xfId="10620" xr:uid="{E4159011-520D-4F34-A859-D88AA5E61401}"/>
    <cellStyle name="Comma 3 2 2 2 2 13" xfId="3502" xr:uid="{B5074BFA-1173-4C81-9FCD-5389F3C4978A}"/>
    <cellStyle name="Comma 3 2 2 2 2 13 2" xfId="10794" xr:uid="{2843F9B0-2056-4906-8CD6-0040B267C854}"/>
    <cellStyle name="Comma 3 2 2 2 2 14" xfId="5908" xr:uid="{D3ECDEEC-77B3-4147-BCB8-9022CD0F67D1}"/>
    <cellStyle name="Comma 3 2 2 2 2 14 2" xfId="13188" xr:uid="{95B16D13-989E-4B6E-A81B-78B81835E769}"/>
    <cellStyle name="Comma 3 2 2 2 2 15" xfId="6058" xr:uid="{B01D7B28-996D-4FCD-A692-7BD16EF8F934}"/>
    <cellStyle name="Comma 3 2 2 2 2 15 2" xfId="13337" xr:uid="{46BAE01D-01B5-4A72-88DC-1AD1C15B2919}"/>
    <cellStyle name="Comma 3 2 2 2 2 16" xfId="6220" xr:uid="{7C64AE64-B4F5-4972-8E47-F3DD9361CD9C}"/>
    <cellStyle name="Comma 3 2 2 2 2 16 2" xfId="13497" xr:uid="{89258F24-0018-4143-BD49-3C2024C4761D}"/>
    <cellStyle name="Comma 3 2 2 2 2 17" xfId="6372" xr:uid="{581E9353-3B82-459B-BE2F-A510B6D2F739}"/>
    <cellStyle name="Comma 3 2 2 2 2 17 2" xfId="13646" xr:uid="{A69EF0A5-3BFE-44DE-A408-F49207263CD7}"/>
    <cellStyle name="Comma 3 2 2 2 2 18" xfId="6519" xr:uid="{3E365431-A22B-446A-B2C3-A066DCEEC556}"/>
    <cellStyle name="Comma 3 2 2 2 2 18 2" xfId="13793" xr:uid="{3C1FFFA6-CC0E-439E-8C2B-D745C7C7CE00}"/>
    <cellStyle name="Comma 3 2 2 2 2 19" xfId="6675" xr:uid="{D9E4D52B-355A-477A-8B94-093BE6EFB1B6}"/>
    <cellStyle name="Comma 3 2 2 2 2 19 2" xfId="13949" xr:uid="{60FD96A0-30F3-4B1B-B4BE-58D496D8EC88}"/>
    <cellStyle name="Comma 3 2 2 2 2 2" xfId="1042" xr:uid="{E996FFE3-02D1-48A9-8105-C3CA1E8B1B57}"/>
    <cellStyle name="Comma 3 2 2 2 2 2 2" xfId="2105" xr:uid="{BBDFC2BE-C5EB-40A1-B6C2-7363E404D3A5}"/>
    <cellStyle name="Comma 3 2 2 2 2 2 2 2" xfId="4691" xr:uid="{1F328B38-8EF1-4BF5-90E5-4D4E3C7CFF3D}"/>
    <cellStyle name="Comma 3 2 2 2 2 2 2 2 2" xfId="11976" xr:uid="{F7FCB16C-A755-4734-87E9-8538FEF8A68B}"/>
    <cellStyle name="Comma 3 2 2 2 2 2 2 3" xfId="9409" xr:uid="{77201A42-5A6C-4877-89EE-DEE25BFFB0B7}"/>
    <cellStyle name="Comma 3 2 2 2 2 2 3" xfId="3930" xr:uid="{B09CF4FD-0A46-43BE-8473-ED731B0ABDBB}"/>
    <cellStyle name="Comma 3 2 2 2 2 2 3 2" xfId="11215" xr:uid="{F915577B-4B55-48BA-A935-310C7FDC41A0}"/>
    <cellStyle name="Comma 3 2 2 2 2 2 4" xfId="3666" xr:uid="{5A2F7C9B-7B68-4B7E-B1CB-73BBFBCE058E}"/>
    <cellStyle name="Comma 3 2 2 2 2 2 4 2" xfId="10956" xr:uid="{B344236E-D38A-4C14-8A6E-666E4E70162C}"/>
    <cellStyle name="Comma 3 2 2 2 2 2 5" xfId="8648" xr:uid="{153A13C6-2178-496B-A120-E745E6A34BAC}"/>
    <cellStyle name="Comma 3 2 2 2 2 2 6" xfId="15962" xr:uid="{A8BA7D18-9190-4CDD-B298-554A8549CEA0}"/>
    <cellStyle name="Comma 3 2 2 2 2 2 7" xfId="17016" xr:uid="{165D1E3C-7B18-43BF-94A7-29A0908F215B}"/>
    <cellStyle name="Comma 3 2 2 2 2 2 8" xfId="1342" xr:uid="{94771D43-BAAD-44BF-93ED-C27FA88638F7}"/>
    <cellStyle name="Comma 3 2 2 2 2 20" xfId="6883" xr:uid="{0C550020-81D6-4FE7-A58A-08C3B429A760}"/>
    <cellStyle name="Comma 3 2 2 2 2 20 2" xfId="14155" xr:uid="{7B9E6653-FAEF-4348-BA90-7DD77D803560}"/>
    <cellStyle name="Comma 3 2 2 2 2 21" xfId="6974" xr:uid="{742876D2-B147-4731-AF93-63F5CCDF0194}"/>
    <cellStyle name="Comma 3 2 2 2 2 21 2" xfId="14246" xr:uid="{24931339-6CAC-4E14-9D7F-2E8997E2259C}"/>
    <cellStyle name="Comma 3 2 2 2 2 22" xfId="7124" xr:uid="{6A5D9880-287F-4154-A056-CD1D697CE7DB}"/>
    <cellStyle name="Comma 3 2 2 2 2 22 2" xfId="14396" xr:uid="{6770D381-5B6C-4482-BF09-7D9B60295C44}"/>
    <cellStyle name="Comma 3 2 2 2 2 23" xfId="7276" xr:uid="{F45C17E4-BA9A-4DEE-B6ED-A2F910BD3F62}"/>
    <cellStyle name="Comma 3 2 2 2 2 23 2" xfId="14548" xr:uid="{4F136D38-21C1-40F7-8C66-2DE0B313B36A}"/>
    <cellStyle name="Comma 3 2 2 2 2 24" xfId="7425" xr:uid="{3AE815E4-1CB6-492C-9617-4B98A598F7E4}"/>
    <cellStyle name="Comma 3 2 2 2 2 24 2" xfId="14697" xr:uid="{B43D2DFA-3317-499C-810D-014904199B5A}"/>
    <cellStyle name="Comma 3 2 2 2 2 25" xfId="7573" xr:uid="{03A7BFA2-B0F9-4E9D-B434-9D9252E48867}"/>
    <cellStyle name="Comma 3 2 2 2 2 25 2" xfId="14845" xr:uid="{5BAF847F-8AE7-426D-A7F0-3EDF725FA5BF}"/>
    <cellStyle name="Comma 3 2 2 2 2 26" xfId="7727" xr:uid="{33E4B7C0-84DA-48A3-8EFF-83C99AF092C4}"/>
    <cellStyle name="Comma 3 2 2 2 2 26 2" xfId="14999" xr:uid="{C135F2CF-3F8E-4A86-8579-C63E7992D83C}"/>
    <cellStyle name="Comma 3 2 2 2 2 27" xfId="7876" xr:uid="{9E788DED-A571-481B-B588-2156F2AACF70}"/>
    <cellStyle name="Comma 3 2 2 2 2 27 2" xfId="15148" xr:uid="{EF22DCDE-9E6C-4587-A31C-DBF6D6690979}"/>
    <cellStyle name="Comma 3 2 2 2 2 28" xfId="8090" xr:uid="{AAE3575B-72B9-47E9-9063-50AA11929658}"/>
    <cellStyle name="Comma 3 2 2 2 2 28 2" xfId="15354" xr:uid="{495BEBBE-0CBC-476B-973B-1AEFBF078C3A}"/>
    <cellStyle name="Comma 3 2 2 2 2 29" xfId="8183" xr:uid="{776024EB-AAC4-4358-ADCE-9842A4A96BA1}"/>
    <cellStyle name="Comma 3 2 2 2 2 29 2" xfId="15446" xr:uid="{3D5F3668-E2CB-4320-A928-C88F34D04DBC}"/>
    <cellStyle name="Comma 3 2 2 2 2 3" xfId="1490" xr:uid="{21074C16-694F-4816-88AD-58D0BBBBC1A2}"/>
    <cellStyle name="Comma 3 2 2 2 2 3 2" xfId="2253" xr:uid="{EE64010C-5CF4-4D36-BF3A-9D4F406A6670}"/>
    <cellStyle name="Comma 3 2 2 2 2 3 2 2" xfId="4839" xr:uid="{6DDB04CE-C16A-4BC9-AE20-823FCA2256FC}"/>
    <cellStyle name="Comma 3 2 2 2 2 3 2 2 2" xfId="12124" xr:uid="{5967796D-2B56-4942-AFEB-CEB1C01DF42C}"/>
    <cellStyle name="Comma 3 2 2 2 2 3 2 3" xfId="9557" xr:uid="{7285AA09-8A6D-441A-BB04-34EBFA90F25F}"/>
    <cellStyle name="Comma 3 2 2 2 2 3 3" xfId="4078" xr:uid="{FA8341F6-9AF6-4447-A498-1431B1592224}"/>
    <cellStyle name="Comma 3 2 2 2 2 3 3 2" xfId="11363" xr:uid="{DEC1C4B1-903A-4049-ABA2-E06F3CFCA8EB}"/>
    <cellStyle name="Comma 3 2 2 2 2 3 4" xfId="8796" xr:uid="{B6EB5332-3B79-4094-B634-B9D247B8E987}"/>
    <cellStyle name="Comma 3 2 2 2 2 30" xfId="8332" xr:uid="{CC9204D7-6A1B-456B-81F9-A4C1549F7CC4}"/>
    <cellStyle name="Comma 3 2 2 2 2 30 2" xfId="15595" xr:uid="{3840ED5B-FD0D-4D39-8134-0F97FCF92D39}"/>
    <cellStyle name="Comma 3 2 2 2 2 31" xfId="8493" xr:uid="{1896E8F5-FB00-45E6-9EE2-220205CE6BD3}"/>
    <cellStyle name="Comma 3 2 2 2 2 32" xfId="15801" xr:uid="{E902B8B4-F8AC-4553-B96A-59B34EF13C1F}"/>
    <cellStyle name="Comma 3 2 2 2 2 33" xfId="16064" xr:uid="{C4ADE00C-66DC-4B95-86DB-F8FA57F7DFC0}"/>
    <cellStyle name="Comma 3 2 2 2 2 34" xfId="16212" xr:uid="{4C064BE4-9F95-4652-BD2B-5658FC47609C}"/>
    <cellStyle name="Comma 3 2 2 2 2 35" xfId="16361" xr:uid="{C97678BE-93C4-45B1-B27B-45F6DEFB7151}"/>
    <cellStyle name="Comma 3 2 2 2 2 36" xfId="16510" xr:uid="{CD416365-A8E2-4459-8E8A-BFEABEDB1F5E}"/>
    <cellStyle name="Comma 3 2 2 2 2 37" xfId="16658" xr:uid="{15FE3A4A-A120-411A-89C4-F129C65F08D1}"/>
    <cellStyle name="Comma 3 2 2 2 2 38" xfId="16868" xr:uid="{F4DCEF80-D4EA-4A4E-992F-700407CC7256}"/>
    <cellStyle name="Comma 3 2 2 2 2 39" xfId="1159" xr:uid="{3C7438B3-A96C-473A-8B76-DE616AED9C75}"/>
    <cellStyle name="Comma 3 2 2 2 2 4" xfId="1695" xr:uid="{8D6146DB-1A8F-4C75-9F05-FC5317F6F5DA}"/>
    <cellStyle name="Comma 3 2 2 2 2 4 2" xfId="2458" xr:uid="{8B77D9AF-3B70-4BEE-83AC-94545438E68A}"/>
    <cellStyle name="Comma 3 2 2 2 2 4 2 2" xfId="5044" xr:uid="{1041C8BE-59FC-4A87-918B-68C54F587FCF}"/>
    <cellStyle name="Comma 3 2 2 2 2 4 2 2 2" xfId="12329" xr:uid="{A2202C88-C064-4522-B878-9FC4A68AD99A}"/>
    <cellStyle name="Comma 3 2 2 2 2 4 2 3" xfId="9762" xr:uid="{63D30900-3FA6-4F46-AEFC-D9199562D718}"/>
    <cellStyle name="Comma 3 2 2 2 2 4 3" xfId="4283" xr:uid="{CBCD0E17-F3B5-4634-95D9-8770DC32DBB1}"/>
    <cellStyle name="Comma 3 2 2 2 2 4 3 2" xfId="11568" xr:uid="{05283F4A-6CEC-4E51-8115-71328E55CF45}"/>
    <cellStyle name="Comma 3 2 2 2 2 4 4" xfId="9001" xr:uid="{0B0B34DE-3763-4A1D-885F-68F5FFE8A4F8}"/>
    <cellStyle name="Comma 3 2 2 2 2 5" xfId="1798" xr:uid="{406FE5AB-7424-49EB-A916-24AA55E4EEB6}"/>
    <cellStyle name="Comma 3 2 2 2 2 5 2" xfId="4385" xr:uid="{DE334E68-D125-4A42-B39F-CA43FFC82B0C}"/>
    <cellStyle name="Comma 3 2 2 2 2 5 2 2" xfId="11670" xr:uid="{0519B78D-FCB7-4E3B-98EF-CF368E77AA66}"/>
    <cellStyle name="Comma 3 2 2 2 2 5 3" xfId="9103" xr:uid="{CF4EA604-97EC-485A-8272-C5CBF558770C}"/>
    <cellStyle name="Comma 3 2 2 2 2 6" xfId="1949" xr:uid="{4EF33B9C-9638-4924-A7D0-DF2E2D4D6F2B}"/>
    <cellStyle name="Comma 3 2 2 2 2 6 2" xfId="4535" xr:uid="{9039008A-B8F5-4C33-ABB5-5FD385A76320}"/>
    <cellStyle name="Comma 3 2 2 2 2 6 2 2" xfId="11820" xr:uid="{B3613C5F-74B6-474D-8B1F-E3C3DE8E2DAD}"/>
    <cellStyle name="Comma 3 2 2 2 2 6 3" xfId="9253" xr:uid="{1C016175-3FEF-42FA-8C85-412605F74CDD}"/>
    <cellStyle name="Comma 3 2 2 2 2 7" xfId="2569" xr:uid="{D6B06B82-6244-4911-B6E9-8E391F693447}"/>
    <cellStyle name="Comma 3 2 2 2 2 7 2" xfId="5155" xr:uid="{BE7D0453-83DB-41A6-9B1F-3DF35CFCF328}"/>
    <cellStyle name="Comma 3 2 2 2 2 7 2 2" xfId="12439" xr:uid="{0C3AD26D-171C-430E-983B-A53901B81671}"/>
    <cellStyle name="Comma 3 2 2 2 2 7 3" xfId="9872" xr:uid="{E81912D7-46FC-44B9-AC5C-3DA071E45B49}"/>
    <cellStyle name="Comma 3 2 2 2 2 8" xfId="2719" xr:uid="{171631AA-D204-42D8-B5F5-94D5538383BA}"/>
    <cellStyle name="Comma 3 2 2 2 2 8 2" xfId="5305" xr:uid="{26DECC5E-4218-493E-9A28-8EA27E3A6EEF}"/>
    <cellStyle name="Comma 3 2 2 2 2 8 2 2" xfId="12588" xr:uid="{FF4C9DCC-7DEC-4F15-847D-AC428F14B053}"/>
    <cellStyle name="Comma 3 2 2 2 2 8 3" xfId="10021" xr:uid="{2C6E4E05-3DC1-45AD-A4EF-8DF5A1F80921}"/>
    <cellStyle name="Comma 3 2 2 2 2 9" xfId="2869" xr:uid="{270B9A39-72CB-4182-9BCB-676F9F1D21C1}"/>
    <cellStyle name="Comma 3 2 2 2 2 9 2" xfId="5455" xr:uid="{9EAA7B51-DDA6-413E-BFB7-2982D604CEB8}"/>
    <cellStyle name="Comma 3 2 2 2 2 9 2 2" xfId="12737" xr:uid="{198DA7E2-9115-48F0-95C8-5D7EFC1F0C16}"/>
    <cellStyle name="Comma 3 2 2 2 2 9 3" xfId="10170" xr:uid="{B0DB1380-1B47-4DB3-A3FB-EE50C91EDA74}"/>
    <cellStyle name="Comma 3 2 2 2 20" xfId="6371" xr:uid="{F43FFA81-721D-4EAC-8F40-DC9619B64E1C}"/>
    <cellStyle name="Comma 3 2 2 2 20 2" xfId="13645" xr:uid="{35837560-35EE-45C0-B3F9-63DA42432E4A}"/>
    <cellStyle name="Comma 3 2 2 2 21" xfId="6518" xr:uid="{C6EC66D0-C695-42A1-A20F-27ADE1C503B8}"/>
    <cellStyle name="Comma 3 2 2 2 21 2" xfId="13792" xr:uid="{A88D3EE9-CDD5-4AA2-B713-762882F55FFD}"/>
    <cellStyle name="Comma 3 2 2 2 22" xfId="6674" xr:uid="{E0136836-461B-48DC-B32B-DBBE1C1F7E8D}"/>
    <cellStyle name="Comma 3 2 2 2 22 2" xfId="13948" xr:uid="{326F7021-E01C-4E58-948D-79BA56CD69BA}"/>
    <cellStyle name="Comma 3 2 2 2 23" xfId="6786" xr:uid="{B172C789-F4B8-40DD-918E-3C12A5306F15}"/>
    <cellStyle name="Comma 3 2 2 2 23 2" xfId="14058" xr:uid="{44B86303-99A8-4134-A64A-2C69B4C5CBEC}"/>
    <cellStyle name="Comma 3 2 2 2 24" xfId="6973" xr:uid="{846F2EE2-2110-4DFB-BCEB-C2CAA0ACBB16}"/>
    <cellStyle name="Comma 3 2 2 2 24 2" xfId="14245" xr:uid="{64899BF2-C575-4104-A30C-C5167A7E2596}"/>
    <cellStyle name="Comma 3 2 2 2 25" xfId="7123" xr:uid="{16147CE8-2BB8-4D5C-AFEB-36E85896AD16}"/>
    <cellStyle name="Comma 3 2 2 2 25 2" xfId="14395" xr:uid="{D3B1581C-EC9A-4AEE-9E6D-040AC73A41E7}"/>
    <cellStyle name="Comma 3 2 2 2 26" xfId="7275" xr:uid="{62A148AF-8F69-441A-A90D-BA0BE493ED41}"/>
    <cellStyle name="Comma 3 2 2 2 26 2" xfId="14547" xr:uid="{36ED406B-3B26-480A-B309-B23998266241}"/>
    <cellStyle name="Comma 3 2 2 2 27" xfId="7424" xr:uid="{960C384B-80EA-4D14-8F94-8070606A588A}"/>
    <cellStyle name="Comma 3 2 2 2 27 2" xfId="14696" xr:uid="{F31442A6-ECF9-48F8-B611-01101AD329A5}"/>
    <cellStyle name="Comma 3 2 2 2 28" xfId="7572" xr:uid="{AD59DE2B-FA2A-492F-8BC7-8A9E4197C9F6}"/>
    <cellStyle name="Comma 3 2 2 2 28 2" xfId="14844" xr:uid="{A3197170-A4DC-4B2F-BAD3-60CB2D52024A}"/>
    <cellStyle name="Comma 3 2 2 2 29" xfId="7726" xr:uid="{EC2E0070-4641-493A-B627-AFCE386D8EFA}"/>
    <cellStyle name="Comma 3 2 2 2 29 2" xfId="14998" xr:uid="{557FD84B-961E-4B0C-9F02-92C8D817ADC1}"/>
    <cellStyle name="Comma 3 2 2 2 3" xfId="818" xr:uid="{C2DA70B0-6922-4A15-A233-8FB41AD32E39}"/>
    <cellStyle name="Comma 3 2 2 2 3 10" xfId="3019" xr:uid="{4BDB2D1B-6272-4E16-A8D1-ADCE52B6BA6A}"/>
    <cellStyle name="Comma 3 2 2 2 3 10 2" xfId="5605" xr:uid="{708DB6D0-4AF7-4218-B834-6783BAB751E8}"/>
    <cellStyle name="Comma 3 2 2 2 3 10 2 2" xfId="12887" xr:uid="{2978FFB1-A9A3-4076-85C8-8B6505BDEF24}"/>
    <cellStyle name="Comma 3 2 2 2 3 10 3" xfId="10320" xr:uid="{E86BB668-40C3-44C5-ACB6-870D156576BC}"/>
    <cellStyle name="Comma 3 2 2 2 3 11" xfId="3170" xr:uid="{7BAB0C01-4641-46E1-B008-80AF88FD28BA}"/>
    <cellStyle name="Comma 3 2 2 2 3 11 2" xfId="5756" xr:uid="{B5F7C476-2EDC-4BC5-B5F7-79B5204F42FA}"/>
    <cellStyle name="Comma 3 2 2 2 3 11 2 2" xfId="13038" xr:uid="{90444FBB-B578-45D1-A178-C1077058479D}"/>
    <cellStyle name="Comma 3 2 2 2 3 11 3" xfId="10471" xr:uid="{37F35F7E-3789-4BBD-AFAE-066983A06FF7}"/>
    <cellStyle name="Comma 3 2 2 2 3 12" xfId="3320" xr:uid="{90A8EB84-0524-41F5-8380-47446465E2A3}"/>
    <cellStyle name="Comma 3 2 2 2 3 12 2" xfId="3773" xr:uid="{7C3A7621-1354-48E1-B202-372489E0DD33}"/>
    <cellStyle name="Comma 3 2 2 2 3 12 2 2" xfId="11061" xr:uid="{056931C2-0460-4AC8-B4F9-F7A0D9383BA3}"/>
    <cellStyle name="Comma 3 2 2 2 3 12 3" xfId="10621" xr:uid="{38AC5156-819E-44EE-B4CA-8D77CDEE704E}"/>
    <cellStyle name="Comma 3 2 2 2 3 13" xfId="3618" xr:uid="{207DFB81-7740-47BF-B1A3-52B633E5DD23}"/>
    <cellStyle name="Comma 3 2 2 2 3 13 2" xfId="10909" xr:uid="{66A19158-CFE3-4817-8B7D-A99385763842}"/>
    <cellStyle name="Comma 3 2 2 2 3 14" xfId="5909" xr:uid="{CA131631-1547-4390-975F-C6F4CCB28CA6}"/>
    <cellStyle name="Comma 3 2 2 2 3 14 2" xfId="13189" xr:uid="{4B21BFD3-7C0E-46E3-B6D3-AA9EC3F26E7B}"/>
    <cellStyle name="Comma 3 2 2 2 3 15" xfId="6059" xr:uid="{A6FB1C72-6810-4940-8DE6-A650CF599230}"/>
    <cellStyle name="Comma 3 2 2 2 3 15 2" xfId="13338" xr:uid="{868B178F-8E10-4D86-A8FD-9DF89B763CAF}"/>
    <cellStyle name="Comma 3 2 2 2 3 16" xfId="6221" xr:uid="{318DAB78-5B38-4DEE-B50D-2F267AAED62F}"/>
    <cellStyle name="Comma 3 2 2 2 3 16 2" xfId="13498" xr:uid="{EB36E5A8-B893-4BFE-B652-46E7FCD66335}"/>
    <cellStyle name="Comma 3 2 2 2 3 17" xfId="6373" xr:uid="{17AACDBF-825B-43F2-9DF4-345CFBE183F5}"/>
    <cellStyle name="Comma 3 2 2 2 3 17 2" xfId="13647" xr:uid="{2B784D64-C819-4E7B-8518-97C3BB288B42}"/>
    <cellStyle name="Comma 3 2 2 2 3 18" xfId="6520" xr:uid="{66DFD71A-F46E-48B2-9E3F-30F9CB5BCF50}"/>
    <cellStyle name="Comma 3 2 2 2 3 18 2" xfId="13794" xr:uid="{D435BA06-E945-49E3-93F1-61E67883A21C}"/>
    <cellStyle name="Comma 3 2 2 2 3 19" xfId="6676" xr:uid="{14AF3F56-FC93-4361-B035-33089F0F74B3}"/>
    <cellStyle name="Comma 3 2 2 2 3 19 2" xfId="13950" xr:uid="{D46A17CB-03FD-4252-9ED6-1610EFEBD4E6}"/>
    <cellStyle name="Comma 3 2 2 2 3 2" xfId="994" xr:uid="{E7D536A5-96C3-4B0E-BA17-7E51DE8E8CD7}"/>
    <cellStyle name="Comma 3 2 2 2 3 2 2" xfId="2106" xr:uid="{EE283436-F241-4C84-A294-10168D9476F2}"/>
    <cellStyle name="Comma 3 2 2 2 3 2 2 2" xfId="4692" xr:uid="{A7E2B25F-0210-488D-A3D8-D6BEA54B5DB9}"/>
    <cellStyle name="Comma 3 2 2 2 3 2 2 2 2" xfId="11977" xr:uid="{5AA6DCBA-C007-4A9C-ABFD-8E5C21FFCB89}"/>
    <cellStyle name="Comma 3 2 2 2 3 2 2 3" xfId="9410" xr:uid="{2741CA14-AC90-494C-B2A8-510DFE49D717}"/>
    <cellStyle name="Comma 3 2 2 2 3 2 3" xfId="3931" xr:uid="{808EA596-B2D7-4F13-8B49-B0C4F31A7EB5}"/>
    <cellStyle name="Comma 3 2 2 2 3 2 3 2" xfId="11216" xr:uid="{3896A855-3516-4311-82AF-510C22E48C29}"/>
    <cellStyle name="Comma 3 2 2 2 3 2 4" xfId="8649" xr:uid="{97EF8925-0A33-4B43-BE95-D0C079AE064F}"/>
    <cellStyle name="Comma 3 2 2 2 3 2 5" xfId="15914" xr:uid="{ADC76FF7-67CB-4749-AA8F-D625DFB46BCD}"/>
    <cellStyle name="Comma 3 2 2 2 3 2 6" xfId="16969" xr:uid="{86B51646-CE6B-4F04-B354-3A6C01FE8803}"/>
    <cellStyle name="Comma 3 2 2 2 3 2 7" xfId="1343" xr:uid="{51873916-4205-4B37-BE0C-A481397E83F6}"/>
    <cellStyle name="Comma 3 2 2 2 3 20" xfId="6836" xr:uid="{5F395E92-EE93-4904-B632-89EBB30783B4}"/>
    <cellStyle name="Comma 3 2 2 2 3 20 2" xfId="14108" xr:uid="{0111B956-8226-489F-8BF6-0A56FCBD6E77}"/>
    <cellStyle name="Comma 3 2 2 2 3 21" xfId="6975" xr:uid="{CF97B20A-060B-460B-BD52-5401E2F1AB97}"/>
    <cellStyle name="Comma 3 2 2 2 3 21 2" xfId="14247" xr:uid="{F9AF24EE-271E-4CCB-930B-25145193CB80}"/>
    <cellStyle name="Comma 3 2 2 2 3 22" xfId="7125" xr:uid="{092D569B-0A6E-4A31-87ED-DD7EB320D007}"/>
    <cellStyle name="Comma 3 2 2 2 3 22 2" xfId="14397" xr:uid="{F33A5611-FD3B-49D9-9E15-1090A00B3752}"/>
    <cellStyle name="Comma 3 2 2 2 3 23" xfId="7277" xr:uid="{387D4DE1-516F-44C1-93C9-33C7385525B5}"/>
    <cellStyle name="Comma 3 2 2 2 3 23 2" xfId="14549" xr:uid="{671BCEF8-CA93-46DF-96DA-B95B0BBB50C4}"/>
    <cellStyle name="Comma 3 2 2 2 3 24" xfId="7426" xr:uid="{47585BBF-69FF-4CA0-8D41-EAF5369D730E}"/>
    <cellStyle name="Comma 3 2 2 2 3 24 2" xfId="14698" xr:uid="{75187309-2F96-45DA-A90C-1F8E91092631}"/>
    <cellStyle name="Comma 3 2 2 2 3 25" xfId="7574" xr:uid="{06958BF7-EC22-430A-8E0D-B1D654542214}"/>
    <cellStyle name="Comma 3 2 2 2 3 25 2" xfId="14846" xr:uid="{2F591947-228A-4C72-B7E2-0B3750E4D693}"/>
    <cellStyle name="Comma 3 2 2 2 3 26" xfId="7728" xr:uid="{5A6D00CE-A726-4433-A664-E30CE49BF6D8}"/>
    <cellStyle name="Comma 3 2 2 2 3 26 2" xfId="15000" xr:uid="{94731FAF-79DD-48FC-9590-ED85033E3925}"/>
    <cellStyle name="Comma 3 2 2 2 3 27" xfId="7877" xr:uid="{8B34D339-113E-423B-9F0F-313263BFE765}"/>
    <cellStyle name="Comma 3 2 2 2 3 27 2" xfId="15149" xr:uid="{17492D40-B7C0-4EC1-B564-21BB1CA0B3EF}"/>
    <cellStyle name="Comma 3 2 2 2 3 28" xfId="8043" xr:uid="{A937EC56-001B-47F1-A09D-7CC6D98527E9}"/>
    <cellStyle name="Comma 3 2 2 2 3 28 2" xfId="15307" xr:uid="{56A83E78-3595-43AE-BB51-88939D310F40}"/>
    <cellStyle name="Comma 3 2 2 2 3 29" xfId="8184" xr:uid="{79744519-6A71-460B-867B-5FDFFF40111C}"/>
    <cellStyle name="Comma 3 2 2 2 3 29 2" xfId="15447" xr:uid="{89979ACC-FBE9-48C6-8BC0-94F18D201336}"/>
    <cellStyle name="Comma 3 2 2 2 3 3" xfId="1491" xr:uid="{9159EE75-537C-44E5-8011-C8810686E104}"/>
    <cellStyle name="Comma 3 2 2 2 3 3 2" xfId="2254" xr:uid="{3F0877D4-DA3D-4C56-A600-165FEAE0074F}"/>
    <cellStyle name="Comma 3 2 2 2 3 3 2 2" xfId="4840" xr:uid="{D800D5BD-2992-464C-9414-A5C1600861EC}"/>
    <cellStyle name="Comma 3 2 2 2 3 3 2 2 2" xfId="12125" xr:uid="{AD5D0E15-FDE8-4797-A66A-6C92B9E2760E}"/>
    <cellStyle name="Comma 3 2 2 2 3 3 2 3" xfId="9558" xr:uid="{93FE941F-1882-4CCF-AFCC-F5B37C130507}"/>
    <cellStyle name="Comma 3 2 2 2 3 3 3" xfId="4079" xr:uid="{B51EC659-5481-4097-9061-4C176771B4B4}"/>
    <cellStyle name="Comma 3 2 2 2 3 3 3 2" xfId="11364" xr:uid="{46DAC58D-6DE3-4279-B843-7691F3261597}"/>
    <cellStyle name="Comma 3 2 2 2 3 3 4" xfId="8797" xr:uid="{94DE130E-DAC7-4EAD-8516-BB08EC482F8D}"/>
    <cellStyle name="Comma 3 2 2 2 3 30" xfId="8333" xr:uid="{551FF621-1F94-4828-802E-CA3B30B18F9E}"/>
    <cellStyle name="Comma 3 2 2 2 3 30 2" xfId="15596" xr:uid="{1F0456F4-1983-4301-B4F7-20E14F49A209}"/>
    <cellStyle name="Comma 3 2 2 2 3 31" xfId="8494" xr:uid="{73F81BE4-7B5B-4B4A-82E9-C6156CCB2821}"/>
    <cellStyle name="Comma 3 2 2 2 3 32" xfId="15754" xr:uid="{EF2E27B5-C7F5-49F2-B0ED-2D3EDB407717}"/>
    <cellStyle name="Comma 3 2 2 2 3 33" xfId="16065" xr:uid="{12E5665C-D65F-4651-B77D-7C8138268A98}"/>
    <cellStyle name="Comma 3 2 2 2 3 34" xfId="16213" xr:uid="{89E0B3AD-54B3-4DA8-BAD9-44FAC579B90B}"/>
    <cellStyle name="Comma 3 2 2 2 3 35" xfId="16362" xr:uid="{F8FE94ED-B50C-4168-AE7C-5FDC54697B1B}"/>
    <cellStyle name="Comma 3 2 2 2 3 36" xfId="16511" xr:uid="{74E00097-85F1-428F-A42D-CBE49259B05A}"/>
    <cellStyle name="Comma 3 2 2 2 3 37" xfId="16659" xr:uid="{08FFDBD3-AE8E-4194-956D-69FDD1411AC8}"/>
    <cellStyle name="Comma 3 2 2 2 3 38" xfId="16821" xr:uid="{F283CCEE-C5E8-4CE4-844B-A8F4F8310447}"/>
    <cellStyle name="Comma 3 2 2 2 3 39" xfId="1160" xr:uid="{ABE7D919-D1D2-4C5C-A0FB-75C6C5D14306}"/>
    <cellStyle name="Comma 3 2 2 2 3 4" xfId="1648" xr:uid="{F41D124F-62B2-4045-94AA-CD3FA69F4139}"/>
    <cellStyle name="Comma 3 2 2 2 3 4 2" xfId="2411" xr:uid="{C8FC1F0E-5167-48E0-A70D-5C8013201BB0}"/>
    <cellStyle name="Comma 3 2 2 2 3 4 2 2" xfId="4997" xr:uid="{A548DD00-A8A0-41FB-80F3-64D4AEB70AB9}"/>
    <cellStyle name="Comma 3 2 2 2 3 4 2 2 2" xfId="12282" xr:uid="{5557A9F3-0592-4C00-9D3B-4635068DB08D}"/>
    <cellStyle name="Comma 3 2 2 2 3 4 2 3" xfId="9715" xr:uid="{31C7A9BB-E683-47A1-98CD-57281FE0B36F}"/>
    <cellStyle name="Comma 3 2 2 2 3 4 3" xfId="4236" xr:uid="{39528AB9-3EB7-400A-AC6A-32569757C3FE}"/>
    <cellStyle name="Comma 3 2 2 2 3 4 3 2" xfId="11521" xr:uid="{2ADE47A2-31ED-4D0E-BB13-C09035D5D26A}"/>
    <cellStyle name="Comma 3 2 2 2 3 4 4" xfId="8954" xr:uid="{AF5DD27B-0763-4208-880F-774646FA9D44}"/>
    <cellStyle name="Comma 3 2 2 2 3 5" xfId="1859" xr:uid="{7D75870F-DACF-44CA-97F1-D537B402FC59}"/>
    <cellStyle name="Comma 3 2 2 2 3 5 2" xfId="4446" xr:uid="{CF0A943E-82A8-413E-919A-1D74AAF10147}"/>
    <cellStyle name="Comma 3 2 2 2 3 5 2 2" xfId="11731" xr:uid="{DCE4AD5E-6AC1-427C-8126-82FCC86C803A}"/>
    <cellStyle name="Comma 3 2 2 2 3 5 3" xfId="9164" xr:uid="{99A75BF9-F272-454D-A83F-0E5574FEA2C5}"/>
    <cellStyle name="Comma 3 2 2 2 3 6" xfId="1950" xr:uid="{02D572D6-14EB-49BB-91CB-8597A390A825}"/>
    <cellStyle name="Comma 3 2 2 2 3 6 2" xfId="4536" xr:uid="{4CD4E0D8-23D4-4054-AFBC-9B3262350CE5}"/>
    <cellStyle name="Comma 3 2 2 2 3 6 2 2" xfId="11821" xr:uid="{31D3B7F6-CF4E-4C92-9194-D635AF798EDB}"/>
    <cellStyle name="Comma 3 2 2 2 3 6 3" xfId="9254" xr:uid="{BD6B86F0-378C-41D5-B4AA-819FF8AC68EB}"/>
    <cellStyle name="Comma 3 2 2 2 3 7" xfId="2570" xr:uid="{DC30F62D-D3FF-406E-9E53-43CB47C28FF5}"/>
    <cellStyle name="Comma 3 2 2 2 3 7 2" xfId="5156" xr:uid="{0685EFDA-705F-44B1-A3EB-DCC0031C7397}"/>
    <cellStyle name="Comma 3 2 2 2 3 7 2 2" xfId="12440" xr:uid="{4625876C-D881-4DE8-AB2C-5276E26BA6D3}"/>
    <cellStyle name="Comma 3 2 2 2 3 7 3" xfId="9873" xr:uid="{E2EAF6CB-D3E4-432A-827A-2B6242A53652}"/>
    <cellStyle name="Comma 3 2 2 2 3 8" xfId="2720" xr:uid="{9C739362-0B02-4708-B3A0-B2B1D7F14E25}"/>
    <cellStyle name="Comma 3 2 2 2 3 8 2" xfId="5306" xr:uid="{F04B91E6-1719-4112-BAA0-C3EB033DA94E}"/>
    <cellStyle name="Comma 3 2 2 2 3 8 2 2" xfId="12589" xr:uid="{CC4D14D6-8499-4BE2-9884-474CA11114B3}"/>
    <cellStyle name="Comma 3 2 2 2 3 8 3" xfId="10022" xr:uid="{9E26AEFF-B16B-4F09-9B00-458F6A973F7D}"/>
    <cellStyle name="Comma 3 2 2 2 3 9" xfId="2870" xr:uid="{059AD211-111F-45E7-87CA-D864F97526AC}"/>
    <cellStyle name="Comma 3 2 2 2 3 9 2" xfId="5456" xr:uid="{84564F89-1982-4F64-8465-68A5FD98A3AF}"/>
    <cellStyle name="Comma 3 2 2 2 3 9 2 2" xfId="12738" xr:uid="{D9887A96-0991-413A-905E-AB24EDAC6223}"/>
    <cellStyle name="Comma 3 2 2 2 3 9 3" xfId="10171" xr:uid="{3F55DEE5-7B58-4276-A33D-03BE18B2D0B6}"/>
    <cellStyle name="Comma 3 2 2 2 30" xfId="7875" xr:uid="{5D6EDDE0-71FB-401B-B4FF-CBD8320C1671}"/>
    <cellStyle name="Comma 3 2 2 2 30 2" xfId="15147" xr:uid="{0B821BE9-5C4B-4C63-A3B1-003FEB514EEF}"/>
    <cellStyle name="Comma 3 2 2 2 31" xfId="7993" xr:uid="{F9CE50AA-EB94-48FA-8DE8-A9810F81B6EC}"/>
    <cellStyle name="Comma 3 2 2 2 31 2" xfId="15257" xr:uid="{85D607AD-7DF0-4667-9E7C-8613F3B56EA5}"/>
    <cellStyle name="Comma 3 2 2 2 32" xfId="8182" xr:uid="{840578E2-CFE2-47C2-BE2B-80138F0B5E6E}"/>
    <cellStyle name="Comma 3 2 2 2 32 2" xfId="15445" xr:uid="{CA1179FF-0A04-436D-B985-C80B880CF198}"/>
    <cellStyle name="Comma 3 2 2 2 33" xfId="8331" xr:uid="{40D9308A-2C7A-4705-A2E0-0B6E765B37D7}"/>
    <cellStyle name="Comma 3 2 2 2 33 2" xfId="15594" xr:uid="{45B217AB-BF52-4937-8DE7-4AB543521DAC}"/>
    <cellStyle name="Comma 3 2 2 2 34" xfId="8423" xr:uid="{EDFAF66B-8A61-431C-8798-D94576508A4A}"/>
    <cellStyle name="Comma 3 2 2 2 35" xfId="15704" xr:uid="{A96232CF-120F-499A-A7E2-0E458A1DE71A}"/>
    <cellStyle name="Comma 3 2 2 2 36" xfId="16063" xr:uid="{C636B7A3-01B6-43C7-B3F5-2853C5819E59}"/>
    <cellStyle name="Comma 3 2 2 2 37" xfId="16211" xr:uid="{78826970-9AA6-4784-9974-287B44CDA4E0}"/>
    <cellStyle name="Comma 3 2 2 2 38" xfId="16360" xr:uid="{CB9AB2EB-67FF-406F-A5FD-35152C6A8D1E}"/>
    <cellStyle name="Comma 3 2 2 2 39" xfId="16509" xr:uid="{648A71C9-8350-40D2-BBB6-91339A77FCFB}"/>
    <cellStyle name="Comma 3 2 2 2 4" xfId="932" xr:uid="{340C4E58-3FEB-4C5F-8065-55B213402187}"/>
    <cellStyle name="Comma 3 2 2 2 4 2" xfId="1948" xr:uid="{05ED7390-9AD3-4670-8B98-8F1882E63378}"/>
    <cellStyle name="Comma 3 2 2 2 4 2 2" xfId="4534" xr:uid="{38EA005C-CEE9-484F-BE16-005A7E175F69}"/>
    <cellStyle name="Comma 3 2 2 2 4 2 2 2" xfId="11819" xr:uid="{7D3CF775-8E81-4F69-9188-D29678186C03}"/>
    <cellStyle name="Comma 3 2 2 2 4 2 3" xfId="9252" xr:uid="{7C6C8D70-858F-4421-BAA4-3275000A87F2}"/>
    <cellStyle name="Comma 3 2 2 2 4 3" xfId="3771" xr:uid="{6E2FCF76-7E26-4F04-936C-3150C7A56F5F}"/>
    <cellStyle name="Comma 3 2 2 2 4 3 2" xfId="11059" xr:uid="{7B057C21-2F95-4D5E-BC33-3A4B1BB2A169}"/>
    <cellStyle name="Comma 3 2 2 2 4 4" xfId="3567" xr:uid="{44B61BD3-41EE-41B5-BC26-EFC4BE3B7841}"/>
    <cellStyle name="Comma 3 2 2 2 4 4 2" xfId="10859" xr:uid="{663E3041-8A26-49E2-BC99-89BA6447D727}"/>
    <cellStyle name="Comma 3 2 2 2 4 5" xfId="6219" xr:uid="{989C1A0A-A769-4AC0-8618-B17477A4D6C2}"/>
    <cellStyle name="Comma 3 2 2 2 4 5 2" xfId="13496" xr:uid="{7C4EB268-3D98-4DB2-9C33-C70B1121C28F}"/>
    <cellStyle name="Comma 3 2 2 2 4 6" xfId="8492" xr:uid="{0DA40480-2137-4610-8EC0-0F07BA424166}"/>
    <cellStyle name="Comma 3 2 2 2 4 7" xfId="15854" xr:uid="{2E3D8306-F90D-4DFC-A26E-85A99A485BF2}"/>
    <cellStyle name="Comma 3 2 2 2 4 8" xfId="16919" xr:uid="{34D22E5F-DCCA-417B-8323-1139EDE87DEE}"/>
    <cellStyle name="Comma 3 2 2 2 4 9" xfId="1158" xr:uid="{40F0262F-4AE2-4815-A2D5-038181A06448}"/>
    <cellStyle name="Comma 3 2 2 2 40" xfId="16657" xr:uid="{AD66A02F-2176-4C28-B7FB-B4D44E3CA4D7}"/>
    <cellStyle name="Comma 3 2 2 2 41" xfId="16771" xr:uid="{7F289A3F-2F5F-406A-B469-9E84F92E4341}"/>
    <cellStyle name="Comma 3 2 2 2 42" xfId="1088" xr:uid="{9157E3EE-B5DA-4FF6-9DC5-5462D1F99359}"/>
    <cellStyle name="Comma 3 2 2 2 5" xfId="1341" xr:uid="{BC706395-7641-46C7-8A82-27EB0A62E622}"/>
    <cellStyle name="Comma 3 2 2 2 5 2" xfId="2104" xr:uid="{B1199C8C-D75D-4F69-B65A-4B399F5DB70A}"/>
    <cellStyle name="Comma 3 2 2 2 5 2 2" xfId="4690" xr:uid="{5D932CC3-8DC4-4731-8A43-F7E29591D604}"/>
    <cellStyle name="Comma 3 2 2 2 5 2 2 2" xfId="11975" xr:uid="{45590205-1FCD-4E9F-8926-1D1B6FBBDDD5}"/>
    <cellStyle name="Comma 3 2 2 2 5 2 3" xfId="9408" xr:uid="{915A5169-7BD2-4310-A797-2C695055B1ED}"/>
    <cellStyle name="Comma 3 2 2 2 5 3" xfId="3929" xr:uid="{8020F24B-CB18-4FFE-87B4-F0C75968D215}"/>
    <cellStyle name="Comma 3 2 2 2 5 3 2" xfId="11214" xr:uid="{0831D77D-54FC-4391-8B0F-6C3AEE9D4331}"/>
    <cellStyle name="Comma 3 2 2 2 5 4" xfId="8647" xr:uid="{EA04C788-D61F-4889-B4CB-3EE18EF9CDD4}"/>
    <cellStyle name="Comma 3 2 2 2 6" xfId="1489" xr:uid="{2C37CAED-3F12-479F-8AD2-952ED4755791}"/>
    <cellStyle name="Comma 3 2 2 2 6 2" xfId="2252" xr:uid="{03F441CE-E40E-4A35-AA58-904258BE24E8}"/>
    <cellStyle name="Comma 3 2 2 2 6 2 2" xfId="4838" xr:uid="{DF1E4ACF-548A-487C-BBF9-A2C530135EA7}"/>
    <cellStyle name="Comma 3 2 2 2 6 2 2 2" xfId="12123" xr:uid="{3AEA5EE7-2474-4948-9823-F9C6DDAE5090}"/>
    <cellStyle name="Comma 3 2 2 2 6 2 3" xfId="9556" xr:uid="{4CF512CD-8D46-45BF-834E-532631BD946E}"/>
    <cellStyle name="Comma 3 2 2 2 6 3" xfId="4077" xr:uid="{095BF580-C47A-4C0C-AC04-D29251F95498}"/>
    <cellStyle name="Comma 3 2 2 2 6 3 2" xfId="11362" xr:uid="{B5DF0E20-AEE6-4910-A9DF-6B27D5B36298}"/>
    <cellStyle name="Comma 3 2 2 2 6 4" xfId="8795" xr:uid="{7EE23988-5407-4E0F-9F8F-51E9EE5EE5B5}"/>
    <cellStyle name="Comma 3 2 2 2 7" xfId="1598" xr:uid="{22086E73-8F40-4E40-9874-A5AA662DD8DC}"/>
    <cellStyle name="Comma 3 2 2 2 7 2" xfId="2361" xr:uid="{B49BF3F0-C9D2-44AD-B2E4-C3C19D9D6BE8}"/>
    <cellStyle name="Comma 3 2 2 2 7 2 2" xfId="4947" xr:uid="{249CE782-5F1A-4A53-A67A-4BB4E45ED8EC}"/>
    <cellStyle name="Comma 3 2 2 2 7 2 2 2" xfId="12232" xr:uid="{8D060606-CA28-4C9B-9A10-94C7E86E63CE}"/>
    <cellStyle name="Comma 3 2 2 2 7 2 3" xfId="9665" xr:uid="{161E939B-8E8C-4D1A-9CC5-883346858438}"/>
    <cellStyle name="Comma 3 2 2 2 7 3" xfId="4186" xr:uid="{37079041-CA3B-4487-BED2-66527AEAA357}"/>
    <cellStyle name="Comma 3 2 2 2 7 3 2" xfId="11471" xr:uid="{21DA776D-8F16-49A5-A583-158714214E5E}"/>
    <cellStyle name="Comma 3 2 2 2 7 4" xfId="8904" xr:uid="{04942168-9CDB-4F99-8F1E-B898A436F599}"/>
    <cellStyle name="Comma 3 2 2 2 8" xfId="1751" xr:uid="{2557A25E-0B52-4F26-9755-FCC4607C8357}"/>
    <cellStyle name="Comma 3 2 2 2 8 2" xfId="4338" xr:uid="{13CA0180-5EC8-4E41-97A3-F47746C89206}"/>
    <cellStyle name="Comma 3 2 2 2 8 2 2" xfId="11623" xr:uid="{1820597F-5D56-44FB-B894-5BFBEC40CA53}"/>
    <cellStyle name="Comma 3 2 2 2 8 3" xfId="9056" xr:uid="{68AE5A3C-3E16-4E81-8777-6B186BB5D2FB}"/>
    <cellStyle name="Comma 3 2 2 2 9" xfId="1878" xr:uid="{7C851CFF-6AD2-4190-B3E9-330E412625AE}"/>
    <cellStyle name="Comma 3 2 2 2 9 2" xfId="4465" xr:uid="{ADD4D2CF-DED8-4C18-8040-D4F0C4A2FFA5}"/>
    <cellStyle name="Comma 3 2 2 2 9 2 2" xfId="11750" xr:uid="{A3A2FCB6-DE5E-4C17-B6DE-40B97C03BA7B}"/>
    <cellStyle name="Comma 3 2 2 2 9 3" xfId="9183" xr:uid="{188A90DB-C9C7-41DE-A185-20D82204094C}"/>
    <cellStyle name="Comma 3 2 2 20" xfId="6218" xr:uid="{8EE4791F-1B8D-4504-8338-82F7ED6DC059}"/>
    <cellStyle name="Comma 3 2 2 20 2" xfId="13495" xr:uid="{66217B16-8C5D-42C6-A0D6-EA0B21076D58}"/>
    <cellStyle name="Comma 3 2 2 21" xfId="6370" xr:uid="{FBEE3843-5586-4B52-8A3F-FF8E1A8EC0F7}"/>
    <cellStyle name="Comma 3 2 2 21 2" xfId="13644" xr:uid="{737D44CC-F074-4DEF-A6CE-0BA2B1DB1B14}"/>
    <cellStyle name="Comma 3 2 2 22" xfId="6517" xr:uid="{B4C66CBC-9D99-4C52-BB05-3491942FCD4E}"/>
    <cellStyle name="Comma 3 2 2 22 2" xfId="13791" xr:uid="{CA195A9F-729A-4C59-837A-B14CE372A05E}"/>
    <cellStyle name="Comma 3 2 2 23" xfId="6673" xr:uid="{61FB72BF-01BF-4EC7-BB4E-9847000C7C24}"/>
    <cellStyle name="Comma 3 2 2 23 2" xfId="13947" xr:uid="{B9D338F9-E623-4DFF-8484-B1F1458EF69E}"/>
    <cellStyle name="Comma 3 2 2 24" xfId="6773" xr:uid="{B669966D-5EDB-4C65-8FB9-253843D78493}"/>
    <cellStyle name="Comma 3 2 2 24 2" xfId="14045" xr:uid="{D8DD7026-6953-43AD-B3EB-40723804D128}"/>
    <cellStyle name="Comma 3 2 2 25" xfId="6972" xr:uid="{9DCCE76D-DCF6-4856-99AA-61B8BA55C1DD}"/>
    <cellStyle name="Comma 3 2 2 25 2" xfId="14244" xr:uid="{7E47FBFA-F09D-458C-AD1B-4C64ED37A914}"/>
    <cellStyle name="Comma 3 2 2 26" xfId="7122" xr:uid="{011827CA-BFC8-4669-BB51-8B9F562AE58F}"/>
    <cellStyle name="Comma 3 2 2 26 2" xfId="14394" xr:uid="{D59E13BF-95DF-4F2D-B93C-0C8EEA9EC704}"/>
    <cellStyle name="Comma 3 2 2 27" xfId="7274" xr:uid="{D09CADFE-530F-4FF6-8311-7F98D820F85F}"/>
    <cellStyle name="Comma 3 2 2 27 2" xfId="14546" xr:uid="{B180BCEE-B13D-4951-8844-C9B824F48334}"/>
    <cellStyle name="Comma 3 2 2 28" xfId="7423" xr:uid="{A2A49D72-0791-41E1-908A-C9804961EE7A}"/>
    <cellStyle name="Comma 3 2 2 28 2" xfId="14695" xr:uid="{7CA22D26-3ED6-4C1A-877D-9C9D25011A22}"/>
    <cellStyle name="Comma 3 2 2 29" xfId="7571" xr:uid="{92BDF056-F970-4C68-B114-1BE6B8EC6484}"/>
    <cellStyle name="Comma 3 2 2 29 2" xfId="14843" xr:uid="{1E61E7B5-C0EB-4B5D-BD60-EE15D034B513}"/>
    <cellStyle name="Comma 3 2 2 3" xfId="779" xr:uid="{91D379B0-ACEB-44A2-9FD9-98F52C1D6594}"/>
    <cellStyle name="Comma 3 2 2 3 10" xfId="2721" xr:uid="{F09C3778-3CDD-4D41-BA1F-A13710A7F417}"/>
    <cellStyle name="Comma 3 2 2 3 10 2" xfId="5307" xr:uid="{691A9AFC-459F-4D7C-A116-F718DADABD6E}"/>
    <cellStyle name="Comma 3 2 2 3 10 2 2" xfId="12590" xr:uid="{F7391D17-309E-49D8-BD02-B4446FC58073}"/>
    <cellStyle name="Comma 3 2 2 3 10 3" xfId="10023" xr:uid="{B6FE844C-997B-4F5A-87D3-44BA7ACCEA4E}"/>
    <cellStyle name="Comma 3 2 2 3 11" xfId="2871" xr:uid="{EB3489A6-BBC2-4194-BC33-2C1C5B51B7C7}"/>
    <cellStyle name="Comma 3 2 2 3 11 2" xfId="5457" xr:uid="{42A8A90D-216D-4AE0-9F3E-537EC1832B10}"/>
    <cellStyle name="Comma 3 2 2 3 11 2 2" xfId="12739" xr:uid="{D14FA420-6AB3-4870-BE19-2EF51D8D5AE1}"/>
    <cellStyle name="Comma 3 2 2 3 11 3" xfId="10172" xr:uid="{D4064B2A-7BAF-4357-9F48-8866F8B4D0A7}"/>
    <cellStyle name="Comma 3 2 2 3 12" xfId="3020" xr:uid="{025D8F00-2E1B-41D9-A530-E4A1735585ED}"/>
    <cellStyle name="Comma 3 2 2 3 12 2" xfId="5606" xr:uid="{FB09FE5C-FAC0-452D-80CD-D49C6453A2C1}"/>
    <cellStyle name="Comma 3 2 2 3 12 2 2" xfId="12888" xr:uid="{EDFB5590-7529-4428-A934-51BF136771DE}"/>
    <cellStyle name="Comma 3 2 2 3 12 3" xfId="10321" xr:uid="{B241D71B-C7F8-4B40-9CC6-B136449FBA16}"/>
    <cellStyle name="Comma 3 2 2 3 13" xfId="3171" xr:uid="{03748936-C75D-4832-8441-B453D7EF2D17}"/>
    <cellStyle name="Comma 3 2 2 3 13 2" xfId="5757" xr:uid="{61DB9047-3E28-4FB2-B6B1-9A5C701B5347}"/>
    <cellStyle name="Comma 3 2 2 3 13 2 2" xfId="13039" xr:uid="{4C54A7AA-4AE9-4CFF-80E3-CC521F1E47F0}"/>
    <cellStyle name="Comma 3 2 2 3 13 3" xfId="10472" xr:uid="{0BB464D6-46AD-41ED-9140-7FF7AFC3CB3E}"/>
    <cellStyle name="Comma 3 2 2 3 14" xfId="3321" xr:uid="{F8175D9D-9873-4FEF-BDB6-01148ACDE2C3}"/>
    <cellStyle name="Comma 3 2 2 3 14 2" xfId="3774" xr:uid="{5110B816-57C7-4EA7-AE74-3261039AE5E1}"/>
    <cellStyle name="Comma 3 2 2 3 14 2 2" xfId="11062" xr:uid="{0A0DF8E4-CF3E-4988-A791-E8C53B256309}"/>
    <cellStyle name="Comma 3 2 2 3 14 3" xfId="10622" xr:uid="{61B66D69-C612-4BB7-9B3C-EBBE4A5F23BD}"/>
    <cellStyle name="Comma 3 2 2 3 15" xfId="3444" xr:uid="{C822AD31-7B0E-443B-B834-5D14F32C6BF7}"/>
    <cellStyle name="Comma 3 2 2 3 15 2" xfId="10745" xr:uid="{586B2EB9-8B81-4EAA-AC20-C5D8D15B4615}"/>
    <cellStyle name="Comma 3 2 2 3 16" xfId="5910" xr:uid="{949BFFDB-0AD2-421F-9C9A-5AFE1A14310F}"/>
    <cellStyle name="Comma 3 2 2 3 16 2" xfId="13190" xr:uid="{66EE40CB-8B7D-4DD3-AA34-2A9528264318}"/>
    <cellStyle name="Comma 3 2 2 3 17" xfId="6060" xr:uid="{D42C54FD-B5BD-42E3-BAD2-7C2D7C4DB2E2}"/>
    <cellStyle name="Comma 3 2 2 3 17 2" xfId="13339" xr:uid="{A187264A-4F6E-4FB2-B2A1-D1F88DB8A4D3}"/>
    <cellStyle name="Comma 3 2 2 3 18" xfId="6222" xr:uid="{CB7BDE06-8CFB-4FF7-A975-AD8510476E29}"/>
    <cellStyle name="Comma 3 2 2 3 18 2" xfId="13499" xr:uid="{204FD24C-2B8E-4F88-9DF8-F8EA398E1455}"/>
    <cellStyle name="Comma 3 2 2 3 19" xfId="6374" xr:uid="{B4076476-348E-4254-8683-7E50B3493B17}"/>
    <cellStyle name="Comma 3 2 2 3 19 2" xfId="13648" xr:uid="{8E164E81-46DC-41E6-A670-C8F1998828BB}"/>
    <cellStyle name="Comma 3 2 2 3 2" xfId="894" xr:uid="{595494D5-BED3-4FE0-AD8C-9778C6992C7E}"/>
    <cellStyle name="Comma 3 2 2 3 2 10" xfId="3021" xr:uid="{308BD56B-5743-4846-818D-E25D25AC093E}"/>
    <cellStyle name="Comma 3 2 2 3 2 10 2" xfId="5607" xr:uid="{F990C1EA-6FE3-4C25-9A95-198106D8378A}"/>
    <cellStyle name="Comma 3 2 2 3 2 10 2 2" xfId="12889" xr:uid="{FA680CA7-0F21-4980-9FD7-EB5B89F346E1}"/>
    <cellStyle name="Comma 3 2 2 3 2 10 3" xfId="10322" xr:uid="{84E3B271-CA4B-4E45-BCEE-B2677EF1383E}"/>
    <cellStyle name="Comma 3 2 2 3 2 11" xfId="3172" xr:uid="{13FD6E37-D827-4035-AED5-81BE71700F16}"/>
    <cellStyle name="Comma 3 2 2 3 2 11 2" xfId="5758" xr:uid="{2C24A4E2-CF25-4B7B-801B-AF0CD6426799}"/>
    <cellStyle name="Comma 3 2 2 3 2 11 2 2" xfId="13040" xr:uid="{FC7447F7-13FE-43F1-8BA9-E17F2661EA0C}"/>
    <cellStyle name="Comma 3 2 2 3 2 11 3" xfId="10473" xr:uid="{6B3255F5-E9DB-4639-AAEF-49296A76C9E5}"/>
    <cellStyle name="Comma 3 2 2 3 2 12" xfId="3322" xr:uid="{B9858D2B-DB98-43B5-980D-0D87F21C44CE}"/>
    <cellStyle name="Comma 3 2 2 3 2 12 2" xfId="3775" xr:uid="{4B45A6E9-6912-4054-98F2-9D350094163C}"/>
    <cellStyle name="Comma 3 2 2 3 2 12 2 2" xfId="11063" xr:uid="{FB1D0F64-08D1-41CD-8CB3-9B8AD657A087}"/>
    <cellStyle name="Comma 3 2 2 3 2 12 3" xfId="10623" xr:uid="{F06884AC-E290-4EAC-B84A-0BE233B090C1}"/>
    <cellStyle name="Comma 3 2 2 3 2 13" xfId="3520" xr:uid="{5C1149FF-BF98-4EC0-B2D6-4B08364CB100}"/>
    <cellStyle name="Comma 3 2 2 3 2 13 2" xfId="10812" xr:uid="{03506CEF-1DF9-4087-AE46-00C54510080A}"/>
    <cellStyle name="Comma 3 2 2 3 2 14" xfId="5911" xr:uid="{F794DFC9-4662-44E1-9F7E-5234B6D4139E}"/>
    <cellStyle name="Comma 3 2 2 3 2 14 2" xfId="13191" xr:uid="{131E6463-2FDC-4D1D-A776-B3A29F60752C}"/>
    <cellStyle name="Comma 3 2 2 3 2 15" xfId="6061" xr:uid="{5150A6D7-B6A6-41A0-8B55-66EEED57C4B9}"/>
    <cellStyle name="Comma 3 2 2 3 2 15 2" xfId="13340" xr:uid="{6F25B605-0E9F-4928-87C8-10F8B6A2CB46}"/>
    <cellStyle name="Comma 3 2 2 3 2 16" xfId="6223" xr:uid="{BBFD38C2-8D09-44B3-8065-8415375CCC8F}"/>
    <cellStyle name="Comma 3 2 2 3 2 16 2" xfId="13500" xr:uid="{F40F7631-2DBF-4487-A0F8-D4B4D19EBFCA}"/>
    <cellStyle name="Comma 3 2 2 3 2 17" xfId="6375" xr:uid="{8C83D951-99B0-42B6-8AE1-4028C10FB21B}"/>
    <cellStyle name="Comma 3 2 2 3 2 17 2" xfId="13649" xr:uid="{7C421270-3803-4925-BDB8-BFFED78EDAF0}"/>
    <cellStyle name="Comma 3 2 2 3 2 18" xfId="6522" xr:uid="{DE6EB795-4EB4-4FBB-B6EA-EE9B2D6C31F6}"/>
    <cellStyle name="Comma 3 2 2 3 2 18 2" xfId="13796" xr:uid="{6EEC12D3-D817-4927-B3BC-42427B8E18E5}"/>
    <cellStyle name="Comma 3 2 2 3 2 19" xfId="6678" xr:uid="{8343BDC5-65DB-4A81-B798-9AA03D5A55EA}"/>
    <cellStyle name="Comma 3 2 2 3 2 19 2" xfId="13952" xr:uid="{23C0190B-2150-4AC0-A781-4CA99649B6B3}"/>
    <cellStyle name="Comma 3 2 2 3 2 2" xfId="1067" xr:uid="{60EE281F-4AD5-4A05-8FA7-562A6B87F148}"/>
    <cellStyle name="Comma 3 2 2 3 2 2 2" xfId="2108" xr:uid="{6A91DE92-1B89-454C-8E56-7FB97B3A4846}"/>
    <cellStyle name="Comma 3 2 2 3 2 2 2 2" xfId="4694" xr:uid="{20F1F3CC-F14D-4CDD-B346-8CCDB9FF396A}"/>
    <cellStyle name="Comma 3 2 2 3 2 2 2 2 2" xfId="11979" xr:uid="{1ABFF5DB-19FA-407A-93EC-F9A035234772}"/>
    <cellStyle name="Comma 3 2 2 3 2 2 2 3" xfId="9412" xr:uid="{27BAC268-4489-40B8-8456-AD62B41FB309}"/>
    <cellStyle name="Comma 3 2 2 3 2 2 3" xfId="3933" xr:uid="{DCAF195C-86EC-4BE0-A689-67D91C5A155D}"/>
    <cellStyle name="Comma 3 2 2 3 2 2 3 2" xfId="11218" xr:uid="{0D3CF88E-B2D8-4BCC-AAD1-CED3F72DECEF}"/>
    <cellStyle name="Comma 3 2 2 3 2 2 4" xfId="3684" xr:uid="{2E723339-FE0F-4713-A2BF-C1C64B2435CB}"/>
    <cellStyle name="Comma 3 2 2 3 2 2 4 2" xfId="10974" xr:uid="{94AB54F1-35A6-4440-B92F-43F7416E4058}"/>
    <cellStyle name="Comma 3 2 2 3 2 2 5" xfId="8651" xr:uid="{A347C871-588E-4507-82D5-323925E669BC}"/>
    <cellStyle name="Comma 3 2 2 3 2 2 6" xfId="15987" xr:uid="{9F9201FC-C4C9-40D6-A5CB-5731F872E9B7}"/>
    <cellStyle name="Comma 3 2 2 3 2 2 7" xfId="17034" xr:uid="{EE90439F-A175-446C-BC00-608F0DDFA211}"/>
    <cellStyle name="Comma 3 2 2 3 2 2 8" xfId="1345" xr:uid="{979B30A1-B780-45F7-8AC5-FC72554EAC30}"/>
    <cellStyle name="Comma 3 2 2 3 2 20" xfId="6901" xr:uid="{CF86F646-48C6-4911-A89A-635ADFE55723}"/>
    <cellStyle name="Comma 3 2 2 3 2 20 2" xfId="14173" xr:uid="{3F4DE673-A900-49B7-A3FA-00114F788837}"/>
    <cellStyle name="Comma 3 2 2 3 2 21" xfId="6977" xr:uid="{A7106876-DB5B-46E1-B192-CBF3B012881B}"/>
    <cellStyle name="Comma 3 2 2 3 2 21 2" xfId="14249" xr:uid="{D4666962-839A-4987-A05E-C32D90BBDF3F}"/>
    <cellStyle name="Comma 3 2 2 3 2 22" xfId="7127" xr:uid="{23CBCA4A-9AFA-4663-BB62-B2BB743A23B6}"/>
    <cellStyle name="Comma 3 2 2 3 2 22 2" xfId="14399" xr:uid="{44DCCE43-6B76-4865-9888-5F5FA7BDBFC8}"/>
    <cellStyle name="Comma 3 2 2 3 2 23" xfId="7279" xr:uid="{F9C1EF05-DC0F-4A14-959B-F2AD4D1A7CF5}"/>
    <cellStyle name="Comma 3 2 2 3 2 23 2" xfId="14551" xr:uid="{AE277ACD-CBC4-4D65-9A06-1485824AB828}"/>
    <cellStyle name="Comma 3 2 2 3 2 24" xfId="7428" xr:uid="{431877F2-2894-46CA-8FFB-753BE4B95282}"/>
    <cellStyle name="Comma 3 2 2 3 2 24 2" xfId="14700" xr:uid="{5C150664-B5B2-4E3E-BC54-DB0E43CBFF87}"/>
    <cellStyle name="Comma 3 2 2 3 2 25" xfId="7576" xr:uid="{4FCD1887-A176-42EC-AD22-EFE67C74CE2D}"/>
    <cellStyle name="Comma 3 2 2 3 2 25 2" xfId="14848" xr:uid="{E3650A6A-4D91-4825-BDCA-1C9CD66FE27B}"/>
    <cellStyle name="Comma 3 2 2 3 2 26" xfId="7730" xr:uid="{DD407137-C783-44EF-90F9-4E8777DD6A17}"/>
    <cellStyle name="Comma 3 2 2 3 2 26 2" xfId="15002" xr:uid="{C82CEC6F-E978-4B59-9709-CA1A6EAD6AD9}"/>
    <cellStyle name="Comma 3 2 2 3 2 27" xfId="7879" xr:uid="{355DE74E-5B7C-4FC0-8613-0672F9F83402}"/>
    <cellStyle name="Comma 3 2 2 3 2 27 2" xfId="15151" xr:uid="{CBFC1247-61B8-420A-8DB7-11EC336811AB}"/>
    <cellStyle name="Comma 3 2 2 3 2 28" xfId="8108" xr:uid="{89CA68A5-EF09-4CBA-863C-9575A0021C66}"/>
    <cellStyle name="Comma 3 2 2 3 2 28 2" xfId="15372" xr:uid="{0C7DFE65-D3C0-4C2F-830F-8A67AFB9E94D}"/>
    <cellStyle name="Comma 3 2 2 3 2 29" xfId="8186" xr:uid="{32DD2E9F-D2C3-4C2B-BF80-5407447381E2}"/>
    <cellStyle name="Comma 3 2 2 3 2 29 2" xfId="15449" xr:uid="{41E19ACF-E0F2-47ED-BDC4-965CB9518E34}"/>
    <cellStyle name="Comma 3 2 2 3 2 3" xfId="1493" xr:uid="{8D45FD3E-CE91-4504-9436-4A5D5E67C543}"/>
    <cellStyle name="Comma 3 2 2 3 2 3 2" xfId="2256" xr:uid="{D9D9B596-0333-4E13-B435-20846CCB9044}"/>
    <cellStyle name="Comma 3 2 2 3 2 3 2 2" xfId="4842" xr:uid="{8423EA7F-F4FE-4FA5-9B17-539A50363FDC}"/>
    <cellStyle name="Comma 3 2 2 3 2 3 2 2 2" xfId="12127" xr:uid="{D4BA7083-953A-4083-919F-B0956DDB8BE3}"/>
    <cellStyle name="Comma 3 2 2 3 2 3 2 3" xfId="9560" xr:uid="{00F589F8-FFC3-478C-9F62-42FEC5CD9286}"/>
    <cellStyle name="Comma 3 2 2 3 2 3 3" xfId="4081" xr:uid="{76481B09-618E-4FA2-A94F-B13186B133E1}"/>
    <cellStyle name="Comma 3 2 2 3 2 3 3 2" xfId="11366" xr:uid="{C584530F-7E78-4657-9F69-FE16C1F6E46D}"/>
    <cellStyle name="Comma 3 2 2 3 2 3 4" xfId="8799" xr:uid="{16D8F150-74F9-471F-A61E-174D4F0261C9}"/>
    <cellStyle name="Comma 3 2 2 3 2 30" xfId="8335" xr:uid="{06FD56B1-BB12-4763-8AC9-DA0A45A3542D}"/>
    <cellStyle name="Comma 3 2 2 3 2 30 2" xfId="15598" xr:uid="{89D74E99-2BAF-4F5D-8BED-E1729E5AB895}"/>
    <cellStyle name="Comma 3 2 2 3 2 31" xfId="8496" xr:uid="{87D075AB-3F1D-4E46-B7C9-066566560EB0}"/>
    <cellStyle name="Comma 3 2 2 3 2 32" xfId="15819" xr:uid="{F6B334C4-4A34-45C5-AA30-2F8E0F531277}"/>
    <cellStyle name="Comma 3 2 2 3 2 33" xfId="16067" xr:uid="{7806A821-8F93-42FB-B177-B1884913D143}"/>
    <cellStyle name="Comma 3 2 2 3 2 34" xfId="16215" xr:uid="{8211EC3F-F9B5-4FB5-9FF1-0E06EE351312}"/>
    <cellStyle name="Comma 3 2 2 3 2 35" xfId="16364" xr:uid="{88313E88-1AB9-4F0E-A504-BA505658705C}"/>
    <cellStyle name="Comma 3 2 2 3 2 36" xfId="16513" xr:uid="{54E9D0E9-6B95-4935-B757-5CEE30FD535E}"/>
    <cellStyle name="Comma 3 2 2 3 2 37" xfId="16661" xr:uid="{2498CC69-9784-4D77-890D-FE6F03BE7514}"/>
    <cellStyle name="Comma 3 2 2 3 2 38" xfId="16886" xr:uid="{6612D8E4-64EA-4BAC-AC4E-BDB7C683A9EC}"/>
    <cellStyle name="Comma 3 2 2 3 2 39" xfId="1162" xr:uid="{F6321C0E-E434-46D2-BD8C-B49FA992EBD9}"/>
    <cellStyle name="Comma 3 2 2 3 2 4" xfId="1713" xr:uid="{63BE573D-D1E7-49B1-883B-4FC7D82ABEA8}"/>
    <cellStyle name="Comma 3 2 2 3 2 4 2" xfId="2476" xr:uid="{D9F152E1-6F46-4229-B81B-EA9421EDACBC}"/>
    <cellStyle name="Comma 3 2 2 3 2 4 2 2" xfId="5062" xr:uid="{37AC947C-85B8-4C8A-8C93-C7FABAD4ECD8}"/>
    <cellStyle name="Comma 3 2 2 3 2 4 2 2 2" xfId="12347" xr:uid="{6B3D1D04-79CD-45E8-A731-DB09519480A4}"/>
    <cellStyle name="Comma 3 2 2 3 2 4 2 3" xfId="9780" xr:uid="{F17D1CB7-6DCD-4A43-8435-79E75FC7B1B6}"/>
    <cellStyle name="Comma 3 2 2 3 2 4 3" xfId="4301" xr:uid="{2FB5FEBC-60C6-4095-AA8B-4C49BE2E5686}"/>
    <cellStyle name="Comma 3 2 2 3 2 4 3 2" xfId="11586" xr:uid="{68429D62-C1D0-4669-9180-B1A6DC5AFEAA}"/>
    <cellStyle name="Comma 3 2 2 3 2 4 4" xfId="9019" xr:uid="{06028DC1-7E32-4595-BE60-9D661838F0A9}"/>
    <cellStyle name="Comma 3 2 2 3 2 5" xfId="1819" xr:uid="{A2B5FD69-8AF5-4BCF-8A85-41D64AA8A1B3}"/>
    <cellStyle name="Comma 3 2 2 3 2 5 2" xfId="4406" xr:uid="{2DFD219E-B929-4A6E-BE1F-AD78F3EB3CFA}"/>
    <cellStyle name="Comma 3 2 2 3 2 5 2 2" xfId="11691" xr:uid="{5BF5F2F2-C7AD-4CFE-AE46-4E93E2766C5C}"/>
    <cellStyle name="Comma 3 2 2 3 2 5 3" xfId="9124" xr:uid="{0A52F688-0B45-4C22-B019-D614703AE9AB}"/>
    <cellStyle name="Comma 3 2 2 3 2 6" xfId="1952" xr:uid="{6B764BA6-BD1D-4394-A7C3-0429D1903433}"/>
    <cellStyle name="Comma 3 2 2 3 2 6 2" xfId="4538" xr:uid="{4FC74E1C-CF55-4893-B22D-E243423CB35D}"/>
    <cellStyle name="Comma 3 2 2 3 2 6 2 2" xfId="11823" xr:uid="{B360A5F4-A846-4096-B853-F2E43E1F723E}"/>
    <cellStyle name="Comma 3 2 2 3 2 6 3" xfId="9256" xr:uid="{D5ACD997-0C56-47DA-9A83-95DD7CB91874}"/>
    <cellStyle name="Comma 3 2 2 3 2 7" xfId="2572" xr:uid="{687FCD0D-9363-4C5C-A640-2392DC280F13}"/>
    <cellStyle name="Comma 3 2 2 3 2 7 2" xfId="5158" xr:uid="{B534C888-AFDF-4E40-AA2C-CA571E19E1DD}"/>
    <cellStyle name="Comma 3 2 2 3 2 7 2 2" xfId="12442" xr:uid="{BE20997E-4A33-436D-B9D7-66A5247078E1}"/>
    <cellStyle name="Comma 3 2 2 3 2 7 3" xfId="9875" xr:uid="{0F7E3DC3-0243-4FB3-8294-5C058847B38B}"/>
    <cellStyle name="Comma 3 2 2 3 2 8" xfId="2722" xr:uid="{32FC27EE-3235-4A07-8026-57BB4E2AFC9D}"/>
    <cellStyle name="Comma 3 2 2 3 2 8 2" xfId="5308" xr:uid="{D44E61EE-DC4B-4D78-A002-C052FE0C26EB}"/>
    <cellStyle name="Comma 3 2 2 3 2 8 2 2" xfId="12591" xr:uid="{FCB9D319-A3DE-459A-9045-0E1FA35DD57F}"/>
    <cellStyle name="Comma 3 2 2 3 2 8 3" xfId="10024" xr:uid="{21BD9487-D4F7-44C6-AC9F-4843A2826510}"/>
    <cellStyle name="Comma 3 2 2 3 2 9" xfId="2872" xr:uid="{8CACDD42-7943-41F4-9BE9-59043701B356}"/>
    <cellStyle name="Comma 3 2 2 3 2 9 2" xfId="5458" xr:uid="{641C1F37-A5E3-4BD7-90D9-C6EFBF9FA090}"/>
    <cellStyle name="Comma 3 2 2 3 2 9 2 2" xfId="12740" xr:uid="{B0A099B9-7CE3-4C29-9AE0-BC5A19E12408}"/>
    <cellStyle name="Comma 3 2 2 3 2 9 3" xfId="10173" xr:uid="{A348C417-4D7A-4FCA-85E7-CDDF8302EDAF}"/>
    <cellStyle name="Comma 3 2 2 3 20" xfId="6521" xr:uid="{13924DCA-36B8-4C42-9513-08A55C914F24}"/>
    <cellStyle name="Comma 3 2 2 3 20 2" xfId="13795" xr:uid="{F070456C-F514-41B5-9752-597AC6337823}"/>
    <cellStyle name="Comma 3 2 2 3 21" xfId="6677" xr:uid="{5FE3BDA0-09D5-478A-8F3D-329894F13FA5}"/>
    <cellStyle name="Comma 3 2 2 3 21 2" xfId="13951" xr:uid="{5754BADF-98A6-4C02-B479-37C64D1216E7}"/>
    <cellStyle name="Comma 3 2 2 3 22" xfId="6804" xr:uid="{051AAEBA-9CCD-4E24-8572-5586152D3957}"/>
    <cellStyle name="Comma 3 2 2 3 22 2" xfId="14076" xr:uid="{16AE275C-6226-4848-B2D1-E5383AE4014C}"/>
    <cellStyle name="Comma 3 2 2 3 23" xfId="6976" xr:uid="{2F0F9A3F-4A57-466C-A294-CCBB28475B6F}"/>
    <cellStyle name="Comma 3 2 2 3 23 2" xfId="14248" xr:uid="{03A35E17-CC5D-4856-A067-0960181FEE7B}"/>
    <cellStyle name="Comma 3 2 2 3 24" xfId="7126" xr:uid="{2D34D16C-5EE0-487E-851A-06203B486391}"/>
    <cellStyle name="Comma 3 2 2 3 24 2" xfId="14398" xr:uid="{77993EE7-579D-4CF2-A590-E7962C2DCC91}"/>
    <cellStyle name="Comma 3 2 2 3 25" xfId="7278" xr:uid="{A4CA9B33-0022-44CA-924D-56ACA0A2AEB4}"/>
    <cellStyle name="Comma 3 2 2 3 25 2" xfId="14550" xr:uid="{107C8EAD-CB8A-422C-803C-C8A52FD31BC0}"/>
    <cellStyle name="Comma 3 2 2 3 26" xfId="7427" xr:uid="{D9C3A576-6BEC-426A-9055-1219F266D70F}"/>
    <cellStyle name="Comma 3 2 2 3 26 2" xfId="14699" xr:uid="{480DC2A6-18E3-429B-8D37-DFB7B86C5647}"/>
    <cellStyle name="Comma 3 2 2 3 27" xfId="7575" xr:uid="{43B944D7-2537-4E3E-862E-9FA3B3393965}"/>
    <cellStyle name="Comma 3 2 2 3 27 2" xfId="14847" xr:uid="{C88675D1-4321-4862-B465-0C5C2E68EAA2}"/>
    <cellStyle name="Comma 3 2 2 3 28" xfId="7729" xr:uid="{F58E6843-7F4A-4514-8269-016D6AAA6192}"/>
    <cellStyle name="Comma 3 2 2 3 28 2" xfId="15001" xr:uid="{77A0AC70-BCD0-4792-8E8C-CB657955428D}"/>
    <cellStyle name="Comma 3 2 2 3 29" xfId="7878" xr:uid="{8221FF6B-33AB-4E51-91A4-3A874D3F938B}"/>
    <cellStyle name="Comma 3 2 2 3 29 2" xfId="15150" xr:uid="{CDD803DE-68BC-4962-A24C-835176C86D39}"/>
    <cellStyle name="Comma 3 2 2 3 3" xfId="832" xr:uid="{EB209302-0062-441F-8977-08DEAF0CEA4E}"/>
    <cellStyle name="Comma 3 2 2 3 3 10" xfId="3022" xr:uid="{BDBD3AFD-74B8-42E5-97F2-1C2EEED2796C}"/>
    <cellStyle name="Comma 3 2 2 3 3 10 2" xfId="5608" xr:uid="{D5AE5475-0E1B-4B80-B8D0-7E20C97735D6}"/>
    <cellStyle name="Comma 3 2 2 3 3 10 2 2" xfId="12890" xr:uid="{C11D76E4-9268-40FC-8D0B-5EDF01846432}"/>
    <cellStyle name="Comma 3 2 2 3 3 10 3" xfId="10323" xr:uid="{CAA07827-D3F3-4FCC-8D87-C0813CBAC77D}"/>
    <cellStyle name="Comma 3 2 2 3 3 11" xfId="3173" xr:uid="{3B4F2356-4DA8-43E9-BE8E-294D75291FE8}"/>
    <cellStyle name="Comma 3 2 2 3 3 11 2" xfId="5759" xr:uid="{CFFDC532-2A08-4D98-9480-555C958A52C4}"/>
    <cellStyle name="Comma 3 2 2 3 3 11 2 2" xfId="13041" xr:uid="{50C67010-5968-4CBC-81F7-FC123CE46280}"/>
    <cellStyle name="Comma 3 2 2 3 3 11 3" xfId="10474" xr:uid="{FB0C6E46-1798-4985-BEBA-A0D6AFAA6743}"/>
    <cellStyle name="Comma 3 2 2 3 3 12" xfId="3323" xr:uid="{75DAB65E-DD3F-4CF4-B6E0-3120C58C26A9}"/>
    <cellStyle name="Comma 3 2 2 3 3 12 2" xfId="3776" xr:uid="{DDFFAB1C-B104-4DC8-BB18-1E2C164FDB49}"/>
    <cellStyle name="Comma 3 2 2 3 3 12 2 2" xfId="11064" xr:uid="{C0DD59D1-E71F-4EF5-AE2C-64D9ADA2FD84}"/>
    <cellStyle name="Comma 3 2 2 3 3 12 3" xfId="10624" xr:uid="{9888CC50-06BB-47A2-856A-966A792EDFA9}"/>
    <cellStyle name="Comma 3 2 2 3 3 13" xfId="3631" xr:uid="{EF161D5C-0AC7-4A3E-9BC9-1109D16ABEDA}"/>
    <cellStyle name="Comma 3 2 2 3 3 13 2" xfId="10922" xr:uid="{E8815CB4-F084-4A1A-A01A-CB0B368D448B}"/>
    <cellStyle name="Comma 3 2 2 3 3 14" xfId="5912" xr:uid="{3252F8E6-69EA-49A4-BB1B-7DC3B4905429}"/>
    <cellStyle name="Comma 3 2 2 3 3 14 2" xfId="13192" xr:uid="{F6B1AAED-09FF-4276-AA79-6BC2C3C26692}"/>
    <cellStyle name="Comma 3 2 2 3 3 15" xfId="6062" xr:uid="{04525C53-6FAF-452B-A144-9019AEF2DA04}"/>
    <cellStyle name="Comma 3 2 2 3 3 15 2" xfId="13341" xr:uid="{5C11CD9F-99D4-4284-B884-7EB228D3A94E}"/>
    <cellStyle name="Comma 3 2 2 3 3 16" xfId="6224" xr:uid="{1B405FE8-D0E8-4FFA-8309-C5A700ED72D4}"/>
    <cellStyle name="Comma 3 2 2 3 3 16 2" xfId="13501" xr:uid="{72934478-0DEE-4210-A6BE-5319AC28D511}"/>
    <cellStyle name="Comma 3 2 2 3 3 17" xfId="6376" xr:uid="{089F3D63-1D8A-4166-B3CE-2215AB1BCAC0}"/>
    <cellStyle name="Comma 3 2 2 3 3 17 2" xfId="13650" xr:uid="{DE881987-9F55-4B8F-8DE7-363E81F6B1C9}"/>
    <cellStyle name="Comma 3 2 2 3 3 18" xfId="6523" xr:uid="{E96517C8-C372-42CC-8F11-0854F7FBEC3D}"/>
    <cellStyle name="Comma 3 2 2 3 3 18 2" xfId="13797" xr:uid="{35CBB251-1D0C-46ED-BE83-BF7801F2653C}"/>
    <cellStyle name="Comma 3 2 2 3 3 19" xfId="6679" xr:uid="{763C5F52-8D36-4AF2-AA86-2EDDA9E204DF}"/>
    <cellStyle name="Comma 3 2 2 3 3 19 2" xfId="13953" xr:uid="{5A835B3F-7585-44E8-BE2C-8F67A7EE72AF}"/>
    <cellStyle name="Comma 3 2 2 3 3 2" xfId="1008" xr:uid="{2AA8DE0C-3952-43A4-99C1-0546C5BF8998}"/>
    <cellStyle name="Comma 3 2 2 3 3 2 2" xfId="2109" xr:uid="{86A06C3A-65C2-448E-8CBA-A21F37339875}"/>
    <cellStyle name="Comma 3 2 2 3 3 2 2 2" xfId="4695" xr:uid="{36BA06B7-7058-4FA8-884D-ABB3B53E086F}"/>
    <cellStyle name="Comma 3 2 2 3 3 2 2 2 2" xfId="11980" xr:uid="{3716DB91-5143-4C6F-99A0-D41A83E358F0}"/>
    <cellStyle name="Comma 3 2 2 3 3 2 2 3" xfId="9413" xr:uid="{01D773BF-F915-49C3-8748-19B1E0BE04D3}"/>
    <cellStyle name="Comma 3 2 2 3 3 2 3" xfId="3934" xr:uid="{F4013DA3-E60C-47E4-9AD9-F3CE15B9747E}"/>
    <cellStyle name="Comma 3 2 2 3 3 2 3 2" xfId="11219" xr:uid="{AFE1D004-1CCE-492A-AADC-96B6B1FB9CCE}"/>
    <cellStyle name="Comma 3 2 2 3 3 2 4" xfId="8652" xr:uid="{3D5D9520-BB64-46B6-B41B-3AE65193CCD4}"/>
    <cellStyle name="Comma 3 2 2 3 3 2 5" xfId="15928" xr:uid="{64942C6D-5237-4443-87D5-A918E8B4B8B8}"/>
    <cellStyle name="Comma 3 2 2 3 3 2 6" xfId="16982" xr:uid="{21E84791-EDB8-43E8-B914-BC79B6C9DE10}"/>
    <cellStyle name="Comma 3 2 2 3 3 2 7" xfId="1346" xr:uid="{2943C80F-33EF-47B2-B8AC-C6FD85644D4A}"/>
    <cellStyle name="Comma 3 2 2 3 3 20" xfId="6849" xr:uid="{036CAF4A-3718-4D9A-AE92-1A12073CFBE0}"/>
    <cellStyle name="Comma 3 2 2 3 3 20 2" xfId="14121" xr:uid="{578377C5-8226-4A95-9E25-5D85EF257573}"/>
    <cellStyle name="Comma 3 2 2 3 3 21" xfId="6978" xr:uid="{7583592F-17F4-4C4A-BD2E-86080C748618}"/>
    <cellStyle name="Comma 3 2 2 3 3 21 2" xfId="14250" xr:uid="{73E28D1F-0A7A-4824-A3C9-9B957FCBA3ED}"/>
    <cellStyle name="Comma 3 2 2 3 3 22" xfId="7128" xr:uid="{5311781F-DFE9-48CF-B4AC-CD77FAD779C9}"/>
    <cellStyle name="Comma 3 2 2 3 3 22 2" xfId="14400" xr:uid="{F6BFDFD4-6AE0-447D-9DBA-141657F441AE}"/>
    <cellStyle name="Comma 3 2 2 3 3 23" xfId="7280" xr:uid="{F16105CA-6381-4876-A15A-B44711B7617C}"/>
    <cellStyle name="Comma 3 2 2 3 3 23 2" xfId="14552" xr:uid="{2379FEF9-5E27-4D97-BAF8-E528FD0F4C3E}"/>
    <cellStyle name="Comma 3 2 2 3 3 24" xfId="7429" xr:uid="{F03E0697-B670-4140-B9C0-7BA0138BEA9C}"/>
    <cellStyle name="Comma 3 2 2 3 3 24 2" xfId="14701" xr:uid="{24893EBA-F129-48F0-8C45-609D1CD36CA4}"/>
    <cellStyle name="Comma 3 2 2 3 3 25" xfId="7577" xr:uid="{4FD1DCEE-4A76-4965-9777-4D8DA877258E}"/>
    <cellStyle name="Comma 3 2 2 3 3 25 2" xfId="14849" xr:uid="{FF7882E9-D0B8-4236-9742-A7111276A61A}"/>
    <cellStyle name="Comma 3 2 2 3 3 26" xfId="7731" xr:uid="{53CAEDA4-DAE4-4E0D-AB46-F9A4E47ABA61}"/>
    <cellStyle name="Comma 3 2 2 3 3 26 2" xfId="15003" xr:uid="{5DC35E60-37B9-44CB-967B-33B0FC4C9155}"/>
    <cellStyle name="Comma 3 2 2 3 3 27" xfId="7880" xr:uid="{00295507-0597-45C0-91B9-50245346BF36}"/>
    <cellStyle name="Comma 3 2 2 3 3 27 2" xfId="15152" xr:uid="{EDFC9BBE-A73C-4C04-865E-05C53599752D}"/>
    <cellStyle name="Comma 3 2 2 3 3 28" xfId="8056" xr:uid="{F5F000D3-493E-443D-83B6-0FD45DB5A065}"/>
    <cellStyle name="Comma 3 2 2 3 3 28 2" xfId="15320" xr:uid="{095A3938-4B69-4AE4-86B2-0A0010E6477D}"/>
    <cellStyle name="Comma 3 2 2 3 3 29" xfId="8187" xr:uid="{73920583-8A1D-48B9-9532-1EF00FA5604A}"/>
    <cellStyle name="Comma 3 2 2 3 3 29 2" xfId="15450" xr:uid="{C7BFD730-9B36-45EA-804F-3C295A65800F}"/>
    <cellStyle name="Comma 3 2 2 3 3 3" xfId="1494" xr:uid="{77F4EF73-1710-4C45-AEE9-8069EF5D86FA}"/>
    <cellStyle name="Comma 3 2 2 3 3 3 2" xfId="2257" xr:uid="{22C916C8-9A17-4541-A155-5DEA6C16E290}"/>
    <cellStyle name="Comma 3 2 2 3 3 3 2 2" xfId="4843" xr:uid="{D4375485-9086-4C1C-A7D3-8ED82ABE9DD2}"/>
    <cellStyle name="Comma 3 2 2 3 3 3 2 2 2" xfId="12128" xr:uid="{5C74E426-07AC-4A74-8209-D70DCD1B17AF}"/>
    <cellStyle name="Comma 3 2 2 3 3 3 2 3" xfId="9561" xr:uid="{D6A71AFE-FBF6-462F-8C5B-BBD3833D4F7D}"/>
    <cellStyle name="Comma 3 2 2 3 3 3 3" xfId="4082" xr:uid="{774D9366-414F-45A6-95D1-1C31F056CE4E}"/>
    <cellStyle name="Comma 3 2 2 3 3 3 3 2" xfId="11367" xr:uid="{78329CAE-9228-4A3C-92FB-680C489EE17E}"/>
    <cellStyle name="Comma 3 2 2 3 3 3 4" xfId="8800" xr:uid="{A618AC30-A252-462B-804F-934C0EED24F2}"/>
    <cellStyle name="Comma 3 2 2 3 3 30" xfId="8336" xr:uid="{1FE5B2D7-58B5-4043-AF3A-BB251C887730}"/>
    <cellStyle name="Comma 3 2 2 3 3 30 2" xfId="15599" xr:uid="{48A427D4-B546-48C5-A632-3FF325EB72B0}"/>
    <cellStyle name="Comma 3 2 2 3 3 31" xfId="8497" xr:uid="{9127FED5-8A2C-4E01-B326-14942EABBC01}"/>
    <cellStyle name="Comma 3 2 2 3 3 32" xfId="15767" xr:uid="{15B39B4F-C2D5-4420-A537-DE5A2835B665}"/>
    <cellStyle name="Comma 3 2 2 3 3 33" xfId="16068" xr:uid="{A1F316EE-D412-4E0C-965A-8A4C568ED2C3}"/>
    <cellStyle name="Comma 3 2 2 3 3 34" xfId="16216" xr:uid="{17AC3663-CCD8-46DB-8C31-3BE3B4FE0406}"/>
    <cellStyle name="Comma 3 2 2 3 3 35" xfId="16365" xr:uid="{5188D150-D6F7-4520-AD7F-A3C2716A8C5B}"/>
    <cellStyle name="Comma 3 2 2 3 3 36" xfId="16514" xr:uid="{3EB5711E-8CB6-4E16-94AF-3F1C209E0B9D}"/>
    <cellStyle name="Comma 3 2 2 3 3 37" xfId="16662" xr:uid="{6D9EFE13-1336-4E36-A205-D8A683AE72DD}"/>
    <cellStyle name="Comma 3 2 2 3 3 38" xfId="16834" xr:uid="{9450D4EA-B652-44FB-8388-6F7724EC7663}"/>
    <cellStyle name="Comma 3 2 2 3 3 39" xfId="1163" xr:uid="{84379C50-C210-4E81-8388-5F00C9F96841}"/>
    <cellStyle name="Comma 3 2 2 3 3 4" xfId="1661" xr:uid="{9505B7B8-14BB-4AD0-94BB-12704DCDE119}"/>
    <cellStyle name="Comma 3 2 2 3 3 4 2" xfId="2424" xr:uid="{D7217667-3F1E-43B8-B330-352E5A98848B}"/>
    <cellStyle name="Comma 3 2 2 3 3 4 2 2" xfId="5010" xr:uid="{72516AB2-8DC4-4160-9737-49E324C05AE3}"/>
    <cellStyle name="Comma 3 2 2 3 3 4 2 2 2" xfId="12295" xr:uid="{78E5E406-326D-4F8A-AA56-50FD82ABFF32}"/>
    <cellStyle name="Comma 3 2 2 3 3 4 2 3" xfId="9728" xr:uid="{52ACE999-476B-455A-9E88-8A86257FF349}"/>
    <cellStyle name="Comma 3 2 2 3 3 4 3" xfId="4249" xr:uid="{553B99BB-C14C-483F-83A5-3FB056680FFD}"/>
    <cellStyle name="Comma 3 2 2 3 3 4 3 2" xfId="11534" xr:uid="{001E9BD3-9DA5-4258-A7F9-8C7118CFC44F}"/>
    <cellStyle name="Comma 3 2 2 3 3 4 4" xfId="8967" xr:uid="{107F4E32-1558-408E-89CE-4D97EBC7298C}"/>
    <cellStyle name="Comma 3 2 2 3 3 5" xfId="1850" xr:uid="{D1727F35-8910-4912-82A5-A77A544D91D8}"/>
    <cellStyle name="Comma 3 2 2 3 3 5 2" xfId="4437" xr:uid="{A92007C1-694E-4509-A6C2-348E066D8AFD}"/>
    <cellStyle name="Comma 3 2 2 3 3 5 2 2" xfId="11722" xr:uid="{C9599DEA-E4A8-4F3E-A5B3-F8A6414D19AA}"/>
    <cellStyle name="Comma 3 2 2 3 3 5 3" xfId="9155" xr:uid="{9867402A-9E07-4B0F-AE91-5B924DC113E4}"/>
    <cellStyle name="Comma 3 2 2 3 3 6" xfId="1953" xr:uid="{ED7BF5E3-DF75-4C25-A91E-CB82660855B9}"/>
    <cellStyle name="Comma 3 2 2 3 3 6 2" xfId="4539" xr:uid="{DC3B18C2-B9DE-4537-8A05-750B090BFCFF}"/>
    <cellStyle name="Comma 3 2 2 3 3 6 2 2" xfId="11824" xr:uid="{E786C13D-FAEC-4545-8A8A-905C88A0DA08}"/>
    <cellStyle name="Comma 3 2 2 3 3 6 3" xfId="9257" xr:uid="{3B7D5FC7-391E-47B1-B70D-B79D63A357FB}"/>
    <cellStyle name="Comma 3 2 2 3 3 7" xfId="2573" xr:uid="{46A74AEB-A5DB-4F50-8E40-48406C96AB08}"/>
    <cellStyle name="Comma 3 2 2 3 3 7 2" xfId="5159" xr:uid="{B6AB0FBE-64E8-4E9F-94F2-20C2DFFF5F24}"/>
    <cellStyle name="Comma 3 2 2 3 3 7 2 2" xfId="12443" xr:uid="{6A514166-082B-49C9-ABF3-9A06933C1E8C}"/>
    <cellStyle name="Comma 3 2 2 3 3 7 3" xfId="9876" xr:uid="{E9F56FC2-8204-423B-A6C4-CFA2E185E749}"/>
    <cellStyle name="Comma 3 2 2 3 3 8" xfId="2723" xr:uid="{3072EC10-F82B-4FE5-AC72-046BD7E0F856}"/>
    <cellStyle name="Comma 3 2 2 3 3 8 2" xfId="5309" xr:uid="{5E3C30DA-3481-4CCD-B7BC-14731CF79E37}"/>
    <cellStyle name="Comma 3 2 2 3 3 8 2 2" xfId="12592" xr:uid="{4A28845F-36B0-4871-93BB-F8D59F629EAE}"/>
    <cellStyle name="Comma 3 2 2 3 3 8 3" xfId="10025" xr:uid="{EE79314B-3905-4691-AA3D-7BCE1DB1D853}"/>
    <cellStyle name="Comma 3 2 2 3 3 9" xfId="2873" xr:uid="{D04A1501-81A0-4514-98AA-D5FCAF4D94D0}"/>
    <cellStyle name="Comma 3 2 2 3 3 9 2" xfId="5459" xr:uid="{2D8DEEE7-20EC-4246-9925-F727D16EC7C0}"/>
    <cellStyle name="Comma 3 2 2 3 3 9 2 2" xfId="12741" xr:uid="{4100C37B-290B-479D-95DC-57882F75FD71}"/>
    <cellStyle name="Comma 3 2 2 3 3 9 3" xfId="10174" xr:uid="{C4524304-276B-400E-A7DB-091BD9B0E019}"/>
    <cellStyle name="Comma 3 2 2 3 30" xfId="8011" xr:uid="{CAC7732D-E49E-4B15-99B8-728161711EA4}"/>
    <cellStyle name="Comma 3 2 2 3 30 2" xfId="15275" xr:uid="{A4EE0CBA-4C8B-4D2D-A3D8-9FE175118B7E}"/>
    <cellStyle name="Comma 3 2 2 3 31" xfId="8185" xr:uid="{B91EF49E-197E-4B3D-A169-178C4D02B65D}"/>
    <cellStyle name="Comma 3 2 2 3 31 2" xfId="15448" xr:uid="{F4842181-7534-4372-999F-97C07F5B1BFF}"/>
    <cellStyle name="Comma 3 2 2 3 32" xfId="8334" xr:uid="{7E4DE750-53E5-4C50-9FB3-921DE8987679}"/>
    <cellStyle name="Comma 3 2 2 3 32 2" xfId="15597" xr:uid="{92A17C32-5F1E-43D9-907A-294456037960}"/>
    <cellStyle name="Comma 3 2 2 3 33" xfId="8495" xr:uid="{83C77733-D539-4812-BB91-6EB0CDD84394}"/>
    <cellStyle name="Comma 3 2 2 3 34" xfId="15722" xr:uid="{E1121762-2C24-4771-837F-96E4B4E1D649}"/>
    <cellStyle name="Comma 3 2 2 3 35" xfId="16066" xr:uid="{39150025-FDC3-4614-9ECD-D66AA72BE5E4}"/>
    <cellStyle name="Comma 3 2 2 3 36" xfId="16214" xr:uid="{F61C114F-67C2-428C-A3EF-2BEB27FD05AE}"/>
    <cellStyle name="Comma 3 2 2 3 37" xfId="16363" xr:uid="{49F97AD4-1190-4EC0-8172-66C5A2A0D471}"/>
    <cellStyle name="Comma 3 2 2 3 38" xfId="16512" xr:uid="{109C7282-8C6E-4BC2-9592-60A715D78E82}"/>
    <cellStyle name="Comma 3 2 2 3 39" xfId="16660" xr:uid="{C6E3CC9D-C775-4914-82DD-AF10F216BF26}"/>
    <cellStyle name="Comma 3 2 2 3 4" xfId="957" xr:uid="{DA1B7D9D-6E69-49A4-83BC-F3A06264C120}"/>
    <cellStyle name="Comma 3 2 2 3 4 2" xfId="2107" xr:uid="{6C72AECA-EC38-4D85-ADE2-DC1BE7064356}"/>
    <cellStyle name="Comma 3 2 2 3 4 2 2" xfId="4693" xr:uid="{66B93E02-4891-4832-9713-8D064BECF885}"/>
    <cellStyle name="Comma 3 2 2 3 4 2 2 2" xfId="11978" xr:uid="{82F73622-F394-4670-B228-BAD91E37A107}"/>
    <cellStyle name="Comma 3 2 2 3 4 2 3" xfId="9411" xr:uid="{77AC2230-10F6-4C56-854F-ED456DEE4C14}"/>
    <cellStyle name="Comma 3 2 2 3 4 3" xfId="3932" xr:uid="{AF47BC17-373A-4D48-96D3-C1CA77F5FCB6}"/>
    <cellStyle name="Comma 3 2 2 3 4 3 2" xfId="11217" xr:uid="{BEA967E4-BB1C-4F87-9B85-FBDA78ED43A9}"/>
    <cellStyle name="Comma 3 2 2 3 4 4" xfId="3585" xr:uid="{E721CA87-7CBB-4115-97AB-EE18F03660DE}"/>
    <cellStyle name="Comma 3 2 2 3 4 4 2" xfId="10877" xr:uid="{23A9FB09-4B42-4DC5-9713-762C63C1A08A}"/>
    <cellStyle name="Comma 3 2 2 3 4 5" xfId="8650" xr:uid="{4D474BC2-0581-4AFF-91BB-6426A8E3C6D2}"/>
    <cellStyle name="Comma 3 2 2 3 4 6" xfId="15878" xr:uid="{DD87F8DD-0CBB-40FD-8035-6F32C78EB4C5}"/>
    <cellStyle name="Comma 3 2 2 3 4 7" xfId="16937" xr:uid="{B4EA2822-B5E1-4CA8-97DA-8A6A6E5D784D}"/>
    <cellStyle name="Comma 3 2 2 3 4 8" xfId="1344" xr:uid="{625B5AAE-4D8F-489F-B6CA-8138B23A8381}"/>
    <cellStyle name="Comma 3 2 2 3 40" xfId="16789" xr:uid="{B79F8136-3E6E-479F-B1A1-A7501D9E94A6}"/>
    <cellStyle name="Comma 3 2 2 3 41" xfId="1161" xr:uid="{56AB1D7E-B1BB-40F0-88D2-09E234C8F598}"/>
    <cellStyle name="Comma 3 2 2 3 5" xfId="1492" xr:uid="{ED584919-23E1-431A-8E7C-1EBE4937A0FC}"/>
    <cellStyle name="Comma 3 2 2 3 5 2" xfId="2255" xr:uid="{1346443B-90C6-4832-A650-5A295E4B20A0}"/>
    <cellStyle name="Comma 3 2 2 3 5 2 2" xfId="4841" xr:uid="{6966D48D-1224-428A-B519-0BCCD31C6A61}"/>
    <cellStyle name="Comma 3 2 2 3 5 2 2 2" xfId="12126" xr:uid="{32AA8186-60C1-4877-B9F6-33B0A7D77A27}"/>
    <cellStyle name="Comma 3 2 2 3 5 2 3" xfId="9559" xr:uid="{5E90F32F-B4CD-4D30-8108-0C6941988366}"/>
    <cellStyle name="Comma 3 2 2 3 5 3" xfId="4080" xr:uid="{20ACCB20-C523-4E88-8D66-D9CB512CC5BF}"/>
    <cellStyle name="Comma 3 2 2 3 5 3 2" xfId="11365" xr:uid="{2A056B81-5826-4CE6-A507-18C0E23C5508}"/>
    <cellStyle name="Comma 3 2 2 3 5 4" xfId="8798" xr:uid="{6AD3EABE-3222-4E3C-921C-A8AE49B617AC}"/>
    <cellStyle name="Comma 3 2 2 3 6" xfId="1616" xr:uid="{8A85CE9E-1DDD-4DA9-9FAB-88ABD90AAE00}"/>
    <cellStyle name="Comma 3 2 2 3 6 2" xfId="2379" xr:uid="{A62DB6F0-1AA6-4AA8-80AE-02EB7620FACF}"/>
    <cellStyle name="Comma 3 2 2 3 6 2 2" xfId="4965" xr:uid="{4D3C6269-ECD3-435B-8557-A94ABAEBC7DC}"/>
    <cellStyle name="Comma 3 2 2 3 6 2 2 2" xfId="12250" xr:uid="{DDF14ACA-BD77-4709-A080-95E1BDEAA14C}"/>
    <cellStyle name="Comma 3 2 2 3 6 2 3" xfId="9683" xr:uid="{B605FAC1-E558-4DDB-A587-643B446776AA}"/>
    <cellStyle name="Comma 3 2 2 3 6 3" xfId="4204" xr:uid="{9DB199D9-D3F9-4D29-B151-07A78B6A18B6}"/>
    <cellStyle name="Comma 3 2 2 3 6 3 2" xfId="11489" xr:uid="{F376275A-A129-41E2-9B03-19AD5BF0773F}"/>
    <cellStyle name="Comma 3 2 2 3 6 4" xfId="8922" xr:uid="{7868A4F2-7E77-4C82-AC72-0FB55D623169}"/>
    <cellStyle name="Comma 3 2 2 3 7" xfId="1764" xr:uid="{33772E70-09AB-46DC-8277-4CF3981888F6}"/>
    <cellStyle name="Comma 3 2 2 3 7 2" xfId="4351" xr:uid="{CEE33861-7332-4CBF-A547-76A5DDFC3617}"/>
    <cellStyle name="Comma 3 2 2 3 7 2 2" xfId="11636" xr:uid="{29D88602-7CAB-4366-9AB8-BC0DE7FA0467}"/>
    <cellStyle name="Comma 3 2 2 3 7 3" xfId="9069" xr:uid="{569A20B7-42C5-4FF7-ACFB-7D2E0CDB8670}"/>
    <cellStyle name="Comma 3 2 2 3 8" xfId="1951" xr:uid="{4CAE914C-DDC8-4AD7-BD37-FAFD4601BC9F}"/>
    <cellStyle name="Comma 3 2 2 3 8 2" xfId="4537" xr:uid="{321AEFCD-643A-40F7-9B4C-D15700A8C0C2}"/>
    <cellStyle name="Comma 3 2 2 3 8 2 2" xfId="11822" xr:uid="{69ACB41A-9B03-47FA-9E47-6A4624374ABC}"/>
    <cellStyle name="Comma 3 2 2 3 8 3" xfId="9255" xr:uid="{210B3AB6-7B52-485D-B3C5-B1DFDCDF50A9}"/>
    <cellStyle name="Comma 3 2 2 3 9" xfId="2571" xr:uid="{996FAB52-12A7-4FD2-BA70-65FD30B5CD14}"/>
    <cellStyle name="Comma 3 2 2 3 9 2" xfId="5157" xr:uid="{E4EA8A6D-F7FC-48AB-86BA-2B977182A122}"/>
    <cellStyle name="Comma 3 2 2 3 9 2 2" xfId="12441" xr:uid="{7F420273-C36C-4FD8-89AC-5F7573A1B7A6}"/>
    <cellStyle name="Comma 3 2 2 3 9 3" xfId="9874" xr:uid="{46373D10-980D-4CC7-912F-297D87C5F3B3}"/>
    <cellStyle name="Comma 3 2 2 30" xfId="7725" xr:uid="{8B77853B-2043-417D-B00D-4C2CB38059F7}"/>
    <cellStyle name="Comma 3 2 2 30 2" xfId="14997" xr:uid="{E203562C-68D5-4D38-B0FC-7E43CCE4F59C}"/>
    <cellStyle name="Comma 3 2 2 31" xfId="7874" xr:uid="{554E37DA-7302-4A27-81EF-4F7E140A2B3B}"/>
    <cellStyle name="Comma 3 2 2 31 2" xfId="15146" xr:uid="{B1ECE2EA-F54D-4F03-98E5-F232F9969C01}"/>
    <cellStyle name="Comma 3 2 2 32" xfId="7980" xr:uid="{AF9D3124-BF47-4057-8A46-E27CCC533ED5}"/>
    <cellStyle name="Comma 3 2 2 32 2" xfId="15244" xr:uid="{0F2083A3-FE35-442F-80E3-59EF4F49D0B0}"/>
    <cellStyle name="Comma 3 2 2 33" xfId="8181" xr:uid="{675BB5AF-CDE2-4A24-9DED-2F7ACB37D261}"/>
    <cellStyle name="Comma 3 2 2 33 2" xfId="15444" xr:uid="{C3B68384-0B8D-46EE-82B6-A3EE3CC33988}"/>
    <cellStyle name="Comma 3 2 2 34" xfId="8330" xr:uid="{EB93C0B7-320F-45AD-9DB4-C70DE7490AA3}"/>
    <cellStyle name="Comma 3 2 2 34 2" xfId="15593" xr:uid="{F09314C8-3E39-4B3A-B995-7F2EC8F2E038}"/>
    <cellStyle name="Comma 3 2 2 35" xfId="8491" xr:uid="{8895162C-5A24-4A19-BA25-8947515F154F}"/>
    <cellStyle name="Comma 3 2 2 36" xfId="15691" xr:uid="{EA48CD3F-F2BF-418C-84B4-E1184CAA0124}"/>
    <cellStyle name="Comma 3 2 2 37" xfId="16062" xr:uid="{FBFB7641-2A7B-486C-A84E-1F18CC76246B}"/>
    <cellStyle name="Comma 3 2 2 38" xfId="16210" xr:uid="{30CEAABB-7137-46DD-9506-18AECA09015C}"/>
    <cellStyle name="Comma 3 2 2 39" xfId="16359" xr:uid="{5E3098EF-3D48-46BA-8BD8-DE0B2B16ACFD}"/>
    <cellStyle name="Comma 3 2 2 4" xfId="856" xr:uid="{74106D3A-AA17-4622-8F3E-76B9A0F667E9}"/>
    <cellStyle name="Comma 3 2 2 4 10" xfId="3023" xr:uid="{5F43C039-7680-4251-86C0-8DC484C35547}"/>
    <cellStyle name="Comma 3 2 2 4 10 2" xfId="5609" xr:uid="{C470B91D-16B2-40F4-A611-BC8011395371}"/>
    <cellStyle name="Comma 3 2 2 4 10 2 2" xfId="12891" xr:uid="{7EA1CE67-C2BA-4B9F-B1DC-BF9904BC3B59}"/>
    <cellStyle name="Comma 3 2 2 4 10 3" xfId="10324" xr:uid="{BE66912D-FA50-4F58-8180-441031119CC2}"/>
    <cellStyle name="Comma 3 2 2 4 11" xfId="3174" xr:uid="{617CE6F3-1066-4C7C-BF73-7E62D54E3E0C}"/>
    <cellStyle name="Comma 3 2 2 4 11 2" xfId="5760" xr:uid="{38DB5199-1500-4EFB-88CC-905E51A5FA68}"/>
    <cellStyle name="Comma 3 2 2 4 11 2 2" xfId="13042" xr:uid="{6361DB2C-30C4-4C8F-8F55-4367D3CF1C49}"/>
    <cellStyle name="Comma 3 2 2 4 11 3" xfId="10475" xr:uid="{1BD2768D-F232-4639-B95D-3DFCF2B98E5F}"/>
    <cellStyle name="Comma 3 2 2 4 12" xfId="3324" xr:uid="{9EF57143-1357-470C-9BAC-9B3F867491BC}"/>
    <cellStyle name="Comma 3 2 2 4 12 2" xfId="3777" xr:uid="{3CBEB288-F71D-4E8D-BAF3-4727CA376837}"/>
    <cellStyle name="Comma 3 2 2 4 12 2 2" xfId="11065" xr:uid="{0351A627-7873-464C-8D3D-B344CC1D73AA}"/>
    <cellStyle name="Comma 3 2 2 4 12 3" xfId="10625" xr:uid="{D3614829-DC84-49B7-AEB4-33508BA9A054}"/>
    <cellStyle name="Comma 3 2 2 4 13" xfId="3464" xr:uid="{07B38463-AAC0-4613-BA67-F4F4F6065335}"/>
    <cellStyle name="Comma 3 2 2 4 13 2" xfId="10765" xr:uid="{BA9F18DC-2ED4-42DF-8CBB-1DD753C159BA}"/>
    <cellStyle name="Comma 3 2 2 4 14" xfId="5913" xr:uid="{33700A20-8161-488E-9AC3-0E50218C8E26}"/>
    <cellStyle name="Comma 3 2 2 4 14 2" xfId="13193" xr:uid="{9AB0EB6F-25C9-41DC-BF9F-0F238D06CFCB}"/>
    <cellStyle name="Comma 3 2 2 4 15" xfId="6063" xr:uid="{15FC930A-B770-47AE-85B8-2FB256A867E4}"/>
    <cellStyle name="Comma 3 2 2 4 15 2" xfId="13342" xr:uid="{CB64411D-7AC1-42D3-AED8-AA1C74B8FE1C}"/>
    <cellStyle name="Comma 3 2 2 4 16" xfId="6225" xr:uid="{506C7F35-6C57-4005-827C-050EE9374F25}"/>
    <cellStyle name="Comma 3 2 2 4 16 2" xfId="13502" xr:uid="{2A003535-CD7A-40EE-AC5B-DE8920B66EC7}"/>
    <cellStyle name="Comma 3 2 2 4 17" xfId="6377" xr:uid="{9790BF8B-295A-4A6D-B133-B12020A32014}"/>
    <cellStyle name="Comma 3 2 2 4 17 2" xfId="13651" xr:uid="{8AB526B5-2AE3-4337-A0F0-436211718BCB}"/>
    <cellStyle name="Comma 3 2 2 4 18" xfId="6524" xr:uid="{B23127E6-C6EF-4EAB-BCC0-A819C4FD2E71}"/>
    <cellStyle name="Comma 3 2 2 4 18 2" xfId="13798" xr:uid="{E7957370-5F49-483F-A2C0-2F3FE607B9BE}"/>
    <cellStyle name="Comma 3 2 2 4 19" xfId="6680" xr:uid="{782AE657-FAFE-4E82-9228-C39909F10C00}"/>
    <cellStyle name="Comma 3 2 2 4 19 2" xfId="13954" xr:uid="{5D9FE108-936B-4BA8-BEBB-8B1FB775FEAE}"/>
    <cellStyle name="Comma 3 2 2 4 2" xfId="1029" xr:uid="{AA0C535A-6C4B-414E-875D-423F7A544ABA}"/>
    <cellStyle name="Comma 3 2 2 4 2 2" xfId="2110" xr:uid="{4DB22DAC-3A74-4813-B0B5-4E9330511554}"/>
    <cellStyle name="Comma 3 2 2 4 2 2 2" xfId="4696" xr:uid="{BF144E54-9F9B-4734-85CC-320DD9ED7F0C}"/>
    <cellStyle name="Comma 3 2 2 4 2 2 2 2" xfId="11981" xr:uid="{06FE2965-413B-4F6B-94EE-C9A3D90E8AF5}"/>
    <cellStyle name="Comma 3 2 2 4 2 2 3" xfId="9414" xr:uid="{233DD46A-8031-4871-8B76-8C98FA02AC56}"/>
    <cellStyle name="Comma 3 2 2 4 2 3" xfId="3935" xr:uid="{FB6C3D48-769D-4CBA-9C51-75721FEDAB22}"/>
    <cellStyle name="Comma 3 2 2 4 2 3 2" xfId="11220" xr:uid="{3607F7F5-E7E7-42D4-9321-EE9B12124565}"/>
    <cellStyle name="Comma 3 2 2 4 2 4" xfId="3540" xr:uid="{0642BF6C-E25E-4CF9-A00D-C073246607EC}"/>
    <cellStyle name="Comma 3 2 2 4 2 4 2" xfId="10832" xr:uid="{79DBC8B6-A45B-4E53-B38E-8C564871458E}"/>
    <cellStyle name="Comma 3 2 2 4 2 5" xfId="8653" xr:uid="{69C0FB4E-A562-4BD3-B6F2-4DE11D2E7BC7}"/>
    <cellStyle name="Comma 3 2 2 4 2 6" xfId="15949" xr:uid="{CA1C4448-D4D9-49A1-957D-EBBFCA207309}"/>
    <cellStyle name="Comma 3 2 2 4 2 7" xfId="17003" xr:uid="{05DEADCD-E7DE-40BF-9B90-1F1530D5DEEA}"/>
    <cellStyle name="Comma 3 2 2 4 2 8" xfId="1347" xr:uid="{753B40A5-F87A-4AA3-9BD7-B45A26859FBE}"/>
    <cellStyle name="Comma 3 2 2 4 20" xfId="6870" xr:uid="{E0D07A4E-46A4-4D89-81F6-4FCB7DB8E92E}"/>
    <cellStyle name="Comma 3 2 2 4 20 2" xfId="14142" xr:uid="{1337DCC2-511F-483B-92BD-ABF2A08CFFE3}"/>
    <cellStyle name="Comma 3 2 2 4 21" xfId="6979" xr:uid="{A990183A-3BFE-4B5F-8DB6-17F9DAE4B0A7}"/>
    <cellStyle name="Comma 3 2 2 4 21 2" xfId="14251" xr:uid="{AFF62427-4FE0-4C1F-B8CE-46FFBE7479AF}"/>
    <cellStyle name="Comma 3 2 2 4 22" xfId="7129" xr:uid="{37D7B36E-8BDA-4DB3-B1C4-376EC688398D}"/>
    <cellStyle name="Comma 3 2 2 4 22 2" xfId="14401" xr:uid="{DF66222F-54EB-4DB2-B5D9-D930F420DF3B}"/>
    <cellStyle name="Comma 3 2 2 4 23" xfId="7281" xr:uid="{EAA416E8-7D60-4537-8F81-207A61C6BBDB}"/>
    <cellStyle name="Comma 3 2 2 4 23 2" xfId="14553" xr:uid="{83AABCCC-1796-4AC4-8FEA-DFE3B63EA590}"/>
    <cellStyle name="Comma 3 2 2 4 24" xfId="7430" xr:uid="{7BB90F9D-3B76-44E2-A41D-9FA73AE1ED1A}"/>
    <cellStyle name="Comma 3 2 2 4 24 2" xfId="14702" xr:uid="{4FD48455-9619-430D-B071-EDEDB8FDFC03}"/>
    <cellStyle name="Comma 3 2 2 4 25" xfId="7578" xr:uid="{8529D1A5-AF59-45D0-8DD2-AE167361224F}"/>
    <cellStyle name="Comma 3 2 2 4 25 2" xfId="14850" xr:uid="{CE963A1F-AC00-4AB5-8FF3-E6100730CAD8}"/>
    <cellStyle name="Comma 3 2 2 4 26" xfId="7732" xr:uid="{9D8A4569-BCDC-4FED-8443-C4E458EDB9FE}"/>
    <cellStyle name="Comma 3 2 2 4 26 2" xfId="15004" xr:uid="{3A371B34-CDB4-4CC2-A080-BAC6CACC292B}"/>
    <cellStyle name="Comma 3 2 2 4 27" xfId="7881" xr:uid="{A30FA1DE-228B-4DED-9F40-FFE86BFCE8F2}"/>
    <cellStyle name="Comma 3 2 2 4 27 2" xfId="15153" xr:uid="{0C820A01-F845-42CF-8799-6B96008D1913}"/>
    <cellStyle name="Comma 3 2 2 4 28" xfId="8077" xr:uid="{2767EAB1-B2CA-42E2-ABDD-0A35C86E2F11}"/>
    <cellStyle name="Comma 3 2 2 4 28 2" xfId="15341" xr:uid="{03F0362F-96F5-400E-BFA1-27E967B65C3C}"/>
    <cellStyle name="Comma 3 2 2 4 29" xfId="8188" xr:uid="{3B65A22E-70EA-47A4-9947-8662C88C3810}"/>
    <cellStyle name="Comma 3 2 2 4 29 2" xfId="15451" xr:uid="{C5F52494-31C9-4617-9773-D3D2E81A2203}"/>
    <cellStyle name="Comma 3 2 2 4 3" xfId="1495" xr:uid="{969658DC-B605-4833-A709-7819BF975028}"/>
    <cellStyle name="Comma 3 2 2 4 3 2" xfId="2258" xr:uid="{C61C86B0-AEBC-4E6E-B91A-F1B163700ED9}"/>
    <cellStyle name="Comma 3 2 2 4 3 2 2" xfId="4844" xr:uid="{BF202003-1E47-4770-8A6A-1B5E0670EFB3}"/>
    <cellStyle name="Comma 3 2 2 4 3 2 2 2" xfId="12129" xr:uid="{9524E59B-4A4B-4000-9301-C6825DCF04D6}"/>
    <cellStyle name="Comma 3 2 2 4 3 2 3" xfId="9562" xr:uid="{13F15911-1D19-4398-8974-15AA5CB2E08F}"/>
    <cellStyle name="Comma 3 2 2 4 3 3" xfId="4083" xr:uid="{B3C7AAF0-95DD-4A99-8F5B-0F5378626757}"/>
    <cellStyle name="Comma 3 2 2 4 3 3 2" xfId="11368" xr:uid="{281D930E-C2E7-4133-B9CF-8BE074D93E73}"/>
    <cellStyle name="Comma 3 2 2 4 3 4" xfId="3653" xr:uid="{078C8B2F-7051-47C8-9B03-03FBC29EEFA0}"/>
    <cellStyle name="Comma 3 2 2 4 3 4 2" xfId="10943" xr:uid="{E9AAB5FC-E538-4ECC-9817-75C6113373FF}"/>
    <cellStyle name="Comma 3 2 2 4 3 5" xfId="8801" xr:uid="{802ED59E-2788-473C-97A3-196CCFCBDD52}"/>
    <cellStyle name="Comma 3 2 2 4 30" xfId="8337" xr:uid="{AB5CEC77-8E52-4FCC-99A6-B1AC8C89C892}"/>
    <cellStyle name="Comma 3 2 2 4 30 2" xfId="15600" xr:uid="{DE1A83D8-E11A-4A9F-B65E-857F4D87C8C4}"/>
    <cellStyle name="Comma 3 2 2 4 31" xfId="8498" xr:uid="{F9878627-F1F7-4A8D-9B6C-1E0286C172CB}"/>
    <cellStyle name="Comma 3 2 2 4 32" xfId="15788" xr:uid="{5205535A-F7C2-4313-A0D3-E1BE5B6875FD}"/>
    <cellStyle name="Comma 3 2 2 4 33" xfId="16069" xr:uid="{F96A364E-211A-4B10-B7D0-0FB8AE3E149C}"/>
    <cellStyle name="Comma 3 2 2 4 34" xfId="16217" xr:uid="{DA8A3645-A2A6-4B04-B65C-9DCA55896C09}"/>
    <cellStyle name="Comma 3 2 2 4 35" xfId="16366" xr:uid="{3830BCB6-4EFC-4C35-A56C-C9B4E57621C4}"/>
    <cellStyle name="Comma 3 2 2 4 36" xfId="16515" xr:uid="{22EFF8F2-6E0D-4082-820E-8DBB5F5A2DBC}"/>
    <cellStyle name="Comma 3 2 2 4 37" xfId="16663" xr:uid="{4E256CCD-E456-44FE-B30D-0C68C28BB869}"/>
    <cellStyle name="Comma 3 2 2 4 38" xfId="16855" xr:uid="{F942CC66-5479-4B8B-87D3-BA15E6D26EA0}"/>
    <cellStyle name="Comma 3 2 2 4 39" xfId="1164" xr:uid="{8AFB94C6-F527-41AA-B7A6-8EB6BEA2B84B}"/>
    <cellStyle name="Comma 3 2 2 4 4" xfId="1682" xr:uid="{E525AF67-1E5A-42AE-8ED3-4D9262FC0105}"/>
    <cellStyle name="Comma 3 2 2 4 4 2" xfId="2445" xr:uid="{B4BA919F-9F28-45B2-925C-A9EB1447037E}"/>
    <cellStyle name="Comma 3 2 2 4 4 2 2" xfId="5031" xr:uid="{BC4DB101-85B4-4A83-BC5D-D610A95F4F26}"/>
    <cellStyle name="Comma 3 2 2 4 4 2 2 2" xfId="12316" xr:uid="{6F6FC086-4EC1-4237-AEA0-54ECBFF750BE}"/>
    <cellStyle name="Comma 3 2 2 4 4 2 3" xfId="9749" xr:uid="{870774F1-C482-4524-967E-FE1E0674CAD8}"/>
    <cellStyle name="Comma 3 2 2 4 4 3" xfId="4270" xr:uid="{238F60DF-9094-4F72-B53E-7464FEC6DEB0}"/>
    <cellStyle name="Comma 3 2 2 4 4 3 2" xfId="11555" xr:uid="{777ABE27-3B9D-4143-B159-D86FE12988A1}"/>
    <cellStyle name="Comma 3 2 2 4 4 4" xfId="8988" xr:uid="{E3A6CB94-3F54-4375-BB8B-D220E22AC5FC}"/>
    <cellStyle name="Comma 3 2 2 4 5" xfId="1785" xr:uid="{6FF83371-2841-4220-8256-4752152ECA0B}"/>
    <cellStyle name="Comma 3 2 2 4 5 2" xfId="4372" xr:uid="{DD5EC1DB-C0EE-4ABD-B661-82688D154665}"/>
    <cellStyle name="Comma 3 2 2 4 5 2 2" xfId="11657" xr:uid="{F1BA082B-E55F-4347-8510-304AC2A70B08}"/>
    <cellStyle name="Comma 3 2 2 4 5 3" xfId="9090" xr:uid="{DBE77BBA-E2EB-4B11-93F0-1896DADA28C7}"/>
    <cellStyle name="Comma 3 2 2 4 6" xfId="1954" xr:uid="{FAD278C7-2612-4411-AF44-74281CB78FEB}"/>
    <cellStyle name="Comma 3 2 2 4 6 2" xfId="4540" xr:uid="{5759F1BE-35D0-4656-B959-E19E5AA04AB0}"/>
    <cellStyle name="Comma 3 2 2 4 6 2 2" xfId="11825" xr:uid="{3FD15AAD-8F67-406E-B75D-B75064BEF90F}"/>
    <cellStyle name="Comma 3 2 2 4 6 3" xfId="9258" xr:uid="{D6F1E6D1-E632-4DDD-B319-46A7AA5999C6}"/>
    <cellStyle name="Comma 3 2 2 4 7" xfId="2574" xr:uid="{B47005E7-0E1B-4B3F-A99E-1C0A27196588}"/>
    <cellStyle name="Comma 3 2 2 4 7 2" xfId="5160" xr:uid="{8B77EC68-1D25-41B6-8C54-903A18CD8359}"/>
    <cellStyle name="Comma 3 2 2 4 7 2 2" xfId="12444" xr:uid="{F30F2A57-6EF6-42BE-9F9A-F6EF7221040F}"/>
    <cellStyle name="Comma 3 2 2 4 7 3" xfId="9877" xr:uid="{C496D1AA-E157-4B65-BE32-A510517FDBBB}"/>
    <cellStyle name="Comma 3 2 2 4 8" xfId="2724" xr:uid="{5E5574C0-90C8-47FE-8948-49E23A6CA05C}"/>
    <cellStyle name="Comma 3 2 2 4 8 2" xfId="5310" xr:uid="{D9A7BC07-949E-4D81-ACA2-96714FAABC31}"/>
    <cellStyle name="Comma 3 2 2 4 8 2 2" xfId="12593" xr:uid="{825CE803-220B-4C6A-B6B8-17605F463FDC}"/>
    <cellStyle name="Comma 3 2 2 4 8 3" xfId="10026" xr:uid="{78EC9C94-42B1-4C38-9DB5-E9A588B61D4E}"/>
    <cellStyle name="Comma 3 2 2 4 9" xfId="2874" xr:uid="{82A140C8-B5E6-4186-8F32-939D55AE6785}"/>
    <cellStyle name="Comma 3 2 2 4 9 2" xfId="5460" xr:uid="{EEAE5A9D-8246-4507-B0B4-128012B4FDE2}"/>
    <cellStyle name="Comma 3 2 2 4 9 2 2" xfId="12742" xr:uid="{37889EBC-51FE-4CA7-BAE2-7A31FBCEBA28}"/>
    <cellStyle name="Comma 3 2 2 4 9 3" xfId="10175" xr:uid="{D9041F59-F658-4DFB-B490-24F84D113438}"/>
    <cellStyle name="Comma 3 2 2 40" xfId="16508" xr:uid="{7677E282-B03B-4F10-BB77-1F8424BE79A3}"/>
    <cellStyle name="Comma 3 2 2 41" xfId="16656" xr:uid="{4EFA173C-58E0-4B3B-99BC-5170419E6C4C}"/>
    <cellStyle name="Comma 3 2 2 42" xfId="16758" xr:uid="{CB04B7B1-7C46-4D0E-AB41-BB7637E0B216}"/>
    <cellStyle name="Comma 3 2 2 43" xfId="1157" xr:uid="{BCFCBB6F-F1AC-41C1-BED0-E4E994C0042F}"/>
    <cellStyle name="Comma 3 2 2 44" xfId="727" xr:uid="{776034E3-2DB3-4807-8B2B-0CDD98BE4BE3}"/>
    <cellStyle name="Comma 3 2 2 5" xfId="808" xr:uid="{48B0FE06-8DF5-4113-AED6-D0A1A852AEE1}"/>
    <cellStyle name="Comma 3 2 2 5 10" xfId="3024" xr:uid="{BE024EE9-BE51-4954-99D6-727424E4ED4C}"/>
    <cellStyle name="Comma 3 2 2 5 10 2" xfId="5610" xr:uid="{CBCDB527-E552-478B-8240-E34C3E8FA7CE}"/>
    <cellStyle name="Comma 3 2 2 5 10 2 2" xfId="12892" xr:uid="{91EE5B29-7AD4-4C02-BF0A-3DD4727C59D7}"/>
    <cellStyle name="Comma 3 2 2 5 10 3" xfId="10325" xr:uid="{8EF948DE-8EED-474A-A8EC-23494D55DF5F}"/>
    <cellStyle name="Comma 3 2 2 5 11" xfId="3175" xr:uid="{992A8A24-13F4-48E0-9044-D316B4073576}"/>
    <cellStyle name="Comma 3 2 2 5 11 2" xfId="5761" xr:uid="{EE5ADFC1-DA2E-4697-968D-28A5F7A4C623}"/>
    <cellStyle name="Comma 3 2 2 5 11 2 2" xfId="13043" xr:uid="{1BC5742F-AE14-49F4-B6FC-1EAD7A9AA678}"/>
    <cellStyle name="Comma 3 2 2 5 11 3" xfId="10476" xr:uid="{915FDDE6-B002-4314-831C-9D8F6A50317A}"/>
    <cellStyle name="Comma 3 2 2 5 12" xfId="3325" xr:uid="{E9192E95-2E98-4544-B405-51064261E369}"/>
    <cellStyle name="Comma 3 2 2 5 12 2" xfId="3778" xr:uid="{D9E2A15B-4921-4EB2-B9A2-6317885F7CAC}"/>
    <cellStyle name="Comma 3 2 2 5 12 2 2" xfId="11066" xr:uid="{9836AF7F-518C-4ABE-A050-A25D2D63C91B}"/>
    <cellStyle name="Comma 3 2 2 5 12 3" xfId="10626" xr:uid="{E65AF73D-C8D0-4705-91AA-18DC5AC7468C}"/>
    <cellStyle name="Comma 3 2 2 5 13" xfId="3489" xr:uid="{31205EC4-7224-4B02-A735-F27C5990C85C}"/>
    <cellStyle name="Comma 3 2 2 5 13 2" xfId="10781" xr:uid="{048B56D3-C5B5-4548-8D3F-B90DF1308E9F}"/>
    <cellStyle name="Comma 3 2 2 5 14" xfId="5914" xr:uid="{643CC844-8336-4549-A225-730DDD19B933}"/>
    <cellStyle name="Comma 3 2 2 5 14 2" xfId="13194" xr:uid="{8439A050-DB44-4725-B5EF-9521EA34DCE0}"/>
    <cellStyle name="Comma 3 2 2 5 15" xfId="6064" xr:uid="{8B2E605C-F8EC-4463-A437-C7FD895FC3AA}"/>
    <cellStyle name="Comma 3 2 2 5 15 2" xfId="13343" xr:uid="{6DE19FDB-E502-4BBD-BCFB-694321394525}"/>
    <cellStyle name="Comma 3 2 2 5 16" xfId="6226" xr:uid="{A6B4E485-4C2C-4FAE-8DF7-C9413B0BAA1C}"/>
    <cellStyle name="Comma 3 2 2 5 16 2" xfId="13503" xr:uid="{7DDDA79F-CD09-47B9-BE39-8FAC582331C6}"/>
    <cellStyle name="Comma 3 2 2 5 17" xfId="6378" xr:uid="{A95A343B-76B4-49BD-9C65-DA665627BD53}"/>
    <cellStyle name="Comma 3 2 2 5 17 2" xfId="13652" xr:uid="{EF0BF068-64AC-4035-99D7-49D09E3B6057}"/>
    <cellStyle name="Comma 3 2 2 5 18" xfId="6525" xr:uid="{0EF2F50C-3EFB-4EC4-BEA7-EC839A3D4836}"/>
    <cellStyle name="Comma 3 2 2 5 18 2" xfId="13799" xr:uid="{A2041FBC-D0DD-417C-BFFF-55F1F6D2D9DB}"/>
    <cellStyle name="Comma 3 2 2 5 19" xfId="6681" xr:uid="{533EE0AF-AD66-461D-82BB-D60AB3639E83}"/>
    <cellStyle name="Comma 3 2 2 5 19 2" xfId="13955" xr:uid="{9FAEE01B-8F28-4A7E-AF93-DBB84BDD70BF}"/>
    <cellStyle name="Comma 3 2 2 5 2" xfId="985" xr:uid="{B594ACCA-2314-4DEB-9EC8-C0C00400BE2B}"/>
    <cellStyle name="Comma 3 2 2 5 2 2" xfId="2111" xr:uid="{C7FC853C-D2F9-421D-B893-6D04E8648930}"/>
    <cellStyle name="Comma 3 2 2 5 2 2 2" xfId="4697" xr:uid="{91C021B4-89A9-4330-B58E-2743E81F5557}"/>
    <cellStyle name="Comma 3 2 2 5 2 2 2 2" xfId="11982" xr:uid="{CF740667-F408-4957-9896-02AA7B2AA3CB}"/>
    <cellStyle name="Comma 3 2 2 5 2 2 3" xfId="9415" xr:uid="{931FF5C0-8D6F-4900-94B0-5C186F931E9A}"/>
    <cellStyle name="Comma 3 2 2 5 2 3" xfId="3936" xr:uid="{B7F786F0-7E73-41E2-9EA3-6E0438338603}"/>
    <cellStyle name="Comma 3 2 2 5 2 3 2" xfId="11221" xr:uid="{44500530-8B10-498C-BA13-0CC20F468022}"/>
    <cellStyle name="Comma 3 2 2 5 2 4" xfId="3610" xr:uid="{D9CE2DD4-3CC1-4B75-AD89-C853684157B3}"/>
    <cellStyle name="Comma 3 2 2 5 2 4 2" xfId="10901" xr:uid="{464C2353-25E1-48CE-86D4-ACFFED589FEB}"/>
    <cellStyle name="Comma 3 2 2 5 2 5" xfId="8654" xr:uid="{B05574E6-68EC-4635-A3D0-BDBB8D261113}"/>
    <cellStyle name="Comma 3 2 2 5 2 6" xfId="15905" xr:uid="{7BF5DA27-68B4-4E6B-9B0A-2B482A8698F4}"/>
    <cellStyle name="Comma 3 2 2 5 2 7" xfId="16961" xr:uid="{2843FFF5-0A3E-47F2-8A28-A079A4D87E48}"/>
    <cellStyle name="Comma 3 2 2 5 2 8" xfId="1348" xr:uid="{394AE547-8F98-46CB-8EC7-7BEDC524DED9}"/>
    <cellStyle name="Comma 3 2 2 5 20" xfId="6828" xr:uid="{13AA7DA7-4075-4E9F-97BA-3A79FEF16796}"/>
    <cellStyle name="Comma 3 2 2 5 20 2" xfId="14100" xr:uid="{1C7B1D30-4D30-4E98-8246-8A16A56553B3}"/>
    <cellStyle name="Comma 3 2 2 5 21" xfId="6980" xr:uid="{906B6329-F5C3-41B8-9361-0612001A4DCF}"/>
    <cellStyle name="Comma 3 2 2 5 21 2" xfId="14252" xr:uid="{860A45C5-E6AD-46F2-92F7-1084D0746223}"/>
    <cellStyle name="Comma 3 2 2 5 22" xfId="7130" xr:uid="{4D9DA701-17B7-4588-86AD-36C077821BCC}"/>
    <cellStyle name="Comma 3 2 2 5 22 2" xfId="14402" xr:uid="{8684A0D2-E819-4B6E-B50A-5E51053A0AB1}"/>
    <cellStyle name="Comma 3 2 2 5 23" xfId="7282" xr:uid="{800F031E-1C57-4C93-A498-3AABE7CBB6A4}"/>
    <cellStyle name="Comma 3 2 2 5 23 2" xfId="14554" xr:uid="{8EC48984-7413-4094-80CE-E1336474BA72}"/>
    <cellStyle name="Comma 3 2 2 5 24" xfId="7431" xr:uid="{C44E47B2-EB99-4BFD-8F8E-D714788D6D04}"/>
    <cellStyle name="Comma 3 2 2 5 24 2" xfId="14703" xr:uid="{45880BBF-BF37-4240-8CA8-EC2AD66C30C4}"/>
    <cellStyle name="Comma 3 2 2 5 25" xfId="7579" xr:uid="{58123BD8-47B2-45B6-9F69-0D59B93808C1}"/>
    <cellStyle name="Comma 3 2 2 5 25 2" xfId="14851" xr:uid="{19EC4B9B-BBFE-4290-A809-BA1076B3266A}"/>
    <cellStyle name="Comma 3 2 2 5 26" xfId="7733" xr:uid="{A2D186BB-50EA-41B9-885E-684C181993A9}"/>
    <cellStyle name="Comma 3 2 2 5 26 2" xfId="15005" xr:uid="{A4761B5A-B0E1-4328-9893-D8B3DB14BF5C}"/>
    <cellStyle name="Comma 3 2 2 5 27" xfId="7882" xr:uid="{4513C7FD-C471-4044-9607-23E44015AEE0}"/>
    <cellStyle name="Comma 3 2 2 5 27 2" xfId="15154" xr:uid="{4FB63519-0947-422D-9F32-8B0B316F9B40}"/>
    <cellStyle name="Comma 3 2 2 5 28" xfId="8035" xr:uid="{E5F12B08-F9F0-4818-BDA0-99ADBE7BC7DD}"/>
    <cellStyle name="Comma 3 2 2 5 28 2" xfId="15299" xr:uid="{28D97BDC-AA10-4041-BE12-D8C3E50E7C01}"/>
    <cellStyle name="Comma 3 2 2 5 29" xfId="8189" xr:uid="{56A03CB1-E39A-4EEB-9AE0-1A2E4DB106D1}"/>
    <cellStyle name="Comma 3 2 2 5 29 2" xfId="15452" xr:uid="{70477FD1-ADA8-4B5F-AEE9-770B37024AE9}"/>
    <cellStyle name="Comma 3 2 2 5 3" xfId="1496" xr:uid="{DC44F1C6-7E5D-4942-B513-F62FF161C047}"/>
    <cellStyle name="Comma 3 2 2 5 3 2" xfId="2259" xr:uid="{D389C34D-47D1-4DD3-9537-80CBF7A6CAC0}"/>
    <cellStyle name="Comma 3 2 2 5 3 2 2" xfId="4845" xr:uid="{DE2A1DC3-F721-41C8-972D-F049E800BA5C}"/>
    <cellStyle name="Comma 3 2 2 5 3 2 2 2" xfId="12130" xr:uid="{95417BBF-4B0F-4F1C-8C4C-E1706327491E}"/>
    <cellStyle name="Comma 3 2 2 5 3 2 3" xfId="9563" xr:uid="{08888C80-8613-4E1B-8245-E44E46C7082B}"/>
    <cellStyle name="Comma 3 2 2 5 3 3" xfId="4084" xr:uid="{CFCEB0F7-7826-49E2-897D-91C3A8801481}"/>
    <cellStyle name="Comma 3 2 2 5 3 3 2" xfId="11369" xr:uid="{652463D7-2622-456F-BA8A-017E6A5A1BA4}"/>
    <cellStyle name="Comma 3 2 2 5 3 4" xfId="8802" xr:uid="{2A5E68E9-639D-4417-A057-27C9BED4D1A8}"/>
    <cellStyle name="Comma 3 2 2 5 30" xfId="8338" xr:uid="{47BB063F-7411-43BC-B69F-B46A0389EF37}"/>
    <cellStyle name="Comma 3 2 2 5 30 2" xfId="15601" xr:uid="{6F0E3840-94F3-477E-95E3-4B5DC6BE22FA}"/>
    <cellStyle name="Comma 3 2 2 5 31" xfId="8499" xr:uid="{C8B4548A-2383-4404-B171-4B364C2A7884}"/>
    <cellStyle name="Comma 3 2 2 5 32" xfId="15746" xr:uid="{72D009ED-5CF3-4152-B086-791BE1344D88}"/>
    <cellStyle name="Comma 3 2 2 5 33" xfId="16070" xr:uid="{3C670783-B437-4637-8EFF-61F8DEFBA914}"/>
    <cellStyle name="Comma 3 2 2 5 34" xfId="16218" xr:uid="{161DF012-1DB1-44F6-AF04-1451216867A9}"/>
    <cellStyle name="Comma 3 2 2 5 35" xfId="16367" xr:uid="{003468E5-7015-4CE2-A5C1-17C1A2903F1E}"/>
    <cellStyle name="Comma 3 2 2 5 36" xfId="16516" xr:uid="{2E6231D9-4A82-4025-8F10-9BA5E4DF3CEC}"/>
    <cellStyle name="Comma 3 2 2 5 37" xfId="16664" xr:uid="{E414EFBC-A1B6-4B5F-8C69-D8C630C7FCA1}"/>
    <cellStyle name="Comma 3 2 2 5 38" xfId="16813" xr:uid="{56811ADC-36DC-400F-871A-BEC75887F71F}"/>
    <cellStyle name="Comma 3 2 2 5 39" xfId="1165" xr:uid="{57C05B19-28DD-4358-96AD-23BAE69BFB18}"/>
    <cellStyle name="Comma 3 2 2 5 4" xfId="1640" xr:uid="{A686E05A-CE7A-4F02-8D81-E24FC007E52A}"/>
    <cellStyle name="Comma 3 2 2 5 4 2" xfId="2403" xr:uid="{471BD930-4D52-4B51-9F91-66888B9AD6E9}"/>
    <cellStyle name="Comma 3 2 2 5 4 2 2" xfId="4989" xr:uid="{2E4B148C-D6FA-4ED9-8258-D487233B5EAC}"/>
    <cellStyle name="Comma 3 2 2 5 4 2 2 2" xfId="12274" xr:uid="{DB085F9B-C65A-4396-BCFB-CE892E4AC930}"/>
    <cellStyle name="Comma 3 2 2 5 4 2 3" xfId="9707" xr:uid="{887374D8-5B76-4C24-B88B-ECFFB7F24C1C}"/>
    <cellStyle name="Comma 3 2 2 5 4 3" xfId="4228" xr:uid="{B1430D9B-D6CD-4D69-BB91-F4D694F6DD5F}"/>
    <cellStyle name="Comma 3 2 2 5 4 3 2" xfId="11513" xr:uid="{4FA87127-9783-481E-9530-61855306EB56}"/>
    <cellStyle name="Comma 3 2 2 5 4 4" xfId="8946" xr:uid="{577959A0-CB73-4274-BC4A-D8C37243E7E9}"/>
    <cellStyle name="Comma 3 2 2 5 5" xfId="1858" xr:uid="{D0F0CAD8-88A6-47E6-9FAF-1FC8320F45E7}"/>
    <cellStyle name="Comma 3 2 2 5 5 2" xfId="4445" xr:uid="{873EC839-93F1-4704-A5A7-E3ADAC09ECA4}"/>
    <cellStyle name="Comma 3 2 2 5 5 2 2" xfId="11730" xr:uid="{966E96C6-0F57-4494-A580-631216FF9461}"/>
    <cellStyle name="Comma 3 2 2 5 5 3" xfId="9163" xr:uid="{6114CB13-370D-4B7E-BE66-0BEFC6C97404}"/>
    <cellStyle name="Comma 3 2 2 5 6" xfId="1955" xr:uid="{EA0AE416-4A5F-4B1F-BD91-5541D14B1A2A}"/>
    <cellStyle name="Comma 3 2 2 5 6 2" xfId="4541" xr:uid="{BB908D1B-4BC5-4B09-A94F-8163323DCE98}"/>
    <cellStyle name="Comma 3 2 2 5 6 2 2" xfId="11826" xr:uid="{16E331CE-2CBD-43CC-ADCF-553E89CDE97B}"/>
    <cellStyle name="Comma 3 2 2 5 6 3" xfId="9259" xr:uid="{84778470-1922-440D-8856-A179BBACF661}"/>
    <cellStyle name="Comma 3 2 2 5 7" xfId="2575" xr:uid="{1B71319B-5AD3-476F-AFD4-32BA6BB9C90D}"/>
    <cellStyle name="Comma 3 2 2 5 7 2" xfId="5161" xr:uid="{F58ABD6E-4971-4808-A5CF-6BAB67D6FF9E}"/>
    <cellStyle name="Comma 3 2 2 5 7 2 2" xfId="12445" xr:uid="{5BD99065-782A-491E-8C19-C12F76A2C68B}"/>
    <cellStyle name="Comma 3 2 2 5 7 3" xfId="9878" xr:uid="{90B27676-B480-449E-83B0-2012C0476445}"/>
    <cellStyle name="Comma 3 2 2 5 8" xfId="2725" xr:uid="{7BFD250F-9754-43FB-A9AB-40B234373EE7}"/>
    <cellStyle name="Comma 3 2 2 5 8 2" xfId="5311" xr:uid="{2C12CCE8-8224-4157-80ED-917F7EBCC4E3}"/>
    <cellStyle name="Comma 3 2 2 5 8 2 2" xfId="12594" xr:uid="{A27D7694-9FC9-4F25-90C5-DC63E73D9346}"/>
    <cellStyle name="Comma 3 2 2 5 8 3" xfId="10027" xr:uid="{97391691-E746-4768-A5AD-08731EC37745}"/>
    <cellStyle name="Comma 3 2 2 5 9" xfId="2875" xr:uid="{70F842C3-069D-4C6B-A40A-ED776683E44D}"/>
    <cellStyle name="Comma 3 2 2 5 9 2" xfId="5461" xr:uid="{B731FCF0-B28F-4C66-868C-8CC1B6C764EA}"/>
    <cellStyle name="Comma 3 2 2 5 9 2 2" xfId="12743" xr:uid="{09E33E35-3D5B-40D1-93DC-BA0300A43554}"/>
    <cellStyle name="Comma 3 2 2 5 9 3" xfId="10176" xr:uid="{DDD2BAF7-5096-4166-896D-5E7F0C84F9FC}"/>
    <cellStyle name="Comma 3 2 2 6" xfId="917" xr:uid="{50261199-0DC6-4914-AB95-0394A014A9EC}"/>
    <cellStyle name="Comma 3 2 2 6 2" xfId="2103" xr:uid="{7C4C2BED-B402-4C00-B16D-C9688197156E}"/>
    <cellStyle name="Comma 3 2 2 6 2 2" xfId="4689" xr:uid="{5B066968-CE86-4EC6-9D48-8BB907A714F5}"/>
    <cellStyle name="Comma 3 2 2 6 2 2 2" xfId="11974" xr:uid="{24C7FE58-7779-43B6-ADF5-868614082CBE}"/>
    <cellStyle name="Comma 3 2 2 6 2 3" xfId="9407" xr:uid="{A718AABD-17B0-4739-813C-E51682EC1FFB}"/>
    <cellStyle name="Comma 3 2 2 6 3" xfId="3928" xr:uid="{AD76A544-4A8A-48BD-85D8-AD13EAE5E802}"/>
    <cellStyle name="Comma 3 2 2 6 3 2" xfId="11213" xr:uid="{8B586BF2-42B9-411E-949F-CCECAC8FF6E8}"/>
    <cellStyle name="Comma 3 2 2 6 4" xfId="3554" xr:uid="{8146185C-F516-4B33-8E42-F6695C63952C}"/>
    <cellStyle name="Comma 3 2 2 6 4 2" xfId="10846" xr:uid="{82A9D2CE-3C65-4639-95D0-93698464F9E3}"/>
    <cellStyle name="Comma 3 2 2 6 5" xfId="8646" xr:uid="{C83D5B31-2B88-4D86-B843-6F0DB550F4FD}"/>
    <cellStyle name="Comma 3 2 2 6 6" xfId="15839" xr:uid="{E1565F11-5796-4FD9-98C2-D47FC383EAE1}"/>
    <cellStyle name="Comma 3 2 2 6 7" xfId="16906" xr:uid="{53245FB9-00DF-4183-AEF1-955A0E86B8FD}"/>
    <cellStyle name="Comma 3 2 2 6 8" xfId="1340" xr:uid="{C8605540-E764-4B07-A413-E733172BC168}"/>
    <cellStyle name="Comma 3 2 2 7" xfId="1488" xr:uid="{0362CC6E-FEAE-4742-9E38-086CB5484CBD}"/>
    <cellStyle name="Comma 3 2 2 7 2" xfId="2251" xr:uid="{98EC7698-65CB-4420-95C5-C02FEDE2C911}"/>
    <cellStyle name="Comma 3 2 2 7 2 2" xfId="4837" xr:uid="{A52C796E-0BF4-4C4F-8E66-6FA1B033FA3D}"/>
    <cellStyle name="Comma 3 2 2 7 2 2 2" xfId="12122" xr:uid="{CBD42AE2-3282-4CCD-9A5E-29158D59CB81}"/>
    <cellStyle name="Comma 3 2 2 7 2 3" xfId="9555" xr:uid="{9803F88C-662F-4818-BD4B-4333544569AF}"/>
    <cellStyle name="Comma 3 2 2 7 3" xfId="4076" xr:uid="{921C0627-C657-4334-8509-73B938E158EF}"/>
    <cellStyle name="Comma 3 2 2 7 3 2" xfId="11361" xr:uid="{FF2A272D-5659-45CD-A1DC-7098B35D0047}"/>
    <cellStyle name="Comma 3 2 2 7 4" xfId="8794" xr:uid="{5EBD1102-0FE2-4339-9A00-4C8D643BF443}"/>
    <cellStyle name="Comma 3 2 2 8" xfId="1585" xr:uid="{DB5660A6-CE51-4A62-9A45-4D86DABE2E30}"/>
    <cellStyle name="Comma 3 2 2 8 2" xfId="2348" xr:uid="{7767C399-72C8-4372-B203-2270EAA415C2}"/>
    <cellStyle name="Comma 3 2 2 8 2 2" xfId="4934" xr:uid="{DE446E31-C86F-4540-8990-CDB21849411F}"/>
    <cellStyle name="Comma 3 2 2 8 2 2 2" xfId="12219" xr:uid="{0D479066-12B1-4137-9393-AF733A31D933}"/>
    <cellStyle name="Comma 3 2 2 8 2 3" xfId="9652" xr:uid="{6FCD4BC2-F13F-4312-834A-446AE47D0953}"/>
    <cellStyle name="Comma 3 2 2 8 3" xfId="4173" xr:uid="{4052BB67-91CC-492F-9D65-C9433B41C480}"/>
    <cellStyle name="Comma 3 2 2 8 3 2" xfId="11458" xr:uid="{1C65B8B3-B39F-492D-8486-3430F4AFB933}"/>
    <cellStyle name="Comma 3 2 2 8 4" xfId="8891" xr:uid="{D977B7A2-7D3B-444C-A335-568C04B27B6F}"/>
    <cellStyle name="Comma 3 2 2 9" xfId="1741" xr:uid="{DC3669BE-3E1D-4673-AC77-4EEEBACDC583}"/>
    <cellStyle name="Comma 3 2 2 9 2" xfId="4328" xr:uid="{A9ADA0FC-6E6A-4AC7-9281-7A508692852C}"/>
    <cellStyle name="Comma 3 2 2 9 2 2" xfId="11613" xr:uid="{0515A44A-EB79-41F7-86DE-FB4819B3EBCD}"/>
    <cellStyle name="Comma 3 2 2 9 3" xfId="9046" xr:uid="{308F7239-65CA-4E4A-8832-41F75E18065B}"/>
    <cellStyle name="Comma 3 2 20" xfId="2812" xr:uid="{A62B954E-9349-47FE-B47A-D7513F6E04C8}"/>
    <cellStyle name="Comma 3 2 20 2" xfId="5398" xr:uid="{F37365B1-5CD8-4770-821A-5A02351F9CB1}"/>
    <cellStyle name="Comma 3 2 20 2 2" xfId="12681" xr:uid="{F1C76C8A-55E1-40F4-9852-197911CA43B6}"/>
    <cellStyle name="Comma 3 2 20 3" xfId="10114" xr:uid="{828B4714-9F2D-49F0-A571-F359045F3EE8}"/>
    <cellStyle name="Comma 3 2 21" xfId="2962" xr:uid="{C06DEA40-555B-4133-B893-04CC7CF8279A}"/>
    <cellStyle name="Comma 3 2 21 2" xfId="5548" xr:uid="{10EE95E7-2CF9-48BA-A9C6-51B785DFA9F8}"/>
    <cellStyle name="Comma 3 2 21 2 2" xfId="12830" xr:uid="{4E679E7E-75B1-4F69-ABC0-2C00A9CB907D}"/>
    <cellStyle name="Comma 3 2 21 3" xfId="10263" xr:uid="{2D350914-2CC3-4994-A8F8-A81F799535CA}"/>
    <cellStyle name="Comma 3 2 22" xfId="3111" xr:uid="{B10E7AAB-69CB-47E0-831B-D90E2B76CDE6}"/>
    <cellStyle name="Comma 3 2 22 2" xfId="5697" xr:uid="{4390EDF8-14FB-4C8F-BB53-00DA98358EAC}"/>
    <cellStyle name="Comma 3 2 22 2 2" xfId="12979" xr:uid="{F90702EB-B91D-4DE4-9686-8C8D909085FD}"/>
    <cellStyle name="Comma 3 2 22 3" xfId="10412" xr:uid="{75E92A5F-2DED-4F5B-B719-2DFFDC37D957}"/>
    <cellStyle name="Comma 3 2 23" xfId="3261" xr:uid="{96BBB32A-4DFD-4E6A-8738-2C3B9E65E7D5}"/>
    <cellStyle name="Comma 3 2 23 2" xfId="3706" xr:uid="{5209FBDD-8EC5-4449-AFEC-8C6CABB77B4D}"/>
    <cellStyle name="Comma 3 2 23 2 2" xfId="10995" xr:uid="{E37F5F64-8B28-4358-A875-9122ABCD7AB9}"/>
    <cellStyle name="Comma 3 2 23 3" xfId="10562" xr:uid="{7C0E01E4-043C-4CEE-BCA2-84C307396636}"/>
    <cellStyle name="Comma 3 2 24" xfId="3411" xr:uid="{B526358B-C991-47E3-864C-D147717A88B8}"/>
    <cellStyle name="Comma 3 2 24 2" xfId="10712" xr:uid="{31106C4C-4C3A-4953-92FA-F64AD12041E8}"/>
    <cellStyle name="Comma 3 2 25" xfId="5851" xr:uid="{D313897B-43A7-4FD5-AFF8-4FE26F0534F9}"/>
    <cellStyle name="Comma 3 2 25 2" xfId="13131" xr:uid="{C1B681CD-5DB5-4754-A317-683B457643C8}"/>
    <cellStyle name="Comma 3 2 26" xfId="6000" xr:uid="{972BA73D-BA2D-4256-BD28-76EDF059C357}"/>
    <cellStyle name="Comma 3 2 26 2" xfId="13280" xr:uid="{4F38D4E7-9C58-4A5D-93A8-1D812244BD80}"/>
    <cellStyle name="Comma 3 2 27" xfId="6163" xr:uid="{958F6DCB-5EBE-43DB-A8CE-1E05BDC36710}"/>
    <cellStyle name="Comma 3 2 27 2" xfId="13440" xr:uid="{FBD51AE1-2993-40E1-AB8C-8B5321D46D08}"/>
    <cellStyle name="Comma 3 2 28" xfId="6314" xr:uid="{B81F1E25-20A5-41C5-B457-C8EFC7B06695}"/>
    <cellStyle name="Comma 3 2 28 2" xfId="13588" xr:uid="{6BCBE098-BC01-449D-95A1-DBDF20835126}"/>
    <cellStyle name="Comma 3 2 29" xfId="6516" xr:uid="{B46C650A-EDE5-4E04-B2FF-24608BEC531B}"/>
    <cellStyle name="Comma 3 2 29 2" xfId="13790" xr:uid="{8DFC2EC1-79B9-4F60-819A-C253AF1D3CC8}"/>
    <cellStyle name="Comma 3 2 3" xfId="732" xr:uid="{0E504142-E6C8-4548-843F-7C6DC7F49EDB}"/>
    <cellStyle name="Comma 3 2 3 10" xfId="1956" xr:uid="{82B12E47-F209-471C-A63C-1FD139CD3997}"/>
    <cellStyle name="Comma 3 2 3 10 2" xfId="4542" xr:uid="{F0666622-E1F5-4C38-B127-FECF6FC21289}"/>
    <cellStyle name="Comma 3 2 3 10 2 2" xfId="11827" xr:uid="{A908B635-51EE-4516-ABF0-0CC7EBD9F35C}"/>
    <cellStyle name="Comma 3 2 3 10 3" xfId="9260" xr:uid="{DAF83888-1137-4FD9-A4A9-85AF25D5D6AB}"/>
    <cellStyle name="Comma 3 2 3 11" xfId="2576" xr:uid="{9D8A5996-DD9F-4B02-A60D-AB6190561230}"/>
    <cellStyle name="Comma 3 2 3 11 2" xfId="5162" xr:uid="{63F23BD6-420B-4C89-91C8-87ABF20C7D76}"/>
    <cellStyle name="Comma 3 2 3 11 2 2" xfId="12446" xr:uid="{4B13460B-E2F6-42E7-8375-FEC4E76F111C}"/>
    <cellStyle name="Comma 3 2 3 11 3" xfId="9879" xr:uid="{CDA5C93E-A373-42EC-937A-E1074355691C}"/>
    <cellStyle name="Comma 3 2 3 12" xfId="2726" xr:uid="{A95D5BB6-3E79-40C0-83FE-F65F80B8C869}"/>
    <cellStyle name="Comma 3 2 3 12 2" xfId="5312" xr:uid="{2DC5B55B-A12A-441F-9748-07C2A24AA16B}"/>
    <cellStyle name="Comma 3 2 3 12 2 2" xfId="12595" xr:uid="{E0E35BDE-0A0C-4CF9-A799-5455E94D60A2}"/>
    <cellStyle name="Comma 3 2 3 12 3" xfId="10028" xr:uid="{04D8966C-7A04-476A-8D02-3CD52A3812B1}"/>
    <cellStyle name="Comma 3 2 3 13" xfId="2876" xr:uid="{1CD63AF4-217B-451C-87D4-2AB28FE68970}"/>
    <cellStyle name="Comma 3 2 3 13 2" xfId="5462" xr:uid="{5854EADD-6226-40AF-BB95-5498ACFB0AE7}"/>
    <cellStyle name="Comma 3 2 3 13 2 2" xfId="12744" xr:uid="{B96E9A7D-7930-4DC0-B2BF-67C846FC3EC7}"/>
    <cellStyle name="Comma 3 2 3 13 3" xfId="10177" xr:uid="{C6FB4181-D940-4480-B68A-BBDAD669A096}"/>
    <cellStyle name="Comma 3 2 3 14" xfId="3025" xr:uid="{575CB3FA-ED36-44CF-9D06-AEA76E46455E}"/>
    <cellStyle name="Comma 3 2 3 14 2" xfId="5611" xr:uid="{56062E2A-26A3-49FE-9F8B-6CADFCDC5020}"/>
    <cellStyle name="Comma 3 2 3 14 2 2" xfId="12893" xr:uid="{70DE1750-375A-41B9-82B2-922BD6D9CE7A}"/>
    <cellStyle name="Comma 3 2 3 14 3" xfId="10326" xr:uid="{541F775D-ED67-4324-9695-2BDC933CF7D2}"/>
    <cellStyle name="Comma 3 2 3 15" xfId="3176" xr:uid="{C670EBA1-91DA-49B6-B367-5D7C47A0E002}"/>
    <cellStyle name="Comma 3 2 3 15 2" xfId="5762" xr:uid="{47346B62-5E96-46EF-9362-766497B544CD}"/>
    <cellStyle name="Comma 3 2 3 15 2 2" xfId="13044" xr:uid="{F02DA22A-6073-4121-9607-A0CE6D83B7BA}"/>
    <cellStyle name="Comma 3 2 3 15 3" xfId="10477" xr:uid="{223316B6-00D6-4A74-85E6-E27A5D81AA44}"/>
    <cellStyle name="Comma 3 2 3 16" xfId="3326" xr:uid="{AAB2652A-9DC6-4E6B-9E31-B53D0CD11652}"/>
    <cellStyle name="Comma 3 2 3 16 2" xfId="3779" xr:uid="{15E56D02-2602-41D0-93E8-8B0DB62F40A0}"/>
    <cellStyle name="Comma 3 2 3 16 2 2" xfId="11067" xr:uid="{118E2867-45F5-4041-BF8D-A22EC99BF77B}"/>
    <cellStyle name="Comma 3 2 3 16 3" xfId="10627" xr:uid="{417CF44F-CA34-4DD5-88F6-3E0FB0D60583}"/>
    <cellStyle name="Comma 3 2 3 17" xfId="3418" xr:uid="{6E0ED48B-916C-40AF-A69E-A368D5FB4197}"/>
    <cellStyle name="Comma 3 2 3 17 2" xfId="10719" xr:uid="{893234CD-81CB-44F1-B510-0BD76873A736}"/>
    <cellStyle name="Comma 3 2 3 18" xfId="5915" xr:uid="{66E18B1B-1125-469E-8D09-1E3376EDFAC9}"/>
    <cellStyle name="Comma 3 2 3 18 2" xfId="13195" xr:uid="{8961E67F-FDFC-4E7C-AA1A-D5F51B84E1E4}"/>
    <cellStyle name="Comma 3 2 3 19" xfId="6065" xr:uid="{2D73F227-8505-46A0-A9F1-3E0E9221D1E5}"/>
    <cellStyle name="Comma 3 2 3 19 2" xfId="13344" xr:uid="{E9000063-638C-4AFA-A041-32AE4348824C}"/>
    <cellStyle name="Comma 3 2 3 2" xfId="747" xr:uid="{9026B1D2-5C72-4F3B-8F97-45903392C7E2}"/>
    <cellStyle name="Comma 3 2 3 2 10" xfId="2727" xr:uid="{F0D54E7C-B8C7-411A-B72D-247B19CF64D3}"/>
    <cellStyle name="Comma 3 2 3 2 10 2" xfId="5313" xr:uid="{5FCADD85-9084-4F93-BC70-5FEC41D3E3EF}"/>
    <cellStyle name="Comma 3 2 3 2 10 2 2" xfId="12596" xr:uid="{CCD341EE-A0CD-4DDB-B3D3-740FDAA19FF0}"/>
    <cellStyle name="Comma 3 2 3 2 10 3" xfId="10029" xr:uid="{102F95B2-1EC1-400B-AB11-69AC66DB647E}"/>
    <cellStyle name="Comma 3 2 3 2 11" xfId="2877" xr:uid="{4C059D25-BFCE-46E5-B304-95CE09FC5DE2}"/>
    <cellStyle name="Comma 3 2 3 2 11 2" xfId="5463" xr:uid="{213AC344-5F33-4819-B4BB-418FD26C2EA5}"/>
    <cellStyle name="Comma 3 2 3 2 11 2 2" xfId="12745" xr:uid="{D6C5AC16-F014-4F36-94CA-985ABED7FB20}"/>
    <cellStyle name="Comma 3 2 3 2 11 3" xfId="10178" xr:uid="{8B5A364B-8AEA-4E47-8C00-83BCCA96D8F6}"/>
    <cellStyle name="Comma 3 2 3 2 12" xfId="3026" xr:uid="{8A4C82CE-192E-4035-9684-076D038DD4A5}"/>
    <cellStyle name="Comma 3 2 3 2 12 2" xfId="5612" xr:uid="{BF37B8B0-6CD5-4E66-AC62-75CF3F8BBB53}"/>
    <cellStyle name="Comma 3 2 3 2 12 2 2" xfId="12894" xr:uid="{4E45BB15-627B-4F5C-96F2-7454BF21A7E5}"/>
    <cellStyle name="Comma 3 2 3 2 12 3" xfId="10327" xr:uid="{B0E272ED-214B-416E-8E03-2DE7504F295C}"/>
    <cellStyle name="Comma 3 2 3 2 13" xfId="3177" xr:uid="{E66F57F4-C3CE-4482-A034-D71E20275540}"/>
    <cellStyle name="Comma 3 2 3 2 13 2" xfId="5763" xr:uid="{492849D6-2BEE-475C-BED7-59D0283C3C83}"/>
    <cellStyle name="Comma 3 2 3 2 13 2 2" xfId="13045" xr:uid="{E4565B84-5DA7-40A9-B6FD-D582CD66E9F3}"/>
    <cellStyle name="Comma 3 2 3 2 13 3" xfId="10478" xr:uid="{25E36199-4B1C-4B11-8020-2548F3AA1802}"/>
    <cellStyle name="Comma 3 2 3 2 14" xfId="3327" xr:uid="{064D88D7-EE6D-4E01-A69C-13AFEF92E328}"/>
    <cellStyle name="Comma 3 2 3 2 14 2" xfId="3780" xr:uid="{1791975A-8698-46EA-A38F-ABD7D6FD2413}"/>
    <cellStyle name="Comma 3 2 3 2 14 2 2" xfId="11068" xr:uid="{E5424680-F27F-417E-886A-ED369A878A08}"/>
    <cellStyle name="Comma 3 2 3 2 14 3" xfId="10628" xr:uid="{E285B50A-8F94-4A7B-AB43-C798DCE6A001}"/>
    <cellStyle name="Comma 3 2 3 2 15" xfId="3431" xr:uid="{B1718C9E-867E-41EB-96EE-288861889F56}"/>
    <cellStyle name="Comma 3 2 3 2 15 2" xfId="10732" xr:uid="{E5344CEB-BFB0-4B78-9A09-5519DCB3515D}"/>
    <cellStyle name="Comma 3 2 3 2 16" xfId="5916" xr:uid="{66B5E5E9-BF9E-4E4E-A0E3-ACA50F65C2A6}"/>
    <cellStyle name="Comma 3 2 3 2 16 2" xfId="13196" xr:uid="{45401EC1-4393-4351-AE1F-CFCCBA736A89}"/>
    <cellStyle name="Comma 3 2 3 2 17" xfId="6066" xr:uid="{E1990F04-EDC8-426F-935A-9EEDA5A66C9B}"/>
    <cellStyle name="Comma 3 2 3 2 17 2" xfId="13345" xr:uid="{B4875BC6-540E-41FC-8B5E-F665EA09E870}"/>
    <cellStyle name="Comma 3 2 3 2 18" xfId="6228" xr:uid="{9B7632FF-BFCB-4D4E-88C7-391F49478512}"/>
    <cellStyle name="Comma 3 2 3 2 18 2" xfId="13505" xr:uid="{6B78949A-0039-46AC-A35E-BE912714533F}"/>
    <cellStyle name="Comma 3 2 3 2 19" xfId="6380" xr:uid="{6C090D38-5D46-4005-9CB0-00246F20BC63}"/>
    <cellStyle name="Comma 3 2 3 2 19 2" xfId="13654" xr:uid="{75DED25D-BDF5-4D87-816A-F076F4C18A6A}"/>
    <cellStyle name="Comma 3 2 3 2 2" xfId="874" xr:uid="{DA593AB4-DAE0-450E-BEB7-ACA0E57EDA32}"/>
    <cellStyle name="Comma 3 2 3 2 2 10" xfId="3027" xr:uid="{4757B1F4-AD46-454E-9266-E8F0E58B8BA5}"/>
    <cellStyle name="Comma 3 2 3 2 2 10 2" xfId="5613" xr:uid="{E467C7BD-35B5-49EF-8A2D-B24ACF7312FA}"/>
    <cellStyle name="Comma 3 2 3 2 2 10 2 2" xfId="12895" xr:uid="{3D40CB45-9AAE-4AB1-85CD-DD0064AEBF88}"/>
    <cellStyle name="Comma 3 2 3 2 2 10 3" xfId="10328" xr:uid="{364FF40E-D65D-4667-8D49-0D91CDC86139}"/>
    <cellStyle name="Comma 3 2 3 2 2 11" xfId="3178" xr:uid="{A6058539-D3F3-40A1-9307-7FAC4DFA16B2}"/>
    <cellStyle name="Comma 3 2 3 2 2 11 2" xfId="5764" xr:uid="{9F822CDB-8FB2-460A-AEB5-52F1BC00ED08}"/>
    <cellStyle name="Comma 3 2 3 2 2 11 2 2" xfId="13046" xr:uid="{037C16F9-FA10-48E2-81C1-08523AC06770}"/>
    <cellStyle name="Comma 3 2 3 2 2 11 3" xfId="10479" xr:uid="{7B8998CD-18AA-4EB9-A3A4-FD5CE30E61CC}"/>
    <cellStyle name="Comma 3 2 3 2 2 12" xfId="3328" xr:uid="{4A470301-9BAD-48BB-93A4-00A89C6195DB}"/>
    <cellStyle name="Comma 3 2 3 2 2 12 2" xfId="3781" xr:uid="{60F86D1A-3EA3-4043-B079-98BA63CA3534}"/>
    <cellStyle name="Comma 3 2 3 2 2 12 2 2" xfId="11069" xr:uid="{C11F4F56-68FE-442C-9891-333DDEAC53B1}"/>
    <cellStyle name="Comma 3 2 3 2 2 12 3" xfId="10629" xr:uid="{A48CC99F-1BC4-4906-9430-EE779BC30EE6}"/>
    <cellStyle name="Comma 3 2 3 2 2 13" xfId="3507" xr:uid="{0C661AEB-7974-492E-8313-8DC5749814D2}"/>
    <cellStyle name="Comma 3 2 3 2 2 13 2" xfId="10799" xr:uid="{6721E0EA-71C5-449F-808D-11BCC2D3AE8B}"/>
    <cellStyle name="Comma 3 2 3 2 2 14" xfId="5917" xr:uid="{BFA33B4D-AA72-4A01-A667-9615CE58ABA1}"/>
    <cellStyle name="Comma 3 2 3 2 2 14 2" xfId="13197" xr:uid="{54028E83-D5FB-4326-A369-980BEB93AD19}"/>
    <cellStyle name="Comma 3 2 3 2 2 15" xfId="6067" xr:uid="{5DF0ED46-5831-48C0-9ECC-AC5C6DA3C670}"/>
    <cellStyle name="Comma 3 2 3 2 2 15 2" xfId="13346" xr:uid="{8CDA9384-4E91-48CF-BB66-790D14AFAC46}"/>
    <cellStyle name="Comma 3 2 3 2 2 16" xfId="6229" xr:uid="{605F04BC-89DC-4279-9EB0-D5D269F9D4DD}"/>
    <cellStyle name="Comma 3 2 3 2 2 16 2" xfId="13506" xr:uid="{1DCFE5BC-FE42-4056-A967-CB9E71870162}"/>
    <cellStyle name="Comma 3 2 3 2 2 17" xfId="6381" xr:uid="{84B65FD7-C4EE-4224-B807-88B159AA72F4}"/>
    <cellStyle name="Comma 3 2 3 2 2 17 2" xfId="13655" xr:uid="{AF1FD5BC-EF86-4BDF-A59C-C91AFC7EFDE1}"/>
    <cellStyle name="Comma 3 2 3 2 2 18" xfId="6528" xr:uid="{501F4C31-A73F-4286-B8B9-61E515CBC025}"/>
    <cellStyle name="Comma 3 2 3 2 2 18 2" xfId="13802" xr:uid="{925427FF-0EB9-4ED9-A8E9-FF32E67C4907}"/>
    <cellStyle name="Comma 3 2 3 2 2 19" xfId="6684" xr:uid="{30FF816D-160A-4688-88CA-FFDF327CCD99}"/>
    <cellStyle name="Comma 3 2 3 2 2 19 2" xfId="13958" xr:uid="{DE2A5A0F-C8A2-4E10-A9EF-232242C31404}"/>
    <cellStyle name="Comma 3 2 3 2 2 2" xfId="1047" xr:uid="{D68E01D3-DB0D-4676-9B59-324CE7C96456}"/>
    <cellStyle name="Comma 3 2 3 2 2 2 2" xfId="2114" xr:uid="{05EC1909-6304-4E1E-975E-4116C79674A8}"/>
    <cellStyle name="Comma 3 2 3 2 2 2 2 2" xfId="4700" xr:uid="{7CC5C5AE-07D4-4F91-A834-3C9E251A0CBB}"/>
    <cellStyle name="Comma 3 2 3 2 2 2 2 2 2" xfId="11985" xr:uid="{C08F81B8-EC19-4046-ADC3-4546D1823A03}"/>
    <cellStyle name="Comma 3 2 3 2 2 2 2 3" xfId="9418" xr:uid="{92BBC362-AAFD-445D-8CD4-4DEEC50D7C10}"/>
    <cellStyle name="Comma 3 2 3 2 2 2 3" xfId="3939" xr:uid="{FD3C1751-18B2-4FF6-9672-D19B4326E45C}"/>
    <cellStyle name="Comma 3 2 3 2 2 2 3 2" xfId="11224" xr:uid="{C872AF93-A6E6-4B72-9D3F-8CFAF7B3A14F}"/>
    <cellStyle name="Comma 3 2 3 2 2 2 4" xfId="3671" xr:uid="{92CF267B-B496-4889-B728-3B6E0269930C}"/>
    <cellStyle name="Comma 3 2 3 2 2 2 4 2" xfId="10961" xr:uid="{6F04DBA1-D4EA-4FCA-BEC3-06D8D58AC99F}"/>
    <cellStyle name="Comma 3 2 3 2 2 2 5" xfId="8657" xr:uid="{CFC6A7B1-D6DE-40EE-B681-A3471885AC70}"/>
    <cellStyle name="Comma 3 2 3 2 2 2 6" xfId="15967" xr:uid="{9CB828D1-46B5-4CA3-8CD9-E64079F954A0}"/>
    <cellStyle name="Comma 3 2 3 2 2 2 7" xfId="17021" xr:uid="{9E7DFA4B-A505-4190-B3CE-BC4123629F52}"/>
    <cellStyle name="Comma 3 2 3 2 2 2 8" xfId="1351" xr:uid="{57ACB946-91DC-417E-B4F2-656814FFD8C0}"/>
    <cellStyle name="Comma 3 2 3 2 2 20" xfId="6888" xr:uid="{F33AF422-C362-4E93-9CE6-5E921F1C7190}"/>
    <cellStyle name="Comma 3 2 3 2 2 20 2" xfId="14160" xr:uid="{BAC99ECF-B238-4357-8FBD-2CD9DFBD1D93}"/>
    <cellStyle name="Comma 3 2 3 2 2 21" xfId="6983" xr:uid="{2DDA92EC-09F6-4340-B4C2-B9EC64BDC0DA}"/>
    <cellStyle name="Comma 3 2 3 2 2 21 2" xfId="14255" xr:uid="{12FDAD08-1963-479D-AA95-C3114CF2B530}"/>
    <cellStyle name="Comma 3 2 3 2 2 22" xfId="7133" xr:uid="{0EB067A6-F068-4C2E-A510-B7413A41A825}"/>
    <cellStyle name="Comma 3 2 3 2 2 22 2" xfId="14405" xr:uid="{91F62E39-C42D-4B3D-8091-F95B318D1273}"/>
    <cellStyle name="Comma 3 2 3 2 2 23" xfId="7285" xr:uid="{493988BE-BBB9-4BAF-98AD-D18BEF885B9E}"/>
    <cellStyle name="Comma 3 2 3 2 2 23 2" xfId="14557" xr:uid="{7D8A2DDF-0DF2-4DDD-B879-3C324C9311EA}"/>
    <cellStyle name="Comma 3 2 3 2 2 24" xfId="7434" xr:uid="{0DC0CE0A-6C4F-4886-8F8B-3F8AF50A1D81}"/>
    <cellStyle name="Comma 3 2 3 2 2 24 2" xfId="14706" xr:uid="{CD99B197-9279-4FDF-941A-EED54D324223}"/>
    <cellStyle name="Comma 3 2 3 2 2 25" xfId="7582" xr:uid="{78565DE1-DF81-4E7E-8F1F-81E0CD0D240E}"/>
    <cellStyle name="Comma 3 2 3 2 2 25 2" xfId="14854" xr:uid="{701406ED-53F3-4BEC-8450-A246B02311FF}"/>
    <cellStyle name="Comma 3 2 3 2 2 26" xfId="7736" xr:uid="{D8C5B1B3-CA49-470C-ADB5-28F8DD5F9F01}"/>
    <cellStyle name="Comma 3 2 3 2 2 26 2" xfId="15008" xr:uid="{ED9B99E0-29D7-47C5-9263-5F5007A90014}"/>
    <cellStyle name="Comma 3 2 3 2 2 27" xfId="7885" xr:uid="{00799302-F065-4048-86F6-17A4634C5037}"/>
    <cellStyle name="Comma 3 2 3 2 2 27 2" xfId="15157" xr:uid="{8DB3253E-6C57-4A94-B840-2BC23A287F60}"/>
    <cellStyle name="Comma 3 2 3 2 2 28" xfId="8095" xr:uid="{6E1BEA8A-B740-4313-89DA-D26761BEE07D}"/>
    <cellStyle name="Comma 3 2 3 2 2 28 2" xfId="15359" xr:uid="{F2225E22-9261-4B1A-925E-BCA62D00692B}"/>
    <cellStyle name="Comma 3 2 3 2 2 29" xfId="8192" xr:uid="{64561C40-0A0C-44BB-936F-AE4B0274C294}"/>
    <cellStyle name="Comma 3 2 3 2 2 29 2" xfId="15455" xr:uid="{1360C01A-53CF-4840-877F-3C4129DB8282}"/>
    <cellStyle name="Comma 3 2 3 2 2 3" xfId="1499" xr:uid="{7D3D366D-1E36-4145-8B33-622FAA5D74E9}"/>
    <cellStyle name="Comma 3 2 3 2 2 3 2" xfId="2262" xr:uid="{CC7442CB-594D-4BF7-8442-7B5FC8D41DFB}"/>
    <cellStyle name="Comma 3 2 3 2 2 3 2 2" xfId="4848" xr:uid="{D8B75E34-DC1D-4793-861D-EF5B32B42894}"/>
    <cellStyle name="Comma 3 2 3 2 2 3 2 2 2" xfId="12133" xr:uid="{E7F1FD56-6E1D-4CF4-82A0-4F2C62434DD6}"/>
    <cellStyle name="Comma 3 2 3 2 2 3 2 3" xfId="9566" xr:uid="{566B9519-74B9-4443-9B0A-D47C05DCE96B}"/>
    <cellStyle name="Comma 3 2 3 2 2 3 3" xfId="4087" xr:uid="{BC8FD245-8777-4D50-8E52-9EC595E2F0DC}"/>
    <cellStyle name="Comma 3 2 3 2 2 3 3 2" xfId="11372" xr:uid="{02695B06-30EE-473C-ACA4-357CCD86866A}"/>
    <cellStyle name="Comma 3 2 3 2 2 3 4" xfId="8805" xr:uid="{60A48977-5EFD-47E8-BF27-05BEB2FDCE11}"/>
    <cellStyle name="Comma 3 2 3 2 2 30" xfId="8341" xr:uid="{8174EA27-9FB7-4AE5-BE5E-0AADBE754C2A}"/>
    <cellStyle name="Comma 3 2 3 2 2 30 2" xfId="15604" xr:uid="{8DBFF04D-ACB3-4674-B432-CFD72E271519}"/>
    <cellStyle name="Comma 3 2 3 2 2 31" xfId="8502" xr:uid="{5900B02E-4F04-425A-B23F-B46675CADEA3}"/>
    <cellStyle name="Comma 3 2 3 2 2 32" xfId="15806" xr:uid="{9399CCB5-C449-45C3-A238-3E2EDF959DD0}"/>
    <cellStyle name="Comma 3 2 3 2 2 33" xfId="16073" xr:uid="{F39CF9CD-2247-438C-80F5-D35D0C199DF4}"/>
    <cellStyle name="Comma 3 2 3 2 2 34" xfId="16221" xr:uid="{384AE1AE-9F06-4627-AC86-6CA418B0A3BA}"/>
    <cellStyle name="Comma 3 2 3 2 2 35" xfId="16370" xr:uid="{BC3AF854-F0A9-4BC3-ABF2-A4A5C594148E}"/>
    <cellStyle name="Comma 3 2 3 2 2 36" xfId="16519" xr:uid="{03020D04-2875-4498-BBC5-43690AC6E5C6}"/>
    <cellStyle name="Comma 3 2 3 2 2 37" xfId="16667" xr:uid="{FA7CC76F-22B0-4B22-84AD-61B8DB5CA615}"/>
    <cellStyle name="Comma 3 2 3 2 2 38" xfId="16873" xr:uid="{45AF1B9E-037E-4CAA-9C56-D0395C48F828}"/>
    <cellStyle name="Comma 3 2 3 2 2 39" xfId="1168" xr:uid="{2898C4EC-94CA-4BBA-BD54-76CFCA2A0AA8}"/>
    <cellStyle name="Comma 3 2 3 2 2 4" xfId="1700" xr:uid="{3FB73FF8-E179-4906-86FA-D1442AF5EA09}"/>
    <cellStyle name="Comma 3 2 3 2 2 4 2" xfId="2463" xr:uid="{D65D62CF-5B8C-44CC-B2B6-79E2DE414D56}"/>
    <cellStyle name="Comma 3 2 3 2 2 4 2 2" xfId="5049" xr:uid="{1CEC61B6-D074-45FC-9CC6-8E97B8712A52}"/>
    <cellStyle name="Comma 3 2 3 2 2 4 2 2 2" xfId="12334" xr:uid="{7EBAE7EF-6193-4476-87E9-28AA06CA6CD6}"/>
    <cellStyle name="Comma 3 2 3 2 2 4 2 3" xfId="9767" xr:uid="{A7010C6E-2F04-42A1-972E-51F4841C55E7}"/>
    <cellStyle name="Comma 3 2 3 2 2 4 3" xfId="4288" xr:uid="{EFE71B19-7036-4557-9FF3-1BA2373D70C6}"/>
    <cellStyle name="Comma 3 2 3 2 2 4 3 2" xfId="11573" xr:uid="{4CA2C8F4-DBD2-4749-9565-68979EE1911A}"/>
    <cellStyle name="Comma 3 2 3 2 2 4 4" xfId="9006" xr:uid="{A0C0803B-95EE-432C-BACB-F1F1E9B5BDA6}"/>
    <cellStyle name="Comma 3 2 3 2 2 5" xfId="1803" xr:uid="{4217B0A3-2060-4097-857A-82C85BF04EA2}"/>
    <cellStyle name="Comma 3 2 3 2 2 5 2" xfId="4390" xr:uid="{46F49E6F-0DE7-449E-9542-A893C3286CE5}"/>
    <cellStyle name="Comma 3 2 3 2 2 5 2 2" xfId="11675" xr:uid="{4A74BDD8-8539-4146-A0D6-0EE17CD7E6CE}"/>
    <cellStyle name="Comma 3 2 3 2 2 5 3" xfId="9108" xr:uid="{233B94EC-D229-47C9-BF89-B86CCDB0AC4A}"/>
    <cellStyle name="Comma 3 2 3 2 2 6" xfId="1958" xr:uid="{1BE4AA4A-C161-4A7B-9CFB-4E4F2AE358D3}"/>
    <cellStyle name="Comma 3 2 3 2 2 6 2" xfId="4544" xr:uid="{14CA2A1B-5CFF-4D69-89E8-08F1F8E9DB16}"/>
    <cellStyle name="Comma 3 2 3 2 2 6 2 2" xfId="11829" xr:uid="{F853344B-E76E-4901-9FD0-E7FF747AE82A}"/>
    <cellStyle name="Comma 3 2 3 2 2 6 3" xfId="9262" xr:uid="{6F113392-4ADA-457B-A497-2815DBC6AF73}"/>
    <cellStyle name="Comma 3 2 3 2 2 7" xfId="2578" xr:uid="{8F53E4C8-DDFC-4AB5-8780-F6750F35DD8E}"/>
    <cellStyle name="Comma 3 2 3 2 2 7 2" xfId="5164" xr:uid="{36D55F75-5349-4B5A-8C1F-8BA47F452993}"/>
    <cellStyle name="Comma 3 2 3 2 2 7 2 2" xfId="12448" xr:uid="{6CF36D81-518B-42DF-A868-BFB290B1FAAF}"/>
    <cellStyle name="Comma 3 2 3 2 2 7 3" xfId="9881" xr:uid="{0DAD8F40-FE42-4326-BEF4-DB7BE594CEAE}"/>
    <cellStyle name="Comma 3 2 3 2 2 8" xfId="2728" xr:uid="{75967A36-787A-4DEE-A1AD-D00EBC7DC349}"/>
    <cellStyle name="Comma 3 2 3 2 2 8 2" xfId="5314" xr:uid="{E89F5CE9-F232-41E2-B633-C63DC2AE6BC0}"/>
    <cellStyle name="Comma 3 2 3 2 2 8 2 2" xfId="12597" xr:uid="{BC3B1F6F-4EFE-461C-AC8C-9BB7BB66D962}"/>
    <cellStyle name="Comma 3 2 3 2 2 8 3" xfId="10030" xr:uid="{C5989BD8-1D8A-42BE-9C17-41C000A717E0}"/>
    <cellStyle name="Comma 3 2 3 2 2 9" xfId="2878" xr:uid="{08B24951-7395-4DE0-AD83-4B36FAB76338}"/>
    <cellStyle name="Comma 3 2 3 2 2 9 2" xfId="5464" xr:uid="{A149B8E5-613D-4837-B532-F332CAF76324}"/>
    <cellStyle name="Comma 3 2 3 2 2 9 2 2" xfId="12746" xr:uid="{A713E942-5048-4A44-9977-74C592627901}"/>
    <cellStyle name="Comma 3 2 3 2 2 9 3" xfId="10179" xr:uid="{5812E2FD-0086-45F9-BF09-A6D8B33F71D6}"/>
    <cellStyle name="Comma 3 2 3 2 20" xfId="6527" xr:uid="{4EF245FE-A24B-4214-9F6F-3EB216133878}"/>
    <cellStyle name="Comma 3 2 3 2 20 2" xfId="13801" xr:uid="{70AD68B3-9B53-4847-BAAA-F33ADF404C96}"/>
    <cellStyle name="Comma 3 2 3 2 21" xfId="6683" xr:uid="{4CB17A5A-0347-461B-8D5A-2288A2580412}"/>
    <cellStyle name="Comma 3 2 3 2 21 2" xfId="13957" xr:uid="{B28E7418-D05B-483D-93AC-398D61348ED0}"/>
    <cellStyle name="Comma 3 2 3 2 22" xfId="6791" xr:uid="{8074B400-776C-4B48-A784-C32B22038293}"/>
    <cellStyle name="Comma 3 2 3 2 22 2" xfId="14063" xr:uid="{ADDF2258-7F3C-422E-BA46-8485AAB5BABB}"/>
    <cellStyle name="Comma 3 2 3 2 23" xfId="6982" xr:uid="{3465D5DF-C254-496A-A0B7-15E2AACEAE62}"/>
    <cellStyle name="Comma 3 2 3 2 23 2" xfId="14254" xr:uid="{DA3A7CF4-7E6B-4FB5-BADE-15210E2293BB}"/>
    <cellStyle name="Comma 3 2 3 2 24" xfId="7132" xr:uid="{5291BAB8-B630-4F07-A03C-6D1FC84B64AD}"/>
    <cellStyle name="Comma 3 2 3 2 24 2" xfId="14404" xr:uid="{A5A02D5D-07B4-4D90-89C1-0BBB5D63D3B4}"/>
    <cellStyle name="Comma 3 2 3 2 25" xfId="7284" xr:uid="{0F28EDE1-9CC4-44AC-926A-D93831CB562F}"/>
    <cellStyle name="Comma 3 2 3 2 25 2" xfId="14556" xr:uid="{8FD97F20-E70C-440C-AAE1-B11F4B12BC26}"/>
    <cellStyle name="Comma 3 2 3 2 26" xfId="7433" xr:uid="{A07CB2D2-B62E-47A5-A342-EC78E74460A4}"/>
    <cellStyle name="Comma 3 2 3 2 26 2" xfId="14705" xr:uid="{96B095EE-1FEB-4CCD-B39A-3CBAF75ED3D3}"/>
    <cellStyle name="Comma 3 2 3 2 27" xfId="7581" xr:uid="{55268306-D0A1-43D4-8641-D0CAE005D0A1}"/>
    <cellStyle name="Comma 3 2 3 2 27 2" xfId="14853" xr:uid="{CDD437EE-14DF-49E6-80D5-B92C9E7BE4D3}"/>
    <cellStyle name="Comma 3 2 3 2 28" xfId="7735" xr:uid="{4B59AB12-9693-400C-AB2B-0D67D89FE194}"/>
    <cellStyle name="Comma 3 2 3 2 28 2" xfId="15007" xr:uid="{5440DB22-06FF-47B0-B9CD-A266D5DA7AC2}"/>
    <cellStyle name="Comma 3 2 3 2 29" xfId="7884" xr:uid="{23DE08AF-A6E2-4F1B-B150-41C6DF5F391A}"/>
    <cellStyle name="Comma 3 2 3 2 29 2" xfId="15156" xr:uid="{EE0FBB70-7EE0-44A1-89ED-1DFCA0FB5652}"/>
    <cellStyle name="Comma 3 2 3 2 3" xfId="837" xr:uid="{C099AEE3-0A3B-4A83-B12A-48D630C8B541}"/>
    <cellStyle name="Comma 3 2 3 2 3 10" xfId="3028" xr:uid="{A7AB3044-1DE0-4818-82F1-7C894743C156}"/>
    <cellStyle name="Comma 3 2 3 2 3 10 2" xfId="5614" xr:uid="{EF03C99E-E9C5-4003-A766-1CD2064E7617}"/>
    <cellStyle name="Comma 3 2 3 2 3 10 2 2" xfId="12896" xr:uid="{C4E4618A-F70E-4CC9-8786-468D8358E0D4}"/>
    <cellStyle name="Comma 3 2 3 2 3 10 3" xfId="10329" xr:uid="{98161CEC-7545-4F31-8332-0CA72B3C3BEE}"/>
    <cellStyle name="Comma 3 2 3 2 3 11" xfId="3179" xr:uid="{FDE2D730-AC8C-45E7-8DBC-B172ED615473}"/>
    <cellStyle name="Comma 3 2 3 2 3 11 2" xfId="5765" xr:uid="{E9E0941E-BF09-4FF7-AC01-BC98865B2826}"/>
    <cellStyle name="Comma 3 2 3 2 3 11 2 2" xfId="13047" xr:uid="{3A1464C4-B24C-4E9A-B63D-4F8C13DD4CCE}"/>
    <cellStyle name="Comma 3 2 3 2 3 11 3" xfId="10480" xr:uid="{8E4E011D-F59E-4BB0-9745-30F503A4602D}"/>
    <cellStyle name="Comma 3 2 3 2 3 12" xfId="3329" xr:uid="{F04C45DD-DE7D-4163-A16D-303253B40DB8}"/>
    <cellStyle name="Comma 3 2 3 2 3 12 2" xfId="3782" xr:uid="{08B05265-8508-42F3-B7C4-70B87917A545}"/>
    <cellStyle name="Comma 3 2 3 2 3 12 2 2" xfId="11070" xr:uid="{BF0BE04E-A7F0-4145-B03A-22B0992C9C62}"/>
    <cellStyle name="Comma 3 2 3 2 3 12 3" xfId="10630" xr:uid="{782CD9C2-E001-46FE-9064-8206DC6DEFF7}"/>
    <cellStyle name="Comma 3 2 3 2 3 13" xfId="3636" xr:uid="{28CE4144-35E7-4534-A668-E16250AF90CA}"/>
    <cellStyle name="Comma 3 2 3 2 3 13 2" xfId="10927" xr:uid="{C9403326-CA06-42A9-8711-A0EF88860235}"/>
    <cellStyle name="Comma 3 2 3 2 3 14" xfId="5918" xr:uid="{224A3467-E3C7-470A-B664-C679D524DD5A}"/>
    <cellStyle name="Comma 3 2 3 2 3 14 2" xfId="13198" xr:uid="{E07AB2AA-9DD5-425B-A16C-843A04196706}"/>
    <cellStyle name="Comma 3 2 3 2 3 15" xfId="6068" xr:uid="{561560A8-DC00-4593-9069-E925575AA2B6}"/>
    <cellStyle name="Comma 3 2 3 2 3 15 2" xfId="13347" xr:uid="{0FEF1E7F-CCE3-4530-9E76-3C243B17873B}"/>
    <cellStyle name="Comma 3 2 3 2 3 16" xfId="6230" xr:uid="{5CB26543-66D0-4843-A99A-DB058EB3C95A}"/>
    <cellStyle name="Comma 3 2 3 2 3 16 2" xfId="13507" xr:uid="{2C014AD3-623B-4311-9100-BE8704F34684}"/>
    <cellStyle name="Comma 3 2 3 2 3 17" xfId="6382" xr:uid="{E29011C8-F7EE-4D6B-B1DF-F5A581A57205}"/>
    <cellStyle name="Comma 3 2 3 2 3 17 2" xfId="13656" xr:uid="{77D20760-990D-448C-9988-E80630A61DA2}"/>
    <cellStyle name="Comma 3 2 3 2 3 18" xfId="6529" xr:uid="{8FD7CB5C-E393-450C-87AB-5178BF47A37E}"/>
    <cellStyle name="Comma 3 2 3 2 3 18 2" xfId="13803" xr:uid="{2130961F-DEDF-4BD3-9675-79464E1046B4}"/>
    <cellStyle name="Comma 3 2 3 2 3 19" xfId="6685" xr:uid="{26F81077-BB50-4ACB-B62A-FB4B551B6815}"/>
    <cellStyle name="Comma 3 2 3 2 3 19 2" xfId="13959" xr:uid="{0990FAA1-0431-4DA4-A69C-27DA96B35725}"/>
    <cellStyle name="Comma 3 2 3 2 3 2" xfId="1013" xr:uid="{7504F8AB-A09C-40D4-8B35-4DC47F653FA6}"/>
    <cellStyle name="Comma 3 2 3 2 3 2 2" xfId="2115" xr:uid="{04A44872-7256-4B8A-A2EB-11A632D5F458}"/>
    <cellStyle name="Comma 3 2 3 2 3 2 2 2" xfId="4701" xr:uid="{C0084AC5-0A4D-4E3E-82C7-EE7421FF54D2}"/>
    <cellStyle name="Comma 3 2 3 2 3 2 2 2 2" xfId="11986" xr:uid="{3C61F832-F642-4171-8137-AB232B25C3CA}"/>
    <cellStyle name="Comma 3 2 3 2 3 2 2 3" xfId="9419" xr:uid="{C9DDDEAD-E3B9-40C5-987A-4A94CD70D311}"/>
    <cellStyle name="Comma 3 2 3 2 3 2 3" xfId="3940" xr:uid="{54358E86-79B5-4C1B-8A19-1500D6702415}"/>
    <cellStyle name="Comma 3 2 3 2 3 2 3 2" xfId="11225" xr:uid="{D956BE0F-8A44-4A0F-A75D-5CF27EF8A3B4}"/>
    <cellStyle name="Comma 3 2 3 2 3 2 4" xfId="8658" xr:uid="{864C622C-68C2-4B98-8D19-B988FDA60EC5}"/>
    <cellStyle name="Comma 3 2 3 2 3 2 5" xfId="15933" xr:uid="{468A6E5D-2241-4A90-BF7C-F509E3E434E9}"/>
    <cellStyle name="Comma 3 2 3 2 3 2 6" xfId="16987" xr:uid="{42531F64-B6C3-433C-876D-E841E7D093C2}"/>
    <cellStyle name="Comma 3 2 3 2 3 2 7" xfId="1352" xr:uid="{ED9D84A2-7951-464D-887F-3F2DD1DD4B9C}"/>
    <cellStyle name="Comma 3 2 3 2 3 20" xfId="6854" xr:uid="{95CBE4E3-C5BE-4794-803A-5E2C9803BA84}"/>
    <cellStyle name="Comma 3 2 3 2 3 20 2" xfId="14126" xr:uid="{28E223D4-EC43-45CF-A548-E650F6771653}"/>
    <cellStyle name="Comma 3 2 3 2 3 21" xfId="6984" xr:uid="{484B3956-2F9F-4D06-ADF2-346B3B625EF4}"/>
    <cellStyle name="Comma 3 2 3 2 3 21 2" xfId="14256" xr:uid="{E7F35683-10D0-4C25-9AE5-C2CEC280E67B}"/>
    <cellStyle name="Comma 3 2 3 2 3 22" xfId="7134" xr:uid="{A1B01602-6CDB-42A8-8A1F-5CAA282170D0}"/>
    <cellStyle name="Comma 3 2 3 2 3 22 2" xfId="14406" xr:uid="{1E636D50-9715-4566-8414-7E8316D84E82}"/>
    <cellStyle name="Comma 3 2 3 2 3 23" xfId="7286" xr:uid="{9E69B96F-42D3-42CC-9020-767009156763}"/>
    <cellStyle name="Comma 3 2 3 2 3 23 2" xfId="14558" xr:uid="{B9B1E35B-BD4D-456D-ACCF-44C4E68C58EA}"/>
    <cellStyle name="Comma 3 2 3 2 3 24" xfId="7435" xr:uid="{77E8FB2E-7F7A-48B5-A8F2-4349FF8947B3}"/>
    <cellStyle name="Comma 3 2 3 2 3 24 2" xfId="14707" xr:uid="{8419E60E-34A9-43F5-A81A-D0A6AC99837D}"/>
    <cellStyle name="Comma 3 2 3 2 3 25" xfId="7583" xr:uid="{4B284BAD-ADA2-4DD6-B9D5-0616EFB8706D}"/>
    <cellStyle name="Comma 3 2 3 2 3 25 2" xfId="14855" xr:uid="{D2A61190-B206-428B-84C1-F3191B571051}"/>
    <cellStyle name="Comma 3 2 3 2 3 26" xfId="7737" xr:uid="{478E8C3F-43B1-4464-AC78-31649CCEA657}"/>
    <cellStyle name="Comma 3 2 3 2 3 26 2" xfId="15009" xr:uid="{6DD2E950-A2A8-442F-AC9A-D145B3BF70AF}"/>
    <cellStyle name="Comma 3 2 3 2 3 27" xfId="7886" xr:uid="{89403BDE-117B-4DD0-AD8D-3C5E10ACB587}"/>
    <cellStyle name="Comma 3 2 3 2 3 27 2" xfId="15158" xr:uid="{39D095DC-02DD-4977-AE9B-2A02BD983786}"/>
    <cellStyle name="Comma 3 2 3 2 3 28" xfId="8061" xr:uid="{88DD3808-50B2-4968-826F-CBCA9F770BC0}"/>
    <cellStyle name="Comma 3 2 3 2 3 28 2" xfId="15325" xr:uid="{028E2C3A-3546-49C6-A31A-270AFC79A137}"/>
    <cellStyle name="Comma 3 2 3 2 3 29" xfId="8193" xr:uid="{E9F3E2E6-9803-4052-9F63-75261B923F2C}"/>
    <cellStyle name="Comma 3 2 3 2 3 29 2" xfId="15456" xr:uid="{5C9EFF5E-6E9D-4526-AC10-D94FF16F25C4}"/>
    <cellStyle name="Comma 3 2 3 2 3 3" xfId="1500" xr:uid="{6A7E7005-D981-4BBB-AB66-5AEC5CCA8264}"/>
    <cellStyle name="Comma 3 2 3 2 3 3 2" xfId="2263" xr:uid="{EEF35A2E-5D83-455B-B1B4-2085FB742409}"/>
    <cellStyle name="Comma 3 2 3 2 3 3 2 2" xfId="4849" xr:uid="{FB613FDF-BFB3-4B0D-94F2-C63E6B86B4F9}"/>
    <cellStyle name="Comma 3 2 3 2 3 3 2 2 2" xfId="12134" xr:uid="{EF840357-73CD-4B22-A1BD-81345D556C18}"/>
    <cellStyle name="Comma 3 2 3 2 3 3 2 3" xfId="9567" xr:uid="{E2DB4F72-1BD9-417D-8ED1-7CA44D6106E5}"/>
    <cellStyle name="Comma 3 2 3 2 3 3 3" xfId="4088" xr:uid="{CE25BE72-5B65-487F-AD26-A8973E0E4EF8}"/>
    <cellStyle name="Comma 3 2 3 2 3 3 3 2" xfId="11373" xr:uid="{80A0ECE3-00DD-4F1A-B441-DE746789A264}"/>
    <cellStyle name="Comma 3 2 3 2 3 3 4" xfId="8806" xr:uid="{66DECD40-FCA5-4721-8651-A4A5508D07D1}"/>
    <cellStyle name="Comma 3 2 3 2 3 30" xfId="8342" xr:uid="{9852E652-6DD3-4297-8871-A201D4862769}"/>
    <cellStyle name="Comma 3 2 3 2 3 30 2" xfId="15605" xr:uid="{10847754-C0B1-4933-962F-2D142BD87B99}"/>
    <cellStyle name="Comma 3 2 3 2 3 31" xfId="8503" xr:uid="{994C7FB4-40A8-4EE5-AC65-FABE4EB60A68}"/>
    <cellStyle name="Comma 3 2 3 2 3 32" xfId="15772" xr:uid="{598D6CC5-F01F-406E-B11E-410C6B9B8F2F}"/>
    <cellStyle name="Comma 3 2 3 2 3 33" xfId="16074" xr:uid="{FFDBA610-8032-4F8B-AF40-C1CEBEC7C534}"/>
    <cellStyle name="Comma 3 2 3 2 3 34" xfId="16222" xr:uid="{DCC84ABB-EEC0-4602-9265-30564928D822}"/>
    <cellStyle name="Comma 3 2 3 2 3 35" xfId="16371" xr:uid="{1FDDE324-B9CE-4583-987F-1DD5F8B41CC6}"/>
    <cellStyle name="Comma 3 2 3 2 3 36" xfId="16520" xr:uid="{E2D3964F-D433-4D87-B737-F2D2A404BC64}"/>
    <cellStyle name="Comma 3 2 3 2 3 37" xfId="16668" xr:uid="{33F6BE48-08EE-45CE-B25C-B8210727BCF6}"/>
    <cellStyle name="Comma 3 2 3 2 3 38" xfId="16839" xr:uid="{A613A80F-37CA-4B28-8490-C7CB0BA58588}"/>
    <cellStyle name="Comma 3 2 3 2 3 39" xfId="1169" xr:uid="{84F8F31A-795F-4018-971B-F4D51B64EC43}"/>
    <cellStyle name="Comma 3 2 3 2 3 4" xfId="1666" xr:uid="{24D7B202-450C-4D36-9163-AF8D6579B4BE}"/>
    <cellStyle name="Comma 3 2 3 2 3 4 2" xfId="2429" xr:uid="{2911D435-C6BB-4383-AB16-A840B2DCA58F}"/>
    <cellStyle name="Comma 3 2 3 2 3 4 2 2" xfId="5015" xr:uid="{F4900571-3193-4509-A0F2-DCBA8CACBBA8}"/>
    <cellStyle name="Comma 3 2 3 2 3 4 2 2 2" xfId="12300" xr:uid="{070FD5BF-38B3-4B1C-BE71-9598FC02E865}"/>
    <cellStyle name="Comma 3 2 3 2 3 4 2 3" xfId="9733" xr:uid="{489DC3E5-68D4-4DFE-9D4C-25C6DDE547F9}"/>
    <cellStyle name="Comma 3 2 3 2 3 4 3" xfId="4254" xr:uid="{FA0C02EA-DF50-448C-9ACD-9B358078F870}"/>
    <cellStyle name="Comma 3 2 3 2 3 4 3 2" xfId="11539" xr:uid="{C680A6A9-393A-4E2D-BEFC-268FF41A44A8}"/>
    <cellStyle name="Comma 3 2 3 2 3 4 4" xfId="8972" xr:uid="{88E8562F-43A1-444C-BAF3-C7FF9D913025}"/>
    <cellStyle name="Comma 3 2 3 2 3 5" xfId="1854" xr:uid="{2C37B971-292A-4528-855A-3209E96FB940}"/>
    <cellStyle name="Comma 3 2 3 2 3 5 2" xfId="4441" xr:uid="{47288B4D-1240-41B7-BB3A-8E50BA3DD6A3}"/>
    <cellStyle name="Comma 3 2 3 2 3 5 2 2" xfId="11726" xr:uid="{83C27871-0C4F-468E-9C17-A69EF623F9A3}"/>
    <cellStyle name="Comma 3 2 3 2 3 5 3" xfId="9159" xr:uid="{23449744-1370-4F5F-B496-0A3D14B880F5}"/>
    <cellStyle name="Comma 3 2 3 2 3 6" xfId="1959" xr:uid="{EE346F15-37CD-4C63-A554-47DD55726C50}"/>
    <cellStyle name="Comma 3 2 3 2 3 6 2" xfId="4545" xr:uid="{5203FB42-2F30-4D8E-9866-AEBD9BEF0F46}"/>
    <cellStyle name="Comma 3 2 3 2 3 6 2 2" xfId="11830" xr:uid="{F2E3BBFA-56DF-427F-B441-8D5E9FB79DED}"/>
    <cellStyle name="Comma 3 2 3 2 3 6 3" xfId="9263" xr:uid="{7BCAA9EA-53B9-4EBF-A767-92F21E7840B0}"/>
    <cellStyle name="Comma 3 2 3 2 3 7" xfId="2579" xr:uid="{8CBFE9E8-DDEF-4047-8183-E194B3769C75}"/>
    <cellStyle name="Comma 3 2 3 2 3 7 2" xfId="5165" xr:uid="{E9ECF0A8-1962-4EA2-A1FA-9DDDD6F390BD}"/>
    <cellStyle name="Comma 3 2 3 2 3 7 2 2" xfId="12449" xr:uid="{1B473359-BAE3-46BB-AED2-99BE4CBA9CB0}"/>
    <cellStyle name="Comma 3 2 3 2 3 7 3" xfId="9882" xr:uid="{28CA24F3-DD0B-4AA4-90E1-99919D96217C}"/>
    <cellStyle name="Comma 3 2 3 2 3 8" xfId="2729" xr:uid="{F46CB232-7B4F-4D3A-94A1-1B452108C4EB}"/>
    <cellStyle name="Comma 3 2 3 2 3 8 2" xfId="5315" xr:uid="{C9F8D530-07FA-447F-A53F-CBF4864287E1}"/>
    <cellStyle name="Comma 3 2 3 2 3 8 2 2" xfId="12598" xr:uid="{A6F9BE9B-E99F-4B24-8219-6B1624AAC3E9}"/>
    <cellStyle name="Comma 3 2 3 2 3 8 3" xfId="10031" xr:uid="{02A8098E-33FA-4AB5-B9AE-C50737F4F552}"/>
    <cellStyle name="Comma 3 2 3 2 3 9" xfId="2879" xr:uid="{20580AA4-F813-45D9-89F2-E179576CAB2F}"/>
    <cellStyle name="Comma 3 2 3 2 3 9 2" xfId="5465" xr:uid="{A094C7AA-238B-4212-8E60-C6C0A05366FC}"/>
    <cellStyle name="Comma 3 2 3 2 3 9 2 2" xfId="12747" xr:uid="{6A6DA0CD-FF28-46F9-B3A6-A6B12A0522D8}"/>
    <cellStyle name="Comma 3 2 3 2 3 9 3" xfId="10180" xr:uid="{860CB379-EC81-4B1B-BAF3-4F8B70A88276}"/>
    <cellStyle name="Comma 3 2 3 2 30" xfId="7998" xr:uid="{505B0C0C-FD78-41A3-A771-42CB0B5ED8E9}"/>
    <cellStyle name="Comma 3 2 3 2 30 2" xfId="15262" xr:uid="{A592AF9D-69D7-45C8-AE96-92B5A228DB92}"/>
    <cellStyle name="Comma 3 2 3 2 31" xfId="8191" xr:uid="{BEA9D022-F287-4AC1-AFC0-6A6E99EA7587}"/>
    <cellStyle name="Comma 3 2 3 2 31 2" xfId="15454" xr:uid="{DC4FFE6B-5DE9-4A64-A356-AA87ACF298A6}"/>
    <cellStyle name="Comma 3 2 3 2 32" xfId="8340" xr:uid="{016DFE7E-DB61-4794-B46C-0A6FF1F261D5}"/>
    <cellStyle name="Comma 3 2 3 2 32 2" xfId="15603" xr:uid="{DE8FC932-98E9-4C00-95DA-4832DB98E702}"/>
    <cellStyle name="Comma 3 2 3 2 33" xfId="8501" xr:uid="{5A24594D-92A2-44AB-A085-6A07BAADD83B}"/>
    <cellStyle name="Comma 3 2 3 2 34" xfId="15709" xr:uid="{CE307C27-17DB-40FA-B931-15BB9A637A8B}"/>
    <cellStyle name="Comma 3 2 3 2 35" xfId="16072" xr:uid="{0C2D3DCC-433A-44E2-892C-9A8484489F8B}"/>
    <cellStyle name="Comma 3 2 3 2 36" xfId="16220" xr:uid="{CDF2946E-3E0E-4957-982D-22CF6DD183F2}"/>
    <cellStyle name="Comma 3 2 3 2 37" xfId="16369" xr:uid="{963B5CBB-7949-4BD3-9A24-1CAA1F04FE3E}"/>
    <cellStyle name="Comma 3 2 3 2 38" xfId="16518" xr:uid="{767B1C5F-712A-4DF9-B771-29D04F596C51}"/>
    <cellStyle name="Comma 3 2 3 2 39" xfId="16666" xr:uid="{26799805-4772-4071-B1EC-CD2F0F35E494}"/>
    <cellStyle name="Comma 3 2 3 2 4" xfId="937" xr:uid="{2CF6BF84-9815-4470-9453-0A977BBB2AD4}"/>
    <cellStyle name="Comma 3 2 3 2 4 2" xfId="2113" xr:uid="{5A9453BD-02C1-447C-860C-AB7F8F7A9E5E}"/>
    <cellStyle name="Comma 3 2 3 2 4 2 2" xfId="4699" xr:uid="{FA4F3A42-15DE-4C52-B5A3-8D26EF39FEE1}"/>
    <cellStyle name="Comma 3 2 3 2 4 2 2 2" xfId="11984" xr:uid="{D36BD016-4FBE-48FF-BD78-CDA6C22738C9}"/>
    <cellStyle name="Comma 3 2 3 2 4 2 3" xfId="9417" xr:uid="{0C0A8C2D-99BF-43C0-AA7C-C0B8A9C0748A}"/>
    <cellStyle name="Comma 3 2 3 2 4 3" xfId="3938" xr:uid="{420BB2D9-8BB2-48FE-BEB7-3EA394D5AC8D}"/>
    <cellStyle name="Comma 3 2 3 2 4 3 2" xfId="11223" xr:uid="{6305B857-48FC-4473-A948-74B0C19D6488}"/>
    <cellStyle name="Comma 3 2 3 2 4 4" xfId="3572" xr:uid="{E505D7ED-EC69-49D8-9B8A-3A476989FF47}"/>
    <cellStyle name="Comma 3 2 3 2 4 4 2" xfId="10864" xr:uid="{2A7B6728-9B97-47A1-B40F-4F38381F2459}"/>
    <cellStyle name="Comma 3 2 3 2 4 5" xfId="8656" xr:uid="{F81518E9-C39A-4614-A499-0AFD6B648C53}"/>
    <cellStyle name="Comma 3 2 3 2 4 6" xfId="15859" xr:uid="{F29DB8B3-30A4-4CD1-910F-E28559733F75}"/>
    <cellStyle name="Comma 3 2 3 2 4 7" xfId="16924" xr:uid="{ADB1B737-4A3E-422A-928D-F038B9A64644}"/>
    <cellStyle name="Comma 3 2 3 2 4 8" xfId="1350" xr:uid="{7C42B20B-6947-4868-81D6-F5E6798EC3F4}"/>
    <cellStyle name="Comma 3 2 3 2 40" xfId="16776" xr:uid="{F95D8386-0938-495E-BF90-DB7643515F1B}"/>
    <cellStyle name="Comma 3 2 3 2 41" xfId="1167" xr:uid="{7A3C9C07-09DA-4353-8007-07952752E72F}"/>
    <cellStyle name="Comma 3 2 3 2 5" xfId="1498" xr:uid="{18535BF7-923F-469E-8D4A-872B21815C72}"/>
    <cellStyle name="Comma 3 2 3 2 5 2" xfId="2261" xr:uid="{AF132A28-08BC-410B-9673-C4A14B6F04A2}"/>
    <cellStyle name="Comma 3 2 3 2 5 2 2" xfId="4847" xr:uid="{D9FF7BCD-5012-49F6-B8BD-0F23647ABEFE}"/>
    <cellStyle name="Comma 3 2 3 2 5 2 2 2" xfId="12132" xr:uid="{A0F3204E-7F93-4C72-8FF1-4D4EA8A58CC2}"/>
    <cellStyle name="Comma 3 2 3 2 5 2 3" xfId="9565" xr:uid="{C9C8D650-99C1-4A9A-8188-8903F6BB4A9A}"/>
    <cellStyle name="Comma 3 2 3 2 5 3" xfId="4086" xr:uid="{67F58B27-453D-4C80-B706-9A41B122E4E2}"/>
    <cellStyle name="Comma 3 2 3 2 5 3 2" xfId="11371" xr:uid="{9BF7A2B2-0F60-4D80-97F7-FAAC031695BC}"/>
    <cellStyle name="Comma 3 2 3 2 5 4" xfId="8804" xr:uid="{35350DC7-9127-4E8D-94B9-155843B2DCB1}"/>
    <cellStyle name="Comma 3 2 3 2 6" xfId="1603" xr:uid="{ED8E20BC-FF32-4032-AF79-94E86E1439DB}"/>
    <cellStyle name="Comma 3 2 3 2 6 2" xfId="2366" xr:uid="{BC698A50-247B-4E34-B67E-40141FD7C808}"/>
    <cellStyle name="Comma 3 2 3 2 6 2 2" xfId="4952" xr:uid="{4125F4FD-64A0-4F87-BC47-DA8AE3230902}"/>
    <cellStyle name="Comma 3 2 3 2 6 2 2 2" xfId="12237" xr:uid="{4C63BBB2-6142-460B-89A4-3656BB545359}"/>
    <cellStyle name="Comma 3 2 3 2 6 2 3" xfId="9670" xr:uid="{279851D5-2F31-488C-A263-D824C8BD4466}"/>
    <cellStyle name="Comma 3 2 3 2 6 3" xfId="4191" xr:uid="{48F1AE40-30FE-4C44-B635-9A3554AEAD9B}"/>
    <cellStyle name="Comma 3 2 3 2 6 3 2" xfId="11476" xr:uid="{B7FF0E9E-23AB-4A9E-B960-A52D95F93AF9}"/>
    <cellStyle name="Comma 3 2 3 2 6 4" xfId="8909" xr:uid="{36B4BBE0-09B2-4D57-BEA7-9CD80EABF459}"/>
    <cellStyle name="Comma 3 2 3 2 7" xfId="1769" xr:uid="{8F02CB1F-A2ED-44B0-86F3-E6E289F82C1B}"/>
    <cellStyle name="Comma 3 2 3 2 7 2" xfId="4356" xr:uid="{61A3F42E-A1AD-48DB-9CE9-6765FB3189BC}"/>
    <cellStyle name="Comma 3 2 3 2 7 2 2" xfId="11641" xr:uid="{CA3B9639-5F7B-4A0A-81CF-AA0D34235760}"/>
    <cellStyle name="Comma 3 2 3 2 7 3" xfId="9074" xr:uid="{95E48160-3D87-41EC-9C1E-997EABF0880D}"/>
    <cellStyle name="Comma 3 2 3 2 8" xfId="1957" xr:uid="{6C6A048D-0E8A-4478-AE54-058E702F6532}"/>
    <cellStyle name="Comma 3 2 3 2 8 2" xfId="4543" xr:uid="{05F584E8-600E-4223-B044-73C5B1D65C0D}"/>
    <cellStyle name="Comma 3 2 3 2 8 2 2" xfId="11828" xr:uid="{64C02D30-410C-43EA-BC92-E9593539ABBB}"/>
    <cellStyle name="Comma 3 2 3 2 8 3" xfId="9261" xr:uid="{1D0454E3-D73F-48F3-87B7-0749FFD11F4E}"/>
    <cellStyle name="Comma 3 2 3 2 9" xfId="2577" xr:uid="{BE640659-73C9-4814-BE00-7E071CBC7941}"/>
    <cellStyle name="Comma 3 2 3 2 9 2" xfId="5163" xr:uid="{F675D096-7448-4B35-B0A6-1234A1A12DEA}"/>
    <cellStyle name="Comma 3 2 3 2 9 2 2" xfId="12447" xr:uid="{19EB374A-5A0E-4B35-983A-DD190112B035}"/>
    <cellStyle name="Comma 3 2 3 2 9 3" xfId="9880" xr:uid="{A635A2BE-BDAF-44D1-B11A-4A96D58A3BA6}"/>
    <cellStyle name="Comma 3 2 3 20" xfId="6227" xr:uid="{6F1A566C-C320-4426-8A72-46EE0C0CC4BA}"/>
    <cellStyle name="Comma 3 2 3 20 2" xfId="13504" xr:uid="{B2EC1CF5-268E-4380-A6CA-F8A9307C100C}"/>
    <cellStyle name="Comma 3 2 3 21" xfId="6379" xr:uid="{CC4B30EE-80E6-49A3-8117-06486E44439B}"/>
    <cellStyle name="Comma 3 2 3 21 2" xfId="13653" xr:uid="{C67147FD-65F4-4DAF-966B-4511E9F94E8F}"/>
    <cellStyle name="Comma 3 2 3 22" xfId="6526" xr:uid="{E385DCC3-8FE2-4B71-8BC9-846CB0F7CED6}"/>
    <cellStyle name="Comma 3 2 3 22 2" xfId="13800" xr:uid="{CDA8CF3B-4790-4F70-9EA4-89DFE6810BD6}"/>
    <cellStyle name="Comma 3 2 3 23" xfId="6682" xr:uid="{246BAFF1-A794-40B5-B9DC-2E18AB6550B5}"/>
    <cellStyle name="Comma 3 2 3 23 2" xfId="13956" xr:uid="{22C149E7-41D0-4F0A-9B2C-847384341934}"/>
    <cellStyle name="Comma 3 2 3 24" xfId="6778" xr:uid="{EF58ABDF-A43C-45DF-AB42-71A71091A587}"/>
    <cellStyle name="Comma 3 2 3 24 2" xfId="14050" xr:uid="{035837F5-4AF6-449C-81BD-669867ABDD59}"/>
    <cellStyle name="Comma 3 2 3 25" xfId="6981" xr:uid="{24AC3B4C-C7BA-4D1C-997A-75FE8CFF1F43}"/>
    <cellStyle name="Comma 3 2 3 25 2" xfId="14253" xr:uid="{89B97178-9DC5-4FC0-9E6C-C47B3C63A327}"/>
    <cellStyle name="Comma 3 2 3 26" xfId="7131" xr:uid="{373B10C2-30C4-4662-AE51-9AFFEF9F60C6}"/>
    <cellStyle name="Comma 3 2 3 26 2" xfId="14403" xr:uid="{C5D19944-DF2D-43A8-92CC-62E6D4B180AB}"/>
    <cellStyle name="Comma 3 2 3 27" xfId="7283" xr:uid="{35EE81DE-6A2E-416F-8E70-990FFC707702}"/>
    <cellStyle name="Comma 3 2 3 27 2" xfId="14555" xr:uid="{62A8FF21-55F1-4DDA-A2CB-64A7F0D5B962}"/>
    <cellStyle name="Comma 3 2 3 28" xfId="7432" xr:uid="{E6D61935-090D-4C7B-BCF7-93ED1A9EC77C}"/>
    <cellStyle name="Comma 3 2 3 28 2" xfId="14704" xr:uid="{759E83F4-E57A-430C-B136-F5D1268B6E0F}"/>
    <cellStyle name="Comma 3 2 3 29" xfId="7580" xr:uid="{765FE5B8-F202-423E-94CA-657B76008967}"/>
    <cellStyle name="Comma 3 2 3 29 2" xfId="14852" xr:uid="{9506D714-18B9-481A-B501-FCD09C1287A5}"/>
    <cellStyle name="Comma 3 2 3 3" xfId="783" xr:uid="{C9D22166-2C20-4031-BD7D-18FDB9F02250}"/>
    <cellStyle name="Comma 3 2 3 3 10" xfId="2880" xr:uid="{2995C0FA-13B6-485F-AC49-284F80919E87}"/>
    <cellStyle name="Comma 3 2 3 3 10 2" xfId="5466" xr:uid="{462FF2E2-5023-4FC2-BA01-EB7EC727009C}"/>
    <cellStyle name="Comma 3 2 3 3 10 2 2" xfId="12748" xr:uid="{BB6DA9BA-C321-4848-8E56-F21FE9871916}"/>
    <cellStyle name="Comma 3 2 3 3 10 3" xfId="10181" xr:uid="{30A7EB8D-7F85-4838-951D-6CA3CC81CCB3}"/>
    <cellStyle name="Comma 3 2 3 3 11" xfId="3029" xr:uid="{C1A42765-9337-4DDF-B69A-5996914E0940}"/>
    <cellStyle name="Comma 3 2 3 3 11 2" xfId="5615" xr:uid="{BEBCAAE2-1079-4C81-A03A-CBE0F4241B8C}"/>
    <cellStyle name="Comma 3 2 3 3 11 2 2" xfId="12897" xr:uid="{B526B666-40E7-4A71-A373-FADE56F5ABCD}"/>
    <cellStyle name="Comma 3 2 3 3 11 3" xfId="10330" xr:uid="{79DE4A22-08A2-4D31-9315-B603D723128F}"/>
    <cellStyle name="Comma 3 2 3 3 12" xfId="3180" xr:uid="{6D59AC83-3F3E-4E71-83B6-B568DC76A1B1}"/>
    <cellStyle name="Comma 3 2 3 3 12 2" xfId="5766" xr:uid="{0D94B1A7-EAA8-40F4-8FC9-0CC827D0A2FC}"/>
    <cellStyle name="Comma 3 2 3 3 12 2 2" xfId="13048" xr:uid="{F90C6B46-AA6C-4A5F-8D40-3036CFDD4A97}"/>
    <cellStyle name="Comma 3 2 3 3 12 3" xfId="10481" xr:uid="{D3AE70A7-5763-4A2F-A3CF-D525EE474AF4}"/>
    <cellStyle name="Comma 3 2 3 3 13" xfId="3330" xr:uid="{B7A63332-9C49-4912-A0F9-5384461EE38B}"/>
    <cellStyle name="Comma 3 2 3 3 13 2" xfId="3783" xr:uid="{FF7716E2-F6FC-4E5C-8B0A-9303B07A8CB9}"/>
    <cellStyle name="Comma 3 2 3 3 13 2 2" xfId="11071" xr:uid="{EF022812-715C-4F3E-B5FC-6EE530976416}"/>
    <cellStyle name="Comma 3 2 3 3 13 3" xfId="10631" xr:uid="{17DE44DB-26DC-4E38-8D49-80AA340CC9A9}"/>
    <cellStyle name="Comma 3 2 3 3 14" xfId="3448" xr:uid="{213B2FB4-69E3-4F2B-9452-09C6424675DD}"/>
    <cellStyle name="Comma 3 2 3 3 14 2" xfId="10749" xr:uid="{44BDB44C-1B95-4DF2-82D6-4DC9617984B2}"/>
    <cellStyle name="Comma 3 2 3 3 15" xfId="5919" xr:uid="{4940CCE6-DDC0-4CD9-A9C6-FA14D791BD21}"/>
    <cellStyle name="Comma 3 2 3 3 15 2" xfId="13199" xr:uid="{C823E831-99E3-41A1-AF29-0687287B8628}"/>
    <cellStyle name="Comma 3 2 3 3 16" xfId="6069" xr:uid="{714DD06A-46A5-4EC4-90D6-2A38000DAFC8}"/>
    <cellStyle name="Comma 3 2 3 3 16 2" xfId="13348" xr:uid="{3704F392-A819-459D-AE6B-F03F821BFBCB}"/>
    <cellStyle name="Comma 3 2 3 3 17" xfId="6231" xr:uid="{D6578F29-B76B-4BE3-9DC1-B36F11465735}"/>
    <cellStyle name="Comma 3 2 3 3 17 2" xfId="13508" xr:uid="{5A687B6D-85B5-4652-B9B3-287537BB18AA}"/>
    <cellStyle name="Comma 3 2 3 3 18" xfId="6383" xr:uid="{8E580D99-DD8F-435E-AC24-733A052177A8}"/>
    <cellStyle name="Comma 3 2 3 3 18 2" xfId="13657" xr:uid="{DC7612DE-CF3E-4AEC-9DB0-84AE5EF3EC77}"/>
    <cellStyle name="Comma 3 2 3 3 19" xfId="6530" xr:uid="{D84FA53D-9BA8-464A-BA45-D71A8FD77544}"/>
    <cellStyle name="Comma 3 2 3 3 19 2" xfId="13804" xr:uid="{24D6A960-7495-4450-A132-E280C3FDD667}"/>
    <cellStyle name="Comma 3 2 3 3 2" xfId="898" xr:uid="{0C91A6F9-5F01-41D0-9DCB-18218B70DBFC}"/>
    <cellStyle name="Comma 3 2 3 3 2 10" xfId="3030" xr:uid="{73448F2C-7429-42F9-B254-B70F61486246}"/>
    <cellStyle name="Comma 3 2 3 3 2 10 2" xfId="5616" xr:uid="{8B7101B0-E80C-42A4-A464-70DFB9DCDE1A}"/>
    <cellStyle name="Comma 3 2 3 3 2 10 2 2" xfId="12898" xr:uid="{38C87CF3-A4F4-4C9D-B3CF-257DD35F8711}"/>
    <cellStyle name="Comma 3 2 3 3 2 10 3" xfId="10331" xr:uid="{8F6CBBA6-E824-419C-8644-F482C77A4157}"/>
    <cellStyle name="Comma 3 2 3 3 2 11" xfId="3181" xr:uid="{7B586710-9479-4877-A275-0E2B44B96C39}"/>
    <cellStyle name="Comma 3 2 3 3 2 11 2" xfId="5767" xr:uid="{54FF9F57-9A0A-45B3-9152-69BD81921839}"/>
    <cellStyle name="Comma 3 2 3 3 2 11 2 2" xfId="13049" xr:uid="{115E3F76-3665-4BA5-B8D7-AACE958C4655}"/>
    <cellStyle name="Comma 3 2 3 3 2 11 3" xfId="10482" xr:uid="{19EECD42-5848-4BD3-9D5B-DF1616FF5BBC}"/>
    <cellStyle name="Comma 3 2 3 3 2 12" xfId="3331" xr:uid="{D9350BE5-C28A-4B80-8862-AF73633B8DDA}"/>
    <cellStyle name="Comma 3 2 3 3 2 12 2" xfId="3784" xr:uid="{4FB21DB3-8C48-4034-B3BF-5F7C6AB56B79}"/>
    <cellStyle name="Comma 3 2 3 3 2 12 2 2" xfId="11072" xr:uid="{92A87EA2-C0AE-4AF6-9B59-2AF8B043D3A2}"/>
    <cellStyle name="Comma 3 2 3 3 2 12 3" xfId="10632" xr:uid="{302A2210-2096-43DB-A85A-37B8A94EFA75}"/>
    <cellStyle name="Comma 3 2 3 3 2 13" xfId="3524" xr:uid="{5769B3F5-0D27-4049-A9AE-DB4DE98A9316}"/>
    <cellStyle name="Comma 3 2 3 3 2 13 2" xfId="10816" xr:uid="{D9C5E6DC-0A8C-4B07-9981-F3B5B8C085A9}"/>
    <cellStyle name="Comma 3 2 3 3 2 14" xfId="5920" xr:uid="{F61A70E2-4BD0-4472-BF5D-EBDC4FBCB50D}"/>
    <cellStyle name="Comma 3 2 3 3 2 14 2" xfId="13200" xr:uid="{30CA16E6-8F16-480E-ACC7-BD42AE4E5F2D}"/>
    <cellStyle name="Comma 3 2 3 3 2 15" xfId="6070" xr:uid="{4C0C5A78-0E2C-4E91-9032-2C25E66786C3}"/>
    <cellStyle name="Comma 3 2 3 3 2 15 2" xfId="13349" xr:uid="{ECAD134E-7619-4071-A65B-633DE22CFF7D}"/>
    <cellStyle name="Comma 3 2 3 3 2 16" xfId="6232" xr:uid="{AB4C8F1D-5769-437D-8898-180E56D0D8A8}"/>
    <cellStyle name="Comma 3 2 3 3 2 16 2" xfId="13509" xr:uid="{B256F249-AB0F-4788-AA21-C755C01E0666}"/>
    <cellStyle name="Comma 3 2 3 3 2 17" xfId="6384" xr:uid="{426B771E-940E-4024-A1CF-373A702488E6}"/>
    <cellStyle name="Comma 3 2 3 3 2 17 2" xfId="13658" xr:uid="{C8EEE030-D501-4783-95ED-89243A56CF66}"/>
    <cellStyle name="Comma 3 2 3 3 2 18" xfId="6531" xr:uid="{CE306351-156C-4AFD-85DB-F1328E40FDB5}"/>
    <cellStyle name="Comma 3 2 3 3 2 18 2" xfId="13805" xr:uid="{F4AE3593-7329-49D4-8F8E-4F29C915D8BA}"/>
    <cellStyle name="Comma 3 2 3 3 2 19" xfId="6687" xr:uid="{B0CF31A4-83B6-4E42-BC4A-B27653DE5CE9}"/>
    <cellStyle name="Comma 3 2 3 3 2 19 2" xfId="13961" xr:uid="{D0696EA7-EC02-431D-8369-B41F41F1D2AC}"/>
    <cellStyle name="Comma 3 2 3 3 2 2" xfId="1071" xr:uid="{E3534DB3-FD6C-4063-B8EF-B3247762083F}"/>
    <cellStyle name="Comma 3 2 3 3 2 2 2" xfId="2117" xr:uid="{E3CAC056-61EA-49C7-A71E-FB9E7DB09E38}"/>
    <cellStyle name="Comma 3 2 3 3 2 2 2 2" xfId="4703" xr:uid="{7C2B8B81-24F7-45CA-866B-3F787A6D6BDD}"/>
    <cellStyle name="Comma 3 2 3 3 2 2 2 2 2" xfId="11988" xr:uid="{FA6C392B-736C-46E2-8BEA-022493528B58}"/>
    <cellStyle name="Comma 3 2 3 3 2 2 2 3" xfId="9421" xr:uid="{DC02FADD-B61C-4E98-822E-38518D850E88}"/>
    <cellStyle name="Comma 3 2 3 3 2 2 3" xfId="3942" xr:uid="{686F5BB9-011E-4D68-B69E-8243CAF496F6}"/>
    <cellStyle name="Comma 3 2 3 3 2 2 3 2" xfId="11227" xr:uid="{41A79B87-2F43-4661-8065-17172AAA3AE3}"/>
    <cellStyle name="Comma 3 2 3 3 2 2 4" xfId="3688" xr:uid="{66E23C5B-1B8B-49FB-960B-84CDB07A87F1}"/>
    <cellStyle name="Comma 3 2 3 3 2 2 4 2" xfId="10978" xr:uid="{BDA9E6CB-1FE6-4FDE-8785-2393A69EC451}"/>
    <cellStyle name="Comma 3 2 3 3 2 2 5" xfId="8660" xr:uid="{010ABE7F-2BE7-4AA7-8572-E7C6CBC2730A}"/>
    <cellStyle name="Comma 3 2 3 3 2 2 6" xfId="15991" xr:uid="{685ABFFD-DD37-49CD-8475-2E5A4E025C48}"/>
    <cellStyle name="Comma 3 2 3 3 2 2 7" xfId="17038" xr:uid="{FE40B91B-D2C5-4447-AE8F-162AEEF53A21}"/>
    <cellStyle name="Comma 3 2 3 3 2 2 8" xfId="1354" xr:uid="{51CBE855-8DE0-4236-9C83-84876D319447}"/>
    <cellStyle name="Comma 3 2 3 3 2 20" xfId="6905" xr:uid="{09C163DD-9C8B-4C58-B6B7-74F4EF0CC4C3}"/>
    <cellStyle name="Comma 3 2 3 3 2 20 2" xfId="14177" xr:uid="{BCECFD4F-C0B2-4B0B-A985-C88AE7B79A0D}"/>
    <cellStyle name="Comma 3 2 3 3 2 21" xfId="6986" xr:uid="{EFF44252-7B2B-4CE0-85B5-FEDDA8A0FC2A}"/>
    <cellStyle name="Comma 3 2 3 3 2 21 2" xfId="14258" xr:uid="{4754C33B-D385-4337-B198-386B02EADD45}"/>
    <cellStyle name="Comma 3 2 3 3 2 22" xfId="7136" xr:uid="{6EDBBA4F-2AC2-49A2-92E2-A202F3663C75}"/>
    <cellStyle name="Comma 3 2 3 3 2 22 2" xfId="14408" xr:uid="{322AF4AE-A129-482E-ACD3-C6EEEFDA550F}"/>
    <cellStyle name="Comma 3 2 3 3 2 23" xfId="7288" xr:uid="{6987A41F-54F8-4B30-A0EE-D51BE68FF391}"/>
    <cellStyle name="Comma 3 2 3 3 2 23 2" xfId="14560" xr:uid="{532A88A4-1C30-43D6-BE8F-E999FDBB834D}"/>
    <cellStyle name="Comma 3 2 3 3 2 24" xfId="7437" xr:uid="{ADC76D9D-CD18-4A7A-B6F9-8051E2F01633}"/>
    <cellStyle name="Comma 3 2 3 3 2 24 2" xfId="14709" xr:uid="{728ECFFE-9FCA-40A3-8B9C-20B452FCE43A}"/>
    <cellStyle name="Comma 3 2 3 3 2 25" xfId="7585" xr:uid="{11E31B6B-6958-4905-BA88-B1EC0542C72F}"/>
    <cellStyle name="Comma 3 2 3 3 2 25 2" xfId="14857" xr:uid="{C3A7BB4E-96D1-4602-ADB5-67360C07F125}"/>
    <cellStyle name="Comma 3 2 3 3 2 26" xfId="7739" xr:uid="{12FD0AA3-F9FB-43F4-9F36-D1D391FC2E44}"/>
    <cellStyle name="Comma 3 2 3 3 2 26 2" xfId="15011" xr:uid="{EE9F606B-ED26-49A0-9FDC-51C58991C51C}"/>
    <cellStyle name="Comma 3 2 3 3 2 27" xfId="7888" xr:uid="{75C6C61F-4F8F-45C0-B695-A9384A79C415}"/>
    <cellStyle name="Comma 3 2 3 3 2 27 2" xfId="15160" xr:uid="{4B7F45F0-7CE4-4CF3-A971-9998CFBF3225}"/>
    <cellStyle name="Comma 3 2 3 3 2 28" xfId="8112" xr:uid="{1584AB17-FBC4-4E7D-BB60-517B849D5546}"/>
    <cellStyle name="Comma 3 2 3 3 2 28 2" xfId="15376" xr:uid="{E5A64B47-A27A-4C09-B455-FBCCE57C4BB1}"/>
    <cellStyle name="Comma 3 2 3 3 2 29" xfId="8195" xr:uid="{EBB1F80A-8E4B-4173-AC7F-FEDB1284DAB5}"/>
    <cellStyle name="Comma 3 2 3 3 2 29 2" xfId="15458" xr:uid="{C4B89A5B-51FA-48F5-808C-A600B7CBD5E6}"/>
    <cellStyle name="Comma 3 2 3 3 2 3" xfId="1502" xr:uid="{CD954519-1D29-456E-9201-17011668B581}"/>
    <cellStyle name="Comma 3 2 3 3 2 3 2" xfId="2265" xr:uid="{D92BF4DD-B63D-4610-A5BC-01940CD32F67}"/>
    <cellStyle name="Comma 3 2 3 3 2 3 2 2" xfId="4851" xr:uid="{09B896F7-36D3-44D8-9839-06DD4CBD5324}"/>
    <cellStyle name="Comma 3 2 3 3 2 3 2 2 2" xfId="12136" xr:uid="{56625C61-2BB1-4622-9231-7DBF3F50ACD4}"/>
    <cellStyle name="Comma 3 2 3 3 2 3 2 3" xfId="9569" xr:uid="{9D4B2FFF-671F-4650-A431-5B7AF3F27F4F}"/>
    <cellStyle name="Comma 3 2 3 3 2 3 3" xfId="4090" xr:uid="{4F0445AA-BA1D-4713-9401-F9BB53A70BFD}"/>
    <cellStyle name="Comma 3 2 3 3 2 3 3 2" xfId="11375" xr:uid="{45565BA9-6F45-4660-A9C9-26ADE59C9764}"/>
    <cellStyle name="Comma 3 2 3 3 2 3 4" xfId="8808" xr:uid="{9A8FB688-6BE0-4C66-94FA-064D3525D389}"/>
    <cellStyle name="Comma 3 2 3 3 2 30" xfId="8344" xr:uid="{B3141049-C1DD-4E7F-8C86-15AF474856CE}"/>
    <cellStyle name="Comma 3 2 3 3 2 30 2" xfId="15607" xr:uid="{1C53F7AB-5669-4226-AE4C-6187F5F47F9D}"/>
    <cellStyle name="Comma 3 2 3 3 2 31" xfId="8505" xr:uid="{2F910D65-EAB8-4A4A-912A-F34A2F64B7BF}"/>
    <cellStyle name="Comma 3 2 3 3 2 32" xfId="15823" xr:uid="{AC1C9868-EACD-41A0-986D-3C0F89A462F5}"/>
    <cellStyle name="Comma 3 2 3 3 2 33" xfId="16076" xr:uid="{36B5A115-7108-4004-B428-8E728DF386AB}"/>
    <cellStyle name="Comma 3 2 3 3 2 34" xfId="16224" xr:uid="{F49B2C3B-F8C8-4996-AF27-FA756BC87B7D}"/>
    <cellStyle name="Comma 3 2 3 3 2 35" xfId="16373" xr:uid="{8132D491-CFAE-4874-897E-852B9B49AB81}"/>
    <cellStyle name="Comma 3 2 3 3 2 36" xfId="16522" xr:uid="{B2C1D741-AC2F-4F59-9062-EBA7D1F43691}"/>
    <cellStyle name="Comma 3 2 3 3 2 37" xfId="16670" xr:uid="{AEA5CC6B-2A6E-4752-8B1E-733D910D095E}"/>
    <cellStyle name="Comma 3 2 3 3 2 38" xfId="16890" xr:uid="{004CC408-AAD6-4662-9C38-F6120923D87E}"/>
    <cellStyle name="Comma 3 2 3 3 2 39" xfId="1171" xr:uid="{FB279080-3FBA-455C-85A9-5645DE787F8D}"/>
    <cellStyle name="Comma 3 2 3 3 2 4" xfId="1717" xr:uid="{1AECB857-EB6F-48CC-B754-D48DD3F76166}"/>
    <cellStyle name="Comma 3 2 3 3 2 4 2" xfId="2480" xr:uid="{4F0CA2B2-E9FC-472B-B425-8B0ADE84D6A0}"/>
    <cellStyle name="Comma 3 2 3 3 2 4 2 2" xfId="5066" xr:uid="{B4F9DBBF-79A6-4011-8017-0F9F663FFD92}"/>
    <cellStyle name="Comma 3 2 3 3 2 4 2 2 2" xfId="12351" xr:uid="{FDFB0179-72F6-4F16-8807-6C0F5A7CE2B8}"/>
    <cellStyle name="Comma 3 2 3 3 2 4 2 3" xfId="9784" xr:uid="{C312ABE5-9B29-4D99-A379-C1624899AD02}"/>
    <cellStyle name="Comma 3 2 3 3 2 4 3" xfId="4305" xr:uid="{FC6D2214-FB68-4631-A65B-8E57340FCBEB}"/>
    <cellStyle name="Comma 3 2 3 3 2 4 3 2" xfId="11590" xr:uid="{EEBA9887-1D46-4109-AF43-8E8B9883BBEF}"/>
    <cellStyle name="Comma 3 2 3 3 2 4 4" xfId="9023" xr:uid="{18DB5A74-6306-4380-8C46-84D16409347A}"/>
    <cellStyle name="Comma 3 2 3 3 2 5" xfId="1871" xr:uid="{0B67E342-3E0A-487F-A2A1-A5AB06475F3F}"/>
    <cellStyle name="Comma 3 2 3 3 2 5 2" xfId="4458" xr:uid="{04E8C9FE-C833-4CEF-8390-CF7D18F80354}"/>
    <cellStyle name="Comma 3 2 3 3 2 5 2 2" xfId="11743" xr:uid="{64E8ED01-5E64-4A29-982E-5A6C8EE620B7}"/>
    <cellStyle name="Comma 3 2 3 3 2 5 3" xfId="9176" xr:uid="{486CB71F-7C7D-4604-91DE-3F7D57C6802F}"/>
    <cellStyle name="Comma 3 2 3 3 2 6" xfId="1961" xr:uid="{0CC7010D-6FEC-40CB-B63E-5D9B8CDD7DB4}"/>
    <cellStyle name="Comma 3 2 3 3 2 6 2" xfId="4547" xr:uid="{F060644C-DBF2-4361-9D1A-C6622E295ED9}"/>
    <cellStyle name="Comma 3 2 3 3 2 6 2 2" xfId="11832" xr:uid="{5FD718CA-1D13-45B0-9F11-EBEA12CA958E}"/>
    <cellStyle name="Comma 3 2 3 3 2 6 3" xfId="9265" xr:uid="{358FFB9B-BE3C-4F6A-AF0D-07A0F0AFED91}"/>
    <cellStyle name="Comma 3 2 3 3 2 7" xfId="2581" xr:uid="{4C309055-B723-4F0E-B2C3-E674E37F1E47}"/>
    <cellStyle name="Comma 3 2 3 3 2 7 2" xfId="5167" xr:uid="{F935BC05-37B8-49C8-BBD3-A2B1A6E7DFF1}"/>
    <cellStyle name="Comma 3 2 3 3 2 7 2 2" xfId="12451" xr:uid="{3132E2D4-2FBA-419D-A510-42EDAFC59553}"/>
    <cellStyle name="Comma 3 2 3 3 2 7 3" xfId="9884" xr:uid="{7A4EBF37-D535-4643-A5C3-F794FE626F8A}"/>
    <cellStyle name="Comma 3 2 3 3 2 8" xfId="2731" xr:uid="{259A3800-688F-48E7-91C5-A0E426673B9F}"/>
    <cellStyle name="Comma 3 2 3 3 2 8 2" xfId="5317" xr:uid="{9D2F4A80-2CD4-41E5-B7D6-0267BA866F2A}"/>
    <cellStyle name="Comma 3 2 3 3 2 8 2 2" xfId="12600" xr:uid="{25F2F53C-A675-46F4-9D44-919B2AF0D5DA}"/>
    <cellStyle name="Comma 3 2 3 3 2 8 3" xfId="10033" xr:uid="{AE8DA6EF-80DA-43F2-A6E0-A021712BB12C}"/>
    <cellStyle name="Comma 3 2 3 3 2 9" xfId="2881" xr:uid="{E3B99A72-DFA6-4406-A84C-C5DE44D36C57}"/>
    <cellStyle name="Comma 3 2 3 3 2 9 2" xfId="5467" xr:uid="{89DC9EB1-120F-48CA-96EC-5872C5FD8441}"/>
    <cellStyle name="Comma 3 2 3 3 2 9 2 2" xfId="12749" xr:uid="{2F696070-0085-44A0-8C22-946942AD84AA}"/>
    <cellStyle name="Comma 3 2 3 3 2 9 3" xfId="10182" xr:uid="{F7010CB6-F89E-4D28-BE66-D660BDE09876}"/>
    <cellStyle name="Comma 3 2 3 3 20" xfId="6686" xr:uid="{28B0D288-F8DC-4B00-8B11-2164877649AA}"/>
    <cellStyle name="Comma 3 2 3 3 20 2" xfId="13960" xr:uid="{186C32FC-2045-4A4C-BF37-12B9FDCA5E4D}"/>
    <cellStyle name="Comma 3 2 3 3 21" xfId="6808" xr:uid="{D78A211D-278A-404D-9409-6135986CE119}"/>
    <cellStyle name="Comma 3 2 3 3 21 2" xfId="14080" xr:uid="{318D7208-71A4-454F-BB84-8473BE1F33F2}"/>
    <cellStyle name="Comma 3 2 3 3 22" xfId="6985" xr:uid="{4F12F3D4-DA22-4528-8B36-2653ACD7595B}"/>
    <cellStyle name="Comma 3 2 3 3 22 2" xfId="14257" xr:uid="{3025B63F-BC78-40AB-9A83-35A61B397A45}"/>
    <cellStyle name="Comma 3 2 3 3 23" xfId="7135" xr:uid="{7AE8503B-4D41-468D-9C12-F9E492422886}"/>
    <cellStyle name="Comma 3 2 3 3 23 2" xfId="14407" xr:uid="{4081F1F2-294E-4570-AB76-B652645209BA}"/>
    <cellStyle name="Comma 3 2 3 3 24" xfId="7287" xr:uid="{8B650186-8030-447A-BBA2-06C118FF30C0}"/>
    <cellStyle name="Comma 3 2 3 3 24 2" xfId="14559" xr:uid="{B612B2F8-79C2-44BF-950A-C18BB603AB54}"/>
    <cellStyle name="Comma 3 2 3 3 25" xfId="7436" xr:uid="{52CD8B36-8958-4D73-8B38-69D17CD7AE33}"/>
    <cellStyle name="Comma 3 2 3 3 25 2" xfId="14708" xr:uid="{8CE29C46-D901-4BE4-8334-47C25F2D1F7E}"/>
    <cellStyle name="Comma 3 2 3 3 26" xfId="7584" xr:uid="{A9592BFA-9F1F-4656-89A2-01BE3FD6AB16}"/>
    <cellStyle name="Comma 3 2 3 3 26 2" xfId="14856" xr:uid="{BBCEB388-ED08-4A07-B49D-B582D11B92A5}"/>
    <cellStyle name="Comma 3 2 3 3 27" xfId="7738" xr:uid="{DB92A62E-7AC7-44A4-9BB7-026F138E27FF}"/>
    <cellStyle name="Comma 3 2 3 3 27 2" xfId="15010" xr:uid="{84EF2A2C-9F88-4606-8FE4-DDABCDE83FEC}"/>
    <cellStyle name="Comma 3 2 3 3 28" xfId="7887" xr:uid="{087A4E71-449F-493B-8B49-2F6FA9F77062}"/>
    <cellStyle name="Comma 3 2 3 3 28 2" xfId="15159" xr:uid="{CBE7ECCA-DA80-4702-B90A-45E8659DBF07}"/>
    <cellStyle name="Comma 3 2 3 3 29" xfId="8015" xr:uid="{AA3EBF55-09AD-48E0-B4BB-948EB4FFC0AC}"/>
    <cellStyle name="Comma 3 2 3 3 29 2" xfId="15279" xr:uid="{1947A0E7-6DDB-4FB9-9C47-937FC1C0190D}"/>
    <cellStyle name="Comma 3 2 3 3 3" xfId="961" xr:uid="{7F12AACC-D159-4144-B905-695835F359CC}"/>
    <cellStyle name="Comma 3 2 3 3 3 2" xfId="2116" xr:uid="{5243D24C-ADB6-43D9-A608-366C10E29B02}"/>
    <cellStyle name="Comma 3 2 3 3 3 2 2" xfId="4702" xr:uid="{98D3DFF8-DD88-415D-981F-74AA2AFA5149}"/>
    <cellStyle name="Comma 3 2 3 3 3 2 2 2" xfId="11987" xr:uid="{B2D23435-574D-4C86-8830-04A92A2173DC}"/>
    <cellStyle name="Comma 3 2 3 3 3 2 3" xfId="9420" xr:uid="{AE870FA1-85E3-4718-9762-7A3452A44D1E}"/>
    <cellStyle name="Comma 3 2 3 3 3 3" xfId="3941" xr:uid="{5D283669-02FB-443E-9A2A-5B5E01F2303D}"/>
    <cellStyle name="Comma 3 2 3 3 3 3 2" xfId="11226" xr:uid="{CCAF081D-5588-485D-8F77-2AC0298F01E4}"/>
    <cellStyle name="Comma 3 2 3 3 3 4" xfId="3589" xr:uid="{8CA7F988-6262-46AE-A019-3C34ABF143AA}"/>
    <cellStyle name="Comma 3 2 3 3 3 4 2" xfId="10881" xr:uid="{486C992E-1F50-4416-8E8B-1C963F947F59}"/>
    <cellStyle name="Comma 3 2 3 3 3 5" xfId="8659" xr:uid="{AA7AC127-BCD7-45FE-9ADC-536A5ACF985E}"/>
    <cellStyle name="Comma 3 2 3 3 3 6" xfId="15882" xr:uid="{6120AA49-6B83-4FFD-B7A8-BDFD366E23DB}"/>
    <cellStyle name="Comma 3 2 3 3 3 7" xfId="16941" xr:uid="{7711228E-1E11-46AF-B1C5-73C27CF8C55E}"/>
    <cellStyle name="Comma 3 2 3 3 3 8" xfId="1353" xr:uid="{E9685E82-55D1-4B43-9DDC-6F106F692F8E}"/>
    <cellStyle name="Comma 3 2 3 3 30" xfId="8194" xr:uid="{336110C1-6F93-427B-9767-5DA9109A7D0A}"/>
    <cellStyle name="Comma 3 2 3 3 30 2" xfId="15457" xr:uid="{3516B62C-DB15-4752-9F25-D388DE183A56}"/>
    <cellStyle name="Comma 3 2 3 3 31" xfId="8343" xr:uid="{95D9D18C-31D9-48B0-9C34-1E6E4A9646B1}"/>
    <cellStyle name="Comma 3 2 3 3 31 2" xfId="15606" xr:uid="{51FEF7F9-CF4F-4B6D-AE50-3C709F0EED59}"/>
    <cellStyle name="Comma 3 2 3 3 32" xfId="8504" xr:uid="{A393902D-9A77-415D-B40F-F814CFB5D4BB}"/>
    <cellStyle name="Comma 3 2 3 3 33" xfId="15726" xr:uid="{9ECBF487-19DF-499C-BB68-FE93F8B9EEEE}"/>
    <cellStyle name="Comma 3 2 3 3 34" xfId="16075" xr:uid="{6D153C0D-5007-4363-9B7B-330A8C15418D}"/>
    <cellStyle name="Comma 3 2 3 3 35" xfId="16223" xr:uid="{A69EB386-ECC4-4F46-A1AB-EF403E7D345E}"/>
    <cellStyle name="Comma 3 2 3 3 36" xfId="16372" xr:uid="{84566E23-4EBB-46F3-BDEA-9FCC9989E9F7}"/>
    <cellStyle name="Comma 3 2 3 3 37" xfId="16521" xr:uid="{3588B741-A8BF-4F89-931F-6DFE1170A95F}"/>
    <cellStyle name="Comma 3 2 3 3 38" xfId="16669" xr:uid="{F4FA0042-67A7-4ABD-8115-EB6B5DC19B17}"/>
    <cellStyle name="Comma 3 2 3 3 39" xfId="16793" xr:uid="{11FB03DA-ADE0-46BF-A3EC-D1AC13D1AA31}"/>
    <cellStyle name="Comma 3 2 3 3 4" xfId="1501" xr:uid="{F4BDB7D9-E0E0-4EA0-9005-2193169A2CF5}"/>
    <cellStyle name="Comma 3 2 3 3 4 2" xfId="2264" xr:uid="{D0D0DB41-1488-4D85-9A43-43619021389E}"/>
    <cellStyle name="Comma 3 2 3 3 4 2 2" xfId="4850" xr:uid="{871D8A87-E746-4108-BBF4-3063425C3C01}"/>
    <cellStyle name="Comma 3 2 3 3 4 2 2 2" xfId="12135" xr:uid="{F5FD1846-A4C6-40F5-B821-00DCA44B8739}"/>
    <cellStyle name="Comma 3 2 3 3 4 2 3" xfId="9568" xr:uid="{56FDD647-DB35-4599-B7C1-526ECEDF4505}"/>
    <cellStyle name="Comma 3 2 3 3 4 3" xfId="4089" xr:uid="{5A3342D7-14BD-48C9-9277-F01C99D0BCFC}"/>
    <cellStyle name="Comma 3 2 3 3 4 3 2" xfId="11374" xr:uid="{87E3CFFE-05D7-4897-8150-C13788382B69}"/>
    <cellStyle name="Comma 3 2 3 3 4 4" xfId="8807" xr:uid="{3EA79020-0F7F-42AC-B163-7A291A834501}"/>
    <cellStyle name="Comma 3 2 3 3 40" xfId="1170" xr:uid="{02B8EFDC-BF9E-40BF-AD4A-A94046CFD646}"/>
    <cellStyle name="Comma 3 2 3 3 5" xfId="1620" xr:uid="{F536FDD7-28CE-4011-A74E-1C512B31B045}"/>
    <cellStyle name="Comma 3 2 3 3 5 2" xfId="2383" xr:uid="{662D190C-7BB0-4291-AFE2-19F6A5CE3086}"/>
    <cellStyle name="Comma 3 2 3 3 5 2 2" xfId="4969" xr:uid="{72C31AD4-DD48-43D8-8071-990EEA2C7827}"/>
    <cellStyle name="Comma 3 2 3 3 5 2 2 2" xfId="12254" xr:uid="{D38A563A-5E35-4D3D-AC20-7D5CD5FC0C56}"/>
    <cellStyle name="Comma 3 2 3 3 5 2 3" xfId="9687" xr:uid="{5AE6FD91-2D71-40D3-A76A-266EFA704B67}"/>
    <cellStyle name="Comma 3 2 3 3 5 3" xfId="4208" xr:uid="{81720BFF-A8BF-43AA-A498-3F955BD05DAC}"/>
    <cellStyle name="Comma 3 2 3 3 5 3 2" xfId="11493" xr:uid="{34AF9A0B-20C2-4ACE-9F4A-0A7C977DBEAB}"/>
    <cellStyle name="Comma 3 2 3 3 5 4" xfId="8926" xr:uid="{7B6743DF-DD58-4498-A721-A8C9A262D8E6}"/>
    <cellStyle name="Comma 3 2 3 3 6" xfId="1823" xr:uid="{622D6EE0-1C9E-4322-A29D-982702CC59AD}"/>
    <cellStyle name="Comma 3 2 3 3 6 2" xfId="4410" xr:uid="{FD01D236-B693-4EF7-B314-9E6705BE1C83}"/>
    <cellStyle name="Comma 3 2 3 3 6 2 2" xfId="11695" xr:uid="{5541C8C1-4320-4E33-99A4-63F4D77BEED7}"/>
    <cellStyle name="Comma 3 2 3 3 6 3" xfId="9128" xr:uid="{ACAE1BCD-95B9-4A1B-879E-CBF3BCE38368}"/>
    <cellStyle name="Comma 3 2 3 3 7" xfId="1960" xr:uid="{6C75E5C6-90DA-458E-A244-9EEA81AF53C0}"/>
    <cellStyle name="Comma 3 2 3 3 7 2" xfId="4546" xr:uid="{1034C329-8CFA-4EBD-A489-8E6B4E0756E5}"/>
    <cellStyle name="Comma 3 2 3 3 7 2 2" xfId="11831" xr:uid="{6233E7EB-0D44-4FB9-8F33-1FF094388B23}"/>
    <cellStyle name="Comma 3 2 3 3 7 3" xfId="9264" xr:uid="{84F91780-28E5-45BE-BE6A-6C880EEDCCD9}"/>
    <cellStyle name="Comma 3 2 3 3 8" xfId="2580" xr:uid="{4E59AD1B-AD8E-4716-A9CB-A597DF72A8BA}"/>
    <cellStyle name="Comma 3 2 3 3 8 2" xfId="5166" xr:uid="{2BB0D4E8-DE74-4A9C-9BBF-C12E1BCC81FF}"/>
    <cellStyle name="Comma 3 2 3 3 8 2 2" xfId="12450" xr:uid="{CC9D541E-C34E-4C18-896F-B2BE0B8CDF77}"/>
    <cellStyle name="Comma 3 2 3 3 8 3" xfId="9883" xr:uid="{196DD568-2DE0-4106-860A-94C1AAF76341}"/>
    <cellStyle name="Comma 3 2 3 3 9" xfId="2730" xr:uid="{2BF49107-FFC1-4B9F-AF64-9C15581F6BFD}"/>
    <cellStyle name="Comma 3 2 3 3 9 2" xfId="5316" xr:uid="{108170C0-0C67-4331-B2C0-B9CCCFFE9836}"/>
    <cellStyle name="Comma 3 2 3 3 9 2 2" xfId="12599" xr:uid="{1DA99A83-84B3-40B5-9229-2CA9EBA550D0}"/>
    <cellStyle name="Comma 3 2 3 3 9 3" xfId="10032" xr:uid="{DCB84D8D-3572-4A2B-89F7-38C70E779340}"/>
    <cellStyle name="Comma 3 2 3 30" xfId="7734" xr:uid="{6B50D8FA-C49F-4A5E-A6D2-3D2D32F64288}"/>
    <cellStyle name="Comma 3 2 3 30 2" xfId="15006" xr:uid="{7BD98062-20A5-43E1-B7D3-07A93EB76D23}"/>
    <cellStyle name="Comma 3 2 3 31" xfId="7883" xr:uid="{201DD214-AC34-40E3-8ECD-FDA2EBDDFEB4}"/>
    <cellStyle name="Comma 3 2 3 31 2" xfId="15155" xr:uid="{628973F1-5392-4109-A2F8-754DEF53150D}"/>
    <cellStyle name="Comma 3 2 3 32" xfId="7985" xr:uid="{8F65BAA3-CD8C-4FB1-B2EE-6BC3B0E90DDB}"/>
    <cellStyle name="Comma 3 2 3 32 2" xfId="15249" xr:uid="{B2FE19D6-5CD7-4A00-BB29-67E54C669F2E}"/>
    <cellStyle name="Comma 3 2 3 33" xfId="8190" xr:uid="{8552D576-EAEF-4CDB-BF10-F3436F61E3CC}"/>
    <cellStyle name="Comma 3 2 3 33 2" xfId="15453" xr:uid="{CAE0BD17-9708-4C02-A8AD-F4E0F4F29299}"/>
    <cellStyle name="Comma 3 2 3 34" xfId="8339" xr:uid="{F7DB82EB-C103-44F4-9F8A-CADB9564B67D}"/>
    <cellStyle name="Comma 3 2 3 34 2" xfId="15602" xr:uid="{93CD3081-566C-4393-9584-B1F73A9CAD62}"/>
    <cellStyle name="Comma 3 2 3 35" xfId="8500" xr:uid="{5704CA4A-31BE-4EEB-9AC2-6CE9BC6602A3}"/>
    <cellStyle name="Comma 3 2 3 36" xfId="15696" xr:uid="{E0575615-3ED8-4054-B6AC-DB9A4BAE6B32}"/>
    <cellStyle name="Comma 3 2 3 37" xfId="16071" xr:uid="{BBD502F9-1B97-426E-8B53-DFFD96ABC3D9}"/>
    <cellStyle name="Comma 3 2 3 38" xfId="16219" xr:uid="{6670A056-E50F-476B-A34C-BF587918781A}"/>
    <cellStyle name="Comma 3 2 3 39" xfId="16368" xr:uid="{3122FFA7-2B1A-4083-82FF-CA9FF18DBD62}"/>
    <cellStyle name="Comma 3 2 3 4" xfId="861" xr:uid="{49AC270A-76DF-46BD-9327-FC7278D64967}"/>
    <cellStyle name="Comma 3 2 3 4 10" xfId="3031" xr:uid="{4BFC8E3B-A29B-4D46-85B8-11BB1A4FDEE3}"/>
    <cellStyle name="Comma 3 2 3 4 10 2" xfId="5617" xr:uid="{FA3A8C0C-A0A4-4968-BA64-64612E88A9B9}"/>
    <cellStyle name="Comma 3 2 3 4 10 2 2" xfId="12899" xr:uid="{46BCE3DD-CC3F-4B4B-B26E-C3F681DFFA8F}"/>
    <cellStyle name="Comma 3 2 3 4 10 3" xfId="10332" xr:uid="{025102F5-273F-4C8A-96B6-3B11490DE8D0}"/>
    <cellStyle name="Comma 3 2 3 4 11" xfId="3182" xr:uid="{AF6CFCE4-EF42-4132-B16F-7DA9F123A185}"/>
    <cellStyle name="Comma 3 2 3 4 11 2" xfId="5768" xr:uid="{0803F21F-E71B-4B9C-A2FC-3D4A5AE95055}"/>
    <cellStyle name="Comma 3 2 3 4 11 2 2" xfId="13050" xr:uid="{C5BE859E-DD4A-4095-9DB6-E379700C822B}"/>
    <cellStyle name="Comma 3 2 3 4 11 3" xfId="10483" xr:uid="{F470DA0E-1FFE-42BF-AB46-8DD4BEE78964}"/>
    <cellStyle name="Comma 3 2 3 4 12" xfId="3332" xr:uid="{A2C2261D-536C-408A-83F1-40A0E2B99928}"/>
    <cellStyle name="Comma 3 2 3 4 12 2" xfId="3785" xr:uid="{A1126AB8-444A-4F84-9382-E8FFD39FF9A1}"/>
    <cellStyle name="Comma 3 2 3 4 12 2 2" xfId="11073" xr:uid="{2F8D6770-A179-49AC-8A12-133DD936BECA}"/>
    <cellStyle name="Comma 3 2 3 4 12 3" xfId="10633" xr:uid="{E1B644CF-948F-4CC4-BEB0-67BAF8890BF9}"/>
    <cellStyle name="Comma 3 2 3 4 13" xfId="3469" xr:uid="{94B6624F-AE71-488C-B806-03201983F154}"/>
    <cellStyle name="Comma 3 2 3 4 13 2" xfId="10770" xr:uid="{FCF8BDB7-78C9-4EE9-B484-8D6CA310A5A3}"/>
    <cellStyle name="Comma 3 2 3 4 14" xfId="5921" xr:uid="{A2EF9D14-862C-4B61-8723-5E453700F9BA}"/>
    <cellStyle name="Comma 3 2 3 4 14 2" xfId="13201" xr:uid="{F77F10BA-2EAE-47A1-A988-ABB32E146F29}"/>
    <cellStyle name="Comma 3 2 3 4 15" xfId="6071" xr:uid="{200EEEBA-1F92-456F-BC43-D0091ABBC34D}"/>
    <cellStyle name="Comma 3 2 3 4 15 2" xfId="13350" xr:uid="{C41BACA6-33A2-4513-A3A6-99C8054A5024}"/>
    <cellStyle name="Comma 3 2 3 4 16" xfId="6233" xr:uid="{19BD9EF6-CC1C-4E82-8D0F-F6DC630E5147}"/>
    <cellStyle name="Comma 3 2 3 4 16 2" xfId="13510" xr:uid="{B16C9D1B-CB6E-4DF3-B30D-CF686B7E6332}"/>
    <cellStyle name="Comma 3 2 3 4 17" xfId="6385" xr:uid="{B6AB5E02-0A90-401A-AB1E-AA9872AC7C92}"/>
    <cellStyle name="Comma 3 2 3 4 17 2" xfId="13659" xr:uid="{6D650B15-3A54-45F5-8823-D66F4C98B4E8}"/>
    <cellStyle name="Comma 3 2 3 4 18" xfId="6532" xr:uid="{75942504-4D86-4368-AE04-A814159314CE}"/>
    <cellStyle name="Comma 3 2 3 4 18 2" xfId="13806" xr:uid="{A4D4A3F4-984C-456C-877A-66FEE56440C4}"/>
    <cellStyle name="Comma 3 2 3 4 19" xfId="6688" xr:uid="{1DC121F1-5777-4692-B4AF-B9B918A7BE52}"/>
    <cellStyle name="Comma 3 2 3 4 19 2" xfId="13962" xr:uid="{27E41022-3E54-4691-A29F-8818AFA473B4}"/>
    <cellStyle name="Comma 3 2 3 4 2" xfId="1034" xr:uid="{A6C1E22F-0F24-4BF3-A8D2-25089A858C42}"/>
    <cellStyle name="Comma 3 2 3 4 2 2" xfId="2118" xr:uid="{9ECF5680-5DFD-4971-B489-B598153CC82F}"/>
    <cellStyle name="Comma 3 2 3 4 2 2 2" xfId="4704" xr:uid="{A34076B3-23E7-48A0-901E-6B5D430196A8}"/>
    <cellStyle name="Comma 3 2 3 4 2 2 2 2" xfId="11989" xr:uid="{8E7A39A6-7661-4A27-B9D4-041AB490F2BE}"/>
    <cellStyle name="Comma 3 2 3 4 2 2 3" xfId="9422" xr:uid="{30C2FCC4-1660-492B-84B9-DDDA0434026A}"/>
    <cellStyle name="Comma 3 2 3 4 2 3" xfId="3943" xr:uid="{D06556A4-26CD-4E56-8B44-E3EEA8A290BB}"/>
    <cellStyle name="Comma 3 2 3 4 2 3 2" xfId="11228" xr:uid="{D67AA2A2-1683-4021-9275-8500FCF68C43}"/>
    <cellStyle name="Comma 3 2 3 4 2 4" xfId="3545" xr:uid="{1911E4E7-79B3-4EF4-8F67-B7EED51647B8}"/>
    <cellStyle name="Comma 3 2 3 4 2 4 2" xfId="10837" xr:uid="{15A6A106-24A8-4B0F-BC8E-C13EB09CD22A}"/>
    <cellStyle name="Comma 3 2 3 4 2 5" xfId="8661" xr:uid="{BB2954F8-3E45-4B4B-AEDE-B8A801BE811B}"/>
    <cellStyle name="Comma 3 2 3 4 2 6" xfId="15954" xr:uid="{A46EFB97-5318-4134-B6BC-3A19C17D6958}"/>
    <cellStyle name="Comma 3 2 3 4 2 7" xfId="17008" xr:uid="{59C4FD66-185B-4928-8C84-8DBC2F43AD25}"/>
    <cellStyle name="Comma 3 2 3 4 2 8" xfId="1355" xr:uid="{F2305449-9DC1-41C4-9AD8-4F0192FB8A7E}"/>
    <cellStyle name="Comma 3 2 3 4 20" xfId="6875" xr:uid="{6EC5D95E-A172-4B10-AF98-2FEC5E8A0A42}"/>
    <cellStyle name="Comma 3 2 3 4 20 2" xfId="14147" xr:uid="{BFBA17DB-3F9E-4149-ADA8-E3E652848FEA}"/>
    <cellStyle name="Comma 3 2 3 4 21" xfId="6987" xr:uid="{AD70E854-72C0-4BD6-A00E-722DF3DE1B5C}"/>
    <cellStyle name="Comma 3 2 3 4 21 2" xfId="14259" xr:uid="{72319C56-FF72-4148-9996-8EF527A55613}"/>
    <cellStyle name="Comma 3 2 3 4 22" xfId="7137" xr:uid="{30BDC6D8-1A01-48A8-8B33-10439347094F}"/>
    <cellStyle name="Comma 3 2 3 4 22 2" xfId="14409" xr:uid="{7AFA2DC0-C39A-4099-8731-9A49C687DB55}"/>
    <cellStyle name="Comma 3 2 3 4 23" xfId="7289" xr:uid="{3DE51CA4-B525-4873-8154-2DF79A132238}"/>
    <cellStyle name="Comma 3 2 3 4 23 2" xfId="14561" xr:uid="{A2E0ADD5-41E1-48C5-9AF7-FF0195562BA4}"/>
    <cellStyle name="Comma 3 2 3 4 24" xfId="7438" xr:uid="{4F776AF8-3744-4691-B0C9-322A54361850}"/>
    <cellStyle name="Comma 3 2 3 4 24 2" xfId="14710" xr:uid="{0AF6042B-8155-4F90-B3D4-D9284BD9C584}"/>
    <cellStyle name="Comma 3 2 3 4 25" xfId="7586" xr:uid="{139CB42D-CACE-4F8D-993F-4C3047943724}"/>
    <cellStyle name="Comma 3 2 3 4 25 2" xfId="14858" xr:uid="{DDC7060F-E516-445F-A3FA-F3E041A98326}"/>
    <cellStyle name="Comma 3 2 3 4 26" xfId="7740" xr:uid="{2CAF49D1-05DA-457D-89CB-737442253C1F}"/>
    <cellStyle name="Comma 3 2 3 4 26 2" xfId="15012" xr:uid="{B9BD2087-2950-4BB2-A003-A5D0F8D82553}"/>
    <cellStyle name="Comma 3 2 3 4 27" xfId="7889" xr:uid="{F50CE56D-D425-4359-A9EA-099825617EEF}"/>
    <cellStyle name="Comma 3 2 3 4 27 2" xfId="15161" xr:uid="{10A7F077-B326-4548-BFDC-7757EE1CAAC6}"/>
    <cellStyle name="Comma 3 2 3 4 28" xfId="8082" xr:uid="{3B532995-AD34-4F77-BE5D-3F539F0693B7}"/>
    <cellStyle name="Comma 3 2 3 4 28 2" xfId="15346" xr:uid="{A00BD607-29F7-402F-91DC-177F1879806B}"/>
    <cellStyle name="Comma 3 2 3 4 29" xfId="8196" xr:uid="{A08C5CC2-E09C-44B1-B8A5-ACAF849D5C6A}"/>
    <cellStyle name="Comma 3 2 3 4 29 2" xfId="15459" xr:uid="{7A6502F1-1D97-4667-AF81-5828DFDAD4B8}"/>
    <cellStyle name="Comma 3 2 3 4 3" xfId="1503" xr:uid="{A8BF9B0F-7892-44D6-8020-3E32F0A88118}"/>
    <cellStyle name="Comma 3 2 3 4 3 2" xfId="2266" xr:uid="{6C2D0CAD-BE4C-4597-943D-44A1A7679403}"/>
    <cellStyle name="Comma 3 2 3 4 3 2 2" xfId="4852" xr:uid="{308FAD6C-50A3-46BB-8F74-D5F06FBAEA58}"/>
    <cellStyle name="Comma 3 2 3 4 3 2 2 2" xfId="12137" xr:uid="{501FD00D-169B-4BE9-9521-CE3107ED0179}"/>
    <cellStyle name="Comma 3 2 3 4 3 2 3" xfId="9570" xr:uid="{A7E91B4C-233D-43A6-8EBE-272CF6A98C48}"/>
    <cellStyle name="Comma 3 2 3 4 3 3" xfId="4091" xr:uid="{EA926FE0-8795-4FB8-B84C-FDBC9CC4D2CE}"/>
    <cellStyle name="Comma 3 2 3 4 3 3 2" xfId="11376" xr:uid="{89EBF973-D198-4F21-85C3-8E97D96A5AD8}"/>
    <cellStyle name="Comma 3 2 3 4 3 4" xfId="3658" xr:uid="{E962196D-AB28-4783-9899-931C00FB8571}"/>
    <cellStyle name="Comma 3 2 3 4 3 4 2" xfId="10948" xr:uid="{BFD5941A-2724-4BD6-B87C-DE2C154A7C09}"/>
    <cellStyle name="Comma 3 2 3 4 3 5" xfId="8809" xr:uid="{A7F0C0E5-3BFE-493B-9071-7698F5AF3B16}"/>
    <cellStyle name="Comma 3 2 3 4 30" xfId="8345" xr:uid="{2987AFD3-5D8F-41E6-A3AA-FEF1AE3E256A}"/>
    <cellStyle name="Comma 3 2 3 4 30 2" xfId="15608" xr:uid="{9511E1F0-5029-4B7A-B5EA-5AB16042E66F}"/>
    <cellStyle name="Comma 3 2 3 4 31" xfId="8506" xr:uid="{D64FE5B3-84ED-4AF8-8791-0FF7625F444C}"/>
    <cellStyle name="Comma 3 2 3 4 32" xfId="15793" xr:uid="{FFEA5601-B736-4D9B-949D-748B0CDA8A07}"/>
    <cellStyle name="Comma 3 2 3 4 33" xfId="16077" xr:uid="{F766F13E-8B61-471E-99C5-0147DEB8763B}"/>
    <cellStyle name="Comma 3 2 3 4 34" xfId="16225" xr:uid="{7C811082-0612-4596-A060-AC5030C9136B}"/>
    <cellStyle name="Comma 3 2 3 4 35" xfId="16374" xr:uid="{54C453E5-0559-4B26-939B-06AAB9EC98A2}"/>
    <cellStyle name="Comma 3 2 3 4 36" xfId="16523" xr:uid="{14442086-1542-4BE0-A388-611DFC402C38}"/>
    <cellStyle name="Comma 3 2 3 4 37" xfId="16671" xr:uid="{07A22214-4BEB-45F2-9AC6-C7F46E21B815}"/>
    <cellStyle name="Comma 3 2 3 4 38" xfId="16860" xr:uid="{0AF8B2FE-2795-4058-AB3C-6CE244D04BA3}"/>
    <cellStyle name="Comma 3 2 3 4 39" xfId="1172" xr:uid="{2F7D67DE-E198-4D81-8153-0B03D1D757A9}"/>
    <cellStyle name="Comma 3 2 3 4 4" xfId="1687" xr:uid="{C4DFAC0A-99D5-452C-A578-0D110F0D5FCB}"/>
    <cellStyle name="Comma 3 2 3 4 4 2" xfId="2450" xr:uid="{B5ED5018-F233-4196-AE78-D54F2A134D06}"/>
    <cellStyle name="Comma 3 2 3 4 4 2 2" xfId="5036" xr:uid="{D11286EB-F936-4E86-BC42-0BE8C5500555}"/>
    <cellStyle name="Comma 3 2 3 4 4 2 2 2" xfId="12321" xr:uid="{E219FC84-FBA2-408F-B527-28016012969C}"/>
    <cellStyle name="Comma 3 2 3 4 4 2 3" xfId="9754" xr:uid="{67BE214E-18EF-4857-A3F9-E80443C97096}"/>
    <cellStyle name="Comma 3 2 3 4 4 3" xfId="4275" xr:uid="{24B7D057-A3DA-4014-876A-BEB538482C4E}"/>
    <cellStyle name="Comma 3 2 3 4 4 3 2" xfId="11560" xr:uid="{FA5FCB7D-080D-45A2-B380-765D83EF143F}"/>
    <cellStyle name="Comma 3 2 3 4 4 4" xfId="8993" xr:uid="{34CB9496-B8E6-49B8-858F-DFC67A29F94F}"/>
    <cellStyle name="Comma 3 2 3 4 5" xfId="1790" xr:uid="{2BA50607-E498-4F61-AA9A-12CDB12A0A37}"/>
    <cellStyle name="Comma 3 2 3 4 5 2" xfId="4377" xr:uid="{8B9B0C78-3196-4106-9A63-37215BAF44EE}"/>
    <cellStyle name="Comma 3 2 3 4 5 2 2" xfId="11662" xr:uid="{B6C221A5-0F21-431C-9786-CC85C229901A}"/>
    <cellStyle name="Comma 3 2 3 4 5 3" xfId="9095" xr:uid="{C3795402-4769-4D0D-AABE-E98277FD9EA9}"/>
    <cellStyle name="Comma 3 2 3 4 6" xfId="1962" xr:uid="{B0A8E3CE-7BCE-48E2-8BC1-E2D703D21858}"/>
    <cellStyle name="Comma 3 2 3 4 6 2" xfId="4548" xr:uid="{C4F33459-0B85-4F19-A2D4-DAAB28F78AA4}"/>
    <cellStyle name="Comma 3 2 3 4 6 2 2" xfId="11833" xr:uid="{EFD070EB-BBD1-4C44-BFD6-D409B76DA726}"/>
    <cellStyle name="Comma 3 2 3 4 6 3" xfId="9266" xr:uid="{1B455E21-5D72-4702-9FAF-A85573781A9C}"/>
    <cellStyle name="Comma 3 2 3 4 7" xfId="2582" xr:uid="{A4A8AD74-EA81-4680-8368-CADD80BD56CA}"/>
    <cellStyle name="Comma 3 2 3 4 7 2" xfId="5168" xr:uid="{E47494FD-97D3-4E16-BB5E-4A49F03171C0}"/>
    <cellStyle name="Comma 3 2 3 4 7 2 2" xfId="12452" xr:uid="{F35F5872-7C4C-4131-8915-F404D1025C68}"/>
    <cellStyle name="Comma 3 2 3 4 7 3" xfId="9885" xr:uid="{6EBABE80-8A7C-4338-BD68-1ACA2AC914B2}"/>
    <cellStyle name="Comma 3 2 3 4 8" xfId="2732" xr:uid="{D144ACCB-5FA3-4D88-91C1-E98CEB163FB9}"/>
    <cellStyle name="Comma 3 2 3 4 8 2" xfId="5318" xr:uid="{2BB49D8D-8375-4B40-AB8A-8735A516EFCC}"/>
    <cellStyle name="Comma 3 2 3 4 8 2 2" xfId="12601" xr:uid="{67B594E0-1191-4011-8615-848ACF0400C4}"/>
    <cellStyle name="Comma 3 2 3 4 8 3" xfId="10034" xr:uid="{D888DB43-C8C1-46DE-A3CB-238CE6E4EF27}"/>
    <cellStyle name="Comma 3 2 3 4 9" xfId="2882" xr:uid="{2B6FA16C-C8DF-4596-A0E5-D3521E199078}"/>
    <cellStyle name="Comma 3 2 3 4 9 2" xfId="5468" xr:uid="{BF5A9F9B-882C-4E82-A87D-D4508D56D759}"/>
    <cellStyle name="Comma 3 2 3 4 9 2 2" xfId="12750" xr:uid="{5DE64D76-13D6-43E3-850D-991974B9D86A}"/>
    <cellStyle name="Comma 3 2 3 4 9 3" xfId="10183" xr:uid="{C4072447-1E75-40F1-8E2A-F8D0D4D76F1C}"/>
    <cellStyle name="Comma 3 2 3 40" xfId="16517" xr:uid="{1D50EEBD-F03F-4AA9-B5AA-5001C1B1571D}"/>
    <cellStyle name="Comma 3 2 3 41" xfId="16665" xr:uid="{85F0E269-E0D0-43CD-87CE-7153484DC215}"/>
    <cellStyle name="Comma 3 2 3 42" xfId="16763" xr:uid="{EFAAD37B-38F8-4DE6-9AF4-7D3707F59B1F}"/>
    <cellStyle name="Comma 3 2 3 43" xfId="1166" xr:uid="{F9F52B6E-5685-4E32-A47A-13D0C3CF23E8}"/>
    <cellStyle name="Comma 3 2 3 5" xfId="823" xr:uid="{19DA72CF-2D9C-4049-8E50-2A1A3F8BF4EE}"/>
    <cellStyle name="Comma 3 2 3 5 10" xfId="3032" xr:uid="{5FD17FDE-F631-4F2D-803A-533024D944C8}"/>
    <cellStyle name="Comma 3 2 3 5 10 2" xfId="5618" xr:uid="{C1BAD4AB-467B-402A-B1ED-16ECDC2A6BA4}"/>
    <cellStyle name="Comma 3 2 3 5 10 2 2" xfId="12900" xr:uid="{AFF23B58-C2F8-4049-8043-CEE8DC06EAD3}"/>
    <cellStyle name="Comma 3 2 3 5 10 3" xfId="10333" xr:uid="{FE63D899-FF43-45F5-A99E-073A89C2D372}"/>
    <cellStyle name="Comma 3 2 3 5 11" xfId="3183" xr:uid="{C886085C-7186-41A8-AAB3-924981C1D388}"/>
    <cellStyle name="Comma 3 2 3 5 11 2" xfId="5769" xr:uid="{EC1553F8-69F0-4814-937C-EBDC4085C013}"/>
    <cellStyle name="Comma 3 2 3 5 11 2 2" xfId="13051" xr:uid="{16B1F708-4355-48BE-913C-63582C060779}"/>
    <cellStyle name="Comma 3 2 3 5 11 3" xfId="10484" xr:uid="{8B6ACA4A-D609-4B3C-B36D-E9AE68DC0C58}"/>
    <cellStyle name="Comma 3 2 3 5 12" xfId="3333" xr:uid="{9570AE05-0A17-4EDF-8B0A-0963516D634F}"/>
    <cellStyle name="Comma 3 2 3 5 12 2" xfId="3786" xr:uid="{0D1CB827-C26F-4239-8B65-2A9A99CD8AE3}"/>
    <cellStyle name="Comma 3 2 3 5 12 2 2" xfId="11074" xr:uid="{1DBDA74B-7C7A-411A-88D5-DBAF638CBD6F}"/>
    <cellStyle name="Comma 3 2 3 5 12 3" xfId="10634" xr:uid="{E60FE568-BCF5-4CF1-BE8E-6FB3BC191868}"/>
    <cellStyle name="Comma 3 2 3 5 13" xfId="3494" xr:uid="{163D536C-D734-46EE-9DD3-38B93F4BDA47}"/>
    <cellStyle name="Comma 3 2 3 5 13 2" xfId="10786" xr:uid="{57E0AF21-4188-4002-826E-94505AC07749}"/>
    <cellStyle name="Comma 3 2 3 5 14" xfId="5922" xr:uid="{B94920E2-04CF-4BA6-A0E0-D6094971A051}"/>
    <cellStyle name="Comma 3 2 3 5 14 2" xfId="13202" xr:uid="{789EF3C3-5118-445B-A166-AFE635E32DBF}"/>
    <cellStyle name="Comma 3 2 3 5 15" xfId="6072" xr:uid="{31E4607E-7809-4DEB-AB10-33266A46AF9C}"/>
    <cellStyle name="Comma 3 2 3 5 15 2" xfId="13351" xr:uid="{6CE5EE5E-A397-43E7-BB61-93CBE1D6DCB5}"/>
    <cellStyle name="Comma 3 2 3 5 16" xfId="6234" xr:uid="{07A7CFB0-A0A4-4D72-9EDF-D8847D062F85}"/>
    <cellStyle name="Comma 3 2 3 5 16 2" xfId="13511" xr:uid="{1C63E1CC-B613-4B82-9B08-E1E66ADAD871}"/>
    <cellStyle name="Comma 3 2 3 5 17" xfId="6386" xr:uid="{5E5FF090-9F92-4BB3-8967-E4B439FADBAD}"/>
    <cellStyle name="Comma 3 2 3 5 17 2" xfId="13660" xr:uid="{5033E7A9-C9A4-4447-949D-EA326DC48B1B}"/>
    <cellStyle name="Comma 3 2 3 5 18" xfId="6533" xr:uid="{282CCFC7-5B2C-4725-AC58-2C45A6332A37}"/>
    <cellStyle name="Comma 3 2 3 5 18 2" xfId="13807" xr:uid="{705756EC-568F-443E-8460-73A1ED6B81A1}"/>
    <cellStyle name="Comma 3 2 3 5 19" xfId="6689" xr:uid="{6518CCE0-EDAA-4A5E-AED0-5C302E28DFAD}"/>
    <cellStyle name="Comma 3 2 3 5 19 2" xfId="13963" xr:uid="{FB4ECDCB-F697-4FD1-AC28-F936930BF462}"/>
    <cellStyle name="Comma 3 2 3 5 2" xfId="999" xr:uid="{9C81BD6C-5F2D-4F83-98E2-29704F98A171}"/>
    <cellStyle name="Comma 3 2 3 5 2 2" xfId="2119" xr:uid="{26C452CF-7150-411F-B134-5688636A58DB}"/>
    <cellStyle name="Comma 3 2 3 5 2 2 2" xfId="4705" xr:uid="{ABDE506C-A5A4-4A82-9E2E-6A14D51D082D}"/>
    <cellStyle name="Comma 3 2 3 5 2 2 2 2" xfId="11990" xr:uid="{CB19AB4C-253A-448E-A39C-5774F9091F5F}"/>
    <cellStyle name="Comma 3 2 3 5 2 2 3" xfId="9423" xr:uid="{5D158B75-EA6F-4A2A-9713-BF231F18D3E6}"/>
    <cellStyle name="Comma 3 2 3 5 2 3" xfId="3944" xr:uid="{26B80058-0966-466C-A95D-A907C6F06787}"/>
    <cellStyle name="Comma 3 2 3 5 2 3 2" xfId="11229" xr:uid="{586B9930-D511-4B4D-BEF2-5622D01F2E33}"/>
    <cellStyle name="Comma 3 2 3 5 2 4" xfId="3623" xr:uid="{45A8BFBC-0203-473B-865F-F62B8F66AD05}"/>
    <cellStyle name="Comma 3 2 3 5 2 4 2" xfId="10914" xr:uid="{C5C78122-0CD8-4AE1-9091-8B0A6DD2831B}"/>
    <cellStyle name="Comma 3 2 3 5 2 5" xfId="8662" xr:uid="{76265D7F-E826-4B4A-BAED-1C6E5EC1CF44}"/>
    <cellStyle name="Comma 3 2 3 5 2 6" xfId="15919" xr:uid="{0AB156E0-5072-4020-88FD-C443D81D4089}"/>
    <cellStyle name="Comma 3 2 3 5 2 7" xfId="16974" xr:uid="{E5716F40-86F5-453E-8266-A49BC3A3BB9D}"/>
    <cellStyle name="Comma 3 2 3 5 2 8" xfId="1356" xr:uid="{EA73317E-C4CB-46D6-AF95-A3DDA1EC5DE7}"/>
    <cellStyle name="Comma 3 2 3 5 20" xfId="6841" xr:uid="{1B614738-A337-40D7-AD81-F6D35C0C6643}"/>
    <cellStyle name="Comma 3 2 3 5 20 2" xfId="14113" xr:uid="{D673C783-8536-4F0B-9CD1-4C375CB4C701}"/>
    <cellStyle name="Comma 3 2 3 5 21" xfId="6988" xr:uid="{3223D1D6-F2C5-4195-8E9E-D31C5C2F054C}"/>
    <cellStyle name="Comma 3 2 3 5 21 2" xfId="14260" xr:uid="{22CD4BFC-31C3-46BE-A372-198080A5BBB6}"/>
    <cellStyle name="Comma 3 2 3 5 22" xfId="7138" xr:uid="{F879023F-51C5-481E-82F9-D9CF3EB1BA6A}"/>
    <cellStyle name="Comma 3 2 3 5 22 2" xfId="14410" xr:uid="{B281D7C7-E0DD-4FB5-837A-39D86DE7042F}"/>
    <cellStyle name="Comma 3 2 3 5 23" xfId="7290" xr:uid="{EA19E3AC-1075-42CE-A514-F331C2318BD8}"/>
    <cellStyle name="Comma 3 2 3 5 23 2" xfId="14562" xr:uid="{648873C2-803C-4E6D-A58A-A888852A7634}"/>
    <cellStyle name="Comma 3 2 3 5 24" xfId="7439" xr:uid="{381AC81D-CBA1-4C0B-81B9-C14517152D38}"/>
    <cellStyle name="Comma 3 2 3 5 24 2" xfId="14711" xr:uid="{15F09EA1-DEE1-4853-9C12-A41AC4CD16A9}"/>
    <cellStyle name="Comma 3 2 3 5 25" xfId="7587" xr:uid="{344C05DF-A370-49AC-BB0E-01F6319E573E}"/>
    <cellStyle name="Comma 3 2 3 5 25 2" xfId="14859" xr:uid="{AABBB450-3977-4E2E-8E95-D55B73CB003B}"/>
    <cellStyle name="Comma 3 2 3 5 26" xfId="7741" xr:uid="{111C7338-9A0E-46C1-9352-FD090FE244D3}"/>
    <cellStyle name="Comma 3 2 3 5 26 2" xfId="15013" xr:uid="{F606C429-0673-41A0-8D50-D5D4DD9131B1}"/>
    <cellStyle name="Comma 3 2 3 5 27" xfId="7890" xr:uid="{6FF8A82F-5AC9-481F-840D-5DA72C10487B}"/>
    <cellStyle name="Comma 3 2 3 5 27 2" xfId="15162" xr:uid="{EA7127BB-4062-4596-8CF2-73A95A80D63C}"/>
    <cellStyle name="Comma 3 2 3 5 28" xfId="8048" xr:uid="{CEE95C93-172A-420A-B4D9-D407D3AF5A37}"/>
    <cellStyle name="Comma 3 2 3 5 28 2" xfId="15312" xr:uid="{32678BFF-D375-43A3-BA56-53831A688651}"/>
    <cellStyle name="Comma 3 2 3 5 29" xfId="8197" xr:uid="{73F14989-FA28-4262-8999-091B0CBC5DBB}"/>
    <cellStyle name="Comma 3 2 3 5 29 2" xfId="15460" xr:uid="{8B0351DC-3B67-4158-96FE-F5E3492CF29A}"/>
    <cellStyle name="Comma 3 2 3 5 3" xfId="1504" xr:uid="{E73FEF25-C278-4B13-A087-A26AD509FACB}"/>
    <cellStyle name="Comma 3 2 3 5 3 2" xfId="2267" xr:uid="{308C2D5D-20CE-491A-891C-2B626517E76F}"/>
    <cellStyle name="Comma 3 2 3 5 3 2 2" xfId="4853" xr:uid="{8B4D4973-4CD1-48F0-91FE-B7AB8405DA44}"/>
    <cellStyle name="Comma 3 2 3 5 3 2 2 2" xfId="12138" xr:uid="{099F84CD-8473-4E96-96EE-1930C6157CBF}"/>
    <cellStyle name="Comma 3 2 3 5 3 2 3" xfId="9571" xr:uid="{300687EB-3E32-42ED-84A1-3CF3C40E3E78}"/>
    <cellStyle name="Comma 3 2 3 5 3 3" xfId="4092" xr:uid="{E020290E-E435-44E5-B8F2-D92C241FA0C0}"/>
    <cellStyle name="Comma 3 2 3 5 3 3 2" xfId="11377" xr:uid="{EB49B56C-5B7C-48E9-AB11-D983ACF89B21}"/>
    <cellStyle name="Comma 3 2 3 5 3 4" xfId="8810" xr:uid="{7202148A-3D52-4085-80B8-D129A1C85B7F}"/>
    <cellStyle name="Comma 3 2 3 5 30" xfId="8346" xr:uid="{28BAFC14-07DF-47AA-A417-055B2FFC935C}"/>
    <cellStyle name="Comma 3 2 3 5 30 2" xfId="15609" xr:uid="{74950EB2-CD8A-4387-AF74-456C69C289C7}"/>
    <cellStyle name="Comma 3 2 3 5 31" xfId="8507" xr:uid="{22EF5EEE-41D0-422B-9580-8178CCA5C6FF}"/>
    <cellStyle name="Comma 3 2 3 5 32" xfId="15759" xr:uid="{7F634F55-68F2-45D0-87A9-1A0DA18DE183}"/>
    <cellStyle name="Comma 3 2 3 5 33" xfId="16078" xr:uid="{AD01B065-7106-4BF9-AD9E-3798E1919149}"/>
    <cellStyle name="Comma 3 2 3 5 34" xfId="16226" xr:uid="{D881431E-0E58-4FDB-86D4-9851921BD46E}"/>
    <cellStyle name="Comma 3 2 3 5 35" xfId="16375" xr:uid="{3A5343B4-985E-4830-863A-8A9EDB002709}"/>
    <cellStyle name="Comma 3 2 3 5 36" xfId="16524" xr:uid="{CD5F63EB-AAC6-44B8-B651-306329A6314B}"/>
    <cellStyle name="Comma 3 2 3 5 37" xfId="16672" xr:uid="{AC2A6A33-9A88-4599-A51F-C3643EA55EE0}"/>
    <cellStyle name="Comma 3 2 3 5 38" xfId="16826" xr:uid="{D1923C01-4CE1-4F3A-B737-E530832210FA}"/>
    <cellStyle name="Comma 3 2 3 5 39" xfId="1173" xr:uid="{4F902253-C2C7-44C6-BF13-3999ECD8FD8F}"/>
    <cellStyle name="Comma 3 2 3 5 4" xfId="1653" xr:uid="{C9715C54-1678-4877-AB31-583674A619ED}"/>
    <cellStyle name="Comma 3 2 3 5 4 2" xfId="2416" xr:uid="{D25854BF-9F4F-4248-993F-DE2AF409DF94}"/>
    <cellStyle name="Comma 3 2 3 5 4 2 2" xfId="5002" xr:uid="{8AF79464-EA1D-4804-B6E4-ACCC6BB50689}"/>
    <cellStyle name="Comma 3 2 3 5 4 2 2 2" xfId="12287" xr:uid="{EE698B71-A9B9-44E6-BE1A-F15EBEE947FE}"/>
    <cellStyle name="Comma 3 2 3 5 4 2 3" xfId="9720" xr:uid="{AA45C981-B9D8-4B5C-AB6B-EDD0E1D84ECC}"/>
    <cellStyle name="Comma 3 2 3 5 4 3" xfId="4241" xr:uid="{2BC1A685-1390-42DB-A453-178232108A9B}"/>
    <cellStyle name="Comma 3 2 3 5 4 3 2" xfId="11526" xr:uid="{B73D4D0B-0F92-4567-B64B-4A8E94D5E50B}"/>
    <cellStyle name="Comma 3 2 3 5 4 4" xfId="8959" xr:uid="{CD123AEF-89AC-422D-8DF4-E9A6FA91D513}"/>
    <cellStyle name="Comma 3 2 3 5 5" xfId="1815" xr:uid="{53EAE12D-BEC1-416B-ACD9-D24715A393DC}"/>
    <cellStyle name="Comma 3 2 3 5 5 2" xfId="4402" xr:uid="{A00AFA38-ADD5-4CC2-8685-B984527128E0}"/>
    <cellStyle name="Comma 3 2 3 5 5 2 2" xfId="11687" xr:uid="{EA180EFC-B94C-48DE-AE84-052C14AC5CC3}"/>
    <cellStyle name="Comma 3 2 3 5 5 3" xfId="9120" xr:uid="{7AEC0758-3DA7-478B-8522-CCB3BC75D327}"/>
    <cellStyle name="Comma 3 2 3 5 6" xfId="1963" xr:uid="{DF1F43B4-2EFB-4A7E-8732-F629F91DCE63}"/>
    <cellStyle name="Comma 3 2 3 5 6 2" xfId="4549" xr:uid="{0EBB683D-2063-4F8A-AB58-7E5219C9636F}"/>
    <cellStyle name="Comma 3 2 3 5 6 2 2" xfId="11834" xr:uid="{36823D9C-23C0-4624-9DC9-1F4885E7DCF1}"/>
    <cellStyle name="Comma 3 2 3 5 6 3" xfId="9267" xr:uid="{2AC860A6-6ABD-4A27-A04F-4A50FB039BCB}"/>
    <cellStyle name="Comma 3 2 3 5 7" xfId="2583" xr:uid="{2235D2C8-6002-4BEB-AC4E-660EE837521B}"/>
    <cellStyle name="Comma 3 2 3 5 7 2" xfId="5169" xr:uid="{4911C06A-F6FB-4F9F-87D0-0ED15830C3AC}"/>
    <cellStyle name="Comma 3 2 3 5 7 2 2" xfId="12453" xr:uid="{80F922D6-6608-437E-8EE5-438B516F335A}"/>
    <cellStyle name="Comma 3 2 3 5 7 3" xfId="9886" xr:uid="{F3CA61A1-4373-4A0D-A65E-F9AA5265C1F1}"/>
    <cellStyle name="Comma 3 2 3 5 8" xfId="2733" xr:uid="{4392477D-F9FA-4712-AD84-E426DA88DFFD}"/>
    <cellStyle name="Comma 3 2 3 5 8 2" xfId="5319" xr:uid="{671CF338-D31D-4B71-95FC-9D70FD0EA14F}"/>
    <cellStyle name="Comma 3 2 3 5 8 2 2" xfId="12602" xr:uid="{DDE3C229-5B74-4408-BEB0-F3B662B4439B}"/>
    <cellStyle name="Comma 3 2 3 5 8 3" xfId="10035" xr:uid="{526A7412-92FE-4425-9B1F-657AFAA1AD66}"/>
    <cellStyle name="Comma 3 2 3 5 9" xfId="2883" xr:uid="{EE49D3BB-A66F-4294-B390-71641A15CB06}"/>
    <cellStyle name="Comma 3 2 3 5 9 2" xfId="5469" xr:uid="{7396215F-BD07-4580-8FF4-603B888B0788}"/>
    <cellStyle name="Comma 3 2 3 5 9 2 2" xfId="12751" xr:uid="{888ADBDF-DCA6-4F86-B7B7-31118E7FE7D6}"/>
    <cellStyle name="Comma 3 2 3 5 9 3" xfId="10184" xr:uid="{EC8CEE91-22DF-42C5-8288-1588865A03BB}"/>
    <cellStyle name="Comma 3 2 3 6" xfId="922" xr:uid="{738D8528-D4DB-49E6-BB19-21081F63018C}"/>
    <cellStyle name="Comma 3 2 3 6 2" xfId="2112" xr:uid="{3D58B579-9042-4311-98E8-334BB4F6EED2}"/>
    <cellStyle name="Comma 3 2 3 6 2 2" xfId="4698" xr:uid="{15C60FF5-78E2-4405-B9B4-1101A1A42BFA}"/>
    <cellStyle name="Comma 3 2 3 6 2 2 2" xfId="11983" xr:uid="{E8D18435-4E0C-47B6-BC93-686A623A5226}"/>
    <cellStyle name="Comma 3 2 3 6 2 3" xfId="9416" xr:uid="{227E63D3-D973-4D44-8ECE-21DED38FC066}"/>
    <cellStyle name="Comma 3 2 3 6 3" xfId="3937" xr:uid="{00BFD3CA-84AB-41AE-9056-7E3FCEF1AD75}"/>
    <cellStyle name="Comma 3 2 3 6 3 2" xfId="11222" xr:uid="{F2B75423-DFBB-45CC-8A2D-BCA18B9079DF}"/>
    <cellStyle name="Comma 3 2 3 6 4" xfId="3559" xr:uid="{D4C5F837-1389-44F8-8DE6-66CFE0766FF8}"/>
    <cellStyle name="Comma 3 2 3 6 4 2" xfId="10851" xr:uid="{391D7486-A157-41EC-B21F-F9446FEF79ED}"/>
    <cellStyle name="Comma 3 2 3 6 5" xfId="8655" xr:uid="{9B0B137C-5AE7-40EF-A875-03E85E2C5EB3}"/>
    <cellStyle name="Comma 3 2 3 6 6" xfId="15844" xr:uid="{E5CBD1CC-D005-4496-9588-620D339C7278}"/>
    <cellStyle name="Comma 3 2 3 6 7" xfId="16911" xr:uid="{5AAE4F0F-CDEA-45BD-A681-70151B4EA8A8}"/>
    <cellStyle name="Comma 3 2 3 6 8" xfId="1349" xr:uid="{67604994-84A7-4469-B80F-C4596467C135}"/>
    <cellStyle name="Comma 3 2 3 7" xfId="1497" xr:uid="{E1968FC6-06E5-4034-AF30-751CDEF12B5F}"/>
    <cellStyle name="Comma 3 2 3 7 2" xfId="2260" xr:uid="{9A985E65-B956-46A9-A503-DA656A5FE423}"/>
    <cellStyle name="Comma 3 2 3 7 2 2" xfId="4846" xr:uid="{B63265FC-DF3B-41AA-92FA-2317D7550186}"/>
    <cellStyle name="Comma 3 2 3 7 2 2 2" xfId="12131" xr:uid="{41E222D4-4A00-480F-A9CD-027AFEEF77D4}"/>
    <cellStyle name="Comma 3 2 3 7 2 3" xfId="9564" xr:uid="{5401C567-7254-409F-834A-0D38B01A6069}"/>
    <cellStyle name="Comma 3 2 3 7 3" xfId="4085" xr:uid="{C7AEF1FD-44E1-4FDA-8C4E-52B79D4A0849}"/>
    <cellStyle name="Comma 3 2 3 7 3 2" xfId="11370" xr:uid="{348673E9-28BF-48B5-8F8A-F21B745BC321}"/>
    <cellStyle name="Comma 3 2 3 7 4" xfId="8803" xr:uid="{A5E6EFF5-2E46-401B-AB21-35EAA2ADBDA1}"/>
    <cellStyle name="Comma 3 2 3 8" xfId="1590" xr:uid="{D24439F4-3637-4A1F-8422-5A7034A2E15E}"/>
    <cellStyle name="Comma 3 2 3 8 2" xfId="2353" xr:uid="{67F2C7D3-A78C-459F-922C-BEA3B2D637D5}"/>
    <cellStyle name="Comma 3 2 3 8 2 2" xfId="4939" xr:uid="{065D8B66-AF64-447A-9EF2-EDF4991B8A61}"/>
    <cellStyle name="Comma 3 2 3 8 2 2 2" xfId="12224" xr:uid="{8F0B3D5C-0D67-44D6-A0F3-23EF1A4818B9}"/>
    <cellStyle name="Comma 3 2 3 8 2 3" xfId="9657" xr:uid="{954E4F77-8B2C-4561-A933-DB6ACEC00FA3}"/>
    <cellStyle name="Comma 3 2 3 8 3" xfId="4178" xr:uid="{933F14FC-1AA0-4A26-B989-2093B86780A1}"/>
    <cellStyle name="Comma 3 2 3 8 3 2" xfId="11463" xr:uid="{0C70D303-7D35-425B-B63C-891316FCE64D}"/>
    <cellStyle name="Comma 3 2 3 8 4" xfId="8896" xr:uid="{B8FAFC38-5686-4E14-8530-899C74C0ECD6}"/>
    <cellStyle name="Comma 3 2 3 9" xfId="1756" xr:uid="{41D8BC28-422D-4138-954C-4363D5C5246F}"/>
    <cellStyle name="Comma 3 2 3 9 2" xfId="4343" xr:uid="{9D0B0A53-776F-4745-B955-D79957D7C210}"/>
    <cellStyle name="Comma 3 2 3 9 2 2" xfId="11628" xr:uid="{1E1D2092-8147-46BC-AD80-2AB3D2692D3D}"/>
    <cellStyle name="Comma 3 2 3 9 3" xfId="9061" xr:uid="{314973A1-696C-4887-91B5-245BD9C26ADD}"/>
    <cellStyle name="Comma 3 2 30" xfId="6612" xr:uid="{774BB004-0821-4E15-8A38-AC03E346A36E}"/>
    <cellStyle name="Comma 3 2 30 2" xfId="13886" xr:uid="{F2D7CB1E-506B-466E-8569-3AD1E6B528B2}"/>
    <cellStyle name="Comma 3 2 31" xfId="6672" xr:uid="{F18383E1-1F33-4993-B85A-0AD930EFDA4C}"/>
    <cellStyle name="Comma 3 2 31 2" xfId="13946" xr:uid="{AD43887D-4681-43F9-8413-5208C9213483}"/>
    <cellStyle name="Comma 3 2 32" xfId="6771" xr:uid="{B512C53E-2FA7-4E10-BA94-78AC4CCD06A9}"/>
    <cellStyle name="Comma 3 2 32 2" xfId="14043" xr:uid="{EDFA4265-F700-4DE2-975B-7729A37124FE}"/>
    <cellStyle name="Comma 3 2 33" xfId="6971" xr:uid="{E55892A6-9804-40AB-B294-BFFAC27CB53B}"/>
    <cellStyle name="Comma 3 2 33 2" xfId="14243" xr:uid="{0936AE5C-5540-4A19-846A-E89510C76CD4}"/>
    <cellStyle name="Comma 3 2 34" xfId="7121" xr:uid="{08CBD53E-BD63-4E86-AF63-58B2824C9EE5}"/>
    <cellStyle name="Comma 3 2 34 2" xfId="14393" xr:uid="{3E7FE20C-BA79-4CD9-880E-C0DF9860A556}"/>
    <cellStyle name="Comma 3 2 35" xfId="7273" xr:uid="{04D70ACE-60A0-429B-9D9E-1DC9C5E02298}"/>
    <cellStyle name="Comma 3 2 35 2" xfId="14545" xr:uid="{2FAA6C67-1235-465C-9B53-F0BEE88C6ACF}"/>
    <cellStyle name="Comma 3 2 36" xfId="7422" xr:uid="{CB1850E7-DF08-4768-8DED-906A45386445}"/>
    <cellStyle name="Comma 3 2 36 2" xfId="14694" xr:uid="{32196EF7-AFD2-4D8C-A466-9C5B1EAA7897}"/>
    <cellStyle name="Comma 3 2 37" xfId="7570" xr:uid="{E8C939FE-7F17-45A9-BCAF-3E8B6DB37EA9}"/>
    <cellStyle name="Comma 3 2 37 2" xfId="14842" xr:uid="{4EC67C94-5A47-4823-9B50-78D25B8E69FA}"/>
    <cellStyle name="Comma 3 2 38" xfId="7724" xr:uid="{94820EC6-24E5-405F-9A85-35F597578651}"/>
    <cellStyle name="Comma 3 2 38 2" xfId="14996" xr:uid="{909744F8-9418-4507-B8B8-34DC28726326}"/>
    <cellStyle name="Comma 3 2 39" xfId="7873" xr:uid="{571AF87D-8E8D-4640-A238-A46C19FB317C}"/>
    <cellStyle name="Comma 3 2 39 2" xfId="15145" xr:uid="{7CA6102B-4F92-43A2-87C9-C11B6E944389}"/>
    <cellStyle name="Comma 3 2 4" xfId="739" xr:uid="{403C1452-9472-4C6F-9985-881CA5DA1951}"/>
    <cellStyle name="Comma 3 2 4 10" xfId="2584" xr:uid="{DC9B5743-1843-45F8-90AF-4BB88C95C6FA}"/>
    <cellStyle name="Comma 3 2 4 10 2" xfId="5170" xr:uid="{EF593E88-8962-485A-B651-4A06A7CE3411}"/>
    <cellStyle name="Comma 3 2 4 10 2 2" xfId="12454" xr:uid="{9E2AB0F1-EF20-4189-BFC9-447DD03B8DDA}"/>
    <cellStyle name="Comma 3 2 4 10 3" xfId="9887" xr:uid="{8753042E-5E35-4375-9D13-9E0F373DDE4F}"/>
    <cellStyle name="Comma 3 2 4 11" xfId="2734" xr:uid="{8327C5BF-700D-483D-87ED-15045503C9D6}"/>
    <cellStyle name="Comma 3 2 4 11 2" xfId="5320" xr:uid="{87E2A641-E9F5-4ABA-BE56-88E383476E97}"/>
    <cellStyle name="Comma 3 2 4 11 2 2" xfId="12603" xr:uid="{C061C3E7-891A-4C32-AC01-C80AEA178925}"/>
    <cellStyle name="Comma 3 2 4 11 3" xfId="10036" xr:uid="{F75AFF3B-583E-4B4B-B370-E3510973E7EA}"/>
    <cellStyle name="Comma 3 2 4 12" xfId="2884" xr:uid="{4ADDCC37-B76F-43DC-80C0-D8952EEE0536}"/>
    <cellStyle name="Comma 3 2 4 12 2" xfId="5470" xr:uid="{8EF73F29-0C20-4A3F-BA79-C74524435880}"/>
    <cellStyle name="Comma 3 2 4 12 2 2" xfId="12752" xr:uid="{EFC53D51-FA8B-4B96-8224-BE1A79D894C7}"/>
    <cellStyle name="Comma 3 2 4 12 3" xfId="10185" xr:uid="{3344D54D-5EC9-4991-B985-EB2703F5F7D3}"/>
    <cellStyle name="Comma 3 2 4 13" xfId="3033" xr:uid="{4940E15C-5B31-470B-8F2A-B76AC2292C29}"/>
    <cellStyle name="Comma 3 2 4 13 2" xfId="5619" xr:uid="{990AAAC5-6870-4527-BE47-B66412BAE0AD}"/>
    <cellStyle name="Comma 3 2 4 13 2 2" xfId="12901" xr:uid="{134FD9F7-138A-47DB-A709-BF5A6498D11B}"/>
    <cellStyle name="Comma 3 2 4 13 3" xfId="10334" xr:uid="{BB4FB2E3-5829-44A8-8D6A-D4F8C71F8C16}"/>
    <cellStyle name="Comma 3 2 4 14" xfId="3184" xr:uid="{0739A342-418D-44AC-A052-540AAF604E15}"/>
    <cellStyle name="Comma 3 2 4 14 2" xfId="5770" xr:uid="{325044F1-3D08-42C8-B86B-7DF4DE3558AD}"/>
    <cellStyle name="Comma 3 2 4 14 2 2" xfId="13052" xr:uid="{98D26B73-215E-4D69-AF41-5A8BB8633025}"/>
    <cellStyle name="Comma 3 2 4 14 3" xfId="10485" xr:uid="{C5B5E5F8-B587-4807-B63F-0423F4F69340}"/>
    <cellStyle name="Comma 3 2 4 15" xfId="3334" xr:uid="{BC52582E-ACF2-4251-BFF0-F07489EAE8DC}"/>
    <cellStyle name="Comma 3 2 4 15 2" xfId="3787" xr:uid="{D444DF20-7612-4A31-8E3D-A07EEE272FBB}"/>
    <cellStyle name="Comma 3 2 4 15 2 2" xfId="11075" xr:uid="{D66FBA8B-5E81-4DFD-B35E-C7EC620CC3E2}"/>
    <cellStyle name="Comma 3 2 4 15 3" xfId="10635" xr:uid="{C6EE0E17-FE9B-4593-885B-CF67766D3119}"/>
    <cellStyle name="Comma 3 2 4 16" xfId="3424" xr:uid="{04A6A080-93F4-4470-B3FE-3B034AD7D26C}"/>
    <cellStyle name="Comma 3 2 4 16 2" xfId="10725" xr:uid="{6CF2DAB3-E409-49E6-A29D-0EFC3B0A4C2C}"/>
    <cellStyle name="Comma 3 2 4 17" xfId="5923" xr:uid="{7325A5A4-B5E0-4AE9-90FB-17A003C1E2A4}"/>
    <cellStyle name="Comma 3 2 4 17 2" xfId="13203" xr:uid="{4A3D2FCC-5ADD-48F0-B4E1-F4DC78D14230}"/>
    <cellStyle name="Comma 3 2 4 18" xfId="6073" xr:uid="{F1648F50-62A7-4397-A124-2312CA20F650}"/>
    <cellStyle name="Comma 3 2 4 18 2" xfId="13352" xr:uid="{36199A25-10B4-47EB-A17E-74C27B03CFAE}"/>
    <cellStyle name="Comma 3 2 4 19" xfId="6235" xr:uid="{9D366E3B-028F-4728-AA77-A990ED3CB4C1}"/>
    <cellStyle name="Comma 3 2 4 19 2" xfId="13512" xr:uid="{F2E5FE34-FBDA-443D-AF23-AD8FB1771946}"/>
    <cellStyle name="Comma 3 2 4 2" xfId="788" xr:uid="{8F142104-D68B-4238-8DD4-539BE49613A2}"/>
    <cellStyle name="Comma 3 2 4 2 10" xfId="2885" xr:uid="{9784C1FF-C113-411E-9F46-0B29EEB427EE}"/>
    <cellStyle name="Comma 3 2 4 2 10 2" xfId="5471" xr:uid="{C70DB066-FE94-4773-B027-476653E7D869}"/>
    <cellStyle name="Comma 3 2 4 2 10 2 2" xfId="12753" xr:uid="{D9DE1EC1-15E9-4EBE-8F17-EE2776414F48}"/>
    <cellStyle name="Comma 3 2 4 2 10 3" xfId="10186" xr:uid="{712AD328-10F0-430F-A9F6-871D88839E22}"/>
    <cellStyle name="Comma 3 2 4 2 11" xfId="3034" xr:uid="{CA309EEB-943C-4662-A3FA-B7463206462F}"/>
    <cellStyle name="Comma 3 2 4 2 11 2" xfId="5620" xr:uid="{038C6C7B-6528-4192-B19E-93430E93A88E}"/>
    <cellStyle name="Comma 3 2 4 2 11 2 2" xfId="12902" xr:uid="{384BDC32-CD09-4128-ACB5-8649B5DF04E8}"/>
    <cellStyle name="Comma 3 2 4 2 11 3" xfId="10335" xr:uid="{F77A55E9-A2EB-4729-ABB3-7E3AC6A13B87}"/>
    <cellStyle name="Comma 3 2 4 2 12" xfId="3185" xr:uid="{EB16B5F0-A7B3-4B79-AEFB-3FA1A19F50EE}"/>
    <cellStyle name="Comma 3 2 4 2 12 2" xfId="5771" xr:uid="{A88EA51C-729E-47C6-B95C-066F41D5B46C}"/>
    <cellStyle name="Comma 3 2 4 2 12 2 2" xfId="13053" xr:uid="{B6274BFA-D036-496B-A540-19967A73AD3D}"/>
    <cellStyle name="Comma 3 2 4 2 12 3" xfId="10486" xr:uid="{2906B15C-239B-48D5-89EF-21B25BDCDB3E}"/>
    <cellStyle name="Comma 3 2 4 2 13" xfId="3335" xr:uid="{721A2DEE-615D-4951-AE10-4D7F83823615}"/>
    <cellStyle name="Comma 3 2 4 2 13 2" xfId="3788" xr:uid="{730B3B6D-9D70-4F15-B25C-6A2535A6ECD3}"/>
    <cellStyle name="Comma 3 2 4 2 13 2 2" xfId="11076" xr:uid="{59CD6880-D33A-4CBF-873F-EF792A5FC761}"/>
    <cellStyle name="Comma 3 2 4 2 13 3" xfId="10636" xr:uid="{332F990E-67C3-4EEE-ABF3-4B1BC1C95EEC}"/>
    <cellStyle name="Comma 3 2 4 2 14" xfId="3452" xr:uid="{A6CA16B3-497E-48E7-960D-AC4EE91654B0}"/>
    <cellStyle name="Comma 3 2 4 2 14 2" xfId="10753" xr:uid="{2FD3F5FE-BFC1-4A13-B880-143E49D1A643}"/>
    <cellStyle name="Comma 3 2 4 2 15" xfId="5924" xr:uid="{01E9B1FC-B796-452C-BDAF-EE28B9EE4548}"/>
    <cellStyle name="Comma 3 2 4 2 15 2" xfId="13204" xr:uid="{BAA6D344-3041-47C1-9137-B9F81723B975}"/>
    <cellStyle name="Comma 3 2 4 2 16" xfId="6074" xr:uid="{01FE05B8-8396-4DCB-B081-04ED8E7EB2E1}"/>
    <cellStyle name="Comma 3 2 4 2 16 2" xfId="13353" xr:uid="{8D61F720-61AF-4A0A-B0A1-8F25AC88F44B}"/>
    <cellStyle name="Comma 3 2 4 2 17" xfId="6236" xr:uid="{0E047576-FEF9-4C13-86AF-18C01CB6377E}"/>
    <cellStyle name="Comma 3 2 4 2 17 2" xfId="13513" xr:uid="{FB4FEED2-819A-41F5-A960-373124F0ABDF}"/>
    <cellStyle name="Comma 3 2 4 2 18" xfId="6388" xr:uid="{206BC6B3-3134-4F65-B931-CCB838607AD1}"/>
    <cellStyle name="Comma 3 2 4 2 18 2" xfId="13662" xr:uid="{68F68E2F-68F1-4C4C-80F8-84F20E5A1CDE}"/>
    <cellStyle name="Comma 3 2 4 2 19" xfId="6535" xr:uid="{90A8536A-6CAC-4E85-9587-510C62FDEF16}"/>
    <cellStyle name="Comma 3 2 4 2 19 2" xfId="13809" xr:uid="{3DB35B93-4E1A-4E2F-A50F-C7F104942477}"/>
    <cellStyle name="Comma 3 2 4 2 2" xfId="902" xr:uid="{5DF4D340-E621-4F41-A6A9-DBB4DBDA0389}"/>
    <cellStyle name="Comma 3 2 4 2 2 10" xfId="3035" xr:uid="{A9546E49-6121-468C-A126-38E2F70DCFE7}"/>
    <cellStyle name="Comma 3 2 4 2 2 10 2" xfId="5621" xr:uid="{98EB6773-5A43-4AF0-8EA3-E1271304991A}"/>
    <cellStyle name="Comma 3 2 4 2 2 10 2 2" xfId="12903" xr:uid="{047A6740-5B10-456D-AD26-4034958365D1}"/>
    <cellStyle name="Comma 3 2 4 2 2 10 3" xfId="10336" xr:uid="{2D05E8F7-26DB-4D44-9286-4F624AA1F581}"/>
    <cellStyle name="Comma 3 2 4 2 2 11" xfId="3186" xr:uid="{FAF0D937-7DA8-481E-8968-A64424CD7C64}"/>
    <cellStyle name="Comma 3 2 4 2 2 11 2" xfId="5772" xr:uid="{248FDD1F-D3C5-4AA3-A908-516C90660D09}"/>
    <cellStyle name="Comma 3 2 4 2 2 11 2 2" xfId="13054" xr:uid="{F64DE7BF-2839-4F23-80CB-39E66FEB0046}"/>
    <cellStyle name="Comma 3 2 4 2 2 11 3" xfId="10487" xr:uid="{5B24AD71-A30E-4646-94F2-FBC68D429B70}"/>
    <cellStyle name="Comma 3 2 4 2 2 12" xfId="3336" xr:uid="{2796FDCC-30E9-4E17-9EF2-9020B743BACA}"/>
    <cellStyle name="Comma 3 2 4 2 2 12 2" xfId="3789" xr:uid="{7DCF10B2-AC07-4BFF-A43E-E1D324FE9543}"/>
    <cellStyle name="Comma 3 2 4 2 2 12 2 2" xfId="11077" xr:uid="{4A3DCBA8-3D98-42EC-8912-26B2461A94B0}"/>
    <cellStyle name="Comma 3 2 4 2 2 12 3" xfId="10637" xr:uid="{576B3E66-BD27-4D71-AC88-BFA1854323F4}"/>
    <cellStyle name="Comma 3 2 4 2 2 13" xfId="3528" xr:uid="{A4304A0D-839B-48DE-9A1A-3AA15C43987F}"/>
    <cellStyle name="Comma 3 2 4 2 2 13 2" xfId="10820" xr:uid="{C6CDF3E7-F2DD-45E7-BC78-C2283CAB7F7F}"/>
    <cellStyle name="Comma 3 2 4 2 2 14" xfId="5925" xr:uid="{FDE2C733-C053-4EBA-9DEC-AF3EA44750BC}"/>
    <cellStyle name="Comma 3 2 4 2 2 14 2" xfId="13205" xr:uid="{DE59547B-DC3B-4CB3-88BD-8DB2275CCE5D}"/>
    <cellStyle name="Comma 3 2 4 2 2 15" xfId="6075" xr:uid="{38702551-D5F1-47C5-9A71-1FA0E89AA40A}"/>
    <cellStyle name="Comma 3 2 4 2 2 15 2" xfId="13354" xr:uid="{CD54C8E2-918F-4B23-B23F-7A4F824E530E}"/>
    <cellStyle name="Comma 3 2 4 2 2 16" xfId="6237" xr:uid="{5322C252-940C-42E4-8E25-65D1A39BAB7C}"/>
    <cellStyle name="Comma 3 2 4 2 2 16 2" xfId="13514" xr:uid="{90E50771-FB6A-404D-9FF9-F356406718A2}"/>
    <cellStyle name="Comma 3 2 4 2 2 17" xfId="6389" xr:uid="{9627053A-346B-4FA1-A70A-776F72B18412}"/>
    <cellStyle name="Comma 3 2 4 2 2 17 2" xfId="13663" xr:uid="{58B72FE1-4A90-4B7A-B402-794F69EFB6BE}"/>
    <cellStyle name="Comma 3 2 4 2 2 18" xfId="6536" xr:uid="{9A66BC26-DA85-4BB4-A46E-92AFB656344C}"/>
    <cellStyle name="Comma 3 2 4 2 2 18 2" xfId="13810" xr:uid="{3EA57E65-9244-48D4-BB41-84BE692ECBE1}"/>
    <cellStyle name="Comma 3 2 4 2 2 19" xfId="6692" xr:uid="{C96AC5C0-DC1E-4D77-A489-CC14A3F688DC}"/>
    <cellStyle name="Comma 3 2 4 2 2 19 2" xfId="13966" xr:uid="{56ECBE2E-A843-4635-93E1-DE30335EF4A3}"/>
    <cellStyle name="Comma 3 2 4 2 2 2" xfId="1075" xr:uid="{65B91677-2339-4C85-850D-DF38C2B44F1E}"/>
    <cellStyle name="Comma 3 2 4 2 2 2 2" xfId="2122" xr:uid="{13123AFC-FEB6-4D74-A5D5-0ECCFA0F87F7}"/>
    <cellStyle name="Comma 3 2 4 2 2 2 2 2" xfId="4708" xr:uid="{33DEF4DD-B865-4D68-9773-9E825ED3A68B}"/>
    <cellStyle name="Comma 3 2 4 2 2 2 2 2 2" xfId="11993" xr:uid="{6A4FF80F-F488-4F06-AD08-D178EFC58478}"/>
    <cellStyle name="Comma 3 2 4 2 2 2 2 3" xfId="9426" xr:uid="{04208CBB-3801-4C96-BB42-286BC8402815}"/>
    <cellStyle name="Comma 3 2 4 2 2 2 3" xfId="3947" xr:uid="{8CD81ACB-EA57-4A7D-B66D-A8CF4C2DB8AC}"/>
    <cellStyle name="Comma 3 2 4 2 2 2 3 2" xfId="11232" xr:uid="{748D1E3C-89F9-44DA-B37E-B7272865537B}"/>
    <cellStyle name="Comma 3 2 4 2 2 2 4" xfId="3692" xr:uid="{55B537C6-8F4F-4C0D-9E3A-EC21ACF79AF9}"/>
    <cellStyle name="Comma 3 2 4 2 2 2 4 2" xfId="10982" xr:uid="{409C7EFB-36C4-4113-97E6-81EFEB513B9E}"/>
    <cellStyle name="Comma 3 2 4 2 2 2 5" xfId="8665" xr:uid="{9C20E66C-42AC-43F6-A0B0-AE989D13AECA}"/>
    <cellStyle name="Comma 3 2 4 2 2 2 6" xfId="15995" xr:uid="{AA665A71-8540-4F69-BB1B-4C150F1D6AB1}"/>
    <cellStyle name="Comma 3 2 4 2 2 2 7" xfId="17042" xr:uid="{6CB97566-86D7-41F9-BE34-929B72B54927}"/>
    <cellStyle name="Comma 3 2 4 2 2 2 8" xfId="1359" xr:uid="{6D1D7C05-2B3B-4110-A145-1250202E1D80}"/>
    <cellStyle name="Comma 3 2 4 2 2 20" xfId="6909" xr:uid="{B434BC12-0040-4AB5-9E39-4BCFEED894A3}"/>
    <cellStyle name="Comma 3 2 4 2 2 20 2" xfId="14181" xr:uid="{F3F9BC95-6FE6-4591-A88B-DEE6A403D47F}"/>
    <cellStyle name="Comma 3 2 4 2 2 21" xfId="6991" xr:uid="{D9190999-CEA7-4867-858D-B6C9A3466CEC}"/>
    <cellStyle name="Comma 3 2 4 2 2 21 2" xfId="14263" xr:uid="{E6AD9B64-1785-4677-A307-B97D3318FF27}"/>
    <cellStyle name="Comma 3 2 4 2 2 22" xfId="7141" xr:uid="{FAC69A57-6FA3-4D65-8706-97E94F97B16A}"/>
    <cellStyle name="Comma 3 2 4 2 2 22 2" xfId="14413" xr:uid="{8C9C1152-16B5-4289-BB4C-9FC3AE9E555A}"/>
    <cellStyle name="Comma 3 2 4 2 2 23" xfId="7293" xr:uid="{2A5044BD-670C-4A74-8C8A-D8E618224B77}"/>
    <cellStyle name="Comma 3 2 4 2 2 23 2" xfId="14565" xr:uid="{D00FE724-97FD-4C3D-83C9-3847AE267686}"/>
    <cellStyle name="Comma 3 2 4 2 2 24" xfId="7442" xr:uid="{6862C0E8-8CEB-4C09-BF68-AD74ABEBE67E}"/>
    <cellStyle name="Comma 3 2 4 2 2 24 2" xfId="14714" xr:uid="{2CAD40C7-2C67-42F8-85B2-82EF2D082C35}"/>
    <cellStyle name="Comma 3 2 4 2 2 25" xfId="7590" xr:uid="{A4084E56-DEF3-435C-B73B-5AFCC1B35C11}"/>
    <cellStyle name="Comma 3 2 4 2 2 25 2" xfId="14862" xr:uid="{D022CCE0-6400-44AF-A6B4-1CC423220697}"/>
    <cellStyle name="Comma 3 2 4 2 2 26" xfId="7744" xr:uid="{01DE9D23-CC82-4A85-B270-0F431F14B841}"/>
    <cellStyle name="Comma 3 2 4 2 2 26 2" xfId="15016" xr:uid="{140ADCE9-FB2D-41BC-9517-9E4501F97AF3}"/>
    <cellStyle name="Comma 3 2 4 2 2 27" xfId="7893" xr:uid="{05E7BE13-23ED-484E-8CEE-51E9EF97D76E}"/>
    <cellStyle name="Comma 3 2 4 2 2 27 2" xfId="15165" xr:uid="{14563CBA-F590-4813-998D-9B91F896A4FC}"/>
    <cellStyle name="Comma 3 2 4 2 2 28" xfId="8116" xr:uid="{5D247089-397E-4A0E-B453-425C8C0218E5}"/>
    <cellStyle name="Comma 3 2 4 2 2 28 2" xfId="15380" xr:uid="{A3D30FD4-21E7-4AB3-A707-6D0B881A4328}"/>
    <cellStyle name="Comma 3 2 4 2 2 29" xfId="8200" xr:uid="{1F0E7500-3ACD-4DFF-95DD-66060E4BBA2A}"/>
    <cellStyle name="Comma 3 2 4 2 2 29 2" xfId="15463" xr:uid="{F92F65F5-97DD-44C9-8D3E-B3995A7B4F51}"/>
    <cellStyle name="Comma 3 2 4 2 2 3" xfId="1507" xr:uid="{3B1F39C6-F9F0-4F95-9930-D8BA38C0D735}"/>
    <cellStyle name="Comma 3 2 4 2 2 3 2" xfId="2270" xr:uid="{F64BC413-4783-4195-A01F-A347712A30B7}"/>
    <cellStyle name="Comma 3 2 4 2 2 3 2 2" xfId="4856" xr:uid="{2D1B4F67-B258-45B6-9EAB-5C30840E514F}"/>
    <cellStyle name="Comma 3 2 4 2 2 3 2 2 2" xfId="12141" xr:uid="{C25932A3-EC2E-45A1-926B-0EA39E95A344}"/>
    <cellStyle name="Comma 3 2 4 2 2 3 2 3" xfId="9574" xr:uid="{9A503264-0E8A-4608-B680-770712977794}"/>
    <cellStyle name="Comma 3 2 4 2 2 3 3" xfId="4095" xr:uid="{B14987B1-F116-4B85-9044-DF7474825B9F}"/>
    <cellStyle name="Comma 3 2 4 2 2 3 3 2" xfId="11380" xr:uid="{22F4D395-B859-466F-818A-8B9D15F6E3CE}"/>
    <cellStyle name="Comma 3 2 4 2 2 3 4" xfId="8813" xr:uid="{92E67668-564E-4CD5-932D-4058B2DA5EB3}"/>
    <cellStyle name="Comma 3 2 4 2 2 30" xfId="8349" xr:uid="{0C89E8FB-0261-4EE0-ADB2-41FA658D0EAE}"/>
    <cellStyle name="Comma 3 2 4 2 2 30 2" xfId="15612" xr:uid="{58D2D788-1B2D-4A84-B6E0-DF12CE96EBA7}"/>
    <cellStyle name="Comma 3 2 4 2 2 31" xfId="8510" xr:uid="{93BEC6A4-FB25-437D-9C4E-1F669E643DDA}"/>
    <cellStyle name="Comma 3 2 4 2 2 32" xfId="15827" xr:uid="{36F57C9A-BD57-4C36-BE93-97BD2479B699}"/>
    <cellStyle name="Comma 3 2 4 2 2 33" xfId="16081" xr:uid="{976011C9-7254-4D7C-92FD-1986B5890CF0}"/>
    <cellStyle name="Comma 3 2 4 2 2 34" xfId="16229" xr:uid="{15099C87-8361-47D5-ABA7-DD1F15381EDC}"/>
    <cellStyle name="Comma 3 2 4 2 2 35" xfId="16378" xr:uid="{D1ACD05B-2C01-4389-A7D9-BCA170CABF76}"/>
    <cellStyle name="Comma 3 2 4 2 2 36" xfId="16527" xr:uid="{9405A32D-65D3-4FEF-8D6E-7C548411DCCD}"/>
    <cellStyle name="Comma 3 2 4 2 2 37" xfId="16675" xr:uid="{6D3C1E9C-C4B8-4E07-A1AE-D176373567A2}"/>
    <cellStyle name="Comma 3 2 4 2 2 38" xfId="16894" xr:uid="{44DB2EBF-5FB4-4E3A-B1C8-F87C4FA8AC4B}"/>
    <cellStyle name="Comma 3 2 4 2 2 39" xfId="1176" xr:uid="{50058084-2A6C-417F-83BB-349C476E07DB}"/>
    <cellStyle name="Comma 3 2 4 2 2 4" xfId="1721" xr:uid="{BE41582A-74F7-4E0F-884E-1975491E3ED5}"/>
    <cellStyle name="Comma 3 2 4 2 2 4 2" xfId="2484" xr:uid="{CAC6587A-B334-4AAC-86B7-BCF94E5999DD}"/>
    <cellStyle name="Comma 3 2 4 2 2 4 2 2" xfId="5070" xr:uid="{70AFCB22-5021-44CF-9A0F-3FB6BBE7DB6F}"/>
    <cellStyle name="Comma 3 2 4 2 2 4 2 2 2" xfId="12355" xr:uid="{77D46C55-ADD4-472C-B192-19849DBB9B40}"/>
    <cellStyle name="Comma 3 2 4 2 2 4 2 3" xfId="9788" xr:uid="{9F3337C4-ABD4-4542-92FA-F94C7FAD56C5}"/>
    <cellStyle name="Comma 3 2 4 2 2 4 3" xfId="4309" xr:uid="{20D522BA-6EB8-43AB-AFC4-50A139AEDE2A}"/>
    <cellStyle name="Comma 3 2 4 2 2 4 3 2" xfId="11594" xr:uid="{1EE28550-E114-47D0-940F-C16D2C9A2A9F}"/>
    <cellStyle name="Comma 3 2 4 2 2 4 4" xfId="9027" xr:uid="{311A3555-08FC-45CB-A7D5-9DF15081DB46}"/>
    <cellStyle name="Comma 3 2 4 2 2 5" xfId="1873" xr:uid="{471F83D4-295B-467E-904C-F5CC270804E5}"/>
    <cellStyle name="Comma 3 2 4 2 2 5 2" xfId="4460" xr:uid="{050DCA4E-115C-49AC-8B19-EE68DB6EEFE2}"/>
    <cellStyle name="Comma 3 2 4 2 2 5 2 2" xfId="11745" xr:uid="{4DC544C4-1E03-4E93-AB6B-DFB5A14A5CB3}"/>
    <cellStyle name="Comma 3 2 4 2 2 5 3" xfId="9178" xr:uid="{0F2917E6-DB18-44FE-919B-908D0729E471}"/>
    <cellStyle name="Comma 3 2 4 2 2 6" xfId="1966" xr:uid="{208A9052-CFC7-4C7F-968C-FA8637974557}"/>
    <cellStyle name="Comma 3 2 4 2 2 6 2" xfId="4552" xr:uid="{85F8946A-C2AF-4B86-84E9-A31877EECF3E}"/>
    <cellStyle name="Comma 3 2 4 2 2 6 2 2" xfId="11837" xr:uid="{1138EF69-1C30-47DA-BB2D-C43D6B1AE3CE}"/>
    <cellStyle name="Comma 3 2 4 2 2 6 3" xfId="9270" xr:uid="{CA3D9207-324E-4B1C-9010-9C19EFF3FABC}"/>
    <cellStyle name="Comma 3 2 4 2 2 7" xfId="2586" xr:uid="{34637782-6953-4952-B2C0-E35BEAA56258}"/>
    <cellStyle name="Comma 3 2 4 2 2 7 2" xfId="5172" xr:uid="{AC01B10F-8C70-4E54-960D-2C418128FD6C}"/>
    <cellStyle name="Comma 3 2 4 2 2 7 2 2" xfId="12456" xr:uid="{21C3B590-EF6D-45E4-822A-6A7D71EBEF90}"/>
    <cellStyle name="Comma 3 2 4 2 2 7 3" xfId="9889" xr:uid="{4F80F2E8-239C-4D89-A9A5-620C797D5E15}"/>
    <cellStyle name="Comma 3 2 4 2 2 8" xfId="2736" xr:uid="{6FEE5207-0F66-4330-826F-CE92CBC3EAB6}"/>
    <cellStyle name="Comma 3 2 4 2 2 8 2" xfId="5322" xr:uid="{9CB3F608-67A1-4820-840D-FAA87E95025F}"/>
    <cellStyle name="Comma 3 2 4 2 2 8 2 2" xfId="12605" xr:uid="{39681910-1113-470A-B984-76A01EB0415D}"/>
    <cellStyle name="Comma 3 2 4 2 2 8 3" xfId="10038" xr:uid="{FFBCF476-FF97-4B08-881C-37524ACC908D}"/>
    <cellStyle name="Comma 3 2 4 2 2 9" xfId="2886" xr:uid="{CC300369-44FA-4590-8834-1CA613874268}"/>
    <cellStyle name="Comma 3 2 4 2 2 9 2" xfId="5472" xr:uid="{AC60424A-D2B2-43A2-9DF3-2D3F0C66FA67}"/>
    <cellStyle name="Comma 3 2 4 2 2 9 2 2" xfId="12754" xr:uid="{D1CF579A-E495-47A3-95FA-9E21DC458828}"/>
    <cellStyle name="Comma 3 2 4 2 2 9 3" xfId="10187" xr:uid="{3A12A439-CA9F-4A67-921D-A70134733E45}"/>
    <cellStyle name="Comma 3 2 4 2 20" xfId="6691" xr:uid="{8090E434-01E7-4B73-A93B-1BA4300A1A22}"/>
    <cellStyle name="Comma 3 2 4 2 20 2" xfId="13965" xr:uid="{AC67E97D-2BFC-4D4C-AF37-90FA4FDA4254}"/>
    <cellStyle name="Comma 3 2 4 2 21" xfId="6812" xr:uid="{BBEE8C32-40EB-40FF-9309-40FE1D9999E9}"/>
    <cellStyle name="Comma 3 2 4 2 21 2" xfId="14084" xr:uid="{111FC65E-2E42-4CB9-BDA5-9C1A885ED0B2}"/>
    <cellStyle name="Comma 3 2 4 2 22" xfId="6990" xr:uid="{88DB6723-D03C-42EB-8F56-D81FB330A8DE}"/>
    <cellStyle name="Comma 3 2 4 2 22 2" xfId="14262" xr:uid="{5640C5DA-7977-44EF-B8A8-25B99F70D7A8}"/>
    <cellStyle name="Comma 3 2 4 2 23" xfId="7140" xr:uid="{9D97DD1C-2054-4D7E-A53B-8550F1CF7F89}"/>
    <cellStyle name="Comma 3 2 4 2 23 2" xfId="14412" xr:uid="{CF4B0BFF-FA50-488C-BFE9-AAC1B9CD8E65}"/>
    <cellStyle name="Comma 3 2 4 2 24" xfId="7292" xr:uid="{C8BA0643-BC49-4F5C-B2F3-517F54914BD9}"/>
    <cellStyle name="Comma 3 2 4 2 24 2" xfId="14564" xr:uid="{8B138137-FDB3-4BF2-95CD-C2813D9C75F4}"/>
    <cellStyle name="Comma 3 2 4 2 25" xfId="7441" xr:uid="{614A1CA7-8050-4E7C-9C98-628CB4DA7B4D}"/>
    <cellStyle name="Comma 3 2 4 2 25 2" xfId="14713" xr:uid="{6B5640F7-D9FE-4FE6-89A6-BE6789B74054}"/>
    <cellStyle name="Comma 3 2 4 2 26" xfId="7589" xr:uid="{E4ED0BEA-5D9F-4BCC-8F90-D0E65D51FE11}"/>
    <cellStyle name="Comma 3 2 4 2 26 2" xfId="14861" xr:uid="{C1A3D44C-53B0-448B-860E-60C844B0FA8C}"/>
    <cellStyle name="Comma 3 2 4 2 27" xfId="7743" xr:uid="{C0052B81-3F41-4A5D-A5E2-02E0CA69051F}"/>
    <cellStyle name="Comma 3 2 4 2 27 2" xfId="15015" xr:uid="{B1590121-67D5-4802-B397-BAD35324D757}"/>
    <cellStyle name="Comma 3 2 4 2 28" xfId="7892" xr:uid="{F6933836-DCD3-4B59-B6E9-4977526D33DB}"/>
    <cellStyle name="Comma 3 2 4 2 28 2" xfId="15164" xr:uid="{970735F6-8E63-47B9-BC69-B3AA5853CB02}"/>
    <cellStyle name="Comma 3 2 4 2 29" xfId="8019" xr:uid="{1C7289DD-D9DD-4999-986E-18D6B3B1AB39}"/>
    <cellStyle name="Comma 3 2 4 2 29 2" xfId="15283" xr:uid="{D81E8B43-A246-48B7-9E95-1435BBD5336E}"/>
    <cellStyle name="Comma 3 2 4 2 3" xfId="965" xr:uid="{9E516E79-BDA9-4329-8D46-FACB5D4CD241}"/>
    <cellStyle name="Comma 3 2 4 2 3 2" xfId="2121" xr:uid="{8B3146AD-B6B6-48F0-8F6C-14285315AF14}"/>
    <cellStyle name="Comma 3 2 4 2 3 2 2" xfId="4707" xr:uid="{98DFC8AE-599A-4C59-A029-16D9995B8101}"/>
    <cellStyle name="Comma 3 2 4 2 3 2 2 2" xfId="11992" xr:uid="{D3C8985F-78A6-4459-A46E-2E8BF4ECF0A5}"/>
    <cellStyle name="Comma 3 2 4 2 3 2 3" xfId="9425" xr:uid="{EAC7733C-61D3-4FA2-8DCC-8E0232EBAF91}"/>
    <cellStyle name="Comma 3 2 4 2 3 3" xfId="3946" xr:uid="{94CF305E-59D8-4842-A202-CE537619BD90}"/>
    <cellStyle name="Comma 3 2 4 2 3 3 2" xfId="11231" xr:uid="{11E30B20-198B-47B9-92AE-8A1C25718481}"/>
    <cellStyle name="Comma 3 2 4 2 3 4" xfId="3593" xr:uid="{FF52D006-A640-4206-84D3-1198053BE686}"/>
    <cellStyle name="Comma 3 2 4 2 3 4 2" xfId="10885" xr:uid="{D8705CE0-8FF7-4480-AB1E-6A1E4633CF5D}"/>
    <cellStyle name="Comma 3 2 4 2 3 5" xfId="8664" xr:uid="{14FEB554-EFAE-47C7-9433-5221F7622706}"/>
    <cellStyle name="Comma 3 2 4 2 3 6" xfId="15886" xr:uid="{3685BCAE-B5F7-49F7-97A1-27A2E0EBD710}"/>
    <cellStyle name="Comma 3 2 4 2 3 7" xfId="16945" xr:uid="{1A2F406F-C13C-46AF-8ED4-19AC1A508EA9}"/>
    <cellStyle name="Comma 3 2 4 2 3 8" xfId="1358" xr:uid="{911CBD4E-71B9-4E97-AF03-70D53156F488}"/>
    <cellStyle name="Comma 3 2 4 2 30" xfId="8199" xr:uid="{7CE974CA-4CB2-4F19-99D1-C3A7F4166DF7}"/>
    <cellStyle name="Comma 3 2 4 2 30 2" xfId="15462" xr:uid="{EC83415F-DB0C-4ED3-A110-2955CFD8F960}"/>
    <cellStyle name="Comma 3 2 4 2 31" xfId="8348" xr:uid="{1B0A1165-046B-4B1E-9E1A-221BE78E16E8}"/>
    <cellStyle name="Comma 3 2 4 2 31 2" xfId="15611" xr:uid="{D5367F7F-07F1-4C57-8262-C26DCB9615F4}"/>
    <cellStyle name="Comma 3 2 4 2 32" xfId="8509" xr:uid="{8AFBC5AB-54BE-49A7-A191-19A161EFC461}"/>
    <cellStyle name="Comma 3 2 4 2 33" xfId="15730" xr:uid="{77C978C3-DCBF-4E09-A2C3-6F573AA3A713}"/>
    <cellStyle name="Comma 3 2 4 2 34" xfId="16080" xr:uid="{EABE187B-32F8-46F1-80EC-6290E06D37D0}"/>
    <cellStyle name="Comma 3 2 4 2 35" xfId="16228" xr:uid="{13C5FDCB-28D1-41B4-BA9F-FA63C664EEA4}"/>
    <cellStyle name="Comma 3 2 4 2 36" xfId="16377" xr:uid="{88F790AB-70D4-4A2F-9EE9-EC41FE35010E}"/>
    <cellStyle name="Comma 3 2 4 2 37" xfId="16526" xr:uid="{3C00BEDD-3EF9-4E12-A928-574FB0BB1C6D}"/>
    <cellStyle name="Comma 3 2 4 2 38" xfId="16674" xr:uid="{1F5B071A-5A4A-4C88-8629-E927C4119B5D}"/>
    <cellStyle name="Comma 3 2 4 2 39" xfId="16797" xr:uid="{74FB9440-C12C-42E4-A263-509E12C949F4}"/>
    <cellStyle name="Comma 3 2 4 2 4" xfId="1506" xr:uid="{81A1C0D8-C38B-42D1-9AFC-C15618C9E1D5}"/>
    <cellStyle name="Comma 3 2 4 2 4 2" xfId="2269" xr:uid="{608D1CFB-E85C-4AEF-91EB-7FE8094F618A}"/>
    <cellStyle name="Comma 3 2 4 2 4 2 2" xfId="4855" xr:uid="{6DF04FBB-F09F-49B6-9631-369F34EF8DE1}"/>
    <cellStyle name="Comma 3 2 4 2 4 2 2 2" xfId="12140" xr:uid="{CC525C9D-ACD1-455F-A1F4-79A4C25296B4}"/>
    <cellStyle name="Comma 3 2 4 2 4 2 3" xfId="9573" xr:uid="{621026A7-3A81-4BBA-956E-4A28311E7843}"/>
    <cellStyle name="Comma 3 2 4 2 4 3" xfId="4094" xr:uid="{3E67AF37-1D32-4FDB-8934-84981918E6B0}"/>
    <cellStyle name="Comma 3 2 4 2 4 3 2" xfId="11379" xr:uid="{EF7D15B2-4CCE-4F9B-A3F5-D217FF91FE9D}"/>
    <cellStyle name="Comma 3 2 4 2 4 4" xfId="8812" xr:uid="{4C8D7D8A-7095-4D86-AFD3-B42B81EFD927}"/>
    <cellStyle name="Comma 3 2 4 2 40" xfId="1175" xr:uid="{932B23EC-249F-4826-9AD0-16A843D1D444}"/>
    <cellStyle name="Comma 3 2 4 2 5" xfId="1624" xr:uid="{AE0C86F8-4096-4531-A962-9CBA17771E19}"/>
    <cellStyle name="Comma 3 2 4 2 5 2" xfId="2387" xr:uid="{170F4A1C-3A74-4C44-8259-E7A1C6362590}"/>
    <cellStyle name="Comma 3 2 4 2 5 2 2" xfId="4973" xr:uid="{4C6EF962-760D-4013-BA86-A626A833A33D}"/>
    <cellStyle name="Comma 3 2 4 2 5 2 2 2" xfId="12258" xr:uid="{B3A0AAB0-83BF-4A31-A89F-266ED9795E5B}"/>
    <cellStyle name="Comma 3 2 4 2 5 2 3" xfId="9691" xr:uid="{14CDA1F4-9C86-40B1-8E8E-82F5389E4E50}"/>
    <cellStyle name="Comma 3 2 4 2 5 3" xfId="4212" xr:uid="{E4BBB2A2-0D81-41D5-9018-60BFE307EAD8}"/>
    <cellStyle name="Comma 3 2 4 2 5 3 2" xfId="11497" xr:uid="{2BA289B5-4205-4B8A-B87B-5114BED934B2}"/>
    <cellStyle name="Comma 3 2 4 2 5 4" xfId="8930" xr:uid="{67DD894E-4617-41E2-A110-A32E1CEE82F6}"/>
    <cellStyle name="Comma 3 2 4 2 6" xfId="1828" xr:uid="{F32AB6E0-240E-44E3-B9E4-57BD3C791246}"/>
    <cellStyle name="Comma 3 2 4 2 6 2" xfId="4415" xr:uid="{2DB2B47A-F6D7-40D7-80F2-717CCEEE4AA5}"/>
    <cellStyle name="Comma 3 2 4 2 6 2 2" xfId="11700" xr:uid="{C66075B6-9BC2-4852-ADAD-24E38702309E}"/>
    <cellStyle name="Comma 3 2 4 2 6 3" xfId="9133" xr:uid="{121F112F-307B-4D54-887A-CC4D6D556089}"/>
    <cellStyle name="Comma 3 2 4 2 7" xfId="1965" xr:uid="{E299C23E-1BC6-49F1-B9AF-10F99487E8E2}"/>
    <cellStyle name="Comma 3 2 4 2 7 2" xfId="4551" xr:uid="{AD48C331-57A1-41A4-97D2-5042762EFDB9}"/>
    <cellStyle name="Comma 3 2 4 2 7 2 2" xfId="11836" xr:uid="{8436E188-776E-4FE0-9733-9C592316F868}"/>
    <cellStyle name="Comma 3 2 4 2 7 3" xfId="9269" xr:uid="{6C8CBDAC-FFF7-41E1-9BB5-6E81011BD968}"/>
    <cellStyle name="Comma 3 2 4 2 8" xfId="2585" xr:uid="{D64C3156-2665-4F4F-9AC9-6BB09C468255}"/>
    <cellStyle name="Comma 3 2 4 2 8 2" xfId="5171" xr:uid="{CE911796-8E13-436B-A910-A2E3C9980B44}"/>
    <cellStyle name="Comma 3 2 4 2 8 2 2" xfId="12455" xr:uid="{A467AA50-DEE3-4484-8056-F7B3EB65E828}"/>
    <cellStyle name="Comma 3 2 4 2 8 3" xfId="9888" xr:uid="{C34596B1-AA88-4436-A82D-822A506EC2B8}"/>
    <cellStyle name="Comma 3 2 4 2 9" xfId="2735" xr:uid="{0F365908-9A32-473B-A966-DC2104B5EB50}"/>
    <cellStyle name="Comma 3 2 4 2 9 2" xfId="5321" xr:uid="{13FF576F-4D97-4241-849F-D9E1CCADDA09}"/>
    <cellStyle name="Comma 3 2 4 2 9 2 2" xfId="12604" xr:uid="{A0E7C2C3-CCEC-48CA-BCA6-0A49F229ED6C}"/>
    <cellStyle name="Comma 3 2 4 2 9 3" xfId="10037" xr:uid="{CF99A773-777F-4825-B097-A1D93FBB4130}"/>
    <cellStyle name="Comma 3 2 4 20" xfId="6387" xr:uid="{42607536-4521-4E5C-8276-7DBA4EB7ED62}"/>
    <cellStyle name="Comma 3 2 4 20 2" xfId="13661" xr:uid="{BA0CF89E-DB47-4B40-AA10-1E3784DB393D}"/>
    <cellStyle name="Comma 3 2 4 21" xfId="6534" xr:uid="{B850CA09-D53C-42CE-9E8D-F5F76DE480ED}"/>
    <cellStyle name="Comma 3 2 4 21 2" xfId="13808" xr:uid="{A61A9A8F-E3AB-437E-9AB2-4A6775BB9B87}"/>
    <cellStyle name="Comma 3 2 4 22" xfId="6690" xr:uid="{42D623DC-180E-47CC-8D14-E462B1E35FA6}"/>
    <cellStyle name="Comma 3 2 4 22 2" xfId="13964" xr:uid="{583AD749-8E67-47A9-A3BC-7E2D2BA48686}"/>
    <cellStyle name="Comma 3 2 4 23" xfId="6784" xr:uid="{BDC501BD-EFCC-401E-B6C0-2B1F98B756AB}"/>
    <cellStyle name="Comma 3 2 4 23 2" xfId="14056" xr:uid="{FE2EE027-98C3-4557-A75B-0437225D0468}"/>
    <cellStyle name="Comma 3 2 4 24" xfId="6989" xr:uid="{482020AA-1B93-4121-AAC6-06764CBDF97C}"/>
    <cellStyle name="Comma 3 2 4 24 2" xfId="14261" xr:uid="{46FA9AA1-F6BC-4DB7-8BA9-703079E00B17}"/>
    <cellStyle name="Comma 3 2 4 25" xfId="7139" xr:uid="{633406F6-C30F-4381-80D4-2E0C685B9805}"/>
    <cellStyle name="Comma 3 2 4 25 2" xfId="14411" xr:uid="{85B96507-DC84-4DCA-BFC5-A5F7268C73B9}"/>
    <cellStyle name="Comma 3 2 4 26" xfId="7291" xr:uid="{6B68F115-F6DA-4BF9-A95A-D548AB502D1B}"/>
    <cellStyle name="Comma 3 2 4 26 2" xfId="14563" xr:uid="{DD7393D9-2A0E-45DB-B615-20E080EC6D45}"/>
    <cellStyle name="Comma 3 2 4 27" xfId="7440" xr:uid="{398CDFEB-DB23-468F-ACAE-643F3F0DA751}"/>
    <cellStyle name="Comma 3 2 4 27 2" xfId="14712" xr:uid="{CACE365E-1D71-4652-A5CC-B1EE70BB17CC}"/>
    <cellStyle name="Comma 3 2 4 28" xfId="7588" xr:uid="{F3005AD9-B517-4A2A-9441-99EE6F696BC5}"/>
    <cellStyle name="Comma 3 2 4 28 2" xfId="14860" xr:uid="{DE89AB1E-3264-4E21-AFD6-E7139A7906FC}"/>
    <cellStyle name="Comma 3 2 4 29" xfId="7742" xr:uid="{FC6C3FED-78BA-4566-867A-5437E2D73392}"/>
    <cellStyle name="Comma 3 2 4 29 2" xfId="15014" xr:uid="{5B123FBB-B0C1-4674-96AA-AC3253E53D70}"/>
    <cellStyle name="Comma 3 2 4 3" xfId="867" xr:uid="{DC5FD2E1-B0D4-40BF-B986-8D8C122B7F04}"/>
    <cellStyle name="Comma 3 2 4 3 10" xfId="3036" xr:uid="{4BCC8B11-07B1-47F3-8FFC-08CF8F27579B}"/>
    <cellStyle name="Comma 3 2 4 3 10 2" xfId="5622" xr:uid="{3F313F6B-9436-4987-AEBF-B7A258634160}"/>
    <cellStyle name="Comma 3 2 4 3 10 2 2" xfId="12904" xr:uid="{4704E0E2-7A6E-476A-910B-38CFE8B12AE4}"/>
    <cellStyle name="Comma 3 2 4 3 10 3" xfId="10337" xr:uid="{DFB10664-9FCD-43EC-B83B-8E906AD2A8F4}"/>
    <cellStyle name="Comma 3 2 4 3 11" xfId="3187" xr:uid="{63E21A38-CCE0-4B49-B397-957A8ED22CBF}"/>
    <cellStyle name="Comma 3 2 4 3 11 2" xfId="5773" xr:uid="{A5298DC4-F204-4AC4-9035-5B2EED3CBA0C}"/>
    <cellStyle name="Comma 3 2 4 3 11 2 2" xfId="13055" xr:uid="{61F488E5-06C2-41EC-AAA4-C051612D3FCD}"/>
    <cellStyle name="Comma 3 2 4 3 11 3" xfId="10488" xr:uid="{E5174AC7-DCF6-4109-BA32-AFCB2DCAF765}"/>
    <cellStyle name="Comma 3 2 4 3 12" xfId="3337" xr:uid="{CAF5CE1C-19B8-44EE-8A21-BE3AF126B013}"/>
    <cellStyle name="Comma 3 2 4 3 12 2" xfId="3790" xr:uid="{F8AD8661-AF9D-457B-BDA4-1469C2C7C5C4}"/>
    <cellStyle name="Comma 3 2 4 3 12 2 2" xfId="11078" xr:uid="{4EC96B80-DAF6-4FD4-AD90-C88A5E26B42E}"/>
    <cellStyle name="Comma 3 2 4 3 12 3" xfId="10638" xr:uid="{4E87E809-5055-4C2B-9FA0-CA8ED8DEC5F7}"/>
    <cellStyle name="Comma 3 2 4 3 13" xfId="3500" xr:uid="{4527B9E8-F2FA-422C-82C2-42B413BE7AC5}"/>
    <cellStyle name="Comma 3 2 4 3 13 2" xfId="10792" xr:uid="{B66F6653-F570-4553-B054-16347DA5621F}"/>
    <cellStyle name="Comma 3 2 4 3 14" xfId="5926" xr:uid="{E1E05442-D533-4B8E-9196-A07A00C9CDB3}"/>
    <cellStyle name="Comma 3 2 4 3 14 2" xfId="13206" xr:uid="{282A1F6A-FBAA-4952-B6C3-D374F0C8CE9F}"/>
    <cellStyle name="Comma 3 2 4 3 15" xfId="6076" xr:uid="{0C56C024-E0E5-499E-A63B-F1A2A401114F}"/>
    <cellStyle name="Comma 3 2 4 3 15 2" xfId="13355" xr:uid="{F1F1D03A-593C-4207-BF7E-7516F8DD1685}"/>
    <cellStyle name="Comma 3 2 4 3 16" xfId="6238" xr:uid="{00D7704F-A7F9-44F6-BE02-1D8F78AFE2D4}"/>
    <cellStyle name="Comma 3 2 4 3 16 2" xfId="13515" xr:uid="{9ED13A88-B1A7-4684-B1EE-D7FB429AD14A}"/>
    <cellStyle name="Comma 3 2 4 3 17" xfId="6390" xr:uid="{89DB1714-B14A-4E62-AE20-63B11CE1DFD2}"/>
    <cellStyle name="Comma 3 2 4 3 17 2" xfId="13664" xr:uid="{A55F6045-34D8-4F7B-A21E-CC040E0C9EB4}"/>
    <cellStyle name="Comma 3 2 4 3 18" xfId="6537" xr:uid="{736BCB2D-44ED-4D2C-912A-B44C1CE4DFA9}"/>
    <cellStyle name="Comma 3 2 4 3 18 2" xfId="13811" xr:uid="{D3EFEA93-4BDA-4481-8E6B-C616187A4242}"/>
    <cellStyle name="Comma 3 2 4 3 19" xfId="6693" xr:uid="{40A6BCF1-7FEF-4572-9974-3294FCE60DDA}"/>
    <cellStyle name="Comma 3 2 4 3 19 2" xfId="13967" xr:uid="{4C6026E0-307B-4487-A222-7141CA2C5E82}"/>
    <cellStyle name="Comma 3 2 4 3 2" xfId="1040" xr:uid="{ECC21018-5E98-47B5-AB27-384F10E280AA}"/>
    <cellStyle name="Comma 3 2 4 3 2 2" xfId="2123" xr:uid="{6470C5D0-AB13-482F-B0ED-D3C9B4DF6EF3}"/>
    <cellStyle name="Comma 3 2 4 3 2 2 2" xfId="4709" xr:uid="{FEFA1D8B-3B0D-42E9-BF4C-300B9D905375}"/>
    <cellStyle name="Comma 3 2 4 3 2 2 2 2" xfId="11994" xr:uid="{18618B74-0ACA-4CBE-B1D8-E11288B0461A}"/>
    <cellStyle name="Comma 3 2 4 3 2 2 3" xfId="9427" xr:uid="{77F97DB6-916A-4941-8CE2-9B5F65ADE6EB}"/>
    <cellStyle name="Comma 3 2 4 3 2 3" xfId="3948" xr:uid="{7D273F52-66AA-49FF-A0EA-F5E25993054C}"/>
    <cellStyle name="Comma 3 2 4 3 2 3 2" xfId="11233" xr:uid="{CB78DE9A-D0EC-4780-8731-B57BFEAF0B31}"/>
    <cellStyle name="Comma 3 2 4 3 2 4" xfId="3664" xr:uid="{B098BDC5-C361-452E-8D6D-F79408470B2B}"/>
    <cellStyle name="Comma 3 2 4 3 2 4 2" xfId="10954" xr:uid="{D3608FB7-A1EB-40FB-9395-99D46A74A56E}"/>
    <cellStyle name="Comma 3 2 4 3 2 5" xfId="8666" xr:uid="{40ECCA75-3F5D-4DA4-957B-F26C40A9DE50}"/>
    <cellStyle name="Comma 3 2 4 3 2 6" xfId="15960" xr:uid="{709A555E-FC63-4756-8020-A8185A0FA5C2}"/>
    <cellStyle name="Comma 3 2 4 3 2 7" xfId="17014" xr:uid="{468B794B-B196-4870-A9B3-FF4B1835B61A}"/>
    <cellStyle name="Comma 3 2 4 3 2 8" xfId="1360" xr:uid="{20EC04D1-1396-435C-A376-68FB780FA087}"/>
    <cellStyle name="Comma 3 2 4 3 20" xfId="6881" xr:uid="{B540A90D-F539-4DA9-9B8E-7B7EA51091E4}"/>
    <cellStyle name="Comma 3 2 4 3 20 2" xfId="14153" xr:uid="{D8A52050-A470-4DFF-B34A-12F3CD2F5D07}"/>
    <cellStyle name="Comma 3 2 4 3 21" xfId="6992" xr:uid="{7F712F4C-12D6-44C1-A157-9A8C7C6C30BB}"/>
    <cellStyle name="Comma 3 2 4 3 21 2" xfId="14264" xr:uid="{37BD7BF8-1F47-4732-9570-E8B3F9279B55}"/>
    <cellStyle name="Comma 3 2 4 3 22" xfId="7142" xr:uid="{6252CD4D-1F4E-4A7C-A960-2F57557CED5E}"/>
    <cellStyle name="Comma 3 2 4 3 22 2" xfId="14414" xr:uid="{0110B41F-3857-4344-8920-29BCF1D4D09F}"/>
    <cellStyle name="Comma 3 2 4 3 23" xfId="7294" xr:uid="{09932412-D539-46D4-8120-A3E67F0705C7}"/>
    <cellStyle name="Comma 3 2 4 3 23 2" xfId="14566" xr:uid="{D470563A-BD98-4B35-A907-DB87DB3065A3}"/>
    <cellStyle name="Comma 3 2 4 3 24" xfId="7443" xr:uid="{B0DC0BEB-5416-493F-B141-348348D6ED1A}"/>
    <cellStyle name="Comma 3 2 4 3 24 2" xfId="14715" xr:uid="{5BF73389-117D-4501-A192-C7D13E714B06}"/>
    <cellStyle name="Comma 3 2 4 3 25" xfId="7591" xr:uid="{5198C074-9223-4945-9E2F-DF5F3E05DBBE}"/>
    <cellStyle name="Comma 3 2 4 3 25 2" xfId="14863" xr:uid="{90F0E610-5290-44B3-9DA2-60586FF440ED}"/>
    <cellStyle name="Comma 3 2 4 3 26" xfId="7745" xr:uid="{562D6056-F567-489D-B7B6-9FE205897E9E}"/>
    <cellStyle name="Comma 3 2 4 3 26 2" xfId="15017" xr:uid="{6D4A848D-0284-430C-94B3-2BA4C8D6BC2E}"/>
    <cellStyle name="Comma 3 2 4 3 27" xfId="7894" xr:uid="{8255D549-7DDE-4AB0-B37B-E53011FFCCC9}"/>
    <cellStyle name="Comma 3 2 4 3 27 2" xfId="15166" xr:uid="{ABD8C41E-A532-4F03-B389-A366E7D47EB0}"/>
    <cellStyle name="Comma 3 2 4 3 28" xfId="8088" xr:uid="{70AF5FC8-74EC-4245-9DE7-0349C77237B3}"/>
    <cellStyle name="Comma 3 2 4 3 28 2" xfId="15352" xr:uid="{5DA15AE4-7C43-45EF-BA05-2D644B520254}"/>
    <cellStyle name="Comma 3 2 4 3 29" xfId="8201" xr:uid="{7AEC3C9D-6766-4B8E-A6C0-859F4FD3652A}"/>
    <cellStyle name="Comma 3 2 4 3 29 2" xfId="15464" xr:uid="{5AB86CC5-2A61-4065-9883-84B178FAA11D}"/>
    <cellStyle name="Comma 3 2 4 3 3" xfId="1508" xr:uid="{6C906449-F198-4192-A770-CE1C225D7892}"/>
    <cellStyle name="Comma 3 2 4 3 3 2" xfId="2271" xr:uid="{792C2346-5D8C-44AF-8C0C-7523B7D2E28E}"/>
    <cellStyle name="Comma 3 2 4 3 3 2 2" xfId="4857" xr:uid="{FD752F2E-8C2B-4715-8F0F-7590796FAF2D}"/>
    <cellStyle name="Comma 3 2 4 3 3 2 2 2" xfId="12142" xr:uid="{AA2E772B-F5ED-4F92-B808-958351DD440C}"/>
    <cellStyle name="Comma 3 2 4 3 3 2 3" xfId="9575" xr:uid="{464D1418-D19D-4AE9-9351-5A4AFA43B778}"/>
    <cellStyle name="Comma 3 2 4 3 3 3" xfId="4096" xr:uid="{502422E4-5D69-412D-8208-C572136F68D3}"/>
    <cellStyle name="Comma 3 2 4 3 3 3 2" xfId="11381" xr:uid="{02301533-E9A6-4FDE-B0B6-7C95BADEC038}"/>
    <cellStyle name="Comma 3 2 4 3 3 4" xfId="8814" xr:uid="{31F4C23B-39C7-4E3D-8310-A714EE7AC95B}"/>
    <cellStyle name="Comma 3 2 4 3 30" xfId="8350" xr:uid="{6E1E12E6-2437-4869-AB05-CD76B0568D69}"/>
    <cellStyle name="Comma 3 2 4 3 30 2" xfId="15613" xr:uid="{CAAD59CA-A72B-4957-873A-7F7CA6D708F7}"/>
    <cellStyle name="Comma 3 2 4 3 31" xfId="8511" xr:uid="{B2AF69EF-DDD9-46CB-A66D-7880C52A4A35}"/>
    <cellStyle name="Comma 3 2 4 3 32" xfId="15799" xr:uid="{96195139-9E0F-478D-B9A5-CE6E5DFE588E}"/>
    <cellStyle name="Comma 3 2 4 3 33" xfId="16082" xr:uid="{EADAA26A-875C-425E-B341-FFFC97BBC176}"/>
    <cellStyle name="Comma 3 2 4 3 34" xfId="16230" xr:uid="{C642E08B-042B-4DA2-B05A-DF2682563C9B}"/>
    <cellStyle name="Comma 3 2 4 3 35" xfId="16379" xr:uid="{9DB62BE2-F9F7-4577-A71C-210C125B0B9D}"/>
    <cellStyle name="Comma 3 2 4 3 36" xfId="16528" xr:uid="{BD127AF7-7254-4064-8072-5264D9F4CD0A}"/>
    <cellStyle name="Comma 3 2 4 3 37" xfId="16676" xr:uid="{2E39BB1A-2C28-46FC-B650-A32DE49AE02E}"/>
    <cellStyle name="Comma 3 2 4 3 38" xfId="16866" xr:uid="{231D7B72-C905-409E-9D67-CEF58515C287}"/>
    <cellStyle name="Comma 3 2 4 3 39" xfId="1177" xr:uid="{DCA03FA2-DB5A-41C8-B490-39B6855FF7D1}"/>
    <cellStyle name="Comma 3 2 4 3 4" xfId="1693" xr:uid="{314A8790-927C-48C1-BBBE-633E10FC2E6F}"/>
    <cellStyle name="Comma 3 2 4 3 4 2" xfId="2456" xr:uid="{AEE3EBB6-D440-4DA9-B5DA-41E994C9DE1A}"/>
    <cellStyle name="Comma 3 2 4 3 4 2 2" xfId="5042" xr:uid="{58D94CB6-E9C1-4F4E-AC23-AB229D97FAA4}"/>
    <cellStyle name="Comma 3 2 4 3 4 2 2 2" xfId="12327" xr:uid="{DFAAAECD-78F1-4961-B6B8-3DB8C37D89EF}"/>
    <cellStyle name="Comma 3 2 4 3 4 2 3" xfId="9760" xr:uid="{773B16A7-147E-477A-BBFA-CA2409C37DA3}"/>
    <cellStyle name="Comma 3 2 4 3 4 3" xfId="4281" xr:uid="{B4CA9CCF-58FA-4EED-A165-C240E6FBAB39}"/>
    <cellStyle name="Comma 3 2 4 3 4 3 2" xfId="11566" xr:uid="{FCB100C7-A1F5-4CDB-BB4C-EE29F77E835A}"/>
    <cellStyle name="Comma 3 2 4 3 4 4" xfId="8999" xr:uid="{F4D4D879-D224-4B25-B52B-8518166C4436}"/>
    <cellStyle name="Comma 3 2 4 3 5" xfId="1796" xr:uid="{E815A386-6455-4573-A398-F94E0420B3D5}"/>
    <cellStyle name="Comma 3 2 4 3 5 2" xfId="4383" xr:uid="{141BDEF3-A4BD-41E9-9019-2C5E3F49C0B4}"/>
    <cellStyle name="Comma 3 2 4 3 5 2 2" xfId="11668" xr:uid="{B75EDF24-1BFE-4380-8D49-446C7A7F76A3}"/>
    <cellStyle name="Comma 3 2 4 3 5 3" xfId="9101" xr:uid="{1F863B19-7E61-48FF-BA76-1A67FCCFB7F8}"/>
    <cellStyle name="Comma 3 2 4 3 6" xfId="1967" xr:uid="{17FBB8A4-A65C-43EE-8180-EBA284577399}"/>
    <cellStyle name="Comma 3 2 4 3 6 2" xfId="4553" xr:uid="{C8DF7DF0-4490-4DEB-B327-9256D7F23C68}"/>
    <cellStyle name="Comma 3 2 4 3 6 2 2" xfId="11838" xr:uid="{72C2A799-42A4-4BEF-BE2B-0A30AA98E1F7}"/>
    <cellStyle name="Comma 3 2 4 3 6 3" xfId="9271" xr:uid="{AC4C4D1B-2C04-4D61-B535-8B0C04A049AD}"/>
    <cellStyle name="Comma 3 2 4 3 7" xfId="2587" xr:uid="{2235659B-968C-4D15-A2D4-A4627200DF2C}"/>
    <cellStyle name="Comma 3 2 4 3 7 2" xfId="5173" xr:uid="{B466490E-A027-4718-9D34-9E7A0603B5D1}"/>
    <cellStyle name="Comma 3 2 4 3 7 2 2" xfId="12457" xr:uid="{23F1AEBC-93D2-4F75-ADE5-C33BE823256F}"/>
    <cellStyle name="Comma 3 2 4 3 7 3" xfId="9890" xr:uid="{CFA13A0A-3C1B-41E0-AD3F-4011E98E7B22}"/>
    <cellStyle name="Comma 3 2 4 3 8" xfId="2737" xr:uid="{9F831E2B-D211-4426-ADB4-0AE3C467F0D8}"/>
    <cellStyle name="Comma 3 2 4 3 8 2" xfId="5323" xr:uid="{1BDBC02D-1637-4B33-ACD4-C4B8DC8DAEDA}"/>
    <cellStyle name="Comma 3 2 4 3 8 2 2" xfId="12606" xr:uid="{73EAD179-A1D2-4452-8DDD-EB4FC233C3E0}"/>
    <cellStyle name="Comma 3 2 4 3 8 3" xfId="10039" xr:uid="{EE41BEB9-B642-4A5B-A7D3-BE0F360AB91A}"/>
    <cellStyle name="Comma 3 2 4 3 9" xfId="2887" xr:uid="{7498BEF5-54F4-4DC8-A8E6-657D819E4325}"/>
    <cellStyle name="Comma 3 2 4 3 9 2" xfId="5473" xr:uid="{422DF94E-31DD-4B5F-A2FF-C766F81FE2E8}"/>
    <cellStyle name="Comma 3 2 4 3 9 2 2" xfId="12755" xr:uid="{B5BE8B42-2476-4FDE-ADBB-609EE0B216F2}"/>
    <cellStyle name="Comma 3 2 4 3 9 3" xfId="10188" xr:uid="{C3B66F8B-0E07-4BC3-9563-9BD484EE6B1D}"/>
    <cellStyle name="Comma 3 2 4 30" xfId="7891" xr:uid="{35A583EB-703D-4CD2-BA37-D36114746694}"/>
    <cellStyle name="Comma 3 2 4 30 2" xfId="15163" xr:uid="{915B0A95-6646-49E3-BD22-84690F56F7AC}"/>
    <cellStyle name="Comma 3 2 4 31" xfId="7991" xr:uid="{E4B96601-4207-44D3-88D0-9B8860730E30}"/>
    <cellStyle name="Comma 3 2 4 31 2" xfId="15255" xr:uid="{17CCFA8B-0A37-485C-A6AB-3D18AF041A18}"/>
    <cellStyle name="Comma 3 2 4 32" xfId="8198" xr:uid="{8778D58D-E68C-4F92-A6D8-311A3D176201}"/>
    <cellStyle name="Comma 3 2 4 32 2" xfId="15461" xr:uid="{2CE07FBF-9C2A-41ED-A610-0160C8FF4112}"/>
    <cellStyle name="Comma 3 2 4 33" xfId="8347" xr:uid="{D4B3BE14-7694-4673-961C-991F9D1275C4}"/>
    <cellStyle name="Comma 3 2 4 33 2" xfId="15610" xr:uid="{7E75E50D-7EDC-4EF5-9C52-8949B1985245}"/>
    <cellStyle name="Comma 3 2 4 34" xfId="8508" xr:uid="{F1680337-5F44-47BF-92F4-E70FEA6654CE}"/>
    <cellStyle name="Comma 3 2 4 35" xfId="15702" xr:uid="{26B03A2A-BD13-4AF9-B37C-9331CB899BF3}"/>
    <cellStyle name="Comma 3 2 4 36" xfId="16079" xr:uid="{A815C72B-AAE4-4611-A87E-9EB4B43A6B87}"/>
    <cellStyle name="Comma 3 2 4 37" xfId="16227" xr:uid="{0BA7C2D7-1C04-4594-BC64-45927628F2E6}"/>
    <cellStyle name="Comma 3 2 4 38" xfId="16376" xr:uid="{A90F960C-BCD4-413D-98AD-1AB5CE20E4A9}"/>
    <cellStyle name="Comma 3 2 4 39" xfId="16525" xr:uid="{D557D57B-59F2-4294-B3DB-D1BBBDBE9C57}"/>
    <cellStyle name="Comma 3 2 4 4" xfId="815" xr:uid="{9AAF0891-F307-4482-B5CA-C06BDCAA4F27}"/>
    <cellStyle name="Comma 3 2 4 4 10" xfId="3037" xr:uid="{27F0AEF1-054D-4FCA-9E5C-EDCC80119CB7}"/>
    <cellStyle name="Comma 3 2 4 4 10 2" xfId="5623" xr:uid="{0B4A89CD-E16D-497B-8A9E-05B5A2E03BB8}"/>
    <cellStyle name="Comma 3 2 4 4 10 2 2" xfId="12905" xr:uid="{B978F6A3-00AF-4368-81D4-F257EB218DE2}"/>
    <cellStyle name="Comma 3 2 4 4 10 3" xfId="10338" xr:uid="{B933C7C2-4E47-4860-9A78-299C9F059539}"/>
    <cellStyle name="Comma 3 2 4 4 11" xfId="3188" xr:uid="{E02890F8-918D-461D-BCFF-97CF386CF22B}"/>
    <cellStyle name="Comma 3 2 4 4 11 2" xfId="5774" xr:uid="{CC682F5D-1486-4696-954F-3939B9A46FE4}"/>
    <cellStyle name="Comma 3 2 4 4 11 2 2" xfId="13056" xr:uid="{F3A01B2F-637C-4728-A811-6ECCE7C9331D}"/>
    <cellStyle name="Comma 3 2 4 4 11 3" xfId="10489" xr:uid="{3A86FAC9-0F2C-4A1A-A586-39BB2AEB03CA}"/>
    <cellStyle name="Comma 3 2 4 4 12" xfId="3338" xr:uid="{2FD8E104-28BD-4295-8F94-D1C9089A23D3}"/>
    <cellStyle name="Comma 3 2 4 4 12 2" xfId="3791" xr:uid="{BF47BE89-FF6D-4638-B67D-AA1A26EEA91E}"/>
    <cellStyle name="Comma 3 2 4 4 12 2 2" xfId="11079" xr:uid="{08DD18ED-1715-4D32-A9E8-88B1493A8471}"/>
    <cellStyle name="Comma 3 2 4 4 12 3" xfId="10639" xr:uid="{2FFC0B0C-EE1B-40BD-95A3-D87AAFA69C04}"/>
    <cellStyle name="Comma 3 2 4 4 13" xfId="3616" xr:uid="{D01309C6-69E6-4165-AC0F-29691043B73F}"/>
    <cellStyle name="Comma 3 2 4 4 13 2" xfId="10907" xr:uid="{04FD6893-8EEF-48D5-BF4A-4FA9AA293DE9}"/>
    <cellStyle name="Comma 3 2 4 4 14" xfId="5927" xr:uid="{853FE8E8-7597-4E4F-BBC6-4BA0029384F1}"/>
    <cellStyle name="Comma 3 2 4 4 14 2" xfId="13207" xr:uid="{7665760B-FDB4-4A7A-B454-4E9D18742FDC}"/>
    <cellStyle name="Comma 3 2 4 4 15" xfId="6077" xr:uid="{142981F8-E92A-4341-B3CB-EE2C6C1E39FA}"/>
    <cellStyle name="Comma 3 2 4 4 15 2" xfId="13356" xr:uid="{DB5408C2-0BEF-46F6-B16E-DBB2E2653967}"/>
    <cellStyle name="Comma 3 2 4 4 16" xfId="6239" xr:uid="{FC40C08B-D866-43CC-8CD2-2FAA6E981C08}"/>
    <cellStyle name="Comma 3 2 4 4 16 2" xfId="13516" xr:uid="{B1DD7352-3CF8-4D12-8CBF-97FD40BAE6A5}"/>
    <cellStyle name="Comma 3 2 4 4 17" xfId="6391" xr:uid="{AA50DE06-5D68-401A-B09C-D015FC63DD1A}"/>
    <cellStyle name="Comma 3 2 4 4 17 2" xfId="13665" xr:uid="{E73B98D3-9529-4271-8D4A-2EAA8B5EEC4F}"/>
    <cellStyle name="Comma 3 2 4 4 18" xfId="6538" xr:uid="{7BBDAFB7-5952-47B1-BB71-131528FA3FFF}"/>
    <cellStyle name="Comma 3 2 4 4 18 2" xfId="13812" xr:uid="{51E17501-E34D-4F38-B0C7-50345E206A60}"/>
    <cellStyle name="Comma 3 2 4 4 19" xfId="6694" xr:uid="{01E5F86B-37CB-4821-8708-B681F058D6F6}"/>
    <cellStyle name="Comma 3 2 4 4 19 2" xfId="13968" xr:uid="{BB532288-3D02-4D7F-90BD-8BD6141663BD}"/>
    <cellStyle name="Comma 3 2 4 4 2" xfId="991" xr:uid="{B8B33B8F-56B6-483F-A9D3-7A1FB003E450}"/>
    <cellStyle name="Comma 3 2 4 4 2 2" xfId="2124" xr:uid="{D2591B3C-B502-4BCF-A5B9-F02742A08096}"/>
    <cellStyle name="Comma 3 2 4 4 2 2 2" xfId="4710" xr:uid="{850BCB37-08E5-469D-A629-6D7C9150E8B6}"/>
    <cellStyle name="Comma 3 2 4 4 2 2 2 2" xfId="11995" xr:uid="{5458F1BA-905F-48D1-84D4-D4B19BD37BE4}"/>
    <cellStyle name="Comma 3 2 4 4 2 2 3" xfId="9428" xr:uid="{5BFD9B01-513D-48F9-BB80-B758561FEEE6}"/>
    <cellStyle name="Comma 3 2 4 4 2 3" xfId="3949" xr:uid="{3063BE6C-130B-46DA-B767-3B773952B99D}"/>
    <cellStyle name="Comma 3 2 4 4 2 3 2" xfId="11234" xr:uid="{420CAA14-4AF7-4D8A-97FA-9A191F26E4F5}"/>
    <cellStyle name="Comma 3 2 4 4 2 4" xfId="8667" xr:uid="{555785B0-32FA-4EC8-B586-7913B739BB1E}"/>
    <cellStyle name="Comma 3 2 4 4 2 5" xfId="15911" xr:uid="{BBD4889B-48C7-4DA8-8F76-D395574A2D6C}"/>
    <cellStyle name="Comma 3 2 4 4 2 6" xfId="16967" xr:uid="{CB574B1C-69EE-4D87-8317-1C040BA22915}"/>
    <cellStyle name="Comma 3 2 4 4 2 7" xfId="1361" xr:uid="{759F87C8-724D-4342-8DCA-BD5A8FD8DC08}"/>
    <cellStyle name="Comma 3 2 4 4 20" xfId="6834" xr:uid="{40C78699-CDC2-48AA-B1A0-12E5AC109B6D}"/>
    <cellStyle name="Comma 3 2 4 4 20 2" xfId="14106" xr:uid="{81EC1775-30A3-4092-979C-7E57172CE9F2}"/>
    <cellStyle name="Comma 3 2 4 4 21" xfId="6993" xr:uid="{3702697F-0E69-4CA5-B16C-0C3494B59597}"/>
    <cellStyle name="Comma 3 2 4 4 21 2" xfId="14265" xr:uid="{47BEBE36-4C80-4FB6-BCBF-DAA82F9D3217}"/>
    <cellStyle name="Comma 3 2 4 4 22" xfId="7143" xr:uid="{1BBBB14B-1FC0-48B1-8D79-363C29B2E07C}"/>
    <cellStyle name="Comma 3 2 4 4 22 2" xfId="14415" xr:uid="{0261491E-FDCE-4E4B-ADEC-D47D18E21255}"/>
    <cellStyle name="Comma 3 2 4 4 23" xfId="7295" xr:uid="{826AE52F-3739-4577-8605-38ADD2FD01CE}"/>
    <cellStyle name="Comma 3 2 4 4 23 2" xfId="14567" xr:uid="{BC6DCF55-138C-48E8-9767-3F97A9CAAF87}"/>
    <cellStyle name="Comma 3 2 4 4 24" xfId="7444" xr:uid="{8FEA78F3-D2D2-47FC-B2B3-F6E7C9FFD37F}"/>
    <cellStyle name="Comma 3 2 4 4 24 2" xfId="14716" xr:uid="{9DDE1708-F8AB-4570-9E43-8438EE167B0D}"/>
    <cellStyle name="Comma 3 2 4 4 25" xfId="7592" xr:uid="{43C8F346-B827-4F56-85E5-CCC699B36F11}"/>
    <cellStyle name="Comma 3 2 4 4 25 2" xfId="14864" xr:uid="{24C2AE65-1C29-4FB2-A46A-C0D6B94FCB6D}"/>
    <cellStyle name="Comma 3 2 4 4 26" xfId="7746" xr:uid="{AFAA6A3C-EDAB-48E6-8516-78E2A55870C1}"/>
    <cellStyle name="Comma 3 2 4 4 26 2" xfId="15018" xr:uid="{B3DD6BE1-B17C-4A96-816E-EAB092946A98}"/>
    <cellStyle name="Comma 3 2 4 4 27" xfId="7895" xr:uid="{F55AEC6E-C88B-45B9-A3C9-1A62126271EE}"/>
    <cellStyle name="Comma 3 2 4 4 27 2" xfId="15167" xr:uid="{548A1AC2-3E7E-4E61-ADD4-8707E581F271}"/>
    <cellStyle name="Comma 3 2 4 4 28" xfId="8041" xr:uid="{246BF42F-16E0-4E4E-9095-00EAB107F3B2}"/>
    <cellStyle name="Comma 3 2 4 4 28 2" xfId="15305" xr:uid="{8F2672BC-41DD-4AE3-A3CB-230FE36049A2}"/>
    <cellStyle name="Comma 3 2 4 4 29" xfId="8202" xr:uid="{780FA9FC-C068-4AEA-9F74-BB503AA99629}"/>
    <cellStyle name="Comma 3 2 4 4 29 2" xfId="15465" xr:uid="{4FFF4EB9-91A3-4D94-8674-0C4345DA7356}"/>
    <cellStyle name="Comma 3 2 4 4 3" xfId="1509" xr:uid="{C058F4B6-B051-4813-8536-8C662AD7562C}"/>
    <cellStyle name="Comma 3 2 4 4 3 2" xfId="2272" xr:uid="{2537D09C-BB18-4381-9081-709AA3AC10D9}"/>
    <cellStyle name="Comma 3 2 4 4 3 2 2" xfId="4858" xr:uid="{12A6C2BA-2B54-4B35-B74B-37634DD8D2D0}"/>
    <cellStyle name="Comma 3 2 4 4 3 2 2 2" xfId="12143" xr:uid="{820014E4-AA66-47D0-8541-43812EF6F55A}"/>
    <cellStyle name="Comma 3 2 4 4 3 2 3" xfId="9576" xr:uid="{5C55C19C-9D78-4076-9509-D7DBD5F0A573}"/>
    <cellStyle name="Comma 3 2 4 4 3 3" xfId="4097" xr:uid="{B053E23D-DE31-4F56-AA0F-F9D1DBD65776}"/>
    <cellStyle name="Comma 3 2 4 4 3 3 2" xfId="11382" xr:uid="{1D2C7E32-1CD4-41AD-B405-881685BF256E}"/>
    <cellStyle name="Comma 3 2 4 4 3 4" xfId="8815" xr:uid="{22BF3302-5E0B-4BDA-833D-909B7DC7F877}"/>
    <cellStyle name="Comma 3 2 4 4 30" xfId="8351" xr:uid="{2F4FCD8A-3A2F-43BA-BCB2-07E76DC08D1D}"/>
    <cellStyle name="Comma 3 2 4 4 30 2" xfId="15614" xr:uid="{71D83CED-6097-4190-A06E-8CA738D87CBC}"/>
    <cellStyle name="Comma 3 2 4 4 31" xfId="8512" xr:uid="{2F474BCE-38DA-41C4-9E30-40F561771B9F}"/>
    <cellStyle name="Comma 3 2 4 4 32" xfId="15752" xr:uid="{0F3790EF-01BB-4302-89C2-053E3E4B1E83}"/>
    <cellStyle name="Comma 3 2 4 4 33" xfId="16083" xr:uid="{E576950C-BD31-486C-A66D-69435C7E64B4}"/>
    <cellStyle name="Comma 3 2 4 4 34" xfId="16231" xr:uid="{C1AA5AD0-3E40-4872-B8A0-57BFE0D30594}"/>
    <cellStyle name="Comma 3 2 4 4 35" xfId="16380" xr:uid="{61C6AD50-4DB1-4C32-99FC-8D26B6C5E25D}"/>
    <cellStyle name="Comma 3 2 4 4 36" xfId="16529" xr:uid="{BF0F10D9-B44A-4E16-9CF4-53BFE05E49D5}"/>
    <cellStyle name="Comma 3 2 4 4 37" xfId="16677" xr:uid="{97C73D64-07E3-4C09-BD7F-3FD342BDD3C8}"/>
    <cellStyle name="Comma 3 2 4 4 38" xfId="16819" xr:uid="{7F690A0D-AB79-482D-8EC2-2D218ABB690B}"/>
    <cellStyle name="Comma 3 2 4 4 39" xfId="1178" xr:uid="{13E1E8EB-D9D6-4FEF-8ABD-7B08699452F7}"/>
    <cellStyle name="Comma 3 2 4 4 4" xfId="1646" xr:uid="{B8014171-A84B-45A4-82CE-07254B44D902}"/>
    <cellStyle name="Comma 3 2 4 4 4 2" xfId="2409" xr:uid="{9FB49A21-F4DE-461E-943D-38B0BB60BB40}"/>
    <cellStyle name="Comma 3 2 4 4 4 2 2" xfId="4995" xr:uid="{63FCD147-CAA8-4AA2-B3BE-88BB42CAF8C6}"/>
    <cellStyle name="Comma 3 2 4 4 4 2 2 2" xfId="12280" xr:uid="{0174CEB6-B63E-4D23-BA3B-920FA70F13DF}"/>
    <cellStyle name="Comma 3 2 4 4 4 2 3" xfId="9713" xr:uid="{E25A4D5A-EB39-4AC2-A57F-DD26D0A299BF}"/>
    <cellStyle name="Comma 3 2 4 4 4 3" xfId="4234" xr:uid="{24770466-093E-4E87-9515-43EF87D59157}"/>
    <cellStyle name="Comma 3 2 4 4 4 3 2" xfId="11519" xr:uid="{D050A020-7F40-4BAA-AB6C-5599777BFA7C}"/>
    <cellStyle name="Comma 3 2 4 4 4 4" xfId="8952" xr:uid="{FCE0D2E1-0C4D-4AA5-8923-B6C8EAEFB2BA}"/>
    <cellStyle name="Comma 3 2 4 4 5" xfId="1839" xr:uid="{AFAE1B59-D364-4F36-898E-45A95C9F9D81}"/>
    <cellStyle name="Comma 3 2 4 4 5 2" xfId="4426" xr:uid="{11BB062F-C149-487D-8A7E-7A728969AC9F}"/>
    <cellStyle name="Comma 3 2 4 4 5 2 2" xfId="11711" xr:uid="{2EB495E8-FF28-46DC-B07F-9EACFFC870EB}"/>
    <cellStyle name="Comma 3 2 4 4 5 3" xfId="9144" xr:uid="{75F6A041-6814-416A-9DF7-F1A49035A23C}"/>
    <cellStyle name="Comma 3 2 4 4 6" xfId="1968" xr:uid="{E6DEBA81-B2B2-4882-BECA-C242D312395A}"/>
    <cellStyle name="Comma 3 2 4 4 6 2" xfId="4554" xr:uid="{34416105-7002-455A-9EDC-A0124BC9A969}"/>
    <cellStyle name="Comma 3 2 4 4 6 2 2" xfId="11839" xr:uid="{1DDC3536-5BF6-47C8-85AD-9F12481F086B}"/>
    <cellStyle name="Comma 3 2 4 4 6 3" xfId="9272" xr:uid="{9E2418AE-C047-402D-8244-A64EF61DFDD7}"/>
    <cellStyle name="Comma 3 2 4 4 7" xfId="2588" xr:uid="{9C0DAB59-3807-4841-8820-ADFA60B8C0F8}"/>
    <cellStyle name="Comma 3 2 4 4 7 2" xfId="5174" xr:uid="{D9A5D313-EFF4-4A03-A806-32D75D0FCBBE}"/>
    <cellStyle name="Comma 3 2 4 4 7 2 2" xfId="12458" xr:uid="{D76D3D3F-50EC-4502-8D59-90C3BEE88B39}"/>
    <cellStyle name="Comma 3 2 4 4 7 3" xfId="9891" xr:uid="{B883C249-27D9-40C8-8FE0-BFA93AC6988C}"/>
    <cellStyle name="Comma 3 2 4 4 8" xfId="2738" xr:uid="{BB151F22-23B0-4C1E-816C-80CD25A60659}"/>
    <cellStyle name="Comma 3 2 4 4 8 2" xfId="5324" xr:uid="{BDBAB898-C27D-4413-B515-FE3EC150C640}"/>
    <cellStyle name="Comma 3 2 4 4 8 2 2" xfId="12607" xr:uid="{42FF55B2-4078-4441-882D-DEC4B9B23DC1}"/>
    <cellStyle name="Comma 3 2 4 4 8 3" xfId="10040" xr:uid="{433E9C1A-40B6-4A52-80B4-F9F227929BAE}"/>
    <cellStyle name="Comma 3 2 4 4 9" xfId="2888" xr:uid="{31D91FC4-B91F-4EB4-8DC4-533F2A266FD0}"/>
    <cellStyle name="Comma 3 2 4 4 9 2" xfId="5474" xr:uid="{CD592FB6-1A30-4CDC-A60C-AA41416C207A}"/>
    <cellStyle name="Comma 3 2 4 4 9 2 2" xfId="12756" xr:uid="{70E8316C-A610-4F70-9891-0B33E1164205}"/>
    <cellStyle name="Comma 3 2 4 4 9 3" xfId="10189" xr:uid="{BC77337A-E1B4-4845-92EB-DEC826AE53DD}"/>
    <cellStyle name="Comma 3 2 4 40" xfId="16673" xr:uid="{176AFE7F-F5F1-4EEC-A5DD-E3636A67A1BE}"/>
    <cellStyle name="Comma 3 2 4 41" xfId="16769" xr:uid="{F9BEEEB8-C378-4201-A22D-25FAB25887F1}"/>
    <cellStyle name="Comma 3 2 4 42" xfId="1174" xr:uid="{A70D7140-A144-4B07-B34C-987155AB4DD8}"/>
    <cellStyle name="Comma 3 2 4 5" xfId="929" xr:uid="{1032BEB5-E5AA-401B-A240-957585A8B2B6}"/>
    <cellStyle name="Comma 3 2 4 5 2" xfId="2120" xr:uid="{EF4FAFE4-C113-4C54-A6EE-92AA6B719E38}"/>
    <cellStyle name="Comma 3 2 4 5 2 2" xfId="4706" xr:uid="{7BA074E8-1471-4650-968D-40CD8C837D88}"/>
    <cellStyle name="Comma 3 2 4 5 2 2 2" xfId="11991" xr:uid="{453FD9D2-45B9-4101-8251-AFB3B02F9995}"/>
    <cellStyle name="Comma 3 2 4 5 2 3" xfId="9424" xr:uid="{07B0A08A-AF12-42E0-BF45-4E1C1C2DD2FA}"/>
    <cellStyle name="Comma 3 2 4 5 3" xfId="3945" xr:uid="{C294E9F9-0A5B-4F16-8057-DA706D58B7EA}"/>
    <cellStyle name="Comma 3 2 4 5 3 2" xfId="11230" xr:uid="{73ACEDE8-DAE1-4510-BE5E-E48AF3B758D1}"/>
    <cellStyle name="Comma 3 2 4 5 4" xfId="3565" xr:uid="{3A1F920D-6C8B-4336-9AD7-87CB98744E43}"/>
    <cellStyle name="Comma 3 2 4 5 4 2" xfId="10857" xr:uid="{FF919CB5-11ED-42E5-8ABA-1D0B3F4E72F3}"/>
    <cellStyle name="Comma 3 2 4 5 5" xfId="8663" xr:uid="{5A9D2259-9FF5-46EF-AAC5-6FAEBA739B52}"/>
    <cellStyle name="Comma 3 2 4 5 6" xfId="15851" xr:uid="{17607180-BD5C-4225-A22B-A461AE884DF5}"/>
    <cellStyle name="Comma 3 2 4 5 7" xfId="16917" xr:uid="{38DBC825-7DB1-4B49-A0E6-E064DA45FC05}"/>
    <cellStyle name="Comma 3 2 4 5 8" xfId="1357" xr:uid="{267BF828-1224-4586-B027-F26B02F3C140}"/>
    <cellStyle name="Comma 3 2 4 6" xfId="1505" xr:uid="{76C2927C-15FE-40C9-AE0F-A2C38F643442}"/>
    <cellStyle name="Comma 3 2 4 6 2" xfId="2268" xr:uid="{48CED77E-CD9F-4A37-B017-27302B2B44E0}"/>
    <cellStyle name="Comma 3 2 4 6 2 2" xfId="4854" xr:uid="{65C70074-1175-4593-8598-AB07BB4B2AE6}"/>
    <cellStyle name="Comma 3 2 4 6 2 2 2" xfId="12139" xr:uid="{D051FA29-6210-4F7B-8D1A-C5C544666E42}"/>
    <cellStyle name="Comma 3 2 4 6 2 3" xfId="9572" xr:uid="{B1C69D15-C36B-4068-96B1-A676C96BAFAF}"/>
    <cellStyle name="Comma 3 2 4 6 3" xfId="4093" xr:uid="{4E10474A-C380-4950-9D41-F8DA6BBF980C}"/>
    <cellStyle name="Comma 3 2 4 6 3 2" xfId="11378" xr:uid="{78D876A9-37C3-400E-8E07-0C37FEA41AE3}"/>
    <cellStyle name="Comma 3 2 4 6 4" xfId="8811" xr:uid="{3616A3E7-1E11-4431-A0E5-D698B3A67CEF}"/>
    <cellStyle name="Comma 3 2 4 7" xfId="1596" xr:uid="{EEA9BD86-9358-4EA3-B948-CA75AEDAF247}"/>
    <cellStyle name="Comma 3 2 4 7 2" xfId="2359" xr:uid="{19C18C3D-4AF2-499A-856A-A91A83C0D04C}"/>
    <cellStyle name="Comma 3 2 4 7 2 2" xfId="4945" xr:uid="{E90785F6-DEE5-4318-9EA2-3D81F30DF3C4}"/>
    <cellStyle name="Comma 3 2 4 7 2 2 2" xfId="12230" xr:uid="{3836485D-66B4-4F6A-8993-5B9F526509C6}"/>
    <cellStyle name="Comma 3 2 4 7 2 3" xfId="9663" xr:uid="{EF3F3FC5-D5DA-4A85-A918-7C439FBF4F06}"/>
    <cellStyle name="Comma 3 2 4 7 3" xfId="4184" xr:uid="{3E3AE346-13F3-46D2-BF2D-F953CC3649A2}"/>
    <cellStyle name="Comma 3 2 4 7 3 2" xfId="11469" xr:uid="{FB238331-5335-4602-BE94-F1110237A839}"/>
    <cellStyle name="Comma 3 2 4 7 4" xfId="8902" xr:uid="{668233C3-CBDC-483A-96F2-D71809DF9DCA}"/>
    <cellStyle name="Comma 3 2 4 8" xfId="1747" xr:uid="{097AA573-4438-4297-9F3C-EB5B6D4E2E30}"/>
    <cellStyle name="Comma 3 2 4 8 2" xfId="4334" xr:uid="{A98E7851-4A87-4579-990D-096A023546CA}"/>
    <cellStyle name="Comma 3 2 4 8 2 2" xfId="11619" xr:uid="{648C5940-741B-47F6-969A-3D11213BC9C8}"/>
    <cellStyle name="Comma 3 2 4 8 3" xfId="9052" xr:uid="{7E811852-3A78-4787-B56E-0E4F4B51282F}"/>
    <cellStyle name="Comma 3 2 4 9" xfId="1964" xr:uid="{691CEABD-4454-4B90-9F1B-32952ABC9B13}"/>
    <cellStyle name="Comma 3 2 4 9 2" xfId="4550" xr:uid="{4C45EBF6-956D-48A2-A3BA-53FBCBFA0E6B}"/>
    <cellStyle name="Comma 3 2 4 9 2 2" xfId="11835" xr:uid="{B1792214-FEA7-4D2E-A3C0-F47D8D881103}"/>
    <cellStyle name="Comma 3 2 4 9 3" xfId="9268" xr:uid="{369327D4-43EC-4FCA-B9C7-F3E6DFC17DBF}"/>
    <cellStyle name="Comma 3 2 40" xfId="7978" xr:uid="{770862E7-56D3-4637-B32C-DEB2E0DAA3D9}"/>
    <cellStyle name="Comma 3 2 40 2" xfId="15242" xr:uid="{285E5770-DAAD-4518-AF40-3730E07C0A2F}"/>
    <cellStyle name="Comma 3 2 41" xfId="8180" xr:uid="{9A1FFB69-7C4C-470E-93C6-3E454CE97F73}"/>
    <cellStyle name="Comma 3 2 41 2" xfId="15443" xr:uid="{F2DFAB33-ADFD-48E4-A3E2-52C50ECB863F}"/>
    <cellStyle name="Comma 3 2 42" xfId="8329" xr:uid="{23357C21-83E1-49E7-A195-6706F926E309}"/>
    <cellStyle name="Comma 3 2 42 2" xfId="15592" xr:uid="{FEF95AF7-F4FE-442B-8462-DC72EF206E20}"/>
    <cellStyle name="Comma 3 2 43" xfId="8428" xr:uid="{E68A87A8-082A-4D00-8787-EFDEF2599F78}"/>
    <cellStyle name="Comma 3 2 44" xfId="15689" xr:uid="{1FD89A66-7EEE-454D-96DC-83E1D792BB84}"/>
    <cellStyle name="Comma 3 2 45" xfId="16061" xr:uid="{ACF22144-5E35-47AD-BAC1-7011AEDBC7DC}"/>
    <cellStyle name="Comma 3 2 46" xfId="16209" xr:uid="{52C15EF7-C0EA-4AD7-994E-0A81B00DAF37}"/>
    <cellStyle name="Comma 3 2 47" xfId="16358" xr:uid="{AA2AFF28-0316-496D-8485-D3803A47434E}"/>
    <cellStyle name="Comma 3 2 48" xfId="16507" xr:uid="{43061C9C-78CA-4838-89FD-1104D0ED1F5C}"/>
    <cellStyle name="Comma 3 2 49" xfId="16655" xr:uid="{13FF5ADC-840E-4574-823B-CA41290B0CBC}"/>
    <cellStyle name="Comma 3 2 5" xfId="792" xr:uid="{8DEC6202-F4FC-4C87-9545-673D5BC23B8C}"/>
    <cellStyle name="Comma 3 2 5 10" xfId="2739" xr:uid="{A7440FEE-2EAA-4D12-8204-A8E1AB55D003}"/>
    <cellStyle name="Comma 3 2 5 10 2" xfId="5325" xr:uid="{C7063001-FB06-4071-9E3A-F8D050E7FE6E}"/>
    <cellStyle name="Comma 3 2 5 10 2 2" xfId="12608" xr:uid="{C715EE5B-9556-49CA-A89E-ADB925539318}"/>
    <cellStyle name="Comma 3 2 5 10 3" xfId="10041" xr:uid="{27C0E568-1B9B-4DA5-887C-CC0F706CCE83}"/>
    <cellStyle name="Comma 3 2 5 11" xfId="2889" xr:uid="{32068204-B52B-4F3E-B810-82020D60A997}"/>
    <cellStyle name="Comma 3 2 5 11 2" xfId="5475" xr:uid="{E1CD96DB-57A8-4576-9B62-1A5A14B1FBFE}"/>
    <cellStyle name="Comma 3 2 5 11 2 2" xfId="12757" xr:uid="{A6FF0295-1ED5-468C-94F6-FC23C0E4E881}"/>
    <cellStyle name="Comma 3 2 5 11 3" xfId="10190" xr:uid="{353DBC99-0E32-4F54-A55E-CE85F732203B}"/>
    <cellStyle name="Comma 3 2 5 12" xfId="3038" xr:uid="{E004D5C7-BAE7-4A4F-81E6-2BFDE4A46B32}"/>
    <cellStyle name="Comma 3 2 5 12 2" xfId="5624" xr:uid="{184AEAEE-7A34-4E04-BA45-48ABE8C503A6}"/>
    <cellStyle name="Comma 3 2 5 12 2 2" xfId="12906" xr:uid="{A34CACC7-9559-4D8A-975A-E9A31A8683D1}"/>
    <cellStyle name="Comma 3 2 5 12 3" xfId="10339" xr:uid="{878130B9-4610-45B8-BB1F-39925025512F}"/>
    <cellStyle name="Comma 3 2 5 13" xfId="3189" xr:uid="{81F1CC12-5193-4D9E-AB71-04CB942F9A15}"/>
    <cellStyle name="Comma 3 2 5 13 2" xfId="5775" xr:uid="{88C32AC3-C360-4073-883B-0D543054E638}"/>
    <cellStyle name="Comma 3 2 5 13 2 2" xfId="13057" xr:uid="{450FE934-9ECB-4AAE-881C-0BA7F352B256}"/>
    <cellStyle name="Comma 3 2 5 13 3" xfId="10490" xr:uid="{B9288165-20E4-4755-931C-80761F90A4C3}"/>
    <cellStyle name="Comma 3 2 5 14" xfId="3339" xr:uid="{D67D7A2A-A145-45C4-8589-655B43B853CC}"/>
    <cellStyle name="Comma 3 2 5 14 2" xfId="3792" xr:uid="{3AB17A0D-335F-419B-B68E-6DA5ED81A6E3}"/>
    <cellStyle name="Comma 3 2 5 14 2 2" xfId="11080" xr:uid="{1B1AEFAD-918C-4604-AC98-57DA47C7DCAA}"/>
    <cellStyle name="Comma 3 2 5 14 3" xfId="10640" xr:uid="{9D67D0BA-D406-4ADC-A560-2E7D214C7A56}"/>
    <cellStyle name="Comma 3 2 5 15" xfId="3456" xr:uid="{784AF813-080A-4D8F-B2C4-EB73B736E3AA}"/>
    <cellStyle name="Comma 3 2 5 15 2" xfId="10757" xr:uid="{44AB91F2-05B0-4766-9D0C-7CE1A5AED544}"/>
    <cellStyle name="Comma 3 2 5 16" xfId="5928" xr:uid="{B51BA140-46D9-446F-BF4D-936E2406BA81}"/>
    <cellStyle name="Comma 3 2 5 16 2" xfId="13208" xr:uid="{D6114292-2CFA-42B3-9C9C-A1C6AE5E946A}"/>
    <cellStyle name="Comma 3 2 5 17" xfId="6078" xr:uid="{90BEBFB4-7E38-438B-8F57-447741E14C4D}"/>
    <cellStyle name="Comma 3 2 5 17 2" xfId="13357" xr:uid="{06C38F8C-5944-41BF-A1A0-418DFE997C27}"/>
    <cellStyle name="Comma 3 2 5 18" xfId="6240" xr:uid="{6ACB3280-B0E1-494E-9E04-AAE070CA4ED3}"/>
    <cellStyle name="Comma 3 2 5 18 2" xfId="13517" xr:uid="{3F805888-52FF-48B3-8E4F-E94A7C133EBF}"/>
    <cellStyle name="Comma 3 2 5 19" xfId="6392" xr:uid="{AA09124B-4B40-468D-B907-EC4F2F59CA5E}"/>
    <cellStyle name="Comma 3 2 5 19 2" xfId="13666" xr:uid="{E05F8EA2-3DE5-4F4D-83DB-99174CD0C408}"/>
    <cellStyle name="Comma 3 2 5 2" xfId="906" xr:uid="{0E2C87EA-D658-4FE7-881A-5B9323B01917}"/>
    <cellStyle name="Comma 3 2 5 2 10" xfId="3039" xr:uid="{11342722-9ED8-4F3C-AD20-95390C3BA387}"/>
    <cellStyle name="Comma 3 2 5 2 10 2" xfId="5625" xr:uid="{A9890F86-25E6-4161-8CE1-089EBBFABF79}"/>
    <cellStyle name="Comma 3 2 5 2 10 2 2" xfId="12907" xr:uid="{3840CBDD-2BB6-440A-8732-336421DF88B2}"/>
    <cellStyle name="Comma 3 2 5 2 10 3" xfId="10340" xr:uid="{C965ACA4-F642-46D7-811E-87664EEA3E7A}"/>
    <cellStyle name="Comma 3 2 5 2 11" xfId="3190" xr:uid="{EEAF2F9F-1358-407A-B2E6-021FD30BD84D}"/>
    <cellStyle name="Comma 3 2 5 2 11 2" xfId="5776" xr:uid="{1C1BE0B2-CC07-42C2-96A1-73506FC8A2EB}"/>
    <cellStyle name="Comma 3 2 5 2 11 2 2" xfId="13058" xr:uid="{F77C27A5-152C-4547-BAAD-769B1BB8DB5E}"/>
    <cellStyle name="Comma 3 2 5 2 11 3" xfId="10491" xr:uid="{D9E412E0-DFD8-48A4-BACF-845FC103F387}"/>
    <cellStyle name="Comma 3 2 5 2 12" xfId="3340" xr:uid="{AA4951DB-83A2-4BDA-BC6C-0046576350DC}"/>
    <cellStyle name="Comma 3 2 5 2 12 2" xfId="3793" xr:uid="{C3FB63A4-3A6B-47F1-9640-4BD7E2C3A3EB}"/>
    <cellStyle name="Comma 3 2 5 2 12 2 2" xfId="11081" xr:uid="{9A9E94CA-C6D7-4A97-819A-5D7830812AF0}"/>
    <cellStyle name="Comma 3 2 5 2 12 3" xfId="10641" xr:uid="{F321469B-CAB4-454D-A363-9452E65C3A6B}"/>
    <cellStyle name="Comma 3 2 5 2 13" xfId="3532" xr:uid="{7329131C-8AA3-429E-B691-8B9C383D645F}"/>
    <cellStyle name="Comma 3 2 5 2 13 2" xfId="10824" xr:uid="{2A73035C-D67E-43A9-92F0-928132688CD2}"/>
    <cellStyle name="Comma 3 2 5 2 14" xfId="5929" xr:uid="{0A66A79A-4E9F-4674-B948-DEC442CB248B}"/>
    <cellStyle name="Comma 3 2 5 2 14 2" xfId="13209" xr:uid="{5455EC32-67DC-496C-A72A-257D1A8D4973}"/>
    <cellStyle name="Comma 3 2 5 2 15" xfId="6079" xr:uid="{B5D556EC-7BD1-41E3-B075-BB6ECA020D7E}"/>
    <cellStyle name="Comma 3 2 5 2 15 2" xfId="13358" xr:uid="{B8C783F0-5E52-4082-AA7A-5D56EF7C40C0}"/>
    <cellStyle name="Comma 3 2 5 2 16" xfId="6241" xr:uid="{087FA443-39E9-4F54-A516-11BD8DFFB6BB}"/>
    <cellStyle name="Comma 3 2 5 2 16 2" xfId="13518" xr:uid="{79A437C3-B2D7-4DBC-BFA9-4B4E4ACB3F81}"/>
    <cellStyle name="Comma 3 2 5 2 17" xfId="6393" xr:uid="{77734D91-48C4-4928-A981-ACB907AAA80E}"/>
    <cellStyle name="Comma 3 2 5 2 17 2" xfId="13667" xr:uid="{08A34689-A277-4392-9ABE-208DAFB7C83A}"/>
    <cellStyle name="Comma 3 2 5 2 18" xfId="6540" xr:uid="{F1CCDFAD-CFDB-4D76-9DC7-B56AF553D9D8}"/>
    <cellStyle name="Comma 3 2 5 2 18 2" xfId="13814" xr:uid="{0C3C8C42-C478-44CB-ACD7-7D8161014205}"/>
    <cellStyle name="Comma 3 2 5 2 19" xfId="6696" xr:uid="{BC4E5462-87C3-413C-AE03-784220D5B7FA}"/>
    <cellStyle name="Comma 3 2 5 2 19 2" xfId="13970" xr:uid="{502D5BF8-A9BB-48F3-84A4-75CD0F45DCBD}"/>
    <cellStyle name="Comma 3 2 5 2 2" xfId="1079" xr:uid="{64E6EC63-B371-44CB-824F-47DBF974A5EE}"/>
    <cellStyle name="Comma 3 2 5 2 2 2" xfId="2126" xr:uid="{4607D80E-29F2-4A1C-AA0D-E053BFF85EFA}"/>
    <cellStyle name="Comma 3 2 5 2 2 2 2" xfId="4712" xr:uid="{9336337E-B05C-499E-B181-8A3C8A725EA5}"/>
    <cellStyle name="Comma 3 2 5 2 2 2 2 2" xfId="11997" xr:uid="{6DA3CC6E-C5D9-4C26-B1C7-31A9146F4BE6}"/>
    <cellStyle name="Comma 3 2 5 2 2 2 3" xfId="9430" xr:uid="{9B0F6FC2-C16D-4845-9EEF-BC0DA542FDAB}"/>
    <cellStyle name="Comma 3 2 5 2 2 3" xfId="3951" xr:uid="{AAEB5239-8D2A-440D-8B77-6C4CE4904CBA}"/>
    <cellStyle name="Comma 3 2 5 2 2 3 2" xfId="11236" xr:uid="{5B64635B-8586-4646-90B0-67DBA263672C}"/>
    <cellStyle name="Comma 3 2 5 2 2 4" xfId="3696" xr:uid="{D116AA70-28E4-4C8E-955C-C511BB8D517B}"/>
    <cellStyle name="Comma 3 2 5 2 2 4 2" xfId="10986" xr:uid="{03A08ED6-BB8D-4D3A-8ECC-D9534DB93750}"/>
    <cellStyle name="Comma 3 2 5 2 2 5" xfId="8669" xr:uid="{24D183BC-559D-4EC9-BB7E-3DCC19E1D78A}"/>
    <cellStyle name="Comma 3 2 5 2 2 6" xfId="15999" xr:uid="{21B2E7D2-B82E-4BE0-BC8C-1C544EB4B88B}"/>
    <cellStyle name="Comma 3 2 5 2 2 7" xfId="17046" xr:uid="{4138C5E6-DA35-4F79-AAE8-173A75813265}"/>
    <cellStyle name="Comma 3 2 5 2 2 8" xfId="1363" xr:uid="{2C4F9079-5A1C-4C40-B373-50D7B9288970}"/>
    <cellStyle name="Comma 3 2 5 2 20" xfId="6913" xr:uid="{FEE001E2-D603-4210-B871-38354A7F83E9}"/>
    <cellStyle name="Comma 3 2 5 2 20 2" xfId="14185" xr:uid="{A292C045-D2BA-4D00-A317-EF1254DA4165}"/>
    <cellStyle name="Comma 3 2 5 2 21" xfId="6995" xr:uid="{C3288168-A07F-4418-88B8-D814EBBD4288}"/>
    <cellStyle name="Comma 3 2 5 2 21 2" xfId="14267" xr:uid="{BADCECED-10FE-4C2E-B57B-58663DDA96F5}"/>
    <cellStyle name="Comma 3 2 5 2 22" xfId="7145" xr:uid="{A672541F-5E01-4707-A196-54E8DFFDD8D7}"/>
    <cellStyle name="Comma 3 2 5 2 22 2" xfId="14417" xr:uid="{5EDF7085-3D5A-4972-9BA2-EF398C2933F8}"/>
    <cellStyle name="Comma 3 2 5 2 23" xfId="7297" xr:uid="{6B3330AD-006A-4A20-9A3F-1CE75AE55EE1}"/>
    <cellStyle name="Comma 3 2 5 2 23 2" xfId="14569" xr:uid="{2826C0A2-F944-425D-A18B-AB3EAECC5D90}"/>
    <cellStyle name="Comma 3 2 5 2 24" xfId="7446" xr:uid="{E30B4A1B-7459-4EE2-A5F7-E8BA16ECD87C}"/>
    <cellStyle name="Comma 3 2 5 2 24 2" xfId="14718" xr:uid="{F81D71D7-E5B1-4059-B070-E667D0EAB652}"/>
    <cellStyle name="Comma 3 2 5 2 25" xfId="7594" xr:uid="{40BA414C-7B64-4E52-BEF8-BF67B1C9CF0B}"/>
    <cellStyle name="Comma 3 2 5 2 25 2" xfId="14866" xr:uid="{D36C3478-9275-4474-B40F-896EB6CBEB96}"/>
    <cellStyle name="Comma 3 2 5 2 26" xfId="7748" xr:uid="{7D6CC7D2-C883-4FB4-91F8-E082C708AAD8}"/>
    <cellStyle name="Comma 3 2 5 2 26 2" xfId="15020" xr:uid="{7BE512A3-3B4D-4B35-98EF-C775CEA0493A}"/>
    <cellStyle name="Comma 3 2 5 2 27" xfId="7897" xr:uid="{222EF2D0-51C1-4B96-AEBB-45216A792E86}"/>
    <cellStyle name="Comma 3 2 5 2 27 2" xfId="15169" xr:uid="{8BA0C61E-C1F2-4CD6-BDF8-15BBB8FC2DCB}"/>
    <cellStyle name="Comma 3 2 5 2 28" xfId="8120" xr:uid="{06E0D7D6-966E-4324-A709-EAA0FEAB7B81}"/>
    <cellStyle name="Comma 3 2 5 2 28 2" xfId="15384" xr:uid="{D693DFD8-171C-4B19-A78B-77452A809482}"/>
    <cellStyle name="Comma 3 2 5 2 29" xfId="8204" xr:uid="{C8D20711-ABE3-496F-B4CB-12C0A9CD977D}"/>
    <cellStyle name="Comma 3 2 5 2 29 2" xfId="15467" xr:uid="{8642168D-900E-497A-A904-02F01F96E39F}"/>
    <cellStyle name="Comma 3 2 5 2 3" xfId="1511" xr:uid="{1CD14D81-BA80-43EE-ADB4-67CA392300F9}"/>
    <cellStyle name="Comma 3 2 5 2 3 2" xfId="2274" xr:uid="{4184F51F-893F-4922-8F19-DC06BC8B4AB6}"/>
    <cellStyle name="Comma 3 2 5 2 3 2 2" xfId="4860" xr:uid="{11BD6F46-1E19-41DD-A2A1-94479CACC76B}"/>
    <cellStyle name="Comma 3 2 5 2 3 2 2 2" xfId="12145" xr:uid="{B3A3AF29-B86A-4373-897A-A226B1D3C241}"/>
    <cellStyle name="Comma 3 2 5 2 3 2 3" xfId="9578" xr:uid="{2D6BD087-2CAE-45D7-97DA-0D509EEA3BA4}"/>
    <cellStyle name="Comma 3 2 5 2 3 3" xfId="4099" xr:uid="{16326454-FFB3-4CA6-97D6-18F552698BE1}"/>
    <cellStyle name="Comma 3 2 5 2 3 3 2" xfId="11384" xr:uid="{BDCDB010-9873-49FA-BF03-8430EA6DB606}"/>
    <cellStyle name="Comma 3 2 5 2 3 4" xfId="8817" xr:uid="{3556188D-0B0E-4A07-83F6-9A7C44069E04}"/>
    <cellStyle name="Comma 3 2 5 2 30" xfId="8353" xr:uid="{79ABD55F-C7C4-480D-8EB5-101585226678}"/>
    <cellStyle name="Comma 3 2 5 2 30 2" xfId="15616" xr:uid="{FBA92F0D-B564-44F4-AE7B-64C0F410169B}"/>
    <cellStyle name="Comma 3 2 5 2 31" xfId="8514" xr:uid="{9EFE3F9E-0051-4866-962A-E0D48A1B9295}"/>
    <cellStyle name="Comma 3 2 5 2 32" xfId="15831" xr:uid="{812B98F6-9EE6-482F-9500-69F93183FE6F}"/>
    <cellStyle name="Comma 3 2 5 2 33" xfId="16085" xr:uid="{54510CC7-3E3B-4090-AC7B-66781989F82F}"/>
    <cellStyle name="Comma 3 2 5 2 34" xfId="16233" xr:uid="{6BCCBE33-6748-458E-9E20-DA524F060244}"/>
    <cellStyle name="Comma 3 2 5 2 35" xfId="16382" xr:uid="{C5A2B1E3-D720-4CFE-B4F1-B54728786F7D}"/>
    <cellStyle name="Comma 3 2 5 2 36" xfId="16531" xr:uid="{9531A6D7-627F-4F22-B3FB-6299DFF6ACB8}"/>
    <cellStyle name="Comma 3 2 5 2 37" xfId="16679" xr:uid="{DD57F484-CDBF-49EC-B184-B68A90E9ECE6}"/>
    <cellStyle name="Comma 3 2 5 2 38" xfId="16898" xr:uid="{CC108951-4F4D-4C44-B6A7-F5BA109A60C7}"/>
    <cellStyle name="Comma 3 2 5 2 39" xfId="1180" xr:uid="{8FC17352-9C39-4199-9D6C-970AA5C9F250}"/>
    <cellStyle name="Comma 3 2 5 2 4" xfId="1725" xr:uid="{94AA93C5-CDFC-4906-888B-73EF39F01E11}"/>
    <cellStyle name="Comma 3 2 5 2 4 2" xfId="2488" xr:uid="{95AC23C3-DEF8-4688-A74B-8E7B89BAFBF4}"/>
    <cellStyle name="Comma 3 2 5 2 4 2 2" xfId="5074" xr:uid="{A83B3B89-88A3-41F1-B73D-44B53CAB5F80}"/>
    <cellStyle name="Comma 3 2 5 2 4 2 2 2" xfId="12359" xr:uid="{D568AE18-7EF9-4CC5-BEF8-F50D90E3E143}"/>
    <cellStyle name="Comma 3 2 5 2 4 2 3" xfId="9792" xr:uid="{4A05A5A6-3619-4D3A-B805-24EF13EAC371}"/>
    <cellStyle name="Comma 3 2 5 2 4 3" xfId="4313" xr:uid="{E05711F1-702E-4DDD-92D1-8C8EA057E286}"/>
    <cellStyle name="Comma 3 2 5 2 4 3 2" xfId="11598" xr:uid="{161538B7-FEBD-403A-88F4-7BB482B7E7C8}"/>
    <cellStyle name="Comma 3 2 5 2 4 4" xfId="9031" xr:uid="{D655ADC0-AAC4-4E91-82D8-B8F43A1AD2C0}"/>
    <cellStyle name="Comma 3 2 5 2 5" xfId="1832" xr:uid="{0F5AAB3E-3D01-43D0-8DC8-405DB95DCF42}"/>
    <cellStyle name="Comma 3 2 5 2 5 2" xfId="4419" xr:uid="{E04270B1-7242-425F-97E8-E6FF74D8AB01}"/>
    <cellStyle name="Comma 3 2 5 2 5 2 2" xfId="11704" xr:uid="{36BDE26D-A493-48C6-9D84-5F9E2C7011A9}"/>
    <cellStyle name="Comma 3 2 5 2 5 3" xfId="9137" xr:uid="{BCECA9E2-B4EC-4E4E-B78E-45F1C0182D4E}"/>
    <cellStyle name="Comma 3 2 5 2 6" xfId="1970" xr:uid="{EC77D1A2-5D87-4A47-88CA-2987F02FFB73}"/>
    <cellStyle name="Comma 3 2 5 2 6 2" xfId="4556" xr:uid="{D5C400FB-DCED-4492-8DB9-5CBE01962CEF}"/>
    <cellStyle name="Comma 3 2 5 2 6 2 2" xfId="11841" xr:uid="{E1B1567A-74E0-4528-9606-A3C37CB54B2A}"/>
    <cellStyle name="Comma 3 2 5 2 6 3" xfId="9274" xr:uid="{CB553224-9DFA-4FB3-ABAE-B03C036470D4}"/>
    <cellStyle name="Comma 3 2 5 2 7" xfId="2590" xr:uid="{3FE8682A-D6C9-4BA9-B49C-6AAAA56AAC70}"/>
    <cellStyle name="Comma 3 2 5 2 7 2" xfId="5176" xr:uid="{784F061D-9C69-471A-B5FE-8C967F440474}"/>
    <cellStyle name="Comma 3 2 5 2 7 2 2" xfId="12460" xr:uid="{58D438A0-26D9-4F49-B2AA-B61DA6D26EF6}"/>
    <cellStyle name="Comma 3 2 5 2 7 3" xfId="9893" xr:uid="{DE9BE5E9-5645-4D51-AA3B-8AAEA0E498E3}"/>
    <cellStyle name="Comma 3 2 5 2 8" xfId="2740" xr:uid="{2931C28F-FF99-4361-B624-D202F1C62FDC}"/>
    <cellStyle name="Comma 3 2 5 2 8 2" xfId="5326" xr:uid="{F45C251A-9446-4215-AF9D-91622E98156B}"/>
    <cellStyle name="Comma 3 2 5 2 8 2 2" xfId="12609" xr:uid="{4268C66E-F706-48DC-B5AC-E487C22C853D}"/>
    <cellStyle name="Comma 3 2 5 2 8 3" xfId="10042" xr:uid="{F4AF6D0A-0B7A-4B13-9D5A-EA8AF11A2B15}"/>
    <cellStyle name="Comma 3 2 5 2 9" xfId="2890" xr:uid="{51523B80-44E4-45E6-8925-50A81474E737}"/>
    <cellStyle name="Comma 3 2 5 2 9 2" xfId="5476" xr:uid="{7B5A2826-6BEE-4E87-BA1B-2E0C47BEFB0A}"/>
    <cellStyle name="Comma 3 2 5 2 9 2 2" xfId="12758" xr:uid="{3597CB07-B743-496F-914F-DE576417D828}"/>
    <cellStyle name="Comma 3 2 5 2 9 3" xfId="10191" xr:uid="{FBB7DE62-C722-4B1B-9357-791D6CE80BAD}"/>
    <cellStyle name="Comma 3 2 5 20" xfId="6539" xr:uid="{F6C40C72-93CE-438E-B404-68A3DCD481A2}"/>
    <cellStyle name="Comma 3 2 5 20 2" xfId="13813" xr:uid="{57BE4053-AAC0-47F2-A565-7855EAEA3FEC}"/>
    <cellStyle name="Comma 3 2 5 21" xfId="6695" xr:uid="{03FCF687-DEC1-4551-AAAC-F5338FB0C691}"/>
    <cellStyle name="Comma 3 2 5 21 2" xfId="13969" xr:uid="{1581D36D-EA70-4431-BA8A-F43DC003698B}"/>
    <cellStyle name="Comma 3 2 5 22" xfId="6816" xr:uid="{38C986E3-C300-4BB2-BD16-55C01C916A5B}"/>
    <cellStyle name="Comma 3 2 5 22 2" xfId="14088" xr:uid="{A86B8560-DBAB-435A-8C50-057CDCE6FEDC}"/>
    <cellStyle name="Comma 3 2 5 23" xfId="6994" xr:uid="{9644B4CC-58A2-4EF5-BDD8-ED2EB1444D7C}"/>
    <cellStyle name="Comma 3 2 5 23 2" xfId="14266" xr:uid="{B72BA587-47D7-4B45-979E-8B38C8A32202}"/>
    <cellStyle name="Comma 3 2 5 24" xfId="7144" xr:uid="{C446934C-95F0-4D1C-8CF5-0835836E2B34}"/>
    <cellStyle name="Comma 3 2 5 24 2" xfId="14416" xr:uid="{9E71B49B-A39C-4082-ACE5-B0B5188B2A92}"/>
    <cellStyle name="Comma 3 2 5 25" xfId="7296" xr:uid="{6C422DE1-A815-4418-B1DE-97C65F9B582D}"/>
    <cellStyle name="Comma 3 2 5 25 2" xfId="14568" xr:uid="{49176E4E-9E42-4346-A2B5-2944E1B27764}"/>
    <cellStyle name="Comma 3 2 5 26" xfId="7445" xr:uid="{FB5350B4-791E-49C9-B8D1-7E4F22644914}"/>
    <cellStyle name="Comma 3 2 5 26 2" xfId="14717" xr:uid="{12B574EA-FADF-4BA2-AE36-B261CC79E2CF}"/>
    <cellStyle name="Comma 3 2 5 27" xfId="7593" xr:uid="{0F8129DE-C396-4A86-8AD2-E724D8A0E9B5}"/>
    <cellStyle name="Comma 3 2 5 27 2" xfId="14865" xr:uid="{45708FB0-C3C3-4D5F-9859-0D66C8FD2892}"/>
    <cellStyle name="Comma 3 2 5 28" xfId="7747" xr:uid="{DDD31F2B-060C-411A-8D13-56DF30A58319}"/>
    <cellStyle name="Comma 3 2 5 28 2" xfId="15019" xr:uid="{A245F346-19AA-4260-9DC9-2731CEFC9692}"/>
    <cellStyle name="Comma 3 2 5 29" xfId="7896" xr:uid="{6D753053-5FDC-4ADA-BC76-B02E622CD375}"/>
    <cellStyle name="Comma 3 2 5 29 2" xfId="15168" xr:uid="{B87FB629-B689-48B9-96A4-1FB9CA491EB1}"/>
    <cellStyle name="Comma 3 2 5 3" xfId="830" xr:uid="{1F1D291E-A141-4C20-A465-BDE25D68BA96}"/>
    <cellStyle name="Comma 3 2 5 3 10" xfId="3040" xr:uid="{97778D52-1CDD-42FC-A9AE-CF7DB5F547F8}"/>
    <cellStyle name="Comma 3 2 5 3 10 2" xfId="5626" xr:uid="{04A9BDA1-CEE1-40A4-A464-D2786EE3E351}"/>
    <cellStyle name="Comma 3 2 5 3 10 2 2" xfId="12908" xr:uid="{5D3D6C6D-1E90-481B-81DD-0AE20BA11511}"/>
    <cellStyle name="Comma 3 2 5 3 10 3" xfId="10341" xr:uid="{05B533AF-D748-45E5-AA87-506EE77EC547}"/>
    <cellStyle name="Comma 3 2 5 3 11" xfId="3191" xr:uid="{0828914D-53AF-4DC2-91BD-ADD0E896675E}"/>
    <cellStyle name="Comma 3 2 5 3 11 2" xfId="5777" xr:uid="{BBAA036D-22C8-4D9B-85A6-F3888927601F}"/>
    <cellStyle name="Comma 3 2 5 3 11 2 2" xfId="13059" xr:uid="{88830D51-3E7C-4195-A073-0249AB16E87E}"/>
    <cellStyle name="Comma 3 2 5 3 11 3" xfId="10492" xr:uid="{D2B0475D-721C-41B9-A64C-72A74056CB04}"/>
    <cellStyle name="Comma 3 2 5 3 12" xfId="3341" xr:uid="{EEBD4013-42A6-41C1-B9E1-070BC8DF52BE}"/>
    <cellStyle name="Comma 3 2 5 3 12 2" xfId="3794" xr:uid="{79047629-BC28-469E-B717-B58318F63707}"/>
    <cellStyle name="Comma 3 2 5 3 12 2 2" xfId="11082" xr:uid="{892D1D83-DEDD-494B-97E2-547167869F52}"/>
    <cellStyle name="Comma 3 2 5 3 12 3" xfId="10642" xr:uid="{ECD11F2F-FB76-46EB-A132-202F07A0250E}"/>
    <cellStyle name="Comma 3 2 5 3 13" xfId="3629" xr:uid="{BE351AF9-4983-4369-AE94-6AD6DFC3BA3A}"/>
    <cellStyle name="Comma 3 2 5 3 13 2" xfId="10920" xr:uid="{D5C9CF31-A9E5-4DF9-B104-ED0BC0C7D4D1}"/>
    <cellStyle name="Comma 3 2 5 3 14" xfId="5930" xr:uid="{2C45AB9A-7DF7-48AB-89B7-F9BCA9613DF8}"/>
    <cellStyle name="Comma 3 2 5 3 14 2" xfId="13210" xr:uid="{826637B5-8C5D-4363-ACE4-3FE65B255519}"/>
    <cellStyle name="Comma 3 2 5 3 15" xfId="6080" xr:uid="{E8642A47-7141-4AA0-8C69-E12A889D128D}"/>
    <cellStyle name="Comma 3 2 5 3 15 2" xfId="13359" xr:uid="{18E42D5A-7242-44B6-9B0B-5EF4D0AE2A94}"/>
    <cellStyle name="Comma 3 2 5 3 16" xfId="6242" xr:uid="{AD3A7BB0-D43F-4DEE-B9E5-95AC2F5EA9A5}"/>
    <cellStyle name="Comma 3 2 5 3 16 2" xfId="13519" xr:uid="{67F49930-3119-4593-97B9-C6601F9A83D4}"/>
    <cellStyle name="Comma 3 2 5 3 17" xfId="6394" xr:uid="{E19398D8-0213-4F4D-9891-98EA03015CF2}"/>
    <cellStyle name="Comma 3 2 5 3 17 2" xfId="13668" xr:uid="{551A08EB-D5C3-4249-BDCE-DBAC7E04ED76}"/>
    <cellStyle name="Comma 3 2 5 3 18" xfId="6541" xr:uid="{B6F0AF04-81B4-494B-9E12-DEF6D4FE099A}"/>
    <cellStyle name="Comma 3 2 5 3 18 2" xfId="13815" xr:uid="{D853ED6D-BF63-4143-BBB7-5E8770C75BA3}"/>
    <cellStyle name="Comma 3 2 5 3 19" xfId="6697" xr:uid="{40CC6820-F52B-4035-ACE3-114952188D69}"/>
    <cellStyle name="Comma 3 2 5 3 19 2" xfId="13971" xr:uid="{D1C59740-D766-48E9-8870-B4F94A79331F}"/>
    <cellStyle name="Comma 3 2 5 3 2" xfId="1006" xr:uid="{15106F0D-F744-43B2-B849-702B27419B86}"/>
    <cellStyle name="Comma 3 2 5 3 2 2" xfId="2127" xr:uid="{37FD4481-41D4-4AC4-BBDB-1D87F99B573E}"/>
    <cellStyle name="Comma 3 2 5 3 2 2 2" xfId="4713" xr:uid="{24FBA242-1791-4E27-B3AC-FE3152DDE806}"/>
    <cellStyle name="Comma 3 2 5 3 2 2 2 2" xfId="11998" xr:uid="{F01A4C29-6C92-4C7E-BA81-A1EE9B7DED37}"/>
    <cellStyle name="Comma 3 2 5 3 2 2 3" xfId="9431" xr:uid="{9C891544-CEF7-42E3-86AD-0F42BE147DBF}"/>
    <cellStyle name="Comma 3 2 5 3 2 3" xfId="3952" xr:uid="{B2743A97-E744-4514-ADEC-E899D81281E9}"/>
    <cellStyle name="Comma 3 2 5 3 2 3 2" xfId="11237" xr:uid="{79F2D246-8CF5-4EB2-9B8A-C12E36E982AA}"/>
    <cellStyle name="Comma 3 2 5 3 2 4" xfId="8670" xr:uid="{4B417AC1-A3BF-41C6-8338-05C8CC468837}"/>
    <cellStyle name="Comma 3 2 5 3 2 5" xfId="15926" xr:uid="{673CDD61-9F41-4E58-B467-5CF95B7F459B}"/>
    <cellStyle name="Comma 3 2 5 3 2 6" xfId="16980" xr:uid="{C682F874-CC64-4CED-9FBA-DD96290A588E}"/>
    <cellStyle name="Comma 3 2 5 3 2 7" xfId="1364" xr:uid="{725E1D63-3E5E-4561-82F9-70A20910E8B9}"/>
    <cellStyle name="Comma 3 2 5 3 20" xfId="6847" xr:uid="{3458B2D6-1081-4F16-938D-D6A705436052}"/>
    <cellStyle name="Comma 3 2 5 3 20 2" xfId="14119" xr:uid="{44C4BB8D-ED15-48D1-8A96-DB64E295D47E}"/>
    <cellStyle name="Comma 3 2 5 3 21" xfId="6996" xr:uid="{BA69F098-F890-4F74-B178-0EC1BD323CD4}"/>
    <cellStyle name="Comma 3 2 5 3 21 2" xfId="14268" xr:uid="{B79DECB7-AA65-4F7B-BEC6-23A1EEA0E966}"/>
    <cellStyle name="Comma 3 2 5 3 22" xfId="7146" xr:uid="{AB5D6824-B7A9-4B30-8A78-524B1074EF8E}"/>
    <cellStyle name="Comma 3 2 5 3 22 2" xfId="14418" xr:uid="{E40044D6-DDC9-4AAD-8071-DA414A08907E}"/>
    <cellStyle name="Comma 3 2 5 3 23" xfId="7298" xr:uid="{8AC3AE51-9DE5-4185-AB18-879BB70C8B74}"/>
    <cellStyle name="Comma 3 2 5 3 23 2" xfId="14570" xr:uid="{3FBEB9F4-B2A7-4EAE-8A8F-BF998F5B5575}"/>
    <cellStyle name="Comma 3 2 5 3 24" xfId="7447" xr:uid="{4A17D75D-5C58-4301-AAC2-404B70910B0F}"/>
    <cellStyle name="Comma 3 2 5 3 24 2" xfId="14719" xr:uid="{AA615087-DDAD-46C9-9EBC-BCD698D5AC02}"/>
    <cellStyle name="Comma 3 2 5 3 25" xfId="7595" xr:uid="{197B6153-DD90-4DF2-97AA-55C0243E4912}"/>
    <cellStyle name="Comma 3 2 5 3 25 2" xfId="14867" xr:uid="{C28F0AA4-DD4E-4878-BEF4-1FED7AE6FB41}"/>
    <cellStyle name="Comma 3 2 5 3 26" xfId="7749" xr:uid="{C703626B-A29B-48A0-9A23-4AE00DBBD3DA}"/>
    <cellStyle name="Comma 3 2 5 3 26 2" xfId="15021" xr:uid="{46F1DA06-19DE-44C3-BE4C-B08AA8759A6A}"/>
    <cellStyle name="Comma 3 2 5 3 27" xfId="7898" xr:uid="{A5EB6B8A-8420-45D7-9CFB-327301327303}"/>
    <cellStyle name="Comma 3 2 5 3 27 2" xfId="15170" xr:uid="{937F195B-320A-4E25-8E9D-79F799597E02}"/>
    <cellStyle name="Comma 3 2 5 3 28" xfId="8054" xr:uid="{F5205C6C-FCB1-430E-A84B-2128F0D58119}"/>
    <cellStyle name="Comma 3 2 5 3 28 2" xfId="15318" xr:uid="{1375C1AD-FE18-4D2E-AAA9-4AA679A32D43}"/>
    <cellStyle name="Comma 3 2 5 3 29" xfId="8205" xr:uid="{706B043A-B585-434E-80EC-B8F7B0827C36}"/>
    <cellStyle name="Comma 3 2 5 3 29 2" xfId="15468" xr:uid="{1A7FF0F7-8637-4817-9A11-AE31CE1ED408}"/>
    <cellStyle name="Comma 3 2 5 3 3" xfId="1512" xr:uid="{7E8F7765-A506-4420-8714-B48A4030F492}"/>
    <cellStyle name="Comma 3 2 5 3 3 2" xfId="2275" xr:uid="{543E6B88-E1ED-4BBE-8719-7E51024BE306}"/>
    <cellStyle name="Comma 3 2 5 3 3 2 2" xfId="4861" xr:uid="{50F23FD5-FB0A-43F1-83DE-DB6692FBF604}"/>
    <cellStyle name="Comma 3 2 5 3 3 2 2 2" xfId="12146" xr:uid="{198FD5FA-F418-49A2-A561-510F9E1C0CA4}"/>
    <cellStyle name="Comma 3 2 5 3 3 2 3" xfId="9579" xr:uid="{D5D6FB3E-39B2-4645-8F20-ADABFC8782DE}"/>
    <cellStyle name="Comma 3 2 5 3 3 3" xfId="4100" xr:uid="{BA6A558C-13F8-48FB-A5E3-CCFBAD9E1CA3}"/>
    <cellStyle name="Comma 3 2 5 3 3 3 2" xfId="11385" xr:uid="{7148E362-A120-442B-92C0-5400FD5E5D60}"/>
    <cellStyle name="Comma 3 2 5 3 3 4" xfId="8818" xr:uid="{E0CABBDA-E002-40CC-AEE4-B92FEE727F47}"/>
    <cellStyle name="Comma 3 2 5 3 30" xfId="8354" xr:uid="{FB9F613F-04B3-4C1D-8FD4-2BE32FC367BD}"/>
    <cellStyle name="Comma 3 2 5 3 30 2" xfId="15617" xr:uid="{926B8B94-6606-47A5-A143-0C4E792B88B0}"/>
    <cellStyle name="Comma 3 2 5 3 31" xfId="8515" xr:uid="{6794348F-14A0-4033-848D-FFBB623022E1}"/>
    <cellStyle name="Comma 3 2 5 3 32" xfId="15765" xr:uid="{4593E759-2FFE-46E9-93BC-1465CD728D58}"/>
    <cellStyle name="Comma 3 2 5 3 33" xfId="16086" xr:uid="{9CFBB296-C7D6-4431-8B53-A60A1F117AD7}"/>
    <cellStyle name="Comma 3 2 5 3 34" xfId="16234" xr:uid="{0D1E51C6-07BB-41CD-84C1-DAC03480BAEA}"/>
    <cellStyle name="Comma 3 2 5 3 35" xfId="16383" xr:uid="{BEFC59CC-9B1B-443A-9274-3410035E1036}"/>
    <cellStyle name="Comma 3 2 5 3 36" xfId="16532" xr:uid="{4FF55CF8-C2BE-4FBF-AE64-81B4673F7041}"/>
    <cellStyle name="Comma 3 2 5 3 37" xfId="16680" xr:uid="{140A0608-587B-4EA6-83BF-836F82078A2A}"/>
    <cellStyle name="Comma 3 2 5 3 38" xfId="16832" xr:uid="{860E78E0-6782-48BB-9549-46B87475D2DC}"/>
    <cellStyle name="Comma 3 2 5 3 39" xfId="1181" xr:uid="{34A36A75-41A4-44DE-84C5-225A4E7CF6BE}"/>
    <cellStyle name="Comma 3 2 5 3 4" xfId="1659" xr:uid="{198F3743-8920-4C35-BA2D-8F4F636803DA}"/>
    <cellStyle name="Comma 3 2 5 3 4 2" xfId="2422" xr:uid="{8C295986-FD06-4AA3-AE5A-88C2E3905E13}"/>
    <cellStyle name="Comma 3 2 5 3 4 2 2" xfId="5008" xr:uid="{A82E0403-A341-4BB2-8EA1-7BF0DC994688}"/>
    <cellStyle name="Comma 3 2 5 3 4 2 2 2" xfId="12293" xr:uid="{218BA15E-E008-4539-A105-22DED9031EDF}"/>
    <cellStyle name="Comma 3 2 5 3 4 2 3" xfId="9726" xr:uid="{9366744A-CB1D-4414-A737-352DD364A27B}"/>
    <cellStyle name="Comma 3 2 5 3 4 3" xfId="4247" xr:uid="{E3EC148A-962B-4E9D-8F78-663A79272873}"/>
    <cellStyle name="Comma 3 2 5 3 4 3 2" xfId="11532" xr:uid="{AF2D809F-2285-4453-B8CF-23E870B55977}"/>
    <cellStyle name="Comma 3 2 5 3 4 4" xfId="8965" xr:uid="{D5A7879F-BDA7-42E1-AAEF-AC23D197E97F}"/>
    <cellStyle name="Comma 3 2 5 3 5" xfId="1861" xr:uid="{EF759837-2237-4824-9E45-ED7D2043270C}"/>
    <cellStyle name="Comma 3 2 5 3 5 2" xfId="4448" xr:uid="{CF1505A1-1567-4318-8022-D6010733F79A}"/>
    <cellStyle name="Comma 3 2 5 3 5 2 2" xfId="11733" xr:uid="{C321DDD6-493D-4E04-BE63-75AF61FD8360}"/>
    <cellStyle name="Comma 3 2 5 3 5 3" xfId="9166" xr:uid="{09E19E22-BAD7-408A-B208-32BA8F536385}"/>
    <cellStyle name="Comma 3 2 5 3 6" xfId="1971" xr:uid="{53499C48-E274-43AE-A705-C23015AB4FB6}"/>
    <cellStyle name="Comma 3 2 5 3 6 2" xfId="4557" xr:uid="{D4C6AC0F-FDC8-4E35-A65E-DE3007D00401}"/>
    <cellStyle name="Comma 3 2 5 3 6 2 2" xfId="11842" xr:uid="{B91C8DA6-7ECE-4D91-AF5C-8CEBA9A104D6}"/>
    <cellStyle name="Comma 3 2 5 3 6 3" xfId="9275" xr:uid="{ECF4D3EF-0034-48A6-93C6-B4C5C9B38DCF}"/>
    <cellStyle name="Comma 3 2 5 3 7" xfId="2591" xr:uid="{DE86F3AC-64F6-4536-A06B-B822EA920CCA}"/>
    <cellStyle name="Comma 3 2 5 3 7 2" xfId="5177" xr:uid="{AA422FCE-EBB8-43C0-B3DD-8F33EB7C784E}"/>
    <cellStyle name="Comma 3 2 5 3 7 2 2" xfId="12461" xr:uid="{DA2BD89B-6A13-4ABF-A7CC-03FF540EC198}"/>
    <cellStyle name="Comma 3 2 5 3 7 3" xfId="9894" xr:uid="{ABDF2A56-64FF-4FDF-8CE0-A5AD79B660A5}"/>
    <cellStyle name="Comma 3 2 5 3 8" xfId="2741" xr:uid="{4E7D825A-D937-499A-9386-53B3D9979A86}"/>
    <cellStyle name="Comma 3 2 5 3 8 2" xfId="5327" xr:uid="{3997E500-703C-42AB-87DF-9C4FC96A55AB}"/>
    <cellStyle name="Comma 3 2 5 3 8 2 2" xfId="12610" xr:uid="{C89A43D9-6672-48CB-9F23-3B9930A382B7}"/>
    <cellStyle name="Comma 3 2 5 3 8 3" xfId="10043" xr:uid="{00317BF6-E72F-4443-A611-D75D832C4765}"/>
    <cellStyle name="Comma 3 2 5 3 9" xfId="2891" xr:uid="{75518C52-A595-4D02-93CC-CDAF79EB6FD7}"/>
    <cellStyle name="Comma 3 2 5 3 9 2" xfId="5477" xr:uid="{106F5EA4-433C-4E0C-8507-3B55A5FC62EE}"/>
    <cellStyle name="Comma 3 2 5 3 9 2 2" xfId="12759" xr:uid="{3FE1DFC5-6F2C-4902-9B3A-9EF4774AC572}"/>
    <cellStyle name="Comma 3 2 5 3 9 3" xfId="10192" xr:uid="{68387C96-5A6A-4902-9454-F665A723396F}"/>
    <cellStyle name="Comma 3 2 5 30" xfId="8023" xr:uid="{5EFE8604-E13F-4847-83A6-88AAC2E7B867}"/>
    <cellStyle name="Comma 3 2 5 30 2" xfId="15287" xr:uid="{38FB1050-7CDC-41B4-B4B0-835ED8F0AABF}"/>
    <cellStyle name="Comma 3 2 5 31" xfId="8203" xr:uid="{20B59BC7-EE3B-4766-A530-06BF5B1D4708}"/>
    <cellStyle name="Comma 3 2 5 31 2" xfId="15466" xr:uid="{A206EF40-D79B-4635-8DEF-E27C79ADF666}"/>
    <cellStyle name="Comma 3 2 5 32" xfId="8352" xr:uid="{002B9E82-C8C4-4C86-B892-2D40E633061C}"/>
    <cellStyle name="Comma 3 2 5 32 2" xfId="15615" xr:uid="{7014310E-E799-4566-957F-50BD52A471C7}"/>
    <cellStyle name="Comma 3 2 5 33" xfId="8513" xr:uid="{0FA57D67-A04D-475F-A21B-F0DF2597BE17}"/>
    <cellStyle name="Comma 3 2 5 34" xfId="15734" xr:uid="{441706D6-96D4-474A-81C5-C84F7B5969BD}"/>
    <cellStyle name="Comma 3 2 5 35" xfId="16084" xr:uid="{93437AB0-AC7A-44F1-9226-AFAF33106FC9}"/>
    <cellStyle name="Comma 3 2 5 36" xfId="16232" xr:uid="{E6154221-86A8-4FCA-B0E6-0FD3502CDE8B}"/>
    <cellStyle name="Comma 3 2 5 37" xfId="16381" xr:uid="{33145E7F-9172-44EA-9262-510D215C400B}"/>
    <cellStyle name="Comma 3 2 5 38" xfId="16530" xr:uid="{A072D4E0-6E8F-4BE3-A305-C3A6A4311002}"/>
    <cellStyle name="Comma 3 2 5 39" xfId="16678" xr:uid="{4BEFABA9-C0A4-4D5D-8D1A-187310F6F671}"/>
    <cellStyle name="Comma 3 2 5 4" xfId="969" xr:uid="{83D01297-210B-48FD-9704-232EAD4F4DFA}"/>
    <cellStyle name="Comma 3 2 5 4 2" xfId="2125" xr:uid="{8E18F898-9D88-4363-A56B-A9FDC36D2D5B}"/>
    <cellStyle name="Comma 3 2 5 4 2 2" xfId="4711" xr:uid="{A3B9D16D-60E3-47F8-8BB9-963861E88084}"/>
    <cellStyle name="Comma 3 2 5 4 2 2 2" xfId="11996" xr:uid="{953DA9DF-3DD0-4F62-BD83-2189F381C6D9}"/>
    <cellStyle name="Comma 3 2 5 4 2 3" xfId="9429" xr:uid="{6EF4AE1B-E2B4-473A-BE53-461B9378EDCA}"/>
    <cellStyle name="Comma 3 2 5 4 3" xfId="3950" xr:uid="{6F392521-7D07-4286-83F1-2E833BCC9E03}"/>
    <cellStyle name="Comma 3 2 5 4 3 2" xfId="11235" xr:uid="{901A1EB2-F9BF-46FE-9233-3D18D002935E}"/>
    <cellStyle name="Comma 3 2 5 4 4" xfId="3597" xr:uid="{A1BED16C-F761-48B7-985E-B2BEF3965878}"/>
    <cellStyle name="Comma 3 2 5 4 4 2" xfId="10889" xr:uid="{4EF33B6A-D3B3-4068-9AEB-580A61DFF0A6}"/>
    <cellStyle name="Comma 3 2 5 4 5" xfId="8668" xr:uid="{68BC9D96-7C1B-4068-B215-84C1160706BB}"/>
    <cellStyle name="Comma 3 2 5 4 6" xfId="15890" xr:uid="{E9870D98-0D1C-47BF-9523-CA282FB43327}"/>
    <cellStyle name="Comma 3 2 5 4 7" xfId="16949" xr:uid="{29BDD94F-1F0B-4950-B52A-2C314B91A709}"/>
    <cellStyle name="Comma 3 2 5 4 8" xfId="1362" xr:uid="{C601A12C-7FDD-4B2C-85AD-DE762F4ED380}"/>
    <cellStyle name="Comma 3 2 5 40" xfId="16801" xr:uid="{8C1C23B7-0C84-4C75-963D-1AAA76BBCCE8}"/>
    <cellStyle name="Comma 3 2 5 41" xfId="1179" xr:uid="{B6B789D1-FF5E-4B3B-8C84-601DB28DC98B}"/>
    <cellStyle name="Comma 3 2 5 5" xfId="1510" xr:uid="{50C65F80-6D4D-452E-93C8-F99F264E9A62}"/>
    <cellStyle name="Comma 3 2 5 5 2" xfId="2273" xr:uid="{3BCA9AC1-02F3-4352-99AC-9A76789F214C}"/>
    <cellStyle name="Comma 3 2 5 5 2 2" xfId="4859" xr:uid="{A0511982-4E73-4635-BD1A-F5DD5330AF81}"/>
    <cellStyle name="Comma 3 2 5 5 2 2 2" xfId="12144" xr:uid="{8606E3E0-A0C0-4BC2-95C6-FFF9E6B08F83}"/>
    <cellStyle name="Comma 3 2 5 5 2 3" xfId="9577" xr:uid="{9308ADAC-BAB1-41D6-9E77-4DF44BF7DFBC}"/>
    <cellStyle name="Comma 3 2 5 5 3" xfId="4098" xr:uid="{8F063A64-72C5-453E-A31B-644421B32F1A}"/>
    <cellStyle name="Comma 3 2 5 5 3 2" xfId="11383" xr:uid="{BF06C282-CAEB-428C-AB2A-37B4A0CDA4E4}"/>
    <cellStyle name="Comma 3 2 5 5 4" xfId="8816" xr:uid="{E422E2CF-E989-46A9-9907-AD700FC6E110}"/>
    <cellStyle name="Comma 3 2 5 6" xfId="1628" xr:uid="{4F1354A9-7B51-4118-819F-3FDC484A4E64}"/>
    <cellStyle name="Comma 3 2 5 6 2" xfId="2391" xr:uid="{1B1BE098-6F0E-44B8-ABD0-A42F9846DF09}"/>
    <cellStyle name="Comma 3 2 5 6 2 2" xfId="4977" xr:uid="{33A7C58E-B85E-4564-BCC1-DF4A14592068}"/>
    <cellStyle name="Comma 3 2 5 6 2 2 2" xfId="12262" xr:uid="{AB12789A-15C0-4401-A62D-64B5024E8335}"/>
    <cellStyle name="Comma 3 2 5 6 2 3" xfId="9695" xr:uid="{B61C87D4-F187-4BEC-9905-5C16342CE149}"/>
    <cellStyle name="Comma 3 2 5 6 3" xfId="4216" xr:uid="{CBEDD19F-DE30-48DF-89CD-203B4B4AAD66}"/>
    <cellStyle name="Comma 3 2 5 6 3 2" xfId="11501" xr:uid="{C3E96165-478C-4554-8440-4EC9C531EE9E}"/>
    <cellStyle name="Comma 3 2 5 6 4" xfId="8934" xr:uid="{FB111B97-7326-4ADC-9201-1EF588B298B2}"/>
    <cellStyle name="Comma 3 2 5 7" xfId="1762" xr:uid="{16739BE7-C4AE-4FAC-AF8A-583EEBED3674}"/>
    <cellStyle name="Comma 3 2 5 7 2" xfId="4349" xr:uid="{8EA1ADF7-2B3A-44CC-96C9-85BDC46A7572}"/>
    <cellStyle name="Comma 3 2 5 7 2 2" xfId="11634" xr:uid="{D453110F-5B84-4E42-844C-D004B5C7B4AD}"/>
    <cellStyle name="Comma 3 2 5 7 3" xfId="9067" xr:uid="{671BBBB1-7FAE-47E9-9FCC-B18C6CD79972}"/>
    <cellStyle name="Comma 3 2 5 8" xfId="1969" xr:uid="{B61A9B4C-70A9-492D-97B9-6AB38BE209C9}"/>
    <cellStyle name="Comma 3 2 5 8 2" xfId="4555" xr:uid="{CFCE6083-1B80-495D-86BB-375B91F61206}"/>
    <cellStyle name="Comma 3 2 5 8 2 2" xfId="11840" xr:uid="{1A8B4E83-5E32-4213-B51C-622B3306BA52}"/>
    <cellStyle name="Comma 3 2 5 8 3" xfId="9273" xr:uid="{8C13554C-70B0-40FE-939C-2FEF9C92AA5A}"/>
    <cellStyle name="Comma 3 2 5 9" xfId="2589" xr:uid="{C79417B8-9153-46DB-93ED-2C91BBBB15BC}"/>
    <cellStyle name="Comma 3 2 5 9 2" xfId="5175" xr:uid="{6A9EF818-C9DB-467A-A4EE-C54EFA9E2DBB}"/>
    <cellStyle name="Comma 3 2 5 9 2 2" xfId="12459" xr:uid="{87DF78B8-D26F-4F1B-8E80-32D3BD2F7218}"/>
    <cellStyle name="Comma 3 2 5 9 3" xfId="9892" xr:uid="{9A9447D6-E5A7-4D14-81F1-73E9ECB58801}"/>
    <cellStyle name="Comma 3 2 50" xfId="16756" xr:uid="{13E42603-D03C-4BFF-93AD-AF1D74DA2FB6}"/>
    <cellStyle name="Comma 3 2 51" xfId="1093" xr:uid="{6DF1A5C2-CCF3-415D-B0F2-AF117674CFC2}"/>
    <cellStyle name="Comma 3 2 52" xfId="709" xr:uid="{3182175A-933F-4270-893F-61547AB93E57}"/>
    <cellStyle name="Comma 3 2 6" xfId="770" xr:uid="{2371510C-FE65-4166-BF30-82E0A3EA85CE}"/>
    <cellStyle name="Comma 3 2 6 10" xfId="2742" xr:uid="{202C30D8-ED7E-4B34-8CF1-DF481C72EDFF}"/>
    <cellStyle name="Comma 3 2 6 10 2" xfId="5328" xr:uid="{20228A55-9136-4C20-9666-38ACBE99775D}"/>
    <cellStyle name="Comma 3 2 6 10 2 2" xfId="12611" xr:uid="{73CE4994-2432-459A-8CB5-5E2C8D1EC6E9}"/>
    <cellStyle name="Comma 3 2 6 10 3" xfId="10044" xr:uid="{B640CFD4-98D3-4F2C-AA26-70DA9F6945D0}"/>
    <cellStyle name="Comma 3 2 6 11" xfId="2892" xr:uid="{44E21AEC-F62C-48FE-9A8D-063FFC177B20}"/>
    <cellStyle name="Comma 3 2 6 11 2" xfId="5478" xr:uid="{97619E93-364B-4222-9903-F836A23ACA9F}"/>
    <cellStyle name="Comma 3 2 6 11 2 2" xfId="12760" xr:uid="{0C595477-CAE0-42EF-A9BA-5058BD2FDDA2}"/>
    <cellStyle name="Comma 3 2 6 11 3" xfId="10193" xr:uid="{F8D24C02-E5A3-4BCE-9E05-6EA9A1A5B679}"/>
    <cellStyle name="Comma 3 2 6 12" xfId="3041" xr:uid="{11E677F8-6409-4669-B851-3DA6D0CA3848}"/>
    <cellStyle name="Comma 3 2 6 12 2" xfId="5627" xr:uid="{B3D65F4C-F5E4-4007-B2F1-471C4488E238}"/>
    <cellStyle name="Comma 3 2 6 12 2 2" xfId="12909" xr:uid="{871B6890-338D-402D-892F-52A0266724B1}"/>
    <cellStyle name="Comma 3 2 6 12 3" xfId="10342" xr:uid="{72487BD9-8C93-4FF4-994B-CF977E8F01A7}"/>
    <cellStyle name="Comma 3 2 6 13" xfId="3192" xr:uid="{BBEAEC78-7793-4131-BA4D-B38FB18CC43B}"/>
    <cellStyle name="Comma 3 2 6 13 2" xfId="5778" xr:uid="{E6F7F66C-8A3F-4D07-9B53-B141273349C3}"/>
    <cellStyle name="Comma 3 2 6 13 2 2" xfId="13060" xr:uid="{7C084682-E382-40CF-95C0-9269F040E97D}"/>
    <cellStyle name="Comma 3 2 6 13 3" xfId="10493" xr:uid="{5861C6C0-8486-493B-9A15-5DE0B21476D3}"/>
    <cellStyle name="Comma 3 2 6 14" xfId="3342" xr:uid="{EC5D1F70-8FCE-49E6-A691-09BF356821D5}"/>
    <cellStyle name="Comma 3 2 6 14 2" xfId="3795" xr:uid="{7F7F25DE-C35F-4D1D-8461-CF348A8F4979}"/>
    <cellStyle name="Comma 3 2 6 14 2 2" xfId="11083" xr:uid="{48097FC6-2519-436F-8D1D-62E1F2C0BF20}"/>
    <cellStyle name="Comma 3 2 6 14 3" xfId="10643" xr:uid="{E67ED94A-5162-4436-80FC-C47E717763EA}"/>
    <cellStyle name="Comma 3 2 6 15" xfId="3440" xr:uid="{D1672494-B14E-4E8A-BDD7-B6D86B809801}"/>
    <cellStyle name="Comma 3 2 6 15 2" xfId="10741" xr:uid="{155C338B-75E6-43D2-9655-E3DDFC175157}"/>
    <cellStyle name="Comma 3 2 6 16" xfId="5931" xr:uid="{CE8538D0-9509-47AA-8BD1-46C99E85F8A6}"/>
    <cellStyle name="Comma 3 2 6 16 2" xfId="13211" xr:uid="{C10E22FD-FE6A-4807-B519-B054E11992CC}"/>
    <cellStyle name="Comma 3 2 6 17" xfId="6081" xr:uid="{D52BC206-C2AD-4EF7-AAA6-D48CF28E2447}"/>
    <cellStyle name="Comma 3 2 6 17 2" xfId="13360" xr:uid="{472C6133-54A3-4EF2-8B9E-B850D8C231E2}"/>
    <cellStyle name="Comma 3 2 6 18" xfId="6243" xr:uid="{6C9BCEFA-D12C-40DD-9F56-781ACE72B28D}"/>
    <cellStyle name="Comma 3 2 6 18 2" xfId="13520" xr:uid="{520DF328-AFDD-42B2-9F10-7F3F3E9B960F}"/>
    <cellStyle name="Comma 3 2 6 19" xfId="6395" xr:uid="{729D68D1-D4B4-4B78-9967-F18768C44984}"/>
    <cellStyle name="Comma 3 2 6 19 2" xfId="13669" xr:uid="{A2D7F107-7F50-43CB-83C4-87BE850EB740}"/>
    <cellStyle name="Comma 3 2 6 2" xfId="888" xr:uid="{CC469421-876E-40DE-A515-75DD1DC1A902}"/>
    <cellStyle name="Comma 3 2 6 2 10" xfId="3042" xr:uid="{E1AE0D1F-7181-4733-8B7B-EEDCDDAAD228}"/>
    <cellStyle name="Comma 3 2 6 2 10 2" xfId="5628" xr:uid="{7D9EA1D7-2173-461C-A4A6-C80F36AB4442}"/>
    <cellStyle name="Comma 3 2 6 2 10 2 2" xfId="12910" xr:uid="{BF125A96-930E-4D72-91E5-F3DE489C2E5E}"/>
    <cellStyle name="Comma 3 2 6 2 10 3" xfId="10343" xr:uid="{D610C944-E1CE-40A6-AF05-26CA4ECB19AD}"/>
    <cellStyle name="Comma 3 2 6 2 11" xfId="3193" xr:uid="{11009C2A-8252-46FD-9B90-22D82F98B7BB}"/>
    <cellStyle name="Comma 3 2 6 2 11 2" xfId="5779" xr:uid="{2BD412F1-BDDA-4989-8274-7ABD27B9E935}"/>
    <cellStyle name="Comma 3 2 6 2 11 2 2" xfId="13061" xr:uid="{345DD375-CC00-483A-B441-D31B371714A8}"/>
    <cellStyle name="Comma 3 2 6 2 11 3" xfId="10494" xr:uid="{BA60E3E4-2E1F-48F1-8D18-F9D7AED5633D}"/>
    <cellStyle name="Comma 3 2 6 2 12" xfId="3343" xr:uid="{B00D1000-AE1F-4A0E-9B52-7750B0D757AC}"/>
    <cellStyle name="Comma 3 2 6 2 12 2" xfId="3796" xr:uid="{49EC3B96-FD0E-42B1-A04C-2E17045BB7CA}"/>
    <cellStyle name="Comma 3 2 6 2 12 2 2" xfId="11084" xr:uid="{BB2E67D6-B1FA-4D51-A30D-F0239C024D95}"/>
    <cellStyle name="Comma 3 2 6 2 12 3" xfId="10644" xr:uid="{A16AAD9F-CC2F-4869-B2AE-6EA859851253}"/>
    <cellStyle name="Comma 3 2 6 2 13" xfId="3516" xr:uid="{9B71D22D-30C4-4600-ABC4-FD9D90180DED}"/>
    <cellStyle name="Comma 3 2 6 2 13 2" xfId="10808" xr:uid="{403B683F-CF7C-4DFC-A679-2CED18AF8A7B}"/>
    <cellStyle name="Comma 3 2 6 2 14" xfId="5932" xr:uid="{EDB7A90D-A77A-4021-A76D-E6444A94456E}"/>
    <cellStyle name="Comma 3 2 6 2 14 2" xfId="13212" xr:uid="{F1F9C0F4-931B-4464-90F4-A1AA4F801B28}"/>
    <cellStyle name="Comma 3 2 6 2 15" xfId="6082" xr:uid="{05954270-84C0-44B2-BE9A-2D4818F1DB8F}"/>
    <cellStyle name="Comma 3 2 6 2 15 2" xfId="13361" xr:uid="{644C26BF-316A-4D54-AE3F-BB89AE66F30F}"/>
    <cellStyle name="Comma 3 2 6 2 16" xfId="6244" xr:uid="{04514541-D5D2-4ACF-9EC9-BFAE7F1EEC92}"/>
    <cellStyle name="Comma 3 2 6 2 16 2" xfId="13521" xr:uid="{7482B4D7-CB4D-4519-ACBB-4201704C40CC}"/>
    <cellStyle name="Comma 3 2 6 2 17" xfId="6396" xr:uid="{82EAAF96-60B7-4262-ABD6-9AAF59075434}"/>
    <cellStyle name="Comma 3 2 6 2 17 2" xfId="13670" xr:uid="{BAA2C828-7007-445F-83A2-57D341AE44B6}"/>
    <cellStyle name="Comma 3 2 6 2 18" xfId="6543" xr:uid="{FDC4AA9B-9441-4AF0-872A-06D6314D2AEB}"/>
    <cellStyle name="Comma 3 2 6 2 18 2" xfId="13817" xr:uid="{1AC9920E-06D8-4AFE-9F10-D2D34A5901DC}"/>
    <cellStyle name="Comma 3 2 6 2 19" xfId="6699" xr:uid="{E4F8CF1B-FDBB-4B8C-90C0-70C10FEA2583}"/>
    <cellStyle name="Comma 3 2 6 2 19 2" xfId="13973" xr:uid="{41DDD6B2-2284-4EE4-A78D-351AD2CAAFBD}"/>
    <cellStyle name="Comma 3 2 6 2 2" xfId="1061" xr:uid="{94AA5D2F-3DD9-42DD-A941-E4F31CF70A86}"/>
    <cellStyle name="Comma 3 2 6 2 2 2" xfId="2129" xr:uid="{19327A38-5E7A-404A-8ECF-A8DAAC50F7C5}"/>
    <cellStyle name="Comma 3 2 6 2 2 2 2" xfId="4715" xr:uid="{47464EF5-9D15-496C-AE14-B058CCB4925D}"/>
    <cellStyle name="Comma 3 2 6 2 2 2 2 2" xfId="12000" xr:uid="{FEA1EB83-EB99-4D1D-B7E3-E185D17AFE52}"/>
    <cellStyle name="Comma 3 2 6 2 2 2 3" xfId="9433" xr:uid="{3C94F8A3-4ECD-41B1-B8A9-30D0FFA18CC0}"/>
    <cellStyle name="Comma 3 2 6 2 2 3" xfId="3954" xr:uid="{6D67F86B-BB01-40E6-867C-0EC89BBA81B1}"/>
    <cellStyle name="Comma 3 2 6 2 2 3 2" xfId="11239" xr:uid="{76BFAAC4-B6A6-44C0-BE9F-58ED797D724E}"/>
    <cellStyle name="Comma 3 2 6 2 2 4" xfId="3680" xr:uid="{8A079D9A-513A-470C-AD72-5C05416E247A}"/>
    <cellStyle name="Comma 3 2 6 2 2 4 2" xfId="10970" xr:uid="{9474FA4A-CF46-4C5D-98AF-5516EDEC3CB6}"/>
    <cellStyle name="Comma 3 2 6 2 2 5" xfId="8672" xr:uid="{D3EEEE4B-260C-483C-9A07-49B1BBEB93A9}"/>
    <cellStyle name="Comma 3 2 6 2 2 6" xfId="15981" xr:uid="{EFEDC134-13D8-464D-89E9-541AD0678DE9}"/>
    <cellStyle name="Comma 3 2 6 2 2 7" xfId="17030" xr:uid="{981E8262-3F7A-4154-A948-0C031C05487D}"/>
    <cellStyle name="Comma 3 2 6 2 2 8" xfId="1366" xr:uid="{57169416-7B34-4FA5-B00B-F8C96ACE7BE8}"/>
    <cellStyle name="Comma 3 2 6 2 20" xfId="6897" xr:uid="{03F72419-436B-4A83-97BD-64BD51BD6119}"/>
    <cellStyle name="Comma 3 2 6 2 20 2" xfId="14169" xr:uid="{83FF6494-166D-4865-A418-9BA8FE047F0C}"/>
    <cellStyle name="Comma 3 2 6 2 21" xfId="6998" xr:uid="{74EA2D94-FA03-4065-8A9A-B3AE6C3B5DD8}"/>
    <cellStyle name="Comma 3 2 6 2 21 2" xfId="14270" xr:uid="{4798780C-275D-48F2-BE6E-3AE96C677963}"/>
    <cellStyle name="Comma 3 2 6 2 22" xfId="7148" xr:uid="{B5FC8B9A-782B-4994-B199-FD46A7AF18DF}"/>
    <cellStyle name="Comma 3 2 6 2 22 2" xfId="14420" xr:uid="{EEAA09FF-62DC-4B74-9EE0-ABEC529FB2DF}"/>
    <cellStyle name="Comma 3 2 6 2 23" xfId="7300" xr:uid="{15983B11-452A-44A9-B762-AE318F61DD8B}"/>
    <cellStyle name="Comma 3 2 6 2 23 2" xfId="14572" xr:uid="{5B431593-3E2C-47A7-85AA-46D471C720B5}"/>
    <cellStyle name="Comma 3 2 6 2 24" xfId="7449" xr:uid="{9EB8D095-FDC7-4C00-B4A3-2FD1F9B55AB9}"/>
    <cellStyle name="Comma 3 2 6 2 24 2" xfId="14721" xr:uid="{0703158C-4E49-4746-A0B3-E5128DA410BD}"/>
    <cellStyle name="Comma 3 2 6 2 25" xfId="7597" xr:uid="{A5BDAB07-0925-43ED-BD22-47564DB8F5A7}"/>
    <cellStyle name="Comma 3 2 6 2 25 2" xfId="14869" xr:uid="{A24D8A41-0B10-43E3-9374-0E70B7BC3E5C}"/>
    <cellStyle name="Comma 3 2 6 2 26" xfId="7751" xr:uid="{0A1C85A0-1A66-47FA-B031-3318AC282273}"/>
    <cellStyle name="Comma 3 2 6 2 26 2" xfId="15023" xr:uid="{453ED0B1-78A1-4C80-98EA-A3527F3C73EC}"/>
    <cellStyle name="Comma 3 2 6 2 27" xfId="7900" xr:uid="{E04574D2-D6C0-486F-A337-C4DBAC61D2E2}"/>
    <cellStyle name="Comma 3 2 6 2 27 2" xfId="15172" xr:uid="{6F431704-3180-43BE-977B-2D9E20A31E7A}"/>
    <cellStyle name="Comma 3 2 6 2 28" xfId="8104" xr:uid="{EA115952-03D3-4DA5-B4DB-FAF9DA0B3664}"/>
    <cellStyle name="Comma 3 2 6 2 28 2" xfId="15368" xr:uid="{A34E50E1-06C5-4F4F-889F-393E9530B3E1}"/>
    <cellStyle name="Comma 3 2 6 2 29" xfId="8207" xr:uid="{7441F1B3-7417-4740-BC56-483DE33B1570}"/>
    <cellStyle name="Comma 3 2 6 2 29 2" xfId="15470" xr:uid="{6E0F5AC5-B5B9-4003-9E3D-66254B5A1A00}"/>
    <cellStyle name="Comma 3 2 6 2 3" xfId="1514" xr:uid="{F46B795B-02CC-4301-82AC-E8E1D10FAD52}"/>
    <cellStyle name="Comma 3 2 6 2 3 2" xfId="2277" xr:uid="{26C66644-B2E2-4CD1-A9E3-6C1C8B948763}"/>
    <cellStyle name="Comma 3 2 6 2 3 2 2" xfId="4863" xr:uid="{7EA76DBA-F4BF-4049-9374-C3E7D2B4AE8B}"/>
    <cellStyle name="Comma 3 2 6 2 3 2 2 2" xfId="12148" xr:uid="{56A76F95-E9EA-4854-8CFA-369C6AB19351}"/>
    <cellStyle name="Comma 3 2 6 2 3 2 3" xfId="9581" xr:uid="{06660F7F-F57E-4334-B3A0-14A486EF8FEA}"/>
    <cellStyle name="Comma 3 2 6 2 3 3" xfId="4102" xr:uid="{7B401C9D-84D4-4953-891E-9557036185B8}"/>
    <cellStyle name="Comma 3 2 6 2 3 3 2" xfId="11387" xr:uid="{202D9711-2309-4688-B4D8-2420608FABEC}"/>
    <cellStyle name="Comma 3 2 6 2 3 4" xfId="8820" xr:uid="{1A0B30E5-1177-43DD-80B6-2E179B6202B5}"/>
    <cellStyle name="Comma 3 2 6 2 30" xfId="8356" xr:uid="{6C69CA6F-13F4-40AA-AB53-F51E6CC36027}"/>
    <cellStyle name="Comma 3 2 6 2 30 2" xfId="15619" xr:uid="{B7D0178C-56A8-4F30-B1B3-83191EF7CE27}"/>
    <cellStyle name="Comma 3 2 6 2 31" xfId="8517" xr:uid="{A209B103-1F86-4E19-A277-CB29162405B4}"/>
    <cellStyle name="Comma 3 2 6 2 32" xfId="15815" xr:uid="{D955EF58-821A-438A-83E1-14E44157876C}"/>
    <cellStyle name="Comma 3 2 6 2 33" xfId="16088" xr:uid="{E3494832-348D-4EE0-869B-CBC2E5850405}"/>
    <cellStyle name="Comma 3 2 6 2 34" xfId="16236" xr:uid="{05373E71-CC43-42E7-8BD3-11C7DA466C25}"/>
    <cellStyle name="Comma 3 2 6 2 35" xfId="16385" xr:uid="{85213F27-83EB-4EE8-B8A5-4BD2FABDE3BD}"/>
    <cellStyle name="Comma 3 2 6 2 36" xfId="16534" xr:uid="{926CCF29-9DAD-41C2-9CF4-E4D1A43EEED9}"/>
    <cellStyle name="Comma 3 2 6 2 37" xfId="16682" xr:uid="{C5F9E97E-ED11-44FD-A7AA-C135A29BD73A}"/>
    <cellStyle name="Comma 3 2 6 2 38" xfId="16882" xr:uid="{150D8C9A-A310-4EEB-8ECD-D8C7F3C36639}"/>
    <cellStyle name="Comma 3 2 6 2 39" xfId="1183" xr:uid="{A8F93FC9-8324-4268-ADDA-6B5061A9781E}"/>
    <cellStyle name="Comma 3 2 6 2 4" xfId="1709" xr:uid="{E451ED3A-88F2-483A-A3AC-D59DB88DDC0E}"/>
    <cellStyle name="Comma 3 2 6 2 4 2" xfId="2472" xr:uid="{A1F4F3BD-DFCB-44A4-B903-4119089EAA03}"/>
    <cellStyle name="Comma 3 2 6 2 4 2 2" xfId="5058" xr:uid="{8D371E19-18CB-43BD-9F0A-2CFACCC4F391}"/>
    <cellStyle name="Comma 3 2 6 2 4 2 2 2" xfId="12343" xr:uid="{09495F48-46DE-403A-9E4E-6458058214A6}"/>
    <cellStyle name="Comma 3 2 6 2 4 2 3" xfId="9776" xr:uid="{0E219FD7-A23F-4725-A22C-91AB999F7686}"/>
    <cellStyle name="Comma 3 2 6 2 4 3" xfId="4297" xr:uid="{F2C8337B-A0C6-4F79-8BF4-74E4017C5F18}"/>
    <cellStyle name="Comma 3 2 6 2 4 3 2" xfId="11582" xr:uid="{A5A27458-D4D8-4E50-A2E8-330DA722005D}"/>
    <cellStyle name="Comma 3 2 6 2 4 4" xfId="9015" xr:uid="{8505D182-86AE-4085-8BE4-08B132363BEE}"/>
    <cellStyle name="Comma 3 2 6 2 5" xfId="1814" xr:uid="{2344011F-E561-4ABB-95A7-54C1AA486238}"/>
    <cellStyle name="Comma 3 2 6 2 5 2" xfId="4401" xr:uid="{C4024917-C87C-4250-90E3-17F8C2727682}"/>
    <cellStyle name="Comma 3 2 6 2 5 2 2" xfId="11686" xr:uid="{3B3F7FE5-8AA7-4B8B-913F-A2EF7257CEF6}"/>
    <cellStyle name="Comma 3 2 6 2 5 3" xfId="9119" xr:uid="{19C2F9BB-E38F-48ED-9FB2-5FA18606D0F9}"/>
    <cellStyle name="Comma 3 2 6 2 6" xfId="1973" xr:uid="{5FC27DA4-0C3C-4B03-B4A2-B6477497A145}"/>
    <cellStyle name="Comma 3 2 6 2 6 2" xfId="4559" xr:uid="{F18E40E9-17D0-412A-838C-10A968E53DDB}"/>
    <cellStyle name="Comma 3 2 6 2 6 2 2" xfId="11844" xr:uid="{B43FDAA7-A679-4E4F-8ED2-9BD28C02E187}"/>
    <cellStyle name="Comma 3 2 6 2 6 3" xfId="9277" xr:uid="{D7E806B7-6986-4A38-BE5A-DCA381678E46}"/>
    <cellStyle name="Comma 3 2 6 2 7" xfId="2593" xr:uid="{1C74B502-D33D-46C1-AFAB-6A12A8733A94}"/>
    <cellStyle name="Comma 3 2 6 2 7 2" xfId="5179" xr:uid="{C64C8863-C921-4CAD-8DC1-0CC402633CDE}"/>
    <cellStyle name="Comma 3 2 6 2 7 2 2" xfId="12463" xr:uid="{0CB3CA1D-C9C5-4239-A0C9-778061B5BAD8}"/>
    <cellStyle name="Comma 3 2 6 2 7 3" xfId="9896" xr:uid="{C1C33BEE-03D5-421A-9A4F-FA2375FF9F9A}"/>
    <cellStyle name="Comma 3 2 6 2 8" xfId="2743" xr:uid="{B429C2C7-2A6B-44F8-8C5E-1B9FF5576794}"/>
    <cellStyle name="Comma 3 2 6 2 8 2" xfId="5329" xr:uid="{3825F0B8-7627-45E6-81B3-E495067A89FA}"/>
    <cellStyle name="Comma 3 2 6 2 8 2 2" xfId="12612" xr:uid="{A800DC46-E046-4588-8966-5A9D09A8203E}"/>
    <cellStyle name="Comma 3 2 6 2 8 3" xfId="10045" xr:uid="{AED70C63-51FE-4B96-9249-5D68FD003AED}"/>
    <cellStyle name="Comma 3 2 6 2 9" xfId="2893" xr:uid="{49CB2B63-8E19-4461-A0E8-1CDD136675E7}"/>
    <cellStyle name="Comma 3 2 6 2 9 2" xfId="5479" xr:uid="{3670C42E-A9C0-43FD-88A6-DB94C9C8EC96}"/>
    <cellStyle name="Comma 3 2 6 2 9 2 2" xfId="12761" xr:uid="{46DAE5B1-6428-459D-ACC3-F8F35D84848C}"/>
    <cellStyle name="Comma 3 2 6 2 9 3" xfId="10194" xr:uid="{18A542E4-5C94-4446-B8CD-C998811ADA91}"/>
    <cellStyle name="Comma 3 2 6 20" xfId="6542" xr:uid="{5D827C20-B609-441D-929B-40FFDD97BBE6}"/>
    <cellStyle name="Comma 3 2 6 20 2" xfId="13816" xr:uid="{EED5CC81-9606-42FE-8B8A-C29F716D4458}"/>
    <cellStyle name="Comma 3 2 6 21" xfId="6698" xr:uid="{31D46A51-0F0F-4598-B7B8-00ACF80E0CD4}"/>
    <cellStyle name="Comma 3 2 6 21 2" xfId="13972" xr:uid="{B60832A6-9766-4F7B-80E0-A1A05A01329E}"/>
    <cellStyle name="Comma 3 2 6 22" xfId="6800" xr:uid="{69CD8C36-0A4E-42EC-AFB9-8B16D2DA0E55}"/>
    <cellStyle name="Comma 3 2 6 22 2" xfId="14072" xr:uid="{F8AD2FE0-5F11-4B7C-BA69-79D3981B4252}"/>
    <cellStyle name="Comma 3 2 6 23" xfId="6997" xr:uid="{66D2A1A0-F070-41CD-A492-9F732CE53DDB}"/>
    <cellStyle name="Comma 3 2 6 23 2" xfId="14269" xr:uid="{1A2AB269-DBAA-414F-8717-3230EECDED3E}"/>
    <cellStyle name="Comma 3 2 6 24" xfId="7147" xr:uid="{71B0A673-3654-4273-897D-E8775C95FDA9}"/>
    <cellStyle name="Comma 3 2 6 24 2" xfId="14419" xr:uid="{085478E2-EA31-45CE-B77E-CD59C4F13D66}"/>
    <cellStyle name="Comma 3 2 6 25" xfId="7299" xr:uid="{9EDEF3A3-727B-4F84-8897-F906DD7E25D3}"/>
    <cellStyle name="Comma 3 2 6 25 2" xfId="14571" xr:uid="{B647615D-2802-49EE-8AD2-785A4FE0C8A8}"/>
    <cellStyle name="Comma 3 2 6 26" xfId="7448" xr:uid="{901AC9F7-1AB6-4ABE-8C1C-06FDDA6CFCF1}"/>
    <cellStyle name="Comma 3 2 6 26 2" xfId="14720" xr:uid="{E0E4B521-BFB9-4A45-A3D2-694CA84DFBE4}"/>
    <cellStyle name="Comma 3 2 6 27" xfId="7596" xr:uid="{981737D7-59D2-4595-AA7B-EFFBEC7322C6}"/>
    <cellStyle name="Comma 3 2 6 27 2" xfId="14868" xr:uid="{E25A353D-8EF4-4529-8E01-1F5718B319FF}"/>
    <cellStyle name="Comma 3 2 6 28" xfId="7750" xr:uid="{06FEF5B7-6450-4E75-923E-D1B81E89A6E2}"/>
    <cellStyle name="Comma 3 2 6 28 2" xfId="15022" xr:uid="{16A0C119-212C-4FAA-B055-8DBFE67165E2}"/>
    <cellStyle name="Comma 3 2 6 29" xfId="7899" xr:uid="{708630E1-79CC-4574-9076-227361A70CD3}"/>
    <cellStyle name="Comma 3 2 6 29 2" xfId="15171" xr:uid="{C016683C-1B2E-4820-AC59-DCFB88D24616}"/>
    <cellStyle name="Comma 3 2 6 3" xfId="843" xr:uid="{54464A31-0AA6-4CD3-9F45-018DC4F2082D}"/>
    <cellStyle name="Comma 3 2 6 3 10" xfId="3043" xr:uid="{28AEB016-3A2E-4C41-B7D8-49A177557AD0}"/>
    <cellStyle name="Comma 3 2 6 3 10 2" xfId="5629" xr:uid="{9EB9417C-8E6B-424D-A1B5-18EA62B8AE05}"/>
    <cellStyle name="Comma 3 2 6 3 10 2 2" xfId="12911" xr:uid="{164552A6-2674-480E-8336-40540F8551BA}"/>
    <cellStyle name="Comma 3 2 6 3 10 3" xfId="10344" xr:uid="{90FBFA06-F098-4753-9A82-E75677720EDF}"/>
    <cellStyle name="Comma 3 2 6 3 11" xfId="3194" xr:uid="{33D5CAEE-6B6D-4048-9B7F-39BFA17C636B}"/>
    <cellStyle name="Comma 3 2 6 3 11 2" xfId="5780" xr:uid="{0B1254B8-9BA5-4A7D-BDAE-95B26FFFED89}"/>
    <cellStyle name="Comma 3 2 6 3 11 2 2" xfId="13062" xr:uid="{4A79345C-5D22-4FF1-BA7D-2AF86C119257}"/>
    <cellStyle name="Comma 3 2 6 3 11 3" xfId="10495" xr:uid="{DFC0D1E1-A507-4FDB-A2FD-56B13A7D4AA7}"/>
    <cellStyle name="Comma 3 2 6 3 12" xfId="3344" xr:uid="{1E81AFB3-0D5B-4945-A427-03905C95BCF2}"/>
    <cellStyle name="Comma 3 2 6 3 12 2" xfId="3797" xr:uid="{9156F6FE-A14A-4B5C-9533-0146EB19CA72}"/>
    <cellStyle name="Comma 3 2 6 3 12 2 2" xfId="11085" xr:uid="{957D6359-DEB1-4272-B2C0-FCCFD6741F15}"/>
    <cellStyle name="Comma 3 2 6 3 12 3" xfId="10645" xr:uid="{70B760F2-EBAA-4111-9676-D3653A40D38A}"/>
    <cellStyle name="Comma 3 2 6 3 13" xfId="3642" xr:uid="{C433B543-92C3-4671-A7B5-BDC00CF918DC}"/>
    <cellStyle name="Comma 3 2 6 3 13 2" xfId="10933" xr:uid="{2D10FB4E-6F1B-49C8-90C7-79B28AADF202}"/>
    <cellStyle name="Comma 3 2 6 3 14" xfId="5933" xr:uid="{A16B7704-90B5-4E4C-8413-8A33A8EDC19C}"/>
    <cellStyle name="Comma 3 2 6 3 14 2" xfId="13213" xr:uid="{3F3CB9FE-F664-4F51-9C50-8000E327A1FF}"/>
    <cellStyle name="Comma 3 2 6 3 15" xfId="6083" xr:uid="{7C55EA8C-644D-4EB6-865C-439382046018}"/>
    <cellStyle name="Comma 3 2 6 3 15 2" xfId="13362" xr:uid="{DBB5FB40-C0CF-4957-A100-CECF23FCC576}"/>
    <cellStyle name="Comma 3 2 6 3 16" xfId="6245" xr:uid="{7C816DBD-1026-4DC0-A05D-BEE8210435BB}"/>
    <cellStyle name="Comma 3 2 6 3 16 2" xfId="13522" xr:uid="{77EBF3DA-FFF9-42DE-A856-1113B753240E}"/>
    <cellStyle name="Comma 3 2 6 3 17" xfId="6397" xr:uid="{0D83D0F5-1939-465D-8F63-8160B077C39B}"/>
    <cellStyle name="Comma 3 2 6 3 17 2" xfId="13671" xr:uid="{08BC90B1-510A-4193-825C-FC6CD9D0DB4D}"/>
    <cellStyle name="Comma 3 2 6 3 18" xfId="6544" xr:uid="{02EF09CF-8A34-4603-88CF-3C4FF787FA66}"/>
    <cellStyle name="Comma 3 2 6 3 18 2" xfId="13818" xr:uid="{52ED8A1E-1ABC-44BB-B1B7-6A551FCCAFF7}"/>
    <cellStyle name="Comma 3 2 6 3 19" xfId="6700" xr:uid="{A34A765A-A1CC-4B84-95DE-CBD3390A6ED7}"/>
    <cellStyle name="Comma 3 2 6 3 19 2" xfId="13974" xr:uid="{DE887B5F-A042-4FB1-86BF-77464D7CE7ED}"/>
    <cellStyle name="Comma 3 2 6 3 2" xfId="1019" xr:uid="{CD45B27B-DF57-436E-9B2B-9961E2DD8167}"/>
    <cellStyle name="Comma 3 2 6 3 2 2" xfId="2130" xr:uid="{BE5BF1CD-AFA5-4356-A769-1BE12987B6A4}"/>
    <cellStyle name="Comma 3 2 6 3 2 2 2" xfId="4716" xr:uid="{7896101A-599E-4A5B-9B50-3A742AC9D7D8}"/>
    <cellStyle name="Comma 3 2 6 3 2 2 2 2" xfId="12001" xr:uid="{F69AC5A9-D005-4FEC-91FB-F26F91E074A2}"/>
    <cellStyle name="Comma 3 2 6 3 2 2 3" xfId="9434" xr:uid="{03560A23-B891-4F50-A4AC-CFC33B672879}"/>
    <cellStyle name="Comma 3 2 6 3 2 3" xfId="3955" xr:uid="{37D8E243-2575-4D2F-BBA1-2D34B60C4817}"/>
    <cellStyle name="Comma 3 2 6 3 2 3 2" xfId="11240" xr:uid="{E338203B-68AA-4EDC-8EBD-1F5A76E85491}"/>
    <cellStyle name="Comma 3 2 6 3 2 4" xfId="8673" xr:uid="{C80AE7F5-E33D-4725-BB8E-32891B560EBC}"/>
    <cellStyle name="Comma 3 2 6 3 2 5" xfId="15939" xr:uid="{41081957-B0F1-4A94-BD44-E32FEA099ABD}"/>
    <cellStyle name="Comma 3 2 6 3 2 6" xfId="16993" xr:uid="{11D785B0-A29D-4B22-92FA-0C05730753B4}"/>
    <cellStyle name="Comma 3 2 6 3 2 7" xfId="1367" xr:uid="{D0217A29-A6DD-4065-B579-6C6C6B2765D4}"/>
    <cellStyle name="Comma 3 2 6 3 20" xfId="6860" xr:uid="{C4F12870-BBFC-47E4-83AF-A7B10F70D4C4}"/>
    <cellStyle name="Comma 3 2 6 3 20 2" xfId="14132" xr:uid="{0166817D-DA07-4577-AE1B-0803D843D8C1}"/>
    <cellStyle name="Comma 3 2 6 3 21" xfId="6999" xr:uid="{06554695-A87E-440E-A3AE-8CBC0EFA8ABE}"/>
    <cellStyle name="Comma 3 2 6 3 21 2" xfId="14271" xr:uid="{88D88A1D-7636-4680-8DD8-710EF0F450DF}"/>
    <cellStyle name="Comma 3 2 6 3 22" xfId="7149" xr:uid="{021EBDEE-5E75-4FD8-A80B-07B6CF295725}"/>
    <cellStyle name="Comma 3 2 6 3 22 2" xfId="14421" xr:uid="{C89A6213-8F02-4BDF-838F-7A4B5764330B}"/>
    <cellStyle name="Comma 3 2 6 3 23" xfId="7301" xr:uid="{CDAB2208-03D7-484B-9CF8-E6DBE944EFCF}"/>
    <cellStyle name="Comma 3 2 6 3 23 2" xfId="14573" xr:uid="{3449256A-AFCC-4807-A222-95874C1D2D96}"/>
    <cellStyle name="Comma 3 2 6 3 24" xfId="7450" xr:uid="{744A8913-FE22-41C7-9DD4-70A24C93C464}"/>
    <cellStyle name="Comma 3 2 6 3 24 2" xfId="14722" xr:uid="{9409AFCE-33A6-4729-B1C2-562D792AC6C4}"/>
    <cellStyle name="Comma 3 2 6 3 25" xfId="7598" xr:uid="{C860A81C-51C6-45F8-8860-948E82C044E1}"/>
    <cellStyle name="Comma 3 2 6 3 25 2" xfId="14870" xr:uid="{E891EAD9-6F5E-405D-B4CD-48240711D44B}"/>
    <cellStyle name="Comma 3 2 6 3 26" xfId="7752" xr:uid="{E0E23090-8A1F-4B3A-9F34-A759152C13AA}"/>
    <cellStyle name="Comma 3 2 6 3 26 2" xfId="15024" xr:uid="{F77A9DD5-7A95-4C96-987A-CFBA70BCB5E0}"/>
    <cellStyle name="Comma 3 2 6 3 27" xfId="7901" xr:uid="{6E639586-ECCB-45A1-A397-22EA02BBEAA5}"/>
    <cellStyle name="Comma 3 2 6 3 27 2" xfId="15173" xr:uid="{5F51DE20-5A9C-4C96-8AF3-945748A74554}"/>
    <cellStyle name="Comma 3 2 6 3 28" xfId="8067" xr:uid="{510E48BB-8A33-44BE-96BC-A37AECE4C7D9}"/>
    <cellStyle name="Comma 3 2 6 3 28 2" xfId="15331" xr:uid="{9E6003FE-8AA1-4F7D-9622-04EA316486E0}"/>
    <cellStyle name="Comma 3 2 6 3 29" xfId="8208" xr:uid="{7FA52CF3-C137-4614-AFBD-260BE1A5D43B}"/>
    <cellStyle name="Comma 3 2 6 3 29 2" xfId="15471" xr:uid="{538BE139-10FA-412B-82A6-197B73DF5E58}"/>
    <cellStyle name="Comma 3 2 6 3 3" xfId="1515" xr:uid="{65158B0C-74AF-4A8B-9560-F22E47A0D4C4}"/>
    <cellStyle name="Comma 3 2 6 3 3 2" xfId="2278" xr:uid="{6B5FA933-104F-4C48-B139-8ED373D118F3}"/>
    <cellStyle name="Comma 3 2 6 3 3 2 2" xfId="4864" xr:uid="{BE2C98EE-35B8-4892-9DB7-F826002EE989}"/>
    <cellStyle name="Comma 3 2 6 3 3 2 2 2" xfId="12149" xr:uid="{B968394D-8A15-4D34-9906-5435E4CD8E94}"/>
    <cellStyle name="Comma 3 2 6 3 3 2 3" xfId="9582" xr:uid="{F6A8AF19-FB8F-416E-8D7F-41B5FA3B6214}"/>
    <cellStyle name="Comma 3 2 6 3 3 3" xfId="4103" xr:uid="{50FE16A2-D17E-4699-81D7-700368A2C152}"/>
    <cellStyle name="Comma 3 2 6 3 3 3 2" xfId="11388" xr:uid="{88B58F1F-81AB-48E2-9039-539C278F141B}"/>
    <cellStyle name="Comma 3 2 6 3 3 4" xfId="8821" xr:uid="{485E7DBF-090F-412E-80A4-9E4C6844DA4A}"/>
    <cellStyle name="Comma 3 2 6 3 30" xfId="8357" xr:uid="{035533C2-4EDE-49E4-AB02-9BDE6FDEC5FA}"/>
    <cellStyle name="Comma 3 2 6 3 30 2" xfId="15620" xr:uid="{867E956C-D17C-47F5-987A-FBB2F50CEA2C}"/>
    <cellStyle name="Comma 3 2 6 3 31" xfId="8518" xr:uid="{9F46ECC0-9249-4AD0-BC95-5B1A8B28D8BA}"/>
    <cellStyle name="Comma 3 2 6 3 32" xfId="15778" xr:uid="{8F5DE5A6-6520-4287-B309-FC2D367B7C65}"/>
    <cellStyle name="Comma 3 2 6 3 33" xfId="16089" xr:uid="{4303737F-6C96-40C4-B565-FA71780AA02E}"/>
    <cellStyle name="Comma 3 2 6 3 34" xfId="16237" xr:uid="{F575C07C-6345-42CC-B49B-34E80CCAA6C3}"/>
    <cellStyle name="Comma 3 2 6 3 35" xfId="16386" xr:uid="{A7B48AB2-50CC-4AF6-854B-65627AA067B4}"/>
    <cellStyle name="Comma 3 2 6 3 36" xfId="16535" xr:uid="{4463C3F8-3D9A-4558-9F5A-B57819A74B95}"/>
    <cellStyle name="Comma 3 2 6 3 37" xfId="16683" xr:uid="{4F4FEECA-B3A9-4AD4-8E2B-742D98682854}"/>
    <cellStyle name="Comma 3 2 6 3 38" xfId="16845" xr:uid="{4A257E81-3A3E-46A0-A5EB-2B376DE513C9}"/>
    <cellStyle name="Comma 3 2 6 3 39" xfId="1184" xr:uid="{A324E7BB-90AA-4649-9029-74DA295AB837}"/>
    <cellStyle name="Comma 3 2 6 3 4" xfId="1672" xr:uid="{9D8E293B-286D-4FE4-B64A-35D6527B2F0C}"/>
    <cellStyle name="Comma 3 2 6 3 4 2" xfId="2435" xr:uid="{256EB49D-5C02-4267-B0CA-CBAF2C28B740}"/>
    <cellStyle name="Comma 3 2 6 3 4 2 2" xfId="5021" xr:uid="{F4D87B03-3010-4345-8453-CEAEA0A4A164}"/>
    <cellStyle name="Comma 3 2 6 3 4 2 2 2" xfId="12306" xr:uid="{08F6E2B5-3369-4709-B642-F13CB0431819}"/>
    <cellStyle name="Comma 3 2 6 3 4 2 3" xfId="9739" xr:uid="{A31EA56E-5A7D-42D0-96D0-50E34C217711}"/>
    <cellStyle name="Comma 3 2 6 3 4 3" xfId="4260" xr:uid="{D27CDFF7-84BF-48EB-AE6D-1565ED784110}"/>
    <cellStyle name="Comma 3 2 6 3 4 3 2" xfId="11545" xr:uid="{090B23D4-F4C4-4518-A43B-76573DA859A8}"/>
    <cellStyle name="Comma 3 2 6 3 4 4" xfId="8978" xr:uid="{132D8637-1163-4B56-9780-A0A700239C79}"/>
    <cellStyle name="Comma 3 2 6 3 5" xfId="1864" xr:uid="{96E6EE81-7C54-4B1D-8CE5-BDF2AE00BAA2}"/>
    <cellStyle name="Comma 3 2 6 3 5 2" xfId="4451" xr:uid="{95667C24-2FCD-492D-B389-CE88479E0134}"/>
    <cellStyle name="Comma 3 2 6 3 5 2 2" xfId="11736" xr:uid="{77B34E17-BCA8-477D-9E69-1FE3F84671C0}"/>
    <cellStyle name="Comma 3 2 6 3 5 3" xfId="9169" xr:uid="{79F9D86E-79C9-4094-94C3-B41D3159EDAC}"/>
    <cellStyle name="Comma 3 2 6 3 6" xfId="1974" xr:uid="{2834CFBB-AE76-485B-A463-0637F27C9311}"/>
    <cellStyle name="Comma 3 2 6 3 6 2" xfId="4560" xr:uid="{7BCDC8EF-87DD-4028-BAD7-8B50626E6D2A}"/>
    <cellStyle name="Comma 3 2 6 3 6 2 2" xfId="11845" xr:uid="{F0700E9B-207A-4727-BD26-98BC425A786A}"/>
    <cellStyle name="Comma 3 2 6 3 6 3" xfId="9278" xr:uid="{99D7B736-F838-4D88-9BBB-2856008772FE}"/>
    <cellStyle name="Comma 3 2 6 3 7" xfId="2594" xr:uid="{7E9EA956-773B-46BE-B173-5CAC50D7C018}"/>
    <cellStyle name="Comma 3 2 6 3 7 2" xfId="5180" xr:uid="{DCB4B98F-5F08-4AA7-99DF-5C9B05DA2920}"/>
    <cellStyle name="Comma 3 2 6 3 7 2 2" xfId="12464" xr:uid="{90D6B7F0-6E7F-4D9C-8B72-C3C70C323FAA}"/>
    <cellStyle name="Comma 3 2 6 3 7 3" xfId="9897" xr:uid="{CCE8F059-272D-494A-ADE4-D1D1DC95896B}"/>
    <cellStyle name="Comma 3 2 6 3 8" xfId="2744" xr:uid="{D7ED20C7-E00C-4727-A7D9-DD660A14483E}"/>
    <cellStyle name="Comma 3 2 6 3 8 2" xfId="5330" xr:uid="{F0FF12B3-44F9-4DD7-A149-156D7B2FB57A}"/>
    <cellStyle name="Comma 3 2 6 3 8 2 2" xfId="12613" xr:uid="{67DCFC19-039B-4E75-B03E-0A7495DEE6B4}"/>
    <cellStyle name="Comma 3 2 6 3 8 3" xfId="10046" xr:uid="{6E2D2C8B-3135-4FD1-8AAD-7E1F87EC0D38}"/>
    <cellStyle name="Comma 3 2 6 3 9" xfId="2894" xr:uid="{4054E23A-7CE2-45E8-A007-DDB27642897D}"/>
    <cellStyle name="Comma 3 2 6 3 9 2" xfId="5480" xr:uid="{3CAA7A5E-42C9-456C-AD8A-52805322F113}"/>
    <cellStyle name="Comma 3 2 6 3 9 2 2" xfId="12762" xr:uid="{0DAAA704-C9B2-4EE5-A848-D19C46AA3B65}"/>
    <cellStyle name="Comma 3 2 6 3 9 3" xfId="10195" xr:uid="{1C2AA1D3-AF79-4F0D-86B8-56BB4223B405}"/>
    <cellStyle name="Comma 3 2 6 30" xfId="8007" xr:uid="{35BCBC70-9445-4A73-A6FE-F7BCF97F46F9}"/>
    <cellStyle name="Comma 3 2 6 30 2" xfId="15271" xr:uid="{76931419-36EB-4B98-99B8-FFFBBCF7FFA9}"/>
    <cellStyle name="Comma 3 2 6 31" xfId="8206" xr:uid="{CC431EAE-C4BD-4B84-82D8-333680000132}"/>
    <cellStyle name="Comma 3 2 6 31 2" xfId="15469" xr:uid="{597BFDBF-761C-4DC7-8331-C1F0D44E8712}"/>
    <cellStyle name="Comma 3 2 6 32" xfId="8355" xr:uid="{FE1863A9-8F0B-4039-9AC0-CD2AFF69D76B}"/>
    <cellStyle name="Comma 3 2 6 32 2" xfId="15618" xr:uid="{C3D8D936-DFE5-4F48-806F-A41B286D4D37}"/>
    <cellStyle name="Comma 3 2 6 33" xfId="8516" xr:uid="{7FEC2264-1DFC-4D48-8327-04EBEB797918}"/>
    <cellStyle name="Comma 3 2 6 34" xfId="15718" xr:uid="{FDB91690-300B-4561-B979-45C2449CD425}"/>
    <cellStyle name="Comma 3 2 6 35" xfId="16087" xr:uid="{408B1347-8818-4407-BCB5-CE717F5560F9}"/>
    <cellStyle name="Comma 3 2 6 36" xfId="16235" xr:uid="{5B3221F2-20DA-4553-862D-77A1DB28E918}"/>
    <cellStyle name="Comma 3 2 6 37" xfId="16384" xr:uid="{317197CC-2992-4E87-BF59-4C949F832423}"/>
    <cellStyle name="Comma 3 2 6 38" xfId="16533" xr:uid="{96C98938-9E29-454D-9950-7173DE748164}"/>
    <cellStyle name="Comma 3 2 6 39" xfId="16681" xr:uid="{4CD4400D-399E-43F6-B7CD-ACB365AEECEF}"/>
    <cellStyle name="Comma 3 2 6 4" xfId="951" xr:uid="{6814C98B-4E15-446A-BBDB-1D638B3863F9}"/>
    <cellStyle name="Comma 3 2 6 4 2" xfId="2128" xr:uid="{6C2316BA-16D2-4685-8F07-D6C216395C33}"/>
    <cellStyle name="Comma 3 2 6 4 2 2" xfId="4714" xr:uid="{6956E21B-52E1-445C-91BF-289653D756AD}"/>
    <cellStyle name="Comma 3 2 6 4 2 2 2" xfId="11999" xr:uid="{8D7CFF98-AB29-49A1-BE85-5A116A7DFC97}"/>
    <cellStyle name="Comma 3 2 6 4 2 3" xfId="9432" xr:uid="{D5BE758F-8A8A-4B15-8E53-B648186CB91C}"/>
    <cellStyle name="Comma 3 2 6 4 3" xfId="3953" xr:uid="{060FF26C-4035-45A0-9AFD-16819E0CE7ED}"/>
    <cellStyle name="Comma 3 2 6 4 3 2" xfId="11238" xr:uid="{306B8905-521E-409E-BE31-09C450AAC9F8}"/>
    <cellStyle name="Comma 3 2 6 4 4" xfId="3581" xr:uid="{0D655EFD-FB21-47C5-A028-50F1A04D15F9}"/>
    <cellStyle name="Comma 3 2 6 4 4 2" xfId="10873" xr:uid="{11E243B2-3093-48FD-8397-5C023F809FC3}"/>
    <cellStyle name="Comma 3 2 6 4 5" xfId="8671" xr:uid="{B4E7D03C-B8F2-44AF-825F-77D25E2FE430}"/>
    <cellStyle name="Comma 3 2 6 4 6" xfId="15872" xr:uid="{8085C066-D60A-41FB-BA46-C91FDCE1007A}"/>
    <cellStyle name="Comma 3 2 6 4 7" xfId="16933" xr:uid="{1C0F45A6-D373-4FE5-B0DB-CC5896578696}"/>
    <cellStyle name="Comma 3 2 6 4 8" xfId="1365" xr:uid="{5F05D742-A8E3-4CB4-B875-3DDE6CBF7B66}"/>
    <cellStyle name="Comma 3 2 6 40" xfId="16785" xr:uid="{051ACDD6-490D-4D28-BE42-A1E765F36A4D}"/>
    <cellStyle name="Comma 3 2 6 41" xfId="1182" xr:uid="{4DCBE6F4-2B6C-4279-8A54-EAE669A3E939}"/>
    <cellStyle name="Comma 3 2 6 5" xfId="1513" xr:uid="{7140621F-2A90-4AAE-8A98-210E4DB481BA}"/>
    <cellStyle name="Comma 3 2 6 5 2" xfId="2276" xr:uid="{061912E9-E0A5-4B6C-90AB-99401E75928C}"/>
    <cellStyle name="Comma 3 2 6 5 2 2" xfId="4862" xr:uid="{9871A184-7FA0-48A1-86C9-30A8856488A7}"/>
    <cellStyle name="Comma 3 2 6 5 2 2 2" xfId="12147" xr:uid="{506348DB-65D6-4AE6-A52F-BE8730E67A07}"/>
    <cellStyle name="Comma 3 2 6 5 2 3" xfId="9580" xr:uid="{4764A71E-20CC-4B89-90CD-4C62FC519694}"/>
    <cellStyle name="Comma 3 2 6 5 3" xfId="4101" xr:uid="{B526D178-7304-42E2-8246-497AF60995BB}"/>
    <cellStyle name="Comma 3 2 6 5 3 2" xfId="11386" xr:uid="{0EC41A37-67E6-43B1-80BA-3A6F05448C9D}"/>
    <cellStyle name="Comma 3 2 6 5 4" xfId="8819" xr:uid="{3C8CACB1-07BB-4789-81CA-F76F3C4C5A46}"/>
    <cellStyle name="Comma 3 2 6 6" xfId="1612" xr:uid="{F0552439-F306-4AD1-BB11-53258DF1F21D}"/>
    <cellStyle name="Comma 3 2 6 6 2" xfId="2375" xr:uid="{B28C527E-CFAE-49C4-B038-A15C16FB286F}"/>
    <cellStyle name="Comma 3 2 6 6 2 2" xfId="4961" xr:uid="{85384AF1-783C-446E-9502-40FC12EC7513}"/>
    <cellStyle name="Comma 3 2 6 6 2 2 2" xfId="12246" xr:uid="{C92938BB-7B40-492D-A907-0081CBE9D84B}"/>
    <cellStyle name="Comma 3 2 6 6 2 3" xfId="9679" xr:uid="{DDD9024F-66AA-4DF9-A873-6DAB55E0E0A3}"/>
    <cellStyle name="Comma 3 2 6 6 3" xfId="4200" xr:uid="{7EA7EDEF-7134-44DB-A184-055E788A53CE}"/>
    <cellStyle name="Comma 3 2 6 6 3 2" xfId="11485" xr:uid="{9D45EF06-8140-4E8F-BEB6-9EFBECC3AD9B}"/>
    <cellStyle name="Comma 3 2 6 6 4" xfId="8918" xr:uid="{21A56AC5-7EDA-40D6-AE39-057F248700E5}"/>
    <cellStyle name="Comma 3 2 6 7" xfId="1775" xr:uid="{31D2F5FC-3D9C-42FF-ABAF-13399639C353}"/>
    <cellStyle name="Comma 3 2 6 7 2" xfId="4362" xr:uid="{D4058EFE-82F4-47E3-9601-3D21124F6C75}"/>
    <cellStyle name="Comma 3 2 6 7 2 2" xfId="11647" xr:uid="{84B9F219-1469-4CE4-8F45-4C6400C27C84}"/>
    <cellStyle name="Comma 3 2 6 7 3" xfId="9080" xr:uid="{6DBE5858-897F-498B-AE14-3E52100820AF}"/>
    <cellStyle name="Comma 3 2 6 8" xfId="1972" xr:uid="{AEFADD1C-E32A-48DF-9702-2F916A81756F}"/>
    <cellStyle name="Comma 3 2 6 8 2" xfId="4558" xr:uid="{5A36C538-2266-4376-9FD8-41F50BE25E31}"/>
    <cellStyle name="Comma 3 2 6 8 2 2" xfId="11843" xr:uid="{A0A520CD-9954-4686-A9FE-B983415B6B99}"/>
    <cellStyle name="Comma 3 2 6 8 3" xfId="9276" xr:uid="{7740DAF6-779D-4063-B63A-0B0942629667}"/>
    <cellStyle name="Comma 3 2 6 9" xfId="2592" xr:uid="{68FB17CE-64FF-4342-BE40-AFE078E463B8}"/>
    <cellStyle name="Comma 3 2 6 9 2" xfId="5178" xr:uid="{269F4FA5-439B-401B-9A8E-EA92D1232373}"/>
    <cellStyle name="Comma 3 2 6 9 2 2" xfId="12462" xr:uid="{3F27B615-0FCA-45C3-969E-E59AE96B04F1}"/>
    <cellStyle name="Comma 3 2 6 9 3" xfId="9895" xr:uid="{5530E64A-9C31-4EFB-A9EF-5104CE795A4D}"/>
    <cellStyle name="Comma 3 2 7" xfId="854" xr:uid="{6E347BE1-2F2C-4693-BC40-08E6F5C435B3}"/>
    <cellStyle name="Comma 3 2 7 10" xfId="3044" xr:uid="{12215EE8-7493-4E28-8CC0-74D796CFCFAB}"/>
    <cellStyle name="Comma 3 2 7 10 2" xfId="5630" xr:uid="{2E5545E7-0AEB-49A6-8F74-4232EAB7D8C0}"/>
    <cellStyle name="Comma 3 2 7 10 2 2" xfId="12912" xr:uid="{B40526C6-6CEA-458D-A3D1-8C40449807F1}"/>
    <cellStyle name="Comma 3 2 7 10 3" xfId="10345" xr:uid="{2CC39451-C31A-4116-8B48-45E7BBCDD1B7}"/>
    <cellStyle name="Comma 3 2 7 11" xfId="3195" xr:uid="{B8E41BA9-7BD7-4AE3-9161-4A0671A2C997}"/>
    <cellStyle name="Comma 3 2 7 11 2" xfId="5781" xr:uid="{2807E452-E753-4DA4-A404-D6AED2E54764}"/>
    <cellStyle name="Comma 3 2 7 11 2 2" xfId="13063" xr:uid="{88342231-4BC1-450F-9370-0A79561CD3C7}"/>
    <cellStyle name="Comma 3 2 7 11 3" xfId="10496" xr:uid="{23D2397C-1B25-4BC4-8C98-60CE72599D57}"/>
    <cellStyle name="Comma 3 2 7 12" xfId="3345" xr:uid="{64340E24-ACEA-44B4-98FA-65453A9AADC8}"/>
    <cellStyle name="Comma 3 2 7 12 2" xfId="3798" xr:uid="{A8BB04BC-3B61-4632-819F-FC8DB60618C5}"/>
    <cellStyle name="Comma 3 2 7 12 2 2" xfId="11086" xr:uid="{96A57486-217F-4A6E-BA06-0E93ED37B7F5}"/>
    <cellStyle name="Comma 3 2 7 12 3" xfId="10646" xr:uid="{04FE90BD-485E-42CB-B8A0-05F60FBC947B}"/>
    <cellStyle name="Comma 3 2 7 13" xfId="3462" xr:uid="{CF0CB2F6-43A1-4A04-875E-C27768AB08CD}"/>
    <cellStyle name="Comma 3 2 7 13 2" xfId="10763" xr:uid="{D1E3369F-E08F-4B62-AEDD-5FDF77CBAB6A}"/>
    <cellStyle name="Comma 3 2 7 14" xfId="5934" xr:uid="{9B00E764-11B4-421B-9F20-0491F4F83CF7}"/>
    <cellStyle name="Comma 3 2 7 14 2" xfId="13214" xr:uid="{4CA88245-EF9A-4A98-9BC4-EB514EFC7E0E}"/>
    <cellStyle name="Comma 3 2 7 15" xfId="6084" xr:uid="{92A63075-870E-4ACE-A6E9-3CB76420BE41}"/>
    <cellStyle name="Comma 3 2 7 15 2" xfId="13363" xr:uid="{51786024-CB58-4C85-B5A1-B47DC1348FE1}"/>
    <cellStyle name="Comma 3 2 7 16" xfId="6246" xr:uid="{8B374C57-786D-4B3B-895F-397DECF5C807}"/>
    <cellStyle name="Comma 3 2 7 16 2" xfId="13523" xr:uid="{063DE9E3-AC11-40CD-8E9D-D41EF2BAD4B9}"/>
    <cellStyle name="Comma 3 2 7 17" xfId="6398" xr:uid="{5DCEC6ED-982D-4E9E-BC43-E3F331258A01}"/>
    <cellStyle name="Comma 3 2 7 17 2" xfId="13672" xr:uid="{34E7E045-647C-46A8-B8C7-B22C1613780A}"/>
    <cellStyle name="Comma 3 2 7 18" xfId="6545" xr:uid="{D986D964-5A93-486E-AA49-25E841A4A237}"/>
    <cellStyle name="Comma 3 2 7 18 2" xfId="13819" xr:uid="{2548C511-0976-4057-9396-D45C4F29E823}"/>
    <cellStyle name="Comma 3 2 7 19" xfId="6701" xr:uid="{B0FFDBEF-F123-4D14-97BC-8B96B4798688}"/>
    <cellStyle name="Comma 3 2 7 19 2" xfId="13975" xr:uid="{69511FE2-4801-4A31-A8B4-0BF37DF93F11}"/>
    <cellStyle name="Comma 3 2 7 2" xfId="1027" xr:uid="{0583422E-5071-4208-BBE0-6303E743A908}"/>
    <cellStyle name="Comma 3 2 7 2 2" xfId="2131" xr:uid="{347F6832-E607-4485-A1E7-AE6BAA21D57F}"/>
    <cellStyle name="Comma 3 2 7 2 2 2" xfId="4717" xr:uid="{339F0812-0B78-4701-8FE0-4962DD2B46D1}"/>
    <cellStyle name="Comma 3 2 7 2 2 2 2" xfId="12002" xr:uid="{87A5341B-67FC-4D58-A487-9F32B378A75C}"/>
    <cellStyle name="Comma 3 2 7 2 2 3" xfId="9435" xr:uid="{5DEA4325-C1C2-49A0-B089-75498F6AD908}"/>
    <cellStyle name="Comma 3 2 7 2 3" xfId="3956" xr:uid="{98E2B51B-B803-4442-834D-3DDD0E0E12B8}"/>
    <cellStyle name="Comma 3 2 7 2 3 2" xfId="11241" xr:uid="{4BE87883-47AE-45F8-B4DB-4E0A0360DF82}"/>
    <cellStyle name="Comma 3 2 7 2 4" xfId="3538" xr:uid="{8B4EA8D8-CB1C-4852-9016-C67BB5F96B92}"/>
    <cellStyle name="Comma 3 2 7 2 4 2" xfId="10830" xr:uid="{F7445E85-0C35-4569-9CFD-C72D2E8DD219}"/>
    <cellStyle name="Comma 3 2 7 2 5" xfId="8674" xr:uid="{260E7D0E-D018-4D5E-9CF8-40723C512A2E}"/>
    <cellStyle name="Comma 3 2 7 2 6" xfId="15947" xr:uid="{C3382D9D-1EBA-4936-A6C3-9DD5771CB206}"/>
    <cellStyle name="Comma 3 2 7 2 7" xfId="17001" xr:uid="{D7B4A8B1-A937-4276-96BF-A7DBB5F8CF9B}"/>
    <cellStyle name="Comma 3 2 7 2 8" xfId="1368" xr:uid="{8C00FCBE-5E41-4171-AEFD-FBCD373AFEED}"/>
    <cellStyle name="Comma 3 2 7 20" xfId="6868" xr:uid="{DF3EFE42-485F-45AC-9C89-790C3D598F50}"/>
    <cellStyle name="Comma 3 2 7 20 2" xfId="14140" xr:uid="{A84EA2FF-1C9B-48C1-AE4F-E30DBDDA3ABD}"/>
    <cellStyle name="Comma 3 2 7 21" xfId="7000" xr:uid="{703999F8-D3D9-4ABF-9BD9-E2F4EF2A6A69}"/>
    <cellStyle name="Comma 3 2 7 21 2" xfId="14272" xr:uid="{40461385-AC08-40C7-9D8A-77DA016E11E7}"/>
    <cellStyle name="Comma 3 2 7 22" xfId="7150" xr:uid="{8A255220-D0D0-42E0-B2A4-A9D7C0B129E1}"/>
    <cellStyle name="Comma 3 2 7 22 2" xfId="14422" xr:uid="{27EB9143-A107-4E61-9507-819C3AA76A89}"/>
    <cellStyle name="Comma 3 2 7 23" xfId="7302" xr:uid="{875EEAAC-1C04-4EC8-91A6-68961D552148}"/>
    <cellStyle name="Comma 3 2 7 23 2" xfId="14574" xr:uid="{D49D17E8-A226-4ACA-AA1E-10AF80C457BA}"/>
    <cellStyle name="Comma 3 2 7 24" xfId="7451" xr:uid="{C988A744-4219-4816-B636-98ABFC2C1AEC}"/>
    <cellStyle name="Comma 3 2 7 24 2" xfId="14723" xr:uid="{9FF9A8A6-5EA1-46CD-A436-A72C932E8A3D}"/>
    <cellStyle name="Comma 3 2 7 25" xfId="7599" xr:uid="{BE094D37-A137-4037-A86E-358ECB39BCF5}"/>
    <cellStyle name="Comma 3 2 7 25 2" xfId="14871" xr:uid="{50217467-86D3-4552-90EF-EE905E5EE9F1}"/>
    <cellStyle name="Comma 3 2 7 26" xfId="7753" xr:uid="{B2677FDF-5527-4C75-BBBD-5195F2B1F1D3}"/>
    <cellStyle name="Comma 3 2 7 26 2" xfId="15025" xr:uid="{84202B99-CC93-4F65-9F60-FD7BA3470932}"/>
    <cellStyle name="Comma 3 2 7 27" xfId="7902" xr:uid="{E1663C37-DAC9-4314-BB20-07E3A573B8C3}"/>
    <cellStyle name="Comma 3 2 7 27 2" xfId="15174" xr:uid="{C71A274D-F753-4642-8653-C8B1951EC03C}"/>
    <cellStyle name="Comma 3 2 7 28" xfId="8075" xr:uid="{C5615A58-C431-4318-BD66-55BCF2640CBB}"/>
    <cellStyle name="Comma 3 2 7 28 2" xfId="15339" xr:uid="{548A46C0-61B8-442B-ACD1-DD9CBBC891CB}"/>
    <cellStyle name="Comma 3 2 7 29" xfId="8209" xr:uid="{6022300F-1B0C-4F2F-B7CF-3A73EE7D62CB}"/>
    <cellStyle name="Comma 3 2 7 29 2" xfId="15472" xr:uid="{97A0B674-95C4-4E98-94C5-527F211970D0}"/>
    <cellStyle name="Comma 3 2 7 3" xfId="1516" xr:uid="{2215CC65-1ECE-447A-82F9-F3A461498BFF}"/>
    <cellStyle name="Comma 3 2 7 3 2" xfId="2279" xr:uid="{1508934A-DF87-4700-83AE-9A78383C9203}"/>
    <cellStyle name="Comma 3 2 7 3 2 2" xfId="4865" xr:uid="{E8F5343C-A142-4C9E-861E-B81B1B532382}"/>
    <cellStyle name="Comma 3 2 7 3 2 2 2" xfId="12150" xr:uid="{02145253-1A22-446B-B93F-67AC652BA26A}"/>
    <cellStyle name="Comma 3 2 7 3 2 3" xfId="9583" xr:uid="{261B6FF1-3E54-475F-9A2F-99740FC3C922}"/>
    <cellStyle name="Comma 3 2 7 3 3" xfId="4104" xr:uid="{B663E941-18DD-4BDF-A04C-E59FAB7ED568}"/>
    <cellStyle name="Comma 3 2 7 3 3 2" xfId="11389" xr:uid="{CB0F332A-1D63-493C-9F7F-3516E23FB792}"/>
    <cellStyle name="Comma 3 2 7 3 4" xfId="3651" xr:uid="{1442B4A1-7098-463C-A9BA-37C5FDC7A351}"/>
    <cellStyle name="Comma 3 2 7 3 4 2" xfId="10941" xr:uid="{DDDCCC9C-94D4-42F2-B0E2-D45AA78FBC35}"/>
    <cellStyle name="Comma 3 2 7 3 5" xfId="8822" xr:uid="{4D2317C3-5137-411B-8BFB-3F0772945B6A}"/>
    <cellStyle name="Comma 3 2 7 30" xfId="8358" xr:uid="{2239CC30-D04E-4164-93D0-B7EB7E597EF7}"/>
    <cellStyle name="Comma 3 2 7 30 2" xfId="15621" xr:uid="{EA7EE662-D531-40D9-9B3B-206DDEDEF359}"/>
    <cellStyle name="Comma 3 2 7 31" xfId="8519" xr:uid="{64D74275-BB3E-476C-AAB5-B6121B229FA3}"/>
    <cellStyle name="Comma 3 2 7 32" xfId="15786" xr:uid="{A4793D2B-BEE4-4065-8CCC-9D3224F70A6F}"/>
    <cellStyle name="Comma 3 2 7 33" xfId="16090" xr:uid="{01DF2A57-106F-4FF6-BBB5-A230831EED7B}"/>
    <cellStyle name="Comma 3 2 7 34" xfId="16238" xr:uid="{C9BA4462-689D-4A3F-B303-C054220CA2CB}"/>
    <cellStyle name="Comma 3 2 7 35" xfId="16387" xr:uid="{2966BD52-5073-4999-AE8E-F09060C59BD3}"/>
    <cellStyle name="Comma 3 2 7 36" xfId="16536" xr:uid="{A7BC5991-5C45-4E1D-BBB5-AD89AA620E88}"/>
    <cellStyle name="Comma 3 2 7 37" xfId="16684" xr:uid="{EA185D4B-958F-44F3-B6BB-120CAEBEC495}"/>
    <cellStyle name="Comma 3 2 7 38" xfId="16853" xr:uid="{44FB904C-AA0F-4FCC-8C19-2F0C40FA14DB}"/>
    <cellStyle name="Comma 3 2 7 39" xfId="1185" xr:uid="{4799903F-22CF-4067-BA32-2484EC621258}"/>
    <cellStyle name="Comma 3 2 7 4" xfId="1680" xr:uid="{A7ACC2C7-0212-498C-9F5D-DD3F2A8CE8C1}"/>
    <cellStyle name="Comma 3 2 7 4 2" xfId="2443" xr:uid="{C1CC5019-EB92-4E86-A999-2115D14018D9}"/>
    <cellStyle name="Comma 3 2 7 4 2 2" xfId="5029" xr:uid="{FD8A5A4B-C228-4F0F-8A2A-98D6DEF42D75}"/>
    <cellStyle name="Comma 3 2 7 4 2 2 2" xfId="12314" xr:uid="{FFC93BD0-3EAA-41DD-AFE9-AAA97C57504D}"/>
    <cellStyle name="Comma 3 2 7 4 2 3" xfId="9747" xr:uid="{52694ECF-A237-4CE9-A3E8-6414D1D745D6}"/>
    <cellStyle name="Comma 3 2 7 4 3" xfId="4268" xr:uid="{2EBC454F-A317-4FAC-9311-77C7819B4002}"/>
    <cellStyle name="Comma 3 2 7 4 3 2" xfId="11553" xr:uid="{E6F6F70D-B0A0-491B-9116-3D4363D55904}"/>
    <cellStyle name="Comma 3 2 7 4 4" xfId="8986" xr:uid="{8B78284B-A094-4E32-A7F0-6A9596F55F19}"/>
    <cellStyle name="Comma 3 2 7 5" xfId="1783" xr:uid="{2CFB74DE-FF27-4F5A-8AFE-667E4F88559E}"/>
    <cellStyle name="Comma 3 2 7 5 2" xfId="4370" xr:uid="{1BD4737B-B01D-4707-AE7D-A37609EB345A}"/>
    <cellStyle name="Comma 3 2 7 5 2 2" xfId="11655" xr:uid="{20F0B94D-B2CB-439A-BB2B-757B9948B034}"/>
    <cellStyle name="Comma 3 2 7 5 3" xfId="9088" xr:uid="{EF811FDB-24EE-48E5-9B62-8B8F63AC68E1}"/>
    <cellStyle name="Comma 3 2 7 6" xfId="1975" xr:uid="{B787EF56-412C-4A09-A8E3-6BBB60CD43FA}"/>
    <cellStyle name="Comma 3 2 7 6 2" xfId="4561" xr:uid="{893C4764-10E4-47A5-B46A-9DA933B02D9E}"/>
    <cellStyle name="Comma 3 2 7 6 2 2" xfId="11846" xr:uid="{B82AC879-23C6-4B9B-9920-D3AE04871F95}"/>
    <cellStyle name="Comma 3 2 7 6 3" xfId="9279" xr:uid="{9B6F0488-E874-4855-A5A9-18CF94617DBB}"/>
    <cellStyle name="Comma 3 2 7 7" xfId="2595" xr:uid="{F17C02EB-75D5-4F94-BCBE-56EA4F9CC9A7}"/>
    <cellStyle name="Comma 3 2 7 7 2" xfId="5181" xr:uid="{AC1D346E-81DB-4467-B253-6E47B6D4E32B}"/>
    <cellStyle name="Comma 3 2 7 7 2 2" xfId="12465" xr:uid="{003EF36D-E868-42B4-A4B3-35AF7CA9B7C4}"/>
    <cellStyle name="Comma 3 2 7 7 3" xfId="9898" xr:uid="{F3234C98-B653-4AE5-B6C0-E3B6DE08D8D8}"/>
    <cellStyle name="Comma 3 2 7 8" xfId="2745" xr:uid="{FF907A76-68C5-4D31-9159-11F657EF8B48}"/>
    <cellStyle name="Comma 3 2 7 8 2" xfId="5331" xr:uid="{E4B3D82C-5C1B-4BF5-BF47-F9E8144EDFBA}"/>
    <cellStyle name="Comma 3 2 7 8 2 2" xfId="12614" xr:uid="{554E8A09-FFF6-43AE-80EF-AE3934B9685C}"/>
    <cellStyle name="Comma 3 2 7 8 3" xfId="10047" xr:uid="{8D3D4CCA-AF48-4676-ADB6-B4D5FE1ADF77}"/>
    <cellStyle name="Comma 3 2 7 9" xfId="2895" xr:uid="{F57504FB-6F8B-46EE-9BFA-7DDF99CC4626}"/>
    <cellStyle name="Comma 3 2 7 9 2" xfId="5481" xr:uid="{44C89598-F392-4C7E-8873-0D08FB60E932}"/>
    <cellStyle name="Comma 3 2 7 9 2 2" xfId="12763" xr:uid="{DF54195D-9487-4FFB-A26F-893DD2984B8F}"/>
    <cellStyle name="Comma 3 2 7 9 3" xfId="10196" xr:uid="{0A7ED2E0-B2D4-4FB9-88CC-F21CDE579E13}"/>
    <cellStyle name="Comma 3 2 8" xfId="801" xr:uid="{A7DF5195-2E7B-4B39-8816-CCECF8C9C4E0}"/>
    <cellStyle name="Comma 3 2 8 10" xfId="3045" xr:uid="{6CA5F592-C2BC-45B1-9D71-C3BE1365AEE4}"/>
    <cellStyle name="Comma 3 2 8 10 2" xfId="5631" xr:uid="{248AB0B8-5767-4CAC-B46F-1D05311CE502}"/>
    <cellStyle name="Comma 3 2 8 10 2 2" xfId="12913" xr:uid="{76ADF5A5-4FDC-46E1-94C1-0D7F1BD6781C}"/>
    <cellStyle name="Comma 3 2 8 10 3" xfId="10346" xr:uid="{585C4EBE-FFA5-4E2E-B966-38EFF8108B8E}"/>
    <cellStyle name="Comma 3 2 8 11" xfId="3196" xr:uid="{BC782DC3-5CA2-4A11-8A2A-D1C0FC9FCF5A}"/>
    <cellStyle name="Comma 3 2 8 11 2" xfId="5782" xr:uid="{BB452B68-FA14-42E0-AF40-B115C3C1DB7F}"/>
    <cellStyle name="Comma 3 2 8 11 2 2" xfId="13064" xr:uid="{A12F4CCF-8C35-4CAB-82E2-5E75B47A0D73}"/>
    <cellStyle name="Comma 3 2 8 11 3" xfId="10497" xr:uid="{1F19F855-A3DD-453C-B19B-173B2ABA48E2}"/>
    <cellStyle name="Comma 3 2 8 12" xfId="3346" xr:uid="{E56D7A00-60DE-4F58-9917-C82EAA290B30}"/>
    <cellStyle name="Comma 3 2 8 12 2" xfId="3799" xr:uid="{FC984F2E-5CC3-4A40-BD74-8A9174833D0E}"/>
    <cellStyle name="Comma 3 2 8 12 2 2" xfId="11087" xr:uid="{640A7E1E-B59D-4B4B-B11B-B47813EA1333}"/>
    <cellStyle name="Comma 3 2 8 12 3" xfId="10647" xr:uid="{6B5D1297-26E1-4727-85D7-01BD5245A29F}"/>
    <cellStyle name="Comma 3 2 8 13" xfId="3487" xr:uid="{30344B72-0D51-4C15-9CA3-17C65EEE2596}"/>
    <cellStyle name="Comma 3 2 8 13 2" xfId="10779" xr:uid="{4E4FAFAF-8588-4D0C-B9A0-58B6756472EB}"/>
    <cellStyle name="Comma 3 2 8 14" xfId="5935" xr:uid="{F63AF210-A2EA-4EC2-BC68-A1ADAD19AD76}"/>
    <cellStyle name="Comma 3 2 8 14 2" xfId="13215" xr:uid="{D627700D-83B5-4151-AF35-6D287D9AD9B3}"/>
    <cellStyle name="Comma 3 2 8 15" xfId="6085" xr:uid="{3C9EE5B4-1954-4021-AB26-A319F11CADB2}"/>
    <cellStyle name="Comma 3 2 8 15 2" xfId="13364" xr:uid="{C4B2CEC4-A8D0-4588-AA11-D92DA6FEF970}"/>
    <cellStyle name="Comma 3 2 8 16" xfId="6247" xr:uid="{BA0F8463-1A2D-4D37-B056-A1A768D95E0A}"/>
    <cellStyle name="Comma 3 2 8 16 2" xfId="13524" xr:uid="{7482FEAE-6868-4B22-AA27-6AC68CD93307}"/>
    <cellStyle name="Comma 3 2 8 17" xfId="6399" xr:uid="{54142D40-3863-4B0A-841D-0ACF35BADED2}"/>
    <cellStyle name="Comma 3 2 8 17 2" xfId="13673" xr:uid="{9249C752-CA0A-4FB0-AF74-8267955570C9}"/>
    <cellStyle name="Comma 3 2 8 18" xfId="6546" xr:uid="{57D6CF89-6DD8-41F8-A4D7-450CD19DA504}"/>
    <cellStyle name="Comma 3 2 8 18 2" xfId="13820" xr:uid="{6258F160-73E2-4E7D-90C6-2E9D73E9D7C6}"/>
    <cellStyle name="Comma 3 2 8 19" xfId="6702" xr:uid="{1E283AF4-09DB-4B2A-8F96-BC97EE7924FA}"/>
    <cellStyle name="Comma 3 2 8 19 2" xfId="13976" xr:uid="{A0F76E3F-9A77-4E36-BDAE-55A07AC2DA7F}"/>
    <cellStyle name="Comma 3 2 8 2" xfId="978" xr:uid="{A3CDAF41-C233-44A1-9126-AFC1F35CCCE4}"/>
    <cellStyle name="Comma 3 2 8 2 2" xfId="2132" xr:uid="{6B9D04BB-D039-46AE-8AAB-5935229E414E}"/>
    <cellStyle name="Comma 3 2 8 2 2 2" xfId="4718" xr:uid="{165338F0-0E52-4F71-BD56-34E8FF969CE9}"/>
    <cellStyle name="Comma 3 2 8 2 2 2 2" xfId="12003" xr:uid="{60674E6E-D5DA-4C4C-B616-FA4EC1103DDB}"/>
    <cellStyle name="Comma 3 2 8 2 2 3" xfId="9436" xr:uid="{00CCC8D5-A8D5-400F-89BF-B6782F8A1178}"/>
    <cellStyle name="Comma 3 2 8 2 3" xfId="3957" xr:uid="{C913801A-754F-4041-AAAA-83DDD7780039}"/>
    <cellStyle name="Comma 3 2 8 2 3 2" xfId="11242" xr:uid="{DA927EAA-FE90-4CD8-9DF3-D8B14782B010}"/>
    <cellStyle name="Comma 3 2 8 2 4" xfId="3604" xr:uid="{5C2A0152-305D-42EA-BFB5-0017ECE89781}"/>
    <cellStyle name="Comma 3 2 8 2 4 2" xfId="10895" xr:uid="{278F8EEC-3F64-4A87-865A-60BB60D9C425}"/>
    <cellStyle name="Comma 3 2 8 2 5" xfId="8675" xr:uid="{78916634-63A7-4C3F-B562-E9E457E4359B}"/>
    <cellStyle name="Comma 3 2 8 2 6" xfId="15898" xr:uid="{A4C51ED2-C719-4F6C-9A6D-32D63F35B6E1}"/>
    <cellStyle name="Comma 3 2 8 2 7" xfId="16955" xr:uid="{99E48372-A45C-45AA-97E1-87DD659C4D08}"/>
    <cellStyle name="Comma 3 2 8 2 8" xfId="1369" xr:uid="{95566044-69C0-4F67-83D5-F4A1A4B09ED9}"/>
    <cellStyle name="Comma 3 2 8 20" xfId="6822" xr:uid="{A21B68AD-90E3-4110-AC9E-E34149FDE105}"/>
    <cellStyle name="Comma 3 2 8 20 2" xfId="14094" xr:uid="{EB3BEB71-FCAF-4186-AE55-29162D5050C2}"/>
    <cellStyle name="Comma 3 2 8 21" xfId="7001" xr:uid="{CC36F0CF-8571-4FCD-9E92-06E58F6701BF}"/>
    <cellStyle name="Comma 3 2 8 21 2" xfId="14273" xr:uid="{693B68BE-3464-4C34-A3A5-9773B3BB5BC3}"/>
    <cellStyle name="Comma 3 2 8 22" xfId="7151" xr:uid="{6FF58592-1EE0-4B99-9EBB-3C9D0A37BA81}"/>
    <cellStyle name="Comma 3 2 8 22 2" xfId="14423" xr:uid="{3925F4FC-3FD8-406F-BC14-1A5F85967AD0}"/>
    <cellStyle name="Comma 3 2 8 23" xfId="7303" xr:uid="{B9EF4A25-2082-43D6-8F03-0CA6412E7E1A}"/>
    <cellStyle name="Comma 3 2 8 23 2" xfId="14575" xr:uid="{E267B440-4D1E-4FBC-8698-1F476F6A0244}"/>
    <cellStyle name="Comma 3 2 8 24" xfId="7452" xr:uid="{0226ADB4-C799-484E-A90B-F8473826C5B6}"/>
    <cellStyle name="Comma 3 2 8 24 2" xfId="14724" xr:uid="{A0AD3D21-47E1-4AEE-A8FD-562D8DBAE056}"/>
    <cellStyle name="Comma 3 2 8 25" xfId="7600" xr:uid="{4CF49E90-9A8D-4CD1-AFAD-11B7996934A2}"/>
    <cellStyle name="Comma 3 2 8 25 2" xfId="14872" xr:uid="{B5FFF13B-16BF-4B16-BAB7-7E4650C3B98E}"/>
    <cellStyle name="Comma 3 2 8 26" xfId="7754" xr:uid="{AF76ED72-D489-48BB-BA23-37FF2F9195D7}"/>
    <cellStyle name="Comma 3 2 8 26 2" xfId="15026" xr:uid="{F3107B03-68C5-4E17-B9A0-4E0C59CBD68F}"/>
    <cellStyle name="Comma 3 2 8 27" xfId="7903" xr:uid="{8440FD86-865B-4D4C-98F7-A3640C237B15}"/>
    <cellStyle name="Comma 3 2 8 27 2" xfId="15175" xr:uid="{A5D88831-8DA5-41B0-8A71-715F12E3EFF0}"/>
    <cellStyle name="Comma 3 2 8 28" xfId="8029" xr:uid="{53EBC186-B636-4AF7-B173-AD1089025A98}"/>
    <cellStyle name="Comma 3 2 8 28 2" xfId="15293" xr:uid="{7854C389-EFB4-4AC6-8323-AE0A52797073}"/>
    <cellStyle name="Comma 3 2 8 29" xfId="8210" xr:uid="{ECDB6E9B-228D-42FD-B26A-131B36CBC851}"/>
    <cellStyle name="Comma 3 2 8 29 2" xfId="15473" xr:uid="{C9377C86-BE25-4AD7-BA29-30BC69242380}"/>
    <cellStyle name="Comma 3 2 8 3" xfId="1517" xr:uid="{F845A032-0D5A-4445-8F2B-29DAD342995B}"/>
    <cellStyle name="Comma 3 2 8 3 2" xfId="2280" xr:uid="{5AD30F8B-F328-4D78-8F7E-F5C9AF513966}"/>
    <cellStyle name="Comma 3 2 8 3 2 2" xfId="4866" xr:uid="{8F9E63B3-560C-4EB3-9F17-7E5651F4957D}"/>
    <cellStyle name="Comma 3 2 8 3 2 2 2" xfId="12151" xr:uid="{3B7AFCE5-40B0-4189-B583-84BF0301327E}"/>
    <cellStyle name="Comma 3 2 8 3 2 3" xfId="9584" xr:uid="{0FE8F3DE-06BC-4943-87C7-D204BEF12A22}"/>
    <cellStyle name="Comma 3 2 8 3 3" xfId="4105" xr:uid="{9A745242-97D9-49EB-83DD-CD752EBF3D7A}"/>
    <cellStyle name="Comma 3 2 8 3 3 2" xfId="11390" xr:uid="{ACEA0B01-7633-47E0-8D92-A183C5D25E30}"/>
    <cellStyle name="Comma 3 2 8 3 4" xfId="8823" xr:uid="{F4B9F649-29A7-4C84-A3DD-0F2F6C135378}"/>
    <cellStyle name="Comma 3 2 8 30" xfId="8359" xr:uid="{647CEEC6-AC0B-4EE6-A145-E161EFDAF1CD}"/>
    <cellStyle name="Comma 3 2 8 30 2" xfId="15622" xr:uid="{6BEFB6AC-DEAC-4724-A379-2CFF4F13242C}"/>
    <cellStyle name="Comma 3 2 8 31" xfId="8520" xr:uid="{B2459908-AAB9-4A4B-B5F5-42A27107DF59}"/>
    <cellStyle name="Comma 3 2 8 32" xfId="15740" xr:uid="{13656492-5FF4-41D0-BF13-B213CEB5D633}"/>
    <cellStyle name="Comma 3 2 8 33" xfId="16091" xr:uid="{5971C0F4-A230-4FAC-A1DD-9D4AA05529FA}"/>
    <cellStyle name="Comma 3 2 8 34" xfId="16239" xr:uid="{6D3218DB-47F5-4AA3-A2EA-7EF72D3DE5D7}"/>
    <cellStyle name="Comma 3 2 8 35" xfId="16388" xr:uid="{E7B8FEB3-6516-4C2C-BC31-71EB059F1731}"/>
    <cellStyle name="Comma 3 2 8 36" xfId="16537" xr:uid="{0F014DED-68CB-4ACA-920A-36429564583E}"/>
    <cellStyle name="Comma 3 2 8 37" xfId="16685" xr:uid="{BFD93E5D-6408-4DC4-9226-0E5C7F1CF501}"/>
    <cellStyle name="Comma 3 2 8 38" xfId="16807" xr:uid="{D96CB765-BE43-45CF-BE4A-9E778AA1FC3C}"/>
    <cellStyle name="Comma 3 2 8 39" xfId="1186" xr:uid="{B79E3752-9DF8-4BC0-873F-388670D621CD}"/>
    <cellStyle name="Comma 3 2 8 4" xfId="1634" xr:uid="{088229C5-69CA-4093-A957-3E5722AABF11}"/>
    <cellStyle name="Comma 3 2 8 4 2" xfId="2397" xr:uid="{80A09CF2-24D2-4271-B3EA-665BE3AABB42}"/>
    <cellStyle name="Comma 3 2 8 4 2 2" xfId="4983" xr:uid="{F25DE291-91D6-46F3-91C5-E66C52B2CAC1}"/>
    <cellStyle name="Comma 3 2 8 4 2 2 2" xfId="12268" xr:uid="{3B1E9B96-33D6-4F63-B999-F9DF2BF27403}"/>
    <cellStyle name="Comma 3 2 8 4 2 3" xfId="9701" xr:uid="{01596958-4CB8-420E-BD61-9D0649CECC61}"/>
    <cellStyle name="Comma 3 2 8 4 3" xfId="4222" xr:uid="{E55492EA-CFDA-470D-BB7A-977F540A8744}"/>
    <cellStyle name="Comma 3 2 8 4 3 2" xfId="11507" xr:uid="{E334AD04-38EC-4951-976E-AD4F0A48FE94}"/>
    <cellStyle name="Comma 3 2 8 4 4" xfId="8940" xr:uid="{5E253D42-4F94-4139-881F-4CA4E49FC349}"/>
    <cellStyle name="Comma 3 2 8 5" xfId="1837" xr:uid="{76A9B9FA-99AD-43E9-8AF2-8AC90C4A5AD6}"/>
    <cellStyle name="Comma 3 2 8 5 2" xfId="4424" xr:uid="{1568C78A-6C65-490E-9A46-C45128C8D576}"/>
    <cellStyle name="Comma 3 2 8 5 2 2" xfId="11709" xr:uid="{A9CBDDEF-F23C-4F59-B0E2-5B668F53EF83}"/>
    <cellStyle name="Comma 3 2 8 5 3" xfId="9142" xr:uid="{EF4FE77B-FC7D-408F-979A-2AD6F3D51221}"/>
    <cellStyle name="Comma 3 2 8 6" xfId="1976" xr:uid="{174C61FF-1E4A-4318-BFDE-C9D0A0E94736}"/>
    <cellStyle name="Comma 3 2 8 6 2" xfId="4562" xr:uid="{A9385B89-08B1-46ED-9372-5023C1913512}"/>
    <cellStyle name="Comma 3 2 8 6 2 2" xfId="11847" xr:uid="{6283CDC9-EBFA-48F0-AA69-BFD72A4945FE}"/>
    <cellStyle name="Comma 3 2 8 6 3" xfId="9280" xr:uid="{E250F410-7558-462A-B1F8-999109EEF0BA}"/>
    <cellStyle name="Comma 3 2 8 7" xfId="2596" xr:uid="{61EFFC49-344E-41B4-8C87-EE3BA295374F}"/>
    <cellStyle name="Comma 3 2 8 7 2" xfId="5182" xr:uid="{0934255E-9AD3-4BC1-99CF-D5CB94357AB9}"/>
    <cellStyle name="Comma 3 2 8 7 2 2" xfId="12466" xr:uid="{BAA75F8F-34BD-49EA-8D1A-6C2575E35B41}"/>
    <cellStyle name="Comma 3 2 8 7 3" xfId="9899" xr:uid="{D7756256-6822-4C69-876A-15BF3691F8EF}"/>
    <cellStyle name="Comma 3 2 8 8" xfId="2746" xr:uid="{FB2F4225-1DA1-4C5E-BD5B-6CAA69D53537}"/>
    <cellStyle name="Comma 3 2 8 8 2" xfId="5332" xr:uid="{338DA952-B2DD-4226-A266-A8932EE81DF4}"/>
    <cellStyle name="Comma 3 2 8 8 2 2" xfId="12615" xr:uid="{4BE7DE29-E610-4A85-82F3-DAFA474EC8C4}"/>
    <cellStyle name="Comma 3 2 8 8 3" xfId="10048" xr:uid="{025F5AA7-8F26-492D-9C87-51A1E546D299}"/>
    <cellStyle name="Comma 3 2 8 9" xfId="2896" xr:uid="{716B743B-5562-4428-BE05-F627291EDB1B}"/>
    <cellStyle name="Comma 3 2 8 9 2" xfId="5482" xr:uid="{AC927785-6CBD-459C-A470-FF1AB31003B4}"/>
    <cellStyle name="Comma 3 2 8 9 2 2" xfId="12764" xr:uid="{47A2042B-7914-42BC-AE0B-2C343CD43326}"/>
    <cellStyle name="Comma 3 2 8 9 3" xfId="10197" xr:uid="{09D407FF-C222-476D-B21E-40AE066DA771}"/>
    <cellStyle name="Comma 3 2 9" xfId="914" xr:uid="{445B3AD3-383C-4EF5-9506-1328DFC144B2}"/>
    <cellStyle name="Comma 3 2 9 2" xfId="1946" xr:uid="{415F7793-1509-4447-8013-E11370D2AC58}"/>
    <cellStyle name="Comma 3 2 9 2 2" xfId="4532" xr:uid="{2220D3C6-19F4-476F-A76A-149B178B49BB}"/>
    <cellStyle name="Comma 3 2 9 2 2 2" xfId="11817" xr:uid="{4C1AFE76-A6FC-4135-A331-A3C7F5DA4699}"/>
    <cellStyle name="Comma 3 2 9 2 3" xfId="9250" xr:uid="{DDAE1B14-2E5B-4D28-A47A-794004AE67F3}"/>
    <cellStyle name="Comma 3 2 9 3" xfId="3769" xr:uid="{A19CCF19-BA23-4EAB-9D81-655C0C9E8445}"/>
    <cellStyle name="Comma 3 2 9 3 2" xfId="11057" xr:uid="{EBFB658A-A175-4E91-B7E3-31746DBD389B}"/>
    <cellStyle name="Comma 3 2 9 4" xfId="3552" xr:uid="{58C00C5A-CA95-42F8-80AE-E7C5F22DCC3D}"/>
    <cellStyle name="Comma 3 2 9 4 2" xfId="10844" xr:uid="{65E55942-08A9-4384-8311-A8563FF988DF}"/>
    <cellStyle name="Comma 3 2 9 5" xfId="8490" xr:uid="{7C191B55-BBF5-43BC-BB4D-3B15993FABF0}"/>
    <cellStyle name="Comma 3 2 9 6" xfId="15837" xr:uid="{092C28DB-E3F7-4B00-B432-5CA1DBDCBAFF}"/>
    <cellStyle name="Comma 3 2 9 7" xfId="16904" xr:uid="{9F20424D-7DF4-4BE0-9F12-2CA804C980DC}"/>
    <cellStyle name="Comma 3 2 9 8" xfId="1156" xr:uid="{CB73785E-0D8E-4D08-8826-E625D35E52E6}"/>
    <cellStyle name="Comma 3 20" xfId="2499" xr:uid="{541D840A-82B2-42C8-9B93-D61BB6F9B41F}"/>
    <cellStyle name="Comma 3 20 2" xfId="5084" xr:uid="{F25C9935-6887-44C9-A350-5021BA69C1F1}"/>
    <cellStyle name="Comma 3 20 2 2" xfId="12369" xr:uid="{E7ABE2D6-432E-4A86-BF41-4ABF96205D9A}"/>
    <cellStyle name="Comma 3 20 3" xfId="9802" xr:uid="{DC9FDCD7-28A4-488C-8516-B3574DBF6813}"/>
    <cellStyle name="Comma 3 21" xfId="2503" xr:uid="{6D696D39-9832-4540-86E7-E88C8A0757FE}"/>
    <cellStyle name="Comma 3 21 2" xfId="5088" xr:uid="{3C168989-6FF9-4348-95C0-E7DBB2ADFB7B}"/>
    <cellStyle name="Comma 3 21 2 2" xfId="12373" xr:uid="{F20AB186-EDDD-4E04-9D6C-F870DB98A905}"/>
    <cellStyle name="Comma 3 21 3" xfId="9806" xr:uid="{BFB71328-A841-45F6-A682-E0CF17C5B38B}"/>
    <cellStyle name="Comma 3 22" xfId="2511" xr:uid="{44E3F8A2-EB54-4FBB-BEDD-DB795B825705}"/>
    <cellStyle name="Comma 3 22 2" xfId="5096" xr:uid="{E6E72A0D-DB06-46C3-9150-60210C50FBA5}"/>
    <cellStyle name="Comma 3 22 2 2" xfId="12381" xr:uid="{ACA644A4-31DB-49C4-A614-4067634E2A97}"/>
    <cellStyle name="Comma 3 22 3" xfId="9814" xr:uid="{C38E567C-BF25-4F34-B020-FACBCDD734CA}"/>
    <cellStyle name="Comma 3 23" xfId="2661" xr:uid="{71387242-0BFE-4418-AF8B-AE5A0780A582}"/>
    <cellStyle name="Comma 3 23 2" xfId="5247" xr:uid="{EB270E9D-7727-4C53-91C5-9FC8EF30D5EE}"/>
    <cellStyle name="Comma 3 23 2 2" xfId="12531" xr:uid="{B9E71C27-54D8-4282-BD63-D97DD4872AC3}"/>
    <cellStyle name="Comma 3 23 3" xfId="9964" xr:uid="{CA5D8CBC-B1CA-451C-A18C-DF4845045191}"/>
    <cellStyle name="Comma 3 24" xfId="2811" xr:uid="{E272EF59-52C4-41BF-82E2-D0B7FD61FD86}"/>
    <cellStyle name="Comma 3 24 2" xfId="5397" xr:uid="{DEF42FBF-AC50-4538-920B-FAC2084D3844}"/>
    <cellStyle name="Comma 3 24 2 2" xfId="12680" xr:uid="{C8A0F04F-FA48-492C-B1B6-16C70299D8AE}"/>
    <cellStyle name="Comma 3 24 3" xfId="10113" xr:uid="{0E1CBC0B-58EB-41A2-94AF-1D350FCD73AE}"/>
    <cellStyle name="Comma 3 25" xfId="2961" xr:uid="{28FAE37D-EAA0-46B9-BB26-6ADF2886C9E5}"/>
    <cellStyle name="Comma 3 25 2" xfId="5547" xr:uid="{AE147EBE-D18B-46AD-B0DE-462C6390A729}"/>
    <cellStyle name="Comma 3 25 2 2" xfId="12829" xr:uid="{72F11A0B-19B6-48FF-8051-84FB0933F1AE}"/>
    <cellStyle name="Comma 3 25 3" xfId="10262" xr:uid="{637F09F3-94FF-4D85-A31D-344FE8FC6436}"/>
    <cellStyle name="Comma 3 26" xfId="3110" xr:uid="{E8CDF0C7-B211-4113-A365-ACFEC27D238B}"/>
    <cellStyle name="Comma 3 26 2" xfId="5696" xr:uid="{96425CEE-5982-4063-A886-26BB8E8C60EF}"/>
    <cellStyle name="Comma 3 26 2 2" xfId="12978" xr:uid="{361A7EA3-0FD3-46CD-87C4-935F4F247C35}"/>
    <cellStyle name="Comma 3 26 3" xfId="10411" xr:uid="{A0D38681-B196-4AD3-9C74-854F962B401A}"/>
    <cellStyle name="Comma 3 27" xfId="3260" xr:uid="{ABC57757-376C-4CAE-B5F8-0639388BBB07}"/>
    <cellStyle name="Comma 3 27 2" xfId="3699" xr:uid="{4967716C-E664-479E-B033-C9F60FACCA37}"/>
    <cellStyle name="Comma 3 27 2 2" xfId="10988" xr:uid="{E4C91421-7926-4568-997A-EAC4478AA45C}"/>
    <cellStyle name="Comma 3 27 3" xfId="10561" xr:uid="{C76FAB91-4E12-4374-A155-97E935794305}"/>
    <cellStyle name="Comma 3 28" xfId="3410" xr:uid="{48872D36-BE4B-4A7C-BC16-C31542F7BC63}"/>
    <cellStyle name="Comma 3 28 2" xfId="10711" xr:uid="{56EFBE1C-5010-4001-B5FC-D03572447ED6}"/>
    <cellStyle name="Comma 3 29" xfId="5850" xr:uid="{02B1F934-CA50-4B86-B1DF-D6F72D4F87E4}"/>
    <cellStyle name="Comma 3 29 2" xfId="13130" xr:uid="{8CEB1BF1-7E6F-4301-BA27-4FB3823F1A92}"/>
    <cellStyle name="Comma 3 3" xfId="324" xr:uid="{D43F7553-70BA-4169-8C2F-A3E756692C78}"/>
    <cellStyle name="Comma 3 3 10" xfId="1740" xr:uid="{1DA2F22B-A13C-41E7-853F-B9BE20D06A85}"/>
    <cellStyle name="Comma 3 3 10 2" xfId="4327" xr:uid="{3D106979-5264-4DB3-86CE-5A5AFD91F0DC}"/>
    <cellStyle name="Comma 3 3 10 2 2" xfId="11612" xr:uid="{EB76180A-44CF-4650-93BB-E86DA1858BC7}"/>
    <cellStyle name="Comma 3 3 10 3" xfId="9045" xr:uid="{ECC9DA3D-FF72-4CE6-A953-1E0CAF7EFA07}"/>
    <cellStyle name="Comma 3 3 11" xfId="1882" xr:uid="{BB6666CD-52B7-4B0B-8510-298012C7C166}"/>
    <cellStyle name="Comma 3 3 11 2" xfId="4469" xr:uid="{4B2745CC-E3DE-4C1D-8CE9-CB3FBAB8EAD3}"/>
    <cellStyle name="Comma 3 3 11 2 2" xfId="11754" xr:uid="{788335E8-429A-4B61-B385-0064C3B38244}"/>
    <cellStyle name="Comma 3 3 11 3" xfId="9187" xr:uid="{6AF6E10A-CA63-474B-BAF1-D3F6737B9536}"/>
    <cellStyle name="Comma 3 3 12" xfId="2597" xr:uid="{A6ED8731-1BFD-48F0-9BC0-4B2F219430DD}"/>
    <cellStyle name="Comma 3 3 12 2" xfId="5183" xr:uid="{72A12E93-04BB-4CB7-942E-FA29BC6EB1B9}"/>
    <cellStyle name="Comma 3 3 12 2 2" xfId="12467" xr:uid="{DE843F1C-8624-47DD-A302-C179E27837E6}"/>
    <cellStyle name="Comma 3 3 12 3" xfId="9900" xr:uid="{A24DE7C1-7526-4E49-B785-5E454956752C}"/>
    <cellStyle name="Comma 3 3 13" xfId="2747" xr:uid="{961EE90D-4384-470D-A251-4EF29C3FF3A9}"/>
    <cellStyle name="Comma 3 3 13 2" xfId="5333" xr:uid="{BD001FC0-DEA9-4E17-B25A-F59084396DF2}"/>
    <cellStyle name="Comma 3 3 13 2 2" xfId="12616" xr:uid="{C24C4366-0CCC-4E35-A6CA-80293DB02B91}"/>
    <cellStyle name="Comma 3 3 13 3" xfId="10049" xr:uid="{7499D381-83BC-4337-8136-58235DCF06C3}"/>
    <cellStyle name="Comma 3 3 14" xfId="2897" xr:uid="{EA861ED5-F6CD-40CC-9A92-EC0CB2468E21}"/>
    <cellStyle name="Comma 3 3 14 2" xfId="5483" xr:uid="{83DD6FAB-E781-4566-BA8F-304EDDD48213}"/>
    <cellStyle name="Comma 3 3 14 2 2" xfId="12765" xr:uid="{E9056FE6-ABEA-4AEE-B542-33453D641E4E}"/>
    <cellStyle name="Comma 3 3 14 3" xfId="10198" xr:uid="{04867321-DA9A-4293-A0AF-57FD22ED7923}"/>
    <cellStyle name="Comma 3 3 15" xfId="3046" xr:uid="{791F138B-35B3-429D-9015-73B2803B4F9C}"/>
    <cellStyle name="Comma 3 3 15 2" xfId="5632" xr:uid="{F91B6194-1652-4D2F-93C6-16C95C2BA689}"/>
    <cellStyle name="Comma 3 3 15 2 2" xfId="12914" xr:uid="{48DFAA8F-1972-4008-AA93-4A41747A2C3D}"/>
    <cellStyle name="Comma 3 3 15 3" xfId="10347" xr:uid="{430BAD9F-6A10-4C0D-A5D4-357B97AA1A23}"/>
    <cellStyle name="Comma 3 3 16" xfId="3197" xr:uid="{476B598E-45D0-4785-A7C8-9ABC3BD8C8C6}"/>
    <cellStyle name="Comma 3 3 16 2" xfId="5783" xr:uid="{B82D396E-820E-4391-8BA6-5197C9D4FF34}"/>
    <cellStyle name="Comma 3 3 16 2 2" xfId="13065" xr:uid="{06CC332B-00D1-4EEB-9970-E713C3F7B2A4}"/>
    <cellStyle name="Comma 3 3 16 3" xfId="10498" xr:uid="{E3BB64D6-F7F2-414D-A578-D8CB83ED4725}"/>
    <cellStyle name="Comma 3 3 17" xfId="3347" xr:uid="{1A20CCB8-F945-4294-904E-5D9FAA65E232}"/>
    <cellStyle name="Comma 3 3 17 2" xfId="3705" xr:uid="{AB004C30-6CFB-44EC-91DF-7D0D083346D8}"/>
    <cellStyle name="Comma 3 3 17 2 2" xfId="10994" xr:uid="{AE037685-4D4B-4FA5-93F4-BD5A13F4B66F}"/>
    <cellStyle name="Comma 3 3 17 3" xfId="10648" xr:uid="{97A2EDC5-0A54-4E29-9E5E-C5BF81594859}"/>
    <cellStyle name="Comma 3 3 18" xfId="3417" xr:uid="{DBCA1170-B3FB-4A8E-A876-7CAA4C498B11}"/>
    <cellStyle name="Comma 3 3 18 2" xfId="10718" xr:uid="{80C20352-609D-447D-8B30-CE9B378F70A7}"/>
    <cellStyle name="Comma 3 3 19" xfId="5936" xr:uid="{AEDE89CF-82D6-4389-92C7-806B3E23139B}"/>
    <cellStyle name="Comma 3 3 19 2" xfId="13216" xr:uid="{863A22F5-FAD0-49DC-A3BE-6652AD9C7FC7}"/>
    <cellStyle name="Comma 3 3 2" xfId="746" xr:uid="{A2467ED5-73C9-4E66-890D-D29256DCB2F2}"/>
    <cellStyle name="Comma 3 3 2 10" xfId="2748" xr:uid="{3AAA5750-50D1-4FE3-977D-5C87FE5BD463}"/>
    <cellStyle name="Comma 3 3 2 10 2" xfId="5334" xr:uid="{A9C31244-A677-4005-BAD9-064E5F1464C6}"/>
    <cellStyle name="Comma 3 3 2 10 2 2" xfId="12617" xr:uid="{FE97994A-8AB9-47E2-893E-15607CD2603F}"/>
    <cellStyle name="Comma 3 3 2 10 3" xfId="10050" xr:uid="{44608684-E099-4503-95FE-664296805950}"/>
    <cellStyle name="Comma 3 3 2 11" xfId="2898" xr:uid="{06F6C7C2-6F8C-4C3D-B268-27BD430423EC}"/>
    <cellStyle name="Comma 3 3 2 11 2" xfId="5484" xr:uid="{23086FE0-A2F4-46FC-B21A-E97B48166A92}"/>
    <cellStyle name="Comma 3 3 2 11 2 2" xfId="12766" xr:uid="{108BFC83-8795-4FD9-BC5E-5656A95FCAA2}"/>
    <cellStyle name="Comma 3 3 2 11 3" xfId="10199" xr:uid="{9871840F-637E-418B-9D6C-A4C406C43A4A}"/>
    <cellStyle name="Comma 3 3 2 12" xfId="3047" xr:uid="{C1FAD009-43AD-4680-BF9D-B7B072F23317}"/>
    <cellStyle name="Comma 3 3 2 12 2" xfId="5633" xr:uid="{05B66EC7-98DE-4F17-94CB-B2DC9B96D3DE}"/>
    <cellStyle name="Comma 3 3 2 12 2 2" xfId="12915" xr:uid="{7B8F2FB5-3077-4711-B10E-1E2BEB692D4A}"/>
    <cellStyle name="Comma 3 3 2 12 3" xfId="10348" xr:uid="{22E8F757-F52F-40E6-B3EE-4C242C0D8087}"/>
    <cellStyle name="Comma 3 3 2 13" xfId="3198" xr:uid="{0263EBAE-CBAA-4578-8F06-D6B64601E062}"/>
    <cellStyle name="Comma 3 3 2 13 2" xfId="5784" xr:uid="{49B94852-E9AF-432B-96DA-D02224D26DD8}"/>
    <cellStyle name="Comma 3 3 2 13 2 2" xfId="13066" xr:uid="{3EC38756-41DA-4777-9896-EED81BEEF432}"/>
    <cellStyle name="Comma 3 3 2 13 3" xfId="10499" xr:uid="{16B31FEF-22AC-457D-9AFF-AC53C353A564}"/>
    <cellStyle name="Comma 3 3 2 14" xfId="3348" xr:uid="{76EC1851-CE9D-42A7-A147-87CAF0A41367}"/>
    <cellStyle name="Comma 3 3 2 14 2" xfId="3801" xr:uid="{5E3457C4-8E6C-4D86-9747-D8AA8C0B0210}"/>
    <cellStyle name="Comma 3 3 2 14 2 2" xfId="11089" xr:uid="{01726A0B-3DC8-451A-9176-C3AE1A082EEA}"/>
    <cellStyle name="Comma 3 3 2 14 3" xfId="10649" xr:uid="{654C58D4-1D8F-4884-9FDE-9639B2621BBE}"/>
    <cellStyle name="Comma 3 3 2 15" xfId="3430" xr:uid="{6E0E11A4-8428-4315-BB52-267A813E6B28}"/>
    <cellStyle name="Comma 3 3 2 15 2" xfId="10731" xr:uid="{C8DE17E4-D344-4235-BB43-5E490F9A520B}"/>
    <cellStyle name="Comma 3 3 2 16" xfId="5937" xr:uid="{269394DF-D2E9-4E66-99C5-E2D44E440197}"/>
    <cellStyle name="Comma 3 3 2 16 2" xfId="13217" xr:uid="{C9B730BD-3771-4DFC-A462-2E54B3303AA0}"/>
    <cellStyle name="Comma 3 3 2 17" xfId="6087" xr:uid="{B155D69F-A925-496E-93FB-51EE12E4F65B}"/>
    <cellStyle name="Comma 3 3 2 17 2" xfId="13366" xr:uid="{E7C50F8B-D65F-44AB-A585-2203FE294AF5}"/>
    <cellStyle name="Comma 3 3 2 18" xfId="6248" xr:uid="{BE2AFB32-B076-4C5D-8E7B-244BFE9B70CD}"/>
    <cellStyle name="Comma 3 3 2 18 2" xfId="13525" xr:uid="{3E8FAFC8-8971-453E-9964-F26AEBADEA94}"/>
    <cellStyle name="Comma 3 3 2 19" xfId="6401" xr:uid="{87392971-3139-4648-BA2A-C7705950A833}"/>
    <cellStyle name="Comma 3 3 2 19 2" xfId="13675" xr:uid="{9A623575-3240-4C45-9322-52469F1DC426}"/>
    <cellStyle name="Comma 3 3 2 2" xfId="873" xr:uid="{ABB1C2BD-7A26-47DD-8FF7-BA3364F92F61}"/>
    <cellStyle name="Comma 3 3 2 2 10" xfId="3048" xr:uid="{1C415B6B-AC29-4C90-8F6D-9BEA4CDBEEFC}"/>
    <cellStyle name="Comma 3 3 2 2 10 2" xfId="5634" xr:uid="{D410CFA8-B5C1-4952-9D27-FFDE0D32E8D1}"/>
    <cellStyle name="Comma 3 3 2 2 10 2 2" xfId="12916" xr:uid="{79497CC6-B9E9-4AF8-A8D4-F16E01586E0C}"/>
    <cellStyle name="Comma 3 3 2 2 10 3" xfId="10349" xr:uid="{BF54679B-32B8-4B51-AE05-2E7B11196D1F}"/>
    <cellStyle name="Comma 3 3 2 2 11" xfId="3199" xr:uid="{0C55C880-17D9-46E7-98F1-E6D1AB5B1042}"/>
    <cellStyle name="Comma 3 3 2 2 11 2" xfId="5785" xr:uid="{AE43F847-6BA6-4A7B-B8E2-E718482EA62C}"/>
    <cellStyle name="Comma 3 3 2 2 11 2 2" xfId="13067" xr:uid="{89D6B9FC-A521-422A-BB18-76606582C8D8}"/>
    <cellStyle name="Comma 3 3 2 2 11 3" xfId="10500" xr:uid="{7D94595D-CACC-4262-8E75-B1A86319C578}"/>
    <cellStyle name="Comma 3 3 2 2 12" xfId="3349" xr:uid="{856BE421-BDE6-4B78-8191-7FFBDB656B8E}"/>
    <cellStyle name="Comma 3 3 2 2 12 2" xfId="3802" xr:uid="{BB54E13A-25DD-43A6-A02D-A5D53D7BBE32}"/>
    <cellStyle name="Comma 3 3 2 2 12 2 2" xfId="11090" xr:uid="{05C32A08-5713-4675-8942-898CB35B057C}"/>
    <cellStyle name="Comma 3 3 2 2 12 3" xfId="10650" xr:uid="{7F179873-BD5F-4A23-BECD-70A09D60E838}"/>
    <cellStyle name="Comma 3 3 2 2 13" xfId="3506" xr:uid="{57CF6FEC-6D93-466E-9231-933D69253002}"/>
    <cellStyle name="Comma 3 3 2 2 13 2" xfId="10798" xr:uid="{40E5F296-609A-4BDA-9F1A-6281C3B54FF7}"/>
    <cellStyle name="Comma 3 3 2 2 14" xfId="5938" xr:uid="{51FB42F8-4D97-484E-9C44-547627778A80}"/>
    <cellStyle name="Comma 3 3 2 2 14 2" xfId="13218" xr:uid="{3B3E28C6-B92E-484B-953B-6B937BDEBD25}"/>
    <cellStyle name="Comma 3 3 2 2 15" xfId="6088" xr:uid="{DE078ACD-1CC5-4539-B398-1895486F4531}"/>
    <cellStyle name="Comma 3 3 2 2 15 2" xfId="13367" xr:uid="{913D577F-3055-406D-A1D0-57EB3D24DBEF}"/>
    <cellStyle name="Comma 3 3 2 2 16" xfId="6249" xr:uid="{54D62E8B-9F39-42D4-B8F8-7C7A92D5C9E5}"/>
    <cellStyle name="Comma 3 3 2 2 16 2" xfId="13526" xr:uid="{D709421E-35F9-47CB-AD01-52BC34268904}"/>
    <cellStyle name="Comma 3 3 2 2 17" xfId="6402" xr:uid="{1BDB0956-AA6A-4C0E-8FBC-07B6025026B6}"/>
    <cellStyle name="Comma 3 3 2 2 17 2" xfId="13676" xr:uid="{F00FA84C-6EC2-41CC-AD62-3A47CE64BB87}"/>
    <cellStyle name="Comma 3 3 2 2 18" xfId="6549" xr:uid="{54277ED0-0668-4641-826D-F40BF9565325}"/>
    <cellStyle name="Comma 3 3 2 2 18 2" xfId="13823" xr:uid="{DCDFA5FA-5D88-4630-8543-ECAF22E224CD}"/>
    <cellStyle name="Comma 3 3 2 2 19" xfId="6705" xr:uid="{4F342243-6783-48FC-A663-643709D1B8CF}"/>
    <cellStyle name="Comma 3 3 2 2 19 2" xfId="13979" xr:uid="{C3D8027D-A6E7-4A15-BC42-74A807F3E66B}"/>
    <cellStyle name="Comma 3 3 2 2 2" xfId="1046" xr:uid="{7A38211F-DE71-4E49-893B-4588B6EA37A5}"/>
    <cellStyle name="Comma 3 3 2 2 2 2" xfId="2135" xr:uid="{99941607-0DCC-4250-B189-67878D14C176}"/>
    <cellStyle name="Comma 3 3 2 2 2 2 2" xfId="4721" xr:uid="{494075E7-2458-4269-B29E-C14578D47D95}"/>
    <cellStyle name="Comma 3 3 2 2 2 2 2 2" xfId="12006" xr:uid="{77DBCA81-21E1-4F6F-A96B-EF78B0BC49D6}"/>
    <cellStyle name="Comma 3 3 2 2 2 2 3" xfId="9439" xr:uid="{BD46BC47-2532-40B7-B026-B2FA7FE554A7}"/>
    <cellStyle name="Comma 3 3 2 2 2 3" xfId="3960" xr:uid="{A2C02BCD-BFFA-4933-8295-008E9206AF4A}"/>
    <cellStyle name="Comma 3 3 2 2 2 3 2" xfId="11245" xr:uid="{38C2A6AB-C4AC-457B-82FA-13060DC2401E}"/>
    <cellStyle name="Comma 3 3 2 2 2 4" xfId="3670" xr:uid="{27A37ABF-7ACB-40AE-B077-02D3AC72CA54}"/>
    <cellStyle name="Comma 3 3 2 2 2 4 2" xfId="10960" xr:uid="{78E577F4-19BC-4BFF-AFA9-C6687E7504F9}"/>
    <cellStyle name="Comma 3 3 2 2 2 5" xfId="8678" xr:uid="{BF7E5912-85D1-49E2-B347-D6C27E77A1E8}"/>
    <cellStyle name="Comma 3 3 2 2 2 6" xfId="15966" xr:uid="{D4266DB6-9E70-4DD8-BA19-D38FC95A8E4D}"/>
    <cellStyle name="Comma 3 3 2 2 2 7" xfId="17020" xr:uid="{C70942BA-4A51-4C48-B5A5-4A0C379C0D4D}"/>
    <cellStyle name="Comma 3 3 2 2 2 8" xfId="1372" xr:uid="{21D80AD9-D60E-4A78-A0C1-2F4807EB1179}"/>
    <cellStyle name="Comma 3 3 2 2 20" xfId="6887" xr:uid="{21F50FE0-D819-459D-B0D0-65B203F45253}"/>
    <cellStyle name="Comma 3 3 2 2 20 2" xfId="14159" xr:uid="{1C8D1407-450D-42D0-87CC-C88C38AD7839}"/>
    <cellStyle name="Comma 3 3 2 2 21" xfId="7004" xr:uid="{00633842-1D48-4334-9CE4-E5DCFA302270}"/>
    <cellStyle name="Comma 3 3 2 2 21 2" xfId="14276" xr:uid="{9C720373-E4D0-4A2F-80FC-9E782CB27255}"/>
    <cellStyle name="Comma 3 3 2 2 22" xfId="7154" xr:uid="{FA3316C3-9AA1-4C86-B2C7-968D11D28ADB}"/>
    <cellStyle name="Comma 3 3 2 2 22 2" xfId="14426" xr:uid="{922A3B27-9FBE-4869-9E05-F7FA98BD7EF8}"/>
    <cellStyle name="Comma 3 3 2 2 23" xfId="7306" xr:uid="{F4226AAD-7748-4F3A-8E85-0A82CFBAA982}"/>
    <cellStyle name="Comma 3 3 2 2 23 2" xfId="14578" xr:uid="{9B63721A-7485-42FA-B586-44153B7062CE}"/>
    <cellStyle name="Comma 3 3 2 2 24" xfId="7455" xr:uid="{F1C5D7DB-A34D-47C2-8093-0BFC4261AE33}"/>
    <cellStyle name="Comma 3 3 2 2 24 2" xfId="14727" xr:uid="{65D797D0-82CC-457E-B69C-871ECDF8188F}"/>
    <cellStyle name="Comma 3 3 2 2 25" xfId="7603" xr:uid="{D13F1A0D-0D2F-4F27-9BE5-A5133E6AED08}"/>
    <cellStyle name="Comma 3 3 2 2 25 2" xfId="14875" xr:uid="{0AC15184-8EA6-469B-AF34-EBF841AF30A1}"/>
    <cellStyle name="Comma 3 3 2 2 26" xfId="7757" xr:uid="{79DA95E3-1871-4D9D-9BC3-B7EB88864694}"/>
    <cellStyle name="Comma 3 3 2 2 26 2" xfId="15029" xr:uid="{08538E17-4B05-439B-BF66-DA95A37CE860}"/>
    <cellStyle name="Comma 3 3 2 2 27" xfId="7906" xr:uid="{792571A4-432E-4D06-91D8-FBF79E35E3A2}"/>
    <cellStyle name="Comma 3 3 2 2 27 2" xfId="15178" xr:uid="{A0759AD9-2DC5-49AC-91FD-59DBFEE62361}"/>
    <cellStyle name="Comma 3 3 2 2 28" xfId="8094" xr:uid="{31526C85-6989-4218-AAF2-C9CB927202DE}"/>
    <cellStyle name="Comma 3 3 2 2 28 2" xfId="15358" xr:uid="{4EA93849-DB6D-433A-9E41-B44B86A22751}"/>
    <cellStyle name="Comma 3 3 2 2 29" xfId="8213" xr:uid="{2BC48758-87B6-4530-8065-58AF9A3322CE}"/>
    <cellStyle name="Comma 3 3 2 2 29 2" xfId="15476" xr:uid="{A97DE8DE-9406-4996-9B4D-3E3BC2C1A514}"/>
    <cellStyle name="Comma 3 3 2 2 3" xfId="1520" xr:uid="{8627177D-B969-4A3C-B90F-1AF0722EA363}"/>
    <cellStyle name="Comma 3 3 2 2 3 2" xfId="2283" xr:uid="{8CC780F8-4851-4DDB-AB7C-B66DD8D95720}"/>
    <cellStyle name="Comma 3 3 2 2 3 2 2" xfId="4869" xr:uid="{A0067A5F-B85A-45CE-810E-5BB303AD2539}"/>
    <cellStyle name="Comma 3 3 2 2 3 2 2 2" xfId="12154" xr:uid="{691697C6-5739-4EF8-8903-BAAD55A1B0E6}"/>
    <cellStyle name="Comma 3 3 2 2 3 2 3" xfId="9587" xr:uid="{9FFC1F38-0929-4E68-B4E9-C75B57800C72}"/>
    <cellStyle name="Comma 3 3 2 2 3 3" xfId="4108" xr:uid="{EA20E0BF-5CDA-4F70-BD89-4D9FF02ED6F0}"/>
    <cellStyle name="Comma 3 3 2 2 3 3 2" xfId="11393" xr:uid="{5CF68979-FC6B-432A-8D9B-628A16581C1C}"/>
    <cellStyle name="Comma 3 3 2 2 3 4" xfId="8826" xr:uid="{8B16EEB7-A005-4000-806E-5377A0CE338B}"/>
    <cellStyle name="Comma 3 3 2 2 30" xfId="8362" xr:uid="{A3B17595-FD32-4065-981C-2C4559C07041}"/>
    <cellStyle name="Comma 3 3 2 2 30 2" xfId="15625" xr:uid="{0CD55A60-F59F-4496-BE42-9E8CB128D208}"/>
    <cellStyle name="Comma 3 3 2 2 31" xfId="8523" xr:uid="{C646C6D6-B131-4EAD-8755-973F4AE737CB}"/>
    <cellStyle name="Comma 3 3 2 2 32" xfId="15805" xr:uid="{009F80EA-19FF-4CE2-8B3B-5B7B1BDC00F8}"/>
    <cellStyle name="Comma 3 3 2 2 33" xfId="16094" xr:uid="{0D828786-42EA-4797-AFD1-FBE8DEBB43CA}"/>
    <cellStyle name="Comma 3 3 2 2 34" xfId="16242" xr:uid="{DE01DC19-E1ED-45FF-8807-B0FC8F1B2C09}"/>
    <cellStyle name="Comma 3 3 2 2 35" xfId="16391" xr:uid="{5963FB59-4858-4A3C-AAF9-924E809200E1}"/>
    <cellStyle name="Comma 3 3 2 2 36" xfId="16540" xr:uid="{17957BE2-FAD9-4960-B5A7-99F32C8E1D73}"/>
    <cellStyle name="Comma 3 3 2 2 37" xfId="16688" xr:uid="{75799A7F-D7DB-4613-A9D8-088DAEDE2892}"/>
    <cellStyle name="Comma 3 3 2 2 38" xfId="16872" xr:uid="{3E2DE9C5-345D-44EB-8522-A067E76CC906}"/>
    <cellStyle name="Comma 3 3 2 2 39" xfId="1189" xr:uid="{5A6FC78D-0466-409B-8649-8EBB3FD2AA16}"/>
    <cellStyle name="Comma 3 3 2 2 4" xfId="1699" xr:uid="{1FD3A77A-F96C-4F55-AD96-26A0C8442A6D}"/>
    <cellStyle name="Comma 3 3 2 2 4 2" xfId="2462" xr:uid="{7480E6A9-AE4E-47F4-9373-9FDCB8335738}"/>
    <cellStyle name="Comma 3 3 2 2 4 2 2" xfId="5048" xr:uid="{591D1139-3BBD-45D9-97CD-A7408C821B20}"/>
    <cellStyle name="Comma 3 3 2 2 4 2 2 2" xfId="12333" xr:uid="{B04FE776-7E00-443C-99FD-061143B8BB21}"/>
    <cellStyle name="Comma 3 3 2 2 4 2 3" xfId="9766" xr:uid="{83D3D798-7916-4150-8D1F-794D239F2F72}"/>
    <cellStyle name="Comma 3 3 2 2 4 3" xfId="4287" xr:uid="{AEAE7C4C-2E2E-4B22-A326-5A1FADAC139D}"/>
    <cellStyle name="Comma 3 3 2 2 4 3 2" xfId="11572" xr:uid="{195AAE4A-56A3-4044-9682-AADD8C28385F}"/>
    <cellStyle name="Comma 3 3 2 2 4 4" xfId="9005" xr:uid="{1F9CA561-B99F-4F31-BD75-897E7EE92F65}"/>
    <cellStyle name="Comma 3 3 2 2 5" xfId="1802" xr:uid="{0B3B62E3-BA13-4310-A8F2-EEE1A653C85C}"/>
    <cellStyle name="Comma 3 3 2 2 5 2" xfId="4389" xr:uid="{1EE12E1F-0DAA-476F-B02E-C3BDCD859E92}"/>
    <cellStyle name="Comma 3 3 2 2 5 2 2" xfId="11674" xr:uid="{8CC7D528-2930-4F33-A39F-88AC667F3404}"/>
    <cellStyle name="Comma 3 3 2 2 5 3" xfId="9107" xr:uid="{3D007657-967B-4251-A49A-178D4BA604CF}"/>
    <cellStyle name="Comma 3 3 2 2 6" xfId="1979" xr:uid="{5C13E8C3-4E6B-43B9-9611-8AE03E250BAB}"/>
    <cellStyle name="Comma 3 3 2 2 6 2" xfId="4565" xr:uid="{08DE6080-6476-42EC-A4EB-9BA90BE16813}"/>
    <cellStyle name="Comma 3 3 2 2 6 2 2" xfId="11850" xr:uid="{DC5DF2F1-30E6-4E76-A298-223833DC1306}"/>
    <cellStyle name="Comma 3 3 2 2 6 3" xfId="9283" xr:uid="{BABB9B1C-4BF2-46A7-8E94-6ECDB4F3A3C7}"/>
    <cellStyle name="Comma 3 3 2 2 7" xfId="2599" xr:uid="{448636FA-C396-483D-9FEF-6B1AE658FF92}"/>
    <cellStyle name="Comma 3 3 2 2 7 2" xfId="5185" xr:uid="{4C966198-942E-4D1C-8708-CED36626D4C9}"/>
    <cellStyle name="Comma 3 3 2 2 7 2 2" xfId="12469" xr:uid="{CD2A8B1F-A315-4685-890B-CB2656DFE21D}"/>
    <cellStyle name="Comma 3 3 2 2 7 3" xfId="9902" xr:uid="{8C236C6D-A713-46EC-A0D6-8B295272B499}"/>
    <cellStyle name="Comma 3 3 2 2 8" xfId="2749" xr:uid="{3C8E3AAA-DEAA-4A81-ACF1-C88837BC6B46}"/>
    <cellStyle name="Comma 3 3 2 2 8 2" xfId="5335" xr:uid="{05538C54-B47A-4669-98B6-3446FC446701}"/>
    <cellStyle name="Comma 3 3 2 2 8 2 2" xfId="12618" xr:uid="{6B82AA0D-837A-4DCB-9C5E-F284ADD88269}"/>
    <cellStyle name="Comma 3 3 2 2 8 3" xfId="10051" xr:uid="{1D7A34D2-A497-4B59-95BE-124523358171}"/>
    <cellStyle name="Comma 3 3 2 2 9" xfId="2899" xr:uid="{8DD671E3-9ADE-4C05-854B-C7C8F48E7912}"/>
    <cellStyle name="Comma 3 3 2 2 9 2" xfId="5485" xr:uid="{B60C875D-8FE8-485E-ADA0-9724136674FB}"/>
    <cellStyle name="Comma 3 3 2 2 9 2 2" xfId="12767" xr:uid="{6937F1BB-E199-4C6F-A3B1-AF858FCFAE7F}"/>
    <cellStyle name="Comma 3 3 2 2 9 3" xfId="10200" xr:uid="{A4B5726B-151B-49B5-B3C0-3B8B55F94F8F}"/>
    <cellStyle name="Comma 3 3 2 20" xfId="6548" xr:uid="{707021D8-A7E5-41CC-A9F3-0B699A45ED21}"/>
    <cellStyle name="Comma 3 3 2 20 2" xfId="13822" xr:uid="{DEC89A17-26E3-4DD8-87FE-A2325F18DA26}"/>
    <cellStyle name="Comma 3 3 2 21" xfId="6704" xr:uid="{CB28A330-6C57-43D1-8578-6415748A46ED}"/>
    <cellStyle name="Comma 3 3 2 21 2" xfId="13978" xr:uid="{753688A6-7D73-499C-B397-DC34DFF51078}"/>
    <cellStyle name="Comma 3 3 2 22" xfId="6790" xr:uid="{9AAD5D41-CB43-4575-A550-C420667F827D}"/>
    <cellStyle name="Comma 3 3 2 22 2" xfId="14062" xr:uid="{C9929CB2-4DB4-4F56-BCBA-A04D53D9E238}"/>
    <cellStyle name="Comma 3 3 2 23" xfId="7003" xr:uid="{D39F7C85-32F7-4533-936E-2FB38602F91E}"/>
    <cellStyle name="Comma 3 3 2 23 2" xfId="14275" xr:uid="{5C1D1596-6711-4A47-B0D1-40B06F22F243}"/>
    <cellStyle name="Comma 3 3 2 24" xfId="7153" xr:uid="{469BCC98-D8F6-406C-AB16-6532BE4B48A5}"/>
    <cellStyle name="Comma 3 3 2 24 2" xfId="14425" xr:uid="{7524F1FF-DDE8-40F2-BC8C-CA1E72F44607}"/>
    <cellStyle name="Comma 3 3 2 25" xfId="7305" xr:uid="{6D6A9F2C-E38F-4B66-A382-2564C9805AFD}"/>
    <cellStyle name="Comma 3 3 2 25 2" xfId="14577" xr:uid="{99E111F9-92FF-42F8-B7E8-F2C0A0400974}"/>
    <cellStyle name="Comma 3 3 2 26" xfId="7454" xr:uid="{F2C69363-0A2D-4B78-86E5-17B09FBA35BA}"/>
    <cellStyle name="Comma 3 3 2 26 2" xfId="14726" xr:uid="{AEB30104-F08E-4AE7-9F36-3873338D7C0D}"/>
    <cellStyle name="Comma 3 3 2 27" xfId="7602" xr:uid="{D9E6DBC7-7B16-4194-8ABA-7684BFC946A3}"/>
    <cellStyle name="Comma 3 3 2 27 2" xfId="14874" xr:uid="{40FD90C2-EF53-44B1-BA88-4B43F3DB46D8}"/>
    <cellStyle name="Comma 3 3 2 28" xfId="7756" xr:uid="{6F0F9A98-8408-4506-906D-BB1A3C3946B8}"/>
    <cellStyle name="Comma 3 3 2 28 2" xfId="15028" xr:uid="{E6BD0D7F-3B8D-45CD-80B6-457E38CEB223}"/>
    <cellStyle name="Comma 3 3 2 29" xfId="7905" xr:uid="{89C98720-136B-45A8-96AF-2CB1CD04BEB4}"/>
    <cellStyle name="Comma 3 3 2 29 2" xfId="15177" xr:uid="{45CF9877-5465-43CE-9C33-7306AD868B59}"/>
    <cellStyle name="Comma 3 3 2 3" xfId="822" xr:uid="{850DB6CD-C78A-420C-A7EE-21BBF234C1A8}"/>
    <cellStyle name="Comma 3 3 2 3 10" xfId="3049" xr:uid="{964F50B0-3ED7-41D0-B213-F998CAFEBD32}"/>
    <cellStyle name="Comma 3 3 2 3 10 2" xfId="5635" xr:uid="{8C858EBD-E057-415A-8606-FF7B24E8C362}"/>
    <cellStyle name="Comma 3 3 2 3 10 2 2" xfId="12917" xr:uid="{54F292AC-8797-4438-9BEE-26D4586AADAC}"/>
    <cellStyle name="Comma 3 3 2 3 10 3" xfId="10350" xr:uid="{A2EE77B0-C78E-4B3B-BCFA-71DAAB7EC559}"/>
    <cellStyle name="Comma 3 3 2 3 11" xfId="3200" xr:uid="{C13C80C1-8D01-4FB1-8E11-9763D851CF23}"/>
    <cellStyle name="Comma 3 3 2 3 11 2" xfId="5786" xr:uid="{887EAAFD-851B-41F0-B268-77A30025900C}"/>
    <cellStyle name="Comma 3 3 2 3 11 2 2" xfId="13068" xr:uid="{2A335F32-4080-492E-A951-5FE8084CEF25}"/>
    <cellStyle name="Comma 3 3 2 3 11 3" xfId="10501" xr:uid="{9001B565-E6C9-4282-B81D-24F271BB72C4}"/>
    <cellStyle name="Comma 3 3 2 3 12" xfId="3350" xr:uid="{4208ECF6-0612-4B6F-A5ED-07C2564BBC9F}"/>
    <cellStyle name="Comma 3 3 2 3 12 2" xfId="3803" xr:uid="{9A522A55-B12E-47BB-B1AF-83D03F7575C5}"/>
    <cellStyle name="Comma 3 3 2 3 12 2 2" xfId="11091" xr:uid="{49A89A63-70B5-41C5-862A-C4171955DDD2}"/>
    <cellStyle name="Comma 3 3 2 3 12 3" xfId="10651" xr:uid="{8F1F8D78-19C9-44C9-9217-37D31FEAAEF1}"/>
    <cellStyle name="Comma 3 3 2 3 13" xfId="3622" xr:uid="{DEF00947-73EA-459D-B4D8-10B7A851AE13}"/>
    <cellStyle name="Comma 3 3 2 3 13 2" xfId="10913" xr:uid="{E759BAF9-0918-4E06-9B2E-BF96A3965C6D}"/>
    <cellStyle name="Comma 3 3 2 3 14" xfId="5939" xr:uid="{A6B6F2A6-B189-4FB2-A4C1-0922E92E05FF}"/>
    <cellStyle name="Comma 3 3 2 3 14 2" xfId="13219" xr:uid="{1DB5D205-239D-422E-B59F-A9E577A82CCB}"/>
    <cellStyle name="Comma 3 3 2 3 15" xfId="6089" xr:uid="{5EF19D8B-7937-481A-B8B3-3AC6A240FD54}"/>
    <cellStyle name="Comma 3 3 2 3 15 2" xfId="13368" xr:uid="{D496A8C8-D337-42E4-8703-FC9906C447B5}"/>
    <cellStyle name="Comma 3 3 2 3 16" xfId="6250" xr:uid="{797D2584-D82E-4CA0-90B5-3C4D284F083E}"/>
    <cellStyle name="Comma 3 3 2 3 16 2" xfId="13527" xr:uid="{8B0799BF-0120-4054-904F-22962EE8077C}"/>
    <cellStyle name="Comma 3 3 2 3 17" xfId="6403" xr:uid="{F9E71FFB-A777-4C76-96BB-3147046D799B}"/>
    <cellStyle name="Comma 3 3 2 3 17 2" xfId="13677" xr:uid="{D059B6E5-38C5-4B3B-A329-11A85692028F}"/>
    <cellStyle name="Comma 3 3 2 3 18" xfId="6550" xr:uid="{75B86068-F37C-40C6-9E7C-3F2F2B23C5AA}"/>
    <cellStyle name="Comma 3 3 2 3 18 2" xfId="13824" xr:uid="{849C08A7-CBAD-4A9C-8434-7BC2C90FD171}"/>
    <cellStyle name="Comma 3 3 2 3 19" xfId="6706" xr:uid="{967D4012-4B75-4D7F-B2F4-E028FFDB10E1}"/>
    <cellStyle name="Comma 3 3 2 3 19 2" xfId="13980" xr:uid="{AD16402E-1E5A-4CAC-BC65-0211DBBE381C}"/>
    <cellStyle name="Comma 3 3 2 3 2" xfId="998" xr:uid="{98C461DB-F65F-4B4F-9556-F593A20836CD}"/>
    <cellStyle name="Comma 3 3 2 3 2 2" xfId="2136" xr:uid="{D8BA6B77-7029-42E6-8F0D-688F65A4F657}"/>
    <cellStyle name="Comma 3 3 2 3 2 2 2" xfId="4722" xr:uid="{6E948AAE-46EE-46BA-AB06-8465A88F112F}"/>
    <cellStyle name="Comma 3 3 2 3 2 2 2 2" xfId="12007" xr:uid="{C0D3AA88-3488-475F-A370-3D019C5541BC}"/>
    <cellStyle name="Comma 3 3 2 3 2 2 3" xfId="9440" xr:uid="{B2935A57-E9E4-43C3-9C13-3DE5C3680207}"/>
    <cellStyle name="Comma 3 3 2 3 2 3" xfId="3961" xr:uid="{99A89B0C-6D94-46B8-BDFE-878E13470912}"/>
    <cellStyle name="Comma 3 3 2 3 2 3 2" xfId="11246" xr:uid="{2F8AFE0C-FAD7-4F87-AFDB-EBCDD9CDFF27}"/>
    <cellStyle name="Comma 3 3 2 3 2 4" xfId="8679" xr:uid="{A229418A-3CD1-47A0-A5F0-AE574AFC7C84}"/>
    <cellStyle name="Comma 3 3 2 3 2 5" xfId="15918" xr:uid="{3691830F-6BA5-4F65-8F69-F9043909EBC4}"/>
    <cellStyle name="Comma 3 3 2 3 2 6" xfId="16973" xr:uid="{98D02E30-FD0D-4C16-A208-30B2D61999D4}"/>
    <cellStyle name="Comma 3 3 2 3 2 7" xfId="1373" xr:uid="{9F8C8E76-72DC-4264-A438-1FD9E907D966}"/>
    <cellStyle name="Comma 3 3 2 3 20" xfId="6840" xr:uid="{DEE881C9-FEB5-4016-8E75-9AC56AE6DF7D}"/>
    <cellStyle name="Comma 3 3 2 3 20 2" xfId="14112" xr:uid="{9F72964D-E795-429D-B49E-414D73C65511}"/>
    <cellStyle name="Comma 3 3 2 3 21" xfId="7005" xr:uid="{5FCF2DAC-8121-4ADC-94A1-ECE9754FEE2F}"/>
    <cellStyle name="Comma 3 3 2 3 21 2" xfId="14277" xr:uid="{C2EBDDA8-EAC6-4443-8265-E726507FE785}"/>
    <cellStyle name="Comma 3 3 2 3 22" xfId="7155" xr:uid="{3BEBDC6E-ECC9-49ED-ACC0-2F68A79D3A9E}"/>
    <cellStyle name="Comma 3 3 2 3 22 2" xfId="14427" xr:uid="{C31EED16-C657-44B5-AD26-56954A96B89C}"/>
    <cellStyle name="Comma 3 3 2 3 23" xfId="7307" xr:uid="{644702BC-68BB-4A39-95CE-8AF009566659}"/>
    <cellStyle name="Comma 3 3 2 3 23 2" xfId="14579" xr:uid="{1AF872F1-ED44-4E6A-9B37-053101327590}"/>
    <cellStyle name="Comma 3 3 2 3 24" xfId="7456" xr:uid="{C2A65D58-D7CB-4F19-B533-45A02B9A3D87}"/>
    <cellStyle name="Comma 3 3 2 3 24 2" xfId="14728" xr:uid="{A8A6B782-5B01-4E47-A223-CCE5BFBA06FE}"/>
    <cellStyle name="Comma 3 3 2 3 25" xfId="7604" xr:uid="{090BCB12-6B66-4C9E-AD45-7A5A2258C28D}"/>
    <cellStyle name="Comma 3 3 2 3 25 2" xfId="14876" xr:uid="{6CC92110-5ABD-4D7E-8847-04AFEAD1EEDD}"/>
    <cellStyle name="Comma 3 3 2 3 26" xfId="7758" xr:uid="{8D04DEF9-C5FD-4325-A9E9-86BAFBD622DB}"/>
    <cellStyle name="Comma 3 3 2 3 26 2" xfId="15030" xr:uid="{3EC4DCC6-07B2-4D24-A052-98C8A7FA51C8}"/>
    <cellStyle name="Comma 3 3 2 3 27" xfId="7907" xr:uid="{0A840EA5-2929-4F2C-A405-D1C731BD2B18}"/>
    <cellStyle name="Comma 3 3 2 3 27 2" xfId="15179" xr:uid="{32167EA7-4D06-4B9B-83B8-6A69C348039C}"/>
    <cellStyle name="Comma 3 3 2 3 28" xfId="8047" xr:uid="{9D7D335D-4966-422A-8935-6A98F194B6A2}"/>
    <cellStyle name="Comma 3 3 2 3 28 2" xfId="15311" xr:uid="{7B7B2BE4-7431-4D86-8C08-4CAA85E9A382}"/>
    <cellStyle name="Comma 3 3 2 3 29" xfId="8214" xr:uid="{A5F38363-3593-4CB7-8D1C-122B0DA3DF90}"/>
    <cellStyle name="Comma 3 3 2 3 29 2" xfId="15477" xr:uid="{17776028-6E04-405B-8948-C194512511C6}"/>
    <cellStyle name="Comma 3 3 2 3 3" xfId="1521" xr:uid="{FA084C37-E0FC-4D46-A709-C8F4DA359ED6}"/>
    <cellStyle name="Comma 3 3 2 3 3 2" xfId="2284" xr:uid="{44ECD71D-1710-49B7-BE7C-A6709EE8AC05}"/>
    <cellStyle name="Comma 3 3 2 3 3 2 2" xfId="4870" xr:uid="{06686317-DF7A-4782-AF81-8F41DE1DD0EC}"/>
    <cellStyle name="Comma 3 3 2 3 3 2 2 2" xfId="12155" xr:uid="{E020FFAD-4E10-4E9F-95A4-6B1683D31168}"/>
    <cellStyle name="Comma 3 3 2 3 3 2 3" xfId="9588" xr:uid="{6469446B-551E-401C-86C4-252018B2BE8B}"/>
    <cellStyle name="Comma 3 3 2 3 3 3" xfId="4109" xr:uid="{273FC885-63D0-4410-980C-706F09E52F07}"/>
    <cellStyle name="Comma 3 3 2 3 3 3 2" xfId="11394" xr:uid="{DF68E2A8-3C4F-42D4-B585-8C72691F9DB1}"/>
    <cellStyle name="Comma 3 3 2 3 3 4" xfId="8827" xr:uid="{5B21172B-B041-47A2-BEBF-04BB343F87BF}"/>
    <cellStyle name="Comma 3 3 2 3 30" xfId="8363" xr:uid="{40F2E77A-65E3-4FEF-BF67-207AD9612095}"/>
    <cellStyle name="Comma 3 3 2 3 30 2" xfId="15626" xr:uid="{D5B6C9C9-61D8-418C-9727-12827FA18534}"/>
    <cellStyle name="Comma 3 3 2 3 31" xfId="8524" xr:uid="{10C29CAF-04A0-421E-A124-B27F22AC0584}"/>
    <cellStyle name="Comma 3 3 2 3 32" xfId="15758" xr:uid="{E9748AD7-B3EC-4BC5-8E58-BB8DF6DE1637}"/>
    <cellStyle name="Comma 3 3 2 3 33" xfId="16095" xr:uid="{90CE9709-1AC0-40A0-B4B6-098A7EB99909}"/>
    <cellStyle name="Comma 3 3 2 3 34" xfId="16243" xr:uid="{1CE388D9-8849-4539-B208-0499A001EF67}"/>
    <cellStyle name="Comma 3 3 2 3 35" xfId="16392" xr:uid="{07BF1E1C-310E-448E-A6C9-C4AE41A2E15A}"/>
    <cellStyle name="Comma 3 3 2 3 36" xfId="16541" xr:uid="{AF5C8FF0-9EDC-435A-AACB-1DE9FF72F24A}"/>
    <cellStyle name="Comma 3 3 2 3 37" xfId="16689" xr:uid="{48FBF984-4C51-4E04-9781-95EA44FBE3A6}"/>
    <cellStyle name="Comma 3 3 2 3 38" xfId="16825" xr:uid="{12315698-3BDF-4C27-ABF6-EFF08290C59B}"/>
    <cellStyle name="Comma 3 3 2 3 39" xfId="1190" xr:uid="{A4FB4F7C-4E5C-4A31-B87D-04D610B513F8}"/>
    <cellStyle name="Comma 3 3 2 3 4" xfId="1652" xr:uid="{DBCABD45-C713-47E0-A246-26AD0F99BD43}"/>
    <cellStyle name="Comma 3 3 2 3 4 2" xfId="2415" xr:uid="{97E267ED-16A5-4143-A19F-AFDE8F38AD30}"/>
    <cellStyle name="Comma 3 3 2 3 4 2 2" xfId="5001" xr:uid="{0DE62495-09A9-4542-A4B3-C3E1078FB099}"/>
    <cellStyle name="Comma 3 3 2 3 4 2 2 2" xfId="12286" xr:uid="{778872D2-67D5-4708-BF52-5C28BDF0C473}"/>
    <cellStyle name="Comma 3 3 2 3 4 2 3" xfId="9719" xr:uid="{79FFA5A6-5296-4074-87C7-8A36C291EF4A}"/>
    <cellStyle name="Comma 3 3 2 3 4 3" xfId="4240" xr:uid="{0B2DBA67-C8DD-48F9-BD4F-34DB3756AE0D}"/>
    <cellStyle name="Comma 3 3 2 3 4 3 2" xfId="11525" xr:uid="{D399F17D-F416-48AF-AB27-3C4BB90E08AC}"/>
    <cellStyle name="Comma 3 3 2 3 4 4" xfId="8958" xr:uid="{6BFE1D88-DDA9-4E98-87D2-81D3BE38E974}"/>
    <cellStyle name="Comma 3 3 2 3 5" xfId="1838" xr:uid="{A08D1EEF-524C-400C-A0C8-61653AA7DEBD}"/>
    <cellStyle name="Comma 3 3 2 3 5 2" xfId="4425" xr:uid="{837F6FA2-A086-4547-A6CE-9F330305F8F9}"/>
    <cellStyle name="Comma 3 3 2 3 5 2 2" xfId="11710" xr:uid="{916FBD5E-CCD0-4092-99E0-E59CEA3B0968}"/>
    <cellStyle name="Comma 3 3 2 3 5 3" xfId="9143" xr:uid="{41DDC35D-F7A0-4829-830F-A2D669BE68CF}"/>
    <cellStyle name="Comma 3 3 2 3 6" xfId="1980" xr:uid="{182CD4D7-EE31-4959-809F-158BAB2D1A9A}"/>
    <cellStyle name="Comma 3 3 2 3 6 2" xfId="4566" xr:uid="{893D8674-B7F3-4F1D-9FEE-83F12A85C56F}"/>
    <cellStyle name="Comma 3 3 2 3 6 2 2" xfId="11851" xr:uid="{DBA7D1C4-109C-4EEB-A3CC-0A48182AFFC8}"/>
    <cellStyle name="Comma 3 3 2 3 6 3" xfId="9284" xr:uid="{4FAA2C33-26BE-43D4-A1AA-701555D01B85}"/>
    <cellStyle name="Comma 3 3 2 3 7" xfId="2600" xr:uid="{B6004B01-C429-45AC-A8D6-1DE34494CE54}"/>
    <cellStyle name="Comma 3 3 2 3 7 2" xfId="5186" xr:uid="{8CC134A6-A092-4324-9A6A-BD72D191FCB5}"/>
    <cellStyle name="Comma 3 3 2 3 7 2 2" xfId="12470" xr:uid="{37459BD8-489D-4C0C-8BD2-C7841D6F2869}"/>
    <cellStyle name="Comma 3 3 2 3 7 3" xfId="9903" xr:uid="{FC5DF716-6278-4C2D-A6B2-CD0B19FDB821}"/>
    <cellStyle name="Comma 3 3 2 3 8" xfId="2750" xr:uid="{6599CA46-EA4E-4786-A0C7-EA5101AA33FC}"/>
    <cellStyle name="Comma 3 3 2 3 8 2" xfId="5336" xr:uid="{B56C4137-17A5-44CC-92F7-CD0D3FAE1CA7}"/>
    <cellStyle name="Comma 3 3 2 3 8 2 2" xfId="12619" xr:uid="{0472F5FF-2E7E-4D21-8A8E-662C3BA4250A}"/>
    <cellStyle name="Comma 3 3 2 3 8 3" xfId="10052" xr:uid="{B623F732-861A-4502-9D53-ABD6873D9AAB}"/>
    <cellStyle name="Comma 3 3 2 3 9" xfId="2900" xr:uid="{F6274B35-9652-4127-A598-B0101DAD37BF}"/>
    <cellStyle name="Comma 3 3 2 3 9 2" xfId="5486" xr:uid="{92A27171-9F03-4A44-A154-8731A267FD90}"/>
    <cellStyle name="Comma 3 3 2 3 9 2 2" xfId="12768" xr:uid="{C0E21F67-0CBE-4D91-94E0-FF5DB58A97DF}"/>
    <cellStyle name="Comma 3 3 2 3 9 3" xfId="10201" xr:uid="{A099F128-28A8-477B-A7FB-98BDA85D830E}"/>
    <cellStyle name="Comma 3 3 2 30" xfId="7997" xr:uid="{CCDAE4B7-AC0D-44B6-A654-6EAA5F56CC9A}"/>
    <cellStyle name="Comma 3 3 2 30 2" xfId="15261" xr:uid="{D202A291-84F6-4DE1-82AB-E4D311632559}"/>
    <cellStyle name="Comma 3 3 2 31" xfId="8212" xr:uid="{91B112BF-5DE5-4D97-8C31-97CA8BADAFCF}"/>
    <cellStyle name="Comma 3 3 2 31 2" xfId="15475" xr:uid="{AA9B725D-1D29-43A8-87BA-5E6A9B4945B2}"/>
    <cellStyle name="Comma 3 3 2 32" xfId="8361" xr:uid="{3AF8BB1D-783B-47B3-AF5E-F046755F0477}"/>
    <cellStyle name="Comma 3 3 2 32 2" xfId="15624" xr:uid="{9EDDCFA8-4411-410B-9C93-5749D32A4DB0}"/>
    <cellStyle name="Comma 3 3 2 33" xfId="8522" xr:uid="{9DFCC12D-898D-45F9-ABEE-0D7D5025E9DD}"/>
    <cellStyle name="Comma 3 3 2 34" xfId="15708" xr:uid="{3AE14931-EF77-44A4-826C-1C568C43D193}"/>
    <cellStyle name="Comma 3 3 2 35" xfId="16093" xr:uid="{C7D43281-56B6-4364-B4FC-63F92C7F7F7E}"/>
    <cellStyle name="Comma 3 3 2 36" xfId="16241" xr:uid="{80B384DE-C374-4A0C-8386-51AE8191D633}"/>
    <cellStyle name="Comma 3 3 2 37" xfId="16390" xr:uid="{0A7A2240-D7CE-4543-8F64-1657BB4FB127}"/>
    <cellStyle name="Comma 3 3 2 38" xfId="16539" xr:uid="{0E56D346-940B-4706-B481-85419CC09B98}"/>
    <cellStyle name="Comma 3 3 2 39" xfId="16687" xr:uid="{85903FA8-9FCA-4664-8E31-AD4279102973}"/>
    <cellStyle name="Comma 3 3 2 4" xfId="936" xr:uid="{ACF551F6-13D2-4247-ABF0-0A6CA79E60C4}"/>
    <cellStyle name="Comma 3 3 2 4 2" xfId="2134" xr:uid="{30E0A08D-07CF-4141-8EED-6335394B49D5}"/>
    <cellStyle name="Comma 3 3 2 4 2 2" xfId="4720" xr:uid="{0C2CACD3-DBF3-4CEE-A61D-F6423FA2522C}"/>
    <cellStyle name="Comma 3 3 2 4 2 2 2" xfId="12005" xr:uid="{DBFA2D91-EF8B-4BCB-A5AA-04D7197A2518}"/>
    <cellStyle name="Comma 3 3 2 4 2 3" xfId="9438" xr:uid="{41DE4355-B9EF-4271-AB86-945CECD0B4B4}"/>
    <cellStyle name="Comma 3 3 2 4 3" xfId="3959" xr:uid="{66C07727-FD1D-4134-93D7-7038EB5448DE}"/>
    <cellStyle name="Comma 3 3 2 4 3 2" xfId="11244" xr:uid="{C4CBA0F5-47C0-44A6-BA99-36661C09FA32}"/>
    <cellStyle name="Comma 3 3 2 4 4" xfId="3571" xr:uid="{06F41273-B0D1-44DF-9549-E931E55FF952}"/>
    <cellStyle name="Comma 3 3 2 4 4 2" xfId="10863" xr:uid="{6B99A2F4-E66D-4798-8673-42AD656622E4}"/>
    <cellStyle name="Comma 3 3 2 4 5" xfId="8677" xr:uid="{84286F33-79DD-4D03-8A16-02C71980B38A}"/>
    <cellStyle name="Comma 3 3 2 4 6" xfId="15858" xr:uid="{6B036B64-3F4C-4AD5-8F24-4AA78A08F859}"/>
    <cellStyle name="Comma 3 3 2 4 7" xfId="16923" xr:uid="{A884D20E-5C83-431B-BA8F-60664B02DCDE}"/>
    <cellStyle name="Comma 3 3 2 4 8" xfId="1371" xr:uid="{BF6238F6-E373-4E1D-9151-7AAB081619EE}"/>
    <cellStyle name="Comma 3 3 2 40" xfId="16775" xr:uid="{1A6FB589-3F96-4FA8-8081-331BBD327EEA}"/>
    <cellStyle name="Comma 3 3 2 41" xfId="1188" xr:uid="{9E0FA1CA-9080-4046-B86A-B46C81B34161}"/>
    <cellStyle name="Comma 3 3 2 5" xfId="1519" xr:uid="{7CFDF890-D4D5-49C0-AB00-FAF7106E9510}"/>
    <cellStyle name="Comma 3 3 2 5 2" xfId="2282" xr:uid="{F7888995-14F1-4DEA-A272-BA167A5B1CA4}"/>
    <cellStyle name="Comma 3 3 2 5 2 2" xfId="4868" xr:uid="{BD93ACD9-22B1-401E-BACF-069723D7424C}"/>
    <cellStyle name="Comma 3 3 2 5 2 2 2" xfId="12153" xr:uid="{7732D476-D8D4-4755-AC1F-F567A4F71C00}"/>
    <cellStyle name="Comma 3 3 2 5 2 3" xfId="9586" xr:uid="{7BD64B5D-9B7B-47F3-AA5C-AA33E985458E}"/>
    <cellStyle name="Comma 3 3 2 5 3" xfId="4107" xr:uid="{10BDA5AF-45A4-47A6-A001-B5C8D4416F2B}"/>
    <cellStyle name="Comma 3 3 2 5 3 2" xfId="11392" xr:uid="{3CE323C2-8468-4D88-9259-22F0417C3799}"/>
    <cellStyle name="Comma 3 3 2 5 4" xfId="8825" xr:uid="{40558E1A-B217-4FBB-86BB-476F334FD613}"/>
    <cellStyle name="Comma 3 3 2 6" xfId="1602" xr:uid="{92D2964C-3533-46BF-98F1-12B23E967F8A}"/>
    <cellStyle name="Comma 3 3 2 6 2" xfId="2365" xr:uid="{0C11CB79-7788-49FA-AD12-F0CCA345ECE5}"/>
    <cellStyle name="Comma 3 3 2 6 2 2" xfId="4951" xr:uid="{59CB4F4B-D327-4055-94DB-A1A8C60F8BCC}"/>
    <cellStyle name="Comma 3 3 2 6 2 2 2" xfId="12236" xr:uid="{70F80806-57A1-498F-841B-4EA89D68C382}"/>
    <cellStyle name="Comma 3 3 2 6 2 3" xfId="9669" xr:uid="{E3CD2399-0C6C-482A-A8C0-C3395A7174CC}"/>
    <cellStyle name="Comma 3 3 2 6 3" xfId="4190" xr:uid="{6019DE64-41DE-4E56-A91E-8385B78E12A5}"/>
    <cellStyle name="Comma 3 3 2 6 3 2" xfId="11475" xr:uid="{FD384355-5508-4E73-8174-6464FD68A316}"/>
    <cellStyle name="Comma 3 3 2 6 4" xfId="8908" xr:uid="{4D0FA936-0D1B-4456-81B8-1A071846364C}"/>
    <cellStyle name="Comma 3 3 2 7" xfId="1755" xr:uid="{EFF87372-F407-4548-86EE-2669D0F4D2E9}"/>
    <cellStyle name="Comma 3 3 2 7 2" xfId="4342" xr:uid="{A07DC7A0-B090-4F83-965C-46D08E26805F}"/>
    <cellStyle name="Comma 3 3 2 7 2 2" xfId="11627" xr:uid="{0DBC8D35-BA16-43C7-BC1D-DAFA2F3A0CEC}"/>
    <cellStyle name="Comma 3 3 2 7 3" xfId="9060" xr:uid="{FAB32880-AB74-4B4F-BFCF-E9E3AD98EF09}"/>
    <cellStyle name="Comma 3 3 2 8" xfId="1978" xr:uid="{0A99FFB8-046D-414C-8AC3-45702088C03A}"/>
    <cellStyle name="Comma 3 3 2 8 2" xfId="4564" xr:uid="{D2B1BA8E-C549-4608-A074-85671A821E6D}"/>
    <cellStyle name="Comma 3 3 2 8 2 2" xfId="11849" xr:uid="{6EFB5CEA-8DED-43B6-8DD8-5F09560CD57B}"/>
    <cellStyle name="Comma 3 3 2 8 3" xfId="9282" xr:uid="{0E058ED3-A88B-4146-9E5B-3C6D4E8DD8F2}"/>
    <cellStyle name="Comma 3 3 2 9" xfId="2598" xr:uid="{D3399754-4D3C-49E1-AA2C-E4D3DCAE8AFF}"/>
    <cellStyle name="Comma 3 3 2 9 2" xfId="5184" xr:uid="{88AB00CE-2BC6-4D1A-8EEE-04F5D95D4029}"/>
    <cellStyle name="Comma 3 3 2 9 2 2" xfId="12468" xr:uid="{CEF53590-B618-4C5F-B57A-55059F9B3AD8}"/>
    <cellStyle name="Comma 3 3 2 9 3" xfId="9901" xr:uid="{0EFABC7B-3F29-4825-9F78-3BB15EA5E2D0}"/>
    <cellStyle name="Comma 3 3 20" xfId="6086" xr:uid="{0EF6C36C-3E9F-4FE4-A628-D3F12D729975}"/>
    <cellStyle name="Comma 3 3 20 2" xfId="13365" xr:uid="{0E57E51D-A8A2-49A7-8A72-708BB06C688C}"/>
    <cellStyle name="Comma 3 3 21" xfId="6162" xr:uid="{FA6D61DF-20CE-467F-BD93-281131FAA1EA}"/>
    <cellStyle name="Comma 3 3 21 2" xfId="13439" xr:uid="{68B08B87-99D2-4A95-92DF-F037D538CFE0}"/>
    <cellStyle name="Comma 3 3 22" xfId="6400" xr:uid="{5C3E2AC6-8E5A-4474-A74C-C602B837D6CF}"/>
    <cellStyle name="Comma 3 3 22 2" xfId="13674" xr:uid="{D0236764-C5BA-4B3F-805F-9B4C5C7E9745}"/>
    <cellStyle name="Comma 3 3 23" xfId="6547" xr:uid="{D1B7CBED-459C-489D-A486-007EAAA21344}"/>
    <cellStyle name="Comma 3 3 23 2" xfId="13821" xr:uid="{84BB4947-0EB8-471B-97FD-22F79F42E698}"/>
    <cellStyle name="Comma 3 3 24" xfId="6703" xr:uid="{6C07661D-BAA7-4784-8DD3-370DFBD72687}"/>
    <cellStyle name="Comma 3 3 24 2" xfId="13977" xr:uid="{99D813BA-D5A4-476C-AFDC-D2BBE36DA7D2}"/>
    <cellStyle name="Comma 3 3 25" xfId="6777" xr:uid="{42121B53-E323-41DB-B494-DF40E26C2255}"/>
    <cellStyle name="Comma 3 3 25 2" xfId="14049" xr:uid="{BBC9E22F-E12C-490D-8DB3-A3AAA5984FFD}"/>
    <cellStyle name="Comma 3 3 26" xfId="7002" xr:uid="{2CE25E39-3896-4D72-9316-C1248B7EE8FB}"/>
    <cellStyle name="Comma 3 3 26 2" xfId="14274" xr:uid="{CD0DAF28-7122-410A-848C-CEEBCE5E06EE}"/>
    <cellStyle name="Comma 3 3 27" xfId="7152" xr:uid="{DCB2ADCC-4052-4AA3-894D-94A7F7484E45}"/>
    <cellStyle name="Comma 3 3 27 2" xfId="14424" xr:uid="{354FF9DB-5E66-4DEC-8536-61A775BFE7AC}"/>
    <cellStyle name="Comma 3 3 28" xfId="7304" xr:uid="{282538D4-1AAA-4526-BD3A-A8402D5EE4FD}"/>
    <cellStyle name="Comma 3 3 28 2" xfId="14576" xr:uid="{53CBC049-AEEE-43D7-9F71-DC6BD56DDD38}"/>
    <cellStyle name="Comma 3 3 29" xfId="7453" xr:uid="{D36B2B5F-08FA-470C-8E1B-63C5267B6EC5}"/>
    <cellStyle name="Comma 3 3 29 2" xfId="14725" xr:uid="{5A2FF348-939B-4C8E-B945-A5341E50F297}"/>
    <cellStyle name="Comma 3 3 3" xfId="765" xr:uid="{4C1CE9BD-C831-4A44-91B9-935B3EBDD260}"/>
    <cellStyle name="Comma 3 3 3 10" xfId="2751" xr:uid="{F3B7D784-DD62-4B9D-9105-C4B535314033}"/>
    <cellStyle name="Comma 3 3 3 10 2" xfId="5337" xr:uid="{1D19A651-DC02-4ED8-B339-A1CB88EC54FF}"/>
    <cellStyle name="Comma 3 3 3 10 2 2" xfId="12620" xr:uid="{25D958D9-957B-466D-B0AA-9A517ED763B7}"/>
    <cellStyle name="Comma 3 3 3 10 3" xfId="10053" xr:uid="{B17BDAF6-1595-4521-A238-CD86DABC9022}"/>
    <cellStyle name="Comma 3 3 3 11" xfId="2901" xr:uid="{59A1F15E-6EF8-4200-9EE0-F6EF0931BDAC}"/>
    <cellStyle name="Comma 3 3 3 11 2" xfId="5487" xr:uid="{97415D8C-2B86-4F42-BAEA-C3DF286705A0}"/>
    <cellStyle name="Comma 3 3 3 11 2 2" xfId="12769" xr:uid="{1AFA7E88-1FB1-4231-B7AD-481C3418CEFB}"/>
    <cellStyle name="Comma 3 3 3 11 3" xfId="10202" xr:uid="{80CC327F-7409-4AF5-8114-937AACD85841}"/>
    <cellStyle name="Comma 3 3 3 12" xfId="3050" xr:uid="{B44E95C9-2522-443D-B3AA-CC72DAC6AAB3}"/>
    <cellStyle name="Comma 3 3 3 12 2" xfId="5636" xr:uid="{365A501E-CDAB-405C-B382-1FA26BC7272E}"/>
    <cellStyle name="Comma 3 3 3 12 2 2" xfId="12918" xr:uid="{3B486A51-1817-4C9D-8B46-F0F7BC06F31C}"/>
    <cellStyle name="Comma 3 3 3 12 3" xfId="10351" xr:uid="{3FE6493E-2164-4A07-9E79-4B4CBD702089}"/>
    <cellStyle name="Comma 3 3 3 13" xfId="3201" xr:uid="{1215DDEE-8B0A-41B3-BBAB-658ED909D6A9}"/>
    <cellStyle name="Comma 3 3 3 13 2" xfId="5787" xr:uid="{6ED3E363-6EFC-40F5-B5C1-1AA78AF2B9B8}"/>
    <cellStyle name="Comma 3 3 3 13 2 2" xfId="13069" xr:uid="{EE317BA4-F823-495F-B167-A6DD195E93F8}"/>
    <cellStyle name="Comma 3 3 3 13 3" xfId="10502" xr:uid="{8C790702-0710-4201-A28C-7E12A66671E0}"/>
    <cellStyle name="Comma 3 3 3 14" xfId="3351" xr:uid="{A9E48936-A9A9-4F1C-B9E7-D668A3C245CC}"/>
    <cellStyle name="Comma 3 3 3 14 2" xfId="3804" xr:uid="{54A0A1C4-EC55-44E1-8CD2-612E97A13C73}"/>
    <cellStyle name="Comma 3 3 3 14 2 2" xfId="11092" xr:uid="{621DC6A1-4414-4D30-B3EF-DE4CB241C5E0}"/>
    <cellStyle name="Comma 3 3 3 14 3" xfId="10652" xr:uid="{80A6C090-3EE0-479A-A604-623E0522E0C9}"/>
    <cellStyle name="Comma 3 3 3 15" xfId="3436" xr:uid="{23F3FBA4-B87D-44B2-990E-0647A56FF959}"/>
    <cellStyle name="Comma 3 3 3 15 2" xfId="10737" xr:uid="{7ECBB31F-764B-426D-9A04-7D8C7337137D}"/>
    <cellStyle name="Comma 3 3 3 16" xfId="5940" xr:uid="{B45F288D-7719-49C8-80AB-0F3338F5754E}"/>
    <cellStyle name="Comma 3 3 3 16 2" xfId="13220" xr:uid="{8430AC83-F386-4FA2-808A-0B62BC13DA46}"/>
    <cellStyle name="Comma 3 3 3 17" xfId="6090" xr:uid="{3FC936EC-85B3-4B24-B7A6-403ECAFDF807}"/>
    <cellStyle name="Comma 3 3 3 17 2" xfId="13369" xr:uid="{BFF01BB4-BE3F-4F11-8426-CCBA7E0CE8F3}"/>
    <cellStyle name="Comma 3 3 3 18" xfId="6251" xr:uid="{ED747EFD-1680-4F13-AA0F-CD38FB1ACA9F}"/>
    <cellStyle name="Comma 3 3 3 18 2" xfId="13528" xr:uid="{102EC4B9-4C2C-4DED-BF77-003FE3FC1E65}"/>
    <cellStyle name="Comma 3 3 3 19" xfId="6404" xr:uid="{E837FA3A-B909-4358-BD94-9F32E8098E1F}"/>
    <cellStyle name="Comma 3 3 3 19 2" xfId="13678" xr:uid="{F475BFCC-4DFC-4CE9-9D50-521D37535DFF}"/>
    <cellStyle name="Comma 3 3 3 2" xfId="884" xr:uid="{62AC9B62-45B6-4ABD-91B1-2313D4346AA1}"/>
    <cellStyle name="Comma 3 3 3 2 10" xfId="3051" xr:uid="{225A4289-D3CD-48FC-859E-2ABEBF8EE4BE}"/>
    <cellStyle name="Comma 3 3 3 2 10 2" xfId="5637" xr:uid="{6E332F09-A0C1-4942-ACF7-857715B16DDC}"/>
    <cellStyle name="Comma 3 3 3 2 10 2 2" xfId="12919" xr:uid="{EAA7CBBC-7A74-4423-AD97-5A8CE24D6F14}"/>
    <cellStyle name="Comma 3 3 3 2 10 3" xfId="10352" xr:uid="{AB066038-6688-4149-9CA9-295D137D0CD2}"/>
    <cellStyle name="Comma 3 3 3 2 11" xfId="3202" xr:uid="{28D36F0F-8D5F-4466-8C74-209A2DB4DC00}"/>
    <cellStyle name="Comma 3 3 3 2 11 2" xfId="5788" xr:uid="{C05D7393-8EC3-4C23-A760-4390AC4084D6}"/>
    <cellStyle name="Comma 3 3 3 2 11 2 2" xfId="13070" xr:uid="{9D624CEE-6C16-49D4-86D4-57FBC27C20C5}"/>
    <cellStyle name="Comma 3 3 3 2 11 3" xfId="10503" xr:uid="{C1016C22-7EAA-4D02-805F-F34FB7CF93B6}"/>
    <cellStyle name="Comma 3 3 3 2 12" xfId="3352" xr:uid="{6AD2AE71-9B8D-4826-852C-90F008159BCF}"/>
    <cellStyle name="Comma 3 3 3 2 12 2" xfId="3805" xr:uid="{0FE5EDFF-63FA-43CF-A698-D4C3E57FC911}"/>
    <cellStyle name="Comma 3 3 3 2 12 2 2" xfId="11093" xr:uid="{C2417919-CB0A-4391-9FFC-A9F9588D5442}"/>
    <cellStyle name="Comma 3 3 3 2 12 3" xfId="10653" xr:uid="{E7F340BA-0A82-49D0-AE1A-CA12FCE89D17}"/>
    <cellStyle name="Comma 3 3 3 2 13" xfId="3512" xr:uid="{15B94D55-F505-46AD-8F42-3D4C347E679F}"/>
    <cellStyle name="Comma 3 3 3 2 13 2" xfId="10804" xr:uid="{735D1211-C987-4C27-AF81-8925C4406605}"/>
    <cellStyle name="Comma 3 3 3 2 14" xfId="5941" xr:uid="{4A5884E3-A3C2-4EBF-B8ED-3EA00066596A}"/>
    <cellStyle name="Comma 3 3 3 2 14 2" xfId="13221" xr:uid="{4AA41A8F-7BE3-496C-B7A5-CED0E7F7F9A8}"/>
    <cellStyle name="Comma 3 3 3 2 15" xfId="6091" xr:uid="{DA41E501-9DA4-4E7E-A21D-3B75C307FEFE}"/>
    <cellStyle name="Comma 3 3 3 2 15 2" xfId="13370" xr:uid="{1B0F4D43-C921-49F9-A931-02A59CC9FA5E}"/>
    <cellStyle name="Comma 3 3 3 2 16" xfId="6252" xr:uid="{E7F92B51-8995-48EC-BAF7-571BE091D68A}"/>
    <cellStyle name="Comma 3 3 3 2 16 2" xfId="13529" xr:uid="{8B50D1E7-8848-4A95-BD1B-24A85E97D0DA}"/>
    <cellStyle name="Comma 3 3 3 2 17" xfId="6405" xr:uid="{358EB4BF-9D8E-4086-B21C-0D7E19749051}"/>
    <cellStyle name="Comma 3 3 3 2 17 2" xfId="13679" xr:uid="{00E34560-E698-40DF-9390-A33532FD5AAE}"/>
    <cellStyle name="Comma 3 3 3 2 18" xfId="6552" xr:uid="{F14A87CD-2103-4575-8A95-B353AEA174A2}"/>
    <cellStyle name="Comma 3 3 3 2 18 2" xfId="13826" xr:uid="{8F5B6E79-35E1-44EF-95CC-17D26346752E}"/>
    <cellStyle name="Comma 3 3 3 2 19" xfId="6708" xr:uid="{86C2C1FD-7688-4BC0-A35B-3E1337E11485}"/>
    <cellStyle name="Comma 3 3 3 2 19 2" xfId="13982" xr:uid="{CA92A3D2-6C90-45D3-9251-38D9535570BA}"/>
    <cellStyle name="Comma 3 3 3 2 2" xfId="1057" xr:uid="{03143165-2519-4A4E-8F2C-31C3D1536DAA}"/>
    <cellStyle name="Comma 3 3 3 2 2 2" xfId="2138" xr:uid="{7D11F840-348A-4A16-80FA-17F9CACD5919}"/>
    <cellStyle name="Comma 3 3 3 2 2 2 2" xfId="4724" xr:uid="{DDA91A87-D2F8-4F7C-B48B-5F0E4082A8DB}"/>
    <cellStyle name="Comma 3 3 3 2 2 2 2 2" xfId="12009" xr:uid="{3C7249ED-3CEE-428F-9480-3B230420A7BE}"/>
    <cellStyle name="Comma 3 3 3 2 2 2 3" xfId="9442" xr:uid="{7AFE2013-FD5D-40D2-AF39-FBC070123C01}"/>
    <cellStyle name="Comma 3 3 3 2 2 3" xfId="3963" xr:uid="{B604CAA8-C7DB-4B76-BB56-CB3602967424}"/>
    <cellStyle name="Comma 3 3 3 2 2 3 2" xfId="11248" xr:uid="{26DFCAB3-1A75-42F9-9416-F58983C09D0F}"/>
    <cellStyle name="Comma 3 3 3 2 2 4" xfId="3676" xr:uid="{14A820AA-4372-41CC-9083-5FCDE6461098}"/>
    <cellStyle name="Comma 3 3 3 2 2 4 2" xfId="10966" xr:uid="{AA30271B-D487-4320-B259-B867803B128D}"/>
    <cellStyle name="Comma 3 3 3 2 2 5" xfId="8681" xr:uid="{061DB535-3C2A-49B2-8451-F7CA33D047AE}"/>
    <cellStyle name="Comma 3 3 3 2 2 6" xfId="15977" xr:uid="{06CBC024-C930-42D4-8446-76627C663CE8}"/>
    <cellStyle name="Comma 3 3 3 2 2 7" xfId="17026" xr:uid="{7E7A38BC-47A1-485D-8512-A66A4A1D61B7}"/>
    <cellStyle name="Comma 3 3 3 2 2 8" xfId="1375" xr:uid="{4737C13F-851A-4F09-967C-1DB68F0BBBB6}"/>
    <cellStyle name="Comma 3 3 3 2 20" xfId="6893" xr:uid="{D5A27C59-9FB5-49C0-9779-A3EE91EAB2DB}"/>
    <cellStyle name="Comma 3 3 3 2 20 2" xfId="14165" xr:uid="{DB722F3D-B3C7-43DD-A3CF-5DE7E5B3F96E}"/>
    <cellStyle name="Comma 3 3 3 2 21" xfId="7007" xr:uid="{7E71FEB1-0366-4060-A837-1FBB33FE103F}"/>
    <cellStyle name="Comma 3 3 3 2 21 2" xfId="14279" xr:uid="{0A5ACC27-8B1B-427E-AD59-8484E31A0323}"/>
    <cellStyle name="Comma 3 3 3 2 22" xfId="7157" xr:uid="{B9BBEE91-C6E3-44A2-BAA2-6BA34E2E2ED6}"/>
    <cellStyle name="Comma 3 3 3 2 22 2" xfId="14429" xr:uid="{C403F8F8-44A1-4A58-A4D0-2D045970BB9B}"/>
    <cellStyle name="Comma 3 3 3 2 23" xfId="7309" xr:uid="{5E397CA1-A88E-471A-9D18-C56FFC822F01}"/>
    <cellStyle name="Comma 3 3 3 2 23 2" xfId="14581" xr:uid="{8C7FCEE7-E0D3-4D75-86FD-C98B12E47F9D}"/>
    <cellStyle name="Comma 3 3 3 2 24" xfId="7458" xr:uid="{40AC1B04-6DEA-4867-8E6B-32DA4F7CB279}"/>
    <cellStyle name="Comma 3 3 3 2 24 2" xfId="14730" xr:uid="{26EA568A-ACE1-4EC2-81DA-957FD9ED77E4}"/>
    <cellStyle name="Comma 3 3 3 2 25" xfId="7606" xr:uid="{45902EB9-43E1-4707-A797-3A669FE2B303}"/>
    <cellStyle name="Comma 3 3 3 2 25 2" xfId="14878" xr:uid="{210CECE0-A823-4D42-9C2A-DB54F38EE162}"/>
    <cellStyle name="Comma 3 3 3 2 26" xfId="7760" xr:uid="{310CAD6B-E4C7-4E60-9C32-28E2C3913547}"/>
    <cellStyle name="Comma 3 3 3 2 26 2" xfId="15032" xr:uid="{BBBE1845-4E21-478B-8011-45A0AD88CE16}"/>
    <cellStyle name="Comma 3 3 3 2 27" xfId="7909" xr:uid="{894D28CE-07C1-4F7D-AED1-9AEBF666FAB1}"/>
    <cellStyle name="Comma 3 3 3 2 27 2" xfId="15181" xr:uid="{D7DFC660-12A2-49EA-A1A6-D525CD1A6394}"/>
    <cellStyle name="Comma 3 3 3 2 28" xfId="8100" xr:uid="{80C0A4D3-9B6F-4C23-BAB1-FF42BAA79575}"/>
    <cellStyle name="Comma 3 3 3 2 28 2" xfId="15364" xr:uid="{E07F48DA-3935-4E80-89F2-6DDC929B339F}"/>
    <cellStyle name="Comma 3 3 3 2 29" xfId="8216" xr:uid="{893D9673-60C2-4EF4-9D70-455A5D31E6EE}"/>
    <cellStyle name="Comma 3 3 3 2 29 2" xfId="15479" xr:uid="{E9690944-638F-4C8D-998C-95AFAFE0009C}"/>
    <cellStyle name="Comma 3 3 3 2 3" xfId="1523" xr:uid="{933FF3C9-5006-4C76-8AA0-2C5B2DED1D39}"/>
    <cellStyle name="Comma 3 3 3 2 3 2" xfId="2286" xr:uid="{3863B1D3-454D-42C2-8F31-0337204A8731}"/>
    <cellStyle name="Comma 3 3 3 2 3 2 2" xfId="4872" xr:uid="{DBF78FF2-4106-41EB-A415-3B25231B5C2E}"/>
    <cellStyle name="Comma 3 3 3 2 3 2 2 2" xfId="12157" xr:uid="{050CE4B8-4C11-43A3-BE39-1FF274452960}"/>
    <cellStyle name="Comma 3 3 3 2 3 2 3" xfId="9590" xr:uid="{DD63967F-1E7A-4C5C-AC77-5D1483F951F8}"/>
    <cellStyle name="Comma 3 3 3 2 3 3" xfId="4111" xr:uid="{8091E960-EC9F-4E06-89B8-5F204F93D4CE}"/>
    <cellStyle name="Comma 3 3 3 2 3 3 2" xfId="11396" xr:uid="{F4AB6C14-5A3B-4E4B-BB26-3D824A3979A5}"/>
    <cellStyle name="Comma 3 3 3 2 3 4" xfId="8829" xr:uid="{63C4B0A7-7CA1-40D1-99A3-920696E7628A}"/>
    <cellStyle name="Comma 3 3 3 2 30" xfId="8365" xr:uid="{E3E6F936-F2B5-48BF-A388-99214391687C}"/>
    <cellStyle name="Comma 3 3 3 2 30 2" xfId="15628" xr:uid="{98CF5092-D021-467B-A7D9-B86C683FC72F}"/>
    <cellStyle name="Comma 3 3 3 2 31" xfId="8526" xr:uid="{E6093D7A-6789-4406-AF14-54C82F3D043E}"/>
    <cellStyle name="Comma 3 3 3 2 32" xfId="15811" xr:uid="{041B2989-012C-4200-90BF-4B9C437C95B5}"/>
    <cellStyle name="Comma 3 3 3 2 33" xfId="16097" xr:uid="{62E46374-39DC-459D-9B42-44E296166E3E}"/>
    <cellStyle name="Comma 3 3 3 2 34" xfId="16245" xr:uid="{20F03CE1-6965-4EB1-9EE6-AA17F4B6B8B7}"/>
    <cellStyle name="Comma 3 3 3 2 35" xfId="16394" xr:uid="{C814E14E-F85D-4CBD-B1AD-10F6AE870328}"/>
    <cellStyle name="Comma 3 3 3 2 36" xfId="16543" xr:uid="{B095C730-795F-42AF-BB9C-A157299C69D0}"/>
    <cellStyle name="Comma 3 3 3 2 37" xfId="16691" xr:uid="{28AB38C2-9ACF-4B63-A404-3FEF7BE43C4E}"/>
    <cellStyle name="Comma 3 3 3 2 38" xfId="16878" xr:uid="{D5B694D2-213F-4DFA-A21C-12EDF40D39D5}"/>
    <cellStyle name="Comma 3 3 3 2 39" xfId="1192" xr:uid="{AD1EC0D1-5BA6-44FD-9B17-AF8D9D6C5E77}"/>
    <cellStyle name="Comma 3 3 3 2 4" xfId="1705" xr:uid="{0A918E53-FFFB-47B0-B55E-1C2C1703272E}"/>
    <cellStyle name="Comma 3 3 3 2 4 2" xfId="2468" xr:uid="{9E9BA622-03D0-47B0-8EA0-5D27E7668070}"/>
    <cellStyle name="Comma 3 3 3 2 4 2 2" xfId="5054" xr:uid="{87AE54E1-C4ED-4DF7-9851-090A6D0A05F6}"/>
    <cellStyle name="Comma 3 3 3 2 4 2 2 2" xfId="12339" xr:uid="{EB9FBD93-56C0-43FE-B164-3032DDFC8CBC}"/>
    <cellStyle name="Comma 3 3 3 2 4 2 3" xfId="9772" xr:uid="{3CDC734D-4080-45B6-9864-625EFF342586}"/>
    <cellStyle name="Comma 3 3 3 2 4 3" xfId="4293" xr:uid="{F39C3FEB-8D58-4B41-89A5-DE4DBA9AE9C8}"/>
    <cellStyle name="Comma 3 3 3 2 4 3 2" xfId="11578" xr:uid="{359D87EF-F9BA-43C7-BE9F-88410D01EDCE}"/>
    <cellStyle name="Comma 3 3 3 2 4 4" xfId="9011" xr:uid="{79E5D778-DE1B-4E23-B478-691BF8C286A3}"/>
    <cellStyle name="Comma 3 3 3 2 5" xfId="1809" xr:uid="{5524219C-7985-4713-8A01-B3360B0BD374}"/>
    <cellStyle name="Comma 3 3 3 2 5 2" xfId="4396" xr:uid="{FCD797A1-4890-4E08-9526-3116E1001991}"/>
    <cellStyle name="Comma 3 3 3 2 5 2 2" xfId="11681" xr:uid="{3DA025D7-231D-4B1C-A420-F771A2B49035}"/>
    <cellStyle name="Comma 3 3 3 2 5 3" xfId="9114" xr:uid="{6DD4F349-4359-4713-8365-79B436C6D3C3}"/>
    <cellStyle name="Comma 3 3 3 2 6" xfId="1982" xr:uid="{69CB4ACB-48ED-4E12-B620-052CC235CEF4}"/>
    <cellStyle name="Comma 3 3 3 2 6 2" xfId="4568" xr:uid="{DD032904-29B8-4CEA-8D7B-9AC5D549E9A1}"/>
    <cellStyle name="Comma 3 3 3 2 6 2 2" xfId="11853" xr:uid="{15E18ED1-1E51-4EBF-98D5-70568101F86C}"/>
    <cellStyle name="Comma 3 3 3 2 6 3" xfId="9286" xr:uid="{1AF74054-072C-4D53-ABEB-456ECDCD4909}"/>
    <cellStyle name="Comma 3 3 3 2 7" xfId="2602" xr:uid="{E7B6EA14-D35E-4358-9980-A74118BFABEC}"/>
    <cellStyle name="Comma 3 3 3 2 7 2" xfId="5188" xr:uid="{A820B825-2C66-4D9D-92B0-16A8AC2FA2BF}"/>
    <cellStyle name="Comma 3 3 3 2 7 2 2" xfId="12472" xr:uid="{B5374EFF-F9DC-47D8-AD5C-48DB9908090C}"/>
    <cellStyle name="Comma 3 3 3 2 7 3" xfId="9905" xr:uid="{FF1F9418-66BD-468D-A1C8-198E8F5CC044}"/>
    <cellStyle name="Comma 3 3 3 2 8" xfId="2752" xr:uid="{F10A8725-C92F-425A-8261-50EE2F37481B}"/>
    <cellStyle name="Comma 3 3 3 2 8 2" xfId="5338" xr:uid="{349550FF-C73F-4666-9A6D-776028DDCD25}"/>
    <cellStyle name="Comma 3 3 3 2 8 2 2" xfId="12621" xr:uid="{2767D575-8DCE-469E-BF65-0F4941595DD6}"/>
    <cellStyle name="Comma 3 3 3 2 8 3" xfId="10054" xr:uid="{8641BCBF-1B7D-4002-B923-C174B068CAA6}"/>
    <cellStyle name="Comma 3 3 3 2 9" xfId="2902" xr:uid="{501417D1-508A-4A96-A044-72B4877DF50A}"/>
    <cellStyle name="Comma 3 3 3 2 9 2" xfId="5488" xr:uid="{C2B509D7-93F7-461B-A979-23746DE15B07}"/>
    <cellStyle name="Comma 3 3 3 2 9 2 2" xfId="12770" xr:uid="{22C2CCAA-2B49-48D1-BAC7-5F2738E06A78}"/>
    <cellStyle name="Comma 3 3 3 2 9 3" xfId="10203" xr:uid="{F5E030C9-37CA-439B-82AC-6A971757D000}"/>
    <cellStyle name="Comma 3 3 3 20" xfId="6551" xr:uid="{E5BC2962-62B9-4F29-A983-EE60023645C3}"/>
    <cellStyle name="Comma 3 3 3 20 2" xfId="13825" xr:uid="{A44A086F-1073-488B-A818-E646C1FB7212}"/>
    <cellStyle name="Comma 3 3 3 21" xfId="6707" xr:uid="{FD981230-A306-4815-938C-28B4E7F26BF3}"/>
    <cellStyle name="Comma 3 3 3 21 2" xfId="13981" xr:uid="{8BFB809E-7794-40FA-9C79-A74C4DE79F80}"/>
    <cellStyle name="Comma 3 3 3 22" xfId="6796" xr:uid="{A4012357-3859-42A1-A852-1BD7D7B25BE1}"/>
    <cellStyle name="Comma 3 3 3 22 2" xfId="14068" xr:uid="{2081C36A-19CF-4E4B-83EF-E62E7CAF5D06}"/>
    <cellStyle name="Comma 3 3 3 23" xfId="7006" xr:uid="{4ADBB320-88E9-4124-986E-6CFA4AC785F2}"/>
    <cellStyle name="Comma 3 3 3 23 2" xfId="14278" xr:uid="{3CC4E9A6-06AF-4740-ABBD-BA97356D3A9C}"/>
    <cellStyle name="Comma 3 3 3 24" xfId="7156" xr:uid="{DF6B4702-ADFE-44DC-8F30-9E46D7DC0671}"/>
    <cellStyle name="Comma 3 3 3 24 2" xfId="14428" xr:uid="{B27AB5E8-6A82-442A-B7D3-EF3C7308B6C8}"/>
    <cellStyle name="Comma 3 3 3 25" xfId="7308" xr:uid="{D78E8D6E-9721-4B2D-81B3-D3467E8F3855}"/>
    <cellStyle name="Comma 3 3 3 25 2" xfId="14580" xr:uid="{1B66EFCC-6A91-4619-A72D-6F0824D80321}"/>
    <cellStyle name="Comma 3 3 3 26" xfId="7457" xr:uid="{24FE21E5-04CD-45CA-82A1-118A237DF081}"/>
    <cellStyle name="Comma 3 3 3 26 2" xfId="14729" xr:uid="{26D3D4AE-2CFF-4B28-A2B2-9D391FCA13F3}"/>
    <cellStyle name="Comma 3 3 3 27" xfId="7605" xr:uid="{6B958F17-AD89-4C03-BF9C-7DDF87C536D6}"/>
    <cellStyle name="Comma 3 3 3 27 2" xfId="14877" xr:uid="{72AEEC07-CE49-4E53-86A1-7B8A3125FD15}"/>
    <cellStyle name="Comma 3 3 3 28" xfId="7759" xr:uid="{69A97443-F267-45C5-9286-B4A67AE8885B}"/>
    <cellStyle name="Comma 3 3 3 28 2" xfId="15031" xr:uid="{2227C4D8-6B9F-4A0E-8D1F-A84FE41B2958}"/>
    <cellStyle name="Comma 3 3 3 29" xfId="7908" xr:uid="{6BC40D90-8464-4D34-B71D-53A16C9FA30D}"/>
    <cellStyle name="Comma 3 3 3 29 2" xfId="15180" xr:uid="{CF15F839-7718-4A26-A211-85A8A6D63E5E}"/>
    <cellStyle name="Comma 3 3 3 3" xfId="836" xr:uid="{2789C25E-1EB8-49D2-9B86-2DA1D4A0126D}"/>
    <cellStyle name="Comma 3 3 3 3 10" xfId="3052" xr:uid="{1AD5F248-423E-4B93-8A0B-9BB855F324D8}"/>
    <cellStyle name="Comma 3 3 3 3 10 2" xfId="5638" xr:uid="{1821294B-E9C4-4CE1-ABCA-4F9426E84739}"/>
    <cellStyle name="Comma 3 3 3 3 10 2 2" xfId="12920" xr:uid="{3997509A-32AF-4266-8861-D0B6C916A0C8}"/>
    <cellStyle name="Comma 3 3 3 3 10 3" xfId="10353" xr:uid="{C6AD2AB6-D256-45F9-AC47-9AA0302092FE}"/>
    <cellStyle name="Comma 3 3 3 3 11" xfId="3203" xr:uid="{B9DE11A8-BF59-45E4-A2EF-3E331D9E4C5A}"/>
    <cellStyle name="Comma 3 3 3 3 11 2" xfId="5789" xr:uid="{C3D722DA-C5F9-4691-A01B-337644AD06B1}"/>
    <cellStyle name="Comma 3 3 3 3 11 2 2" xfId="13071" xr:uid="{19831050-D39E-45D1-9ECE-1DE925C457CF}"/>
    <cellStyle name="Comma 3 3 3 3 11 3" xfId="10504" xr:uid="{4E2CF4A4-8103-4F6D-9919-60F1B008100A}"/>
    <cellStyle name="Comma 3 3 3 3 12" xfId="3353" xr:uid="{E6D793AC-D942-4EEA-B3E4-758D809BA5A7}"/>
    <cellStyle name="Comma 3 3 3 3 12 2" xfId="3806" xr:uid="{F632AF8F-F6CA-47FE-A902-F44711E8FEE2}"/>
    <cellStyle name="Comma 3 3 3 3 12 2 2" xfId="11094" xr:uid="{B84088C6-8866-454E-B595-CC1805559C0C}"/>
    <cellStyle name="Comma 3 3 3 3 12 3" xfId="10654" xr:uid="{1B2803A2-3BCD-43EA-AE95-B1DA0B72C885}"/>
    <cellStyle name="Comma 3 3 3 3 13" xfId="3635" xr:uid="{26885CBD-6B04-4C6D-AB79-1498A43398D3}"/>
    <cellStyle name="Comma 3 3 3 3 13 2" xfId="10926" xr:uid="{75C0133D-2373-4F6F-BA90-E40904003148}"/>
    <cellStyle name="Comma 3 3 3 3 14" xfId="5942" xr:uid="{2067A8A8-23DE-44A6-8F7E-29C96D6CA71B}"/>
    <cellStyle name="Comma 3 3 3 3 14 2" xfId="13222" xr:uid="{09C3343D-0C70-4D2A-A141-D646CE154C28}"/>
    <cellStyle name="Comma 3 3 3 3 15" xfId="6092" xr:uid="{4786EA78-7C10-491A-BCCC-FBE3326632D4}"/>
    <cellStyle name="Comma 3 3 3 3 15 2" xfId="13371" xr:uid="{F5B02B68-F142-411D-851D-DBA3717DA3D8}"/>
    <cellStyle name="Comma 3 3 3 3 16" xfId="6253" xr:uid="{981C7800-FF36-41D7-AE66-549807130C7A}"/>
    <cellStyle name="Comma 3 3 3 3 16 2" xfId="13530" xr:uid="{AAEE797B-7986-49A9-8FA3-EA829D297544}"/>
    <cellStyle name="Comma 3 3 3 3 17" xfId="6406" xr:uid="{8EF13FE1-341E-466C-96F6-4A7AD6FDFC14}"/>
    <cellStyle name="Comma 3 3 3 3 17 2" xfId="13680" xr:uid="{C70EDC8E-CA6F-4204-A0FF-E63597F4E3B8}"/>
    <cellStyle name="Comma 3 3 3 3 18" xfId="6553" xr:uid="{9005687B-DDEF-4ECC-9C70-57A30883A9C0}"/>
    <cellStyle name="Comma 3 3 3 3 18 2" xfId="13827" xr:uid="{993BF03B-C259-4656-9BEB-D269436AAB8E}"/>
    <cellStyle name="Comma 3 3 3 3 19" xfId="6709" xr:uid="{9AD0B0DA-6394-4132-B248-49BA554B1C82}"/>
    <cellStyle name="Comma 3 3 3 3 19 2" xfId="13983" xr:uid="{18065695-53A2-48C3-A278-611473ECFB38}"/>
    <cellStyle name="Comma 3 3 3 3 2" xfId="1012" xr:uid="{B7569290-7C2E-4FA1-9D33-C74574F451AF}"/>
    <cellStyle name="Comma 3 3 3 3 2 2" xfId="2139" xr:uid="{971484B8-8C57-4BDC-81FE-0F6077B4668B}"/>
    <cellStyle name="Comma 3 3 3 3 2 2 2" xfId="4725" xr:uid="{426C3C44-D08E-4FD2-9CA3-71A6AEA61D09}"/>
    <cellStyle name="Comma 3 3 3 3 2 2 2 2" xfId="12010" xr:uid="{9F31CB4C-1DA2-44DA-B617-AF4EF36ACCC2}"/>
    <cellStyle name="Comma 3 3 3 3 2 2 3" xfId="9443" xr:uid="{400FB02B-23DE-490E-97D9-EABB8184FE1F}"/>
    <cellStyle name="Comma 3 3 3 3 2 3" xfId="3964" xr:uid="{3B51D306-86DB-401C-B810-3555F274B26F}"/>
    <cellStyle name="Comma 3 3 3 3 2 3 2" xfId="11249" xr:uid="{8BC45792-7208-4D84-94C3-8B145BFE1757}"/>
    <cellStyle name="Comma 3 3 3 3 2 4" xfId="8682" xr:uid="{80873832-6411-45B4-A5CE-73665636A29F}"/>
    <cellStyle name="Comma 3 3 3 3 2 5" xfId="15932" xr:uid="{BFBB7A8A-A137-410C-8A25-E6EEF8F6A2BE}"/>
    <cellStyle name="Comma 3 3 3 3 2 6" xfId="16986" xr:uid="{870227AB-DAC3-48A3-A406-F16259FB5F83}"/>
    <cellStyle name="Comma 3 3 3 3 2 7" xfId="1376" xr:uid="{6B72D9E6-FC13-4DFC-8065-CBD9AAF99FC3}"/>
    <cellStyle name="Comma 3 3 3 3 20" xfId="6853" xr:uid="{E460E7CE-6318-4FAF-AFB0-4E9FF4667B1C}"/>
    <cellStyle name="Comma 3 3 3 3 20 2" xfId="14125" xr:uid="{AD31B175-5D03-49F5-9D6B-988C73801F3D}"/>
    <cellStyle name="Comma 3 3 3 3 21" xfId="7008" xr:uid="{EE783CC2-E879-4F39-8222-5183A258FED8}"/>
    <cellStyle name="Comma 3 3 3 3 21 2" xfId="14280" xr:uid="{4DA7EC77-C74C-4A3F-95C7-65B066A3E894}"/>
    <cellStyle name="Comma 3 3 3 3 22" xfId="7158" xr:uid="{54B369D5-6D96-46B4-8CB3-407F830B3FDB}"/>
    <cellStyle name="Comma 3 3 3 3 22 2" xfId="14430" xr:uid="{D0883777-A9C0-4FE4-B1E8-5A01FA7601A6}"/>
    <cellStyle name="Comma 3 3 3 3 23" xfId="7310" xr:uid="{661D2235-F63C-4A22-BF68-30F429C3C467}"/>
    <cellStyle name="Comma 3 3 3 3 23 2" xfId="14582" xr:uid="{E7321F0E-CEE9-4E9D-A2E2-3F34C03C3099}"/>
    <cellStyle name="Comma 3 3 3 3 24" xfId="7459" xr:uid="{92D0F3A0-680B-45F7-A566-A3FC2B8F9764}"/>
    <cellStyle name="Comma 3 3 3 3 24 2" xfId="14731" xr:uid="{85D689B7-FF21-40D4-B262-7D87170B98A0}"/>
    <cellStyle name="Comma 3 3 3 3 25" xfId="7607" xr:uid="{C9433901-A993-497C-8A47-DCAC84E59A85}"/>
    <cellStyle name="Comma 3 3 3 3 25 2" xfId="14879" xr:uid="{BCE7F123-3E65-4BC6-A017-E7F6252404A6}"/>
    <cellStyle name="Comma 3 3 3 3 26" xfId="7761" xr:uid="{5FC76DB5-BF47-4224-A45B-73711F39986B}"/>
    <cellStyle name="Comma 3 3 3 3 26 2" xfId="15033" xr:uid="{D8485D03-F14E-47D0-9C22-0F731D5B7B6D}"/>
    <cellStyle name="Comma 3 3 3 3 27" xfId="7910" xr:uid="{3E18E247-47A4-47D7-82D0-9E2EC08BF2DC}"/>
    <cellStyle name="Comma 3 3 3 3 27 2" xfId="15182" xr:uid="{4BAB03BD-F4EF-4CE7-BD9A-F31D903744DE}"/>
    <cellStyle name="Comma 3 3 3 3 28" xfId="8060" xr:uid="{B6F763C0-4CB6-45A5-9B56-F0605DFFC8C2}"/>
    <cellStyle name="Comma 3 3 3 3 28 2" xfId="15324" xr:uid="{80B05E18-FC07-4442-BC2B-FDE6310BA4CA}"/>
    <cellStyle name="Comma 3 3 3 3 29" xfId="8217" xr:uid="{BF5AA521-B0EF-48C5-AE81-AD5749AF7B99}"/>
    <cellStyle name="Comma 3 3 3 3 29 2" xfId="15480" xr:uid="{10FAD85C-33C2-492A-A9B1-C916D5558976}"/>
    <cellStyle name="Comma 3 3 3 3 3" xfId="1524" xr:uid="{568EAE28-F3D7-40AA-8E6A-78A531F188F9}"/>
    <cellStyle name="Comma 3 3 3 3 3 2" xfId="2287" xr:uid="{77E8EAEA-1846-450C-BFD1-AAF005AD1023}"/>
    <cellStyle name="Comma 3 3 3 3 3 2 2" xfId="4873" xr:uid="{400A8FF7-6030-405A-8742-41FFD42F2B50}"/>
    <cellStyle name="Comma 3 3 3 3 3 2 2 2" xfId="12158" xr:uid="{93113125-49A9-41D7-8CC2-0E3BDC1A9E73}"/>
    <cellStyle name="Comma 3 3 3 3 3 2 3" xfId="9591" xr:uid="{36488431-83F7-476A-BE88-671E44816FE0}"/>
    <cellStyle name="Comma 3 3 3 3 3 3" xfId="4112" xr:uid="{4709E86D-7C49-4516-9376-3D6FBABFDF9F}"/>
    <cellStyle name="Comma 3 3 3 3 3 3 2" xfId="11397" xr:uid="{D3E9297E-C71A-44CC-ADBE-897113879949}"/>
    <cellStyle name="Comma 3 3 3 3 3 4" xfId="8830" xr:uid="{6852FE00-613E-443E-B0FF-CD76D9757E6D}"/>
    <cellStyle name="Comma 3 3 3 3 30" xfId="8366" xr:uid="{7378E1C3-860E-4A51-821D-164C914D87B8}"/>
    <cellStyle name="Comma 3 3 3 3 30 2" xfId="15629" xr:uid="{8358DA5A-2A24-482E-A246-C0827588D64B}"/>
    <cellStyle name="Comma 3 3 3 3 31" xfId="8527" xr:uid="{B7538AB4-08F9-42E5-A7BD-061911698CFF}"/>
    <cellStyle name="Comma 3 3 3 3 32" xfId="15771" xr:uid="{F9D3888D-69A5-4B97-A66F-DC46E170016C}"/>
    <cellStyle name="Comma 3 3 3 3 33" xfId="16098" xr:uid="{47C97DF7-77D8-4DF0-ACE7-BCB1CFB2DAA1}"/>
    <cellStyle name="Comma 3 3 3 3 34" xfId="16246" xr:uid="{CD29EDC1-7FE8-487B-B0A0-AC5F128E76B4}"/>
    <cellStyle name="Comma 3 3 3 3 35" xfId="16395" xr:uid="{187419FC-63E2-4E70-82C1-973EF307C875}"/>
    <cellStyle name="Comma 3 3 3 3 36" xfId="16544" xr:uid="{2C136645-239D-45B9-927D-2282CCDA4AED}"/>
    <cellStyle name="Comma 3 3 3 3 37" xfId="16692" xr:uid="{575F0D58-9AF0-4B01-A081-25CE1CE040F9}"/>
    <cellStyle name="Comma 3 3 3 3 38" xfId="16838" xr:uid="{490E07E9-2E3C-424F-B7A2-6EA9941B3118}"/>
    <cellStyle name="Comma 3 3 3 3 39" xfId="1193" xr:uid="{B6078C45-46CB-4BAB-B4DA-228F80F9EB5B}"/>
    <cellStyle name="Comma 3 3 3 3 4" xfId="1665" xr:uid="{8A6395B8-E58E-4792-97FC-2E4333E79D8F}"/>
    <cellStyle name="Comma 3 3 3 3 4 2" xfId="2428" xr:uid="{F81254CA-E48F-4CDF-B3DB-683B304AF0C5}"/>
    <cellStyle name="Comma 3 3 3 3 4 2 2" xfId="5014" xr:uid="{40324C41-6244-4885-B934-18C362BB8D38}"/>
    <cellStyle name="Comma 3 3 3 3 4 2 2 2" xfId="12299" xr:uid="{455BF1D2-6C17-40C7-B25E-F6D3FD773F6F}"/>
    <cellStyle name="Comma 3 3 3 3 4 2 3" xfId="9732" xr:uid="{992594E7-69EB-4EA3-9AFE-D26956BED75C}"/>
    <cellStyle name="Comma 3 3 3 3 4 3" xfId="4253" xr:uid="{D6BA31E8-B6A5-4743-B479-F8E07123CB34}"/>
    <cellStyle name="Comma 3 3 3 3 4 3 2" xfId="11538" xr:uid="{71C4D8CC-A997-45FF-B06F-9CA6A3F3E8B3}"/>
    <cellStyle name="Comma 3 3 3 3 4 4" xfId="8971" xr:uid="{3CC612C0-F8F7-4348-98B1-B56528507034}"/>
    <cellStyle name="Comma 3 3 3 3 5" xfId="1846" xr:uid="{DB903290-43C7-4342-A18D-CA896CD89000}"/>
    <cellStyle name="Comma 3 3 3 3 5 2" xfId="4433" xr:uid="{CECC4757-72FE-4C47-BA3F-049B55E8428C}"/>
    <cellStyle name="Comma 3 3 3 3 5 2 2" xfId="11718" xr:uid="{1A375C7F-AD44-4DAD-80FD-92EED4116ABD}"/>
    <cellStyle name="Comma 3 3 3 3 5 3" xfId="9151" xr:uid="{EC0E7C73-A538-40F5-938A-2CBA07B836AD}"/>
    <cellStyle name="Comma 3 3 3 3 6" xfId="1983" xr:uid="{940531D3-BFA1-4B44-9FCB-C67B7B07D896}"/>
    <cellStyle name="Comma 3 3 3 3 6 2" xfId="4569" xr:uid="{B17F8850-A37C-48B8-9B40-30D66FD86C37}"/>
    <cellStyle name="Comma 3 3 3 3 6 2 2" xfId="11854" xr:uid="{3BFC1709-0A53-4E8B-956A-FED9950C4C4E}"/>
    <cellStyle name="Comma 3 3 3 3 6 3" xfId="9287" xr:uid="{5ABE4DA5-05EF-44D0-9F46-B7019AD78095}"/>
    <cellStyle name="Comma 3 3 3 3 7" xfId="2603" xr:uid="{E719E383-826B-465F-BD0B-296BE493679A}"/>
    <cellStyle name="Comma 3 3 3 3 7 2" xfId="5189" xr:uid="{4CDB3B03-F395-42D7-8E45-57DCACA853A2}"/>
    <cellStyle name="Comma 3 3 3 3 7 2 2" xfId="12473" xr:uid="{9D590131-EF63-448D-8666-A2AF050FA373}"/>
    <cellStyle name="Comma 3 3 3 3 7 3" xfId="9906" xr:uid="{BA1C310D-D66B-4B7B-8050-78181BF3A9DC}"/>
    <cellStyle name="Comma 3 3 3 3 8" xfId="2753" xr:uid="{84FDF879-224F-4754-9177-39E93654468C}"/>
    <cellStyle name="Comma 3 3 3 3 8 2" xfId="5339" xr:uid="{E1D456CC-3A4B-4C04-86A2-AE14B901C1AA}"/>
    <cellStyle name="Comma 3 3 3 3 8 2 2" xfId="12622" xr:uid="{C212D321-3C3A-49D8-9560-D865BA878A96}"/>
    <cellStyle name="Comma 3 3 3 3 8 3" xfId="10055" xr:uid="{3DB3F6DE-5145-4F0C-A9BA-DFADF30B13F9}"/>
    <cellStyle name="Comma 3 3 3 3 9" xfId="2903" xr:uid="{67957BA9-7373-46F4-8F5E-A334D1AA1AFD}"/>
    <cellStyle name="Comma 3 3 3 3 9 2" xfId="5489" xr:uid="{F7CBF9BD-2622-40A0-A7DA-966788252B23}"/>
    <cellStyle name="Comma 3 3 3 3 9 2 2" xfId="12771" xr:uid="{7D50332A-BB03-4D2D-B7E6-28A09C6A7D7D}"/>
    <cellStyle name="Comma 3 3 3 3 9 3" xfId="10204" xr:uid="{B037A33E-050D-4CE6-AEF6-37388981BACC}"/>
    <cellStyle name="Comma 3 3 3 30" xfId="8003" xr:uid="{01E79ACA-88F8-4FB8-81C5-07C8C66B39FF}"/>
    <cellStyle name="Comma 3 3 3 30 2" xfId="15267" xr:uid="{24E24FCA-B9A5-4F78-A497-11D652FED97C}"/>
    <cellStyle name="Comma 3 3 3 31" xfId="8215" xr:uid="{61A6EC94-63D0-43EE-A2D4-D27209369CB2}"/>
    <cellStyle name="Comma 3 3 3 31 2" xfId="15478" xr:uid="{9DA73FD0-AFCF-4CCD-9C1F-E511386A4C3A}"/>
    <cellStyle name="Comma 3 3 3 32" xfId="8364" xr:uid="{D036B463-4D8B-4DE6-95BA-3BE514BF55F0}"/>
    <cellStyle name="Comma 3 3 3 32 2" xfId="15627" xr:uid="{517C922B-DC7E-4ECF-85D1-73E83585CBDF}"/>
    <cellStyle name="Comma 3 3 3 33" xfId="8525" xr:uid="{109DCD58-5D59-4532-8508-3E03FD3EEB05}"/>
    <cellStyle name="Comma 3 3 3 34" xfId="15714" xr:uid="{100438E9-976E-42C9-9613-7F1974EFCEB0}"/>
    <cellStyle name="Comma 3 3 3 35" xfId="16096" xr:uid="{9FF3FB84-B274-49FB-B703-51EE2ECD998A}"/>
    <cellStyle name="Comma 3 3 3 36" xfId="16244" xr:uid="{86E2F5DF-3319-48FC-BF71-CB17261B5E0E}"/>
    <cellStyle name="Comma 3 3 3 37" xfId="16393" xr:uid="{F3CF5FA8-185E-4A39-9E9F-A61332657DBB}"/>
    <cellStyle name="Comma 3 3 3 38" xfId="16542" xr:uid="{BBF03BAC-C72D-4AAF-A169-6F051F363C8F}"/>
    <cellStyle name="Comma 3 3 3 39" xfId="16690" xr:uid="{FA02549B-3B21-4804-A98C-9639DE4BA190}"/>
    <cellStyle name="Comma 3 3 3 4" xfId="947" xr:uid="{445FE98C-231F-468E-9A01-6CE468BA6088}"/>
    <cellStyle name="Comma 3 3 3 4 2" xfId="2137" xr:uid="{692B749E-9F95-4BCB-8D7D-BDCDD68EBE77}"/>
    <cellStyle name="Comma 3 3 3 4 2 2" xfId="4723" xr:uid="{EDC027F4-9A94-436C-BD75-0C077DCD6EF7}"/>
    <cellStyle name="Comma 3 3 3 4 2 2 2" xfId="12008" xr:uid="{058CA373-0D85-4499-9D0E-3BE8479B9912}"/>
    <cellStyle name="Comma 3 3 3 4 2 3" xfId="9441" xr:uid="{8D6AAF2A-E634-4415-AB76-E705A73A95D6}"/>
    <cellStyle name="Comma 3 3 3 4 3" xfId="3962" xr:uid="{46129009-1F30-45FF-BA04-ED96A478B5D3}"/>
    <cellStyle name="Comma 3 3 3 4 3 2" xfId="11247" xr:uid="{AE6E623F-0E3A-4316-B32E-C1B075FC3B54}"/>
    <cellStyle name="Comma 3 3 3 4 4" xfId="3577" xr:uid="{3A808D6D-89B4-4788-962A-F7D91104EF2F}"/>
    <cellStyle name="Comma 3 3 3 4 4 2" xfId="10869" xr:uid="{53AE4960-37CD-453E-85B2-7AF7651C8AED}"/>
    <cellStyle name="Comma 3 3 3 4 5" xfId="8680" xr:uid="{314303CA-D96E-42D5-991F-5AAFCADE7BB5}"/>
    <cellStyle name="Comma 3 3 3 4 6" xfId="15868" xr:uid="{1856911B-9C47-45E9-A8B2-6F7AAB7BA9A9}"/>
    <cellStyle name="Comma 3 3 3 4 7" xfId="16929" xr:uid="{A9AA6DD2-036C-4C77-8A32-B759E98B07F2}"/>
    <cellStyle name="Comma 3 3 3 4 8" xfId="1374" xr:uid="{314C929E-FFC8-4F65-A70A-63A2B8C39FC5}"/>
    <cellStyle name="Comma 3 3 3 40" xfId="16781" xr:uid="{8E6A8C30-2F8D-4FB3-B5DA-8CB083E0A71C}"/>
    <cellStyle name="Comma 3 3 3 41" xfId="1191" xr:uid="{40145386-20AA-4958-A4E8-6AD34321FDBB}"/>
    <cellStyle name="Comma 3 3 3 5" xfId="1522" xr:uid="{2B9D5959-9AB1-42C0-A70C-97F02DB6EC5A}"/>
    <cellStyle name="Comma 3 3 3 5 2" xfId="2285" xr:uid="{A727274A-DCFA-43B4-9C54-03F30E35AD17}"/>
    <cellStyle name="Comma 3 3 3 5 2 2" xfId="4871" xr:uid="{89844142-E6E9-47E6-81E3-1157BCADB8C2}"/>
    <cellStyle name="Comma 3 3 3 5 2 2 2" xfId="12156" xr:uid="{091141D7-DCBB-4627-8E17-5DE6884A6E9F}"/>
    <cellStyle name="Comma 3 3 3 5 2 3" xfId="9589" xr:uid="{A37C2C25-8F2C-4A66-9406-B3BFC6694581}"/>
    <cellStyle name="Comma 3 3 3 5 3" xfId="4110" xr:uid="{F86348BE-8778-48A1-9B6F-AD709FE28AAD}"/>
    <cellStyle name="Comma 3 3 3 5 3 2" xfId="11395" xr:uid="{00582CB3-CFE4-4226-8109-FD2FB738B626}"/>
    <cellStyle name="Comma 3 3 3 5 4" xfId="8828" xr:uid="{F07B43CE-FCD1-4396-AD4E-C01F74B06B28}"/>
    <cellStyle name="Comma 3 3 3 6" xfId="1608" xr:uid="{0B18869B-3473-4583-B773-872EAE5B4AC0}"/>
    <cellStyle name="Comma 3 3 3 6 2" xfId="2371" xr:uid="{18524778-90C4-4F27-9A7D-C9946708D706}"/>
    <cellStyle name="Comma 3 3 3 6 2 2" xfId="4957" xr:uid="{B929084A-0598-47A5-A832-C79FD0A35874}"/>
    <cellStyle name="Comma 3 3 3 6 2 2 2" xfId="12242" xr:uid="{8D44DEB2-76C8-45EF-97BC-C0DBAAD1F535}"/>
    <cellStyle name="Comma 3 3 3 6 2 3" xfId="9675" xr:uid="{A03C74CD-015C-48B8-BA44-59D3B927E74A}"/>
    <cellStyle name="Comma 3 3 3 6 3" xfId="4196" xr:uid="{6D1DD0DB-3CC2-410E-B50C-9EFDE5DE2D80}"/>
    <cellStyle name="Comma 3 3 3 6 3 2" xfId="11481" xr:uid="{8DBBB0AA-2266-46AA-B1DF-984F56BD68E3}"/>
    <cellStyle name="Comma 3 3 3 6 4" xfId="8914" xr:uid="{CDBF9ADC-618B-4458-8C89-39911835ABAD}"/>
    <cellStyle name="Comma 3 3 3 7" xfId="1768" xr:uid="{EFD7E0A4-20C4-4DE2-B172-322C2B707E8C}"/>
    <cellStyle name="Comma 3 3 3 7 2" xfId="4355" xr:uid="{A5D1DC8B-5AB9-4BB0-894A-9A39156FC458}"/>
    <cellStyle name="Comma 3 3 3 7 2 2" xfId="11640" xr:uid="{B1ECA71E-9C61-4EBA-83D4-8D62A393E63F}"/>
    <cellStyle name="Comma 3 3 3 7 3" xfId="9073" xr:uid="{18D7BA7E-D802-42BF-80BD-3A2E9C7D9511}"/>
    <cellStyle name="Comma 3 3 3 8" xfId="1981" xr:uid="{867084CB-54F4-4211-B62A-BC8C8A74E263}"/>
    <cellStyle name="Comma 3 3 3 8 2" xfId="4567" xr:uid="{3A9971BD-3917-4D9E-BD1A-31D1561AFE83}"/>
    <cellStyle name="Comma 3 3 3 8 2 2" xfId="11852" xr:uid="{A17FB9E6-25AD-4A8A-87DA-536EF1EDD738}"/>
    <cellStyle name="Comma 3 3 3 8 3" xfId="9285" xr:uid="{3F8BBC56-966E-4401-A274-28AE0609427A}"/>
    <cellStyle name="Comma 3 3 3 9" xfId="2601" xr:uid="{D8EB0529-EA1E-47B2-A2A7-5F7783C6990D}"/>
    <cellStyle name="Comma 3 3 3 9 2" xfId="5187" xr:uid="{B0106970-6BB1-4981-977A-25DB84CB7D8B}"/>
    <cellStyle name="Comma 3 3 3 9 2 2" xfId="12471" xr:uid="{7D76314C-AE2C-4058-9A72-7A6562312DEA}"/>
    <cellStyle name="Comma 3 3 3 9 3" xfId="9904" xr:uid="{33454CD1-EF26-44A7-866A-1EE316E4A589}"/>
    <cellStyle name="Comma 3 3 30" xfId="7601" xr:uid="{2973B63D-3173-4099-A62D-F72B5DF02959}"/>
    <cellStyle name="Comma 3 3 30 2" xfId="14873" xr:uid="{B29B6CBB-CB92-4C69-A0AF-74B59CDAA38C}"/>
    <cellStyle name="Comma 3 3 31" xfId="7755" xr:uid="{63CC6812-3A7A-4096-B69C-163983337BCD}"/>
    <cellStyle name="Comma 3 3 31 2" xfId="15027" xr:uid="{7BEB4A1B-4134-4B2E-8C03-102C6FD11333}"/>
    <cellStyle name="Comma 3 3 32" xfId="7904" xr:uid="{34062AE0-79E5-4A02-AB3F-32644EBD85BC}"/>
    <cellStyle name="Comma 3 3 32 2" xfId="15176" xr:uid="{9BC08B9F-C066-4290-8AF5-5861A1E0DBA4}"/>
    <cellStyle name="Comma 3 3 33" xfId="7984" xr:uid="{4D5CF9E9-2653-402A-84EC-758B8E2245DB}"/>
    <cellStyle name="Comma 3 3 33 2" xfId="15248" xr:uid="{6F75F702-924C-457F-B0A6-04A0D54CA8CF}"/>
    <cellStyle name="Comma 3 3 34" xfId="8211" xr:uid="{B324C3F4-4283-435D-8F79-E38A84B08420}"/>
    <cellStyle name="Comma 3 3 34 2" xfId="15474" xr:uid="{0614CE93-89D0-4551-9C50-9AEE4320C167}"/>
    <cellStyle name="Comma 3 3 35" xfId="8360" xr:uid="{75FBF605-89CC-4B78-83F3-BA8D14EFBF29}"/>
    <cellStyle name="Comma 3 3 35 2" xfId="15623" xr:uid="{88DD1615-93D4-417F-9710-2CBF30E3013D}"/>
    <cellStyle name="Comma 3 3 36" xfId="8427" xr:uid="{F18EF79D-AFAB-469A-AB3F-CE01A7A6DEF9}"/>
    <cellStyle name="Comma 3 3 37" xfId="15695" xr:uid="{D2B0E454-D5BD-47BC-868E-A8BD8F88F4AD}"/>
    <cellStyle name="Comma 3 3 38" xfId="16092" xr:uid="{F250EC11-DAC8-46BB-B5A7-DDABC9897D7C}"/>
    <cellStyle name="Comma 3 3 39" xfId="16240" xr:uid="{75A64CD9-3EB2-411C-98F6-BC81F988C04E}"/>
    <cellStyle name="Comma 3 3 4" xfId="860" xr:uid="{E9CC403F-9E42-408F-823B-01548DDE5FD5}"/>
    <cellStyle name="Comma 3 3 4 10" xfId="3053" xr:uid="{DBA5B64A-F029-4EF6-96B2-15F37107BEEE}"/>
    <cellStyle name="Comma 3 3 4 10 2" xfId="5639" xr:uid="{731EC004-4368-420D-8629-016ADF2CF8D8}"/>
    <cellStyle name="Comma 3 3 4 10 2 2" xfId="12921" xr:uid="{78AD8090-09A0-45FE-9FB4-A72F26A5FF59}"/>
    <cellStyle name="Comma 3 3 4 10 3" xfId="10354" xr:uid="{5A40CC8B-C211-4D03-9684-A94491F42D5E}"/>
    <cellStyle name="Comma 3 3 4 11" xfId="3204" xr:uid="{8E57419C-0B14-4653-BF30-846806D2F815}"/>
    <cellStyle name="Comma 3 3 4 11 2" xfId="5790" xr:uid="{4A84D9CB-1D9D-4210-8BD2-0E5FE6F2FB07}"/>
    <cellStyle name="Comma 3 3 4 11 2 2" xfId="13072" xr:uid="{AF78D65E-C764-4039-AEE6-094CF69D0DA3}"/>
    <cellStyle name="Comma 3 3 4 11 3" xfId="10505" xr:uid="{907ED919-4852-48D0-8A2E-680D486F9C21}"/>
    <cellStyle name="Comma 3 3 4 12" xfId="3354" xr:uid="{74482035-9034-442A-97F4-28C089023883}"/>
    <cellStyle name="Comma 3 3 4 12 2" xfId="3807" xr:uid="{13D3D88E-BE47-4FD7-A39C-63B53E3C6F4D}"/>
    <cellStyle name="Comma 3 3 4 12 2 2" xfId="11095" xr:uid="{90F782F4-57A2-4F74-89BA-1A44E64A566B}"/>
    <cellStyle name="Comma 3 3 4 12 3" xfId="10655" xr:uid="{A21D6531-6667-4A48-B914-1061485FD286}"/>
    <cellStyle name="Comma 3 3 4 13" xfId="3468" xr:uid="{56D31B34-B7FE-4114-8EA1-861D2E6E4937}"/>
    <cellStyle name="Comma 3 3 4 13 2" xfId="10769" xr:uid="{9FF0207E-F6A8-4521-AE12-D935B5D6709A}"/>
    <cellStyle name="Comma 3 3 4 14" xfId="5943" xr:uid="{8C8293B0-12ED-4CBA-B94A-ACB0A9D54EC6}"/>
    <cellStyle name="Comma 3 3 4 14 2" xfId="13223" xr:uid="{BD82474B-8059-4672-B89E-AC50F9ABA5F5}"/>
    <cellStyle name="Comma 3 3 4 15" xfId="6093" xr:uid="{8D4A6D80-63EA-4AFA-9B82-36D3F8DB9C01}"/>
    <cellStyle name="Comma 3 3 4 15 2" xfId="13372" xr:uid="{539DF263-7417-4363-BDA8-1B2A5187F616}"/>
    <cellStyle name="Comma 3 3 4 16" xfId="6254" xr:uid="{79C556FD-4ECD-44C2-A4C1-BD1C391C7D2F}"/>
    <cellStyle name="Comma 3 3 4 16 2" xfId="13531" xr:uid="{85C22D22-11D6-4083-AAD3-FC8CDE56F30B}"/>
    <cellStyle name="Comma 3 3 4 17" xfId="6407" xr:uid="{9921ED35-3564-41DF-A11C-B8A7C77A5EFC}"/>
    <cellStyle name="Comma 3 3 4 17 2" xfId="13681" xr:uid="{07A43DC0-FECC-4784-8C28-6CD8E5005E96}"/>
    <cellStyle name="Comma 3 3 4 18" xfId="6554" xr:uid="{4E2DE996-919A-41FA-8456-8ECBFB8BFD94}"/>
    <cellStyle name="Comma 3 3 4 18 2" xfId="13828" xr:uid="{38F995A3-C09D-44EB-98A4-D25947F99EAB}"/>
    <cellStyle name="Comma 3 3 4 19" xfId="6710" xr:uid="{1435AB90-B423-43B3-8F8E-11DD35E042F3}"/>
    <cellStyle name="Comma 3 3 4 19 2" xfId="13984" xr:uid="{48C8635F-3D93-4546-A27D-3BAC9ECCBA4D}"/>
    <cellStyle name="Comma 3 3 4 2" xfId="1033" xr:uid="{49C96380-EDD6-410A-9C22-824A9C8ECD22}"/>
    <cellStyle name="Comma 3 3 4 2 2" xfId="2140" xr:uid="{2D1107E2-96BF-4CA3-BA9A-66A25F52BAFF}"/>
    <cellStyle name="Comma 3 3 4 2 2 2" xfId="4726" xr:uid="{2698E18D-0295-4BE7-8C1D-A743943515F9}"/>
    <cellStyle name="Comma 3 3 4 2 2 2 2" xfId="12011" xr:uid="{14A81F92-BE20-471E-974C-C85EAB7F9C9A}"/>
    <cellStyle name="Comma 3 3 4 2 2 3" xfId="9444" xr:uid="{3E6BA2CC-7D11-4ED8-973C-2274F8497504}"/>
    <cellStyle name="Comma 3 3 4 2 3" xfId="3965" xr:uid="{A8DA10B4-F0A3-4DF7-8BCD-8834BB536B06}"/>
    <cellStyle name="Comma 3 3 4 2 3 2" xfId="11250" xr:uid="{B2D1D63A-718A-4EE3-A1F7-2D00DD9F63C2}"/>
    <cellStyle name="Comma 3 3 4 2 4" xfId="3544" xr:uid="{0072726A-E62B-4FE0-8954-C6206966F237}"/>
    <cellStyle name="Comma 3 3 4 2 4 2" xfId="10836" xr:uid="{5EB7A8E2-46B3-44F3-9086-852367366484}"/>
    <cellStyle name="Comma 3 3 4 2 5" xfId="8683" xr:uid="{F9D95B2D-7DE4-4FB2-9A87-146DEC6F264A}"/>
    <cellStyle name="Comma 3 3 4 2 6" xfId="15953" xr:uid="{B25C269B-C335-4CCE-A5F2-3EA17A254321}"/>
    <cellStyle name="Comma 3 3 4 2 7" xfId="17007" xr:uid="{D7C58DE7-DBC1-4F9C-8CDD-E64D60DFA653}"/>
    <cellStyle name="Comma 3 3 4 2 8" xfId="1377" xr:uid="{488B45A4-0B52-491B-AAAF-8563C0D3A0B4}"/>
    <cellStyle name="Comma 3 3 4 20" xfId="6874" xr:uid="{41234C7B-516C-471B-B5EF-23F270393E9F}"/>
    <cellStyle name="Comma 3 3 4 20 2" xfId="14146" xr:uid="{08E4895A-2A85-40B7-BA67-ED5CC94B290D}"/>
    <cellStyle name="Comma 3 3 4 21" xfId="7009" xr:uid="{8F9A034E-1B2B-480A-8B9F-26C8DEA73271}"/>
    <cellStyle name="Comma 3 3 4 21 2" xfId="14281" xr:uid="{AD06F216-890B-4B8D-8421-ABE360173BF7}"/>
    <cellStyle name="Comma 3 3 4 22" xfId="7159" xr:uid="{EE93474B-1574-4D92-830C-125495C9BFBF}"/>
    <cellStyle name="Comma 3 3 4 22 2" xfId="14431" xr:uid="{489D8207-F8EE-4F7B-895B-8F39EB80CBB6}"/>
    <cellStyle name="Comma 3 3 4 23" xfId="7311" xr:uid="{97CEE1D6-25A3-4213-8CDA-B9B718442304}"/>
    <cellStyle name="Comma 3 3 4 23 2" xfId="14583" xr:uid="{D3659F4B-68CD-4832-933A-333867258DC9}"/>
    <cellStyle name="Comma 3 3 4 24" xfId="7460" xr:uid="{5A70CD6C-0FB8-44F2-908F-265D2F45A285}"/>
    <cellStyle name="Comma 3 3 4 24 2" xfId="14732" xr:uid="{50CC826C-8757-40DC-9C53-D1A3C7FE0ED5}"/>
    <cellStyle name="Comma 3 3 4 25" xfId="7608" xr:uid="{5F77C7A9-4E0E-4E6C-8BE5-C3BFAC0C207C}"/>
    <cellStyle name="Comma 3 3 4 25 2" xfId="14880" xr:uid="{52CC2348-A564-4790-86CD-B16CC1E70CCF}"/>
    <cellStyle name="Comma 3 3 4 26" xfId="7762" xr:uid="{A92617AE-DAF5-4EF7-8BF8-09541F76736A}"/>
    <cellStyle name="Comma 3 3 4 26 2" xfId="15034" xr:uid="{1C489009-6796-48B5-A535-4939398A65D9}"/>
    <cellStyle name="Comma 3 3 4 27" xfId="7911" xr:uid="{BBC3E81E-5A3B-4E10-B0D6-A59840022C8E}"/>
    <cellStyle name="Comma 3 3 4 27 2" xfId="15183" xr:uid="{06142B98-0AAB-4E05-9F2A-779982BBDE0C}"/>
    <cellStyle name="Comma 3 3 4 28" xfId="8081" xr:uid="{E983EF7C-B64B-4AC0-9588-C973F762A550}"/>
    <cellStyle name="Comma 3 3 4 28 2" xfId="15345" xr:uid="{064FEAA3-A81F-4BA9-A514-84AE690A2995}"/>
    <cellStyle name="Comma 3 3 4 29" xfId="8218" xr:uid="{684EA8A3-6084-4B5D-AD12-F1556FE90D0F}"/>
    <cellStyle name="Comma 3 3 4 29 2" xfId="15481" xr:uid="{3102D8AD-49B9-4AF8-ADB8-FACE65B85D91}"/>
    <cellStyle name="Comma 3 3 4 3" xfId="1525" xr:uid="{F1212EAE-41DE-4E38-99F1-48C1049D150C}"/>
    <cellStyle name="Comma 3 3 4 3 2" xfId="2288" xr:uid="{63FC3601-1158-4434-9882-CCC99174E1B0}"/>
    <cellStyle name="Comma 3 3 4 3 2 2" xfId="4874" xr:uid="{11F67047-19BB-4775-AF29-076F71DEA885}"/>
    <cellStyle name="Comma 3 3 4 3 2 2 2" xfId="12159" xr:uid="{3B5EA0C8-CB34-4140-8EBA-81ADE6743319}"/>
    <cellStyle name="Comma 3 3 4 3 2 3" xfId="9592" xr:uid="{D668D551-C1FE-4492-9DED-4A4BB1A57D7E}"/>
    <cellStyle name="Comma 3 3 4 3 3" xfId="4113" xr:uid="{A9B7ACE3-5DF8-4EB9-A753-2ABE9E4716B8}"/>
    <cellStyle name="Comma 3 3 4 3 3 2" xfId="11398" xr:uid="{0455AD81-3A9F-4DF5-9C4C-14DC4EC1E2B0}"/>
    <cellStyle name="Comma 3 3 4 3 4" xfId="3657" xr:uid="{7096ED0B-D8B3-4E61-936B-7068C2669EF2}"/>
    <cellStyle name="Comma 3 3 4 3 4 2" xfId="10947" xr:uid="{13685979-2D9D-4051-BC66-2CF10216CCDA}"/>
    <cellStyle name="Comma 3 3 4 3 5" xfId="8831" xr:uid="{671BF9CC-7983-473B-822F-7EF953F206AA}"/>
    <cellStyle name="Comma 3 3 4 30" xfId="8367" xr:uid="{B52BA890-2D5C-40E9-97FE-FEE80BD1F756}"/>
    <cellStyle name="Comma 3 3 4 30 2" xfId="15630" xr:uid="{59503D9F-D736-4F1F-A5EB-645DE5F07CF7}"/>
    <cellStyle name="Comma 3 3 4 31" xfId="8528" xr:uid="{00AF449D-ABA2-406D-8C7A-A1CC9DEEFBEE}"/>
    <cellStyle name="Comma 3 3 4 32" xfId="15792" xr:uid="{725C4281-E407-406C-B3BD-4E03FE83A14B}"/>
    <cellStyle name="Comma 3 3 4 33" xfId="16099" xr:uid="{BF49CFFB-29B1-4CEE-B626-81A2752186B3}"/>
    <cellStyle name="Comma 3 3 4 34" xfId="16247" xr:uid="{EFBB2C19-612F-4D17-8095-650F693311DF}"/>
    <cellStyle name="Comma 3 3 4 35" xfId="16396" xr:uid="{0BA6D0A3-D8ED-4B35-A578-B64184B3E909}"/>
    <cellStyle name="Comma 3 3 4 36" xfId="16545" xr:uid="{0C4A9D71-DE27-414D-B69E-7BF09964F7F4}"/>
    <cellStyle name="Comma 3 3 4 37" xfId="16693" xr:uid="{577F82CF-371A-4BC5-B95F-7FCE9725538E}"/>
    <cellStyle name="Comma 3 3 4 38" xfId="16859" xr:uid="{FBE35FBF-6B2C-4969-8EB5-C6E33A9A27A7}"/>
    <cellStyle name="Comma 3 3 4 39" xfId="1194" xr:uid="{4C8B7F39-DA01-4063-AC71-731850377D78}"/>
    <cellStyle name="Comma 3 3 4 4" xfId="1686" xr:uid="{B8AF22F7-9F05-4F80-9DCC-CA233D8D2F35}"/>
    <cellStyle name="Comma 3 3 4 4 2" xfId="2449" xr:uid="{B19E8B97-CF27-4CEF-B01E-3025C6560131}"/>
    <cellStyle name="Comma 3 3 4 4 2 2" xfId="5035" xr:uid="{0768FABD-47EA-4D2B-BED4-2D962625F42B}"/>
    <cellStyle name="Comma 3 3 4 4 2 2 2" xfId="12320" xr:uid="{8D9BA0C2-1337-4BDA-928A-0A7901AA5EC9}"/>
    <cellStyle name="Comma 3 3 4 4 2 3" xfId="9753" xr:uid="{51E02C33-3305-4ED6-BC24-15E4AC8A01E3}"/>
    <cellStyle name="Comma 3 3 4 4 3" xfId="4274" xr:uid="{44BDF1F5-9015-4842-9DF8-97AB690AC1E2}"/>
    <cellStyle name="Comma 3 3 4 4 3 2" xfId="11559" xr:uid="{AE6BAD30-3B83-4E67-BF5F-06354D4E43DE}"/>
    <cellStyle name="Comma 3 3 4 4 4" xfId="8992" xr:uid="{B95F419C-991B-4C07-8813-0FA5E5F7AB68}"/>
    <cellStyle name="Comma 3 3 4 5" xfId="1789" xr:uid="{79EFA98B-1311-48F1-A8F7-4E024CA3C84E}"/>
    <cellStyle name="Comma 3 3 4 5 2" xfId="4376" xr:uid="{EE558637-704F-4535-BCB1-4781E1A8E388}"/>
    <cellStyle name="Comma 3 3 4 5 2 2" xfId="11661" xr:uid="{1EC74D50-48F0-45CA-9554-E12FB1CB1AA4}"/>
    <cellStyle name="Comma 3 3 4 5 3" xfId="9094" xr:uid="{05C312BE-A60B-480B-B3C7-74ECA6D57735}"/>
    <cellStyle name="Comma 3 3 4 6" xfId="1984" xr:uid="{56828DA9-1E9D-47B8-9AF7-48653ED48A06}"/>
    <cellStyle name="Comma 3 3 4 6 2" xfId="4570" xr:uid="{47353AA2-EE06-4A95-9D5F-6E742653EFDA}"/>
    <cellStyle name="Comma 3 3 4 6 2 2" xfId="11855" xr:uid="{5A0D64F0-DF5D-4036-9804-2C0E9B38A845}"/>
    <cellStyle name="Comma 3 3 4 6 3" xfId="9288" xr:uid="{53DBF13D-9723-482E-9A46-0C4EEE0759C8}"/>
    <cellStyle name="Comma 3 3 4 7" xfId="2604" xr:uid="{E5092A5D-45CD-4C58-AFFA-E0CF7C5022AA}"/>
    <cellStyle name="Comma 3 3 4 7 2" xfId="5190" xr:uid="{14468A7C-A276-4166-A2DC-1FC520A5C150}"/>
    <cellStyle name="Comma 3 3 4 7 2 2" xfId="12474" xr:uid="{5F81C6F7-5633-4BBE-A30F-550986536A01}"/>
    <cellStyle name="Comma 3 3 4 7 3" xfId="9907" xr:uid="{3AC2EDBE-FB41-48EF-941E-A84979429177}"/>
    <cellStyle name="Comma 3 3 4 8" xfId="2754" xr:uid="{E1E88785-76A4-4F73-9269-3111C7CB8C33}"/>
    <cellStyle name="Comma 3 3 4 8 2" xfId="5340" xr:uid="{D7DC383C-9979-4F45-A87F-03C3530B76B5}"/>
    <cellStyle name="Comma 3 3 4 8 2 2" xfId="12623" xr:uid="{A0889ADE-DDA3-4264-B1E1-C2F0BDE6B9A5}"/>
    <cellStyle name="Comma 3 3 4 8 3" xfId="10056" xr:uid="{5B802561-C0AB-4C02-8AF3-90B2068BE844}"/>
    <cellStyle name="Comma 3 3 4 9" xfId="2904" xr:uid="{29214616-530A-4E9C-8A1A-4AA2395BACCB}"/>
    <cellStyle name="Comma 3 3 4 9 2" xfId="5490" xr:uid="{60F47E94-3EC9-45A4-B82C-ADD7903BDE8B}"/>
    <cellStyle name="Comma 3 3 4 9 2 2" xfId="12772" xr:uid="{F3571A41-ED6A-4C38-9B3E-C1E2FA6A9F54}"/>
    <cellStyle name="Comma 3 3 4 9 3" xfId="10205" xr:uid="{831939F8-D08D-4353-94EA-F8D534DC80E4}"/>
    <cellStyle name="Comma 3 3 40" xfId="16389" xr:uid="{37913760-96A4-4555-A39B-32B34D3EF662}"/>
    <cellStyle name="Comma 3 3 41" xfId="16538" xr:uid="{18D00D8F-2B0E-4F89-8DBB-64B8126C9D72}"/>
    <cellStyle name="Comma 3 3 42" xfId="16686" xr:uid="{6D53AB02-54BF-4F49-AB4A-998C89FB04CA}"/>
    <cellStyle name="Comma 3 3 43" xfId="16762" xr:uid="{306BD6EA-721F-4F90-B7DF-17C2AD17AA95}"/>
    <cellStyle name="Comma 3 3 44" xfId="1092" xr:uid="{87236F43-395E-42E3-BB78-625B069DB685}"/>
    <cellStyle name="Comma 3 3 45" xfId="731" xr:uid="{DFD64535-F43C-4546-93FC-F1137555FE85}"/>
    <cellStyle name="Comma 3 3 5" xfId="807" xr:uid="{DF9B7F60-C791-41E1-B5AA-27A53787E67B}"/>
    <cellStyle name="Comma 3 3 5 10" xfId="3054" xr:uid="{C9EF0E00-6684-41AA-9626-5D10E49122F8}"/>
    <cellStyle name="Comma 3 3 5 10 2" xfId="5640" xr:uid="{B2AEBCEA-EFF3-449D-B3D7-D52A02013C83}"/>
    <cellStyle name="Comma 3 3 5 10 2 2" xfId="12922" xr:uid="{1BC14532-0736-488F-AA3E-667F79AB1EED}"/>
    <cellStyle name="Comma 3 3 5 10 3" xfId="10355" xr:uid="{8D8C7125-9957-4DDD-B91A-97D927D65491}"/>
    <cellStyle name="Comma 3 3 5 11" xfId="3205" xr:uid="{B006459D-6A83-40D9-B47F-9777BB829E68}"/>
    <cellStyle name="Comma 3 3 5 11 2" xfId="5791" xr:uid="{48F9AADA-3897-4B9B-9D99-7C36BFFF8A07}"/>
    <cellStyle name="Comma 3 3 5 11 2 2" xfId="13073" xr:uid="{06292444-559F-4676-B6B9-4B7CD03212D0}"/>
    <cellStyle name="Comma 3 3 5 11 3" xfId="10506" xr:uid="{FE649B4B-844C-4559-9197-1FB5B64F622C}"/>
    <cellStyle name="Comma 3 3 5 12" xfId="3355" xr:uid="{6561CCBC-C343-4CA0-B0B6-A23A74CD1A20}"/>
    <cellStyle name="Comma 3 3 5 12 2" xfId="3808" xr:uid="{A799F964-CE09-461F-8982-E736835FE38A}"/>
    <cellStyle name="Comma 3 3 5 12 2 2" xfId="11096" xr:uid="{8586A4B2-8511-4881-A7E5-07718C1A6D4D}"/>
    <cellStyle name="Comma 3 3 5 12 3" xfId="10656" xr:uid="{2AFC577B-50B4-496A-97EA-794BF052A217}"/>
    <cellStyle name="Comma 3 3 5 13" xfId="3493" xr:uid="{E89101D6-951A-4FBF-9B60-53AFC07DFC97}"/>
    <cellStyle name="Comma 3 3 5 13 2" xfId="10785" xr:uid="{EF34DAEA-942F-41A9-9E43-418D255310D8}"/>
    <cellStyle name="Comma 3 3 5 14" xfId="5944" xr:uid="{D3E31B15-3D57-4CD7-985A-E388E1E7049D}"/>
    <cellStyle name="Comma 3 3 5 14 2" xfId="13224" xr:uid="{35A63FE7-6A67-4955-AFC3-35D23B4B7921}"/>
    <cellStyle name="Comma 3 3 5 15" xfId="6094" xr:uid="{F71DCBBA-0325-4B77-B4A6-F2A2DB6C3262}"/>
    <cellStyle name="Comma 3 3 5 15 2" xfId="13373" xr:uid="{F273F06B-3541-444F-8D92-822138C8D346}"/>
    <cellStyle name="Comma 3 3 5 16" xfId="6255" xr:uid="{E54349FF-A28D-40CE-BBF6-1C75E49D5457}"/>
    <cellStyle name="Comma 3 3 5 16 2" xfId="13532" xr:uid="{11E3232C-1FA7-4919-BC35-2A6B79C31969}"/>
    <cellStyle name="Comma 3 3 5 17" xfId="6408" xr:uid="{82AAE2B9-E472-4483-9F86-8866396F328F}"/>
    <cellStyle name="Comma 3 3 5 17 2" xfId="13682" xr:uid="{F49EAFD2-DE6C-40F0-9F9D-5F6A97FDCC6E}"/>
    <cellStyle name="Comma 3 3 5 18" xfId="6555" xr:uid="{674980DD-A0B1-474B-A3DD-87FF54455514}"/>
    <cellStyle name="Comma 3 3 5 18 2" xfId="13829" xr:uid="{42DCD465-B370-4D3B-ADFB-133A1DDDC61D}"/>
    <cellStyle name="Comma 3 3 5 19" xfId="6711" xr:uid="{A2DF21A7-ACFF-4EEA-9121-38F83F4C9256}"/>
    <cellStyle name="Comma 3 3 5 19 2" xfId="13985" xr:uid="{3485DF07-5B00-4FEC-8506-C8CD80ED334A}"/>
    <cellStyle name="Comma 3 3 5 2" xfId="984" xr:uid="{B18CB2EF-4CF3-4DC4-926E-4E7A37A24F5A}"/>
    <cellStyle name="Comma 3 3 5 2 2" xfId="2141" xr:uid="{69D1D534-BC87-44BC-BDE6-54FE015BF3C9}"/>
    <cellStyle name="Comma 3 3 5 2 2 2" xfId="4727" xr:uid="{1F5A1CAC-92DA-44B5-A434-EFB609EEE165}"/>
    <cellStyle name="Comma 3 3 5 2 2 2 2" xfId="12012" xr:uid="{DDE8F749-BB4E-4D38-A2CE-9B716F5DA3B6}"/>
    <cellStyle name="Comma 3 3 5 2 2 3" xfId="9445" xr:uid="{75D565C1-C0FE-47ED-AAED-297E209E512E}"/>
    <cellStyle name="Comma 3 3 5 2 3" xfId="3966" xr:uid="{63FF22A7-2531-4241-8D22-5BB78E9C1782}"/>
    <cellStyle name="Comma 3 3 5 2 3 2" xfId="11251" xr:uid="{F7298B49-7531-4BCA-ACC4-FD894428EB8D}"/>
    <cellStyle name="Comma 3 3 5 2 4" xfId="3609" xr:uid="{EC81F07A-1EC2-4A4F-BD69-DBA58FB24583}"/>
    <cellStyle name="Comma 3 3 5 2 4 2" xfId="10900" xr:uid="{14F788DD-D99B-4B2E-BD76-333C2F0521E0}"/>
    <cellStyle name="Comma 3 3 5 2 5" xfId="8684" xr:uid="{C6B88342-4F4F-4D84-BA7A-A501994C7089}"/>
    <cellStyle name="Comma 3 3 5 2 6" xfId="15904" xr:uid="{DD05F79A-2D16-43F9-B4D0-443392F835D3}"/>
    <cellStyle name="Comma 3 3 5 2 7" xfId="16960" xr:uid="{391DCEA2-03D1-410D-B663-DD448357235C}"/>
    <cellStyle name="Comma 3 3 5 2 8" xfId="1378" xr:uid="{230E3AD6-1D1B-4943-8130-4EBFF58BB992}"/>
    <cellStyle name="Comma 3 3 5 20" xfId="6827" xr:uid="{81C19223-DD88-4CA7-AE91-65B9BA0C3DF9}"/>
    <cellStyle name="Comma 3 3 5 20 2" xfId="14099" xr:uid="{A6702554-DF26-4DC3-8EC6-BACF4504271C}"/>
    <cellStyle name="Comma 3 3 5 21" xfId="7010" xr:uid="{F028A6DC-2EFE-4F71-8324-B4319019C047}"/>
    <cellStyle name="Comma 3 3 5 21 2" xfId="14282" xr:uid="{5B5ADED8-3526-481F-A30F-E38E7C75D7A0}"/>
    <cellStyle name="Comma 3 3 5 22" xfId="7160" xr:uid="{2D127EA1-8932-47FF-9EA2-749E895243E8}"/>
    <cellStyle name="Comma 3 3 5 22 2" xfId="14432" xr:uid="{165C2209-3E6A-4CF9-89B1-7884911625FF}"/>
    <cellStyle name="Comma 3 3 5 23" xfId="7312" xr:uid="{9912C5CF-42FC-4F37-BF2D-BDF9D756C3F6}"/>
    <cellStyle name="Comma 3 3 5 23 2" xfId="14584" xr:uid="{479E190C-C5B5-46A6-A89F-E1ACEE71C352}"/>
    <cellStyle name="Comma 3 3 5 24" xfId="7461" xr:uid="{EB4961D0-C907-45CC-B8E3-7CEFA5D54623}"/>
    <cellStyle name="Comma 3 3 5 24 2" xfId="14733" xr:uid="{807BD162-C771-41F3-83D2-86E8DD5944BE}"/>
    <cellStyle name="Comma 3 3 5 25" xfId="7609" xr:uid="{AE3773D6-991E-446B-AD06-A0F37F229195}"/>
    <cellStyle name="Comma 3 3 5 25 2" xfId="14881" xr:uid="{5BE240F8-415F-4A0D-8757-94DB6B814CE3}"/>
    <cellStyle name="Comma 3 3 5 26" xfId="7763" xr:uid="{7E3A58AF-CD94-4EF0-A527-8121233B6D79}"/>
    <cellStyle name="Comma 3 3 5 26 2" xfId="15035" xr:uid="{9A5D865C-8E87-4412-B991-4547EABD36A1}"/>
    <cellStyle name="Comma 3 3 5 27" xfId="7912" xr:uid="{BE412375-326A-47C7-990D-14076E3EC8B1}"/>
    <cellStyle name="Comma 3 3 5 27 2" xfId="15184" xr:uid="{F1832074-BC19-4EB4-934C-76CF21158660}"/>
    <cellStyle name="Comma 3 3 5 28" xfId="8034" xr:uid="{1155B686-7394-4A4F-9466-F68C88EEC9DE}"/>
    <cellStyle name="Comma 3 3 5 28 2" xfId="15298" xr:uid="{864B4FB1-BE00-4004-BFE3-FD2199FCF527}"/>
    <cellStyle name="Comma 3 3 5 29" xfId="8219" xr:uid="{63F3E325-40A8-43BE-9BD8-A5AAED247399}"/>
    <cellStyle name="Comma 3 3 5 29 2" xfId="15482" xr:uid="{159017DF-318D-4141-8C18-73B021EF3F9B}"/>
    <cellStyle name="Comma 3 3 5 3" xfId="1526" xr:uid="{663578E6-B44F-4E61-A1A9-D9909681BD0F}"/>
    <cellStyle name="Comma 3 3 5 3 2" xfId="2289" xr:uid="{D1F68094-969C-4DF1-A120-0B85E5131961}"/>
    <cellStyle name="Comma 3 3 5 3 2 2" xfId="4875" xr:uid="{3CFD0A4D-3B89-4AFF-B3D7-0BA7410991A3}"/>
    <cellStyle name="Comma 3 3 5 3 2 2 2" xfId="12160" xr:uid="{DE400019-6DEC-46AF-A35A-F0C6083DBFD9}"/>
    <cellStyle name="Comma 3 3 5 3 2 3" xfId="9593" xr:uid="{325A915A-9404-4E3D-9294-6A041FA5DA09}"/>
    <cellStyle name="Comma 3 3 5 3 3" xfId="4114" xr:uid="{0461492D-6FCB-45BE-AB92-952368653FFC}"/>
    <cellStyle name="Comma 3 3 5 3 3 2" xfId="11399" xr:uid="{5A7D0A50-63A6-43E6-9D9D-292FCA667A8D}"/>
    <cellStyle name="Comma 3 3 5 3 4" xfId="8832" xr:uid="{3D71C177-AFC7-4AFC-A851-CC754920F796}"/>
    <cellStyle name="Comma 3 3 5 30" xfId="8368" xr:uid="{AB9C5493-3BC2-4FA1-A7A5-29C2ECC253C9}"/>
    <cellStyle name="Comma 3 3 5 30 2" xfId="15631" xr:uid="{2B4B4C34-C4BB-432F-9EC5-6BF8ADA23404}"/>
    <cellStyle name="Comma 3 3 5 31" xfId="8529" xr:uid="{72584E93-681F-4980-B886-CC381D0DAEB0}"/>
    <cellStyle name="Comma 3 3 5 32" xfId="15745" xr:uid="{66762BA3-6489-4F55-8CCB-382FE0BFD4CD}"/>
    <cellStyle name="Comma 3 3 5 33" xfId="16100" xr:uid="{CC8FDA8B-8A5E-4888-ABFB-653BFDD84757}"/>
    <cellStyle name="Comma 3 3 5 34" xfId="16248" xr:uid="{E4B21CC6-F71E-4180-8036-49A5816673AB}"/>
    <cellStyle name="Comma 3 3 5 35" xfId="16397" xr:uid="{14CE6100-6C82-4B29-805E-9AE921782681}"/>
    <cellStyle name="Comma 3 3 5 36" xfId="16546" xr:uid="{5603BCF4-3927-4D11-BB5C-1C5172360F20}"/>
    <cellStyle name="Comma 3 3 5 37" xfId="16694" xr:uid="{40D61B0E-32CB-4F84-A77A-753565C0A330}"/>
    <cellStyle name="Comma 3 3 5 38" xfId="16812" xr:uid="{8B509E14-A627-4BBE-92C8-C29841BE5C54}"/>
    <cellStyle name="Comma 3 3 5 39" xfId="1195" xr:uid="{32E51139-DA2B-4899-809F-D84E0537E72D}"/>
    <cellStyle name="Comma 3 3 5 4" xfId="1639" xr:uid="{7875706F-BDDD-4E6C-9255-5C4D4C3E9254}"/>
    <cellStyle name="Comma 3 3 5 4 2" xfId="2402" xr:uid="{1B96162D-1F0E-4BC5-8ADC-D334B0591733}"/>
    <cellStyle name="Comma 3 3 5 4 2 2" xfId="4988" xr:uid="{AF77ABAF-C979-41B1-A69C-F1B2A922FDFF}"/>
    <cellStyle name="Comma 3 3 5 4 2 2 2" xfId="12273" xr:uid="{D7F626F5-D219-43A5-B817-BB937A3E73CB}"/>
    <cellStyle name="Comma 3 3 5 4 2 3" xfId="9706" xr:uid="{1DB40C5E-B1FF-4DE1-890D-D067942E6CA9}"/>
    <cellStyle name="Comma 3 3 5 4 3" xfId="4227" xr:uid="{6A792FEB-29C9-429B-B381-58F5E5A3AA8C}"/>
    <cellStyle name="Comma 3 3 5 4 3 2" xfId="11512" xr:uid="{BECB481D-765D-4393-A698-23D90BE2EB7E}"/>
    <cellStyle name="Comma 3 3 5 4 4" xfId="8945" xr:uid="{FD998666-5DB9-4E46-9F65-11843D33FE45}"/>
    <cellStyle name="Comma 3 3 5 5" xfId="1844" xr:uid="{D2E1C225-9CAF-4CBD-A623-94673C492646}"/>
    <cellStyle name="Comma 3 3 5 5 2" xfId="4431" xr:uid="{91597531-81CD-41A6-AEFA-68F94A3945E3}"/>
    <cellStyle name="Comma 3 3 5 5 2 2" xfId="11716" xr:uid="{6FDEC1AC-36F5-4A76-9B42-A84DA0CD44C9}"/>
    <cellStyle name="Comma 3 3 5 5 3" xfId="9149" xr:uid="{304F76E6-CED6-4661-A15E-80F13E9DEA4A}"/>
    <cellStyle name="Comma 3 3 5 6" xfId="1985" xr:uid="{59AE9332-4650-4C84-A0B7-5AC4ABD94566}"/>
    <cellStyle name="Comma 3 3 5 6 2" xfId="4571" xr:uid="{C479B25E-46C6-46E3-9A42-64F278167FB3}"/>
    <cellStyle name="Comma 3 3 5 6 2 2" xfId="11856" xr:uid="{9675417F-4BEB-44AD-8BBB-7DA2E1023993}"/>
    <cellStyle name="Comma 3 3 5 6 3" xfId="9289" xr:uid="{B687D17A-66F7-4D97-A794-9D4C4C247339}"/>
    <cellStyle name="Comma 3 3 5 7" xfId="2605" xr:uid="{5E292E8F-23EA-4E00-85F5-E3C46EF1099C}"/>
    <cellStyle name="Comma 3 3 5 7 2" xfId="5191" xr:uid="{13AE5819-A647-4FAD-AA7A-AFC83FC19EEB}"/>
    <cellStyle name="Comma 3 3 5 7 2 2" xfId="12475" xr:uid="{4F988F41-04A5-42D9-90B4-954CBEC88D54}"/>
    <cellStyle name="Comma 3 3 5 7 3" xfId="9908" xr:uid="{32CF8169-4DF1-43AE-B4EC-DFC1F6075408}"/>
    <cellStyle name="Comma 3 3 5 8" xfId="2755" xr:uid="{A03201FA-8EB1-4169-B4F4-EE5F1B9C413E}"/>
    <cellStyle name="Comma 3 3 5 8 2" xfId="5341" xr:uid="{0A324197-A209-4B05-9CA2-14414BC3E693}"/>
    <cellStyle name="Comma 3 3 5 8 2 2" xfId="12624" xr:uid="{CA04C0E6-F8F4-4101-A353-6AD0EF9CD1CA}"/>
    <cellStyle name="Comma 3 3 5 8 3" xfId="10057" xr:uid="{AB64AD5C-F1A2-4FF4-947E-984C62D3D2D8}"/>
    <cellStyle name="Comma 3 3 5 9" xfId="2905" xr:uid="{4ABCAE0E-0E6F-4D47-BFCE-4E9E826E78BB}"/>
    <cellStyle name="Comma 3 3 5 9 2" xfId="5491" xr:uid="{E2431120-8CDB-494A-AB6F-8FE29987ACD1}"/>
    <cellStyle name="Comma 3 3 5 9 2 2" xfId="12773" xr:uid="{1BA32AB5-4AEF-4137-A35C-4EA458336B8E}"/>
    <cellStyle name="Comma 3 3 5 9 3" xfId="10206" xr:uid="{99DAA993-E8A4-4B7F-A84D-F42221728C94}"/>
    <cellStyle name="Comma 3 3 6" xfId="921" xr:uid="{638A58EE-E966-443A-86F4-7C74A2F9855D}"/>
    <cellStyle name="Comma 3 3 6 2" xfId="1977" xr:uid="{CF502AF9-1A99-45AC-88F3-993268E543B0}"/>
    <cellStyle name="Comma 3 3 6 2 2" xfId="4563" xr:uid="{FAFEF29E-22EE-4DA3-B176-C29E5D5A2F77}"/>
    <cellStyle name="Comma 3 3 6 2 2 2" xfId="11848" xr:uid="{484FAD74-DADA-4885-86FE-BE7C7F8EC7F2}"/>
    <cellStyle name="Comma 3 3 6 2 3" xfId="9281" xr:uid="{1706DF28-5188-48D2-9978-F20F79FDE2F4}"/>
    <cellStyle name="Comma 3 3 6 3" xfId="3800" xr:uid="{90C5A90E-EC63-40F1-9B15-719B79AC43CC}"/>
    <cellStyle name="Comma 3 3 6 3 2" xfId="11088" xr:uid="{0A03E652-CC9D-4139-97C6-C6DF847D18C4}"/>
    <cellStyle name="Comma 3 3 6 4" xfId="3558" xr:uid="{6211830B-50F8-4CC3-B9B2-434077CFC2C6}"/>
    <cellStyle name="Comma 3 3 6 4 2" xfId="10850" xr:uid="{383C1F6B-466C-486C-B029-12A966638D59}"/>
    <cellStyle name="Comma 3 3 6 5" xfId="8521" xr:uid="{EA93A818-90D8-4702-B370-B53A478A73B4}"/>
    <cellStyle name="Comma 3 3 6 6" xfId="15843" xr:uid="{49F625CA-4B4F-427E-AF67-C104E2618479}"/>
    <cellStyle name="Comma 3 3 6 7" xfId="16910" xr:uid="{DD5DA6BB-AB2E-4AA7-BA3A-96D6B582B42A}"/>
    <cellStyle name="Comma 3 3 6 8" xfId="1187" xr:uid="{A7A805D4-BC7B-4081-AEE9-65F7A3DFC020}"/>
    <cellStyle name="Comma 3 3 7" xfId="1370" xr:uid="{1FF76804-D3F6-4CCC-A412-2209A96D7264}"/>
    <cellStyle name="Comma 3 3 7 2" xfId="2133" xr:uid="{974C93FB-19E9-47DF-876A-9E7573AC843E}"/>
    <cellStyle name="Comma 3 3 7 2 2" xfId="4719" xr:uid="{BF5C3A4D-EA08-4309-8548-7941AAEEA82E}"/>
    <cellStyle name="Comma 3 3 7 2 2 2" xfId="12004" xr:uid="{B747409D-C9ED-496A-9B5A-718FA4883145}"/>
    <cellStyle name="Comma 3 3 7 2 3" xfId="9437" xr:uid="{B2A919C8-A01F-4C5B-B677-4609FC808B5C}"/>
    <cellStyle name="Comma 3 3 7 3" xfId="3958" xr:uid="{200FD156-AF40-4A21-ACBA-46115442F6F0}"/>
    <cellStyle name="Comma 3 3 7 3 2" xfId="11243" xr:uid="{C4C80089-047B-4AC7-BD48-F9B890434B4E}"/>
    <cellStyle name="Comma 3 3 7 4" xfId="8676" xr:uid="{55AB0612-C5BD-458C-8209-9ABE576F3B0A}"/>
    <cellStyle name="Comma 3 3 8" xfId="1518" xr:uid="{719AF51B-F2B9-4C67-898F-5FDA5670EB12}"/>
    <cellStyle name="Comma 3 3 8 2" xfId="2281" xr:uid="{97C98CCB-C7EA-4A30-BED6-297F087CBC30}"/>
    <cellStyle name="Comma 3 3 8 2 2" xfId="4867" xr:uid="{D871DC22-3A95-46D0-A975-F79031716032}"/>
    <cellStyle name="Comma 3 3 8 2 2 2" xfId="12152" xr:uid="{8DBC4F21-8439-4A81-ADC1-1520EA196964}"/>
    <cellStyle name="Comma 3 3 8 2 3" xfId="9585" xr:uid="{AA1D5DCC-0A92-4F08-A327-AAC2C5DBE0C3}"/>
    <cellStyle name="Comma 3 3 8 3" xfId="4106" xr:uid="{13217985-76E9-4744-8618-A1E00EAD523B}"/>
    <cellStyle name="Comma 3 3 8 3 2" xfId="11391" xr:uid="{5B95C28D-EB82-4792-9CF2-D080ACE36C60}"/>
    <cellStyle name="Comma 3 3 8 4" xfId="8824" xr:uid="{871AF9AE-C101-467F-B968-9F59B193FB27}"/>
    <cellStyle name="Comma 3 3 9" xfId="1589" xr:uid="{291D8CDA-7B4A-4CB7-BB72-766F2A4DC10B}"/>
    <cellStyle name="Comma 3 3 9 2" xfId="2352" xr:uid="{F51FC3EB-9B98-4AE4-BFD2-9929FE176F2B}"/>
    <cellStyle name="Comma 3 3 9 2 2" xfId="4938" xr:uid="{835E3F03-4974-4F62-99FA-121C633DA07C}"/>
    <cellStyle name="Comma 3 3 9 2 2 2" xfId="12223" xr:uid="{EB8A1CE0-163D-46A2-9296-64B5F1C6A9C7}"/>
    <cellStyle name="Comma 3 3 9 2 3" xfId="9656" xr:uid="{9DCDF1A1-9F00-4CC2-8B5D-CD91E39B9D6B}"/>
    <cellStyle name="Comma 3 3 9 3" xfId="4177" xr:uid="{D9D33106-0548-4651-944E-48816F5B45C5}"/>
    <cellStyle name="Comma 3 3 9 3 2" xfId="11462" xr:uid="{A3D4AF90-1912-4E36-81E4-EC908571C94C}"/>
    <cellStyle name="Comma 3 3 9 4" xfId="8895" xr:uid="{70832FD9-40B1-4B22-9F46-A42D2A8DF560}"/>
    <cellStyle name="Comma 3 30" xfId="5999" xr:uid="{D5A6D4AD-0D93-4FD6-B72C-CE8CE4D60573}"/>
    <cellStyle name="Comma 3 30 2" xfId="13279" xr:uid="{3B776298-7857-49B5-BAC3-090F065BC575}"/>
    <cellStyle name="Comma 3 31" xfId="6150" xr:uid="{73378F7A-66DB-40E5-B65D-1EF1178DA637}"/>
    <cellStyle name="Comma 3 31 2" xfId="13428" xr:uid="{D67F838B-5702-4FD9-9A2C-076A0EA29F1C}"/>
    <cellStyle name="Comma 3 32" xfId="6313" xr:uid="{EB279EC6-A308-40DB-A7E1-FB616C4F4CEE}"/>
    <cellStyle name="Comma 3 32 2" xfId="13587" xr:uid="{757CF8BD-A705-487C-93E5-81F8C8DDB107}"/>
    <cellStyle name="Comma 3 33" xfId="6513" xr:uid="{953BE299-991F-4461-911D-85604B22102A}"/>
    <cellStyle name="Comma 3 33 2" xfId="13787" xr:uid="{EB64F505-41B7-4F63-BB43-CCC83987ACCB}"/>
    <cellStyle name="Comma 3 34" xfId="6611" xr:uid="{42DB63B2-93F3-4E9D-9E91-B9E9A0E73FF7}"/>
    <cellStyle name="Comma 3 34 2" xfId="13885" xr:uid="{1AC07ABF-2B0A-441C-945C-6C0FF69C73AA}"/>
    <cellStyle name="Comma 3 35" xfId="6669" xr:uid="{AF4DE8F4-0445-4905-AB27-2DFB11B3FE43}"/>
    <cellStyle name="Comma 3 35 2" xfId="13943" xr:uid="{25F35020-7443-4DCF-BF20-7EFD727DC94C}"/>
    <cellStyle name="Comma 3 36" xfId="6770" xr:uid="{436EF3A2-6885-4CDC-9BE3-9509F6944CA7}"/>
    <cellStyle name="Comma 3 36 2" xfId="14042" xr:uid="{BAC548D7-A444-4723-80E4-231788D1A532}"/>
    <cellStyle name="Comma 3 37" xfId="6968" xr:uid="{367EF315-7430-46AA-B5ED-5B7ABBABFD47}"/>
    <cellStyle name="Comma 3 37 2" xfId="14240" xr:uid="{FD43B31B-6AF7-499D-B1C5-F37CCE550492}"/>
    <cellStyle name="Comma 3 38" xfId="7118" xr:uid="{D2370424-7188-4A82-82DF-09DB5981F84A}"/>
    <cellStyle name="Comma 3 38 2" xfId="14390" xr:uid="{BA723C01-35B2-4216-BD51-D2C8CF1AD99A}"/>
    <cellStyle name="Comma 3 39" xfId="7270" xr:uid="{E51535F0-7137-45C9-94F1-923246013C02}"/>
    <cellStyle name="Comma 3 39 2" xfId="14542" xr:uid="{EFAC54BC-81EB-4A43-AD85-01F3B8B90633}"/>
    <cellStyle name="Comma 3 4" xfId="738" xr:uid="{142E1E81-2D65-46B3-A666-17A24AE84246}"/>
    <cellStyle name="Comma 3 4 10" xfId="2606" xr:uid="{1F5A4C1A-6240-41E7-8C98-2D68134D7B31}"/>
    <cellStyle name="Comma 3 4 10 2" xfId="5192" xr:uid="{E4D2D796-BA7B-4732-8BFF-1455C370B9BD}"/>
    <cellStyle name="Comma 3 4 10 2 2" xfId="12476" xr:uid="{C413C747-6B1F-41CE-8864-68F71F48634B}"/>
    <cellStyle name="Comma 3 4 10 3" xfId="9909" xr:uid="{8553BD82-9757-4BFA-9B6D-91C1E9AE5FE3}"/>
    <cellStyle name="Comma 3 4 11" xfId="2756" xr:uid="{E656524B-5E96-4FEF-9A9C-EC84651DCFC7}"/>
    <cellStyle name="Comma 3 4 11 2" xfId="5342" xr:uid="{5813923E-4CCB-4144-A3C6-AB93D28EC4E0}"/>
    <cellStyle name="Comma 3 4 11 2 2" xfId="12625" xr:uid="{DE566DB8-BA4C-4F8E-8A9A-F29089572568}"/>
    <cellStyle name="Comma 3 4 11 3" xfId="10058" xr:uid="{C4FD2F70-4F8D-4596-98EF-D9491BBC5940}"/>
    <cellStyle name="Comma 3 4 12" xfId="2906" xr:uid="{F0E32BCD-C8B5-4E4C-BE4E-202B33CBB722}"/>
    <cellStyle name="Comma 3 4 12 2" xfId="5492" xr:uid="{E996AECD-0E47-4A29-A70E-E3F5507F7BE7}"/>
    <cellStyle name="Comma 3 4 12 2 2" xfId="12774" xr:uid="{7EE0678A-7F68-4859-98A3-65C567ED745A}"/>
    <cellStyle name="Comma 3 4 12 3" xfId="10207" xr:uid="{67E242DF-3349-47DD-8D10-6093947B8968}"/>
    <cellStyle name="Comma 3 4 13" xfId="3055" xr:uid="{AF98A11B-C87A-4BC8-B282-BF25FF6BB6D5}"/>
    <cellStyle name="Comma 3 4 13 2" xfId="5641" xr:uid="{05F11024-F924-4308-B417-7EA2D5CEB14F}"/>
    <cellStyle name="Comma 3 4 13 2 2" xfId="12923" xr:uid="{93B05A7C-8546-434B-8DB2-DCFB758707AB}"/>
    <cellStyle name="Comma 3 4 13 3" xfId="10356" xr:uid="{0359DDF3-6DCD-4F0B-BC76-F89DE2211999}"/>
    <cellStyle name="Comma 3 4 14" xfId="3206" xr:uid="{E3762EF6-44CB-4F66-985B-AF9C3016D694}"/>
    <cellStyle name="Comma 3 4 14 2" xfId="5792" xr:uid="{3A537BB5-74A4-4A34-9C0C-B57223BD8250}"/>
    <cellStyle name="Comma 3 4 14 2 2" xfId="13074" xr:uid="{30CD275C-151C-4C54-A273-5FC5C1EF4463}"/>
    <cellStyle name="Comma 3 4 14 3" xfId="10507" xr:uid="{159A1875-CCCF-442C-99BB-86A8B1184B65}"/>
    <cellStyle name="Comma 3 4 15" xfId="3356" xr:uid="{FBD0754B-6A31-441E-81B2-D1BAD6F74AF7}"/>
    <cellStyle name="Comma 3 4 15 2" xfId="3809" xr:uid="{255DAA7D-1C0C-4512-99F7-D993A5CBC2C5}"/>
    <cellStyle name="Comma 3 4 15 2 2" xfId="11097" xr:uid="{ED826D3E-96EA-40B4-91C9-FB80B77BC055}"/>
    <cellStyle name="Comma 3 4 15 3" xfId="10657" xr:uid="{7F3E5FF4-F15A-4C96-B72F-9CAFB50F9D0F}"/>
    <cellStyle name="Comma 3 4 16" xfId="3423" xr:uid="{A0345024-302B-4546-B723-BD9A56B9A44F}"/>
    <cellStyle name="Comma 3 4 16 2" xfId="10724" xr:uid="{7C8ACAD3-C981-4E8F-A520-7C45B0C2952F}"/>
    <cellStyle name="Comma 3 4 17" xfId="5945" xr:uid="{5519B5FD-9640-4D3D-A89C-747F89DBD886}"/>
    <cellStyle name="Comma 3 4 17 2" xfId="13225" xr:uid="{E7C7C86A-6CA9-43ED-87AB-302D6E6C863D}"/>
    <cellStyle name="Comma 3 4 18" xfId="6095" xr:uid="{86887CF8-0C09-44C9-83D8-18051B5ED194}"/>
    <cellStyle name="Comma 3 4 18 2" xfId="13374" xr:uid="{BF576F61-AAFB-4593-A343-A32146D6F5F3}"/>
    <cellStyle name="Comma 3 4 19" xfId="6256" xr:uid="{FB7AD428-39F1-4C32-99FD-8472C407991A}"/>
    <cellStyle name="Comma 3 4 19 2" xfId="13533" xr:uid="{3E972AF2-2657-4C8F-BCB1-DFB3E17AAAC8}"/>
    <cellStyle name="Comma 3 4 2" xfId="769" xr:uid="{EF3C6612-D11C-4880-A89E-A6460715459F}"/>
    <cellStyle name="Comma 3 4 2 10" xfId="2907" xr:uid="{08E98901-6530-41A0-9A70-E06601833793}"/>
    <cellStyle name="Comma 3 4 2 10 2" xfId="5493" xr:uid="{410B56E2-C2E7-460C-999E-2B930EE238E0}"/>
    <cellStyle name="Comma 3 4 2 10 2 2" xfId="12775" xr:uid="{ADA02933-3F6B-4294-9E26-90A42433B566}"/>
    <cellStyle name="Comma 3 4 2 10 3" xfId="10208" xr:uid="{84760496-AF36-4E0E-A6D4-20D346846196}"/>
    <cellStyle name="Comma 3 4 2 11" xfId="3056" xr:uid="{70BDB340-E63A-4482-9A0F-314ABD3ACEA6}"/>
    <cellStyle name="Comma 3 4 2 11 2" xfId="5642" xr:uid="{4C3989B7-314F-4339-BF7B-E407B0E23D7F}"/>
    <cellStyle name="Comma 3 4 2 11 2 2" xfId="12924" xr:uid="{B07144C0-B3DA-46BE-8ED7-504BF11F240F}"/>
    <cellStyle name="Comma 3 4 2 11 3" xfId="10357" xr:uid="{8D084BD9-7C65-45E5-BF13-1A5FB90A4EC2}"/>
    <cellStyle name="Comma 3 4 2 12" xfId="3207" xr:uid="{A8B3DC63-D10E-4816-8FA2-32F98FF811A7}"/>
    <cellStyle name="Comma 3 4 2 12 2" xfId="5793" xr:uid="{A6F0C55B-E089-4A0A-A12D-0F75647C2AB0}"/>
    <cellStyle name="Comma 3 4 2 12 2 2" xfId="13075" xr:uid="{E58BFD11-6249-4924-820F-630AA9154440}"/>
    <cellStyle name="Comma 3 4 2 12 3" xfId="10508" xr:uid="{BC172AE5-1871-4571-A346-EC65EF187BB4}"/>
    <cellStyle name="Comma 3 4 2 13" xfId="3357" xr:uid="{94E66B39-BCAD-48BE-8B4F-665C5D4C13D9}"/>
    <cellStyle name="Comma 3 4 2 13 2" xfId="3810" xr:uid="{5D065916-84E8-4C7B-BF2B-F79D529E4E9F}"/>
    <cellStyle name="Comma 3 4 2 13 2 2" xfId="11098" xr:uid="{11772877-2F08-41B9-A1AD-8D02ABA8ADAD}"/>
    <cellStyle name="Comma 3 4 2 13 3" xfId="10658" xr:uid="{DB8C2C7C-85AF-448D-B210-5C4DB91D59F1}"/>
    <cellStyle name="Comma 3 4 2 14" xfId="3439" xr:uid="{2B967ECC-A89B-4CEF-8B4C-596DA0DE6532}"/>
    <cellStyle name="Comma 3 4 2 14 2" xfId="10740" xr:uid="{6F66EC28-08B2-465F-AE67-C8A117303843}"/>
    <cellStyle name="Comma 3 4 2 15" xfId="5946" xr:uid="{126A38FD-F78A-421F-95F9-A05C7FAB36DD}"/>
    <cellStyle name="Comma 3 4 2 15 2" xfId="13226" xr:uid="{3F9ED7B7-BB73-4C64-AD44-D00F9250C189}"/>
    <cellStyle name="Comma 3 4 2 16" xfId="6096" xr:uid="{46D0E248-EA03-4BFC-8F77-9F3C64B69378}"/>
    <cellStyle name="Comma 3 4 2 16 2" xfId="13375" xr:uid="{281FD77E-6C40-4D41-B176-06FF0B640017}"/>
    <cellStyle name="Comma 3 4 2 17" xfId="6257" xr:uid="{0ED08F8F-8D62-4ED5-A143-A01743904995}"/>
    <cellStyle name="Comma 3 4 2 17 2" xfId="13534" xr:uid="{B5C21C8D-883B-40CE-BF34-C1940F961ACC}"/>
    <cellStyle name="Comma 3 4 2 18" xfId="6410" xr:uid="{0F40FFFF-E735-41D1-B70B-D2F2398B23AB}"/>
    <cellStyle name="Comma 3 4 2 18 2" xfId="13684" xr:uid="{993A2D23-C877-400E-B887-160A01DFDD87}"/>
    <cellStyle name="Comma 3 4 2 19" xfId="6557" xr:uid="{4FC54E3F-7EB7-49D8-9A25-6D7A518D222D}"/>
    <cellStyle name="Comma 3 4 2 19 2" xfId="13831" xr:uid="{42ECD017-A1C6-4614-B81D-9C640455DDF9}"/>
    <cellStyle name="Comma 3 4 2 2" xfId="887" xr:uid="{8A1175C8-0CAE-4AA2-8C2D-BBFCCEFDB776}"/>
    <cellStyle name="Comma 3 4 2 2 10" xfId="3057" xr:uid="{FB2A5F48-E685-423B-928B-5290B32EC9B9}"/>
    <cellStyle name="Comma 3 4 2 2 10 2" xfId="5643" xr:uid="{5EB35BCA-DDA4-4A4C-8628-3CFBDCA82EE0}"/>
    <cellStyle name="Comma 3 4 2 2 10 2 2" xfId="12925" xr:uid="{9DD6B96F-AE2A-48DF-A29C-8C6B6DBA7689}"/>
    <cellStyle name="Comma 3 4 2 2 10 3" xfId="10358" xr:uid="{847DABFA-DC5B-4FB0-AB50-0CA7A37CE37F}"/>
    <cellStyle name="Comma 3 4 2 2 11" xfId="3208" xr:uid="{E7FC2943-AA56-4A47-A180-CB93F70D3D4F}"/>
    <cellStyle name="Comma 3 4 2 2 11 2" xfId="5794" xr:uid="{305F7B84-4CD3-4847-B953-4F4E9A55DC1E}"/>
    <cellStyle name="Comma 3 4 2 2 11 2 2" xfId="13076" xr:uid="{DEEF4953-9249-4DD2-B155-E4DE31A4BE7B}"/>
    <cellStyle name="Comma 3 4 2 2 11 3" xfId="10509" xr:uid="{9AB6D743-ACCF-436D-A710-83F17D18CF1D}"/>
    <cellStyle name="Comma 3 4 2 2 12" xfId="3358" xr:uid="{E854BC3D-C4E8-4694-9E12-14E1B4DEFE1F}"/>
    <cellStyle name="Comma 3 4 2 2 12 2" xfId="3811" xr:uid="{AB5C847F-55AE-4DFE-A072-105553DE97FC}"/>
    <cellStyle name="Comma 3 4 2 2 12 2 2" xfId="11099" xr:uid="{629E7CE5-23D0-458D-9D80-C505D8015E38}"/>
    <cellStyle name="Comma 3 4 2 2 12 3" xfId="10659" xr:uid="{C3BAEC10-315A-4594-BB8F-231518EC4C10}"/>
    <cellStyle name="Comma 3 4 2 2 13" xfId="3515" xr:uid="{92224F04-4608-4C0D-A020-6331B579CE25}"/>
    <cellStyle name="Comma 3 4 2 2 13 2" xfId="10807" xr:uid="{2B38376C-7790-4AB3-B67E-A8253CA1BAAC}"/>
    <cellStyle name="Comma 3 4 2 2 14" xfId="5947" xr:uid="{B60FD12F-DD8A-48EB-BA7E-C504E370B2C4}"/>
    <cellStyle name="Comma 3 4 2 2 14 2" xfId="13227" xr:uid="{8CD1B61B-51F8-4123-BC48-7A2DE93E52D5}"/>
    <cellStyle name="Comma 3 4 2 2 15" xfId="6097" xr:uid="{F876807D-980B-468B-ACF6-59C349CD1A28}"/>
    <cellStyle name="Comma 3 4 2 2 15 2" xfId="13376" xr:uid="{13CD7DC7-3CE4-4205-8FD5-A0ED0D03E9FF}"/>
    <cellStyle name="Comma 3 4 2 2 16" xfId="6258" xr:uid="{E4CC4802-CE60-45F3-AC91-381F9FDE9A5C}"/>
    <cellStyle name="Comma 3 4 2 2 16 2" xfId="13535" xr:uid="{8BE011F8-6E57-4A1E-8EFC-D2EF6338C847}"/>
    <cellStyle name="Comma 3 4 2 2 17" xfId="6411" xr:uid="{B6D849CD-FF3E-4898-87A0-AAB13B6ED29F}"/>
    <cellStyle name="Comma 3 4 2 2 17 2" xfId="13685" xr:uid="{FF701A2E-D7AF-4F0A-BE1F-28E85A2CBD7D}"/>
    <cellStyle name="Comma 3 4 2 2 18" xfId="6558" xr:uid="{371FC118-7625-4271-A157-758A95F37D0F}"/>
    <cellStyle name="Comma 3 4 2 2 18 2" xfId="13832" xr:uid="{7BB92B88-E984-44A2-ADEE-BD84E12EBBA4}"/>
    <cellStyle name="Comma 3 4 2 2 19" xfId="6714" xr:uid="{978520DE-540E-44F6-BCB5-0C4D5B98555F}"/>
    <cellStyle name="Comma 3 4 2 2 19 2" xfId="13988" xr:uid="{8691AB4E-D200-4DF9-B31E-91B3CE6DEAE3}"/>
    <cellStyle name="Comma 3 4 2 2 2" xfId="1060" xr:uid="{97019872-F076-4BEB-9A85-2DE7C2947A37}"/>
    <cellStyle name="Comma 3 4 2 2 2 2" xfId="2144" xr:uid="{CFA3BCAA-D324-4F6B-B8EB-612A90D352E7}"/>
    <cellStyle name="Comma 3 4 2 2 2 2 2" xfId="4730" xr:uid="{067B49B4-DE28-4860-8E93-7ABE44F94B00}"/>
    <cellStyle name="Comma 3 4 2 2 2 2 2 2" xfId="12015" xr:uid="{2F1943E5-4B48-4055-AC40-28B045500A56}"/>
    <cellStyle name="Comma 3 4 2 2 2 2 3" xfId="9448" xr:uid="{326FA96A-3848-47DE-9729-1E47C7E6BFEB}"/>
    <cellStyle name="Comma 3 4 2 2 2 3" xfId="3969" xr:uid="{89DEB080-22C1-40DA-8FFE-858195CC02F4}"/>
    <cellStyle name="Comma 3 4 2 2 2 3 2" xfId="11254" xr:uid="{7804E5EC-000A-4114-AA64-BC8619DFA32E}"/>
    <cellStyle name="Comma 3 4 2 2 2 4" xfId="3679" xr:uid="{E8EE7776-C739-4044-81F5-A892CF3928BA}"/>
    <cellStyle name="Comma 3 4 2 2 2 4 2" xfId="10969" xr:uid="{00CA58C4-FB63-4A1D-ACE9-FB4C7200E864}"/>
    <cellStyle name="Comma 3 4 2 2 2 5" xfId="8687" xr:uid="{1A5C7058-2252-4DB1-985D-BFD5E0874095}"/>
    <cellStyle name="Comma 3 4 2 2 2 6" xfId="15980" xr:uid="{1F92FA2F-1357-4EC4-842E-2A6D567923EB}"/>
    <cellStyle name="Comma 3 4 2 2 2 7" xfId="17029" xr:uid="{D2BCB779-43E5-4B9F-87B2-A0E4962C1FD0}"/>
    <cellStyle name="Comma 3 4 2 2 2 8" xfId="1381" xr:uid="{80770689-8C1C-42BF-B1EB-A2B8C77EE8B7}"/>
    <cellStyle name="Comma 3 4 2 2 20" xfId="6896" xr:uid="{A148A4C6-22CB-4DEF-9897-E04FAB134186}"/>
    <cellStyle name="Comma 3 4 2 2 20 2" xfId="14168" xr:uid="{60F4D2AE-8400-471E-8CF2-99272296FE80}"/>
    <cellStyle name="Comma 3 4 2 2 21" xfId="7013" xr:uid="{DB1EC7C4-4F67-4345-AA56-FA13B0CA4D7F}"/>
    <cellStyle name="Comma 3 4 2 2 21 2" xfId="14285" xr:uid="{934095F3-0EF5-4D71-AB13-089DA8AF69BF}"/>
    <cellStyle name="Comma 3 4 2 2 22" xfId="7163" xr:uid="{ACEB408F-7D03-4069-821F-C1FEA159766B}"/>
    <cellStyle name="Comma 3 4 2 2 22 2" xfId="14435" xr:uid="{DD493C35-BEFA-4422-B0F9-ED72C7E726B3}"/>
    <cellStyle name="Comma 3 4 2 2 23" xfId="7315" xr:uid="{6E5AF146-394D-4948-B8CA-56807FB7DB83}"/>
    <cellStyle name="Comma 3 4 2 2 23 2" xfId="14587" xr:uid="{61F06DEC-777D-4C78-9C38-19150E6FBB79}"/>
    <cellStyle name="Comma 3 4 2 2 24" xfId="7464" xr:uid="{427027E5-5F8F-4678-9FD3-9FA22F4D9A63}"/>
    <cellStyle name="Comma 3 4 2 2 24 2" xfId="14736" xr:uid="{708F6900-A57C-493C-8338-B92ED24352B1}"/>
    <cellStyle name="Comma 3 4 2 2 25" xfId="7612" xr:uid="{45029F28-3756-43AD-B9C7-758692DC2F1B}"/>
    <cellStyle name="Comma 3 4 2 2 25 2" xfId="14884" xr:uid="{220C2C56-BE2D-43E7-9E99-366FC4D2AA59}"/>
    <cellStyle name="Comma 3 4 2 2 26" xfId="7766" xr:uid="{68CE0AE6-814D-4BF0-8259-50711ADF45FE}"/>
    <cellStyle name="Comma 3 4 2 2 26 2" xfId="15038" xr:uid="{76E8F120-6678-4A64-801C-3EA6718DD139}"/>
    <cellStyle name="Comma 3 4 2 2 27" xfId="7915" xr:uid="{B4402604-0B01-46D0-B56A-5B251009D5D9}"/>
    <cellStyle name="Comma 3 4 2 2 27 2" xfId="15187" xr:uid="{0FDD58F1-AC26-4658-99C9-76E30D40739E}"/>
    <cellStyle name="Comma 3 4 2 2 28" xfId="8103" xr:uid="{C61B03A9-4D17-4209-AC1E-27D5A1548DF1}"/>
    <cellStyle name="Comma 3 4 2 2 28 2" xfId="15367" xr:uid="{8394F8E2-0C51-46AA-BB53-18F57785F6D6}"/>
    <cellStyle name="Comma 3 4 2 2 29" xfId="8222" xr:uid="{91552F92-2CE7-430C-BFEE-EAF39D159EE9}"/>
    <cellStyle name="Comma 3 4 2 2 29 2" xfId="15485" xr:uid="{769AF7CB-D5A3-4C09-AD5E-CA96E8ED9982}"/>
    <cellStyle name="Comma 3 4 2 2 3" xfId="1529" xr:uid="{7F54347D-2C19-42FD-B583-C59A66EC2A7B}"/>
    <cellStyle name="Comma 3 4 2 2 3 2" xfId="2292" xr:uid="{257F9416-C86D-4412-A892-10A7035DFDBE}"/>
    <cellStyle name="Comma 3 4 2 2 3 2 2" xfId="4878" xr:uid="{F9D9FFAD-6DAA-4BDC-AB15-483F11DD92D6}"/>
    <cellStyle name="Comma 3 4 2 2 3 2 2 2" xfId="12163" xr:uid="{2C1E02BE-B1C6-48F2-8931-34F072AD7640}"/>
    <cellStyle name="Comma 3 4 2 2 3 2 3" xfId="9596" xr:uid="{26988829-BA28-4597-812B-5E995D8760C1}"/>
    <cellStyle name="Comma 3 4 2 2 3 3" xfId="4117" xr:uid="{EC91A3DA-CA5E-414C-931A-788E1A884D46}"/>
    <cellStyle name="Comma 3 4 2 2 3 3 2" xfId="11402" xr:uid="{2C2BD677-E34D-431A-A9B7-5D4E758FBD41}"/>
    <cellStyle name="Comma 3 4 2 2 3 4" xfId="8835" xr:uid="{73A3FD29-CC13-4E58-AE3E-5F03A8F45D0D}"/>
    <cellStyle name="Comma 3 4 2 2 30" xfId="8371" xr:uid="{4DCAE13C-0EA6-443D-9D33-125CA4069D3B}"/>
    <cellStyle name="Comma 3 4 2 2 30 2" xfId="15634" xr:uid="{E9B2AD21-97C3-4560-AD10-C20ECFC8BC63}"/>
    <cellStyle name="Comma 3 4 2 2 31" xfId="8532" xr:uid="{0A685DE1-592D-4DC5-A893-E321E818D5B6}"/>
    <cellStyle name="Comma 3 4 2 2 32" xfId="15814" xr:uid="{7F2D7ACA-01F6-4484-913A-B633D246D3E0}"/>
    <cellStyle name="Comma 3 4 2 2 33" xfId="16103" xr:uid="{E2805EC5-F9A2-43F3-81F8-43BC3AD98A01}"/>
    <cellStyle name="Comma 3 4 2 2 34" xfId="16251" xr:uid="{DBB56146-4F04-4B84-BF39-77B5D9DA54D1}"/>
    <cellStyle name="Comma 3 4 2 2 35" xfId="16400" xr:uid="{A6F2B6FE-4A0C-4AF9-83EA-2FCAA8619F39}"/>
    <cellStyle name="Comma 3 4 2 2 36" xfId="16549" xr:uid="{1A70411F-C571-48AA-B842-5EB83641B565}"/>
    <cellStyle name="Comma 3 4 2 2 37" xfId="16697" xr:uid="{F711FE75-7683-43B7-8787-77AB78EE0B06}"/>
    <cellStyle name="Comma 3 4 2 2 38" xfId="16881" xr:uid="{DAD61F5D-19E4-4387-ABDE-D241FCCC50E8}"/>
    <cellStyle name="Comma 3 4 2 2 39" xfId="1198" xr:uid="{F9BCC076-D233-4B65-8580-112FFF2C18D0}"/>
    <cellStyle name="Comma 3 4 2 2 4" xfId="1708" xr:uid="{42FBA262-C411-4A83-805B-0FF40CD7CF89}"/>
    <cellStyle name="Comma 3 4 2 2 4 2" xfId="2471" xr:uid="{F10D8150-E268-4490-A621-7F648BCEB785}"/>
    <cellStyle name="Comma 3 4 2 2 4 2 2" xfId="5057" xr:uid="{ADA2D566-1BA3-4D77-A3FD-C08CD36A4745}"/>
    <cellStyle name="Comma 3 4 2 2 4 2 2 2" xfId="12342" xr:uid="{A4E9A8A4-84C7-4C24-8BB5-1E2567565D7D}"/>
    <cellStyle name="Comma 3 4 2 2 4 2 3" xfId="9775" xr:uid="{BD61890E-73EE-48F8-8AB1-2D496F71C584}"/>
    <cellStyle name="Comma 3 4 2 2 4 3" xfId="4296" xr:uid="{A2A03F6F-A5BD-408B-96A9-2EEA762C5C53}"/>
    <cellStyle name="Comma 3 4 2 2 4 3 2" xfId="11581" xr:uid="{AB211BC5-B46D-4304-B2A0-97B37F8A26A1}"/>
    <cellStyle name="Comma 3 4 2 2 4 4" xfId="9014" xr:uid="{3037BC7B-0BA1-4AF0-9D1B-7A521A8410CE}"/>
    <cellStyle name="Comma 3 4 2 2 5" xfId="1868" xr:uid="{C0DBE010-6A92-4AC8-B064-25BDF3A3D088}"/>
    <cellStyle name="Comma 3 4 2 2 5 2" xfId="4455" xr:uid="{7A2FEC9A-2BE3-4EC0-A805-8CF5DF478DF5}"/>
    <cellStyle name="Comma 3 4 2 2 5 2 2" xfId="11740" xr:uid="{E05CA90B-953C-4FD0-82F2-4833A5722FF2}"/>
    <cellStyle name="Comma 3 4 2 2 5 3" xfId="9173" xr:uid="{B8F5F018-90EC-488B-BADD-9F20A163D00D}"/>
    <cellStyle name="Comma 3 4 2 2 6" xfId="1988" xr:uid="{8CB51855-3F0A-4563-9772-B2EE593C1688}"/>
    <cellStyle name="Comma 3 4 2 2 6 2" xfId="4574" xr:uid="{9FD8918B-AA3F-4EF6-B9AF-37C927866F7C}"/>
    <cellStyle name="Comma 3 4 2 2 6 2 2" xfId="11859" xr:uid="{CCC65E65-BFAD-422F-B12E-71C0D5F809AA}"/>
    <cellStyle name="Comma 3 4 2 2 6 3" xfId="9292" xr:uid="{5709F908-94F9-43E4-90E1-34ADC7C81787}"/>
    <cellStyle name="Comma 3 4 2 2 7" xfId="2608" xr:uid="{6DEE256A-7CD7-4256-B53B-75E8A4E314AE}"/>
    <cellStyle name="Comma 3 4 2 2 7 2" xfId="5194" xr:uid="{06CC2C54-1847-452F-93B5-70BF0CF8F1F1}"/>
    <cellStyle name="Comma 3 4 2 2 7 2 2" xfId="12478" xr:uid="{7706A3B0-E859-4B84-AFAA-E9FAD45E412C}"/>
    <cellStyle name="Comma 3 4 2 2 7 3" xfId="9911" xr:uid="{57001BEC-F81B-4A93-8F50-91DD06040FE9}"/>
    <cellStyle name="Comma 3 4 2 2 8" xfId="2758" xr:uid="{08318445-EABF-4953-894A-AB02F12B6BA1}"/>
    <cellStyle name="Comma 3 4 2 2 8 2" xfId="5344" xr:uid="{BF6FF46B-3F76-44CA-9309-D8537071CE09}"/>
    <cellStyle name="Comma 3 4 2 2 8 2 2" xfId="12627" xr:uid="{2BC90C10-06BE-4757-88CA-38744130E8FA}"/>
    <cellStyle name="Comma 3 4 2 2 8 3" xfId="10060" xr:uid="{1DBD4488-F030-4E51-A354-EA0F91F838D4}"/>
    <cellStyle name="Comma 3 4 2 2 9" xfId="2908" xr:uid="{AC04180D-71F7-4EF4-8D2B-696B0039D476}"/>
    <cellStyle name="Comma 3 4 2 2 9 2" xfId="5494" xr:uid="{DCE6DCE2-58E1-485A-8769-17455C40EF6A}"/>
    <cellStyle name="Comma 3 4 2 2 9 2 2" xfId="12776" xr:uid="{FFE1A6E9-9A55-4B39-8B9F-9D51102B8808}"/>
    <cellStyle name="Comma 3 4 2 2 9 3" xfId="10209" xr:uid="{1857AA46-C88E-4EF7-A409-7D38CB11552A}"/>
    <cellStyle name="Comma 3 4 2 20" xfId="6713" xr:uid="{FC47B3D7-105A-44C2-AC6F-D5A75E724B2F}"/>
    <cellStyle name="Comma 3 4 2 20 2" xfId="13987" xr:uid="{5396D10A-B30F-4800-86F7-A0B18045BA61}"/>
    <cellStyle name="Comma 3 4 2 21" xfId="6799" xr:uid="{C27454ED-FC3B-4E08-BEEB-D229A70E9D8E}"/>
    <cellStyle name="Comma 3 4 2 21 2" xfId="14071" xr:uid="{F830B4D1-E43A-4DF8-88F7-DC451F963102}"/>
    <cellStyle name="Comma 3 4 2 22" xfId="7012" xr:uid="{B63FD2BC-BD56-4B7D-8346-12E72B18AA4D}"/>
    <cellStyle name="Comma 3 4 2 22 2" xfId="14284" xr:uid="{9E79D0ED-A631-4C7A-B4F3-12657D174D70}"/>
    <cellStyle name="Comma 3 4 2 23" xfId="7162" xr:uid="{856E9D17-7671-4A51-9E09-97FE6B507C16}"/>
    <cellStyle name="Comma 3 4 2 23 2" xfId="14434" xr:uid="{3B8ECE45-A6AB-490F-91C9-B2E55346D5C9}"/>
    <cellStyle name="Comma 3 4 2 24" xfId="7314" xr:uid="{B823736E-BBB2-467A-92F8-F68135B06D51}"/>
    <cellStyle name="Comma 3 4 2 24 2" xfId="14586" xr:uid="{2033C762-5558-48D6-ACB9-B387E229660A}"/>
    <cellStyle name="Comma 3 4 2 25" xfId="7463" xr:uid="{BAE98D6F-DA35-4B07-9C1C-683C07C42F5E}"/>
    <cellStyle name="Comma 3 4 2 25 2" xfId="14735" xr:uid="{30A1A128-7C34-4772-87D7-6605644205F6}"/>
    <cellStyle name="Comma 3 4 2 26" xfId="7611" xr:uid="{3830EECB-8B81-485C-BAA3-4685662AACC1}"/>
    <cellStyle name="Comma 3 4 2 26 2" xfId="14883" xr:uid="{2C2A5FF8-7A2F-48E8-BAB7-F3E8E2B68928}"/>
    <cellStyle name="Comma 3 4 2 27" xfId="7765" xr:uid="{59213562-10BF-4C5E-956B-ECC386FFA3C9}"/>
    <cellStyle name="Comma 3 4 2 27 2" xfId="15037" xr:uid="{8013C0B6-CB0F-4F22-AE4A-7DC650F0CE76}"/>
    <cellStyle name="Comma 3 4 2 28" xfId="7914" xr:uid="{4B8E4553-81BD-417D-8FC7-8520468DCBFC}"/>
    <cellStyle name="Comma 3 4 2 28 2" xfId="15186" xr:uid="{698EF823-77E1-442D-9583-79ACC184D16A}"/>
    <cellStyle name="Comma 3 4 2 29" xfId="8006" xr:uid="{1FE9891E-04EB-4F33-B8C0-0D57FE5AB73A}"/>
    <cellStyle name="Comma 3 4 2 29 2" xfId="15270" xr:uid="{98CFF7C8-F583-4F1F-8109-35177E97B3A9}"/>
    <cellStyle name="Comma 3 4 2 3" xfId="950" xr:uid="{575EBDB9-28FB-4C9F-8E6C-6722473955FB}"/>
    <cellStyle name="Comma 3 4 2 3 2" xfId="2143" xr:uid="{EEDC10AE-3580-42FC-B390-71DBB67796B5}"/>
    <cellStyle name="Comma 3 4 2 3 2 2" xfId="4729" xr:uid="{2C942ADF-2933-4646-B067-8CD7C12F04D5}"/>
    <cellStyle name="Comma 3 4 2 3 2 2 2" xfId="12014" xr:uid="{DEE2363A-B48F-404A-9DAE-596ED45C6312}"/>
    <cellStyle name="Comma 3 4 2 3 2 3" xfId="9447" xr:uid="{A5790D50-2077-459C-98B7-7BB7B30C89D1}"/>
    <cellStyle name="Comma 3 4 2 3 3" xfId="3968" xr:uid="{BA75BFE1-DC5E-4B75-A0D6-9C7D7CEF881D}"/>
    <cellStyle name="Comma 3 4 2 3 3 2" xfId="11253" xr:uid="{FCF032AD-A903-47EE-ADFF-5194C152C30E}"/>
    <cellStyle name="Comma 3 4 2 3 4" xfId="3580" xr:uid="{91F4BE68-8F36-498C-864C-3CA3EA6B077C}"/>
    <cellStyle name="Comma 3 4 2 3 4 2" xfId="10872" xr:uid="{D7A8748B-959C-4FA6-9F3C-320261483B86}"/>
    <cellStyle name="Comma 3 4 2 3 5" xfId="8686" xr:uid="{84AA446D-7E73-4B2F-A8A1-9590B91808C5}"/>
    <cellStyle name="Comma 3 4 2 3 6" xfId="15871" xr:uid="{EEBAE732-169D-4EBE-B36A-B4D9612FFC28}"/>
    <cellStyle name="Comma 3 4 2 3 7" xfId="16932" xr:uid="{994DC975-1529-4837-91E7-D4F9C1018A5C}"/>
    <cellStyle name="Comma 3 4 2 3 8" xfId="1380" xr:uid="{66E20A72-C1F5-45A6-A213-D7A00A3044EB}"/>
    <cellStyle name="Comma 3 4 2 30" xfId="8221" xr:uid="{1F1568BD-7D0E-4B78-A43D-1769D05A8DD3}"/>
    <cellStyle name="Comma 3 4 2 30 2" xfId="15484" xr:uid="{BB3254B1-4E76-4DD2-A83F-580377082EF3}"/>
    <cellStyle name="Comma 3 4 2 31" xfId="8370" xr:uid="{5956D76A-629A-484E-9E5D-B275CE329CAF}"/>
    <cellStyle name="Comma 3 4 2 31 2" xfId="15633" xr:uid="{F4AF54C7-7D01-477F-B530-CCF6A998FBD3}"/>
    <cellStyle name="Comma 3 4 2 32" xfId="8531" xr:uid="{FF83868F-EB15-4CFC-995C-113C4523F8CD}"/>
    <cellStyle name="Comma 3 4 2 33" xfId="15717" xr:uid="{6DA3318E-BCFF-4EC8-BD26-4B8E46EE4F34}"/>
    <cellStyle name="Comma 3 4 2 34" xfId="16102" xr:uid="{8D4FB902-1467-42D9-9F2D-6DFA0FB1AF7D}"/>
    <cellStyle name="Comma 3 4 2 35" xfId="16250" xr:uid="{ED916897-29FD-4E19-A131-8FC18B0F9116}"/>
    <cellStyle name="Comma 3 4 2 36" xfId="16399" xr:uid="{3EEA18CE-BDD4-4DA6-A168-30D48DD362D8}"/>
    <cellStyle name="Comma 3 4 2 37" xfId="16548" xr:uid="{85EA974F-8E68-433B-B1F2-1E0CB8615876}"/>
    <cellStyle name="Comma 3 4 2 38" xfId="16696" xr:uid="{917D64EE-29A0-4005-9839-162551B62E69}"/>
    <cellStyle name="Comma 3 4 2 39" xfId="16784" xr:uid="{FFB186FF-6929-4622-8C36-C725463DA582}"/>
    <cellStyle name="Comma 3 4 2 4" xfId="1528" xr:uid="{77D22C75-38F8-4F48-9A8A-F3F89A5CE648}"/>
    <cellStyle name="Comma 3 4 2 4 2" xfId="2291" xr:uid="{80E5DFD2-6133-4B35-9027-885D290D416C}"/>
    <cellStyle name="Comma 3 4 2 4 2 2" xfId="4877" xr:uid="{B440AF99-159D-4E7F-BC26-CF0151168A52}"/>
    <cellStyle name="Comma 3 4 2 4 2 2 2" xfId="12162" xr:uid="{92186F34-549A-41E6-BD1E-4F898116C7AE}"/>
    <cellStyle name="Comma 3 4 2 4 2 3" xfId="9595" xr:uid="{D6ECABB4-AD2D-4D5D-8681-BDFA44419631}"/>
    <cellStyle name="Comma 3 4 2 4 3" xfId="4116" xr:uid="{AF53D6F4-3501-45CD-88D6-CD10AE38A68D}"/>
    <cellStyle name="Comma 3 4 2 4 3 2" xfId="11401" xr:uid="{9568264D-FAB5-454C-9D7A-11570B01233D}"/>
    <cellStyle name="Comma 3 4 2 4 4" xfId="8834" xr:uid="{795B4DDE-2A80-4CFE-9A98-109C9E01D0EC}"/>
    <cellStyle name="Comma 3 4 2 40" xfId="1197" xr:uid="{E39CC9E3-9DE6-4F02-B218-4B58A34F2097}"/>
    <cellStyle name="Comma 3 4 2 5" xfId="1611" xr:uid="{73B0E229-1097-408F-BA5F-0F1500D82CE0}"/>
    <cellStyle name="Comma 3 4 2 5 2" xfId="2374" xr:uid="{CBE0E18D-BEE0-42FC-9187-ACA188DA6BC3}"/>
    <cellStyle name="Comma 3 4 2 5 2 2" xfId="4960" xr:uid="{7BCF7EA7-81D5-4A77-8262-4C477DC7D6C6}"/>
    <cellStyle name="Comma 3 4 2 5 2 2 2" xfId="12245" xr:uid="{C8E20EC0-F697-4A08-A850-368EBAB99FE7}"/>
    <cellStyle name="Comma 3 4 2 5 2 3" xfId="9678" xr:uid="{44741239-CE33-41E6-A9D9-D5271044E38E}"/>
    <cellStyle name="Comma 3 4 2 5 3" xfId="4199" xr:uid="{7143EE59-2556-47C7-865F-D18E321F9E21}"/>
    <cellStyle name="Comma 3 4 2 5 3 2" xfId="11484" xr:uid="{90B4FC1C-3E5D-49B4-BED2-CE7EAD00B81C}"/>
    <cellStyle name="Comma 3 4 2 5 4" xfId="8917" xr:uid="{962881DF-F8F8-482B-AB56-9AE5E7BF8878}"/>
    <cellStyle name="Comma 3 4 2 6" xfId="1813" xr:uid="{4C85E8FE-1AEB-4BC9-B098-DC2B68E69558}"/>
    <cellStyle name="Comma 3 4 2 6 2" xfId="4400" xr:uid="{4051140F-3E70-437A-A265-00568ED72A0F}"/>
    <cellStyle name="Comma 3 4 2 6 2 2" xfId="11685" xr:uid="{D31E4F25-212D-4EBB-AED4-EB371F6095C9}"/>
    <cellStyle name="Comma 3 4 2 6 3" xfId="9118" xr:uid="{0E48BC68-C29F-4076-92E5-051A5512214C}"/>
    <cellStyle name="Comma 3 4 2 7" xfId="1987" xr:uid="{D7941A12-ED49-4D01-AC0A-7910C3A4AAE7}"/>
    <cellStyle name="Comma 3 4 2 7 2" xfId="4573" xr:uid="{50F8D3CC-3839-4F2F-BDEA-C36CF938820A}"/>
    <cellStyle name="Comma 3 4 2 7 2 2" xfId="11858" xr:uid="{D6C944FA-4BFC-41B8-9FFD-1C01A3C281D2}"/>
    <cellStyle name="Comma 3 4 2 7 3" xfId="9291" xr:uid="{489E4821-9898-44E3-ADCB-60F4C06111D4}"/>
    <cellStyle name="Comma 3 4 2 8" xfId="2607" xr:uid="{151BADED-5F6B-43C2-B6DC-F8E1B4685F71}"/>
    <cellStyle name="Comma 3 4 2 8 2" xfId="5193" xr:uid="{BD6CCA9A-C34A-4FAC-9C92-758261402654}"/>
    <cellStyle name="Comma 3 4 2 8 2 2" xfId="12477" xr:uid="{0B92915C-BCDC-460A-BC90-93B8E6EFFC45}"/>
    <cellStyle name="Comma 3 4 2 8 3" xfId="9910" xr:uid="{A9179163-8055-4146-ABD2-95124D07AB01}"/>
    <cellStyle name="Comma 3 4 2 9" xfId="2757" xr:uid="{99BC1D0E-5420-420B-8CF8-2F961AD7A5CE}"/>
    <cellStyle name="Comma 3 4 2 9 2" xfId="5343" xr:uid="{01412BE1-AD7C-45C5-965E-4ED80D22E12D}"/>
    <cellStyle name="Comma 3 4 2 9 2 2" xfId="12626" xr:uid="{B638BEFA-F317-4FBE-AF4E-F6AF7742C993}"/>
    <cellStyle name="Comma 3 4 2 9 3" xfId="10059" xr:uid="{87B5067B-023B-48D9-A9D9-3A2D9D955D19}"/>
    <cellStyle name="Comma 3 4 20" xfId="6409" xr:uid="{D04079B1-A6EF-4D71-8D88-BF4BA95EDE1D}"/>
    <cellStyle name="Comma 3 4 20 2" xfId="13683" xr:uid="{4D20B61B-9858-4810-9EF5-3E61DE895B52}"/>
    <cellStyle name="Comma 3 4 21" xfId="6556" xr:uid="{FD0F9B55-242E-4074-A16E-644424FED6D6}"/>
    <cellStyle name="Comma 3 4 21 2" xfId="13830" xr:uid="{9F92538C-F40C-4AC6-8EA1-DBD9273E9B85}"/>
    <cellStyle name="Comma 3 4 22" xfId="6712" xr:uid="{7DC58E09-9745-44A4-A820-0DEBF4B1E3EB}"/>
    <cellStyle name="Comma 3 4 22 2" xfId="13986" xr:uid="{583261D1-BC6F-469F-845F-1E061FB756A2}"/>
    <cellStyle name="Comma 3 4 23" xfId="6783" xr:uid="{BDE3B040-E6D7-4A5A-BF14-B6CEDCCE3D13}"/>
    <cellStyle name="Comma 3 4 23 2" xfId="14055" xr:uid="{4231B486-6D90-4245-9CD2-E2E17C5EAE10}"/>
    <cellStyle name="Comma 3 4 24" xfId="7011" xr:uid="{EBBD4A67-CDE7-4F9B-9BF0-00D1E828F77D}"/>
    <cellStyle name="Comma 3 4 24 2" xfId="14283" xr:uid="{407E1F85-9F40-4D54-B278-776CF2D72CE3}"/>
    <cellStyle name="Comma 3 4 25" xfId="7161" xr:uid="{F27EF153-DA0C-4DFC-9698-82077B88E7F8}"/>
    <cellStyle name="Comma 3 4 25 2" xfId="14433" xr:uid="{735861E2-4B36-42E2-8148-7AF4D02B3432}"/>
    <cellStyle name="Comma 3 4 26" xfId="7313" xr:uid="{110C784F-DFF0-4029-80B9-9FBC6672E0E8}"/>
    <cellStyle name="Comma 3 4 26 2" xfId="14585" xr:uid="{B703EA4F-E6C0-45EF-B137-D4356AD96DE6}"/>
    <cellStyle name="Comma 3 4 27" xfId="7462" xr:uid="{3C356371-2A83-46AB-8129-D24661291CA5}"/>
    <cellStyle name="Comma 3 4 27 2" xfId="14734" xr:uid="{ADE9EBE3-B522-40E5-ABB6-11E5767CFAF4}"/>
    <cellStyle name="Comma 3 4 28" xfId="7610" xr:uid="{07F98771-4FB1-4291-8C60-57E68782A877}"/>
    <cellStyle name="Comma 3 4 28 2" xfId="14882" xr:uid="{CF3C2532-3CE8-48A7-8DA3-9A9A066AC525}"/>
    <cellStyle name="Comma 3 4 29" xfId="7764" xr:uid="{533D51D5-52D3-490A-A000-8A042E99AE1C}"/>
    <cellStyle name="Comma 3 4 29 2" xfId="15036" xr:uid="{0A1218C9-C679-4342-8BDC-0195F2BC4D15}"/>
    <cellStyle name="Comma 3 4 3" xfId="866" xr:uid="{3C41AD8C-462F-4FE8-9D8E-399E71257348}"/>
    <cellStyle name="Comma 3 4 3 10" xfId="3058" xr:uid="{5D2EB4BD-773E-4CE4-9B42-206CECECA929}"/>
    <cellStyle name="Comma 3 4 3 10 2" xfId="5644" xr:uid="{C6CA3AF9-64C0-4AF7-B17C-EC733A4F6D96}"/>
    <cellStyle name="Comma 3 4 3 10 2 2" xfId="12926" xr:uid="{53E32774-52F6-497F-8115-418936DA3268}"/>
    <cellStyle name="Comma 3 4 3 10 3" xfId="10359" xr:uid="{1184FD77-9D00-4C0D-9DB6-7DFC233E6285}"/>
    <cellStyle name="Comma 3 4 3 11" xfId="3209" xr:uid="{F40AFA72-E42C-4A95-B767-C9E8DCA4F505}"/>
    <cellStyle name="Comma 3 4 3 11 2" xfId="5795" xr:uid="{B1C7C369-FE7E-494B-83CD-D7F3D6E28004}"/>
    <cellStyle name="Comma 3 4 3 11 2 2" xfId="13077" xr:uid="{4163B8E9-A51F-47C2-BBD2-ECB76FBFD203}"/>
    <cellStyle name="Comma 3 4 3 11 3" xfId="10510" xr:uid="{27E0E04E-E050-4D47-A262-6525BB3D2ADB}"/>
    <cellStyle name="Comma 3 4 3 12" xfId="3359" xr:uid="{D1E8EF02-210C-46F7-A896-2D1EB846722C}"/>
    <cellStyle name="Comma 3 4 3 12 2" xfId="3812" xr:uid="{6A82C6BD-4C38-489A-A5BC-E9A61E1BF923}"/>
    <cellStyle name="Comma 3 4 3 12 2 2" xfId="11100" xr:uid="{F62D6A2F-7087-4C25-9388-7EC443E6CD81}"/>
    <cellStyle name="Comma 3 4 3 12 3" xfId="10660" xr:uid="{A30D7C2F-5803-4CA7-9B88-0F90C84C7E5C}"/>
    <cellStyle name="Comma 3 4 3 13" xfId="3499" xr:uid="{1346C70A-4564-47A5-9AE1-16A7D85251F3}"/>
    <cellStyle name="Comma 3 4 3 13 2" xfId="10791" xr:uid="{7AC2373E-FEBC-4C49-824A-37CB35D44E58}"/>
    <cellStyle name="Comma 3 4 3 14" xfId="5948" xr:uid="{D2905CA6-19D6-4FC2-9557-10430AE7F66D}"/>
    <cellStyle name="Comma 3 4 3 14 2" xfId="13228" xr:uid="{262F05DD-0982-4757-ACB5-1CD262ADAC33}"/>
    <cellStyle name="Comma 3 4 3 15" xfId="6098" xr:uid="{BB617D27-813A-4A55-AE5C-BCE60F50AC97}"/>
    <cellStyle name="Comma 3 4 3 15 2" xfId="13377" xr:uid="{3CC979FE-A700-4B54-AA3A-8C96CAA48D73}"/>
    <cellStyle name="Comma 3 4 3 16" xfId="6259" xr:uid="{1792804B-B97F-4252-A3E0-BF3E9BCD0E13}"/>
    <cellStyle name="Comma 3 4 3 16 2" xfId="13536" xr:uid="{9B2B044E-11FC-445A-B198-91BB60B057E6}"/>
    <cellStyle name="Comma 3 4 3 17" xfId="6412" xr:uid="{5BA1DA46-5E0F-4EB2-82D8-93217A246DB7}"/>
    <cellStyle name="Comma 3 4 3 17 2" xfId="13686" xr:uid="{C581E0B4-536B-426C-A145-8007E1292D40}"/>
    <cellStyle name="Comma 3 4 3 18" xfId="6559" xr:uid="{445D013B-A522-49CA-AEF9-82A8A81CF6A6}"/>
    <cellStyle name="Comma 3 4 3 18 2" xfId="13833" xr:uid="{3AB8A5B0-1925-4D5E-BF69-5FED9118391D}"/>
    <cellStyle name="Comma 3 4 3 19" xfId="6715" xr:uid="{CA074F9D-3ECE-4245-A15C-0105113793A6}"/>
    <cellStyle name="Comma 3 4 3 19 2" xfId="13989" xr:uid="{3C552637-C430-4F56-AE50-ADD826EB1D7D}"/>
    <cellStyle name="Comma 3 4 3 2" xfId="1039" xr:uid="{E52D6F61-287C-4BA6-8D6B-093B6BD44CD0}"/>
    <cellStyle name="Comma 3 4 3 2 2" xfId="2145" xr:uid="{E5CB02A5-4B95-4422-96CE-FC14AD629BBA}"/>
    <cellStyle name="Comma 3 4 3 2 2 2" xfId="4731" xr:uid="{87A7F612-9C45-4EA5-97BB-F0A5C3EB94CF}"/>
    <cellStyle name="Comma 3 4 3 2 2 2 2" xfId="12016" xr:uid="{E8513A55-11E8-45A0-98D8-473241F60FE6}"/>
    <cellStyle name="Comma 3 4 3 2 2 3" xfId="9449" xr:uid="{3D6A02F0-5753-4B3C-8F68-ECCC5B01DD53}"/>
    <cellStyle name="Comma 3 4 3 2 3" xfId="3970" xr:uid="{61AFA7DC-1B5E-4A05-BBFB-FB0361F68411}"/>
    <cellStyle name="Comma 3 4 3 2 3 2" xfId="11255" xr:uid="{7EA802B8-22A6-4F0B-B9D7-5CF2480250EC}"/>
    <cellStyle name="Comma 3 4 3 2 4" xfId="3663" xr:uid="{424C4842-2C11-45EF-8B2B-6671B0BCCCBA}"/>
    <cellStyle name="Comma 3 4 3 2 4 2" xfId="10953" xr:uid="{E3B02C39-5DDF-4F87-B158-5D0DE54C4C66}"/>
    <cellStyle name="Comma 3 4 3 2 5" xfId="8688" xr:uid="{68535B93-E6AF-4F10-B3AE-C1C9CFE3A1B0}"/>
    <cellStyle name="Comma 3 4 3 2 6" xfId="15959" xr:uid="{3C5E5F7B-A713-4449-8061-44F481D4E2AA}"/>
    <cellStyle name="Comma 3 4 3 2 7" xfId="17013" xr:uid="{2AAD7BCB-BE13-43BC-AC4D-B0EA6BCBD7AA}"/>
    <cellStyle name="Comma 3 4 3 2 8" xfId="1382" xr:uid="{CE8140F9-9C5F-4820-8915-4CF0E18AC440}"/>
    <cellStyle name="Comma 3 4 3 20" xfId="6880" xr:uid="{CB97D62E-B97B-4BBB-A759-9E7F7B383E47}"/>
    <cellStyle name="Comma 3 4 3 20 2" xfId="14152" xr:uid="{B5E02572-3F33-43DA-B7FF-495091BC6424}"/>
    <cellStyle name="Comma 3 4 3 21" xfId="7014" xr:uid="{10A7C871-B6D8-4FD9-9BDC-9D9E1FE1A51B}"/>
    <cellStyle name="Comma 3 4 3 21 2" xfId="14286" xr:uid="{A8D66210-0612-4BCD-901B-072F8381EE9E}"/>
    <cellStyle name="Comma 3 4 3 22" xfId="7164" xr:uid="{C55E7CC8-14A2-4538-B59F-C206C02EADEE}"/>
    <cellStyle name="Comma 3 4 3 22 2" xfId="14436" xr:uid="{24BE4BB8-BF4B-4A08-800D-F702B19167A7}"/>
    <cellStyle name="Comma 3 4 3 23" xfId="7316" xr:uid="{A51C1B05-25AD-4789-9029-6796B6728520}"/>
    <cellStyle name="Comma 3 4 3 23 2" xfId="14588" xr:uid="{A17F6C11-7BA8-4B49-B142-DB5DB723F8D9}"/>
    <cellStyle name="Comma 3 4 3 24" xfId="7465" xr:uid="{37974D8F-E765-4F67-8449-8FD6AA044F10}"/>
    <cellStyle name="Comma 3 4 3 24 2" xfId="14737" xr:uid="{D84F3BA4-AE4B-47E8-8F2B-D13275073516}"/>
    <cellStyle name="Comma 3 4 3 25" xfId="7613" xr:uid="{0089A418-ACD3-4456-B39B-867A9ECFB286}"/>
    <cellStyle name="Comma 3 4 3 25 2" xfId="14885" xr:uid="{6A24B9FE-9FCD-4B96-A310-A67DBC215386}"/>
    <cellStyle name="Comma 3 4 3 26" xfId="7767" xr:uid="{74D8D16F-6900-4180-BAB1-131C9A075971}"/>
    <cellStyle name="Comma 3 4 3 26 2" xfId="15039" xr:uid="{43C5AFFC-680D-4BDE-A7DC-8CA4986B5FD3}"/>
    <cellStyle name="Comma 3 4 3 27" xfId="7916" xr:uid="{EC06E8A8-9241-437A-84AF-55EBD33AFD8E}"/>
    <cellStyle name="Comma 3 4 3 27 2" xfId="15188" xr:uid="{6CD2ADD0-0BD1-4B94-8577-A60F238DFF8D}"/>
    <cellStyle name="Comma 3 4 3 28" xfId="8087" xr:uid="{6A8BBF4D-3C2E-4606-B928-57932816D582}"/>
    <cellStyle name="Comma 3 4 3 28 2" xfId="15351" xr:uid="{412C7F8F-E396-439A-89FC-53EB5F2C6C93}"/>
    <cellStyle name="Comma 3 4 3 29" xfId="8223" xr:uid="{1690AA41-C868-49EE-AF6A-0C1453144DCE}"/>
    <cellStyle name="Comma 3 4 3 29 2" xfId="15486" xr:uid="{67E5B936-A3F6-4F2C-8931-D48831FE0724}"/>
    <cellStyle name="Comma 3 4 3 3" xfId="1530" xr:uid="{1E028CF1-7C44-4172-8C30-0A9668E2C860}"/>
    <cellStyle name="Comma 3 4 3 3 2" xfId="2293" xr:uid="{592ADC1E-7D83-4B3A-BC7C-375C7DEC4EE1}"/>
    <cellStyle name="Comma 3 4 3 3 2 2" xfId="4879" xr:uid="{079B8F24-E1DB-49E4-87D8-F8D8B073591F}"/>
    <cellStyle name="Comma 3 4 3 3 2 2 2" xfId="12164" xr:uid="{C1C16847-B7FE-4AC6-9C65-97E404568748}"/>
    <cellStyle name="Comma 3 4 3 3 2 3" xfId="9597" xr:uid="{5FA27A65-DC20-45B4-9755-542683F3D2D1}"/>
    <cellStyle name="Comma 3 4 3 3 3" xfId="4118" xr:uid="{A689D54C-7B62-4816-995D-46155FFB42DC}"/>
    <cellStyle name="Comma 3 4 3 3 3 2" xfId="11403" xr:uid="{A4E5AA18-BB2F-42DE-9BE8-B99A0695E052}"/>
    <cellStyle name="Comma 3 4 3 3 4" xfId="8836" xr:uid="{C9D8B0B6-2981-43B6-998D-48E8956081D3}"/>
    <cellStyle name="Comma 3 4 3 30" xfId="8372" xr:uid="{FB2FFC2D-8285-4866-8AEF-9EE515DA42D7}"/>
    <cellStyle name="Comma 3 4 3 30 2" xfId="15635" xr:uid="{68388DAB-D292-46EC-998B-FEA408AE73A6}"/>
    <cellStyle name="Comma 3 4 3 31" xfId="8533" xr:uid="{05780FBA-645A-4FA3-ABBD-50AB55FF841C}"/>
    <cellStyle name="Comma 3 4 3 32" xfId="15798" xr:uid="{973F949A-5CD4-4985-8E86-434EC733707A}"/>
    <cellStyle name="Comma 3 4 3 33" xfId="16104" xr:uid="{1B240B0F-2F58-4AA6-B6FB-AD4B262FE26E}"/>
    <cellStyle name="Comma 3 4 3 34" xfId="16252" xr:uid="{0F779C5F-B5AF-4035-8140-39E3A7A5CEBD}"/>
    <cellStyle name="Comma 3 4 3 35" xfId="16401" xr:uid="{6041B74B-53C0-4BFC-9341-0811569480C6}"/>
    <cellStyle name="Comma 3 4 3 36" xfId="16550" xr:uid="{2E697192-2D0E-48B8-87F7-DA14A1E8C8BE}"/>
    <cellStyle name="Comma 3 4 3 37" xfId="16698" xr:uid="{26675911-3106-4CA2-B9B7-3214F6F9B8C2}"/>
    <cellStyle name="Comma 3 4 3 38" xfId="16865" xr:uid="{1791131A-CFBE-4F9E-BB12-C243090B64E0}"/>
    <cellStyle name="Comma 3 4 3 39" xfId="1199" xr:uid="{16128EC5-5E51-426F-AAE9-160124FCC597}"/>
    <cellStyle name="Comma 3 4 3 4" xfId="1692" xr:uid="{BFACFB91-44DF-47A4-AAA5-E163F55848C5}"/>
    <cellStyle name="Comma 3 4 3 4 2" xfId="2455" xr:uid="{6547B007-CA16-4D13-A31D-0EF2DDE64B92}"/>
    <cellStyle name="Comma 3 4 3 4 2 2" xfId="5041" xr:uid="{9C22D00E-9780-41D4-800C-C95E4813C3EC}"/>
    <cellStyle name="Comma 3 4 3 4 2 2 2" xfId="12326" xr:uid="{A5A20FF0-506A-4D54-8893-DFBAD3031EBF}"/>
    <cellStyle name="Comma 3 4 3 4 2 3" xfId="9759" xr:uid="{E6C58ABA-7397-4022-962A-178ACEDFB817}"/>
    <cellStyle name="Comma 3 4 3 4 3" xfId="4280" xr:uid="{FD153807-7399-4047-AAF1-723F3D1C4353}"/>
    <cellStyle name="Comma 3 4 3 4 3 2" xfId="11565" xr:uid="{32E88C77-8157-42FF-B157-ACD8DA4344A5}"/>
    <cellStyle name="Comma 3 4 3 4 4" xfId="8998" xr:uid="{D5A6C563-599C-4325-8EE8-C9D8B4AE2B5E}"/>
    <cellStyle name="Comma 3 4 3 5" xfId="1795" xr:uid="{EC7B1551-EDE9-4B36-85A5-51F2769C655D}"/>
    <cellStyle name="Comma 3 4 3 5 2" xfId="4382" xr:uid="{DBFF771E-192C-43BC-AE9B-FCD05DD1877F}"/>
    <cellStyle name="Comma 3 4 3 5 2 2" xfId="11667" xr:uid="{D1C510C0-06FE-4B84-92C8-DD3DF49D2511}"/>
    <cellStyle name="Comma 3 4 3 5 3" xfId="9100" xr:uid="{96273A6D-4A54-4DD1-B6FA-9532DB228DCD}"/>
    <cellStyle name="Comma 3 4 3 6" xfId="1989" xr:uid="{28F527DA-81B5-49CA-AFD9-5DF590D1F8A2}"/>
    <cellStyle name="Comma 3 4 3 6 2" xfId="4575" xr:uid="{22C1FCAB-15D2-4BFB-9D3F-B1E60BE7592D}"/>
    <cellStyle name="Comma 3 4 3 6 2 2" xfId="11860" xr:uid="{36E43D83-57CC-4203-A7D4-967CF6FFCD2A}"/>
    <cellStyle name="Comma 3 4 3 6 3" xfId="9293" xr:uid="{30231903-3E7E-4CF8-83D8-5E23358B9225}"/>
    <cellStyle name="Comma 3 4 3 7" xfId="2609" xr:uid="{E29D4011-CEDF-4D19-8C76-D1627923CED8}"/>
    <cellStyle name="Comma 3 4 3 7 2" xfId="5195" xr:uid="{48878C29-B27A-4BE5-8DEC-EDB6FF1AEE72}"/>
    <cellStyle name="Comma 3 4 3 7 2 2" xfId="12479" xr:uid="{D8A03680-A76F-4DB0-AC40-F2959E43DE63}"/>
    <cellStyle name="Comma 3 4 3 7 3" xfId="9912" xr:uid="{36636732-50F2-434C-8145-4CA9C7E0D1EF}"/>
    <cellStyle name="Comma 3 4 3 8" xfId="2759" xr:uid="{8E6C0517-CE2C-40A6-9549-8C065B7A9456}"/>
    <cellStyle name="Comma 3 4 3 8 2" xfId="5345" xr:uid="{8708D2F2-1B79-45D4-A439-3B6FE61EECE2}"/>
    <cellStyle name="Comma 3 4 3 8 2 2" xfId="12628" xr:uid="{4E2435CC-0F11-4AF2-8083-09C68CA858B4}"/>
    <cellStyle name="Comma 3 4 3 8 3" xfId="10061" xr:uid="{3A982104-7B9E-405B-8079-E8AFE29CBF52}"/>
    <cellStyle name="Comma 3 4 3 9" xfId="2909" xr:uid="{8002D04A-1321-4531-83ED-EC3E984165D4}"/>
    <cellStyle name="Comma 3 4 3 9 2" xfId="5495" xr:uid="{6E3B8A5D-9AAB-4A5C-B9D7-89B4839BD715}"/>
    <cellStyle name="Comma 3 4 3 9 2 2" xfId="12777" xr:uid="{4D91D311-79C0-4111-9A92-951E0066F5EC}"/>
    <cellStyle name="Comma 3 4 3 9 3" xfId="10210" xr:uid="{640982A3-65AC-4B85-B30D-6AF01AA7A988}"/>
    <cellStyle name="Comma 3 4 30" xfId="7913" xr:uid="{B1DC08F0-F4A8-485E-B3C0-ADEF885CE575}"/>
    <cellStyle name="Comma 3 4 30 2" xfId="15185" xr:uid="{EA8920FA-D737-42D3-A14F-F7A7A6277BBA}"/>
    <cellStyle name="Comma 3 4 31" xfId="7990" xr:uid="{8AE2826B-C0D5-4D84-BE09-0EB2B466873A}"/>
    <cellStyle name="Comma 3 4 31 2" xfId="15254" xr:uid="{F1A0910B-5EFD-4ED4-AE54-B4EE44A1B4E7}"/>
    <cellStyle name="Comma 3 4 32" xfId="8220" xr:uid="{81A3ECC4-1BCC-4FCE-9FBB-A83E7EDE06DF}"/>
    <cellStyle name="Comma 3 4 32 2" xfId="15483" xr:uid="{BDE9BD89-FA78-45B9-BCD5-8A1F0715EE19}"/>
    <cellStyle name="Comma 3 4 33" xfId="8369" xr:uid="{D53E02E1-A047-4CB3-8058-46C46B748DAA}"/>
    <cellStyle name="Comma 3 4 33 2" xfId="15632" xr:uid="{79A85074-2BE5-4321-A97D-B130048AA606}"/>
    <cellStyle name="Comma 3 4 34" xfId="8530" xr:uid="{14751F25-A7D4-4318-A4C9-FCEAC08B2A67}"/>
    <cellStyle name="Comma 3 4 35" xfId="15701" xr:uid="{F4430D7D-5980-46BE-BE60-E344773158AF}"/>
    <cellStyle name="Comma 3 4 36" xfId="16101" xr:uid="{413D602E-C16D-43EC-B3A4-DB951ED4F9FE}"/>
    <cellStyle name="Comma 3 4 37" xfId="16249" xr:uid="{8F63A16D-3408-4BDC-B6C7-01AC744AE041}"/>
    <cellStyle name="Comma 3 4 38" xfId="16398" xr:uid="{6DEF7B24-008B-4E83-BE78-138F1DEE62CF}"/>
    <cellStyle name="Comma 3 4 39" xfId="16547" xr:uid="{B9A5A70E-D2EA-4D40-82DF-81FE9CF4E678}"/>
    <cellStyle name="Comma 3 4 4" xfId="814" xr:uid="{512D3BBC-DFFA-4DBE-B360-804F088A9C01}"/>
    <cellStyle name="Comma 3 4 4 10" xfId="3059" xr:uid="{BC0CB863-3C30-4D1F-93BB-F2DFD51CF9DC}"/>
    <cellStyle name="Comma 3 4 4 10 2" xfId="5645" xr:uid="{C89530A7-C4BB-41DE-A20B-B9BA3404A00A}"/>
    <cellStyle name="Comma 3 4 4 10 2 2" xfId="12927" xr:uid="{73BD864C-D543-4431-A4DF-6A571AADAB9D}"/>
    <cellStyle name="Comma 3 4 4 10 3" xfId="10360" xr:uid="{2D622E61-4460-4E7E-9835-923ACD2E36A4}"/>
    <cellStyle name="Comma 3 4 4 11" xfId="3210" xr:uid="{AC927792-C7AA-43EA-8D87-3BBAACAEE37C}"/>
    <cellStyle name="Comma 3 4 4 11 2" xfId="5796" xr:uid="{778BBCA1-866D-44E8-9231-F3449F429487}"/>
    <cellStyle name="Comma 3 4 4 11 2 2" xfId="13078" xr:uid="{13DF06BF-7158-45C5-A64B-CF5EF6A94587}"/>
    <cellStyle name="Comma 3 4 4 11 3" xfId="10511" xr:uid="{49D910F9-93C3-4E8A-8A80-AD65285A95C0}"/>
    <cellStyle name="Comma 3 4 4 12" xfId="3360" xr:uid="{40A27E89-79ED-4A90-8FA2-C5E424A1469D}"/>
    <cellStyle name="Comma 3 4 4 12 2" xfId="3813" xr:uid="{49751DB7-1ECE-4895-89CA-5F23609A2705}"/>
    <cellStyle name="Comma 3 4 4 12 2 2" xfId="11101" xr:uid="{E858BB50-1343-4A80-8C55-5D50E936CBC5}"/>
    <cellStyle name="Comma 3 4 4 12 3" xfId="10661" xr:uid="{BF5077C1-D172-4A75-A6E8-F4448D0EA4DF}"/>
    <cellStyle name="Comma 3 4 4 13" xfId="3615" xr:uid="{FC9B02F9-3165-4767-84A3-834107F9FD0B}"/>
    <cellStyle name="Comma 3 4 4 13 2" xfId="10906" xr:uid="{C51AD411-4AE2-458F-971E-519D2BAF15F5}"/>
    <cellStyle name="Comma 3 4 4 14" xfId="5949" xr:uid="{CC9C9076-4CAB-4B7A-A0E3-22981409BADA}"/>
    <cellStyle name="Comma 3 4 4 14 2" xfId="13229" xr:uid="{31D88251-8CB7-47AD-88FF-D4165454AF84}"/>
    <cellStyle name="Comma 3 4 4 15" xfId="6099" xr:uid="{AAFDE80B-897F-49C1-BC66-0858EC8B9D13}"/>
    <cellStyle name="Comma 3 4 4 15 2" xfId="13378" xr:uid="{1A41CE2E-12A3-4281-AB88-9BBBF16BF70F}"/>
    <cellStyle name="Comma 3 4 4 16" xfId="6260" xr:uid="{4A95549E-E13F-4D9E-ACBE-036E944A0C82}"/>
    <cellStyle name="Comma 3 4 4 16 2" xfId="13537" xr:uid="{E909110D-C69D-4C96-A0EE-6212B17B12BB}"/>
    <cellStyle name="Comma 3 4 4 17" xfId="6413" xr:uid="{EDE87CDE-8461-4177-B414-2FC88B11E8AE}"/>
    <cellStyle name="Comma 3 4 4 17 2" xfId="13687" xr:uid="{86083446-81EF-473B-BA3D-B062CB1781C1}"/>
    <cellStyle name="Comma 3 4 4 18" xfId="6560" xr:uid="{5CCCC402-A863-428E-8713-6D9FCC8CBE83}"/>
    <cellStyle name="Comma 3 4 4 18 2" xfId="13834" xr:uid="{55B6C8F6-D586-449B-9E39-C0C2F1413A37}"/>
    <cellStyle name="Comma 3 4 4 19" xfId="6716" xr:uid="{9E8D5A8A-B515-4A79-BE0F-BA27DA94BA44}"/>
    <cellStyle name="Comma 3 4 4 19 2" xfId="13990" xr:uid="{A181C8E6-A244-4AEE-A1B7-FE9107C5F56C}"/>
    <cellStyle name="Comma 3 4 4 2" xfId="990" xr:uid="{7421305F-877B-4B5A-8CA1-4342735EE02F}"/>
    <cellStyle name="Comma 3 4 4 2 2" xfId="2146" xr:uid="{488A47EF-7F4E-43FD-AA49-64CB9F3E8BE5}"/>
    <cellStyle name="Comma 3 4 4 2 2 2" xfId="4732" xr:uid="{33E8B136-ED59-4B1C-A84E-AD6A8A2BA5E0}"/>
    <cellStyle name="Comma 3 4 4 2 2 2 2" xfId="12017" xr:uid="{83CAD908-5270-46B8-8A56-BDCDE80764C0}"/>
    <cellStyle name="Comma 3 4 4 2 2 3" xfId="9450" xr:uid="{0840ED08-FF8E-40C2-BCC0-E64D42AE4206}"/>
    <cellStyle name="Comma 3 4 4 2 3" xfId="3971" xr:uid="{D69A6FBC-838F-45D3-BA9F-CAF3F9E2A3BB}"/>
    <cellStyle name="Comma 3 4 4 2 3 2" xfId="11256" xr:uid="{D3654CF0-62FC-4516-B6BB-7222A1382A0F}"/>
    <cellStyle name="Comma 3 4 4 2 4" xfId="8689" xr:uid="{D83F93D0-2EF4-4829-AA30-7C626C021C41}"/>
    <cellStyle name="Comma 3 4 4 2 5" xfId="15910" xr:uid="{2B18A753-FFBD-47A9-BFB3-0C92990E6AB2}"/>
    <cellStyle name="Comma 3 4 4 2 6" xfId="16966" xr:uid="{6AA23A8F-2DA0-4017-B436-0FFDFD25D30D}"/>
    <cellStyle name="Comma 3 4 4 2 7" xfId="1383" xr:uid="{35DFBEE0-C138-41CD-B38D-D95426EFD102}"/>
    <cellStyle name="Comma 3 4 4 20" xfId="6833" xr:uid="{7CC32B75-1984-4738-A486-0CDFE29FA8C9}"/>
    <cellStyle name="Comma 3 4 4 20 2" xfId="14105" xr:uid="{1973E247-8926-498A-9789-9FA026719EF9}"/>
    <cellStyle name="Comma 3 4 4 21" xfId="7015" xr:uid="{CC3FFCB1-30AB-4E6A-899C-0E8262B6DD1A}"/>
    <cellStyle name="Comma 3 4 4 21 2" xfId="14287" xr:uid="{0FB3DABA-4285-40A1-B09B-DF9C2D202DE2}"/>
    <cellStyle name="Comma 3 4 4 22" xfId="7165" xr:uid="{8D64C62F-EED4-41A5-9F6B-99589B8BFC31}"/>
    <cellStyle name="Comma 3 4 4 22 2" xfId="14437" xr:uid="{81216C49-4453-4D4A-9B89-045F820CB205}"/>
    <cellStyle name="Comma 3 4 4 23" xfId="7317" xr:uid="{56F3E7AD-F498-48BF-B867-70D029C8584D}"/>
    <cellStyle name="Comma 3 4 4 23 2" xfId="14589" xr:uid="{50137AC6-1653-4D98-AF16-61EF8D13497B}"/>
    <cellStyle name="Comma 3 4 4 24" xfId="7466" xr:uid="{CA569722-513F-4E1B-8780-4F610C893E92}"/>
    <cellStyle name="Comma 3 4 4 24 2" xfId="14738" xr:uid="{34D47422-656C-497E-A5B7-500F35B2F80E}"/>
    <cellStyle name="Comma 3 4 4 25" xfId="7614" xr:uid="{2794E2B4-432F-4AEB-A6F2-9541544153A9}"/>
    <cellStyle name="Comma 3 4 4 25 2" xfId="14886" xr:uid="{50ADE785-EA15-42F1-886B-3585A39F7FE2}"/>
    <cellStyle name="Comma 3 4 4 26" xfId="7768" xr:uid="{FF403ED3-5C39-4F61-A498-EEBB0ED36518}"/>
    <cellStyle name="Comma 3 4 4 26 2" xfId="15040" xr:uid="{8B3D3BFB-EE60-4C8D-BB03-E0D6AC862E63}"/>
    <cellStyle name="Comma 3 4 4 27" xfId="7917" xr:uid="{59A9954C-C8BF-4482-9D0B-1C44F0C5F037}"/>
    <cellStyle name="Comma 3 4 4 27 2" xfId="15189" xr:uid="{B88B5753-CD78-426E-B221-F12EBB940C02}"/>
    <cellStyle name="Comma 3 4 4 28" xfId="8040" xr:uid="{E36C61F4-CED0-4CCE-BB12-40158D96A88E}"/>
    <cellStyle name="Comma 3 4 4 28 2" xfId="15304" xr:uid="{CAD16BFA-9B8A-435C-A8AC-5AFDC8FDB244}"/>
    <cellStyle name="Comma 3 4 4 29" xfId="8224" xr:uid="{6FAD00D0-49B4-4306-B91D-0BD156DA3B28}"/>
    <cellStyle name="Comma 3 4 4 29 2" xfId="15487" xr:uid="{FFAEC310-4D5F-4303-9ADD-0E9D7E297FD2}"/>
    <cellStyle name="Comma 3 4 4 3" xfId="1531" xr:uid="{3807A014-1C4E-40CC-8D10-547DCB670180}"/>
    <cellStyle name="Comma 3 4 4 3 2" xfId="2294" xr:uid="{0428369D-7A0B-4A73-B679-1F3D48CAB79C}"/>
    <cellStyle name="Comma 3 4 4 3 2 2" xfId="4880" xr:uid="{097AD8A1-2095-45E0-A8CC-E22151E742CE}"/>
    <cellStyle name="Comma 3 4 4 3 2 2 2" xfId="12165" xr:uid="{DDD0B430-2865-49BC-9D0A-AE0B8880D3B9}"/>
    <cellStyle name="Comma 3 4 4 3 2 3" xfId="9598" xr:uid="{0DE79DEA-0940-4403-96B2-C0BFF3D2DFA6}"/>
    <cellStyle name="Comma 3 4 4 3 3" xfId="4119" xr:uid="{9E4BA3B3-71CF-427C-A5A8-7CF98DC3307C}"/>
    <cellStyle name="Comma 3 4 4 3 3 2" xfId="11404" xr:uid="{26213E60-2B73-459A-B247-5E51FC2BC0B2}"/>
    <cellStyle name="Comma 3 4 4 3 4" xfId="8837" xr:uid="{74BC2C90-3B3F-42D7-BE3F-ECBCF0ADE922}"/>
    <cellStyle name="Comma 3 4 4 30" xfId="8373" xr:uid="{71FA1B94-F389-4A47-A86F-DD30535AF1DA}"/>
    <cellStyle name="Comma 3 4 4 30 2" xfId="15636" xr:uid="{45074D0B-C37A-497D-A7CE-299E90E5A2F1}"/>
    <cellStyle name="Comma 3 4 4 31" xfId="8534" xr:uid="{76A2D7F4-3BCE-457C-80CE-871247A90385}"/>
    <cellStyle name="Comma 3 4 4 32" xfId="15751" xr:uid="{5FF483C1-FBAA-4A84-B13D-9628F874A1E3}"/>
    <cellStyle name="Comma 3 4 4 33" xfId="16105" xr:uid="{1928264D-9B4B-48CD-AC1B-5F6C9FC5DFF2}"/>
    <cellStyle name="Comma 3 4 4 34" xfId="16253" xr:uid="{22B648CC-9E71-495F-A12C-883B8511D0F2}"/>
    <cellStyle name="Comma 3 4 4 35" xfId="16402" xr:uid="{2ABAC246-410A-4083-8FFC-DA2B965CA53E}"/>
    <cellStyle name="Comma 3 4 4 36" xfId="16551" xr:uid="{F60C58D5-E2B2-49DB-8AE1-F5DDC0F863AA}"/>
    <cellStyle name="Comma 3 4 4 37" xfId="16699" xr:uid="{89AC886F-1C0C-47EF-A893-A0439506F85A}"/>
    <cellStyle name="Comma 3 4 4 38" xfId="16818" xr:uid="{3F16BBC7-1B25-4F40-93B0-F858763E241E}"/>
    <cellStyle name="Comma 3 4 4 39" xfId="1200" xr:uid="{F49CEFF9-7E23-4EF8-8F54-A27302250092}"/>
    <cellStyle name="Comma 3 4 4 4" xfId="1645" xr:uid="{BC541C0D-F354-4AAB-AA40-F73D4C05EA2D}"/>
    <cellStyle name="Comma 3 4 4 4 2" xfId="2408" xr:uid="{07628F95-5A20-4789-B049-747DDD887F6B}"/>
    <cellStyle name="Comma 3 4 4 4 2 2" xfId="4994" xr:uid="{71A369C4-754A-44E9-BC7F-5EB9CF7DE512}"/>
    <cellStyle name="Comma 3 4 4 4 2 2 2" xfId="12279" xr:uid="{D37C3CF6-D5D0-43C8-B20D-366C0B57DC0D}"/>
    <cellStyle name="Comma 3 4 4 4 2 3" xfId="9712" xr:uid="{50EB09BF-2ED5-4D4C-91F4-D4CEA80AED0E}"/>
    <cellStyle name="Comma 3 4 4 4 3" xfId="4233" xr:uid="{27DC54A9-F934-482A-A540-B2C48B9DC687}"/>
    <cellStyle name="Comma 3 4 4 4 3 2" xfId="11518" xr:uid="{39309E96-A2C4-40F7-A494-30557670935A}"/>
    <cellStyle name="Comma 3 4 4 4 4" xfId="8951" xr:uid="{717BD1AE-AC16-48CA-A5FE-6ED2250DDB46}"/>
    <cellStyle name="Comma 3 4 4 5" xfId="1841" xr:uid="{315A7378-256C-4448-AA7B-EB7E116EB948}"/>
    <cellStyle name="Comma 3 4 4 5 2" xfId="4428" xr:uid="{CAAB6810-4A03-416B-AC22-B319943A0018}"/>
    <cellStyle name="Comma 3 4 4 5 2 2" xfId="11713" xr:uid="{B4691A5B-66D5-49EA-BC2E-DA0D676E5FAE}"/>
    <cellStyle name="Comma 3 4 4 5 3" xfId="9146" xr:uid="{3B9DB5AF-3A33-4092-BF11-6946C4F8E270}"/>
    <cellStyle name="Comma 3 4 4 6" xfId="1990" xr:uid="{1B6478EE-E621-42C9-8D98-773F45DB5E94}"/>
    <cellStyle name="Comma 3 4 4 6 2" xfId="4576" xr:uid="{3FAD77CD-23C7-4B78-B7AD-11743A867F90}"/>
    <cellStyle name="Comma 3 4 4 6 2 2" xfId="11861" xr:uid="{764FBE83-2AC7-4D03-97FE-A1BB670598E3}"/>
    <cellStyle name="Comma 3 4 4 6 3" xfId="9294" xr:uid="{0152DF53-D806-4A55-9280-E0F25205CA69}"/>
    <cellStyle name="Comma 3 4 4 7" xfId="2610" xr:uid="{13BBC31E-FD51-4F33-BD9E-E25DBA19A1A7}"/>
    <cellStyle name="Comma 3 4 4 7 2" xfId="5196" xr:uid="{F633B8B7-C036-4A17-8EDD-5A49BADBBA5B}"/>
    <cellStyle name="Comma 3 4 4 7 2 2" xfId="12480" xr:uid="{360D953B-8325-4EE4-9788-9C95E7A824DF}"/>
    <cellStyle name="Comma 3 4 4 7 3" xfId="9913" xr:uid="{667E0791-CD52-49AA-A428-7040C1984A41}"/>
    <cellStyle name="Comma 3 4 4 8" xfId="2760" xr:uid="{EBE226E8-E0B1-47C4-9D8A-6B308935907A}"/>
    <cellStyle name="Comma 3 4 4 8 2" xfId="5346" xr:uid="{4D0EB49F-889D-49BA-A2ED-F544BB17C41D}"/>
    <cellStyle name="Comma 3 4 4 8 2 2" xfId="12629" xr:uid="{4A5E5D08-415C-4D6A-885C-B4E8FE0BA740}"/>
    <cellStyle name="Comma 3 4 4 8 3" xfId="10062" xr:uid="{41A7271B-DE94-4E8D-9799-0A23250A6125}"/>
    <cellStyle name="Comma 3 4 4 9" xfId="2910" xr:uid="{4C26BD4E-5BC0-43EF-9E2D-0EAC78BE5A48}"/>
    <cellStyle name="Comma 3 4 4 9 2" xfId="5496" xr:uid="{718F1132-9ACE-466C-8E50-98189995F0FA}"/>
    <cellStyle name="Comma 3 4 4 9 2 2" xfId="12778" xr:uid="{0666BBDD-1564-4CBF-909B-8197B1217B75}"/>
    <cellStyle name="Comma 3 4 4 9 3" xfId="10211" xr:uid="{D7271F5A-82D9-4BB1-8819-A4E6214A08D5}"/>
    <cellStyle name="Comma 3 4 40" xfId="16695" xr:uid="{A02855EE-9A61-41A3-BF40-EE7EFC2D6628}"/>
    <cellStyle name="Comma 3 4 41" xfId="16768" xr:uid="{7798088B-AEC7-40CC-A483-2E9FCBFB6096}"/>
    <cellStyle name="Comma 3 4 42" xfId="1196" xr:uid="{19ED43C6-C3D8-4D8E-8FA8-B89AC58A6BC7}"/>
    <cellStyle name="Comma 3 4 5" xfId="928" xr:uid="{08DC64A6-9383-4543-9982-FC06B4690EBE}"/>
    <cellStyle name="Comma 3 4 5 2" xfId="2142" xr:uid="{98663781-6F50-4D63-AB5E-6FFBA03D4317}"/>
    <cellStyle name="Comma 3 4 5 2 2" xfId="4728" xr:uid="{1175A6F1-208D-4493-A185-B84D187CD7CD}"/>
    <cellStyle name="Comma 3 4 5 2 2 2" xfId="12013" xr:uid="{E192DB90-36D2-485B-9FD7-4C0AB2691475}"/>
    <cellStyle name="Comma 3 4 5 2 3" xfId="9446" xr:uid="{1ECD1C8F-DF20-4DCE-810B-8C07329804FC}"/>
    <cellStyle name="Comma 3 4 5 3" xfId="3967" xr:uid="{F4EBB06F-F058-43AA-B7DE-2DF40BC29069}"/>
    <cellStyle name="Comma 3 4 5 3 2" xfId="11252" xr:uid="{6996244C-EB3A-479F-B66D-B25567D7EF02}"/>
    <cellStyle name="Comma 3 4 5 4" xfId="3564" xr:uid="{D4EEDE6D-C0AE-43C8-8E8F-DAA20104FF97}"/>
    <cellStyle name="Comma 3 4 5 4 2" xfId="10856" xr:uid="{5BC7FC04-BE27-4553-9F34-3CB5A4D79509}"/>
    <cellStyle name="Comma 3 4 5 5" xfId="8685" xr:uid="{6C5BA05F-66FD-4016-97D3-4AA2E29DADA4}"/>
    <cellStyle name="Comma 3 4 5 6" xfId="15850" xr:uid="{F5ECE9BC-85CD-4546-B10B-6CC607597C67}"/>
    <cellStyle name="Comma 3 4 5 7" xfId="16916" xr:uid="{5A4BE5FD-9F7A-4D56-9964-48660EF18C2C}"/>
    <cellStyle name="Comma 3 4 5 8" xfId="1379" xr:uid="{9E11A456-F422-4BA2-BE68-3FE73B04D5CC}"/>
    <cellStyle name="Comma 3 4 6" xfId="1527" xr:uid="{046035B6-4729-4D65-AEB2-E5F48856B98E}"/>
    <cellStyle name="Comma 3 4 6 2" xfId="2290" xr:uid="{0953884F-8242-4C7D-AB49-56DC78863AC4}"/>
    <cellStyle name="Comma 3 4 6 2 2" xfId="4876" xr:uid="{891EC0AD-AE3C-4B42-953B-C3F7CE714DE6}"/>
    <cellStyle name="Comma 3 4 6 2 2 2" xfId="12161" xr:uid="{BBD5157C-BAAE-481B-A6EE-9F6666F8A549}"/>
    <cellStyle name="Comma 3 4 6 2 3" xfId="9594" xr:uid="{446D16DB-7AE3-43BC-B3CD-18AE4D0B7E8C}"/>
    <cellStyle name="Comma 3 4 6 3" xfId="4115" xr:uid="{D89AEEFE-5BE3-4C69-89AF-345191957A66}"/>
    <cellStyle name="Comma 3 4 6 3 2" xfId="11400" xr:uid="{4A11353F-9EA8-4FA7-91DB-E1993F4D119B}"/>
    <cellStyle name="Comma 3 4 6 4" xfId="8833" xr:uid="{53797F96-CD6F-46B8-A010-E8DF3F955F05}"/>
    <cellStyle name="Comma 3 4 7" xfId="1595" xr:uid="{B44B2CF4-B9CB-48E5-8023-20E45C270BEE}"/>
    <cellStyle name="Comma 3 4 7 2" xfId="2358" xr:uid="{A71BD14F-8A87-4A36-846A-CDB0DC32D884}"/>
    <cellStyle name="Comma 3 4 7 2 2" xfId="4944" xr:uid="{190EE721-FC86-4688-87F2-6C8D121F8FB8}"/>
    <cellStyle name="Comma 3 4 7 2 2 2" xfId="12229" xr:uid="{BAACB8B9-475E-4859-BDD5-6022707C86CA}"/>
    <cellStyle name="Comma 3 4 7 2 3" xfId="9662" xr:uid="{D5050BDF-9E0A-4F70-BD30-B76DB2375D42}"/>
    <cellStyle name="Comma 3 4 7 3" xfId="4183" xr:uid="{AA0B9DEF-EA28-4227-84EC-CA1B3E14C4BA}"/>
    <cellStyle name="Comma 3 4 7 3 2" xfId="11468" xr:uid="{B0BE647B-3A22-4321-95A1-D4D4C34E1042}"/>
    <cellStyle name="Comma 3 4 7 4" xfId="8901" xr:uid="{497E8A19-D757-4480-9109-992F0701D781}"/>
    <cellStyle name="Comma 3 4 8" xfId="1746" xr:uid="{3437C81F-0924-40B0-B6A1-BAF1D4773273}"/>
    <cellStyle name="Comma 3 4 8 2" xfId="4333" xr:uid="{1EC960B9-F5DA-41AD-85CF-C503110C1F1E}"/>
    <cellStyle name="Comma 3 4 8 2 2" xfId="11618" xr:uid="{E1ABBC1A-CA6B-408E-B4A5-A8B69140664F}"/>
    <cellStyle name="Comma 3 4 8 3" xfId="9051" xr:uid="{845BA56D-8AB4-452E-A973-4089A02B8DB7}"/>
    <cellStyle name="Comma 3 4 9" xfId="1986" xr:uid="{A315466C-C4EC-4A1B-B564-07CCF48BF7F9}"/>
    <cellStyle name="Comma 3 4 9 2" xfId="4572" xr:uid="{296B8C12-EB23-42E6-A2D3-4A1A7067522F}"/>
    <cellStyle name="Comma 3 4 9 2 2" xfId="11857" xr:uid="{41491778-F895-4F7E-B33D-29A09B8A7776}"/>
    <cellStyle name="Comma 3 4 9 3" xfId="9290" xr:uid="{97E4167F-47F6-4251-BEF2-4A6865F3F6A7}"/>
    <cellStyle name="Comma 3 40" xfId="7419" xr:uid="{966A5158-28FE-41D2-89B3-25A24A17FB64}"/>
    <cellStyle name="Comma 3 40 2" xfId="14691" xr:uid="{6A1B5A03-BF5F-4A14-960E-D5CF549EFD11}"/>
    <cellStyle name="Comma 3 41" xfId="7567" xr:uid="{2106D399-54B8-426C-980E-E44F75B5F2B6}"/>
    <cellStyle name="Comma 3 41 2" xfId="14839" xr:uid="{8269717E-9BBD-4D24-8BCD-0F708371F6BB}"/>
    <cellStyle name="Comma 3 42" xfId="7721" xr:uid="{6C38F7DB-B5BB-4833-B019-AE7BFD0E195E}"/>
    <cellStyle name="Comma 3 42 2" xfId="14993" xr:uid="{1F762534-2B9C-46FB-B472-839DC43F03BB}"/>
    <cellStyle name="Comma 3 43" xfId="7870" xr:uid="{FFC1D60E-D478-4B24-9291-3AD8CD2B16B9}"/>
    <cellStyle name="Comma 3 43 2" xfId="15142" xr:uid="{640E9A8A-B0AD-4071-8534-F6A58D46F7B8}"/>
    <cellStyle name="Comma 3 44" xfId="7977" xr:uid="{39B35A4A-B53E-4144-8D94-A7E0D3C765A3}"/>
    <cellStyle name="Comma 3 44 2" xfId="15241" xr:uid="{5C0DF842-2F30-41FC-B9BB-A6D5ED60242C}"/>
    <cellStyle name="Comma 3 45" xfId="8177" xr:uid="{2DDDF732-B9C9-4682-8AAA-A418F097C357}"/>
    <cellStyle name="Comma 3 45 2" xfId="15440" xr:uid="{84E195C9-12A4-49B1-ABFC-19968ADBBC81}"/>
    <cellStyle name="Comma 3 46" xfId="8326" xr:uid="{16D8296E-6A9E-4FA7-A28C-351261C63E78}"/>
    <cellStyle name="Comma 3 46 2" xfId="15589" xr:uid="{E87A3E20-674B-41DA-8321-49B0683FEE35}"/>
    <cellStyle name="Comma 3 47" xfId="8421" xr:uid="{DD3F1583-D10F-4B6D-8738-F40AC9B91DBE}"/>
    <cellStyle name="Comma 3 48" xfId="15688" xr:uid="{7EA7F208-40E2-4E2D-BB80-0250B60ECB97}"/>
    <cellStyle name="Comma 3 49" xfId="16058" xr:uid="{C6C46B18-04E6-46F2-90F2-F04A7E66BD72}"/>
    <cellStyle name="Comma 3 5" xfId="778" xr:uid="{CF8E46C2-7109-4394-B13F-932244C42A30}"/>
    <cellStyle name="Comma 3 5 10" xfId="2761" xr:uid="{8B6F5B65-84FC-4A69-A0AB-D04B430E2146}"/>
    <cellStyle name="Comma 3 5 10 2" xfId="5347" xr:uid="{81365604-3E01-400C-9900-199D0B614607}"/>
    <cellStyle name="Comma 3 5 10 2 2" xfId="12630" xr:uid="{EA1FF4E2-6459-4C6E-8045-EEB7519BADA1}"/>
    <cellStyle name="Comma 3 5 10 3" xfId="10063" xr:uid="{67F9D34F-CF13-4047-A849-CC45AB7F1148}"/>
    <cellStyle name="Comma 3 5 11" xfId="2911" xr:uid="{AAC05AD3-BE2B-4C10-B197-8BB2D0C65C8B}"/>
    <cellStyle name="Comma 3 5 11 2" xfId="5497" xr:uid="{7CC276AD-916B-4643-A2E5-457082ED49E2}"/>
    <cellStyle name="Comma 3 5 11 2 2" xfId="12779" xr:uid="{274F48D8-E9B7-4884-8A07-8337E555414D}"/>
    <cellStyle name="Comma 3 5 11 3" xfId="10212" xr:uid="{452917BB-98F0-4F7A-84BC-58E18A1B593A}"/>
    <cellStyle name="Comma 3 5 12" xfId="3060" xr:uid="{06232C6E-0F51-4CCC-B9B8-9A6D7FBB2B73}"/>
    <cellStyle name="Comma 3 5 12 2" xfId="5646" xr:uid="{0D8A5823-8E16-47DA-BAB4-F560D3274653}"/>
    <cellStyle name="Comma 3 5 12 2 2" xfId="12928" xr:uid="{BECA0A5D-4459-4F12-B4CF-6F65DA50B0C9}"/>
    <cellStyle name="Comma 3 5 12 3" xfId="10361" xr:uid="{E3DB729C-07AD-4EE0-A4DA-DA31CFE0E724}"/>
    <cellStyle name="Comma 3 5 13" xfId="3211" xr:uid="{35449F37-7183-4F5D-81A4-D6DD58114D62}"/>
    <cellStyle name="Comma 3 5 13 2" xfId="5797" xr:uid="{B2AB946C-C61C-48BA-8A10-7BCF8CC1C202}"/>
    <cellStyle name="Comma 3 5 13 2 2" xfId="13079" xr:uid="{5EBCD484-B7F9-4A74-9A3B-F3457DC5EA0C}"/>
    <cellStyle name="Comma 3 5 13 3" xfId="10512" xr:uid="{B9134510-ABC0-422A-9558-928BE223B0E0}"/>
    <cellStyle name="Comma 3 5 14" xfId="3361" xr:uid="{BE3C7ED5-2440-4993-9FF8-F442AA3038E8}"/>
    <cellStyle name="Comma 3 5 14 2" xfId="3814" xr:uid="{F9A17FA4-240C-453D-95E4-1CCE49E8564F}"/>
    <cellStyle name="Comma 3 5 14 2 2" xfId="11102" xr:uid="{FCD00313-F49F-4229-90D2-4F9563B74729}"/>
    <cellStyle name="Comma 3 5 14 3" xfId="10662" xr:uid="{BE80D968-BC16-4C48-BB1B-AB58D197102C}"/>
    <cellStyle name="Comma 3 5 15" xfId="3443" xr:uid="{ABC91D7A-0CA0-4B8B-906E-1200F4A194E5}"/>
    <cellStyle name="Comma 3 5 15 2" xfId="10744" xr:uid="{F2EC6350-5E99-4169-AE06-E456154C67D1}"/>
    <cellStyle name="Comma 3 5 16" xfId="5950" xr:uid="{DE8156B5-978C-4486-8E43-B2F237E5FF52}"/>
    <cellStyle name="Comma 3 5 16 2" xfId="13230" xr:uid="{30C02253-126E-4D1A-A545-B94CF781FD28}"/>
    <cellStyle name="Comma 3 5 17" xfId="6100" xr:uid="{6D71EA38-BEE6-4407-9CFD-9167719BB1DF}"/>
    <cellStyle name="Comma 3 5 17 2" xfId="13379" xr:uid="{CA7FAA79-0E45-44E8-B045-CBF93276223C}"/>
    <cellStyle name="Comma 3 5 18" xfId="6261" xr:uid="{4B351622-FC37-424E-8223-652927E43BA0}"/>
    <cellStyle name="Comma 3 5 18 2" xfId="13538" xr:uid="{0D25D445-9BD7-4502-885B-9E514DA194F5}"/>
    <cellStyle name="Comma 3 5 19" xfId="6414" xr:uid="{089BEB04-C9FF-40BE-BA31-8315E84BCD84}"/>
    <cellStyle name="Comma 3 5 19 2" xfId="13688" xr:uid="{9630871F-557F-41C8-8B72-51BF6BFA62AD}"/>
    <cellStyle name="Comma 3 5 2" xfId="893" xr:uid="{D7EF7EAF-3F56-4720-AD21-48B632AF5D8B}"/>
    <cellStyle name="Comma 3 5 2 10" xfId="3061" xr:uid="{BCD7C110-A09E-45F2-9C76-0EFE6A8E92D1}"/>
    <cellStyle name="Comma 3 5 2 10 2" xfId="5647" xr:uid="{2ED9479D-55A0-4E66-95B8-CDC8A84D4ECD}"/>
    <cellStyle name="Comma 3 5 2 10 2 2" xfId="12929" xr:uid="{5345BC95-D22D-43EB-A215-A81AFA3A32AF}"/>
    <cellStyle name="Comma 3 5 2 10 3" xfId="10362" xr:uid="{C07D6A3B-24CD-4CB4-A901-FCE501D20FD5}"/>
    <cellStyle name="Comma 3 5 2 11" xfId="3212" xr:uid="{E4C2F8AE-1353-428A-A554-1BD474785070}"/>
    <cellStyle name="Comma 3 5 2 11 2" xfId="5798" xr:uid="{747768E3-E538-401F-AB75-06CE6D72501D}"/>
    <cellStyle name="Comma 3 5 2 11 2 2" xfId="13080" xr:uid="{76DF292E-AFCB-4902-B44D-12C698F64C1C}"/>
    <cellStyle name="Comma 3 5 2 11 3" xfId="10513" xr:uid="{DF5D3ED5-4AFF-4FA5-A3AA-127CF42BB4BA}"/>
    <cellStyle name="Comma 3 5 2 12" xfId="3362" xr:uid="{CB31FB9F-DC42-4109-BC51-7181A4FCEF1C}"/>
    <cellStyle name="Comma 3 5 2 12 2" xfId="3815" xr:uid="{5593C862-2858-4C31-AC36-D8110EA93EC3}"/>
    <cellStyle name="Comma 3 5 2 12 2 2" xfId="11103" xr:uid="{72400785-2E9C-4055-8438-750059D073F5}"/>
    <cellStyle name="Comma 3 5 2 12 3" xfId="10663" xr:uid="{9F8A77C8-F0E8-436C-BDB5-CC2D21C7319E}"/>
    <cellStyle name="Comma 3 5 2 13" xfId="3519" xr:uid="{59506B83-ABB9-437E-AE91-E504F8BA8056}"/>
    <cellStyle name="Comma 3 5 2 13 2" xfId="10811" xr:uid="{A5B376BA-8F9E-42BF-BE18-BE03D5F461C7}"/>
    <cellStyle name="Comma 3 5 2 14" xfId="5951" xr:uid="{AB25B61A-6012-4F6D-A363-C34BDC58A562}"/>
    <cellStyle name="Comma 3 5 2 14 2" xfId="13231" xr:uid="{58939C0B-E183-43BB-B2EB-B832867048BD}"/>
    <cellStyle name="Comma 3 5 2 15" xfId="6101" xr:uid="{ABF7AAB2-5B89-4A2B-B949-ACC345AC4138}"/>
    <cellStyle name="Comma 3 5 2 15 2" xfId="13380" xr:uid="{9832C3F6-237F-49B3-AA06-549E6D9DD80B}"/>
    <cellStyle name="Comma 3 5 2 16" xfId="6262" xr:uid="{EBBEA45D-781D-4D25-906B-607DF003E5C9}"/>
    <cellStyle name="Comma 3 5 2 16 2" xfId="13539" xr:uid="{A116B0BE-6251-41E9-B038-CA0B0DA8DE6D}"/>
    <cellStyle name="Comma 3 5 2 17" xfId="6415" xr:uid="{229EE17C-17BB-4FE1-AC73-211F808ED336}"/>
    <cellStyle name="Comma 3 5 2 17 2" xfId="13689" xr:uid="{A4663F77-1E2C-4285-B212-23E343E5220F}"/>
    <cellStyle name="Comma 3 5 2 18" xfId="6562" xr:uid="{4898DAC3-BA4E-44CD-8F8B-0DFA2BE8E8B9}"/>
    <cellStyle name="Comma 3 5 2 18 2" xfId="13836" xr:uid="{752E3B20-74FD-44ED-8751-3FFD4B0600FC}"/>
    <cellStyle name="Comma 3 5 2 19" xfId="6718" xr:uid="{6B180E76-5705-4A02-B803-21210F438605}"/>
    <cellStyle name="Comma 3 5 2 19 2" xfId="13992" xr:uid="{5E171FEC-601C-4A6B-8EB6-83053FEB4C26}"/>
    <cellStyle name="Comma 3 5 2 2" xfId="1066" xr:uid="{1A41F5ED-1F85-4085-B0C9-3E63D00B70A0}"/>
    <cellStyle name="Comma 3 5 2 2 2" xfId="2148" xr:uid="{DCB28FDF-CC34-48AE-9A85-5A8D52B7CE33}"/>
    <cellStyle name="Comma 3 5 2 2 2 2" xfId="4734" xr:uid="{ADE05571-00D3-4096-A67D-5FF31B9FD95E}"/>
    <cellStyle name="Comma 3 5 2 2 2 2 2" xfId="12019" xr:uid="{CE9A2FA8-D3ED-4273-9843-B147A66CF720}"/>
    <cellStyle name="Comma 3 5 2 2 2 3" xfId="9452" xr:uid="{86786D3D-9E18-439D-BB9B-3B5F9EAAF09F}"/>
    <cellStyle name="Comma 3 5 2 2 3" xfId="3973" xr:uid="{92E6CE88-5838-4C1C-B490-B53B6B3B601F}"/>
    <cellStyle name="Comma 3 5 2 2 3 2" xfId="11258" xr:uid="{B30DADF6-3E42-4597-83BC-BA96C6DF46D7}"/>
    <cellStyle name="Comma 3 5 2 2 4" xfId="3683" xr:uid="{CC02820A-9AB1-47EF-A87E-08774C39315E}"/>
    <cellStyle name="Comma 3 5 2 2 4 2" xfId="10973" xr:uid="{537F459D-62FE-4CF4-BC08-7DA7ABF69543}"/>
    <cellStyle name="Comma 3 5 2 2 5" xfId="8691" xr:uid="{0D60CBB3-99EB-40C7-90A4-202BC34DF7A6}"/>
    <cellStyle name="Comma 3 5 2 2 6" xfId="15986" xr:uid="{4564D956-7656-492A-95F6-DB988F76A042}"/>
    <cellStyle name="Comma 3 5 2 2 7" xfId="17033" xr:uid="{62D30ABB-E230-4E80-82AC-C8DAE1FD07EA}"/>
    <cellStyle name="Comma 3 5 2 2 8" xfId="1385" xr:uid="{FB90E022-F8B0-44B8-BFFC-2545213CF8DA}"/>
    <cellStyle name="Comma 3 5 2 20" xfId="6900" xr:uid="{3B886D22-ED7E-4FF9-8BEA-BE59E72BBF1D}"/>
    <cellStyle name="Comma 3 5 2 20 2" xfId="14172" xr:uid="{CF427ECF-61C8-4251-BCF5-650C72D9A537}"/>
    <cellStyle name="Comma 3 5 2 21" xfId="7017" xr:uid="{F45A5D2C-739E-4193-9B04-1896FEFA8053}"/>
    <cellStyle name="Comma 3 5 2 21 2" xfId="14289" xr:uid="{BAD6144D-F972-4611-8057-33AE1288EC18}"/>
    <cellStyle name="Comma 3 5 2 22" xfId="7167" xr:uid="{836713F4-37B4-443F-A18A-6C638FD51A1E}"/>
    <cellStyle name="Comma 3 5 2 22 2" xfId="14439" xr:uid="{FCABB3DF-DBE3-49B7-A7A1-734598A88B9B}"/>
    <cellStyle name="Comma 3 5 2 23" xfId="7319" xr:uid="{8B53F75E-BB26-43E1-9AEA-B6D2AC10B55B}"/>
    <cellStyle name="Comma 3 5 2 23 2" xfId="14591" xr:uid="{28134EAA-D9E0-4919-828F-D66153E027A6}"/>
    <cellStyle name="Comma 3 5 2 24" xfId="7468" xr:uid="{77C368BE-CB78-4C14-9D63-60C8C0EDA72B}"/>
    <cellStyle name="Comma 3 5 2 24 2" xfId="14740" xr:uid="{A098189B-761A-4F6E-B11E-0439DC6867B3}"/>
    <cellStyle name="Comma 3 5 2 25" xfId="7616" xr:uid="{1D1BE4F5-13E4-47E9-BA3A-D52ADD7A545E}"/>
    <cellStyle name="Comma 3 5 2 25 2" xfId="14888" xr:uid="{E05C06EF-4920-43E8-B23E-783ABB0A32AF}"/>
    <cellStyle name="Comma 3 5 2 26" xfId="7770" xr:uid="{8C507ECC-85C5-40AD-9652-99CED84DA69B}"/>
    <cellStyle name="Comma 3 5 2 26 2" xfId="15042" xr:uid="{0DAEAB36-A529-4095-8505-50012E369395}"/>
    <cellStyle name="Comma 3 5 2 27" xfId="7919" xr:uid="{A5C5F3A8-FB78-4722-994C-5ED484619C9D}"/>
    <cellStyle name="Comma 3 5 2 27 2" xfId="15191" xr:uid="{7ED4CFB2-98B6-444C-89B7-F9A65D5648EC}"/>
    <cellStyle name="Comma 3 5 2 28" xfId="8107" xr:uid="{37B007EF-3543-4022-973C-8F05971ED40B}"/>
    <cellStyle name="Comma 3 5 2 28 2" xfId="15371" xr:uid="{1F3D33FE-FAF3-45AF-AB97-35585EBA67E9}"/>
    <cellStyle name="Comma 3 5 2 29" xfId="8226" xr:uid="{AF253C62-5E13-4852-BBA8-4757E4F4244C}"/>
    <cellStyle name="Comma 3 5 2 29 2" xfId="15489" xr:uid="{D86AB1F7-F993-42B3-ABE9-24BFFD2D1EE0}"/>
    <cellStyle name="Comma 3 5 2 3" xfId="1533" xr:uid="{A3F62035-5108-4B53-991C-750F438FF12D}"/>
    <cellStyle name="Comma 3 5 2 3 2" xfId="2296" xr:uid="{9C29503B-A52D-4093-9557-DEC6F795991D}"/>
    <cellStyle name="Comma 3 5 2 3 2 2" xfId="4882" xr:uid="{6E51A06D-6B77-4A3F-BC77-9BDF77B0B6AD}"/>
    <cellStyle name="Comma 3 5 2 3 2 2 2" xfId="12167" xr:uid="{2EFABAC3-9AC3-4DB8-8566-AB7B946B4AA4}"/>
    <cellStyle name="Comma 3 5 2 3 2 3" xfId="9600" xr:uid="{F0EDDA2A-0957-4EF5-A547-A21E915B02C0}"/>
    <cellStyle name="Comma 3 5 2 3 3" xfId="4121" xr:uid="{74E3801A-5D1B-40C0-8E2E-04A6B403F460}"/>
    <cellStyle name="Comma 3 5 2 3 3 2" xfId="11406" xr:uid="{1AFB5845-9AC5-4FC1-A688-2897EDCEAFCB}"/>
    <cellStyle name="Comma 3 5 2 3 4" xfId="8839" xr:uid="{779D395B-C146-45A7-A768-0170B5FB04E0}"/>
    <cellStyle name="Comma 3 5 2 30" xfId="8375" xr:uid="{6A24D85D-8CCA-4115-A51C-8931C98BE330}"/>
    <cellStyle name="Comma 3 5 2 30 2" xfId="15638" xr:uid="{85945F14-4363-41F5-B8DB-EF13380AC178}"/>
    <cellStyle name="Comma 3 5 2 31" xfId="8536" xr:uid="{E0CBD678-6221-4E54-ACB8-0C033062A9AB}"/>
    <cellStyle name="Comma 3 5 2 32" xfId="15818" xr:uid="{61F890E3-349F-48E3-9B99-71C4099906EB}"/>
    <cellStyle name="Comma 3 5 2 33" xfId="16107" xr:uid="{38F8ECF9-A7D4-475C-AF9B-5FC8C0E51E7F}"/>
    <cellStyle name="Comma 3 5 2 34" xfId="16255" xr:uid="{3F707EE2-1257-40F3-9BC8-D04957767EE6}"/>
    <cellStyle name="Comma 3 5 2 35" xfId="16404" xr:uid="{4CD44ADE-9F10-4CED-A2BB-9ADDFBB1BBD2}"/>
    <cellStyle name="Comma 3 5 2 36" xfId="16553" xr:uid="{E1AC5D07-3EDF-421C-89E8-92463654B7E4}"/>
    <cellStyle name="Comma 3 5 2 37" xfId="16701" xr:uid="{AE069BD3-76FE-4D6E-9DA6-C07DA1F3449B}"/>
    <cellStyle name="Comma 3 5 2 38" xfId="16885" xr:uid="{6B25601B-530F-4047-9793-F0A6D69512EA}"/>
    <cellStyle name="Comma 3 5 2 39" xfId="1202" xr:uid="{780C94E1-07A7-4739-9131-1377F21B9D6C}"/>
    <cellStyle name="Comma 3 5 2 4" xfId="1712" xr:uid="{C69DBF44-2DCC-471A-A604-354802F4CF62}"/>
    <cellStyle name="Comma 3 5 2 4 2" xfId="2475" xr:uid="{2ECBEC21-E17E-443C-805E-E2FBF7CBAFE1}"/>
    <cellStyle name="Comma 3 5 2 4 2 2" xfId="5061" xr:uid="{89764C6B-41FD-42E9-A8D3-33D0CF173DBF}"/>
    <cellStyle name="Comma 3 5 2 4 2 2 2" xfId="12346" xr:uid="{8564D243-9C54-448B-A92E-F52A9FB0D64B}"/>
    <cellStyle name="Comma 3 5 2 4 2 3" xfId="9779" xr:uid="{E0532936-8406-4179-AF12-4CF7CC9F67D0}"/>
    <cellStyle name="Comma 3 5 2 4 3" xfId="4300" xr:uid="{74ACCCBE-2E3F-4691-BFA6-D862B18A5C73}"/>
    <cellStyle name="Comma 3 5 2 4 3 2" xfId="11585" xr:uid="{F356789C-172D-4181-988F-21FDD282FC6A}"/>
    <cellStyle name="Comma 3 5 2 4 4" xfId="9018" xr:uid="{A96CA375-4A48-4ADD-A193-D00E0E8DBC53}"/>
    <cellStyle name="Comma 3 5 2 5" xfId="1818" xr:uid="{4E50E550-8E26-473D-913E-C0676D86543B}"/>
    <cellStyle name="Comma 3 5 2 5 2" xfId="4405" xr:uid="{04518D22-B4D4-471B-9122-743D0D31776F}"/>
    <cellStyle name="Comma 3 5 2 5 2 2" xfId="11690" xr:uid="{21A996B1-12DD-4047-B612-C0B99C87DDED}"/>
    <cellStyle name="Comma 3 5 2 5 3" xfId="9123" xr:uid="{C16EFA1F-C2A1-49E3-8842-97AFC54B99B7}"/>
    <cellStyle name="Comma 3 5 2 6" xfId="1992" xr:uid="{92F6C73F-C08C-4FC2-B445-62334EA36402}"/>
    <cellStyle name="Comma 3 5 2 6 2" xfId="4578" xr:uid="{96D2EC17-DABA-4819-8567-73C58C7B74E1}"/>
    <cellStyle name="Comma 3 5 2 6 2 2" xfId="11863" xr:uid="{B0A28006-77B6-4286-9DC8-2DCFFDCFDF89}"/>
    <cellStyle name="Comma 3 5 2 6 3" xfId="9296" xr:uid="{EA013151-5986-4A3E-88FB-5497AB901C8A}"/>
    <cellStyle name="Comma 3 5 2 7" xfId="2612" xr:uid="{C006E2DF-13D1-464E-B514-D6D6E06197F1}"/>
    <cellStyle name="Comma 3 5 2 7 2" xfId="5198" xr:uid="{4E0F9771-2A99-4AEA-92FC-B65E45032240}"/>
    <cellStyle name="Comma 3 5 2 7 2 2" xfId="12482" xr:uid="{996A8578-6D1D-43B9-AD0A-EF43ECE1FB2B}"/>
    <cellStyle name="Comma 3 5 2 7 3" xfId="9915" xr:uid="{8EAC1163-0223-4498-8F44-3407E55C6E9B}"/>
    <cellStyle name="Comma 3 5 2 8" xfId="2762" xr:uid="{86FC4EC8-0D52-4F17-8524-EA90E40B8672}"/>
    <cellStyle name="Comma 3 5 2 8 2" xfId="5348" xr:uid="{C22B61F4-E8E1-4B8F-8876-D0C2BFEEF932}"/>
    <cellStyle name="Comma 3 5 2 8 2 2" xfId="12631" xr:uid="{64E4A77F-49F7-45EC-8CFF-DF55B2F89068}"/>
    <cellStyle name="Comma 3 5 2 8 3" xfId="10064" xr:uid="{3A079B88-AC5C-41CD-BDCE-FAC7695EFADF}"/>
    <cellStyle name="Comma 3 5 2 9" xfId="2912" xr:uid="{596DC58C-216B-435F-9681-859D9A67D130}"/>
    <cellStyle name="Comma 3 5 2 9 2" xfId="5498" xr:uid="{268A9F83-7AEF-41C2-B404-7E2AFA4F3FD5}"/>
    <cellStyle name="Comma 3 5 2 9 2 2" xfId="12780" xr:uid="{A8298690-D027-4E21-A935-E030299A5488}"/>
    <cellStyle name="Comma 3 5 2 9 3" xfId="10213" xr:uid="{3EBCE4C6-8F94-481F-B8DA-698DAA494392}"/>
    <cellStyle name="Comma 3 5 20" xfId="6561" xr:uid="{A13F3410-178B-4DC8-91D5-A175ABE6AFD0}"/>
    <cellStyle name="Comma 3 5 20 2" xfId="13835" xr:uid="{99B666B7-44A9-4994-B386-C42BC5BB450F}"/>
    <cellStyle name="Comma 3 5 21" xfId="6717" xr:uid="{A6BF9E4F-1BB8-456D-86C1-D965B7F2AE22}"/>
    <cellStyle name="Comma 3 5 21 2" xfId="13991" xr:uid="{B9DE2115-D177-47C7-9944-79DF64C52F67}"/>
    <cellStyle name="Comma 3 5 22" xfId="6803" xr:uid="{00E40377-8C22-4DE7-8219-DEF3042A5A21}"/>
    <cellStyle name="Comma 3 5 22 2" xfId="14075" xr:uid="{4E036194-8333-4463-8220-852A0BF26FF8}"/>
    <cellStyle name="Comma 3 5 23" xfId="7016" xr:uid="{D9A06756-4CDD-47C9-82A0-01D07651718B}"/>
    <cellStyle name="Comma 3 5 23 2" xfId="14288" xr:uid="{BC4124A9-2294-4C15-8401-503D00282EA6}"/>
    <cellStyle name="Comma 3 5 24" xfId="7166" xr:uid="{DE73139B-640B-4637-943B-D04423040DDB}"/>
    <cellStyle name="Comma 3 5 24 2" xfId="14438" xr:uid="{67CF5CF0-AE7D-48A8-9947-F2413B24841D}"/>
    <cellStyle name="Comma 3 5 25" xfId="7318" xr:uid="{AB19ADD4-7909-423F-8EA6-85B22BB937F2}"/>
    <cellStyle name="Comma 3 5 25 2" xfId="14590" xr:uid="{CD0C5BBF-6977-47EE-8D07-D98FF7EA84B1}"/>
    <cellStyle name="Comma 3 5 26" xfId="7467" xr:uid="{D47537E9-1287-4716-B995-00920EFCC3F0}"/>
    <cellStyle name="Comma 3 5 26 2" xfId="14739" xr:uid="{294855D5-7174-46B1-B7DC-2F6EBF897A08}"/>
    <cellStyle name="Comma 3 5 27" xfId="7615" xr:uid="{288D90A4-10ED-432E-9C5C-7304EF98EDE7}"/>
    <cellStyle name="Comma 3 5 27 2" xfId="14887" xr:uid="{09D3011A-B60E-4694-A642-5996F242E387}"/>
    <cellStyle name="Comma 3 5 28" xfId="7769" xr:uid="{B6E31F5D-999F-4E73-9DBF-97BA52385610}"/>
    <cellStyle name="Comma 3 5 28 2" xfId="15041" xr:uid="{193E49E8-1866-4829-BC1D-0B1AC80B4AFA}"/>
    <cellStyle name="Comma 3 5 29" xfId="7918" xr:uid="{CB597D7D-34AE-49B8-A744-BCC2839F0ADF}"/>
    <cellStyle name="Comma 3 5 29 2" xfId="15190" xr:uid="{24E7AB67-3405-41A7-86C3-D8D2993B268C}"/>
    <cellStyle name="Comma 3 5 3" xfId="829" xr:uid="{1EECEF44-C476-4700-9690-B7F27ADFBA4B}"/>
    <cellStyle name="Comma 3 5 3 10" xfId="3062" xr:uid="{54D6DD65-D0A9-4064-A267-84E4D1246180}"/>
    <cellStyle name="Comma 3 5 3 10 2" xfId="5648" xr:uid="{C2D5A9F7-030F-4908-842C-079AB2AE11E2}"/>
    <cellStyle name="Comma 3 5 3 10 2 2" xfId="12930" xr:uid="{7E1B7E77-4E0F-46FF-9E9F-29BEB2B630BF}"/>
    <cellStyle name="Comma 3 5 3 10 3" xfId="10363" xr:uid="{47C3182F-C32A-4EDB-A547-38C30946E2A1}"/>
    <cellStyle name="Comma 3 5 3 11" xfId="3213" xr:uid="{5B18F5E2-CE7A-403C-A294-95DA3E4CEE61}"/>
    <cellStyle name="Comma 3 5 3 11 2" xfId="5799" xr:uid="{B067B6AA-AD28-4209-BEA1-3874F73FE386}"/>
    <cellStyle name="Comma 3 5 3 11 2 2" xfId="13081" xr:uid="{B4850180-6200-4B01-ACDE-5C91C076A060}"/>
    <cellStyle name="Comma 3 5 3 11 3" xfId="10514" xr:uid="{CF5EF7EB-4195-458A-9645-5B1D01087B9D}"/>
    <cellStyle name="Comma 3 5 3 12" xfId="3363" xr:uid="{9CC382D0-6F4A-4C5A-AA95-FF958A6EEE1C}"/>
    <cellStyle name="Comma 3 5 3 12 2" xfId="3816" xr:uid="{A87A6A04-59F4-4764-AA73-25C6E1290A7D}"/>
    <cellStyle name="Comma 3 5 3 12 2 2" xfId="11104" xr:uid="{B5FD34DE-0A1D-4A25-83CB-DFFEA3BBC5B3}"/>
    <cellStyle name="Comma 3 5 3 12 3" xfId="10664" xr:uid="{48A05824-105A-4801-83BC-2E028E112520}"/>
    <cellStyle name="Comma 3 5 3 13" xfId="3628" xr:uid="{34DCD786-A597-4FBB-9B39-DAA3AFA3D610}"/>
    <cellStyle name="Comma 3 5 3 13 2" xfId="10919" xr:uid="{8501D574-F928-4417-9591-C3F3D08301F1}"/>
    <cellStyle name="Comma 3 5 3 14" xfId="5952" xr:uid="{CE78822A-13BA-4BE6-A7EC-1E843AA729BA}"/>
    <cellStyle name="Comma 3 5 3 14 2" xfId="13232" xr:uid="{5ABCF4F9-DC02-4BB0-B40C-7EA80D360888}"/>
    <cellStyle name="Comma 3 5 3 15" xfId="6102" xr:uid="{648F385F-B6AC-4987-BE54-E620C579E659}"/>
    <cellStyle name="Comma 3 5 3 15 2" xfId="13381" xr:uid="{F55F65A4-3D9E-47EA-A525-037153759408}"/>
    <cellStyle name="Comma 3 5 3 16" xfId="6263" xr:uid="{FEB3A90D-1081-4FE3-8192-70DB4ABD77E3}"/>
    <cellStyle name="Comma 3 5 3 16 2" xfId="13540" xr:uid="{7D2343BB-8CDF-45BD-AABD-34B5104B9503}"/>
    <cellStyle name="Comma 3 5 3 17" xfId="6416" xr:uid="{2415CFBA-1D89-4946-9C5A-593CADBA7486}"/>
    <cellStyle name="Comma 3 5 3 17 2" xfId="13690" xr:uid="{A2C8EBBE-BD5E-49FF-A3AD-1BE17A71DC4E}"/>
    <cellStyle name="Comma 3 5 3 18" xfId="6563" xr:uid="{909BD800-5E8D-49E4-B1AC-4BDC229F4BA4}"/>
    <cellStyle name="Comma 3 5 3 18 2" xfId="13837" xr:uid="{CAA145E0-BA93-4847-AB8E-0A081CAD4823}"/>
    <cellStyle name="Comma 3 5 3 19" xfId="6719" xr:uid="{CFEF27EE-484C-4C75-9327-AFA56EED94FD}"/>
    <cellStyle name="Comma 3 5 3 19 2" xfId="13993" xr:uid="{FCFC06D7-40DB-4E61-BFEF-4D5E51F9D770}"/>
    <cellStyle name="Comma 3 5 3 2" xfId="1005" xr:uid="{D5B35673-0EEF-406B-9044-791BD4F1A210}"/>
    <cellStyle name="Comma 3 5 3 2 2" xfId="2149" xr:uid="{64B9C76A-B83A-40D4-ACB3-747D463E4581}"/>
    <cellStyle name="Comma 3 5 3 2 2 2" xfId="4735" xr:uid="{62432C93-4E4A-485B-B885-F2F2A6AFA017}"/>
    <cellStyle name="Comma 3 5 3 2 2 2 2" xfId="12020" xr:uid="{52D6DDC4-4A55-463F-AF2D-DE635CD11174}"/>
    <cellStyle name="Comma 3 5 3 2 2 3" xfId="9453" xr:uid="{194C433C-E5F1-4449-A4FF-365681AB0446}"/>
    <cellStyle name="Comma 3 5 3 2 3" xfId="3974" xr:uid="{02678785-1D6C-4266-BA6C-5AA7BF53C0BD}"/>
    <cellStyle name="Comma 3 5 3 2 3 2" xfId="11259" xr:uid="{AAEA55D5-52E3-4C5B-9BFB-D9D24E3E769E}"/>
    <cellStyle name="Comma 3 5 3 2 4" xfId="8692" xr:uid="{75753438-F925-4D89-9CA6-261A140402C3}"/>
    <cellStyle name="Comma 3 5 3 2 5" xfId="15925" xr:uid="{D2726E1E-967B-45ED-BF0F-1B1CF0943340}"/>
    <cellStyle name="Comma 3 5 3 2 6" xfId="16979" xr:uid="{51677B74-DDB1-4E93-AF27-2A0A62549610}"/>
    <cellStyle name="Comma 3 5 3 2 7" xfId="1386" xr:uid="{B5E04078-A8CC-418E-B194-BD8E8E6F218F}"/>
    <cellStyle name="Comma 3 5 3 20" xfId="6846" xr:uid="{4432D862-A7E8-4FEC-B66B-C7B3E32E4C0B}"/>
    <cellStyle name="Comma 3 5 3 20 2" xfId="14118" xr:uid="{18C30E17-FD7E-4181-8C38-18A3E122C577}"/>
    <cellStyle name="Comma 3 5 3 21" xfId="7018" xr:uid="{ED4B135E-2622-4392-A01F-30F845D7A8F4}"/>
    <cellStyle name="Comma 3 5 3 21 2" xfId="14290" xr:uid="{685AAC18-4D34-42EB-AE40-A49C25014FEA}"/>
    <cellStyle name="Comma 3 5 3 22" xfId="7168" xr:uid="{808FF0FF-420B-4142-8814-5BC44EA760B2}"/>
    <cellStyle name="Comma 3 5 3 22 2" xfId="14440" xr:uid="{1429802C-5849-4D2C-AFE4-B163C3C30A78}"/>
    <cellStyle name="Comma 3 5 3 23" xfId="7320" xr:uid="{2258A018-2B13-46CB-BB00-4CEADAF28798}"/>
    <cellStyle name="Comma 3 5 3 23 2" xfId="14592" xr:uid="{AB515F10-E185-41DD-9DC9-0E58784BA0CE}"/>
    <cellStyle name="Comma 3 5 3 24" xfId="7469" xr:uid="{599830E6-A4AE-4A5D-A99E-17B08DA714CF}"/>
    <cellStyle name="Comma 3 5 3 24 2" xfId="14741" xr:uid="{E4195FB8-3C56-46B9-952B-6DDAEADC7081}"/>
    <cellStyle name="Comma 3 5 3 25" xfId="7617" xr:uid="{7C1ABDB9-1802-4288-AAF5-4C157751A681}"/>
    <cellStyle name="Comma 3 5 3 25 2" xfId="14889" xr:uid="{B998B9F2-972F-4A03-8688-27DE02595185}"/>
    <cellStyle name="Comma 3 5 3 26" xfId="7771" xr:uid="{8F04A551-06B6-4369-8EC5-CA06B7DB401C}"/>
    <cellStyle name="Comma 3 5 3 26 2" xfId="15043" xr:uid="{6205E4AC-2B9B-4FD9-A17B-3CBF2C1FB898}"/>
    <cellStyle name="Comma 3 5 3 27" xfId="7920" xr:uid="{08625BB8-41A0-4120-B19A-34267A8D1393}"/>
    <cellStyle name="Comma 3 5 3 27 2" xfId="15192" xr:uid="{BC5B5448-3D57-4D1D-B1F6-BD7A745D4FCC}"/>
    <cellStyle name="Comma 3 5 3 28" xfId="8053" xr:uid="{7CD08920-D236-491F-B4B5-2A822E5DD9DD}"/>
    <cellStyle name="Comma 3 5 3 28 2" xfId="15317" xr:uid="{425F9777-3544-4A7F-B326-DFF6FCEC7BED}"/>
    <cellStyle name="Comma 3 5 3 29" xfId="8227" xr:uid="{18011D4A-2110-47A1-AD5D-B721723469F4}"/>
    <cellStyle name="Comma 3 5 3 29 2" xfId="15490" xr:uid="{20A40ECB-3F62-4F4A-B2D8-930EDC285687}"/>
    <cellStyle name="Comma 3 5 3 3" xfId="1534" xr:uid="{966D6548-0311-40F3-8ABC-F93FF3E8C7E4}"/>
    <cellStyle name="Comma 3 5 3 3 2" xfId="2297" xr:uid="{D12D6FCE-E565-4572-ACC0-86230FA631EB}"/>
    <cellStyle name="Comma 3 5 3 3 2 2" xfId="4883" xr:uid="{09C91763-954C-49E8-919D-0A02EA459FB7}"/>
    <cellStyle name="Comma 3 5 3 3 2 2 2" xfId="12168" xr:uid="{F99E32CB-32F1-4078-84CF-6A1CD4F2CFC8}"/>
    <cellStyle name="Comma 3 5 3 3 2 3" xfId="9601" xr:uid="{75C372ED-E289-48B9-8CF7-9EB6613DA575}"/>
    <cellStyle name="Comma 3 5 3 3 3" xfId="4122" xr:uid="{A82443CC-22BC-40FC-BF14-BB9126D36F1B}"/>
    <cellStyle name="Comma 3 5 3 3 3 2" xfId="11407" xr:uid="{69DACB80-1A41-4D46-8ABD-2C828A4F5054}"/>
    <cellStyle name="Comma 3 5 3 3 4" xfId="8840" xr:uid="{83C8137D-1F7D-49BA-A4F5-BD0D820B5480}"/>
    <cellStyle name="Comma 3 5 3 30" xfId="8376" xr:uid="{EACF6521-47C2-42A8-AC65-2049C73D8AFF}"/>
    <cellStyle name="Comma 3 5 3 30 2" xfId="15639" xr:uid="{DFD2F46A-DF59-446A-9D32-1313B5319283}"/>
    <cellStyle name="Comma 3 5 3 31" xfId="8537" xr:uid="{622F430C-C2F8-401F-B7A7-C1B4CEA89616}"/>
    <cellStyle name="Comma 3 5 3 32" xfId="15764" xr:uid="{9FA4CDAC-D999-4A46-A0A1-B32B49CAF811}"/>
    <cellStyle name="Comma 3 5 3 33" xfId="16108" xr:uid="{FE24DFD2-6BE3-4771-B4A5-5EFF132EDA46}"/>
    <cellStyle name="Comma 3 5 3 34" xfId="16256" xr:uid="{B1ABBA25-3654-4829-908D-FC691F91BD65}"/>
    <cellStyle name="Comma 3 5 3 35" xfId="16405" xr:uid="{57FCA489-1443-4B0C-BB3A-95D60AAB0A24}"/>
    <cellStyle name="Comma 3 5 3 36" xfId="16554" xr:uid="{B7E6EA06-2A92-4398-AF9B-CD6A36CD3BD0}"/>
    <cellStyle name="Comma 3 5 3 37" xfId="16702" xr:uid="{8A60C0D6-BD15-4A8E-A40B-8AF52D00F74D}"/>
    <cellStyle name="Comma 3 5 3 38" xfId="16831" xr:uid="{5E142FB5-21DD-4FED-B2A6-EE6B4D83B5C5}"/>
    <cellStyle name="Comma 3 5 3 39" xfId="1203" xr:uid="{E287AB1E-D6D5-4859-9D68-1972A1FF264F}"/>
    <cellStyle name="Comma 3 5 3 4" xfId="1658" xr:uid="{C82272C2-D1D9-4C04-96F4-8B90DE73EAE6}"/>
    <cellStyle name="Comma 3 5 3 4 2" xfId="2421" xr:uid="{8AA8760E-9FC9-4010-80B7-DD3A32F04D57}"/>
    <cellStyle name="Comma 3 5 3 4 2 2" xfId="5007" xr:uid="{BB8592FE-B388-486B-9E24-1E1B8A7DEB3A}"/>
    <cellStyle name="Comma 3 5 3 4 2 2 2" xfId="12292" xr:uid="{9B604060-0644-410F-A2C7-3C711902466D}"/>
    <cellStyle name="Comma 3 5 3 4 2 3" xfId="9725" xr:uid="{4965B81F-5876-4DEB-9BF6-2B51B096FEBE}"/>
    <cellStyle name="Comma 3 5 3 4 3" xfId="4246" xr:uid="{1627DCF9-3653-4BC3-812A-6F8F264EB2F8}"/>
    <cellStyle name="Comma 3 5 3 4 3 2" xfId="11531" xr:uid="{1F569F54-4245-4A94-8FB8-E7497AE276A8}"/>
    <cellStyle name="Comma 3 5 3 4 4" xfId="8964" xr:uid="{6911321B-A745-4883-B0CD-5674915A79D8}"/>
    <cellStyle name="Comma 3 5 3 5" xfId="1749" xr:uid="{712F4737-CFC4-4CD9-BDA1-B63F0E69ECDB}"/>
    <cellStyle name="Comma 3 5 3 5 2" xfId="4336" xr:uid="{2F14F9F5-84F7-4443-ADE5-092D042BCA85}"/>
    <cellStyle name="Comma 3 5 3 5 2 2" xfId="11621" xr:uid="{19EE9508-397C-4574-AD68-DEA691451F2C}"/>
    <cellStyle name="Comma 3 5 3 5 3" xfId="9054" xr:uid="{3A3F0900-FCBD-4CF1-94CD-A54DC6A8EF07}"/>
    <cellStyle name="Comma 3 5 3 6" xfId="1993" xr:uid="{25C37FB1-97E6-4E1D-BCB6-14E051344A0E}"/>
    <cellStyle name="Comma 3 5 3 6 2" xfId="4579" xr:uid="{58781BB9-B5F8-459E-9B0E-C465728C1DA8}"/>
    <cellStyle name="Comma 3 5 3 6 2 2" xfId="11864" xr:uid="{9A50F963-8D4A-425A-8A7C-0AE0720C971A}"/>
    <cellStyle name="Comma 3 5 3 6 3" xfId="9297" xr:uid="{494FBFB2-14B9-4BD3-B523-23CA44F1DA45}"/>
    <cellStyle name="Comma 3 5 3 7" xfId="2613" xr:uid="{E1FD0C1A-D0B6-4CDC-A129-E58D89251DC8}"/>
    <cellStyle name="Comma 3 5 3 7 2" xfId="5199" xr:uid="{4EB7B470-3CBD-4308-8B83-5ED5DEEFE5AF}"/>
    <cellStyle name="Comma 3 5 3 7 2 2" xfId="12483" xr:uid="{12230E1D-DFEE-4C39-8913-B60DC8E92DC0}"/>
    <cellStyle name="Comma 3 5 3 7 3" xfId="9916" xr:uid="{373E5095-C503-4F0A-97DA-C751F2F49FA5}"/>
    <cellStyle name="Comma 3 5 3 8" xfId="2763" xr:uid="{46E3C32D-A02C-45F4-9CD1-6AC42C4AD572}"/>
    <cellStyle name="Comma 3 5 3 8 2" xfId="5349" xr:uid="{4462CD39-781B-410D-8D15-1DC458FC6134}"/>
    <cellStyle name="Comma 3 5 3 8 2 2" xfId="12632" xr:uid="{1FA1E82B-2827-4B29-BAC1-9FDBCB8A6319}"/>
    <cellStyle name="Comma 3 5 3 8 3" xfId="10065" xr:uid="{65A11C91-1C75-4667-9B2C-2CDD00089BC0}"/>
    <cellStyle name="Comma 3 5 3 9" xfId="2913" xr:uid="{D4AB4607-7D31-4508-8709-7BAD174B883B}"/>
    <cellStyle name="Comma 3 5 3 9 2" xfId="5499" xr:uid="{6DD43C0D-86EA-4196-B444-7435069395B3}"/>
    <cellStyle name="Comma 3 5 3 9 2 2" xfId="12781" xr:uid="{DD6282DD-BF62-4F17-A543-2C9AF4E75342}"/>
    <cellStyle name="Comma 3 5 3 9 3" xfId="10214" xr:uid="{EBDF2206-C2F5-4611-81EC-7700F7B504DB}"/>
    <cellStyle name="Comma 3 5 30" xfId="8010" xr:uid="{E7DBB8CB-A129-4694-9250-784608769660}"/>
    <cellStyle name="Comma 3 5 30 2" xfId="15274" xr:uid="{D5F556B7-01E0-4A7C-A4A1-660DD151271F}"/>
    <cellStyle name="Comma 3 5 31" xfId="8225" xr:uid="{5A9BEAC3-3A4F-445B-913E-83B97E220A67}"/>
    <cellStyle name="Comma 3 5 31 2" xfId="15488" xr:uid="{7F68A9C6-2401-4143-8E5C-4E5509C91F11}"/>
    <cellStyle name="Comma 3 5 32" xfId="8374" xr:uid="{96D40817-86AA-4218-9B70-5BA5811C63FC}"/>
    <cellStyle name="Comma 3 5 32 2" xfId="15637" xr:uid="{C24080FF-EFBB-4656-B029-D96A8B56C0F5}"/>
    <cellStyle name="Comma 3 5 33" xfId="8535" xr:uid="{B93D5ED5-943D-43F2-A0C6-5F73ED2F7954}"/>
    <cellStyle name="Comma 3 5 34" xfId="15721" xr:uid="{F30579E0-9684-48AB-8301-A4C3D4C4AD58}"/>
    <cellStyle name="Comma 3 5 35" xfId="16106" xr:uid="{11414901-E6CA-44F1-BABC-EEA351C7DA72}"/>
    <cellStyle name="Comma 3 5 36" xfId="16254" xr:uid="{B7FA95AB-4589-4DE9-A8EB-D65FF433AB3F}"/>
    <cellStyle name="Comma 3 5 37" xfId="16403" xr:uid="{0DA1C99A-BBD6-4F7D-BEFB-C8F32964D13E}"/>
    <cellStyle name="Comma 3 5 38" xfId="16552" xr:uid="{BBAD083A-28B9-4ABC-A3DE-6D0490A8295C}"/>
    <cellStyle name="Comma 3 5 39" xfId="16700" xr:uid="{6757BB9C-503D-4C7C-BC55-6829F31F2917}"/>
    <cellStyle name="Comma 3 5 4" xfId="956" xr:uid="{527ED838-A55E-4397-8BA7-69D63DE0A6BB}"/>
    <cellStyle name="Comma 3 5 4 2" xfId="2147" xr:uid="{092BEE61-F2F5-481F-9458-9D78BCC46379}"/>
    <cellStyle name="Comma 3 5 4 2 2" xfId="4733" xr:uid="{820B92F2-7E20-4898-B934-93839F5644DD}"/>
    <cellStyle name="Comma 3 5 4 2 2 2" xfId="12018" xr:uid="{A058C2E9-E0DB-4D11-9E96-75746436EAE0}"/>
    <cellStyle name="Comma 3 5 4 2 3" xfId="9451" xr:uid="{FF52E7B3-8BC9-44C3-8C39-49DC1CFC3567}"/>
    <cellStyle name="Comma 3 5 4 3" xfId="3972" xr:uid="{FE74AC28-7878-48F9-8BBB-8DAE43BE6207}"/>
    <cellStyle name="Comma 3 5 4 3 2" xfId="11257" xr:uid="{8D2060FF-B7D6-4EF7-A91D-EDFF5D648592}"/>
    <cellStyle name="Comma 3 5 4 4" xfId="3584" xr:uid="{C56E43D8-971C-4207-86F9-19C48C7E1E80}"/>
    <cellStyle name="Comma 3 5 4 4 2" xfId="10876" xr:uid="{E2BE2532-C160-46AE-9B7B-7674300AA12A}"/>
    <cellStyle name="Comma 3 5 4 5" xfId="8690" xr:uid="{425B0F30-81A1-416D-81C1-E04E180D6275}"/>
    <cellStyle name="Comma 3 5 4 6" xfId="15877" xr:uid="{CBB5E58C-5371-44C2-8D4D-586B639935E2}"/>
    <cellStyle name="Comma 3 5 4 7" xfId="16936" xr:uid="{FAA03D72-8FE5-4564-BB35-1384B35F16E4}"/>
    <cellStyle name="Comma 3 5 4 8" xfId="1384" xr:uid="{68878A65-FAAF-4783-A1AB-33DEB9D19FD2}"/>
    <cellStyle name="Comma 3 5 40" xfId="16788" xr:uid="{03B9D631-1E63-45C5-A43D-688687292EEA}"/>
    <cellStyle name="Comma 3 5 41" xfId="1201" xr:uid="{42456260-DCC9-4E2C-A7E1-CE616A20E277}"/>
    <cellStyle name="Comma 3 5 5" xfId="1532" xr:uid="{460D9BB9-D6DE-47A8-A33A-956459429BF3}"/>
    <cellStyle name="Comma 3 5 5 2" xfId="2295" xr:uid="{6D249794-B625-4573-AC42-783F21BFDD7B}"/>
    <cellStyle name="Comma 3 5 5 2 2" xfId="4881" xr:uid="{2BA9474F-5D56-4F33-BC29-66C14C278F0D}"/>
    <cellStyle name="Comma 3 5 5 2 2 2" xfId="12166" xr:uid="{B2A4503D-59AC-4606-8B0A-1786EBCA8BE1}"/>
    <cellStyle name="Comma 3 5 5 2 3" xfId="9599" xr:uid="{299BD4A7-6908-48F2-AE61-3A4BB7340AFF}"/>
    <cellStyle name="Comma 3 5 5 3" xfId="4120" xr:uid="{74808D7C-67B2-4769-B9CC-4AFF206D4E50}"/>
    <cellStyle name="Comma 3 5 5 3 2" xfId="11405" xr:uid="{80F9235D-F880-485D-9556-DB54C1F9B22C}"/>
    <cellStyle name="Comma 3 5 5 4" xfId="8838" xr:uid="{DED60599-9ABB-4C15-BBC4-B0D5550C9D66}"/>
    <cellStyle name="Comma 3 5 6" xfId="1615" xr:uid="{BC1F89B2-5344-4A00-9762-BCEBF3D97D13}"/>
    <cellStyle name="Comma 3 5 6 2" xfId="2378" xr:uid="{7EF3077D-4C2B-4873-9C4B-0C5A150509DD}"/>
    <cellStyle name="Comma 3 5 6 2 2" xfId="4964" xr:uid="{5AC15A81-1B65-4861-AEBF-64116E7A86D2}"/>
    <cellStyle name="Comma 3 5 6 2 2 2" xfId="12249" xr:uid="{3C755897-D15A-45D0-8719-6F393D8D5353}"/>
    <cellStyle name="Comma 3 5 6 2 3" xfId="9682" xr:uid="{44BF4DA1-B176-47F6-BBF6-4F117E9ACB09}"/>
    <cellStyle name="Comma 3 5 6 3" xfId="4203" xr:uid="{6860E012-43EE-423C-A136-F13E745914A9}"/>
    <cellStyle name="Comma 3 5 6 3 2" xfId="11488" xr:uid="{93E25931-1FA6-4E54-B893-F9634B89CC0C}"/>
    <cellStyle name="Comma 3 5 6 4" xfId="8921" xr:uid="{282262E6-C25B-49DC-98C2-1124EA831A4B}"/>
    <cellStyle name="Comma 3 5 7" xfId="1761" xr:uid="{E90787C4-64BE-4788-B606-90C259165A00}"/>
    <cellStyle name="Comma 3 5 7 2" xfId="4348" xr:uid="{00FB457F-A5E7-429C-AE8A-2E917A0B0548}"/>
    <cellStyle name="Comma 3 5 7 2 2" xfId="11633" xr:uid="{4E16AAD5-CC85-4C56-861C-D489D5F70033}"/>
    <cellStyle name="Comma 3 5 7 3" xfId="9066" xr:uid="{9436901B-A408-4D43-8F8B-91E2A3EC3974}"/>
    <cellStyle name="Comma 3 5 8" xfId="1991" xr:uid="{761FDA36-3DDD-4B10-A98D-96B868728B52}"/>
    <cellStyle name="Comma 3 5 8 2" xfId="4577" xr:uid="{211ECB08-581D-4981-A184-5DBFEFB0CACC}"/>
    <cellStyle name="Comma 3 5 8 2 2" xfId="11862" xr:uid="{BD1872D0-F1EC-415D-B768-07A5301D857A}"/>
    <cellStyle name="Comma 3 5 8 3" xfId="9295" xr:uid="{FFD58CCA-5F00-479E-84D6-FCCC08E608CC}"/>
    <cellStyle name="Comma 3 5 9" xfId="2611" xr:uid="{73B6FD4D-5CD6-43E4-AE22-C07CBEA9BC62}"/>
    <cellStyle name="Comma 3 5 9 2" xfId="5197" xr:uid="{3C1DB147-1B78-4FD5-A320-411A4FEB8722}"/>
    <cellStyle name="Comma 3 5 9 2 2" xfId="12481" xr:uid="{5D661C40-F0B3-45C5-AF92-E691FDE3575D}"/>
    <cellStyle name="Comma 3 5 9 3" xfId="9914" xr:uid="{7868ADF8-D48F-47A7-9CE9-E6152319A5EB}"/>
    <cellStyle name="Comma 3 50" xfId="16206" xr:uid="{A68BFA84-BB0E-4702-AF48-1D52C04E02BE}"/>
    <cellStyle name="Comma 3 51" xfId="16355" xr:uid="{47058B7B-7C02-4CCB-B16C-F98FA9F916BF}"/>
    <cellStyle name="Comma 3 52" xfId="16504" xr:uid="{9F0635EF-9BB9-4845-BA29-24D8DA24CFAA}"/>
    <cellStyle name="Comma 3 53" xfId="16652" xr:uid="{E0CCAC6C-6E2E-46F1-9BA9-05BA94319BC1}"/>
    <cellStyle name="Comma 3 54" xfId="16755" xr:uid="{C2F91289-FC04-48FD-95C9-314D1890B696}"/>
    <cellStyle name="Comma 3 55" xfId="1086" xr:uid="{1B3D9ABC-AE9F-4D9D-8776-608DFE175DA4}"/>
    <cellStyle name="Comma 3 56" xfId="708" xr:uid="{AABE8E2A-F527-45B4-A8A3-BA0460FBD639}"/>
    <cellStyle name="Comma 3 6" xfId="782" xr:uid="{995FA262-6598-4912-B4BA-A453096580CB}"/>
    <cellStyle name="Comma 3 6 10" xfId="2764" xr:uid="{5F91F93D-9503-4E16-8A87-38D99BF4F01C}"/>
    <cellStyle name="Comma 3 6 10 2" xfId="5350" xr:uid="{F3FFCC4B-D88A-4961-9DC2-081C48A304E4}"/>
    <cellStyle name="Comma 3 6 10 2 2" xfId="12633" xr:uid="{5C8B3BAB-226C-47A9-A071-B1CCBDEAB131}"/>
    <cellStyle name="Comma 3 6 10 3" xfId="10066" xr:uid="{822E2570-9A87-430D-9318-55103E0E5660}"/>
    <cellStyle name="Comma 3 6 11" xfId="2914" xr:uid="{DD5A2665-F8FE-47CD-90D3-FF7A528FFB1D}"/>
    <cellStyle name="Comma 3 6 11 2" xfId="5500" xr:uid="{7E3BDEDC-5520-4B88-B122-4425AD2D4EF9}"/>
    <cellStyle name="Comma 3 6 11 2 2" xfId="12782" xr:uid="{5190AAE2-A7BA-4CE2-AFC8-51543DFDB97C}"/>
    <cellStyle name="Comma 3 6 11 3" xfId="10215" xr:uid="{4E4875B3-01BD-4178-88D5-F6379F4EC707}"/>
    <cellStyle name="Comma 3 6 12" xfId="3063" xr:uid="{3861E98A-2415-4C4D-8A5C-FCA305F14D1F}"/>
    <cellStyle name="Comma 3 6 12 2" xfId="5649" xr:uid="{388B44EB-B4CF-47C5-8686-AEBC9B592F66}"/>
    <cellStyle name="Comma 3 6 12 2 2" xfId="12931" xr:uid="{4CB81B87-1ECC-44F8-A433-96AD7BB280CA}"/>
    <cellStyle name="Comma 3 6 12 3" xfId="10364" xr:uid="{9DA301F3-13B9-4B6D-89F6-33D2DE9C552E}"/>
    <cellStyle name="Comma 3 6 13" xfId="3214" xr:uid="{61B5DACA-34D7-4DCE-8567-1A85A7C25C4A}"/>
    <cellStyle name="Comma 3 6 13 2" xfId="5800" xr:uid="{569F4AA0-AEE3-47F3-89C8-8E2AB445E713}"/>
    <cellStyle name="Comma 3 6 13 2 2" xfId="13082" xr:uid="{0B67EC9E-8DBF-49D9-88A8-594623DA1426}"/>
    <cellStyle name="Comma 3 6 13 3" xfId="10515" xr:uid="{88132340-0C72-4474-B40B-6B3D9B5577F2}"/>
    <cellStyle name="Comma 3 6 14" xfId="3364" xr:uid="{065E6D6B-8EB0-4334-A651-F7CB68A30909}"/>
    <cellStyle name="Comma 3 6 14 2" xfId="3817" xr:uid="{35079CD9-2913-40C7-A7E9-809CFEFE17A8}"/>
    <cellStyle name="Comma 3 6 14 2 2" xfId="11105" xr:uid="{E9594771-5A79-4A6E-A3B5-5837A438AC0D}"/>
    <cellStyle name="Comma 3 6 14 3" xfId="10665" xr:uid="{FDA79E5E-481C-471E-BEB6-503A845017AB}"/>
    <cellStyle name="Comma 3 6 15" xfId="3447" xr:uid="{A1AFE308-EE04-4658-BE56-79CE3A211612}"/>
    <cellStyle name="Comma 3 6 15 2" xfId="10748" xr:uid="{4106CC0B-57B3-4A7D-9E52-4696D0200C4F}"/>
    <cellStyle name="Comma 3 6 16" xfId="5953" xr:uid="{F3B6A61B-48BD-4302-8629-E7B71A809188}"/>
    <cellStyle name="Comma 3 6 16 2" xfId="13233" xr:uid="{BBA095F7-ED38-4317-BC4E-5648983E5247}"/>
    <cellStyle name="Comma 3 6 17" xfId="6103" xr:uid="{8CF5B4F1-7539-4CD5-BE49-FDF6C01D0F13}"/>
    <cellStyle name="Comma 3 6 17 2" xfId="13382" xr:uid="{19A85419-A446-406B-934C-7367E0DCE7AE}"/>
    <cellStyle name="Comma 3 6 18" xfId="6264" xr:uid="{9788397B-6E53-4D62-A1FC-F7ABA5951594}"/>
    <cellStyle name="Comma 3 6 18 2" xfId="13541" xr:uid="{F5179532-664C-45DA-A53D-3CA79F63620B}"/>
    <cellStyle name="Comma 3 6 19" xfId="6417" xr:uid="{61468A1B-FD90-46D9-822D-E3CED05FA616}"/>
    <cellStyle name="Comma 3 6 19 2" xfId="13691" xr:uid="{D6A4C3A8-7DED-4B00-8809-25515D2A8D83}"/>
    <cellStyle name="Comma 3 6 2" xfId="897" xr:uid="{1AE39D88-9DDB-45DB-A3C4-5A2200FE891A}"/>
    <cellStyle name="Comma 3 6 2 10" xfId="3064" xr:uid="{2ACBB74A-CD5C-4D59-99E5-C19515235604}"/>
    <cellStyle name="Comma 3 6 2 10 2" xfId="5650" xr:uid="{37AD4ECB-C4C3-4E6D-A077-93DA6DBE55DC}"/>
    <cellStyle name="Comma 3 6 2 10 2 2" xfId="12932" xr:uid="{3F51CC49-C6FA-4F88-B5EA-F5BD349C972F}"/>
    <cellStyle name="Comma 3 6 2 10 3" xfId="10365" xr:uid="{2553DDF1-C67A-4426-9C81-5C008890F3B8}"/>
    <cellStyle name="Comma 3 6 2 11" xfId="3215" xr:uid="{57F2873B-A2CA-4898-BBAA-603B9FEB6EE7}"/>
    <cellStyle name="Comma 3 6 2 11 2" xfId="5801" xr:uid="{0AC3603B-1E80-47FE-AA97-EA625D84F84C}"/>
    <cellStyle name="Comma 3 6 2 11 2 2" xfId="13083" xr:uid="{9284F6FD-AFB7-442F-B6BC-99E5788F843C}"/>
    <cellStyle name="Comma 3 6 2 11 3" xfId="10516" xr:uid="{6626C811-2994-4486-AC64-79094657A973}"/>
    <cellStyle name="Comma 3 6 2 12" xfId="3365" xr:uid="{E5F98521-79A5-4BBF-B331-289ADDB594B9}"/>
    <cellStyle name="Comma 3 6 2 12 2" xfId="3818" xr:uid="{F06C8B59-E814-4788-B995-B32316C0A40F}"/>
    <cellStyle name="Comma 3 6 2 12 2 2" xfId="11106" xr:uid="{78FFBED2-11C5-4C61-98A9-B1B1D8423014}"/>
    <cellStyle name="Comma 3 6 2 12 3" xfId="10666" xr:uid="{AB5FB498-728F-4D2A-B2A4-91E37C192672}"/>
    <cellStyle name="Comma 3 6 2 13" xfId="3523" xr:uid="{644F2376-0F87-4499-8E10-3A025DDDA9AF}"/>
    <cellStyle name="Comma 3 6 2 13 2" xfId="10815" xr:uid="{184A7A06-9E4D-4DF9-8884-D8D311E9DFCC}"/>
    <cellStyle name="Comma 3 6 2 14" xfId="5954" xr:uid="{C3446075-611A-47F8-8243-A2C8C74A6190}"/>
    <cellStyle name="Comma 3 6 2 14 2" xfId="13234" xr:uid="{5B5B6131-762F-40BC-945E-0718BDD7EB85}"/>
    <cellStyle name="Comma 3 6 2 15" xfId="6104" xr:uid="{16E36E58-5D32-490C-84E4-C918CAE4D099}"/>
    <cellStyle name="Comma 3 6 2 15 2" xfId="13383" xr:uid="{7E9BD0A7-B0B9-4C54-AE2A-461289F33FB8}"/>
    <cellStyle name="Comma 3 6 2 16" xfId="6265" xr:uid="{CB9064DD-90F6-4756-9849-163C93B33302}"/>
    <cellStyle name="Comma 3 6 2 16 2" xfId="13542" xr:uid="{B0DA56A9-29C9-48EB-80A6-FBD49C9830E6}"/>
    <cellStyle name="Comma 3 6 2 17" xfId="6418" xr:uid="{2860480A-CFF5-4DEC-BB90-6647A6870591}"/>
    <cellStyle name="Comma 3 6 2 17 2" xfId="13692" xr:uid="{71BC8056-902E-437F-881F-D5D6D879BC41}"/>
    <cellStyle name="Comma 3 6 2 18" xfId="6565" xr:uid="{5A64585F-8636-447F-93D4-5272D57241C3}"/>
    <cellStyle name="Comma 3 6 2 18 2" xfId="13839" xr:uid="{C7440DAA-9BDC-4E13-808A-A9152270F446}"/>
    <cellStyle name="Comma 3 6 2 19" xfId="6721" xr:uid="{F2CEE599-66D3-438B-8CB0-F3B1B0FC13E2}"/>
    <cellStyle name="Comma 3 6 2 19 2" xfId="13995" xr:uid="{DA80BD60-0CB2-4190-8FC8-954915FCC94D}"/>
    <cellStyle name="Comma 3 6 2 2" xfId="1070" xr:uid="{25C6849B-D974-4180-AAE2-D7D20C6A4763}"/>
    <cellStyle name="Comma 3 6 2 2 2" xfId="2151" xr:uid="{65D0323B-C860-495A-BBE5-78021B2197F6}"/>
    <cellStyle name="Comma 3 6 2 2 2 2" xfId="4737" xr:uid="{D7713416-F8FC-40C9-9519-32EDBA800771}"/>
    <cellStyle name="Comma 3 6 2 2 2 2 2" xfId="12022" xr:uid="{8685149C-F99A-42CA-B07D-17221CD1F2C8}"/>
    <cellStyle name="Comma 3 6 2 2 2 3" xfId="9455" xr:uid="{24721FB8-400B-4194-B85A-7D91A5E949D6}"/>
    <cellStyle name="Comma 3 6 2 2 3" xfId="3976" xr:uid="{06B3F4D6-7AB5-4FD0-8EA0-3CC09665168A}"/>
    <cellStyle name="Comma 3 6 2 2 3 2" xfId="11261" xr:uid="{865A43C9-35A6-4BAC-B19D-3E92D2C457F2}"/>
    <cellStyle name="Comma 3 6 2 2 4" xfId="3687" xr:uid="{80C38CF8-CDF1-41F1-835A-379C88A1FA8A}"/>
    <cellStyle name="Comma 3 6 2 2 4 2" xfId="10977" xr:uid="{F60AEF1E-A174-4C10-8A8C-B6984CB5A929}"/>
    <cellStyle name="Comma 3 6 2 2 5" xfId="8694" xr:uid="{36B7EC7F-6095-4D49-A4FF-4DF9210A29F1}"/>
    <cellStyle name="Comma 3 6 2 2 6" xfId="15990" xr:uid="{7F1B5082-2424-4248-82F3-49276B74F535}"/>
    <cellStyle name="Comma 3 6 2 2 7" xfId="17037" xr:uid="{F0C7D04E-70F0-4FA7-9347-54BD68A1FCA8}"/>
    <cellStyle name="Comma 3 6 2 2 8" xfId="1388" xr:uid="{833961AA-BD76-43F1-9DD7-FB8EB342D6B3}"/>
    <cellStyle name="Comma 3 6 2 20" xfId="6904" xr:uid="{D755D81F-F35D-4E2B-B28E-ABB17724E4F3}"/>
    <cellStyle name="Comma 3 6 2 20 2" xfId="14176" xr:uid="{2380AF70-5FA4-434A-9E21-D9BCD65AB527}"/>
    <cellStyle name="Comma 3 6 2 21" xfId="7020" xr:uid="{4281F318-CA8E-4BE0-9411-60ECC070BB87}"/>
    <cellStyle name="Comma 3 6 2 21 2" xfId="14292" xr:uid="{1D7523A9-5867-4250-BD06-935EC2C11D8E}"/>
    <cellStyle name="Comma 3 6 2 22" xfId="7170" xr:uid="{45EF44C6-62CB-4760-8C3C-DCD776013166}"/>
    <cellStyle name="Comma 3 6 2 22 2" xfId="14442" xr:uid="{71C12480-BDC8-4DE3-97FA-5AD3BBB086C3}"/>
    <cellStyle name="Comma 3 6 2 23" xfId="7322" xr:uid="{D90835A6-1858-44D5-B6A7-6204B4822A64}"/>
    <cellStyle name="Comma 3 6 2 23 2" xfId="14594" xr:uid="{42026E3D-C962-40B1-B2F7-0AE75C543E4E}"/>
    <cellStyle name="Comma 3 6 2 24" xfId="7471" xr:uid="{D1C3259D-3511-4F05-8F2E-94F968A65CE6}"/>
    <cellStyle name="Comma 3 6 2 24 2" xfId="14743" xr:uid="{D44FAA7B-CADA-419E-9862-C9AD05CFBCC5}"/>
    <cellStyle name="Comma 3 6 2 25" xfId="7619" xr:uid="{6FAB8E0C-22BF-4BC8-8297-863FE51F335D}"/>
    <cellStyle name="Comma 3 6 2 25 2" xfId="14891" xr:uid="{49F4037B-F00C-4189-A18C-8C883799444C}"/>
    <cellStyle name="Comma 3 6 2 26" xfId="7773" xr:uid="{328D0444-21A6-4950-B4BF-1D4FD01F3708}"/>
    <cellStyle name="Comma 3 6 2 26 2" xfId="15045" xr:uid="{E79FD6F4-A268-4BEE-8C64-D79330F6AC25}"/>
    <cellStyle name="Comma 3 6 2 27" xfId="7922" xr:uid="{B4CF38C0-0F31-40DC-B2E4-C980157EF8AC}"/>
    <cellStyle name="Comma 3 6 2 27 2" xfId="15194" xr:uid="{1D79DB4C-202C-4331-8DCD-B755892C0670}"/>
    <cellStyle name="Comma 3 6 2 28" xfId="8111" xr:uid="{516DBF19-5F27-4323-8F36-61813662ADC7}"/>
    <cellStyle name="Comma 3 6 2 28 2" xfId="15375" xr:uid="{1D42666E-2A40-476A-B369-C54653F5CAA4}"/>
    <cellStyle name="Comma 3 6 2 29" xfId="8229" xr:uid="{7B76B724-EC44-4244-AB6A-0A828B01F734}"/>
    <cellStyle name="Comma 3 6 2 29 2" xfId="15492" xr:uid="{B4DD92D9-2543-480C-AC1C-77A38203458F}"/>
    <cellStyle name="Comma 3 6 2 3" xfId="1536" xr:uid="{19E9735C-EE8D-4D0B-9B72-EF942FCEBE1A}"/>
    <cellStyle name="Comma 3 6 2 3 2" xfId="2299" xr:uid="{A381EDFD-ECAD-4C9F-BB98-0FDC5D257A4C}"/>
    <cellStyle name="Comma 3 6 2 3 2 2" xfId="4885" xr:uid="{8C988F8A-B2F0-4A92-96F5-50995743121E}"/>
    <cellStyle name="Comma 3 6 2 3 2 2 2" xfId="12170" xr:uid="{991866DD-FFAB-4367-8E8C-C26EBC137B2A}"/>
    <cellStyle name="Comma 3 6 2 3 2 3" xfId="9603" xr:uid="{CDAE1316-7D62-47FD-8BD5-3404C21C4691}"/>
    <cellStyle name="Comma 3 6 2 3 3" xfId="4124" xr:uid="{F51A6079-1A51-4831-9037-F7A66EA4D51C}"/>
    <cellStyle name="Comma 3 6 2 3 3 2" xfId="11409" xr:uid="{C7B9E25F-4B39-4FBA-B059-069BFD940862}"/>
    <cellStyle name="Comma 3 6 2 3 4" xfId="8842" xr:uid="{294885D0-1F64-40EB-8A12-EB7C4EE4762F}"/>
    <cellStyle name="Comma 3 6 2 30" xfId="8378" xr:uid="{F701BA05-7085-487F-B390-A12A3DFD70E3}"/>
    <cellStyle name="Comma 3 6 2 30 2" xfId="15641" xr:uid="{7165B66D-9F1A-4F5A-A8B2-F513FF4A69D5}"/>
    <cellStyle name="Comma 3 6 2 31" xfId="8539" xr:uid="{8DBC86C1-113B-4B10-8236-1DAADCF241C5}"/>
    <cellStyle name="Comma 3 6 2 32" xfId="15822" xr:uid="{67CCE924-5028-4FB7-872D-D6DE8F419275}"/>
    <cellStyle name="Comma 3 6 2 33" xfId="16110" xr:uid="{BEC7D0F1-9814-46ED-BEFD-F526024966F6}"/>
    <cellStyle name="Comma 3 6 2 34" xfId="16258" xr:uid="{D62390F1-F5AC-4903-BDCC-0BEBB92D19D6}"/>
    <cellStyle name="Comma 3 6 2 35" xfId="16407" xr:uid="{43C95D1A-BCCB-4E0E-9AD2-897E4519FB6E}"/>
    <cellStyle name="Comma 3 6 2 36" xfId="16556" xr:uid="{C660AAEA-86EF-47FC-8CE8-09A80E94954F}"/>
    <cellStyle name="Comma 3 6 2 37" xfId="16704" xr:uid="{7A3DC7C2-7E8A-47F1-BBF9-97917F906948}"/>
    <cellStyle name="Comma 3 6 2 38" xfId="16889" xr:uid="{AF498300-2294-4600-99B9-0FE81DE03ABC}"/>
    <cellStyle name="Comma 3 6 2 39" xfId="1205" xr:uid="{2E3D6C36-E47D-4132-955B-5D4F3DD65B3A}"/>
    <cellStyle name="Comma 3 6 2 4" xfId="1716" xr:uid="{EDFAAE6E-9DF0-4AB5-9A4F-D44FB4364C73}"/>
    <cellStyle name="Comma 3 6 2 4 2" xfId="2479" xr:uid="{08A9F0FA-B314-4B8D-9427-E4B30150D2D9}"/>
    <cellStyle name="Comma 3 6 2 4 2 2" xfId="5065" xr:uid="{61519976-6CC8-45B6-9C0A-E1FFF0BF40B2}"/>
    <cellStyle name="Comma 3 6 2 4 2 2 2" xfId="12350" xr:uid="{BFB43DF4-2BB5-44C0-91EE-B14488973AAC}"/>
    <cellStyle name="Comma 3 6 2 4 2 3" xfId="9783" xr:uid="{8ECD30C6-F4DE-41B3-91C6-4D9927BB32EF}"/>
    <cellStyle name="Comma 3 6 2 4 3" xfId="4304" xr:uid="{23CE1A42-EBA0-4674-A449-E03ABF28D1D1}"/>
    <cellStyle name="Comma 3 6 2 4 3 2" xfId="11589" xr:uid="{203FEA72-3762-4806-8970-213617A2A652}"/>
    <cellStyle name="Comma 3 6 2 4 4" xfId="9022" xr:uid="{A479775F-4B1E-4041-89F6-53EA3D9CCAC9}"/>
    <cellStyle name="Comma 3 6 2 5" xfId="1822" xr:uid="{9EF8F27D-0EE7-4279-A423-4CD2BED1E568}"/>
    <cellStyle name="Comma 3 6 2 5 2" xfId="4409" xr:uid="{0EA88DD9-C64A-400D-8B71-EA02F96D2C65}"/>
    <cellStyle name="Comma 3 6 2 5 2 2" xfId="11694" xr:uid="{4C1DB146-268E-4AF8-BF9D-2A2A871148B0}"/>
    <cellStyle name="Comma 3 6 2 5 3" xfId="9127" xr:uid="{E2190589-483D-442B-BB94-BED880B129FC}"/>
    <cellStyle name="Comma 3 6 2 6" xfId="1995" xr:uid="{0322A260-5854-415B-A42F-66B711AD9B63}"/>
    <cellStyle name="Comma 3 6 2 6 2" xfId="4581" xr:uid="{7D2A4095-45FE-400C-8E3F-A3F79AC7ACF6}"/>
    <cellStyle name="Comma 3 6 2 6 2 2" xfId="11866" xr:uid="{B223332C-EE11-40C0-BB7A-217FE8AF57C5}"/>
    <cellStyle name="Comma 3 6 2 6 3" xfId="9299" xr:uid="{C11C9045-E446-41B3-B298-C27A0C8AB1BB}"/>
    <cellStyle name="Comma 3 6 2 7" xfId="2615" xr:uid="{FA4D374A-B499-4608-B4E9-16AD17A6D6EF}"/>
    <cellStyle name="Comma 3 6 2 7 2" xfId="5201" xr:uid="{ECD86C63-16E2-41DB-9088-734394D497A0}"/>
    <cellStyle name="Comma 3 6 2 7 2 2" xfId="12485" xr:uid="{4B4547BA-3453-4BCE-B96C-46BAEC16DAB2}"/>
    <cellStyle name="Comma 3 6 2 7 3" xfId="9918" xr:uid="{06C18CB7-994E-47E8-9485-D34565C8DCE4}"/>
    <cellStyle name="Comma 3 6 2 8" xfId="2765" xr:uid="{9CB60002-0676-4A46-AE5F-488AB3CACFBA}"/>
    <cellStyle name="Comma 3 6 2 8 2" xfId="5351" xr:uid="{F609052A-67D8-4E0F-B490-EE0227CEAB1E}"/>
    <cellStyle name="Comma 3 6 2 8 2 2" xfId="12634" xr:uid="{131A761C-83B8-4770-AB75-71A6CACB70AB}"/>
    <cellStyle name="Comma 3 6 2 8 3" xfId="10067" xr:uid="{FDA9292A-3070-4FF1-B3E6-72563B834670}"/>
    <cellStyle name="Comma 3 6 2 9" xfId="2915" xr:uid="{D99F9174-179E-43E1-996C-31BAA9DBA9B4}"/>
    <cellStyle name="Comma 3 6 2 9 2" xfId="5501" xr:uid="{9AF309FF-2F49-473A-AD7C-4893E01C48D2}"/>
    <cellStyle name="Comma 3 6 2 9 2 2" xfId="12783" xr:uid="{24081CEC-7726-406B-BCE3-BA48C16F1C71}"/>
    <cellStyle name="Comma 3 6 2 9 3" xfId="10216" xr:uid="{E15FCE2D-29F6-43B1-A891-6787AB00656A}"/>
    <cellStyle name="Comma 3 6 20" xfId="6564" xr:uid="{168D0264-EBA3-4F7A-A899-B301E4D425A4}"/>
    <cellStyle name="Comma 3 6 20 2" xfId="13838" xr:uid="{11DA87CD-B107-4891-98BE-48C07B7F799F}"/>
    <cellStyle name="Comma 3 6 21" xfId="6720" xr:uid="{9E493F5E-FEC0-4C68-90A2-2434C87DE0D0}"/>
    <cellStyle name="Comma 3 6 21 2" xfId="13994" xr:uid="{133A3595-F93F-4F87-9EB8-28B625F64E60}"/>
    <cellStyle name="Comma 3 6 22" xfId="6807" xr:uid="{2BEFA203-8EED-4031-89A2-4B2B4F59AD4D}"/>
    <cellStyle name="Comma 3 6 22 2" xfId="14079" xr:uid="{43DC6DE9-E7ED-436F-BC51-27D5FB6D09E3}"/>
    <cellStyle name="Comma 3 6 23" xfId="7019" xr:uid="{6929E590-E0F7-4891-B920-353559B63849}"/>
    <cellStyle name="Comma 3 6 23 2" xfId="14291" xr:uid="{86FA81BE-F5FE-44BA-A17F-8950292386F9}"/>
    <cellStyle name="Comma 3 6 24" xfId="7169" xr:uid="{25AB0C39-D9FC-43F3-A56D-285169E8AA2F}"/>
    <cellStyle name="Comma 3 6 24 2" xfId="14441" xr:uid="{77A16A08-3D21-4005-ABFA-F46AEB9ED81F}"/>
    <cellStyle name="Comma 3 6 25" xfId="7321" xr:uid="{D82776CA-7EB7-4455-9162-2242106FB93D}"/>
    <cellStyle name="Comma 3 6 25 2" xfId="14593" xr:uid="{741A8133-69E8-497C-8E22-E36A46DCE7C1}"/>
    <cellStyle name="Comma 3 6 26" xfId="7470" xr:uid="{640B9D7F-E03E-42D1-B1EE-7E81F07FF38B}"/>
    <cellStyle name="Comma 3 6 26 2" xfId="14742" xr:uid="{4FDC25E8-DD5A-43AD-81A8-4A0524C50D6F}"/>
    <cellStyle name="Comma 3 6 27" xfId="7618" xr:uid="{C87C240D-7363-4773-8D91-29135330CEC5}"/>
    <cellStyle name="Comma 3 6 27 2" xfId="14890" xr:uid="{3B3E4BA6-1028-4BEB-A480-97AB0F8954D8}"/>
    <cellStyle name="Comma 3 6 28" xfId="7772" xr:uid="{BBCB26EB-B3EE-4DB7-BBFE-79A5077E660B}"/>
    <cellStyle name="Comma 3 6 28 2" xfId="15044" xr:uid="{10193505-A6AC-43F8-8E13-D28C19D6924E}"/>
    <cellStyle name="Comma 3 6 29" xfId="7921" xr:uid="{6F760520-5573-43DA-8A84-44719A11187E}"/>
    <cellStyle name="Comma 3 6 29 2" xfId="15193" xr:uid="{92D8A82C-B586-48E4-B3E1-8969DE83D1CF}"/>
    <cellStyle name="Comma 3 6 3" xfId="842" xr:uid="{F02877F4-13DC-465D-8C5E-0EBB81295BBD}"/>
    <cellStyle name="Comma 3 6 3 10" xfId="3065" xr:uid="{A0EAB4D6-3B97-4AFC-B035-88EE2BB51424}"/>
    <cellStyle name="Comma 3 6 3 10 2" xfId="5651" xr:uid="{B4830A15-D990-44B2-AE44-E7BFD697E066}"/>
    <cellStyle name="Comma 3 6 3 10 2 2" xfId="12933" xr:uid="{3B5BCAC2-BD7B-4288-838D-BB6F1DB95E2C}"/>
    <cellStyle name="Comma 3 6 3 10 3" xfId="10366" xr:uid="{A75BB853-E104-4A56-A987-F973699BB7EB}"/>
    <cellStyle name="Comma 3 6 3 11" xfId="3216" xr:uid="{0F87747E-AF21-4A83-875F-7290605A4157}"/>
    <cellStyle name="Comma 3 6 3 11 2" xfId="5802" xr:uid="{151084D2-6A95-4B7E-A535-5E4FDCB7C6AA}"/>
    <cellStyle name="Comma 3 6 3 11 2 2" xfId="13084" xr:uid="{0F1ED3AA-C735-4FCA-B67E-4B89877D02B9}"/>
    <cellStyle name="Comma 3 6 3 11 3" xfId="10517" xr:uid="{38B73D7B-6FC2-4A72-A2A8-AF3E88941183}"/>
    <cellStyle name="Comma 3 6 3 12" xfId="3366" xr:uid="{B07B3296-C76B-4237-90B4-751BF2DCE574}"/>
    <cellStyle name="Comma 3 6 3 12 2" xfId="3819" xr:uid="{5991ECB1-B313-46F0-B933-B337FDCC9DCB}"/>
    <cellStyle name="Comma 3 6 3 12 2 2" xfId="11107" xr:uid="{07B3AC60-BB90-485A-A931-90B5A549B121}"/>
    <cellStyle name="Comma 3 6 3 12 3" xfId="10667" xr:uid="{D3BEF1A6-94EF-4DF2-9907-6A58F103E702}"/>
    <cellStyle name="Comma 3 6 3 13" xfId="3641" xr:uid="{00E5CB19-F923-478C-9237-FC3776D3022A}"/>
    <cellStyle name="Comma 3 6 3 13 2" xfId="10932" xr:uid="{B82B25B2-8DA7-4C94-B71C-7EEA5F96B739}"/>
    <cellStyle name="Comma 3 6 3 14" xfId="5955" xr:uid="{4D1F6DE1-5D5F-4713-8E3F-349C1BEB92BC}"/>
    <cellStyle name="Comma 3 6 3 14 2" xfId="13235" xr:uid="{BD9BA72C-6403-493D-9F3D-8BE187589F84}"/>
    <cellStyle name="Comma 3 6 3 15" xfId="6105" xr:uid="{96D214CD-1575-44FE-853A-2F7BC6050982}"/>
    <cellStyle name="Comma 3 6 3 15 2" xfId="13384" xr:uid="{1B1D7775-8A4F-4A6B-80D3-E9B1232A692B}"/>
    <cellStyle name="Comma 3 6 3 16" xfId="6266" xr:uid="{D9CE5927-BCC6-42CE-B414-28E8D1787E0C}"/>
    <cellStyle name="Comma 3 6 3 16 2" xfId="13543" xr:uid="{6648E1FD-83FA-4737-BA98-0702DC590C54}"/>
    <cellStyle name="Comma 3 6 3 17" xfId="6419" xr:uid="{0C361EFF-F3B1-4C20-9868-FD0EC63DFC82}"/>
    <cellStyle name="Comma 3 6 3 17 2" xfId="13693" xr:uid="{C82E9678-EA2E-4A16-A440-6263EEC4E4CE}"/>
    <cellStyle name="Comma 3 6 3 18" xfId="6566" xr:uid="{4521E818-3B78-4134-90C1-4277175E88C2}"/>
    <cellStyle name="Comma 3 6 3 18 2" xfId="13840" xr:uid="{26623FE8-BC8E-424C-B351-1DA9AEDCD004}"/>
    <cellStyle name="Comma 3 6 3 19" xfId="6722" xr:uid="{1DF7C019-F6E1-4B90-92E9-4BA94520CEBD}"/>
    <cellStyle name="Comma 3 6 3 19 2" xfId="13996" xr:uid="{93B847B4-FEB7-4B27-9BB4-4E30BBDCD9FA}"/>
    <cellStyle name="Comma 3 6 3 2" xfId="1018" xr:uid="{681E944D-3461-43A4-90E6-377EC1D7CC9D}"/>
    <cellStyle name="Comma 3 6 3 2 2" xfId="2152" xr:uid="{B58083BA-FBB6-434C-9F14-6260D9739945}"/>
    <cellStyle name="Comma 3 6 3 2 2 2" xfId="4738" xr:uid="{52D5DEF9-564F-46C9-9F5D-14CCA5417634}"/>
    <cellStyle name="Comma 3 6 3 2 2 2 2" xfId="12023" xr:uid="{98C65621-3022-48A1-9AA0-97CA48A3908C}"/>
    <cellStyle name="Comma 3 6 3 2 2 3" xfId="9456" xr:uid="{3027BBB0-097E-4A8A-8F12-9BFD929948C1}"/>
    <cellStyle name="Comma 3 6 3 2 3" xfId="3977" xr:uid="{D42E74F4-CA01-46A2-B96C-77621A151CB5}"/>
    <cellStyle name="Comma 3 6 3 2 3 2" xfId="11262" xr:uid="{B16E7395-5441-42E3-ADEB-82FF3DDFDABC}"/>
    <cellStyle name="Comma 3 6 3 2 4" xfId="8695" xr:uid="{2AFDF3E8-663A-4F11-84B5-A39DD00F93B0}"/>
    <cellStyle name="Comma 3 6 3 2 5" xfId="15938" xr:uid="{59032186-FB89-4E0C-AA1A-9C42D243D2DE}"/>
    <cellStyle name="Comma 3 6 3 2 6" xfId="16992" xr:uid="{552ECD6A-AFE9-4F3B-994A-CCBCAA6E64FE}"/>
    <cellStyle name="Comma 3 6 3 2 7" xfId="1389" xr:uid="{6260BE85-C15B-47A1-918C-2F87939B27FD}"/>
    <cellStyle name="Comma 3 6 3 20" xfId="6859" xr:uid="{4BED2B29-691B-430D-98ED-B554C64B1F24}"/>
    <cellStyle name="Comma 3 6 3 20 2" xfId="14131" xr:uid="{1B7CFFF3-7E2A-4ED1-804A-EACF584FD42E}"/>
    <cellStyle name="Comma 3 6 3 21" xfId="7021" xr:uid="{83B177E4-926B-4B41-9FD8-C421D23908D2}"/>
    <cellStyle name="Comma 3 6 3 21 2" xfId="14293" xr:uid="{39A746D6-2248-4CC8-AECF-8FC082817D16}"/>
    <cellStyle name="Comma 3 6 3 22" xfId="7171" xr:uid="{128C49D8-D62E-48DD-8AAA-AE26F2C74C56}"/>
    <cellStyle name="Comma 3 6 3 22 2" xfId="14443" xr:uid="{DA058303-B47E-464B-AC0C-CBDE5ED6ED25}"/>
    <cellStyle name="Comma 3 6 3 23" xfId="7323" xr:uid="{970038DB-EBD5-42AC-8E69-3E19594F0573}"/>
    <cellStyle name="Comma 3 6 3 23 2" xfId="14595" xr:uid="{147C1EC0-7D66-4EAC-BAF0-CBBCA4FDA825}"/>
    <cellStyle name="Comma 3 6 3 24" xfId="7472" xr:uid="{D21E55E5-8FB1-4B0B-BAAF-85E74E7B1A92}"/>
    <cellStyle name="Comma 3 6 3 24 2" xfId="14744" xr:uid="{B91F33AE-6B6A-4204-98FE-8A7B5BCEF4C4}"/>
    <cellStyle name="Comma 3 6 3 25" xfId="7620" xr:uid="{8A581D8F-A198-467F-9EAE-C57E8781295A}"/>
    <cellStyle name="Comma 3 6 3 25 2" xfId="14892" xr:uid="{148353FA-810B-43CF-9247-4A1D84E7617F}"/>
    <cellStyle name="Comma 3 6 3 26" xfId="7774" xr:uid="{A2D47B95-9D06-4F59-8B72-64373B202BF3}"/>
    <cellStyle name="Comma 3 6 3 26 2" xfId="15046" xr:uid="{977A8216-2B33-4798-B379-B0B5EBA4A71D}"/>
    <cellStyle name="Comma 3 6 3 27" xfId="7923" xr:uid="{04F3274C-C9F8-4C7D-86E0-12AAD487D96F}"/>
    <cellStyle name="Comma 3 6 3 27 2" xfId="15195" xr:uid="{B56350D7-F681-49AE-BF15-65A55BBD1E88}"/>
    <cellStyle name="Comma 3 6 3 28" xfId="8066" xr:uid="{700F42B0-5CB7-4770-9FF2-DF27E69DC5AA}"/>
    <cellStyle name="Comma 3 6 3 28 2" xfId="15330" xr:uid="{D5E78316-3DF0-430F-9E9A-B17DEAC11171}"/>
    <cellStyle name="Comma 3 6 3 29" xfId="8230" xr:uid="{1E75CF9D-A00B-4AAD-9287-691780F9E166}"/>
    <cellStyle name="Comma 3 6 3 29 2" xfId="15493" xr:uid="{BFCEA45F-1F64-41E3-83AA-0BD039F4C88E}"/>
    <cellStyle name="Comma 3 6 3 3" xfId="1537" xr:uid="{EC1E3BB5-335C-4D2A-999B-46C49E99F068}"/>
    <cellStyle name="Comma 3 6 3 3 2" xfId="2300" xr:uid="{C402801A-EDF2-4A88-BC3A-DB4307ED17D7}"/>
    <cellStyle name="Comma 3 6 3 3 2 2" xfId="4886" xr:uid="{2F2A5102-E431-45B5-B720-14DA688EB008}"/>
    <cellStyle name="Comma 3 6 3 3 2 2 2" xfId="12171" xr:uid="{3020C7CE-1E74-47E8-B9AD-5F36D16D2802}"/>
    <cellStyle name="Comma 3 6 3 3 2 3" xfId="9604" xr:uid="{9CAF01A8-BD3D-4878-B9D0-03A3F75E6B12}"/>
    <cellStyle name="Comma 3 6 3 3 3" xfId="4125" xr:uid="{E583760B-AB22-4EED-B8A8-A2B32509BAB6}"/>
    <cellStyle name="Comma 3 6 3 3 3 2" xfId="11410" xr:uid="{A7108946-5705-484C-90CC-FB30CBE64171}"/>
    <cellStyle name="Comma 3 6 3 3 4" xfId="8843" xr:uid="{0A7FC85C-4E19-45E9-8A40-19D719036FC9}"/>
    <cellStyle name="Comma 3 6 3 30" xfId="8379" xr:uid="{03D7FFE8-3DFF-4FAD-AD10-806D43C73682}"/>
    <cellStyle name="Comma 3 6 3 30 2" xfId="15642" xr:uid="{58F14403-A442-4589-AA47-58DBAA37B413}"/>
    <cellStyle name="Comma 3 6 3 31" xfId="8540" xr:uid="{7E4D3E21-D582-4BFC-BF87-E4E308734750}"/>
    <cellStyle name="Comma 3 6 3 32" xfId="15777" xr:uid="{ED0BDDE0-4C83-4E19-8EC7-6831905BFC56}"/>
    <cellStyle name="Comma 3 6 3 33" xfId="16111" xr:uid="{E905756A-DA9D-4CE4-920E-5694C770D7BE}"/>
    <cellStyle name="Comma 3 6 3 34" xfId="16259" xr:uid="{65180B5B-708C-4813-BB7F-19DDC49B8FD2}"/>
    <cellStyle name="Comma 3 6 3 35" xfId="16408" xr:uid="{1D00623B-7B80-4EAD-8360-1571D686DCB8}"/>
    <cellStyle name="Comma 3 6 3 36" xfId="16557" xr:uid="{7EA61FC1-F2D2-42D6-9454-A070D9515D35}"/>
    <cellStyle name="Comma 3 6 3 37" xfId="16705" xr:uid="{3AE2B82F-1351-4922-B203-3A4A5FD453DB}"/>
    <cellStyle name="Comma 3 6 3 38" xfId="16844" xr:uid="{1F49B49D-CA5C-4E4E-B0E7-F13316EB800D}"/>
    <cellStyle name="Comma 3 6 3 39" xfId="1206" xr:uid="{A8614F60-BD0B-4650-B5AD-D8429192B780}"/>
    <cellStyle name="Comma 3 6 3 4" xfId="1671" xr:uid="{EA3B10E1-7CD5-481E-8075-17FAFE2BB842}"/>
    <cellStyle name="Comma 3 6 3 4 2" xfId="2434" xr:uid="{B53E6D1F-E7D9-4E99-B49E-CDE5FCAC7223}"/>
    <cellStyle name="Comma 3 6 3 4 2 2" xfId="5020" xr:uid="{097EA417-5C65-4C30-A0C7-92FF1C565641}"/>
    <cellStyle name="Comma 3 6 3 4 2 2 2" xfId="12305" xr:uid="{9BEF9FF9-CF41-4335-8C10-4DB5C5CAC4BD}"/>
    <cellStyle name="Comma 3 6 3 4 2 3" xfId="9738" xr:uid="{5E4529D9-5B35-4E56-9E27-FEE7FD1BA1D4}"/>
    <cellStyle name="Comma 3 6 3 4 3" xfId="4259" xr:uid="{B6D88AC3-373D-406E-BB15-51C594AAA7B0}"/>
    <cellStyle name="Comma 3 6 3 4 3 2" xfId="11544" xr:uid="{10EC9280-DED8-438D-9FC6-08EB103D2AE0}"/>
    <cellStyle name="Comma 3 6 3 4 4" xfId="8977" xr:uid="{1BC5EC93-73BD-4700-BC6D-CC752070C816}"/>
    <cellStyle name="Comma 3 6 3 5" xfId="1843" xr:uid="{B53F167B-94FD-4CFA-B48A-E657AA3E595B}"/>
    <cellStyle name="Comma 3 6 3 5 2" xfId="4430" xr:uid="{4CC72800-B60F-4F89-9B91-F54A1D5C2739}"/>
    <cellStyle name="Comma 3 6 3 5 2 2" xfId="11715" xr:uid="{324AF844-CD71-48F9-884A-ED5B5A56D472}"/>
    <cellStyle name="Comma 3 6 3 5 3" xfId="9148" xr:uid="{32384922-F797-4AD0-881F-2E3DCBC95D10}"/>
    <cellStyle name="Comma 3 6 3 6" xfId="1996" xr:uid="{217D6F0D-10B9-4884-87BB-421EC1C19DA0}"/>
    <cellStyle name="Comma 3 6 3 6 2" xfId="4582" xr:uid="{648FD7C5-D010-40BE-A819-32AB39F15FBA}"/>
    <cellStyle name="Comma 3 6 3 6 2 2" xfId="11867" xr:uid="{951BB9A0-A819-45B4-85A7-C39B9A29C511}"/>
    <cellStyle name="Comma 3 6 3 6 3" xfId="9300" xr:uid="{E6B67E69-BE48-4371-8D9A-D044C2AE4DC2}"/>
    <cellStyle name="Comma 3 6 3 7" xfId="2616" xr:uid="{6042035F-80BA-4DD1-8CEB-D5A66523155B}"/>
    <cellStyle name="Comma 3 6 3 7 2" xfId="5202" xr:uid="{EF5AB215-2728-427F-90E8-1C61C4BDF533}"/>
    <cellStyle name="Comma 3 6 3 7 2 2" xfId="12486" xr:uid="{8FE5EDDB-895C-4E41-910C-7CCD1B9CE464}"/>
    <cellStyle name="Comma 3 6 3 7 3" xfId="9919" xr:uid="{9690232B-86A1-4069-914A-3F64952800D4}"/>
    <cellStyle name="Comma 3 6 3 8" xfId="2766" xr:uid="{CD693C1F-FFA9-4DA1-828F-7E54A335AA97}"/>
    <cellStyle name="Comma 3 6 3 8 2" xfId="5352" xr:uid="{D777CB95-3CA0-4AB7-8A7B-C73DD2F33482}"/>
    <cellStyle name="Comma 3 6 3 8 2 2" xfId="12635" xr:uid="{3B2A39A2-EF6D-4661-96F3-16D0E479ACE6}"/>
    <cellStyle name="Comma 3 6 3 8 3" xfId="10068" xr:uid="{A4CCB048-489A-46AF-BAEC-3891DB9DE5DE}"/>
    <cellStyle name="Comma 3 6 3 9" xfId="2916" xr:uid="{AACD98CD-DE33-41A4-9673-157109AB280F}"/>
    <cellStyle name="Comma 3 6 3 9 2" xfId="5502" xr:uid="{8E6378C9-AD20-4E86-BDFE-5FD5843D48F6}"/>
    <cellStyle name="Comma 3 6 3 9 2 2" xfId="12784" xr:uid="{D5ED0FED-A1E8-4264-9628-90CEDA5A4B32}"/>
    <cellStyle name="Comma 3 6 3 9 3" xfId="10217" xr:uid="{0FF63C91-35DA-4DA7-9039-E08C1CCEC424}"/>
    <cellStyle name="Comma 3 6 30" xfId="8014" xr:uid="{8805FBF3-6ECF-418F-B4C9-8563B6C5EDC4}"/>
    <cellStyle name="Comma 3 6 30 2" xfId="15278" xr:uid="{F536121A-98B6-483C-9604-D035407F2D54}"/>
    <cellStyle name="Comma 3 6 31" xfId="8228" xr:uid="{BCE78887-D563-4AB1-9E8B-02C30EBDCBE7}"/>
    <cellStyle name="Comma 3 6 31 2" xfId="15491" xr:uid="{6D5204E8-8ED1-4465-A2BB-D7DDB533E579}"/>
    <cellStyle name="Comma 3 6 32" xfId="8377" xr:uid="{F9117BFF-A2B8-43EF-888F-98417C161125}"/>
    <cellStyle name="Comma 3 6 32 2" xfId="15640" xr:uid="{D78F2016-3D47-419A-9000-89B1429A84AF}"/>
    <cellStyle name="Comma 3 6 33" xfId="8538" xr:uid="{A8BB152B-AB34-4354-BB09-4B961321BDD0}"/>
    <cellStyle name="Comma 3 6 34" xfId="15725" xr:uid="{377621DE-B486-477C-8511-C08A0212299C}"/>
    <cellStyle name="Comma 3 6 35" xfId="16109" xr:uid="{31C2C4DA-FB63-45B0-9351-9EA01C1FF263}"/>
    <cellStyle name="Comma 3 6 36" xfId="16257" xr:uid="{B2738982-6D5B-47AC-B506-395249AF06C0}"/>
    <cellStyle name="Comma 3 6 37" xfId="16406" xr:uid="{36A27125-D24C-4EE9-8538-33C222549105}"/>
    <cellStyle name="Comma 3 6 38" xfId="16555" xr:uid="{417339D6-9774-4BB3-93A9-01E71DC563B0}"/>
    <cellStyle name="Comma 3 6 39" xfId="16703" xr:uid="{5871CC19-BA70-4AC6-B468-E970F988F127}"/>
    <cellStyle name="Comma 3 6 4" xfId="960" xr:uid="{77BE45DF-F4F0-4E5A-A313-E4C2FE86C926}"/>
    <cellStyle name="Comma 3 6 4 2" xfId="2150" xr:uid="{0BACB900-4DA4-4A3E-9A7F-22B82461ED1F}"/>
    <cellStyle name="Comma 3 6 4 2 2" xfId="4736" xr:uid="{0005A4F8-B006-4844-B329-C6A721BA4ED9}"/>
    <cellStyle name="Comma 3 6 4 2 2 2" xfId="12021" xr:uid="{00A49371-9CD9-4039-A8E1-D8B915001BDD}"/>
    <cellStyle name="Comma 3 6 4 2 3" xfId="9454" xr:uid="{C66D5E29-E039-4410-9015-15379CDC2E1A}"/>
    <cellStyle name="Comma 3 6 4 3" xfId="3975" xr:uid="{9C0F8708-0CEF-4D8E-8A3D-BB19566478EC}"/>
    <cellStyle name="Comma 3 6 4 3 2" xfId="11260" xr:uid="{F2A81613-78D3-41EB-A6C3-9871A7C83363}"/>
    <cellStyle name="Comma 3 6 4 4" xfId="3588" xr:uid="{2CF05A6C-7AFF-404A-A4D5-B9B894F6939A}"/>
    <cellStyle name="Comma 3 6 4 4 2" xfId="10880" xr:uid="{191EABCC-517E-4578-8D8C-F11BAB7870D2}"/>
    <cellStyle name="Comma 3 6 4 5" xfId="8693" xr:uid="{2C78200D-2EB6-4B4C-9B1B-547ED5935EBB}"/>
    <cellStyle name="Comma 3 6 4 6" xfId="15881" xr:uid="{F85335C4-876B-4284-9C27-3ADF919792F3}"/>
    <cellStyle name="Comma 3 6 4 7" xfId="16940" xr:uid="{04C70F2E-BE69-4BCF-8134-3BCEE190FEE5}"/>
    <cellStyle name="Comma 3 6 4 8" xfId="1387" xr:uid="{EBD9EFAC-D5C6-4B2D-B164-B3015024C366}"/>
    <cellStyle name="Comma 3 6 40" xfId="16792" xr:uid="{D41C9C88-2FE6-498A-A9BE-DC63CB92F912}"/>
    <cellStyle name="Comma 3 6 41" xfId="1204" xr:uid="{60767DE4-AC81-45A2-80DF-83CFDC800B42}"/>
    <cellStyle name="Comma 3 6 5" xfId="1535" xr:uid="{F93366AD-F4F9-4619-ADB9-0C228670C5CC}"/>
    <cellStyle name="Comma 3 6 5 2" xfId="2298" xr:uid="{B8A9103C-DB84-4189-A42A-5631190749C6}"/>
    <cellStyle name="Comma 3 6 5 2 2" xfId="4884" xr:uid="{3B499699-B269-41E9-BFE1-293E09BF134D}"/>
    <cellStyle name="Comma 3 6 5 2 2 2" xfId="12169" xr:uid="{6851AC59-A8E4-450B-8B34-5F38048EF360}"/>
    <cellStyle name="Comma 3 6 5 2 3" xfId="9602" xr:uid="{29F6AA2A-A404-4429-8295-30572D0681BE}"/>
    <cellStyle name="Comma 3 6 5 3" xfId="4123" xr:uid="{374FB71D-8030-4B05-965C-9E6F5F4DAAC8}"/>
    <cellStyle name="Comma 3 6 5 3 2" xfId="11408" xr:uid="{7009E1CE-53C7-4F48-98B8-6A92395D98B2}"/>
    <cellStyle name="Comma 3 6 5 4" xfId="8841" xr:uid="{331ACB8D-6BB3-4574-BB53-06B3EC3B6E61}"/>
    <cellStyle name="Comma 3 6 6" xfId="1619" xr:uid="{EA5CE31E-A1B0-48B5-8D65-7D95F2DCF8CA}"/>
    <cellStyle name="Comma 3 6 6 2" xfId="2382" xr:uid="{700814DA-0EB0-40B1-933D-0D9DE064EB07}"/>
    <cellStyle name="Comma 3 6 6 2 2" xfId="4968" xr:uid="{9B02BC01-5E08-453D-A708-6131135639D4}"/>
    <cellStyle name="Comma 3 6 6 2 2 2" xfId="12253" xr:uid="{EE30C363-70B1-4445-9ADC-BCB6BAC72E7C}"/>
    <cellStyle name="Comma 3 6 6 2 3" xfId="9686" xr:uid="{F119C877-67F7-418B-9369-5386C8B50254}"/>
    <cellStyle name="Comma 3 6 6 3" xfId="4207" xr:uid="{4B6A1271-A57B-4824-8790-E076D4ADCE89}"/>
    <cellStyle name="Comma 3 6 6 3 2" xfId="11492" xr:uid="{01126641-1A44-4F27-8114-657F51DB7F9F}"/>
    <cellStyle name="Comma 3 6 6 4" xfId="8925" xr:uid="{5EB80CF2-2BD4-4DD2-B9BB-9E1A08A2B339}"/>
    <cellStyle name="Comma 3 6 7" xfId="1774" xr:uid="{BE7E29B6-C2B8-463E-BA6C-308E7833BFBA}"/>
    <cellStyle name="Comma 3 6 7 2" xfId="4361" xr:uid="{A5400BA5-C9C5-41A5-86ED-B74282166A2A}"/>
    <cellStyle name="Comma 3 6 7 2 2" xfId="11646" xr:uid="{BCACD8AD-8508-43B2-8244-F573D43E00CA}"/>
    <cellStyle name="Comma 3 6 7 3" xfId="9079" xr:uid="{31C5AA3B-D3C1-4224-A4BC-2AE79265C0E0}"/>
    <cellStyle name="Comma 3 6 8" xfId="1994" xr:uid="{C05EC5F9-B3AE-4DEA-B127-FC5333910004}"/>
    <cellStyle name="Comma 3 6 8 2" xfId="4580" xr:uid="{4E0D6759-8D7C-45F5-8487-454F7B0A2C8F}"/>
    <cellStyle name="Comma 3 6 8 2 2" xfId="11865" xr:uid="{309FAB34-7033-4A92-BF09-31E4AE0388E5}"/>
    <cellStyle name="Comma 3 6 8 3" xfId="9298" xr:uid="{8AC4B1C6-EA6B-49C5-B78D-515651F662D7}"/>
    <cellStyle name="Comma 3 6 9" xfId="2614" xr:uid="{A0BCB18C-9031-4FE4-BBBF-D626D9E0C774}"/>
    <cellStyle name="Comma 3 6 9 2" xfId="5200" xr:uid="{FA4C61A9-56C9-4767-971D-32329D1A5BC5}"/>
    <cellStyle name="Comma 3 6 9 2 2" xfId="12484" xr:uid="{17A89D71-1CFD-4529-AC6F-53AED2961FBE}"/>
    <cellStyle name="Comma 3 6 9 3" xfId="9917" xr:uid="{7F435237-F913-4D0D-8EFF-874186EB88F5}"/>
    <cellStyle name="Comma 3 7" xfId="787" xr:uid="{5DF99E45-8C2D-42DC-9B7A-439F3D8B06AF}"/>
    <cellStyle name="Comma 3 7 10" xfId="2917" xr:uid="{5E0A0B88-9CF0-4873-BDC3-273CDD2E53E7}"/>
    <cellStyle name="Comma 3 7 10 2" xfId="5503" xr:uid="{C51254DD-59C0-48A3-9F6A-A151F9C60AC3}"/>
    <cellStyle name="Comma 3 7 10 2 2" xfId="12785" xr:uid="{9D219DF2-59D0-4FD9-BD71-5092A14A1DD4}"/>
    <cellStyle name="Comma 3 7 10 3" xfId="10218" xr:uid="{8D185012-D8C8-4609-AF76-60DA54C70E66}"/>
    <cellStyle name="Comma 3 7 11" xfId="3066" xr:uid="{97B8C87B-6B1B-4A27-BA09-9FED2A6FBEC8}"/>
    <cellStyle name="Comma 3 7 11 2" xfId="5652" xr:uid="{2D6CE13B-13DA-4B6F-B2B0-294A2C1CFB66}"/>
    <cellStyle name="Comma 3 7 11 2 2" xfId="12934" xr:uid="{E825EDFE-282D-4284-B1C2-13E7461E39CA}"/>
    <cellStyle name="Comma 3 7 11 3" xfId="10367" xr:uid="{338A9675-14EF-4CE2-AF36-3351D8C51A67}"/>
    <cellStyle name="Comma 3 7 12" xfId="3217" xr:uid="{CA11694E-FCF7-4300-851F-650CB5371FD0}"/>
    <cellStyle name="Comma 3 7 12 2" xfId="5803" xr:uid="{DC055579-0261-41BA-8767-6D1442E79158}"/>
    <cellStyle name="Comma 3 7 12 2 2" xfId="13085" xr:uid="{D1AF7A2D-67B8-45FF-A742-BE1466897F48}"/>
    <cellStyle name="Comma 3 7 12 3" xfId="10518" xr:uid="{C8596D0F-8462-4405-815A-2770ABF97F74}"/>
    <cellStyle name="Comma 3 7 13" xfId="3367" xr:uid="{22A8308C-2D38-4CC2-8FBB-B146DA9F0390}"/>
    <cellStyle name="Comma 3 7 13 2" xfId="3820" xr:uid="{95951A2A-E0BA-46CE-8D1E-C694D9DF1FEE}"/>
    <cellStyle name="Comma 3 7 13 2 2" xfId="11108" xr:uid="{CBA6CDAC-A4F2-488B-9EA5-4981097816E8}"/>
    <cellStyle name="Comma 3 7 13 3" xfId="10668" xr:uid="{32EA38F7-C055-4221-92D2-CEAE74C71DF2}"/>
    <cellStyle name="Comma 3 7 14" xfId="3451" xr:uid="{F121539D-1E1F-47C6-9AA5-0327ACB09E56}"/>
    <cellStyle name="Comma 3 7 14 2" xfId="10752" xr:uid="{591B2632-4577-4C81-83C1-487A11935AE4}"/>
    <cellStyle name="Comma 3 7 15" xfId="5956" xr:uid="{6E57C121-4E52-41AF-A373-B9EB2EAC3A83}"/>
    <cellStyle name="Comma 3 7 15 2" xfId="13236" xr:uid="{F98E14C7-7961-418A-B2FC-FA4563AEEB20}"/>
    <cellStyle name="Comma 3 7 16" xfId="6106" xr:uid="{35C59463-1FF0-480A-A395-CA044D885E26}"/>
    <cellStyle name="Comma 3 7 16 2" xfId="13385" xr:uid="{D8E0A89C-3B5B-4950-9F27-A3AEE2B68097}"/>
    <cellStyle name="Comma 3 7 17" xfId="6267" xr:uid="{262C5FE9-4060-4EEF-B8AD-73D43A7F7555}"/>
    <cellStyle name="Comma 3 7 17 2" xfId="13544" xr:uid="{4F08BC97-0A60-4C8F-9E77-DDF9255D6B54}"/>
    <cellStyle name="Comma 3 7 18" xfId="6420" xr:uid="{F6E72152-077D-4DCE-8675-76766DB73CDD}"/>
    <cellStyle name="Comma 3 7 18 2" xfId="13694" xr:uid="{9FD9FA41-2360-4CFA-B552-A92037B826E7}"/>
    <cellStyle name="Comma 3 7 19" xfId="6567" xr:uid="{C5CBA062-72A6-4F20-83BE-09D9BA0D4E30}"/>
    <cellStyle name="Comma 3 7 19 2" xfId="13841" xr:uid="{6B537AD8-3355-46F0-9579-E97D03AD8138}"/>
    <cellStyle name="Comma 3 7 2" xfId="901" xr:uid="{588BCD32-1CB8-4122-94CA-2EA28B263818}"/>
    <cellStyle name="Comma 3 7 2 10" xfId="3067" xr:uid="{B199761E-F467-470A-96EF-21B65DF94077}"/>
    <cellStyle name="Comma 3 7 2 10 2" xfId="5653" xr:uid="{667018CC-F953-410E-BC9B-CFA7F5CC213D}"/>
    <cellStyle name="Comma 3 7 2 10 2 2" xfId="12935" xr:uid="{A87D6DA8-750F-4215-A63B-C46AAC585582}"/>
    <cellStyle name="Comma 3 7 2 10 3" xfId="10368" xr:uid="{AB6A19AB-2477-425B-8C9C-6B935F97DC37}"/>
    <cellStyle name="Comma 3 7 2 11" xfId="3218" xr:uid="{7383A048-910C-4CA7-B10F-6B857565BA34}"/>
    <cellStyle name="Comma 3 7 2 11 2" xfId="5804" xr:uid="{B40CBFF5-5170-4F86-8890-8887DC169D90}"/>
    <cellStyle name="Comma 3 7 2 11 2 2" xfId="13086" xr:uid="{9EAA2289-F5CC-4233-BFA9-1AC36F1E2419}"/>
    <cellStyle name="Comma 3 7 2 11 3" xfId="10519" xr:uid="{AC960485-0DBE-4635-83D2-E35C2D6596CF}"/>
    <cellStyle name="Comma 3 7 2 12" xfId="3368" xr:uid="{D42F0DA3-FE97-4191-8EDD-3237AD46A6D7}"/>
    <cellStyle name="Comma 3 7 2 12 2" xfId="3821" xr:uid="{0731DEF5-792C-4B2E-BBCF-3E7FEB2634A0}"/>
    <cellStyle name="Comma 3 7 2 12 2 2" xfId="11109" xr:uid="{5D584190-AED7-49A4-8A49-AD31510F5843}"/>
    <cellStyle name="Comma 3 7 2 12 3" xfId="10669" xr:uid="{26DFB18F-84A6-44A5-AA58-546253F7E8BE}"/>
    <cellStyle name="Comma 3 7 2 13" xfId="3527" xr:uid="{B17A8698-A0A5-4EB2-B6DE-F41AC2BA507F}"/>
    <cellStyle name="Comma 3 7 2 13 2" xfId="10819" xr:uid="{0AC6B06A-F6DC-4AA7-92D1-ED1B5650EAA5}"/>
    <cellStyle name="Comma 3 7 2 14" xfId="5957" xr:uid="{7F627792-4BAE-4E6B-90BC-204207327EE0}"/>
    <cellStyle name="Comma 3 7 2 14 2" xfId="13237" xr:uid="{AC3245E9-FD32-412C-A4C6-ABD00C2DFD5C}"/>
    <cellStyle name="Comma 3 7 2 15" xfId="6107" xr:uid="{C5894E36-BC8F-4FFC-9768-0BA536884530}"/>
    <cellStyle name="Comma 3 7 2 15 2" xfId="13386" xr:uid="{088C746B-24FB-40AB-BD12-F437FEBA546B}"/>
    <cellStyle name="Comma 3 7 2 16" xfId="6268" xr:uid="{C3174946-8D81-473F-917F-268C0BB00EFC}"/>
    <cellStyle name="Comma 3 7 2 16 2" xfId="13545" xr:uid="{11B70070-CBE4-4C62-8A48-4820D80EDE87}"/>
    <cellStyle name="Comma 3 7 2 17" xfId="6421" xr:uid="{9B201404-9B1B-4309-A76A-29162E21929A}"/>
    <cellStyle name="Comma 3 7 2 17 2" xfId="13695" xr:uid="{B3DDEE74-C6FA-48AD-9887-8D30FAB66FE5}"/>
    <cellStyle name="Comma 3 7 2 18" xfId="6568" xr:uid="{2D3DA082-30B9-4EDB-B5F8-29F476888A8D}"/>
    <cellStyle name="Comma 3 7 2 18 2" xfId="13842" xr:uid="{5C740764-A7BE-48AD-954D-C97910FD337E}"/>
    <cellStyle name="Comma 3 7 2 19" xfId="6724" xr:uid="{D93D9253-74B7-4589-8E05-E12AB4B264DA}"/>
    <cellStyle name="Comma 3 7 2 19 2" xfId="13998" xr:uid="{7EA294B9-9A75-423E-85A3-6474B20ED332}"/>
    <cellStyle name="Comma 3 7 2 2" xfId="1074" xr:uid="{0094AE8F-FBD7-4C1D-AD31-FBBEC0339934}"/>
    <cellStyle name="Comma 3 7 2 2 2" xfId="2154" xr:uid="{B6EEE1E1-21DF-46C6-8A44-5528F056AB5A}"/>
    <cellStyle name="Comma 3 7 2 2 2 2" xfId="4740" xr:uid="{94D766E9-4D35-4B29-8C3E-6F3B6527E882}"/>
    <cellStyle name="Comma 3 7 2 2 2 2 2" xfId="12025" xr:uid="{AC237B98-A63A-429A-ABE7-8BF8658DB72B}"/>
    <cellStyle name="Comma 3 7 2 2 2 3" xfId="9458" xr:uid="{2762B778-2684-4728-AA16-C6D67EAC3EFF}"/>
    <cellStyle name="Comma 3 7 2 2 3" xfId="3979" xr:uid="{80926F23-D498-418D-B887-1D880270D27A}"/>
    <cellStyle name="Comma 3 7 2 2 3 2" xfId="11264" xr:uid="{0981C170-9033-4E84-8A3D-206B70C5BF3A}"/>
    <cellStyle name="Comma 3 7 2 2 4" xfId="3691" xr:uid="{0A26B218-BF93-405A-9026-9CBB2FB161A5}"/>
    <cellStyle name="Comma 3 7 2 2 4 2" xfId="10981" xr:uid="{AFB01272-50CA-404F-8591-4DA764732911}"/>
    <cellStyle name="Comma 3 7 2 2 5" xfId="8697" xr:uid="{F9CDA0E8-B234-47D1-94EA-E3CEBDAB72AB}"/>
    <cellStyle name="Comma 3 7 2 2 6" xfId="15994" xr:uid="{D6FA454A-D5E0-46EA-BC95-A21DBA799B7A}"/>
    <cellStyle name="Comma 3 7 2 2 7" xfId="17041" xr:uid="{646F136A-6D31-4E0C-AAA7-D33CA58F2C80}"/>
    <cellStyle name="Comma 3 7 2 2 8" xfId="1391" xr:uid="{A6FC8B47-0341-40FD-B5FA-8BC1D1F48434}"/>
    <cellStyle name="Comma 3 7 2 20" xfId="6908" xr:uid="{CF278EAC-073F-4729-9FFB-9863DEA0A9CB}"/>
    <cellStyle name="Comma 3 7 2 20 2" xfId="14180" xr:uid="{DAD87618-58BE-4125-B442-20FED59D476C}"/>
    <cellStyle name="Comma 3 7 2 21" xfId="7023" xr:uid="{4A4B419E-D29A-4B61-8BE1-387840456CFC}"/>
    <cellStyle name="Comma 3 7 2 21 2" xfId="14295" xr:uid="{C6CB3BAB-E0D9-48DF-BC74-21095CA8CCB6}"/>
    <cellStyle name="Comma 3 7 2 22" xfId="7173" xr:uid="{E909D037-5322-413A-9ABA-35F40C1D0B09}"/>
    <cellStyle name="Comma 3 7 2 22 2" xfId="14445" xr:uid="{9A2DBAD5-0CDC-4423-B6D7-236E613C53F1}"/>
    <cellStyle name="Comma 3 7 2 23" xfId="7325" xr:uid="{79E02F5B-FB51-4B4A-8843-CC1FB362AFE3}"/>
    <cellStyle name="Comma 3 7 2 23 2" xfId="14597" xr:uid="{C15C3D28-1742-4C44-A7CD-6C5B7D80DF63}"/>
    <cellStyle name="Comma 3 7 2 24" xfId="7474" xr:uid="{5A3C0A7E-4411-4BCE-8ACD-7EA895EC8BDD}"/>
    <cellStyle name="Comma 3 7 2 24 2" xfId="14746" xr:uid="{D311646A-4335-4D7A-8DA0-6A87B0281A7F}"/>
    <cellStyle name="Comma 3 7 2 25" xfId="7622" xr:uid="{A4763D53-8093-48FE-883A-D8DD787AC078}"/>
    <cellStyle name="Comma 3 7 2 25 2" xfId="14894" xr:uid="{90F3E146-1018-41F9-9E34-418BAF8D9E19}"/>
    <cellStyle name="Comma 3 7 2 26" xfId="7776" xr:uid="{95E4D5F8-E6E4-43B8-B6FF-555DB30C5A11}"/>
    <cellStyle name="Comma 3 7 2 26 2" xfId="15048" xr:uid="{3199FC83-6C4B-4BF5-AD05-45B7BE7C46EB}"/>
    <cellStyle name="Comma 3 7 2 27" xfId="7925" xr:uid="{3527612C-D887-43A8-B772-BCF42634D8FE}"/>
    <cellStyle name="Comma 3 7 2 27 2" xfId="15197" xr:uid="{B774AD42-A8C7-4B7C-906B-BFCDBFFC5E0D}"/>
    <cellStyle name="Comma 3 7 2 28" xfId="8115" xr:uid="{BDA38BD9-007C-4A53-9696-F5BCAA3CD169}"/>
    <cellStyle name="Comma 3 7 2 28 2" xfId="15379" xr:uid="{2EDE91D7-74EF-49D5-97A0-C648EA55BA3F}"/>
    <cellStyle name="Comma 3 7 2 29" xfId="8232" xr:uid="{9AC88ED5-5364-4D8B-8FAC-703370674139}"/>
    <cellStyle name="Comma 3 7 2 29 2" xfId="15495" xr:uid="{D434593C-14A9-4F7E-9211-C01E07D042DD}"/>
    <cellStyle name="Comma 3 7 2 3" xfId="1539" xr:uid="{7FA82202-5690-4BA3-8898-87EDB6A32E29}"/>
    <cellStyle name="Comma 3 7 2 3 2" xfId="2302" xr:uid="{06AD097E-7646-4C65-A5C9-D18A350BD85A}"/>
    <cellStyle name="Comma 3 7 2 3 2 2" xfId="4888" xr:uid="{D299857B-3776-4BA9-869D-A53527A52B13}"/>
    <cellStyle name="Comma 3 7 2 3 2 2 2" xfId="12173" xr:uid="{86DF27DC-EF56-4831-B5CD-C6478E73CEE0}"/>
    <cellStyle name="Comma 3 7 2 3 2 3" xfId="9606" xr:uid="{A312E64B-B6D4-4EA7-977F-5F8672D17115}"/>
    <cellStyle name="Comma 3 7 2 3 3" xfId="4127" xr:uid="{71A1C50A-B878-40C5-A64D-74C8193981C6}"/>
    <cellStyle name="Comma 3 7 2 3 3 2" xfId="11412" xr:uid="{9142F305-664C-4F58-A5CC-8EFA71178A5D}"/>
    <cellStyle name="Comma 3 7 2 3 4" xfId="8845" xr:uid="{93DDF75C-D7B0-469A-883C-50E4620B8595}"/>
    <cellStyle name="Comma 3 7 2 30" xfId="8381" xr:uid="{D0BB2487-FE7E-4608-B479-408378431EBC}"/>
    <cellStyle name="Comma 3 7 2 30 2" xfId="15644" xr:uid="{A6276CE2-0197-499A-B7DD-DF912E92C3CD}"/>
    <cellStyle name="Comma 3 7 2 31" xfId="8542" xr:uid="{5B205025-67A6-4E3C-9DE1-3B7A5B872DA1}"/>
    <cellStyle name="Comma 3 7 2 32" xfId="15826" xr:uid="{5AB88024-0171-49F2-9E22-1DBFB94882A0}"/>
    <cellStyle name="Comma 3 7 2 33" xfId="16113" xr:uid="{8BF80FDB-8B3A-4E75-88FD-D6E6FA1B623E}"/>
    <cellStyle name="Comma 3 7 2 34" xfId="16261" xr:uid="{07CA7F14-0654-405E-BD7D-CDEC4EE23F8C}"/>
    <cellStyle name="Comma 3 7 2 35" xfId="16410" xr:uid="{9D615AF6-F7CF-425E-A247-8E8B866267D0}"/>
    <cellStyle name="Comma 3 7 2 36" xfId="16559" xr:uid="{B635A035-9C1B-49D0-BBCC-35CE271493E9}"/>
    <cellStyle name="Comma 3 7 2 37" xfId="16707" xr:uid="{32405890-E8AF-4E4F-A09A-5647BB9A7CE5}"/>
    <cellStyle name="Comma 3 7 2 38" xfId="16893" xr:uid="{38169964-FD04-40F6-99F3-103E269F9C51}"/>
    <cellStyle name="Comma 3 7 2 39" xfId="1208" xr:uid="{30513095-AA98-4E25-B5F9-BD0DCA071DB8}"/>
    <cellStyle name="Comma 3 7 2 4" xfId="1720" xr:uid="{C7A93268-6736-455B-951D-13C282018C87}"/>
    <cellStyle name="Comma 3 7 2 4 2" xfId="2483" xr:uid="{1E5E8FFA-3610-45FA-AF54-B80DE8212A08}"/>
    <cellStyle name="Comma 3 7 2 4 2 2" xfId="5069" xr:uid="{CDDF4D36-702E-4B3F-960F-452B2F86D7E7}"/>
    <cellStyle name="Comma 3 7 2 4 2 2 2" xfId="12354" xr:uid="{314DCE1B-AB6C-4023-AF45-B21DAE4324F7}"/>
    <cellStyle name="Comma 3 7 2 4 2 3" xfId="9787" xr:uid="{E76CA0F1-FA18-456B-83A4-515B2B1462AD}"/>
    <cellStyle name="Comma 3 7 2 4 3" xfId="4308" xr:uid="{BF94192E-72F9-467D-8E13-9102112C6360}"/>
    <cellStyle name="Comma 3 7 2 4 3 2" xfId="11593" xr:uid="{61AE3CB2-A964-42A1-8CFB-C5AF0797400F}"/>
    <cellStyle name="Comma 3 7 2 4 4" xfId="9026" xr:uid="{0CD70D03-447D-4A43-BA18-313E330055D0}"/>
    <cellStyle name="Comma 3 7 2 5" xfId="1872" xr:uid="{3122F9D9-9E23-4E29-AFCD-091028C222D1}"/>
    <cellStyle name="Comma 3 7 2 5 2" xfId="4459" xr:uid="{E3387613-6FC3-4FC8-AABE-040CB9DE6061}"/>
    <cellStyle name="Comma 3 7 2 5 2 2" xfId="11744" xr:uid="{0A0D0469-3E30-46E9-917C-60CE33508FF8}"/>
    <cellStyle name="Comma 3 7 2 5 3" xfId="9177" xr:uid="{43621210-3EF3-4C6A-87F4-3590D8A71913}"/>
    <cellStyle name="Comma 3 7 2 6" xfId="1998" xr:uid="{F1E4FA88-CF90-4C7A-807D-7975FEF7D022}"/>
    <cellStyle name="Comma 3 7 2 6 2" xfId="4584" xr:uid="{21D6F598-A8C4-4FAA-BF37-2ECF6B83C2BA}"/>
    <cellStyle name="Comma 3 7 2 6 2 2" xfId="11869" xr:uid="{3A791F3E-9BC0-48CF-9335-70FDAA29500C}"/>
    <cellStyle name="Comma 3 7 2 6 3" xfId="9302" xr:uid="{08E33620-C962-4ADE-95D7-6F8076BD614C}"/>
    <cellStyle name="Comma 3 7 2 7" xfId="2618" xr:uid="{F4221CA0-057A-4F02-AF59-CBE092A030B7}"/>
    <cellStyle name="Comma 3 7 2 7 2" xfId="5204" xr:uid="{8054A373-535E-43E6-8527-92C6ACBEDDF9}"/>
    <cellStyle name="Comma 3 7 2 7 2 2" xfId="12488" xr:uid="{453A00DA-0C78-41AB-9A96-BB865DDB1486}"/>
    <cellStyle name="Comma 3 7 2 7 3" xfId="9921" xr:uid="{9E31344E-44E2-43E0-90BF-BB7C01D8C00C}"/>
    <cellStyle name="Comma 3 7 2 8" xfId="2768" xr:uid="{FE3D2503-80EB-4ABC-BEA6-58B46D5184A3}"/>
    <cellStyle name="Comma 3 7 2 8 2" xfId="5354" xr:uid="{529CF8F1-1DC1-4D1D-BF3B-214D32C85B09}"/>
    <cellStyle name="Comma 3 7 2 8 2 2" xfId="12637" xr:uid="{A3B4BC23-DA79-4881-88C7-4C7E56DDDFC7}"/>
    <cellStyle name="Comma 3 7 2 8 3" xfId="10070" xr:uid="{7ADABCC5-DA56-4792-ABFF-97FB480BFC83}"/>
    <cellStyle name="Comma 3 7 2 9" xfId="2918" xr:uid="{71572545-E56F-4BA2-963F-6DE25CB6BBF0}"/>
    <cellStyle name="Comma 3 7 2 9 2" xfId="5504" xr:uid="{1F2FFE7E-E0CC-4141-88BB-ED509B727EA9}"/>
    <cellStyle name="Comma 3 7 2 9 2 2" xfId="12786" xr:uid="{A5125F49-03E9-43C6-AB27-6B4E49C9E590}"/>
    <cellStyle name="Comma 3 7 2 9 3" xfId="10219" xr:uid="{B8F53186-5F03-44C6-A002-99EE422A6869}"/>
    <cellStyle name="Comma 3 7 20" xfId="6723" xr:uid="{CAD5371A-D1D0-4CA5-8A75-A7211AEE5388}"/>
    <cellStyle name="Comma 3 7 20 2" xfId="13997" xr:uid="{EB5908B9-3F76-4AC6-9D9C-C1909737885A}"/>
    <cellStyle name="Comma 3 7 21" xfId="6811" xr:uid="{A82451F3-D1F9-413B-B461-2CB8FF59798D}"/>
    <cellStyle name="Comma 3 7 21 2" xfId="14083" xr:uid="{8D228790-9025-41DA-9217-A4B6D5B19268}"/>
    <cellStyle name="Comma 3 7 22" xfId="7022" xr:uid="{E2F3F536-C97E-493F-A246-68FAC44D8830}"/>
    <cellStyle name="Comma 3 7 22 2" xfId="14294" xr:uid="{F05CF5FB-0440-4CEB-868C-7F550F8C3DF6}"/>
    <cellStyle name="Comma 3 7 23" xfId="7172" xr:uid="{69693DEE-6667-4D2D-9900-B4D02AEDE1D7}"/>
    <cellStyle name="Comma 3 7 23 2" xfId="14444" xr:uid="{EC00265B-9ABB-4468-83A3-4E0A1AC3AF98}"/>
    <cellStyle name="Comma 3 7 24" xfId="7324" xr:uid="{EEDDB91B-96C9-47DE-82DE-3F27D4ED8298}"/>
    <cellStyle name="Comma 3 7 24 2" xfId="14596" xr:uid="{5B4C5E0D-6E31-4AA6-8570-056BE30BDECE}"/>
    <cellStyle name="Comma 3 7 25" xfId="7473" xr:uid="{5A470034-47FA-42A0-8D89-2136D539B388}"/>
    <cellStyle name="Comma 3 7 25 2" xfId="14745" xr:uid="{5E6AA5B9-C143-43EE-8852-3A3DB8BD8E90}"/>
    <cellStyle name="Comma 3 7 26" xfId="7621" xr:uid="{E6E565E9-A4EA-4FD6-9659-C28D3903D3EB}"/>
    <cellStyle name="Comma 3 7 26 2" xfId="14893" xr:uid="{D65239E6-C154-4A06-B84A-2CE780CE5EB2}"/>
    <cellStyle name="Comma 3 7 27" xfId="7775" xr:uid="{90A47F59-782A-4600-B30A-D2325C9E8C22}"/>
    <cellStyle name="Comma 3 7 27 2" xfId="15047" xr:uid="{F2041961-FAEF-41F4-8E41-1D80A333DB29}"/>
    <cellStyle name="Comma 3 7 28" xfId="7924" xr:uid="{49339E72-A20F-4D1A-AE0C-D9B4BD715F85}"/>
    <cellStyle name="Comma 3 7 28 2" xfId="15196" xr:uid="{A1818EE2-90BA-4567-80C2-5A4C310CCD28}"/>
    <cellStyle name="Comma 3 7 29" xfId="8018" xr:uid="{C4C57565-9128-48C8-A71A-127B058EFD59}"/>
    <cellStyle name="Comma 3 7 29 2" xfId="15282" xr:uid="{887DE854-9D4C-4354-B142-56121CD8CB20}"/>
    <cellStyle name="Comma 3 7 3" xfId="964" xr:uid="{B8985CC4-1E23-45C3-B060-543E43EFB46F}"/>
    <cellStyle name="Comma 3 7 3 2" xfId="2153" xr:uid="{FD2E46A0-AA83-43B0-988E-EC165BEDC4C4}"/>
    <cellStyle name="Comma 3 7 3 2 2" xfId="4739" xr:uid="{8EF7278C-0B0F-4DAA-8DB9-C6991918969A}"/>
    <cellStyle name="Comma 3 7 3 2 2 2" xfId="12024" xr:uid="{0D7ED9E4-FC8C-41D3-9D15-A6EAFB664CC8}"/>
    <cellStyle name="Comma 3 7 3 2 3" xfId="9457" xr:uid="{9B4EDCDE-0F75-4A70-9430-F468DDF1A64D}"/>
    <cellStyle name="Comma 3 7 3 3" xfId="3978" xr:uid="{CD78A59A-9122-4C72-9C47-D11AE85A8A5A}"/>
    <cellStyle name="Comma 3 7 3 3 2" xfId="11263" xr:uid="{FCB730FF-691E-4425-AF6B-8883BCB86C3B}"/>
    <cellStyle name="Comma 3 7 3 4" xfId="3592" xr:uid="{17119107-71A3-4C2D-B856-BD3C526F79AC}"/>
    <cellStyle name="Comma 3 7 3 4 2" xfId="10884" xr:uid="{8EB9F477-6E3C-4E32-8CA9-6A16512EBA7E}"/>
    <cellStyle name="Comma 3 7 3 5" xfId="8696" xr:uid="{A75A1321-4018-4330-8F49-7ADE28CBC708}"/>
    <cellStyle name="Comma 3 7 3 6" xfId="15885" xr:uid="{BCB26540-F439-483B-B7A9-F9C79ED92AA1}"/>
    <cellStyle name="Comma 3 7 3 7" xfId="16944" xr:uid="{5CF660BC-9EEB-432E-A23A-149DF889BF37}"/>
    <cellStyle name="Comma 3 7 3 8" xfId="1390" xr:uid="{5D16691D-BA7B-46C0-9F0F-0FA4CD0C7AA6}"/>
    <cellStyle name="Comma 3 7 30" xfId="8231" xr:uid="{61AC0F7E-E20A-494B-B2F3-650A6BF2F5D6}"/>
    <cellStyle name="Comma 3 7 30 2" xfId="15494" xr:uid="{A34890D7-20C2-467D-95C3-572ED9AC3A46}"/>
    <cellStyle name="Comma 3 7 31" xfId="8380" xr:uid="{2B5FD221-36ED-4D14-B405-888369CFF07D}"/>
    <cellStyle name="Comma 3 7 31 2" xfId="15643" xr:uid="{47D7D2A9-AF10-4014-A56C-F11FBAA3DEBF}"/>
    <cellStyle name="Comma 3 7 32" xfId="8541" xr:uid="{88F5B8FC-44B9-4C13-8795-F7F6A86AC951}"/>
    <cellStyle name="Comma 3 7 33" xfId="15729" xr:uid="{8FE356C7-93B3-4003-BD4A-32B2C0C20237}"/>
    <cellStyle name="Comma 3 7 34" xfId="16112" xr:uid="{5AE29DA8-89E2-4BD9-94A8-5C30D24A3139}"/>
    <cellStyle name="Comma 3 7 35" xfId="16260" xr:uid="{88507C3E-C456-4367-B743-28CF93FE38AA}"/>
    <cellStyle name="Comma 3 7 36" xfId="16409" xr:uid="{5AE8F25F-EB43-402C-A877-8A784399800F}"/>
    <cellStyle name="Comma 3 7 37" xfId="16558" xr:uid="{46C34EC5-91BB-4034-ABD9-994D5BFEB44E}"/>
    <cellStyle name="Comma 3 7 38" xfId="16706" xr:uid="{DCCE0CAF-36F1-4DCC-8195-D6D7AC97032A}"/>
    <cellStyle name="Comma 3 7 39" xfId="16796" xr:uid="{40BF3FE1-B04C-4E10-9011-350487065072}"/>
    <cellStyle name="Comma 3 7 4" xfId="1538" xr:uid="{57EB61A0-6E39-45F8-A09E-D92F49494C97}"/>
    <cellStyle name="Comma 3 7 4 2" xfId="2301" xr:uid="{20C91DE5-1EED-49A5-BCDE-9AB3851617F0}"/>
    <cellStyle name="Comma 3 7 4 2 2" xfId="4887" xr:uid="{90D5D86E-2943-46F1-B731-C6967230CAAB}"/>
    <cellStyle name="Comma 3 7 4 2 2 2" xfId="12172" xr:uid="{5862DADA-FE58-4B90-B2DF-276ABEFCFE81}"/>
    <cellStyle name="Comma 3 7 4 2 3" xfId="9605" xr:uid="{C51CF0D9-06CA-4A9F-BE39-6B1A2239862C}"/>
    <cellStyle name="Comma 3 7 4 3" xfId="4126" xr:uid="{6AF01255-3726-4E61-BC92-24F46D62B95B}"/>
    <cellStyle name="Comma 3 7 4 3 2" xfId="11411" xr:uid="{D4A8179B-BB59-4653-AED4-713926D9AAF9}"/>
    <cellStyle name="Comma 3 7 4 4" xfId="8844" xr:uid="{8EBB1B54-80AE-4C84-A38B-C577EF7A69E5}"/>
    <cellStyle name="Comma 3 7 40" xfId="1207" xr:uid="{66DF0CAB-B1F2-4446-9876-71BBE952F35B}"/>
    <cellStyle name="Comma 3 7 5" xfId="1623" xr:uid="{027FB100-96E5-4ACD-B795-EE46268D5D05}"/>
    <cellStyle name="Comma 3 7 5 2" xfId="2386" xr:uid="{7FC0DFC7-8E2C-412D-B281-DF0C7D81B593}"/>
    <cellStyle name="Comma 3 7 5 2 2" xfId="4972" xr:uid="{9E15971D-2795-4E8C-8FBC-D6E5859B36D4}"/>
    <cellStyle name="Comma 3 7 5 2 2 2" xfId="12257" xr:uid="{71F87D7E-B501-4E64-AEE2-4B3820EF9A1C}"/>
    <cellStyle name="Comma 3 7 5 2 3" xfId="9690" xr:uid="{6E590317-A555-4788-A40F-A51D2508380B}"/>
    <cellStyle name="Comma 3 7 5 3" xfId="4211" xr:uid="{6FA1A3F8-26F8-4BB1-903A-DB8B0AABBBF0}"/>
    <cellStyle name="Comma 3 7 5 3 2" xfId="11496" xr:uid="{A0DD3C50-01D8-4072-8368-90072F2BF8CA}"/>
    <cellStyle name="Comma 3 7 5 4" xfId="8929" xr:uid="{92CE0354-82E2-4796-9C09-5E102A06AA14}"/>
    <cellStyle name="Comma 3 7 6" xfId="1827" xr:uid="{BB1525A2-7468-44EE-B263-9FF42DA12A8C}"/>
    <cellStyle name="Comma 3 7 6 2" xfId="4414" xr:uid="{1E27BDD6-E1D7-4FFF-BDF7-BD6830B2459E}"/>
    <cellStyle name="Comma 3 7 6 2 2" xfId="11699" xr:uid="{20C77EF1-F387-4407-BC5F-6D88C6D317F6}"/>
    <cellStyle name="Comma 3 7 6 3" xfId="9132" xr:uid="{F1958EEF-18D1-4912-BC18-51F9B18ED1FE}"/>
    <cellStyle name="Comma 3 7 7" xfId="1997" xr:uid="{F4D6C0DA-A3C0-4B69-809E-1B1934D8D37D}"/>
    <cellStyle name="Comma 3 7 7 2" xfId="4583" xr:uid="{9CE71683-9E5C-4325-9260-D9F4FE7CAE54}"/>
    <cellStyle name="Comma 3 7 7 2 2" xfId="11868" xr:uid="{37103033-D779-4698-893B-9225076FACEA}"/>
    <cellStyle name="Comma 3 7 7 3" xfId="9301" xr:uid="{9BF264C1-670B-471B-A0B5-75C9D90ABE84}"/>
    <cellStyle name="Comma 3 7 8" xfId="2617" xr:uid="{5463555C-FB85-4B10-A150-21B10C58B220}"/>
    <cellStyle name="Comma 3 7 8 2" xfId="5203" xr:uid="{663C219E-7812-43C0-B1F4-8FE30C202006}"/>
    <cellStyle name="Comma 3 7 8 2 2" xfId="12487" xr:uid="{D0F9F8F3-07F5-46F5-A18E-E8502F71D86A}"/>
    <cellStyle name="Comma 3 7 8 3" xfId="9920" xr:uid="{6A8C8A48-3BF4-4C43-8085-4920BBEBFE84}"/>
    <cellStyle name="Comma 3 7 9" xfId="2767" xr:uid="{F3CF5C2C-0396-4DD5-93AD-901141F04D68}"/>
    <cellStyle name="Comma 3 7 9 2" xfId="5353" xr:uid="{8E359CE5-BA1E-4A1A-964B-08A407E4A217}"/>
    <cellStyle name="Comma 3 7 9 2 2" xfId="12636" xr:uid="{AD49D881-C377-4644-88B7-3B1AC99FBA11}"/>
    <cellStyle name="Comma 3 7 9 3" xfId="10069" xr:uid="{39FF71B1-4B55-4736-9ACF-30FA7F8C719B}"/>
    <cellStyle name="Comma 3 8" xfId="791" xr:uid="{35757224-B76D-424A-9E9D-4824D198E1E9}"/>
    <cellStyle name="Comma 3 8 10" xfId="2919" xr:uid="{A6DE2DF6-F9D8-41C2-B6B7-1AF7165E5822}"/>
    <cellStyle name="Comma 3 8 10 2" xfId="5505" xr:uid="{8093C03E-3F88-4BC1-8AB5-AB16C344FFA1}"/>
    <cellStyle name="Comma 3 8 10 2 2" xfId="12787" xr:uid="{3B1DDBBD-D4D0-4963-94D6-0F2266BEABD8}"/>
    <cellStyle name="Comma 3 8 10 3" xfId="10220" xr:uid="{6B7E4665-F6D8-4DC4-AF5A-30FDAD7A84FA}"/>
    <cellStyle name="Comma 3 8 11" xfId="3068" xr:uid="{76049702-784B-4FA0-A8B6-B65BCB93A119}"/>
    <cellStyle name="Comma 3 8 11 2" xfId="5654" xr:uid="{47666B7D-72F7-4A6F-8AD5-632F533A2AF5}"/>
    <cellStyle name="Comma 3 8 11 2 2" xfId="12936" xr:uid="{9D1545FE-31C3-4510-AC84-1D56A4542EEF}"/>
    <cellStyle name="Comma 3 8 11 3" xfId="10369" xr:uid="{23BF500B-2C60-4ADD-BFF8-9C82E975A1EC}"/>
    <cellStyle name="Comma 3 8 12" xfId="3219" xr:uid="{A90B02C2-4AE1-4EFA-8724-2665A6C3BFA6}"/>
    <cellStyle name="Comma 3 8 12 2" xfId="5805" xr:uid="{B50A4135-098E-4977-B13A-0893C1AE5E36}"/>
    <cellStyle name="Comma 3 8 12 2 2" xfId="13087" xr:uid="{B8B72D09-AE04-49AF-90CA-3BE0A4644FD0}"/>
    <cellStyle name="Comma 3 8 12 3" xfId="10520" xr:uid="{7D06C025-A519-4333-8498-3BA51FAB3110}"/>
    <cellStyle name="Comma 3 8 13" xfId="3369" xr:uid="{D35ED9D5-0215-45A3-B36B-41BA354821BB}"/>
    <cellStyle name="Comma 3 8 13 2" xfId="3822" xr:uid="{4E619A78-E6CE-4833-977B-AE49FEC2BA3F}"/>
    <cellStyle name="Comma 3 8 13 2 2" xfId="11110" xr:uid="{4B932FEE-B18B-48E3-BB1A-4684FD5126AE}"/>
    <cellStyle name="Comma 3 8 13 3" xfId="10670" xr:uid="{EE1D3EFE-D9F9-4C34-A86D-C47F035ACE90}"/>
    <cellStyle name="Comma 3 8 14" xfId="3455" xr:uid="{C971DFB6-76FC-4FCB-9649-091E8B7E7D57}"/>
    <cellStyle name="Comma 3 8 14 2" xfId="10756" xr:uid="{22B27E33-6F2F-4745-9F3B-8191E47D35E5}"/>
    <cellStyle name="Comma 3 8 15" xfId="5958" xr:uid="{37361823-0C33-4923-B8C0-4ED6FF9F7F65}"/>
    <cellStyle name="Comma 3 8 15 2" xfId="13238" xr:uid="{52F7C891-EC4D-4331-A537-57A8A033B7D3}"/>
    <cellStyle name="Comma 3 8 16" xfId="6108" xr:uid="{083BCA61-91C1-4F6D-B551-5A1B7644B318}"/>
    <cellStyle name="Comma 3 8 16 2" xfId="13387" xr:uid="{246ED965-48B3-4C09-BE0F-04C1E47700D5}"/>
    <cellStyle name="Comma 3 8 17" xfId="6269" xr:uid="{48F37803-B8CA-4CCD-BCF6-07D9F029FD19}"/>
    <cellStyle name="Comma 3 8 17 2" xfId="13546" xr:uid="{AABCD811-F621-4D92-9CDA-4A593C071C12}"/>
    <cellStyle name="Comma 3 8 18" xfId="6422" xr:uid="{4621505A-9B72-4A2D-809E-DA36E1AB1BF7}"/>
    <cellStyle name="Comma 3 8 18 2" xfId="13696" xr:uid="{C1A59F58-DDAA-4C58-B6E7-6ECEC3DD397D}"/>
    <cellStyle name="Comma 3 8 19" xfId="6569" xr:uid="{18AAC1B0-77C2-4F81-B0CB-24671301390D}"/>
    <cellStyle name="Comma 3 8 19 2" xfId="13843" xr:uid="{FF710314-E3FD-4A57-AEFE-7EE7653D7285}"/>
    <cellStyle name="Comma 3 8 2" xfId="905" xr:uid="{2A57A64C-3118-446B-8392-7309A65E6C3D}"/>
    <cellStyle name="Comma 3 8 2 10" xfId="3069" xr:uid="{407F870D-ABFD-444B-9366-5EE2890808F9}"/>
    <cellStyle name="Comma 3 8 2 10 2" xfId="5655" xr:uid="{1E309E2C-00D5-40FB-AB6E-410B532F2023}"/>
    <cellStyle name="Comma 3 8 2 10 2 2" xfId="12937" xr:uid="{B7576741-5A23-4FF3-A902-3BC0A5747534}"/>
    <cellStyle name="Comma 3 8 2 10 3" xfId="10370" xr:uid="{84577676-6E57-4703-8C38-EB7C33BD4867}"/>
    <cellStyle name="Comma 3 8 2 11" xfId="3220" xr:uid="{F8FBCDBF-5E1A-4556-88C2-09E6DF90E813}"/>
    <cellStyle name="Comma 3 8 2 11 2" xfId="5806" xr:uid="{ADBC30E5-ECD1-4261-8F36-934283E44A2D}"/>
    <cellStyle name="Comma 3 8 2 11 2 2" xfId="13088" xr:uid="{6BBD78C6-48CE-46B3-8825-E575F4CD37A0}"/>
    <cellStyle name="Comma 3 8 2 11 3" xfId="10521" xr:uid="{C2AC1962-0C76-4BFE-AB9C-CF795FCA1AF0}"/>
    <cellStyle name="Comma 3 8 2 12" xfId="3370" xr:uid="{323D7CD5-6260-48C7-94C9-0B0631C1773B}"/>
    <cellStyle name="Comma 3 8 2 12 2" xfId="3823" xr:uid="{9A2F1F79-AE12-41D5-9C3A-674445AEA049}"/>
    <cellStyle name="Comma 3 8 2 12 2 2" xfId="11111" xr:uid="{C6344FAE-D887-4B02-89CA-747202AE0A92}"/>
    <cellStyle name="Comma 3 8 2 12 3" xfId="10671" xr:uid="{CE5A1CF6-131B-4A95-BDD0-BA1A7B2047EF}"/>
    <cellStyle name="Comma 3 8 2 13" xfId="3531" xr:uid="{2ED2B73A-8572-4435-A2F6-322AF65911E1}"/>
    <cellStyle name="Comma 3 8 2 13 2" xfId="10823" xr:uid="{D921247A-D371-4AAB-ADB2-1683623430BA}"/>
    <cellStyle name="Comma 3 8 2 14" xfId="5959" xr:uid="{E839D362-BA21-4FC6-A42D-B109CCA470B1}"/>
    <cellStyle name="Comma 3 8 2 14 2" xfId="13239" xr:uid="{52804326-FDA4-448B-8D10-435533A232EE}"/>
    <cellStyle name="Comma 3 8 2 15" xfId="6109" xr:uid="{D9F07F57-A07C-46E6-B473-7870F51CC336}"/>
    <cellStyle name="Comma 3 8 2 15 2" xfId="13388" xr:uid="{A47995A8-690A-4AA3-B250-5B729E65658E}"/>
    <cellStyle name="Comma 3 8 2 16" xfId="6270" xr:uid="{E6864766-1AB5-4992-9BCC-1E5179052B57}"/>
    <cellStyle name="Comma 3 8 2 16 2" xfId="13547" xr:uid="{E591EBED-4207-40A8-8DA8-21EC25167F1B}"/>
    <cellStyle name="Comma 3 8 2 17" xfId="6423" xr:uid="{DF99AE25-B5D4-4663-8CD1-F190C0DE0A86}"/>
    <cellStyle name="Comma 3 8 2 17 2" xfId="13697" xr:uid="{D7AF85C5-7DB9-4735-AC24-17C80673BCAA}"/>
    <cellStyle name="Comma 3 8 2 18" xfId="6570" xr:uid="{AE888ECA-F2F0-462A-9282-676FCB53DAC9}"/>
    <cellStyle name="Comma 3 8 2 18 2" xfId="13844" xr:uid="{125F781B-B297-48B9-94ED-3E1B33D24FE8}"/>
    <cellStyle name="Comma 3 8 2 19" xfId="6726" xr:uid="{0C605D2D-0A13-4D58-9173-CACF9234CAA8}"/>
    <cellStyle name="Comma 3 8 2 19 2" xfId="14000" xr:uid="{6789706C-DF1F-4F94-A829-4E9FC27F9B2D}"/>
    <cellStyle name="Comma 3 8 2 2" xfId="1078" xr:uid="{4A4DB4CF-07BC-4403-9897-C889198AF219}"/>
    <cellStyle name="Comma 3 8 2 2 2" xfId="2156" xr:uid="{B7D9F547-C9F5-467E-AB03-CA372AC1083E}"/>
    <cellStyle name="Comma 3 8 2 2 2 2" xfId="4742" xr:uid="{30082040-92E4-4C16-8D09-FC7CEF062A03}"/>
    <cellStyle name="Comma 3 8 2 2 2 2 2" xfId="12027" xr:uid="{DE22D563-6A97-421F-A33F-881857628EEE}"/>
    <cellStyle name="Comma 3 8 2 2 2 3" xfId="9460" xr:uid="{3FB0C2CB-AD04-4AA7-AF30-7F2476E64411}"/>
    <cellStyle name="Comma 3 8 2 2 3" xfId="3981" xr:uid="{31CD1ADE-337D-425D-91E2-62C038F0B681}"/>
    <cellStyle name="Comma 3 8 2 2 3 2" xfId="11266" xr:uid="{6165E0ED-8174-4289-A4A8-84CF1128406A}"/>
    <cellStyle name="Comma 3 8 2 2 4" xfId="3695" xr:uid="{05162AB3-560E-41C4-8910-B5D7211FCE0B}"/>
    <cellStyle name="Comma 3 8 2 2 4 2" xfId="10985" xr:uid="{1405A1B3-D5B3-4F44-A5EC-5E0D238EAA12}"/>
    <cellStyle name="Comma 3 8 2 2 5" xfId="8699" xr:uid="{CF728906-37BA-408F-88CC-7AE3E3DAC218}"/>
    <cellStyle name="Comma 3 8 2 2 6" xfId="15998" xr:uid="{CCF9F436-0592-4B6C-B998-53CB7F3E40D2}"/>
    <cellStyle name="Comma 3 8 2 2 7" xfId="17045" xr:uid="{8D50F4BC-0140-4EB0-95BC-19CD9742D45B}"/>
    <cellStyle name="Comma 3 8 2 2 8" xfId="1393" xr:uid="{D3EFE6F7-889C-4930-8541-D46731174330}"/>
    <cellStyle name="Comma 3 8 2 20" xfId="6912" xr:uid="{4510D5A1-6F5D-435F-98B2-187115104B9D}"/>
    <cellStyle name="Comma 3 8 2 20 2" xfId="14184" xr:uid="{6B93B80F-C99E-4467-AEE0-BB3B637D1E12}"/>
    <cellStyle name="Comma 3 8 2 21" xfId="7025" xr:uid="{A0141D88-1082-4196-B9EC-D5648F3D50B2}"/>
    <cellStyle name="Comma 3 8 2 21 2" xfId="14297" xr:uid="{4B7A7413-67C4-4204-893A-B87067131C4E}"/>
    <cellStyle name="Comma 3 8 2 22" xfId="7175" xr:uid="{B0A4AA83-C8D4-4C05-BDBF-937F1147E559}"/>
    <cellStyle name="Comma 3 8 2 22 2" xfId="14447" xr:uid="{DF8CB9F7-062A-479A-A8E5-54732A588FB2}"/>
    <cellStyle name="Comma 3 8 2 23" xfId="7327" xr:uid="{4F7A5CC5-A84A-4914-8BBC-A44E87D2F1FA}"/>
    <cellStyle name="Comma 3 8 2 23 2" xfId="14599" xr:uid="{37A7BBB6-EE32-49E3-8283-CB9F4D2EDF70}"/>
    <cellStyle name="Comma 3 8 2 24" xfId="7476" xr:uid="{9FD73049-C1CE-47EC-AD5A-BFEC5D34146A}"/>
    <cellStyle name="Comma 3 8 2 24 2" xfId="14748" xr:uid="{7E36B333-CCFF-45B1-830C-FD7ABA3568C6}"/>
    <cellStyle name="Comma 3 8 2 25" xfId="7624" xr:uid="{2EC0ECD8-6EA8-4593-8466-47BCCD74958E}"/>
    <cellStyle name="Comma 3 8 2 25 2" xfId="14896" xr:uid="{AD958607-B588-4792-850C-686EB148F3D8}"/>
    <cellStyle name="Comma 3 8 2 26" xfId="7778" xr:uid="{107E179D-BF63-4C1B-A66C-A33D163EE9A6}"/>
    <cellStyle name="Comma 3 8 2 26 2" xfId="15050" xr:uid="{98B7969F-65AB-42E7-95E4-F0A25F48FF7D}"/>
    <cellStyle name="Comma 3 8 2 27" xfId="7927" xr:uid="{06615A32-B92A-442C-916C-323A3A3DD176}"/>
    <cellStyle name="Comma 3 8 2 27 2" xfId="15199" xr:uid="{4AC1667A-1CCA-4298-8302-A46D34B9942F}"/>
    <cellStyle name="Comma 3 8 2 28" xfId="8119" xr:uid="{8B5589E4-7296-43B7-8FBA-A615142EF72E}"/>
    <cellStyle name="Comma 3 8 2 28 2" xfId="15383" xr:uid="{5536DCE0-795A-4BAD-9F20-402DEBA3C669}"/>
    <cellStyle name="Comma 3 8 2 29" xfId="8234" xr:uid="{49E6D680-C0B2-4C15-A74F-FDBBAB350DA1}"/>
    <cellStyle name="Comma 3 8 2 29 2" xfId="15497" xr:uid="{83D6040E-5889-42E1-BC91-AD18D862CACD}"/>
    <cellStyle name="Comma 3 8 2 3" xfId="1541" xr:uid="{4E9FD3FF-2694-42D6-8366-A255A5BF0B88}"/>
    <cellStyle name="Comma 3 8 2 3 2" xfId="2304" xr:uid="{9DD850E2-C947-43D8-BA9A-8E64E46DB294}"/>
    <cellStyle name="Comma 3 8 2 3 2 2" xfId="4890" xr:uid="{A31B61E7-1735-480B-AFDB-B5C605EA0517}"/>
    <cellStyle name="Comma 3 8 2 3 2 2 2" xfId="12175" xr:uid="{051D6D8A-FE6A-4D77-9744-0B1D2BDF66A5}"/>
    <cellStyle name="Comma 3 8 2 3 2 3" xfId="9608" xr:uid="{838C60B4-EF4C-4094-BA47-C9446196EF22}"/>
    <cellStyle name="Comma 3 8 2 3 3" xfId="4129" xr:uid="{BD276CF3-8989-4464-B78C-E63CA64203BD}"/>
    <cellStyle name="Comma 3 8 2 3 3 2" xfId="11414" xr:uid="{96F3F6A6-5909-473B-9F87-FB867AFA5532}"/>
    <cellStyle name="Comma 3 8 2 3 4" xfId="8847" xr:uid="{B201BFE1-99CC-4BEB-BA84-B40DC7B38191}"/>
    <cellStyle name="Comma 3 8 2 30" xfId="8383" xr:uid="{DE266ED6-B10E-4105-9E0C-FF784E0A2AB7}"/>
    <cellStyle name="Comma 3 8 2 30 2" xfId="15646" xr:uid="{25E4052C-BF3C-45FA-B4D6-45FBD2413365}"/>
    <cellStyle name="Comma 3 8 2 31" xfId="8544" xr:uid="{46428610-8862-48CE-9930-C9097C0209DF}"/>
    <cellStyle name="Comma 3 8 2 32" xfId="15830" xr:uid="{A6859CF9-93E2-48F7-BD4F-5D0CBFC39080}"/>
    <cellStyle name="Comma 3 8 2 33" xfId="16115" xr:uid="{7F7B8EFB-07C4-446E-B8BD-9CD6970ABC13}"/>
    <cellStyle name="Comma 3 8 2 34" xfId="16263" xr:uid="{B54FC427-FD87-4119-8651-5E34C9BCB31D}"/>
    <cellStyle name="Comma 3 8 2 35" xfId="16412" xr:uid="{B9E3ADFC-F4F1-44D4-9561-98717A3D460C}"/>
    <cellStyle name="Comma 3 8 2 36" xfId="16561" xr:uid="{0BCE7A51-3913-4FCE-AD18-2EBDE95340D0}"/>
    <cellStyle name="Comma 3 8 2 37" xfId="16709" xr:uid="{9BF590C3-F349-4724-AFDE-BB09C62038CA}"/>
    <cellStyle name="Comma 3 8 2 38" xfId="16897" xr:uid="{FCFF429F-5288-4CFD-9FF6-743B87BEA579}"/>
    <cellStyle name="Comma 3 8 2 39" xfId="1210" xr:uid="{90CAF3C2-F752-4587-AE0F-B78C43AEDDA5}"/>
    <cellStyle name="Comma 3 8 2 4" xfId="1724" xr:uid="{DA82D506-1BFC-4E2C-BFF4-F59395C5F1AF}"/>
    <cellStyle name="Comma 3 8 2 4 2" xfId="2487" xr:uid="{DD71BA85-2C7A-4077-A838-F913D3756B7A}"/>
    <cellStyle name="Comma 3 8 2 4 2 2" xfId="5073" xr:uid="{B69A3937-FBD0-42EE-9FD1-A70BB84121A1}"/>
    <cellStyle name="Comma 3 8 2 4 2 2 2" xfId="12358" xr:uid="{BA9D99BF-450A-42F7-B574-2338EAA98611}"/>
    <cellStyle name="Comma 3 8 2 4 2 3" xfId="9791" xr:uid="{F5001CB5-7374-4633-A273-E70EB638CFE9}"/>
    <cellStyle name="Comma 3 8 2 4 3" xfId="4312" xr:uid="{64D78CC3-F85B-4663-8551-1EB4B5722DA1}"/>
    <cellStyle name="Comma 3 8 2 4 3 2" xfId="11597" xr:uid="{A1B82EE8-71DB-4A0C-B72E-930681BFE52B}"/>
    <cellStyle name="Comma 3 8 2 4 4" xfId="9030" xr:uid="{CB408602-8DC9-4624-BE59-010B11051CFD}"/>
    <cellStyle name="Comma 3 8 2 5" xfId="1875" xr:uid="{4ABE591B-DE5C-46BF-BAF1-D66015F95CB3}"/>
    <cellStyle name="Comma 3 8 2 5 2" xfId="4462" xr:uid="{393B715C-EBB5-4C9C-8455-D8CB71049623}"/>
    <cellStyle name="Comma 3 8 2 5 2 2" xfId="11747" xr:uid="{E5885A2F-F7B6-48F3-BF56-DFFF2B21BB9A}"/>
    <cellStyle name="Comma 3 8 2 5 3" xfId="9180" xr:uid="{ED8A8507-9D48-4D4A-96D3-1A02E3E42252}"/>
    <cellStyle name="Comma 3 8 2 6" xfId="2000" xr:uid="{C7D863E6-B744-4BD1-A9B0-505C4FE03FEB}"/>
    <cellStyle name="Comma 3 8 2 6 2" xfId="4586" xr:uid="{961CBEB0-FB7E-492E-9703-F33956634C7D}"/>
    <cellStyle name="Comma 3 8 2 6 2 2" xfId="11871" xr:uid="{DF1F3EDE-5C84-4798-9134-120B4BC6D000}"/>
    <cellStyle name="Comma 3 8 2 6 3" xfId="9304" xr:uid="{C800CAFC-A15E-4FFE-B585-E0DC338DD6FA}"/>
    <cellStyle name="Comma 3 8 2 7" xfId="2620" xr:uid="{6699D7F8-8D5A-404D-AC2E-E000C0B7F541}"/>
    <cellStyle name="Comma 3 8 2 7 2" xfId="5206" xr:uid="{444724AB-D856-4B75-9C24-A74890558418}"/>
    <cellStyle name="Comma 3 8 2 7 2 2" xfId="12490" xr:uid="{F92F4E8B-AF21-414B-9D86-30712B987556}"/>
    <cellStyle name="Comma 3 8 2 7 3" xfId="9923" xr:uid="{0FADE264-366B-4C93-A921-EFE67D5DCBDF}"/>
    <cellStyle name="Comma 3 8 2 8" xfId="2770" xr:uid="{1CF33326-BC51-4EE6-BFD4-C3DA22BC4F97}"/>
    <cellStyle name="Comma 3 8 2 8 2" xfId="5356" xr:uid="{2DBADE0E-B5DA-40EE-B007-6951740B8C4F}"/>
    <cellStyle name="Comma 3 8 2 8 2 2" xfId="12639" xr:uid="{BC87187B-2A57-4234-9736-772DDF75B928}"/>
    <cellStyle name="Comma 3 8 2 8 3" xfId="10072" xr:uid="{27E75947-8D21-497A-B311-8C32F82AE8B2}"/>
    <cellStyle name="Comma 3 8 2 9" xfId="2920" xr:uid="{174A9CC1-3AF3-4BCF-8118-47EB3B56053F}"/>
    <cellStyle name="Comma 3 8 2 9 2" xfId="5506" xr:uid="{C020646E-9DEA-4A9D-AC59-DF671242083E}"/>
    <cellStyle name="Comma 3 8 2 9 2 2" xfId="12788" xr:uid="{CB6B6075-FF26-4CC4-B6EC-1EC5E59299A4}"/>
    <cellStyle name="Comma 3 8 2 9 3" xfId="10221" xr:uid="{083E7B1F-F7E9-4589-9810-B02D76DF1D42}"/>
    <cellStyle name="Comma 3 8 20" xfId="6725" xr:uid="{1622A1F9-7FD9-4874-982D-A0DF8051003E}"/>
    <cellStyle name="Comma 3 8 20 2" xfId="13999" xr:uid="{F83BE0EE-134A-4213-8AEA-673321CF4BE6}"/>
    <cellStyle name="Comma 3 8 21" xfId="6815" xr:uid="{0D5D640C-F6E3-4814-9E26-3332FB408EBD}"/>
    <cellStyle name="Comma 3 8 21 2" xfId="14087" xr:uid="{24CA0EC7-1302-4894-BF87-E7D826FCCDEC}"/>
    <cellStyle name="Comma 3 8 22" xfId="7024" xr:uid="{10ACDAB8-1B98-44F7-812A-3BC6F1F39F5B}"/>
    <cellStyle name="Comma 3 8 22 2" xfId="14296" xr:uid="{60C3F6AB-497E-40ED-A877-ACFBF2562C8B}"/>
    <cellStyle name="Comma 3 8 23" xfId="7174" xr:uid="{05BE86A4-E104-43E7-B2DF-FE9F7C69991B}"/>
    <cellStyle name="Comma 3 8 23 2" xfId="14446" xr:uid="{1CB6BE87-54F3-4B30-B3D5-D70AE6349829}"/>
    <cellStyle name="Comma 3 8 24" xfId="7326" xr:uid="{7409F0A8-74AF-49F2-8942-F1AE5B0DD4AA}"/>
    <cellStyle name="Comma 3 8 24 2" xfId="14598" xr:uid="{A5532BD7-5BA6-4406-A40E-7A927D3F90D1}"/>
    <cellStyle name="Comma 3 8 25" xfId="7475" xr:uid="{298DA1C0-9357-446D-9B37-A48B00DFCC75}"/>
    <cellStyle name="Comma 3 8 25 2" xfId="14747" xr:uid="{9A53F262-7FB9-498E-BC08-BACF58E897FD}"/>
    <cellStyle name="Comma 3 8 26" xfId="7623" xr:uid="{7F0DACE2-3232-4364-84DD-9EA0531A23B5}"/>
    <cellStyle name="Comma 3 8 26 2" xfId="14895" xr:uid="{DCA80A4D-1272-4BCF-A6DB-929C360B0194}"/>
    <cellStyle name="Comma 3 8 27" xfId="7777" xr:uid="{237CADF9-70CD-4F0A-8340-7433E7D9C9D1}"/>
    <cellStyle name="Comma 3 8 27 2" xfId="15049" xr:uid="{B67DABD3-7E8E-4D37-A60D-7FD088C40909}"/>
    <cellStyle name="Comma 3 8 28" xfId="7926" xr:uid="{BA1EF60F-9C69-4C2D-9C89-3914E3A1C96B}"/>
    <cellStyle name="Comma 3 8 28 2" xfId="15198" xr:uid="{59D48457-4066-4F7C-A96A-D6F3F0295EF2}"/>
    <cellStyle name="Comma 3 8 29" xfId="8022" xr:uid="{DA5CEDFA-6411-4B8F-A52B-44EE964841B2}"/>
    <cellStyle name="Comma 3 8 29 2" xfId="15286" xr:uid="{0553EE5E-3910-4AEA-8FCD-27CE27A05345}"/>
    <cellStyle name="Comma 3 8 3" xfId="968" xr:uid="{41D83508-DC48-484C-9742-456E51D7F339}"/>
    <cellStyle name="Comma 3 8 3 2" xfId="2155" xr:uid="{1459F430-860D-4055-8D90-A932BE4A6DCA}"/>
    <cellStyle name="Comma 3 8 3 2 2" xfId="4741" xr:uid="{A8657FF0-2AF5-49D9-AFBE-092A4EA5C303}"/>
    <cellStyle name="Comma 3 8 3 2 2 2" xfId="12026" xr:uid="{26248B6A-EFBE-43AA-B9E4-063F3024245E}"/>
    <cellStyle name="Comma 3 8 3 2 3" xfId="9459" xr:uid="{99566DD1-B553-4A2C-A32D-2BBA780B76A7}"/>
    <cellStyle name="Comma 3 8 3 3" xfId="3980" xr:uid="{EA62C705-3F3B-4EA5-87D3-56A52E3EDF2C}"/>
    <cellStyle name="Comma 3 8 3 3 2" xfId="11265" xr:uid="{8E2207A8-B48C-4C31-87C6-33E24472A702}"/>
    <cellStyle name="Comma 3 8 3 4" xfId="3596" xr:uid="{DB91A174-CF85-4094-A580-F459928028EC}"/>
    <cellStyle name="Comma 3 8 3 4 2" xfId="10888" xr:uid="{02FE6CE8-8357-4E87-A4D7-E444E145F357}"/>
    <cellStyle name="Comma 3 8 3 5" xfId="8698" xr:uid="{8B77283D-9DBD-4B38-8BCB-8D51433437AA}"/>
    <cellStyle name="Comma 3 8 3 6" xfId="15889" xr:uid="{099ADA85-8F68-47D0-BE1C-5D4217BB8231}"/>
    <cellStyle name="Comma 3 8 3 7" xfId="16948" xr:uid="{CA9EA476-6B5D-4040-AB83-941D41D2A1DE}"/>
    <cellStyle name="Comma 3 8 3 8" xfId="1392" xr:uid="{13C61B5C-A5D1-4071-BDEE-F974DDB0C83A}"/>
    <cellStyle name="Comma 3 8 30" xfId="8233" xr:uid="{9C200DE8-5CAD-406F-988B-0433BF6BB8C4}"/>
    <cellStyle name="Comma 3 8 30 2" xfId="15496" xr:uid="{44057EC0-E4D4-4ACD-984E-640D11D3080E}"/>
    <cellStyle name="Comma 3 8 31" xfId="8382" xr:uid="{956BD6B8-64EB-4834-A35C-0D7F8B37AC25}"/>
    <cellStyle name="Comma 3 8 31 2" xfId="15645" xr:uid="{6ECF1D7F-8FFC-4AEB-989E-07E7CEC3E599}"/>
    <cellStyle name="Comma 3 8 32" xfId="8543" xr:uid="{9520E569-66EB-4F99-944A-08078FFAFE56}"/>
    <cellStyle name="Comma 3 8 33" xfId="15733" xr:uid="{986D2F78-5BF7-4853-A499-6C56DACC0292}"/>
    <cellStyle name="Comma 3 8 34" xfId="16114" xr:uid="{599081E3-5154-4CA4-A8F9-99C92E37F709}"/>
    <cellStyle name="Comma 3 8 35" xfId="16262" xr:uid="{57497F19-124C-4FE3-A92E-E629F6104997}"/>
    <cellStyle name="Comma 3 8 36" xfId="16411" xr:uid="{076287F3-0528-426C-BAD3-76CC451CEFBE}"/>
    <cellStyle name="Comma 3 8 37" xfId="16560" xr:uid="{7BCB3321-461D-4D95-842B-09001241E207}"/>
    <cellStyle name="Comma 3 8 38" xfId="16708" xr:uid="{C9C92832-44B6-48B9-A617-FCB7D3412CE9}"/>
    <cellStyle name="Comma 3 8 39" xfId="16800" xr:uid="{8138F547-32DB-403F-9466-5248B16BDF5A}"/>
    <cellStyle name="Comma 3 8 4" xfId="1540" xr:uid="{ED66FF0A-FE71-40D2-BEDC-5F2276170C30}"/>
    <cellStyle name="Comma 3 8 4 2" xfId="2303" xr:uid="{49191843-CDD6-4502-9EA2-37FDEDF6804C}"/>
    <cellStyle name="Comma 3 8 4 2 2" xfId="4889" xr:uid="{9761A7C3-7414-45E7-81DD-346F196378C3}"/>
    <cellStyle name="Comma 3 8 4 2 2 2" xfId="12174" xr:uid="{B5D96D0E-8F4F-46D0-8AFA-E0CBE011660F}"/>
    <cellStyle name="Comma 3 8 4 2 3" xfId="9607" xr:uid="{A1AF3786-E498-48A1-92BE-873974CC0E90}"/>
    <cellStyle name="Comma 3 8 4 3" xfId="4128" xr:uid="{2ED452A4-F15B-4BEE-ADE6-71D6C04B413C}"/>
    <cellStyle name="Comma 3 8 4 3 2" xfId="11413" xr:uid="{150705DA-F99C-4CE3-BE08-FF9306D5CA19}"/>
    <cellStyle name="Comma 3 8 4 4" xfId="8846" xr:uid="{D6CDF0FF-AD82-4B69-986C-4CB6DD6971B2}"/>
    <cellStyle name="Comma 3 8 40" xfId="1209" xr:uid="{633111BC-5A7B-4467-88AC-C61B0AE02BD2}"/>
    <cellStyle name="Comma 3 8 5" xfId="1627" xr:uid="{4E5EC102-7D51-4E4A-87C4-1BB741778772}"/>
    <cellStyle name="Comma 3 8 5 2" xfId="2390" xr:uid="{2BFFC0F8-3299-4310-B3F1-7BD574FCF2F0}"/>
    <cellStyle name="Comma 3 8 5 2 2" xfId="4976" xr:uid="{7F74D9F0-C13D-4014-AB8F-4144D4DC8FF0}"/>
    <cellStyle name="Comma 3 8 5 2 2 2" xfId="12261" xr:uid="{FC4147B7-F21D-4478-ADAA-B34EF5AC6F59}"/>
    <cellStyle name="Comma 3 8 5 2 3" xfId="9694" xr:uid="{4FEA58E8-4B6E-454F-83F1-0021C728039F}"/>
    <cellStyle name="Comma 3 8 5 3" xfId="4215" xr:uid="{E113AF77-2DF9-4064-9892-0DEC2FC46419}"/>
    <cellStyle name="Comma 3 8 5 3 2" xfId="11500" xr:uid="{724BAF40-54F4-47B3-BD60-3F795AF33E02}"/>
    <cellStyle name="Comma 3 8 5 4" xfId="8933" xr:uid="{B41D4DCA-64C3-4583-8718-6436FC807811}"/>
    <cellStyle name="Comma 3 8 6" xfId="1831" xr:uid="{AC3F6A6F-7060-442C-99AC-D0B39AD7F645}"/>
    <cellStyle name="Comma 3 8 6 2" xfId="4418" xr:uid="{16C790BC-9189-4806-84D6-8A5F8E07D7D6}"/>
    <cellStyle name="Comma 3 8 6 2 2" xfId="11703" xr:uid="{9F82D382-CA8D-4BBE-9BF7-2337093715B1}"/>
    <cellStyle name="Comma 3 8 6 3" xfId="9136" xr:uid="{6A96E2E6-56DB-419E-B813-7BC90B43CDC0}"/>
    <cellStyle name="Comma 3 8 7" xfId="1999" xr:uid="{F16518DE-FE8E-4350-B7A7-34395528E7C9}"/>
    <cellStyle name="Comma 3 8 7 2" xfId="4585" xr:uid="{10A66E84-44D7-4F21-8F01-544D1BEAA1AD}"/>
    <cellStyle name="Comma 3 8 7 2 2" xfId="11870" xr:uid="{F337B54E-8073-4648-88BD-2A505B659D2D}"/>
    <cellStyle name="Comma 3 8 7 3" xfId="9303" xr:uid="{F18242DB-1345-4FAB-AD32-43FB9D79839A}"/>
    <cellStyle name="Comma 3 8 8" xfId="2619" xr:uid="{18D8D9F3-83E2-49E8-A3DC-7F1BB82E8606}"/>
    <cellStyle name="Comma 3 8 8 2" xfId="5205" xr:uid="{EBF0AF8A-E3B0-4E16-BF53-813B777CF090}"/>
    <cellStyle name="Comma 3 8 8 2 2" xfId="12489" xr:uid="{B79A1DBA-70CC-471C-AB91-DEF188F51C4B}"/>
    <cellStyle name="Comma 3 8 8 3" xfId="9922" xr:uid="{4659A825-2388-4CFB-A8E2-F69F953F4610}"/>
    <cellStyle name="Comma 3 8 9" xfId="2769" xr:uid="{E53BCB52-777A-473A-9AF1-21B1FFAAAE5B}"/>
    <cellStyle name="Comma 3 8 9 2" xfId="5355" xr:uid="{4523C8C4-5E72-48A7-91BB-31945C02E37C}"/>
    <cellStyle name="Comma 3 8 9 2 2" xfId="12638" xr:uid="{508A5E05-395C-4E55-9A2F-5DA671AD5685}"/>
    <cellStyle name="Comma 3 8 9 3" xfId="10071" xr:uid="{028A8253-661F-4574-B98B-A11A8746E51E}"/>
    <cellStyle name="Comma 3 9" xfId="764" xr:uid="{1707D837-4725-427B-AA88-D0EC6D57EA79}"/>
    <cellStyle name="Comma 3 9 10" xfId="2921" xr:uid="{21BB5A3E-3833-4948-92DB-63E4594BF06C}"/>
    <cellStyle name="Comma 3 9 10 2" xfId="5507" xr:uid="{FDAEE44A-07DA-4B9E-9D33-D111548D1AD2}"/>
    <cellStyle name="Comma 3 9 10 2 2" xfId="12789" xr:uid="{77489A6E-9C32-41B7-911E-55E9147E5982}"/>
    <cellStyle name="Comma 3 9 10 3" xfId="10222" xr:uid="{1182AD8B-AF1D-4603-AE07-DC40A75D3A50}"/>
    <cellStyle name="Comma 3 9 11" xfId="3070" xr:uid="{CD364B64-BD4A-4E0D-A53F-FB6208A6BBC5}"/>
    <cellStyle name="Comma 3 9 11 2" xfId="5656" xr:uid="{F8E718A5-1772-4259-8E1C-2D57B9112E72}"/>
    <cellStyle name="Comma 3 9 11 2 2" xfId="12938" xr:uid="{D2089317-B2D7-4433-A6C0-4A6BB11AF348}"/>
    <cellStyle name="Comma 3 9 11 3" xfId="10371" xr:uid="{345B4719-0C49-4F40-8427-67EDF16F5883}"/>
    <cellStyle name="Comma 3 9 12" xfId="3221" xr:uid="{1636A0F1-AF07-49D1-A450-7912340051D9}"/>
    <cellStyle name="Comma 3 9 12 2" xfId="5807" xr:uid="{31B4A5ED-782D-49A2-8801-571113F727DB}"/>
    <cellStyle name="Comma 3 9 12 2 2" xfId="13089" xr:uid="{A8C5CD31-A04F-43AC-81A7-920CAA5520FD}"/>
    <cellStyle name="Comma 3 9 12 3" xfId="10522" xr:uid="{0ADFC6B8-60BE-47FB-94CC-E4E9689B6A5B}"/>
    <cellStyle name="Comma 3 9 13" xfId="3371" xr:uid="{CABD9015-A961-4B06-B3B4-F8A22C9E10D7}"/>
    <cellStyle name="Comma 3 9 13 2" xfId="3824" xr:uid="{A45A0275-CB92-4D36-8A07-F5FF954B6742}"/>
    <cellStyle name="Comma 3 9 13 2 2" xfId="11112" xr:uid="{8E178274-D1E4-485A-8931-13997AB819EE}"/>
    <cellStyle name="Comma 3 9 13 3" xfId="10672" xr:uid="{E01B4444-894F-459A-BD16-F190A6222E10}"/>
    <cellStyle name="Comma 3 9 14" xfId="3435" xr:uid="{B3C9B7EA-35C8-4C40-973D-831AC5741BF8}"/>
    <cellStyle name="Comma 3 9 14 2" xfId="10736" xr:uid="{3F7DD008-F0D5-40ED-B792-8AFC8C185D65}"/>
    <cellStyle name="Comma 3 9 15" xfId="5960" xr:uid="{833A1746-EEC9-4C49-AD81-ABF2C9E3D3F4}"/>
    <cellStyle name="Comma 3 9 15 2" xfId="13240" xr:uid="{C08BA147-0564-471A-BDAB-04159B8A7C8F}"/>
    <cellStyle name="Comma 3 9 16" xfId="6110" xr:uid="{8F30DEEB-DF94-472D-91E3-CC10AE35856A}"/>
    <cellStyle name="Comma 3 9 16 2" xfId="13389" xr:uid="{1E91BF93-11A5-44E6-BD8F-C2D9E79F8B04}"/>
    <cellStyle name="Comma 3 9 17" xfId="6271" xr:uid="{2BA54030-214C-4EC4-82B4-C2B221D238C2}"/>
    <cellStyle name="Comma 3 9 17 2" xfId="13548" xr:uid="{8028684F-0992-4E5C-9F5B-847BE62A80B6}"/>
    <cellStyle name="Comma 3 9 18" xfId="6424" xr:uid="{3FE1EF3F-089C-4B95-B02C-C46FF7AAD54D}"/>
    <cellStyle name="Comma 3 9 18 2" xfId="13698" xr:uid="{257B677E-7597-4B63-9E96-6BC866273034}"/>
    <cellStyle name="Comma 3 9 19" xfId="6571" xr:uid="{CCB4CBF9-F464-4E6C-9A4B-5F9412502CEB}"/>
    <cellStyle name="Comma 3 9 19 2" xfId="13845" xr:uid="{B3AE093B-C033-4536-81B6-EA8CA497F19E}"/>
    <cellStyle name="Comma 3 9 2" xfId="883" xr:uid="{2F0A0688-43EB-4A14-A94F-8AE31AA2B56D}"/>
    <cellStyle name="Comma 3 9 2 10" xfId="3071" xr:uid="{EE03F93D-E39C-4A8F-A036-914543B06971}"/>
    <cellStyle name="Comma 3 9 2 10 2" xfId="5657" xr:uid="{4E3BD649-AD9A-43F2-A2B8-C8B1F77485AF}"/>
    <cellStyle name="Comma 3 9 2 10 2 2" xfId="12939" xr:uid="{B4B34332-DE79-4E66-9A4B-4B107AAC035F}"/>
    <cellStyle name="Comma 3 9 2 10 3" xfId="10372" xr:uid="{2BDCCD05-B9F5-4750-B092-B8DEB9C53B0F}"/>
    <cellStyle name="Comma 3 9 2 11" xfId="3222" xr:uid="{139AF8E2-770B-4CDB-AA5C-ED553D07028D}"/>
    <cellStyle name="Comma 3 9 2 11 2" xfId="5808" xr:uid="{E8EA9991-8650-4608-A904-C696B1D74951}"/>
    <cellStyle name="Comma 3 9 2 11 2 2" xfId="13090" xr:uid="{C8B5B70E-416D-46A7-8730-4F822CE4F210}"/>
    <cellStyle name="Comma 3 9 2 11 3" xfId="10523" xr:uid="{20112A2C-5BE7-4BF1-B956-B95B9E40CBA7}"/>
    <cellStyle name="Comma 3 9 2 12" xfId="3372" xr:uid="{63849E65-3333-4F2A-9C15-F31E619DCBD0}"/>
    <cellStyle name="Comma 3 9 2 12 2" xfId="3825" xr:uid="{A18B2530-40F5-40DF-868D-925506D0B066}"/>
    <cellStyle name="Comma 3 9 2 12 2 2" xfId="11113" xr:uid="{3AE568F5-3ADF-44E4-923C-C99EEB1EAF1B}"/>
    <cellStyle name="Comma 3 9 2 12 3" xfId="10673" xr:uid="{2D239D80-D74A-4516-ACD7-539BF2A84391}"/>
    <cellStyle name="Comma 3 9 2 13" xfId="3511" xr:uid="{8AAC0566-12AC-4068-8808-AAD0E8D29C11}"/>
    <cellStyle name="Comma 3 9 2 13 2" xfId="10803" xr:uid="{247C895A-EC2F-4881-943F-4C9E2D4430EA}"/>
    <cellStyle name="Comma 3 9 2 14" xfId="5961" xr:uid="{58FA1891-998A-4B68-B9F5-CBB2943BD5C6}"/>
    <cellStyle name="Comma 3 9 2 14 2" xfId="13241" xr:uid="{8D8B5112-548F-463D-BCFE-AB5F2C8360BA}"/>
    <cellStyle name="Comma 3 9 2 15" xfId="6111" xr:uid="{A1A18776-D7C0-4103-B4FE-4076D42FDFAB}"/>
    <cellStyle name="Comma 3 9 2 15 2" xfId="13390" xr:uid="{92BF77D1-4C10-446A-8451-DAA1244989F4}"/>
    <cellStyle name="Comma 3 9 2 16" xfId="6272" xr:uid="{6D0DA7A7-B47D-4302-A3AB-D4369A629B47}"/>
    <cellStyle name="Comma 3 9 2 16 2" xfId="13549" xr:uid="{C6F616AF-001C-46B2-8A9B-60CD12ED1441}"/>
    <cellStyle name="Comma 3 9 2 17" xfId="6425" xr:uid="{9BA2C547-92BE-46A9-A3C4-A44991383917}"/>
    <cellStyle name="Comma 3 9 2 17 2" xfId="13699" xr:uid="{8BEE2ECC-02B6-41D9-A1AF-DDE69B4BE8B1}"/>
    <cellStyle name="Comma 3 9 2 18" xfId="6572" xr:uid="{25B8DED0-55FE-4F56-B0E5-C54C17C1B3FC}"/>
    <cellStyle name="Comma 3 9 2 18 2" xfId="13846" xr:uid="{0F78099C-9BBA-42D2-BC2F-5386976A5678}"/>
    <cellStyle name="Comma 3 9 2 19" xfId="6728" xr:uid="{11ACDE18-35FF-4C1D-B9FE-46A8AAD67C6A}"/>
    <cellStyle name="Comma 3 9 2 19 2" xfId="14002" xr:uid="{B955FA84-C676-48C7-A0EF-CFAB03E45C49}"/>
    <cellStyle name="Comma 3 9 2 2" xfId="1056" xr:uid="{E97C3426-49C7-4969-BB48-8C98EAEBCBD9}"/>
    <cellStyle name="Comma 3 9 2 2 2" xfId="2158" xr:uid="{7A734171-AA18-4129-8DB3-6AFE6E61D9CC}"/>
    <cellStyle name="Comma 3 9 2 2 2 2" xfId="4744" xr:uid="{9E05A9DE-6F49-4CB7-99C0-B47B7FF375ED}"/>
    <cellStyle name="Comma 3 9 2 2 2 2 2" xfId="12029" xr:uid="{8F708B98-3FF0-4B9A-8B55-511812563BA6}"/>
    <cellStyle name="Comma 3 9 2 2 2 3" xfId="9462" xr:uid="{5A65F233-E9FA-4D39-AD27-686275ACA9DD}"/>
    <cellStyle name="Comma 3 9 2 2 3" xfId="3983" xr:uid="{44AC80B7-0D6D-4B48-B4BE-08D4819BEC8A}"/>
    <cellStyle name="Comma 3 9 2 2 3 2" xfId="11268" xr:uid="{D2271B9D-7CE7-4EF5-BEF5-66F663186955}"/>
    <cellStyle name="Comma 3 9 2 2 4" xfId="3675" xr:uid="{D3F514C1-F22C-483A-A3B4-D085B8D1FF12}"/>
    <cellStyle name="Comma 3 9 2 2 4 2" xfId="10965" xr:uid="{B5D1BC4B-5A88-4030-AA25-2875C22738D0}"/>
    <cellStyle name="Comma 3 9 2 2 5" xfId="8701" xr:uid="{0D265F88-AEC3-44D5-B7AB-4607D8F90CDA}"/>
    <cellStyle name="Comma 3 9 2 2 6" xfId="15976" xr:uid="{F194A22C-21C8-49BA-AEE9-951EC4C8D9EB}"/>
    <cellStyle name="Comma 3 9 2 2 7" xfId="17025" xr:uid="{360C0DC6-C626-4F33-B570-D0EA7D91AACE}"/>
    <cellStyle name="Comma 3 9 2 2 8" xfId="1395" xr:uid="{CEC9A708-BD17-40F7-BD47-4617B01E8B2E}"/>
    <cellStyle name="Comma 3 9 2 20" xfId="6892" xr:uid="{5C279DA9-ACC7-4FDA-B7CF-57DDDA44103C}"/>
    <cellStyle name="Comma 3 9 2 20 2" xfId="14164" xr:uid="{8289352C-E7BD-4D3B-A3A2-92F1EADC1C5E}"/>
    <cellStyle name="Comma 3 9 2 21" xfId="7027" xr:uid="{D2E4F761-4A5A-4155-BE79-844EBF1119E6}"/>
    <cellStyle name="Comma 3 9 2 21 2" xfId="14299" xr:uid="{1ADA3D06-4A0A-416C-A4E2-D2336E7CCC58}"/>
    <cellStyle name="Comma 3 9 2 22" xfId="7177" xr:uid="{B25657AD-5146-4E25-9196-2A779B6404FA}"/>
    <cellStyle name="Comma 3 9 2 22 2" xfId="14449" xr:uid="{031EAD38-B9E4-4A4B-8390-09864A2FF165}"/>
    <cellStyle name="Comma 3 9 2 23" xfId="7329" xr:uid="{F83CE2AE-C8F5-446D-BBEE-DEC2835927B8}"/>
    <cellStyle name="Comma 3 9 2 23 2" xfId="14601" xr:uid="{14EB41FA-4CBF-4E76-BE53-BBA83BC2AB6B}"/>
    <cellStyle name="Comma 3 9 2 24" xfId="7478" xr:uid="{4CB89A12-20A7-4C9D-B0A7-5ECD3363D85F}"/>
    <cellStyle name="Comma 3 9 2 24 2" xfId="14750" xr:uid="{66DC2066-B2B9-44C0-B342-AFD61176C875}"/>
    <cellStyle name="Comma 3 9 2 25" xfId="7626" xr:uid="{066C85A5-9FC9-4E63-8F23-4EE06C418C01}"/>
    <cellStyle name="Comma 3 9 2 25 2" xfId="14898" xr:uid="{FF177E2B-E003-47E3-B2E5-528C0BF61DFD}"/>
    <cellStyle name="Comma 3 9 2 26" xfId="7780" xr:uid="{0AFA33DA-0E90-429F-84A1-DE9C39ECA593}"/>
    <cellStyle name="Comma 3 9 2 26 2" xfId="15052" xr:uid="{5E10BACF-64BE-47B0-9DEE-A08EC4A94397}"/>
    <cellStyle name="Comma 3 9 2 27" xfId="7929" xr:uid="{32037A72-CF26-4562-9EA8-EBF432552285}"/>
    <cellStyle name="Comma 3 9 2 27 2" xfId="15201" xr:uid="{955891B9-83DA-4155-897A-230FBB823C2C}"/>
    <cellStyle name="Comma 3 9 2 28" xfId="8099" xr:uid="{5E5C6A65-14AA-4929-9BE1-51D2B321218A}"/>
    <cellStyle name="Comma 3 9 2 28 2" xfId="15363" xr:uid="{F0B72A10-B645-4B1D-8547-F48CE2AE4CB9}"/>
    <cellStyle name="Comma 3 9 2 29" xfId="8236" xr:uid="{7333B6E7-65DD-4F87-94D3-07325AEC11B7}"/>
    <cellStyle name="Comma 3 9 2 29 2" xfId="15499" xr:uid="{7C1CDF5D-431D-4BE1-BA89-19B30AFFF2CF}"/>
    <cellStyle name="Comma 3 9 2 3" xfId="1543" xr:uid="{2A27A91C-03E1-49D0-9E1D-A8BD0B745469}"/>
    <cellStyle name="Comma 3 9 2 3 2" xfId="2306" xr:uid="{C6837F18-3BB3-4B1A-9327-B40DC67FB1C4}"/>
    <cellStyle name="Comma 3 9 2 3 2 2" xfId="4892" xr:uid="{A67BA1B3-0374-4DD0-A0A0-0970D9A853CC}"/>
    <cellStyle name="Comma 3 9 2 3 2 2 2" xfId="12177" xr:uid="{6047E8A1-8B06-4602-9B5E-24768DFF395D}"/>
    <cellStyle name="Comma 3 9 2 3 2 3" xfId="9610" xr:uid="{5690F1D1-6226-46B8-9007-F1F1D9DE7736}"/>
    <cellStyle name="Comma 3 9 2 3 3" xfId="4131" xr:uid="{3B11A9B0-78B3-4F88-A95B-558DEC854533}"/>
    <cellStyle name="Comma 3 9 2 3 3 2" xfId="11416" xr:uid="{B10A8377-9DC5-40FE-AFF3-B6049293F05D}"/>
    <cellStyle name="Comma 3 9 2 3 4" xfId="8849" xr:uid="{2DEB3718-96D0-47CA-8CA5-B180157F4F7F}"/>
    <cellStyle name="Comma 3 9 2 30" xfId="8385" xr:uid="{5A4BEFB8-1993-4B7D-856B-5D9CE10E7BDB}"/>
    <cellStyle name="Comma 3 9 2 30 2" xfId="15648" xr:uid="{A7529A5D-817D-4288-A357-7D2475D612D5}"/>
    <cellStyle name="Comma 3 9 2 31" xfId="8546" xr:uid="{A8D007C9-23B2-4BC5-9896-057E7882CDF0}"/>
    <cellStyle name="Comma 3 9 2 32" xfId="15810" xr:uid="{35D973A3-78E3-494A-9C17-C4A0565E783F}"/>
    <cellStyle name="Comma 3 9 2 33" xfId="16117" xr:uid="{3B5ED22B-E4FA-4BC6-B19E-4E29FCAC83F3}"/>
    <cellStyle name="Comma 3 9 2 34" xfId="16265" xr:uid="{0B4A16AA-C8A3-4427-AC98-F79544760137}"/>
    <cellStyle name="Comma 3 9 2 35" xfId="16414" xr:uid="{9099E377-D490-440B-A837-20D20482B5B5}"/>
    <cellStyle name="Comma 3 9 2 36" xfId="16563" xr:uid="{FF4B8F22-27BD-4613-A04C-4FF6652E4084}"/>
    <cellStyle name="Comma 3 9 2 37" xfId="16711" xr:uid="{8A7E26B5-8950-43F6-AFF7-06B36EEE3CA4}"/>
    <cellStyle name="Comma 3 9 2 38" xfId="16877" xr:uid="{57CC8F15-6F8B-416F-A5D5-9E74A181CE95}"/>
    <cellStyle name="Comma 3 9 2 39" xfId="1212" xr:uid="{A0A1C5FA-6AA3-4F86-BDFD-DC6820727704}"/>
    <cellStyle name="Comma 3 9 2 4" xfId="1704" xr:uid="{DD64CF64-B6C3-4C79-AD38-47113A1BAFFE}"/>
    <cellStyle name="Comma 3 9 2 4 2" xfId="2467" xr:uid="{AF493650-51C0-46F4-90ED-DFA2B5F268D1}"/>
    <cellStyle name="Comma 3 9 2 4 2 2" xfId="5053" xr:uid="{AA917924-9B54-4EFF-AFC9-DC0142F7BA61}"/>
    <cellStyle name="Comma 3 9 2 4 2 2 2" xfId="12338" xr:uid="{6A0EED22-E38C-44A0-AD84-3555FD2FB372}"/>
    <cellStyle name="Comma 3 9 2 4 2 3" xfId="9771" xr:uid="{C3FCA46D-2EE9-45B5-BD93-AFB2C8BDD56A}"/>
    <cellStyle name="Comma 3 9 2 4 3" xfId="4292" xr:uid="{0AB0A797-442D-4BD0-AD02-1EB68E93DF9C}"/>
    <cellStyle name="Comma 3 9 2 4 3 2" xfId="11577" xr:uid="{193F883B-A337-4A76-8B28-D14BECB2D7A9}"/>
    <cellStyle name="Comma 3 9 2 4 4" xfId="9010" xr:uid="{FF385B3D-2AA9-4BB5-85E2-E79723C778FC}"/>
    <cellStyle name="Comma 3 9 2 5" xfId="1866" xr:uid="{83564936-E4CD-4CFF-91BB-EAA6EC1920EA}"/>
    <cellStyle name="Comma 3 9 2 5 2" xfId="4453" xr:uid="{37C1AA68-3E97-439C-9663-7D2E6B07E9F8}"/>
    <cellStyle name="Comma 3 9 2 5 2 2" xfId="11738" xr:uid="{62ED2B66-C18B-4B37-A39D-A051A147156E}"/>
    <cellStyle name="Comma 3 9 2 5 3" xfId="9171" xr:uid="{37447C05-D039-41E0-ADF6-A07266C83556}"/>
    <cellStyle name="Comma 3 9 2 6" xfId="2002" xr:uid="{B301D49B-3C1F-494E-A84A-9E3F05A5E675}"/>
    <cellStyle name="Comma 3 9 2 6 2" xfId="4588" xr:uid="{653A42F0-6947-4D90-8223-C8F9D1740C47}"/>
    <cellStyle name="Comma 3 9 2 6 2 2" xfId="11873" xr:uid="{79B37705-39E5-4BAF-B3BA-CB574D3D8B1C}"/>
    <cellStyle name="Comma 3 9 2 6 3" xfId="9306" xr:uid="{4D7DB7BE-25E6-42AD-8D55-42D80FC007AD}"/>
    <cellStyle name="Comma 3 9 2 7" xfId="2622" xr:uid="{B2654872-6310-43AB-BF05-CCBD338D1B5F}"/>
    <cellStyle name="Comma 3 9 2 7 2" xfId="5208" xr:uid="{D9D3E9CB-F46C-4113-85F5-FCE0AEB49C0D}"/>
    <cellStyle name="Comma 3 9 2 7 2 2" xfId="12492" xr:uid="{8C763374-87A8-4460-AC30-D7404C7B1EC7}"/>
    <cellStyle name="Comma 3 9 2 7 3" xfId="9925" xr:uid="{7194DA6E-59C3-48FE-8634-B9E1D4E77AA5}"/>
    <cellStyle name="Comma 3 9 2 8" xfId="2772" xr:uid="{C320C6D8-7E29-4F1A-8D08-0FA120A02970}"/>
    <cellStyle name="Comma 3 9 2 8 2" xfId="5358" xr:uid="{F1FBA110-AFB1-412C-89F1-9FEB2CC6E8EF}"/>
    <cellStyle name="Comma 3 9 2 8 2 2" xfId="12641" xr:uid="{0F86417A-9ADE-4BC5-BC0E-611217E5E5DC}"/>
    <cellStyle name="Comma 3 9 2 8 3" xfId="10074" xr:uid="{84E9A0B0-0D31-402D-9A2B-02C55A07B65A}"/>
    <cellStyle name="Comma 3 9 2 9" xfId="2922" xr:uid="{86CC5726-D408-450D-BC63-722D496DA834}"/>
    <cellStyle name="Comma 3 9 2 9 2" xfId="5508" xr:uid="{3F713ADD-C77A-4A76-90A6-A847259896CD}"/>
    <cellStyle name="Comma 3 9 2 9 2 2" xfId="12790" xr:uid="{5438EB88-A3D6-4534-B051-4269CFDA2A77}"/>
    <cellStyle name="Comma 3 9 2 9 3" xfId="10223" xr:uid="{91A611E6-4B41-4178-84BC-8ED5736A500E}"/>
    <cellStyle name="Comma 3 9 20" xfId="6727" xr:uid="{C5052E7B-6935-4C26-A55D-A211F276A830}"/>
    <cellStyle name="Comma 3 9 20 2" xfId="14001" xr:uid="{FB9C05CE-4912-4DB4-B162-CFBF8F394ADB}"/>
    <cellStyle name="Comma 3 9 21" xfId="6795" xr:uid="{C0F23278-4985-4452-BF8F-AA9F3D91F981}"/>
    <cellStyle name="Comma 3 9 21 2" xfId="14067" xr:uid="{FD9CEC3D-B9E8-439A-BF75-D5E169CFE97B}"/>
    <cellStyle name="Comma 3 9 22" xfId="7026" xr:uid="{B4A2C9B9-485D-4647-9810-737710C3814E}"/>
    <cellStyle name="Comma 3 9 22 2" xfId="14298" xr:uid="{DE91677B-32A5-4008-8058-26750B8AA391}"/>
    <cellStyle name="Comma 3 9 23" xfId="7176" xr:uid="{14E5BD4C-6E54-4DD5-99B2-81FCA5DE2EF4}"/>
    <cellStyle name="Comma 3 9 23 2" xfId="14448" xr:uid="{53CDD557-9851-4802-B690-DC6569F49D09}"/>
    <cellStyle name="Comma 3 9 24" xfId="7328" xr:uid="{2AA4729D-C809-4F6E-A7A8-A32792FCA388}"/>
    <cellStyle name="Comma 3 9 24 2" xfId="14600" xr:uid="{C6C392EC-31D0-41D7-B4A8-E7E032383021}"/>
    <cellStyle name="Comma 3 9 25" xfId="7477" xr:uid="{3EE26609-99D0-4CF3-BB70-85583DF3DDF0}"/>
    <cellStyle name="Comma 3 9 25 2" xfId="14749" xr:uid="{1E821B65-453E-4733-B49D-EFF39B005C17}"/>
    <cellStyle name="Comma 3 9 26" xfId="7625" xr:uid="{EB1081B6-EB6B-47C9-BF68-F9065971CEC7}"/>
    <cellStyle name="Comma 3 9 26 2" xfId="14897" xr:uid="{529CB5A0-34C3-4469-BE85-B663685EC001}"/>
    <cellStyle name="Comma 3 9 27" xfId="7779" xr:uid="{D83D2545-BF64-487A-97FF-475C3682CF8D}"/>
    <cellStyle name="Comma 3 9 27 2" xfId="15051" xr:uid="{7C1AB14A-B7BD-4F67-8F3E-2044E19AB559}"/>
    <cellStyle name="Comma 3 9 28" xfId="7928" xr:uid="{6F860764-1C0C-44BB-9F6D-593E9A9D33A8}"/>
    <cellStyle name="Comma 3 9 28 2" xfId="15200" xr:uid="{CE8B8944-3A24-492A-B6FE-69580A8B5642}"/>
    <cellStyle name="Comma 3 9 29" xfId="8002" xr:uid="{19B7A707-B74D-4021-B196-8A99508C0048}"/>
    <cellStyle name="Comma 3 9 29 2" xfId="15266" xr:uid="{6B2738CC-2EF2-40FF-AB6A-53AA5A1688BC}"/>
    <cellStyle name="Comma 3 9 3" xfId="946" xr:uid="{64EED61C-B8CA-451F-9BEF-A1BD3869EF36}"/>
    <cellStyle name="Comma 3 9 3 2" xfId="2157" xr:uid="{1F7E2C4D-A2C7-4966-9BCA-382F2468E869}"/>
    <cellStyle name="Comma 3 9 3 2 2" xfId="4743" xr:uid="{0DE010D0-3BB1-4947-A419-D0B71700FE81}"/>
    <cellStyle name="Comma 3 9 3 2 2 2" xfId="12028" xr:uid="{D5044267-79F8-46AE-B55F-C7F8328822FE}"/>
    <cellStyle name="Comma 3 9 3 2 3" xfId="9461" xr:uid="{2CC7D53D-2608-4535-82F1-DE2A398E5133}"/>
    <cellStyle name="Comma 3 9 3 3" xfId="3982" xr:uid="{087D743A-0CD6-4988-BF4B-2DAA800E90AD}"/>
    <cellStyle name="Comma 3 9 3 3 2" xfId="11267" xr:uid="{585B792D-BD9D-48C4-BAC9-040C76E309A4}"/>
    <cellStyle name="Comma 3 9 3 4" xfId="3576" xr:uid="{F8061F76-0FFE-4A04-852D-98A52080CC62}"/>
    <cellStyle name="Comma 3 9 3 4 2" xfId="10868" xr:uid="{6629625A-BC3A-4854-AE06-A3E94B2E2F98}"/>
    <cellStyle name="Comma 3 9 3 5" xfId="8700" xr:uid="{453D666A-DF48-4C8E-8770-B66EB605E512}"/>
    <cellStyle name="Comma 3 9 3 6" xfId="15867" xr:uid="{B764E3A1-70DF-4198-B331-4E94C41A6AC9}"/>
    <cellStyle name="Comma 3 9 3 7" xfId="16928" xr:uid="{87C5CD44-4C79-4536-93F0-D38B554B3B4C}"/>
    <cellStyle name="Comma 3 9 3 8" xfId="1394" xr:uid="{74FDCBF0-2CC1-4E96-9B76-70F6B91BAFBA}"/>
    <cellStyle name="Comma 3 9 30" xfId="8235" xr:uid="{72153787-E95D-44D7-8BC0-887F8016FDAA}"/>
    <cellStyle name="Comma 3 9 30 2" xfId="15498" xr:uid="{E8366807-EB76-4595-B0F5-042FFBE6026B}"/>
    <cellStyle name="Comma 3 9 31" xfId="8384" xr:uid="{5F274509-3AA3-475A-9066-03DFC34A2D72}"/>
    <cellStyle name="Comma 3 9 31 2" xfId="15647" xr:uid="{A9B35B2F-689C-49E9-919E-D52147B86A80}"/>
    <cellStyle name="Comma 3 9 32" xfId="8545" xr:uid="{F632920E-786E-40BD-9D55-32724FE61DF5}"/>
    <cellStyle name="Comma 3 9 33" xfId="15713" xr:uid="{5E1A05D4-163E-4F66-82E6-DCA898BF3E40}"/>
    <cellStyle name="Comma 3 9 34" xfId="16116" xr:uid="{9ACD73E1-7CF1-482E-9539-6CEBA8768493}"/>
    <cellStyle name="Comma 3 9 35" xfId="16264" xr:uid="{2C129C54-1B47-41C2-B95A-BE2E982F6900}"/>
    <cellStyle name="Comma 3 9 36" xfId="16413" xr:uid="{6309FC2F-081C-4177-8DAC-CBEC34E5791D}"/>
    <cellStyle name="Comma 3 9 37" xfId="16562" xr:uid="{ECCD7C24-E8AC-4BD4-BD8E-E7B82E525E71}"/>
    <cellStyle name="Comma 3 9 38" xfId="16710" xr:uid="{3993B3C8-C528-4F52-8C81-ED9BF8107E35}"/>
    <cellStyle name="Comma 3 9 39" xfId="16780" xr:uid="{1F06F8CB-7EA5-446D-88CE-8FD19917CE5C}"/>
    <cellStyle name="Comma 3 9 4" xfId="1542" xr:uid="{0172B6FE-9B27-42E5-8B35-BA4C4519F559}"/>
    <cellStyle name="Comma 3 9 4 2" xfId="2305" xr:uid="{06A2963C-E6C6-4061-A400-B77494F52E4E}"/>
    <cellStyle name="Comma 3 9 4 2 2" xfId="4891" xr:uid="{3608EFB5-B23A-4F64-B1E7-4179AB03F658}"/>
    <cellStyle name="Comma 3 9 4 2 2 2" xfId="12176" xr:uid="{F088A05E-A43B-4A20-8207-330144B965BE}"/>
    <cellStyle name="Comma 3 9 4 2 3" xfId="9609" xr:uid="{94561D1E-C56E-40EA-89FB-32FC58905D1C}"/>
    <cellStyle name="Comma 3 9 4 3" xfId="4130" xr:uid="{6756873D-8D24-426E-8C93-79E1743088A3}"/>
    <cellStyle name="Comma 3 9 4 3 2" xfId="11415" xr:uid="{2E5F3FC1-0D12-4374-83B5-AEF779FC6F58}"/>
    <cellStyle name="Comma 3 9 4 4" xfId="8848" xr:uid="{4B3CA96E-4253-4DBD-A9B9-DB57CBEE1E5D}"/>
    <cellStyle name="Comma 3 9 40" xfId="1211" xr:uid="{A1C4E508-DC25-432A-8954-0537A6E0F92D}"/>
    <cellStyle name="Comma 3 9 5" xfId="1607" xr:uid="{86DDC0DB-80FF-4E2D-B36A-22B9A522B0D4}"/>
    <cellStyle name="Comma 3 9 5 2" xfId="2370" xr:uid="{B13910C9-6C23-4F5E-9E12-D7EBAD279B05}"/>
    <cellStyle name="Comma 3 9 5 2 2" xfId="4956" xr:uid="{492FCC1A-A9D1-45EA-92F1-315341DD6693}"/>
    <cellStyle name="Comma 3 9 5 2 2 2" xfId="12241" xr:uid="{6F0D2FD6-7111-4E76-929B-340071DDF2E0}"/>
    <cellStyle name="Comma 3 9 5 2 3" xfId="9674" xr:uid="{74E84DE1-F276-4CF9-9949-31D4E01EF2EE}"/>
    <cellStyle name="Comma 3 9 5 3" xfId="4195" xr:uid="{F8541278-3E0C-41D9-9E05-6141521EBF82}"/>
    <cellStyle name="Comma 3 9 5 3 2" xfId="11480" xr:uid="{5C2F534A-670A-4FDF-8A01-DE0F704AB6DD}"/>
    <cellStyle name="Comma 3 9 5 4" xfId="8913" xr:uid="{A4D3CE56-E307-4A78-A70E-DB8D50E63F9E}"/>
    <cellStyle name="Comma 3 9 6" xfId="1808" xr:uid="{005DF0C7-42AD-4FD5-BE4F-82070C661C1B}"/>
    <cellStyle name="Comma 3 9 6 2" xfId="4395" xr:uid="{8F6387BB-4D91-4665-8B69-4F1341985994}"/>
    <cellStyle name="Comma 3 9 6 2 2" xfId="11680" xr:uid="{2B938395-6C6C-4E16-9F81-28FC3A50FB17}"/>
    <cellStyle name="Comma 3 9 6 3" xfId="9113" xr:uid="{FF6DB9DE-7CF8-4707-A378-C512EBF84FAA}"/>
    <cellStyle name="Comma 3 9 7" xfId="2001" xr:uid="{D4BF8E0F-210E-4F1B-ADAD-E7B42B884B36}"/>
    <cellStyle name="Comma 3 9 7 2" xfId="4587" xr:uid="{45DF7EFA-32F6-4D14-A8A5-CAF8C7A92925}"/>
    <cellStyle name="Comma 3 9 7 2 2" xfId="11872" xr:uid="{77ECABE2-5796-41D9-82D5-F5E6F4A08DFB}"/>
    <cellStyle name="Comma 3 9 7 3" xfId="9305" xr:uid="{26D68290-15AF-4486-AE96-28C7472B6BCF}"/>
    <cellStyle name="Comma 3 9 8" xfId="2621" xr:uid="{A55C4459-585C-427B-99A5-32FF052A7F70}"/>
    <cellStyle name="Comma 3 9 8 2" xfId="5207" xr:uid="{DB22AD79-66A7-4E51-A426-9235671CC35B}"/>
    <cellStyle name="Comma 3 9 8 2 2" xfId="12491" xr:uid="{C035E0CC-DF18-4CDB-9D22-FAE956500E31}"/>
    <cellStyle name="Comma 3 9 8 3" xfId="9924" xr:uid="{82F2EBF4-06EB-4F01-8E5E-0E3638B4F927}"/>
    <cellStyle name="Comma 3 9 9" xfId="2771" xr:uid="{F5A634FC-516A-476C-9804-55538334AB57}"/>
    <cellStyle name="Comma 3 9 9 2" xfId="5357" xr:uid="{49468DF6-B9D6-4BF1-B2A2-99969CCF88CF}"/>
    <cellStyle name="Comma 3 9 9 2 2" xfId="12640" xr:uid="{1417F6B9-3940-4A19-94CB-CCDD7A0EDD31}"/>
    <cellStyle name="Comma 3 9 9 3" xfId="10073" xr:uid="{2EE3018B-533A-4932-9BAC-F64426A451E8}"/>
    <cellStyle name="Comma 30" xfId="7215" xr:uid="{3413E6C4-5A11-42B1-9A67-792090ECA77D}"/>
    <cellStyle name="Comma 30 2" xfId="14487" xr:uid="{22E5BB43-06C1-4528-8378-E99C351F73DF}"/>
    <cellStyle name="Comma 31" xfId="7662" xr:uid="{E3B17F2F-E660-4338-BBE7-361D66831FE2}"/>
    <cellStyle name="Comma 31 2" xfId="14934" xr:uid="{B9E99ED6-E4F3-4DB9-93E7-3955D68BC7A0}"/>
    <cellStyle name="Comma 32" xfId="7665" xr:uid="{DF9A8B93-DCBD-439C-809A-9D2A0B7E4878}"/>
    <cellStyle name="Comma 32 2" xfId="14937" xr:uid="{26D57071-1118-48E7-BB39-92FFA89C9CFA}"/>
    <cellStyle name="Comma 33" xfId="7974" xr:uid="{04822FA4-8AEB-424B-912D-1CCB7CAF8390}"/>
    <cellStyle name="Comma 33 2" xfId="15238" xr:uid="{B929BC54-527E-4ACE-AFCC-167DF1D6D4A4}"/>
    <cellStyle name="Comma 34" xfId="10406" xr:uid="{04A3D9A3-3212-47B8-A73F-17F3F11FB870}"/>
    <cellStyle name="Comma 35" xfId="15685" xr:uid="{1EF15B64-56F2-4994-A98D-226A14D43E3F}"/>
    <cellStyle name="Comma 36" xfId="16003" xr:uid="{476EE503-1EF2-4766-A4F4-309B37D0630B}"/>
    <cellStyle name="Comma 37" xfId="16752" xr:uid="{18406348-E4F7-4E2A-9AC8-A79081214CA0}"/>
    <cellStyle name="Comma 38" xfId="3105" xr:uid="{54BC5669-1D43-49DE-A237-15BFFF95004D}"/>
    <cellStyle name="Comma 39" xfId="705" xr:uid="{061161D3-5B55-475E-A67A-2BEE6DE2627E}"/>
    <cellStyle name="Comma 4" xfId="325" xr:uid="{FB5D17D9-2478-48DC-B3C0-75AFC73FAAA6}"/>
    <cellStyle name="Comma 4 10" xfId="1396" xr:uid="{ABE69A46-9470-4795-97E9-DDDC3C762327}"/>
    <cellStyle name="Comma 4 10 2" xfId="2159" xr:uid="{6FC5BE22-B502-40E2-8B46-0236ADAC2C62}"/>
    <cellStyle name="Comma 4 10 2 2" xfId="4745" xr:uid="{BEF2B110-FB20-4CF6-BA7D-FC4350A62F1F}"/>
    <cellStyle name="Comma 4 10 2 2 2" xfId="12030" xr:uid="{ECDA4E62-5A53-451D-BB9D-ECDBFDFC04D6}"/>
    <cellStyle name="Comma 4 10 2 3" xfId="9463" xr:uid="{3115A3E3-A83E-4590-A66D-D05E6905F9CE}"/>
    <cellStyle name="Comma 4 10 3" xfId="3984" xr:uid="{60147972-447F-426C-A42E-ADFC271366F6}"/>
    <cellStyle name="Comma 4 10 3 2" xfId="11269" xr:uid="{F196802B-B53D-45FF-A500-58988E6D3B95}"/>
    <cellStyle name="Comma 4 10 4" xfId="8702" xr:uid="{D0543E3F-6316-48DB-8F50-1930A7D397C1}"/>
    <cellStyle name="Comma 4 11" xfId="1544" xr:uid="{121E9BC7-F400-422C-9E59-2FE00C9AF730}"/>
    <cellStyle name="Comma 4 11 2" xfId="2307" xr:uid="{DCEA7107-2245-43D5-AC5E-66EC0A9346D5}"/>
    <cellStyle name="Comma 4 11 2 2" xfId="4893" xr:uid="{9BF210BA-5580-4CFA-AC65-7966D45488E5}"/>
    <cellStyle name="Comma 4 11 2 2 2" xfId="12178" xr:uid="{69D5FC1B-6D80-4BB8-BD72-089033EEEA22}"/>
    <cellStyle name="Comma 4 11 2 3" xfId="9611" xr:uid="{890EE7BF-3FAC-4052-A90B-2D60210688FD}"/>
    <cellStyle name="Comma 4 11 3" xfId="4132" xr:uid="{D23F8190-EF5A-432A-AEA2-276476316DD6}"/>
    <cellStyle name="Comma 4 11 3 2" xfId="11417" xr:uid="{EFC93132-EB03-493B-B87A-CE55810B4606}"/>
    <cellStyle name="Comma 4 11 4" xfId="8850" xr:uid="{9431E1C1-7D7C-439F-9033-CA9604AFB4CF}"/>
    <cellStyle name="Comma 4 12" xfId="1584" xr:uid="{E951491E-3FB0-4609-90F1-0F44F834C944}"/>
    <cellStyle name="Comma 4 12 2" xfId="2347" xr:uid="{B00E7ADC-AC30-4909-9AE5-F009D7CBA9EE}"/>
    <cellStyle name="Comma 4 12 2 2" xfId="4933" xr:uid="{8E68AED4-5B17-4C2F-A389-C02F0ACDED3A}"/>
    <cellStyle name="Comma 4 12 2 2 2" xfId="12218" xr:uid="{A8DAC0FB-7345-47FE-A80E-870A5A23F9F7}"/>
    <cellStyle name="Comma 4 12 2 3" xfId="9651" xr:uid="{E1016890-9444-4435-B62E-1E07EF5CA19A}"/>
    <cellStyle name="Comma 4 12 3" xfId="4172" xr:uid="{21325E21-E7D5-492E-AAB7-773392F16875}"/>
    <cellStyle name="Comma 4 12 3 2" xfId="11457" xr:uid="{579F33D5-DF3C-450B-9849-6D0B42A83D18}"/>
    <cellStyle name="Comma 4 12 4" xfId="8890" xr:uid="{14491B0D-B859-4AD1-8B28-54D1BE76D920}"/>
    <cellStyle name="Comma 4 13" xfId="1734" xr:uid="{7EB89F72-BAC0-4698-9600-014BCF66C2E3}"/>
    <cellStyle name="Comma 4 13 2" xfId="4321" xr:uid="{E8B02CB1-BB99-41A0-92B8-786D946876E7}"/>
    <cellStyle name="Comma 4 13 2 2" xfId="11606" xr:uid="{0645F5D3-8F8E-4FC6-A024-B239C702E468}"/>
    <cellStyle name="Comma 4 13 3" xfId="9039" xr:uid="{922CA231-163C-49D9-866E-CDD64764000D}"/>
    <cellStyle name="Comma 4 14" xfId="1884" xr:uid="{31995AC3-FD3A-4F52-AA62-B2219349596C}"/>
    <cellStyle name="Comma 4 14 2" xfId="4471" xr:uid="{2078AA5A-7BFA-42A1-A1A9-C387212F16F2}"/>
    <cellStyle name="Comma 4 14 2 2" xfId="11756" xr:uid="{D1FC4B0B-42FF-40A0-9143-175C3B94AA5A}"/>
    <cellStyle name="Comma 4 14 3" xfId="9189" xr:uid="{5BC12BF5-A7FB-4F3B-B3E6-3118CFD026F5}"/>
    <cellStyle name="Comma 4 15" xfId="2496" xr:uid="{58B4EF61-2A7E-49B4-B1EE-CB53AF143048}"/>
    <cellStyle name="Comma 4 15 2" xfId="5082" xr:uid="{D9E1541A-1A12-446E-B27A-486AA06D0717}"/>
    <cellStyle name="Comma 4 15 2 2" xfId="12367" xr:uid="{7CBA81F4-BEA5-42A4-8A49-DF40147A3A96}"/>
    <cellStyle name="Comma 4 15 3" xfId="9800" xr:uid="{9F6FAED9-2187-40DA-8B4B-92B1D6AA8348}"/>
    <cellStyle name="Comma 4 16" xfId="2505" xr:uid="{402162C6-F3AC-403B-8C7A-E73B02BD6FE2}"/>
    <cellStyle name="Comma 4 16 2" xfId="5090" xr:uid="{253FEDA4-89E4-4641-BDFD-6D951C7A10C6}"/>
    <cellStyle name="Comma 4 16 2 2" xfId="12375" xr:uid="{E3E2AEE0-2AF0-4AEF-90DC-A0EF69A4AE81}"/>
    <cellStyle name="Comma 4 16 3" xfId="9808" xr:uid="{12D21257-096A-48BE-81B3-A39C22CD750C}"/>
    <cellStyle name="Comma 4 17" xfId="2513" xr:uid="{85D487AE-5E36-488D-960E-05D9D99AEFFB}"/>
    <cellStyle name="Comma 4 17 2" xfId="5098" xr:uid="{0DD204C7-BD76-4C55-8C20-CA475F06AFD9}"/>
    <cellStyle name="Comma 4 17 2 2" xfId="12383" xr:uid="{F4EE3229-9939-455A-A785-12A64071FACA}"/>
    <cellStyle name="Comma 4 17 3" xfId="9816" xr:uid="{BB8205BD-B35B-43F2-938C-7202EE1651C7}"/>
    <cellStyle name="Comma 4 18" xfId="2663" xr:uid="{146B5879-D4BE-4C18-9F05-D9E6BA710CB5}"/>
    <cellStyle name="Comma 4 18 2" xfId="5249" xr:uid="{A8093E45-4F08-4856-8171-86A2C296E8D2}"/>
    <cellStyle name="Comma 4 18 2 2" xfId="12533" xr:uid="{001C9AB3-F3CC-4544-9C02-07AF27147AD8}"/>
    <cellStyle name="Comma 4 18 3" xfId="9966" xr:uid="{FEB7950E-EDF6-4863-BFE4-0629A35C9126}"/>
    <cellStyle name="Comma 4 19" xfId="2813" xr:uid="{F6EF22E2-F1C4-4B80-AFD0-7EDDE194B1D2}"/>
    <cellStyle name="Comma 4 19 2" xfId="5399" xr:uid="{F18D879A-7BF0-49C1-BC72-27C322E26747}"/>
    <cellStyle name="Comma 4 19 2 2" xfId="12682" xr:uid="{B4702FEF-10A5-4371-AED0-46BD74F784CD}"/>
    <cellStyle name="Comma 4 19 3" xfId="10115" xr:uid="{811A08C6-6315-480A-8375-7E29F92843F6}"/>
    <cellStyle name="Comma 4 2" xfId="326" xr:uid="{334911F1-77C8-4B13-83F9-31D7431E3A76}"/>
    <cellStyle name="Comma 4 2 10" xfId="2004" xr:uid="{1C67A425-9872-415F-AEDA-2B4695F6F4A4}"/>
    <cellStyle name="Comma 4 2 10 2" xfId="4590" xr:uid="{A38FE6AC-6C54-4E46-9051-E59F405E9D89}"/>
    <cellStyle name="Comma 4 2 10 2 2" xfId="11875" xr:uid="{A7519263-2C2A-42D0-8214-278B8D424406}"/>
    <cellStyle name="Comma 4 2 10 3" xfId="9308" xr:uid="{C48A7A85-E7D6-4D49-9A4A-C5A5C8CB9277}"/>
    <cellStyle name="Comma 4 2 11" xfId="2623" xr:uid="{01A02D3F-2C15-492D-8C63-C69FE3ECB1AF}"/>
    <cellStyle name="Comma 4 2 11 2" xfId="5209" xr:uid="{C185C760-ACF5-469E-9DF8-BF3C0D9F4A84}"/>
    <cellStyle name="Comma 4 2 11 2 2" xfId="12493" xr:uid="{0C6A5494-B5AD-41BD-A652-5E3036E219BE}"/>
    <cellStyle name="Comma 4 2 11 3" xfId="9926" xr:uid="{60798678-301B-496F-A3C9-6C39882D0C4D}"/>
    <cellStyle name="Comma 4 2 12" xfId="2773" xr:uid="{ECE0E0D2-BD87-40A9-8236-70CE11C7B602}"/>
    <cellStyle name="Comma 4 2 12 2" xfId="5359" xr:uid="{D7C21419-AD50-4BAF-863F-C70EB77404BA}"/>
    <cellStyle name="Comma 4 2 12 2 2" xfId="12642" xr:uid="{F1042826-6E69-4305-BBFB-E9714BE85C69}"/>
    <cellStyle name="Comma 4 2 12 3" xfId="10075" xr:uid="{1B356D38-1124-45F7-A086-106AA1C3A3FB}"/>
    <cellStyle name="Comma 4 2 13" xfId="2923" xr:uid="{CCDE16FD-6CBF-4164-B300-234F7CB3DAC8}"/>
    <cellStyle name="Comma 4 2 13 2" xfId="5509" xr:uid="{43263692-32BF-4916-BB00-01045C0B6790}"/>
    <cellStyle name="Comma 4 2 13 2 2" xfId="12791" xr:uid="{42A3D831-FB39-4950-8013-3D28EA53A70D}"/>
    <cellStyle name="Comma 4 2 13 3" xfId="10224" xr:uid="{0E777076-4407-4ABC-96FD-0E23FB8088CC}"/>
    <cellStyle name="Comma 4 2 14" xfId="3072" xr:uid="{E3585244-23D3-479F-B07C-C880F78DA74F}"/>
    <cellStyle name="Comma 4 2 14 2" xfId="5658" xr:uid="{F87FE80F-D0B8-429D-A41F-128895EB730B}"/>
    <cellStyle name="Comma 4 2 14 2 2" xfId="12940" xr:uid="{262C7025-EDBE-4CF6-AB14-31564E24BB71}"/>
    <cellStyle name="Comma 4 2 14 3" xfId="10373" xr:uid="{EFD6F6EF-2366-46E4-8CB5-5CD4DDE2463D}"/>
    <cellStyle name="Comma 4 2 15" xfId="3223" xr:uid="{3869D463-68C0-4EEA-8329-13D949478029}"/>
    <cellStyle name="Comma 4 2 15 2" xfId="5809" xr:uid="{8878BC94-F84C-476E-B57E-2934885B0A66}"/>
    <cellStyle name="Comma 4 2 15 2 2" xfId="13091" xr:uid="{8FA3EFDB-2070-43E2-9BBA-F9C84AA8E3B9}"/>
    <cellStyle name="Comma 4 2 15 3" xfId="10524" xr:uid="{C68A78BC-475B-4FD2-8706-F1A84D2D3820}"/>
    <cellStyle name="Comma 4 2 16" xfId="3373" xr:uid="{E883FEC4-3A5D-4C0F-BA06-8B8D7CFB1314}"/>
    <cellStyle name="Comma 4 2 16 2" xfId="3827" xr:uid="{0EE241D5-9715-49D6-ABA2-CABE16C016A6}"/>
    <cellStyle name="Comma 4 2 16 2 2" xfId="11115" xr:uid="{805D13B4-9EB5-47BE-9D5C-A198C1C970FA}"/>
    <cellStyle name="Comma 4 2 16 3" xfId="10674" xr:uid="{625241C9-98D9-4206-AC1D-134C51CAB051}"/>
    <cellStyle name="Comma 4 2 17" xfId="3419" xr:uid="{84122433-2897-441C-8958-82DE1A5EA044}"/>
    <cellStyle name="Comma 4 2 17 2" xfId="10720" xr:uid="{6250876C-ECE3-4573-BB9E-57E9789979E4}"/>
    <cellStyle name="Comma 4 2 18" xfId="5962" xr:uid="{0BAB3DBA-C47D-47B6-B0A2-BED95D7B84B0}"/>
    <cellStyle name="Comma 4 2 18 2" xfId="13242" xr:uid="{FCB9DFB9-AC44-4AC9-9FDD-6FDD1CAC34C6}"/>
    <cellStyle name="Comma 4 2 19" xfId="6112" xr:uid="{1082C613-BBCB-4AEA-B148-6CF2C1B963B7}"/>
    <cellStyle name="Comma 4 2 19 2" xfId="13391" xr:uid="{3F3A1720-760F-4088-996D-08C8E98FFFE6}"/>
    <cellStyle name="Comma 4 2 2" xfId="327" xr:uid="{77F6CC43-68C0-4430-9C4E-E31A24774BF1}"/>
    <cellStyle name="Comma 4 2 2 10" xfId="2774" xr:uid="{70F2C6C1-A6BF-4E20-8695-2DBDBBE4EC73}"/>
    <cellStyle name="Comma 4 2 2 10 2" xfId="5360" xr:uid="{75F035C7-4915-440B-B1F1-E382CA75E417}"/>
    <cellStyle name="Comma 4 2 2 10 2 2" xfId="12643" xr:uid="{305227D5-3F1A-4B03-8AB0-531DBFD366B8}"/>
    <cellStyle name="Comma 4 2 2 10 3" xfId="10076" xr:uid="{38CA369E-C4A5-45DD-A220-84F16518B3F0}"/>
    <cellStyle name="Comma 4 2 2 11" xfId="2924" xr:uid="{55C03DE8-E7A5-456A-9F2A-4363A0550209}"/>
    <cellStyle name="Comma 4 2 2 11 2" xfId="5510" xr:uid="{1B50D38A-0A0E-428A-8AD4-AE2ABECF4BB9}"/>
    <cellStyle name="Comma 4 2 2 11 2 2" xfId="12792" xr:uid="{446A2726-E3A3-4D82-B776-8FC1B670BCEF}"/>
    <cellStyle name="Comma 4 2 2 11 3" xfId="10225" xr:uid="{0802E2D7-1A0E-4788-AC04-70D8CC0B4389}"/>
    <cellStyle name="Comma 4 2 2 12" xfId="3073" xr:uid="{C3C5BC5F-CCA8-4A60-A69A-5FD16983A43E}"/>
    <cellStyle name="Comma 4 2 2 12 2" xfId="5659" xr:uid="{2E549CEC-0B25-4386-89BA-C717ADC82CCB}"/>
    <cellStyle name="Comma 4 2 2 12 2 2" xfId="12941" xr:uid="{9E6787BB-B55E-4F8C-BFE0-5C2D27ECEF42}"/>
    <cellStyle name="Comma 4 2 2 12 3" xfId="10374" xr:uid="{D983C7CB-C464-43BC-9735-37B483DA7302}"/>
    <cellStyle name="Comma 4 2 2 13" xfId="3224" xr:uid="{E4CAF2D3-AE84-436A-8EAF-B0103832DE92}"/>
    <cellStyle name="Comma 4 2 2 13 2" xfId="5810" xr:uid="{8D1E6EAD-83F3-4AB9-91D5-7FA1CEA3CA6C}"/>
    <cellStyle name="Comma 4 2 2 13 2 2" xfId="13092" xr:uid="{0BC80357-C4F2-4A72-A81C-FFA0121DD17A}"/>
    <cellStyle name="Comma 4 2 2 13 3" xfId="10525" xr:uid="{D7B4260D-053F-4614-8ECE-3D48024CCE08}"/>
    <cellStyle name="Comma 4 2 2 14" xfId="3374" xr:uid="{AB67DBCE-6B93-4866-923F-D9C32001B8D3}"/>
    <cellStyle name="Comma 4 2 2 14 2" xfId="3828" xr:uid="{A1E8C04A-A633-4930-B462-7CEE88ED5423}"/>
    <cellStyle name="Comma 4 2 2 14 2 2" xfId="11116" xr:uid="{10617B7B-499D-4738-A729-D613D17FD15C}"/>
    <cellStyle name="Comma 4 2 2 14 3" xfId="10675" xr:uid="{6FDE83C0-6D19-4C2E-A2D9-27B095CB8B90}"/>
    <cellStyle name="Comma 4 2 2 15" xfId="3432" xr:uid="{C6839644-61C5-45D0-A12D-7A6471A94BA3}"/>
    <cellStyle name="Comma 4 2 2 15 2" xfId="10733" xr:uid="{7BB3E853-6EB3-4A5E-8248-01ED7921F599}"/>
    <cellStyle name="Comma 4 2 2 16" xfId="5963" xr:uid="{5223D120-D0CB-4615-A24F-CB27DC8032A9}"/>
    <cellStyle name="Comma 4 2 2 16 2" xfId="13243" xr:uid="{2FD226DE-C779-4197-9A09-260B15B1A00E}"/>
    <cellStyle name="Comma 4 2 2 17" xfId="6113" xr:uid="{2382D757-B51A-4E59-9317-A5C499E08A4D}"/>
    <cellStyle name="Comma 4 2 2 17 2" xfId="13392" xr:uid="{25CB9643-193E-4188-9914-398B7FE705DC}"/>
    <cellStyle name="Comma 4 2 2 18" xfId="6274" xr:uid="{D5B8FB3E-7677-4020-B10C-C80583A39C89}"/>
    <cellStyle name="Comma 4 2 2 18 2" xfId="13551" xr:uid="{0F7F6B78-2DA4-46F9-8C8E-2185DA9DD9CA}"/>
    <cellStyle name="Comma 4 2 2 19" xfId="6427" xr:uid="{86BE8F36-D8BF-49BA-8E9D-8537AB27DDC1}"/>
    <cellStyle name="Comma 4 2 2 19 2" xfId="13701" xr:uid="{ADCA2FE8-F364-48B6-91F2-4538C7140849}"/>
    <cellStyle name="Comma 4 2 2 2" xfId="875" xr:uid="{CC3A9F10-390B-4014-841C-45B1DCA807A7}"/>
    <cellStyle name="Comma 4 2 2 2 10" xfId="3074" xr:uid="{2D6EE787-1FDC-4683-852D-182BAFEFEC28}"/>
    <cellStyle name="Comma 4 2 2 2 10 2" xfId="5660" xr:uid="{8591FC2E-9804-41D0-A9B3-FD0311F4F15E}"/>
    <cellStyle name="Comma 4 2 2 2 10 2 2" xfId="12942" xr:uid="{047B32A1-45AA-48E8-9B76-A125E58AE45C}"/>
    <cellStyle name="Comma 4 2 2 2 10 3" xfId="10375" xr:uid="{D5EC9BF7-258A-4326-B688-61C662AA94C1}"/>
    <cellStyle name="Comma 4 2 2 2 11" xfId="3225" xr:uid="{735FBD1B-2B02-40FE-8075-B9AF6E834199}"/>
    <cellStyle name="Comma 4 2 2 2 11 2" xfId="5811" xr:uid="{C61B6D8E-F82C-4944-B21F-BCBF2F42A0CF}"/>
    <cellStyle name="Comma 4 2 2 2 11 2 2" xfId="13093" xr:uid="{549BEAA2-0667-48C8-9719-1F9540D3A974}"/>
    <cellStyle name="Comma 4 2 2 2 11 3" xfId="10526" xr:uid="{B3E2FB0E-E753-446C-8AF3-387FABDEFB64}"/>
    <cellStyle name="Comma 4 2 2 2 12" xfId="3375" xr:uid="{AB3EBCF4-61FF-44E5-BD64-636B09E1D363}"/>
    <cellStyle name="Comma 4 2 2 2 12 2" xfId="3829" xr:uid="{101C88ED-D18A-4AD3-94F2-22EAA99250B7}"/>
    <cellStyle name="Comma 4 2 2 2 12 2 2" xfId="11117" xr:uid="{8C4F3957-6AE3-49ED-8E6B-1DCA5F8C85B4}"/>
    <cellStyle name="Comma 4 2 2 2 12 3" xfId="10676" xr:uid="{D6E1A6DF-701D-493C-8DD2-C3335B880DBD}"/>
    <cellStyle name="Comma 4 2 2 2 13" xfId="3508" xr:uid="{B0AD7834-8E6F-495C-86E0-05E95DE3E768}"/>
    <cellStyle name="Comma 4 2 2 2 13 2" xfId="10800" xr:uid="{A0168982-EEA9-4B4A-A42A-42D85D96F308}"/>
    <cellStyle name="Comma 4 2 2 2 14" xfId="5964" xr:uid="{2FC83AE6-8537-45EA-B101-924B98B4D2F9}"/>
    <cellStyle name="Comma 4 2 2 2 14 2" xfId="13244" xr:uid="{0AA731B5-D95C-46F6-A584-C88340841D32}"/>
    <cellStyle name="Comma 4 2 2 2 15" xfId="6114" xr:uid="{4FD149BD-7BF5-427C-9730-F38E991C068A}"/>
    <cellStyle name="Comma 4 2 2 2 15 2" xfId="13393" xr:uid="{4BCCEF71-E9ED-4575-99B7-57EAA499BEBC}"/>
    <cellStyle name="Comma 4 2 2 2 16" xfId="6275" xr:uid="{6BF429A6-B5BD-4891-BF86-E9346424C694}"/>
    <cellStyle name="Comma 4 2 2 2 16 2" xfId="13552" xr:uid="{B24D8767-A4A8-41CF-AC72-D9EAECD2A3B6}"/>
    <cellStyle name="Comma 4 2 2 2 17" xfId="6428" xr:uid="{B8560560-7509-4734-A947-031BD88CE300}"/>
    <cellStyle name="Comma 4 2 2 2 17 2" xfId="13702" xr:uid="{BAE3227C-905E-4E2D-81D4-2D0566379B21}"/>
    <cellStyle name="Comma 4 2 2 2 18" xfId="6576" xr:uid="{25942771-B4F0-46CE-A4AD-64C1576F93E8}"/>
    <cellStyle name="Comma 4 2 2 2 18 2" xfId="13850" xr:uid="{1312D9F6-A7F7-4678-BFB6-200163D66DF7}"/>
    <cellStyle name="Comma 4 2 2 2 19" xfId="6732" xr:uid="{75A59393-6AB1-4590-B6CD-D0CB3B4CEF90}"/>
    <cellStyle name="Comma 4 2 2 2 19 2" xfId="14006" xr:uid="{A784AE15-25D8-481C-8BF0-EEA409C2E6FA}"/>
    <cellStyle name="Comma 4 2 2 2 2" xfId="1048" xr:uid="{7F1D2F79-FECF-455E-8BB0-82DA36F18C32}"/>
    <cellStyle name="Comma 4 2 2 2 2 2" xfId="2162" xr:uid="{E27C7DA8-F09A-46A1-8523-3E4FBD338050}"/>
    <cellStyle name="Comma 4 2 2 2 2 2 2" xfId="4748" xr:uid="{27759A7F-11D3-48FF-BE26-29739C112122}"/>
    <cellStyle name="Comma 4 2 2 2 2 2 2 2" xfId="12033" xr:uid="{746BB34C-4913-4C7B-8157-D51BAF0F98FE}"/>
    <cellStyle name="Comma 4 2 2 2 2 2 3" xfId="9466" xr:uid="{7A8E3F3F-D4D9-4031-B038-2E02AD6E3384}"/>
    <cellStyle name="Comma 4 2 2 2 2 3" xfId="3987" xr:uid="{0DBCDA3D-EFFE-487E-987E-9B98020D75D9}"/>
    <cellStyle name="Comma 4 2 2 2 2 3 2" xfId="11272" xr:uid="{DD067D49-20A8-4C8E-95AC-8CEDAEACAB86}"/>
    <cellStyle name="Comma 4 2 2 2 2 4" xfId="3672" xr:uid="{FDAFC133-76D6-4650-BA27-E7886BF55455}"/>
    <cellStyle name="Comma 4 2 2 2 2 4 2" xfId="10962" xr:uid="{6CD7B19F-57A4-436F-B039-2CEA71A790C0}"/>
    <cellStyle name="Comma 4 2 2 2 2 5" xfId="8705" xr:uid="{8597D5F9-F3FF-47EC-8D84-6AF5604F6AE5}"/>
    <cellStyle name="Comma 4 2 2 2 2 6" xfId="15968" xr:uid="{20BC5C8A-B19E-4BB5-AA3C-83FBEEF083DC}"/>
    <cellStyle name="Comma 4 2 2 2 2 7" xfId="17022" xr:uid="{35FD6585-5D2E-4355-8A3F-B771EC53481E}"/>
    <cellStyle name="Comma 4 2 2 2 2 8" xfId="1399" xr:uid="{592446FA-EB65-41F3-82B4-EFF4BFBC6F05}"/>
    <cellStyle name="Comma 4 2 2 2 20" xfId="6889" xr:uid="{54DFADA6-23F0-45FF-89E8-BC7167F45714}"/>
    <cellStyle name="Comma 4 2 2 2 20 2" xfId="14161" xr:uid="{6B6F836D-5953-409C-85FD-87B78454CA04}"/>
    <cellStyle name="Comma 4 2 2 2 21" xfId="7031" xr:uid="{7F485EFC-1402-436A-ABB5-1B944B1AAC5F}"/>
    <cellStyle name="Comma 4 2 2 2 21 2" xfId="14303" xr:uid="{66B4B0DA-1336-4651-87F7-486AFB57769A}"/>
    <cellStyle name="Comma 4 2 2 2 22" xfId="7181" xr:uid="{A2B93B60-4A73-40EF-8B03-FD018EC8C143}"/>
    <cellStyle name="Comma 4 2 2 2 22 2" xfId="14453" xr:uid="{81FCDBBB-F931-47AE-A946-C1F3884AA82B}"/>
    <cellStyle name="Comma 4 2 2 2 23" xfId="7333" xr:uid="{26F94B11-32CC-42E9-92DD-FC53CEA3830D}"/>
    <cellStyle name="Comma 4 2 2 2 23 2" xfId="14605" xr:uid="{71990CF5-62F5-40CC-8008-89AD224E5C3B}"/>
    <cellStyle name="Comma 4 2 2 2 24" xfId="7482" xr:uid="{C52BD47B-D201-4260-8735-3C0C5DEF88E8}"/>
    <cellStyle name="Comma 4 2 2 2 24 2" xfId="14754" xr:uid="{8C6126F3-AC8A-4638-A6BF-ACE58E714D33}"/>
    <cellStyle name="Comma 4 2 2 2 25" xfId="7630" xr:uid="{69E65B74-83BA-4B2D-B919-E9F5F2B27BA7}"/>
    <cellStyle name="Comma 4 2 2 2 25 2" xfId="14902" xr:uid="{8D5262E6-5371-466D-9498-CBE9A30E2E2C}"/>
    <cellStyle name="Comma 4 2 2 2 26" xfId="7784" xr:uid="{62C2A363-507D-434E-801F-67392DB6D100}"/>
    <cellStyle name="Comma 4 2 2 2 26 2" xfId="15056" xr:uid="{E21CE2EB-95F4-4224-85E1-872682EEA627}"/>
    <cellStyle name="Comma 4 2 2 2 27" xfId="7933" xr:uid="{25617521-E5DF-4D83-9C7C-9AA8C67776BD}"/>
    <cellStyle name="Comma 4 2 2 2 27 2" xfId="15205" xr:uid="{52BC2F6E-B5B2-43E0-A725-552E4920D6A8}"/>
    <cellStyle name="Comma 4 2 2 2 28" xfId="8096" xr:uid="{2F7A6FC3-5ED7-44ED-8874-F404F56EDF4E}"/>
    <cellStyle name="Comma 4 2 2 2 28 2" xfId="15360" xr:uid="{F19919B3-225D-43DF-94E0-C363FEB3E359}"/>
    <cellStyle name="Comma 4 2 2 2 29" xfId="8240" xr:uid="{9D0C5B45-62AD-47CA-9D44-7A24E7447380}"/>
    <cellStyle name="Comma 4 2 2 2 29 2" xfId="15503" xr:uid="{9C55735D-ACF3-408B-81C6-B97BEE8F2801}"/>
    <cellStyle name="Comma 4 2 2 2 3" xfId="1547" xr:uid="{45F25618-E200-4964-BFC4-602128A7E2F0}"/>
    <cellStyle name="Comma 4 2 2 2 3 2" xfId="2310" xr:uid="{84E20A95-E9ED-450F-8AB6-16D05346DBF0}"/>
    <cellStyle name="Comma 4 2 2 2 3 2 2" xfId="4896" xr:uid="{B983BE5A-F4FF-45F6-B283-F697C84B3601}"/>
    <cellStyle name="Comma 4 2 2 2 3 2 2 2" xfId="12181" xr:uid="{7EECCF8D-C57A-4A7C-930D-588F5729B2C8}"/>
    <cellStyle name="Comma 4 2 2 2 3 2 3" xfId="9614" xr:uid="{9120558B-E3FD-4769-854C-DE3BC76E9F22}"/>
    <cellStyle name="Comma 4 2 2 2 3 3" xfId="4135" xr:uid="{BD732DAC-094E-447E-827C-20548C3FBDC6}"/>
    <cellStyle name="Comma 4 2 2 2 3 3 2" xfId="11420" xr:uid="{9AA1FA5B-3A47-4E92-B49E-E5D2012C41B0}"/>
    <cellStyle name="Comma 4 2 2 2 3 4" xfId="8853" xr:uid="{DD491D59-4362-4199-9E07-9E8AC3336DCC}"/>
    <cellStyle name="Comma 4 2 2 2 30" xfId="8389" xr:uid="{9C3CD1B4-7F79-42E0-B70F-317BC67B5692}"/>
    <cellStyle name="Comma 4 2 2 2 30 2" xfId="15652" xr:uid="{6227E999-2D41-4608-8E56-B9B895825FF2}"/>
    <cellStyle name="Comma 4 2 2 2 31" xfId="8550" xr:uid="{592CCD2A-6887-4C56-9477-FD35BA0C1B61}"/>
    <cellStyle name="Comma 4 2 2 2 32" xfId="15807" xr:uid="{92B7CDA5-0CE1-42AF-91C0-DEF7CDED472A}"/>
    <cellStyle name="Comma 4 2 2 2 33" xfId="16121" xr:uid="{0ABA07C5-DB7D-4FBD-8E90-390200ADDCFE}"/>
    <cellStyle name="Comma 4 2 2 2 34" xfId="16269" xr:uid="{799AE0F0-0CBD-4F07-AAA0-CCD57B098446}"/>
    <cellStyle name="Comma 4 2 2 2 35" xfId="16418" xr:uid="{9503B930-EA1B-43D8-9ACA-E84723D7263C}"/>
    <cellStyle name="Comma 4 2 2 2 36" xfId="16567" xr:uid="{6628C135-9CD5-458C-8B2B-B11F3696E1CF}"/>
    <cellStyle name="Comma 4 2 2 2 37" xfId="16715" xr:uid="{5481EF11-EB7C-4E6D-A24D-92A007036B10}"/>
    <cellStyle name="Comma 4 2 2 2 38" xfId="16874" xr:uid="{DDDA2BC1-1F81-48C8-8B1C-80D43479ADC5}"/>
    <cellStyle name="Comma 4 2 2 2 39" xfId="1216" xr:uid="{346E404B-DDC5-4FF7-A23C-FCC07231CACA}"/>
    <cellStyle name="Comma 4 2 2 2 4" xfId="1701" xr:uid="{30660381-B26A-4582-965C-7524665B1727}"/>
    <cellStyle name="Comma 4 2 2 2 4 2" xfId="2464" xr:uid="{01BD93AA-17EA-4DF7-963D-74714435FD83}"/>
    <cellStyle name="Comma 4 2 2 2 4 2 2" xfId="5050" xr:uid="{E19C7699-D9E2-4979-BA70-6161F25658A9}"/>
    <cellStyle name="Comma 4 2 2 2 4 2 2 2" xfId="12335" xr:uid="{BA8E6F2B-5F81-4509-B3AF-698A40EB864A}"/>
    <cellStyle name="Comma 4 2 2 2 4 2 3" xfId="9768" xr:uid="{D3173F0A-FB03-4E91-9F71-2BB9ACA5361A}"/>
    <cellStyle name="Comma 4 2 2 2 4 3" xfId="4289" xr:uid="{B2E84C2F-F10D-4370-9EE6-6DE8B9C110D3}"/>
    <cellStyle name="Comma 4 2 2 2 4 3 2" xfId="11574" xr:uid="{07AC0845-6325-45A3-88C6-F453C747E953}"/>
    <cellStyle name="Comma 4 2 2 2 4 4" xfId="9007" xr:uid="{03A480ED-0854-48AC-9836-D631B3B2B9C1}"/>
    <cellStyle name="Comma 4 2 2 2 5" xfId="1804" xr:uid="{D8966B19-BE3E-4B7E-9FD5-1FCCC7F9D64E}"/>
    <cellStyle name="Comma 4 2 2 2 5 2" xfId="4391" xr:uid="{D55AEABA-8B8D-49C6-8273-A7D989C999D9}"/>
    <cellStyle name="Comma 4 2 2 2 5 2 2" xfId="11676" xr:uid="{669576BE-E496-4C45-A532-DC97F90C3EB3}"/>
    <cellStyle name="Comma 4 2 2 2 5 3" xfId="9109" xr:uid="{F26B2275-E9CC-4C42-972A-3A6953F4C93E}"/>
    <cellStyle name="Comma 4 2 2 2 6" xfId="2006" xr:uid="{4975D7E3-9733-4515-8F54-91082693B594}"/>
    <cellStyle name="Comma 4 2 2 2 6 2" xfId="4592" xr:uid="{ADAE9219-B050-49B9-88F0-25479FDF37E4}"/>
    <cellStyle name="Comma 4 2 2 2 6 2 2" xfId="11877" xr:uid="{B85A90D1-A173-4849-BABD-0D976FFE4AC4}"/>
    <cellStyle name="Comma 4 2 2 2 6 3" xfId="9310" xr:uid="{E2774DBC-8882-4C6B-B19D-10E0F4173CA5}"/>
    <cellStyle name="Comma 4 2 2 2 7" xfId="2625" xr:uid="{78B04472-66F0-4C9A-8F57-610441FAE3C0}"/>
    <cellStyle name="Comma 4 2 2 2 7 2" xfId="5211" xr:uid="{0D8CCE37-6736-43BD-9C17-DE66B6664232}"/>
    <cellStyle name="Comma 4 2 2 2 7 2 2" xfId="12495" xr:uid="{C385123C-47C0-4664-A515-FEF7E76AE260}"/>
    <cellStyle name="Comma 4 2 2 2 7 3" xfId="9928" xr:uid="{EC7137D3-7926-4FA8-80CE-A5C2C16FE8D5}"/>
    <cellStyle name="Comma 4 2 2 2 8" xfId="2775" xr:uid="{09D40D99-FAB5-4607-B9D4-BB3D447215B2}"/>
    <cellStyle name="Comma 4 2 2 2 8 2" xfId="5361" xr:uid="{BE5B73A8-F856-4B23-8E91-12A680F3DA5F}"/>
    <cellStyle name="Comma 4 2 2 2 8 2 2" xfId="12644" xr:uid="{2F3D162F-98C9-4BDE-835B-21267C1B6A17}"/>
    <cellStyle name="Comma 4 2 2 2 8 3" xfId="10077" xr:uid="{9AC2EF9A-D2E4-4C5C-A6AD-F8A0CA339BB9}"/>
    <cellStyle name="Comma 4 2 2 2 9" xfId="2925" xr:uid="{59EAB789-82D9-4DF2-B86C-E818F658BD17}"/>
    <cellStyle name="Comma 4 2 2 2 9 2" xfId="5511" xr:uid="{8ACFBAD6-8FF6-419C-98CC-7E3070DE1871}"/>
    <cellStyle name="Comma 4 2 2 2 9 2 2" xfId="12793" xr:uid="{EBAAC29C-765A-4648-906F-FF84F2FA714D}"/>
    <cellStyle name="Comma 4 2 2 2 9 3" xfId="10226" xr:uid="{9CE2522F-F2DE-4CDB-982E-6E58ECF04C2A}"/>
    <cellStyle name="Comma 4 2 2 20" xfId="6575" xr:uid="{4004360E-238D-4829-887F-11AA8B234A7D}"/>
    <cellStyle name="Comma 4 2 2 20 2" xfId="13849" xr:uid="{359C10A2-D218-41C3-AC61-96C48F71EA80}"/>
    <cellStyle name="Comma 4 2 2 21" xfId="6731" xr:uid="{AA831201-4456-4D93-BFCC-FC7C93535C4F}"/>
    <cellStyle name="Comma 4 2 2 21 2" xfId="14005" xr:uid="{2AB8A672-4D37-4889-9A4E-5DBA5E6CA407}"/>
    <cellStyle name="Comma 4 2 2 22" xfId="6792" xr:uid="{534BB397-2255-4CFE-BCA9-7E196634C493}"/>
    <cellStyle name="Comma 4 2 2 22 2" xfId="14064" xr:uid="{D550A1A0-F783-4F06-959B-181914849E68}"/>
    <cellStyle name="Comma 4 2 2 23" xfId="7030" xr:uid="{65631864-84AF-4093-A52C-973714465656}"/>
    <cellStyle name="Comma 4 2 2 23 2" xfId="14302" xr:uid="{6047184B-456E-4F60-A9EE-FB542FF96288}"/>
    <cellStyle name="Comma 4 2 2 24" xfId="7180" xr:uid="{275CDD71-9416-4F50-819C-47AC5DD600E9}"/>
    <cellStyle name="Comma 4 2 2 24 2" xfId="14452" xr:uid="{256239A7-4261-4208-B90F-0D4A6CB7E2F2}"/>
    <cellStyle name="Comma 4 2 2 25" xfId="7332" xr:uid="{171A096A-DFBF-4FFD-94BD-F473FC2585B1}"/>
    <cellStyle name="Comma 4 2 2 25 2" xfId="14604" xr:uid="{4F424153-E36F-411B-AA1B-20E11985DA69}"/>
    <cellStyle name="Comma 4 2 2 26" xfId="7481" xr:uid="{D693EB8C-32C0-47EB-B92B-0B1598B6E498}"/>
    <cellStyle name="Comma 4 2 2 26 2" xfId="14753" xr:uid="{ED85D045-3EE4-41A2-8C44-59952411CC26}"/>
    <cellStyle name="Comma 4 2 2 27" xfId="7629" xr:uid="{13A5355F-D7A5-4882-ADE8-39FE10D03993}"/>
    <cellStyle name="Comma 4 2 2 27 2" xfId="14901" xr:uid="{2D718072-F16B-49ED-A335-F213B5866022}"/>
    <cellStyle name="Comma 4 2 2 28" xfId="7783" xr:uid="{D54AC328-A15A-47CA-9B87-815D4B64C9D3}"/>
    <cellStyle name="Comma 4 2 2 28 2" xfId="15055" xr:uid="{20E24A81-E5A0-4CBA-91E6-B76240E03C09}"/>
    <cellStyle name="Comma 4 2 2 29" xfId="7932" xr:uid="{93D9B078-1586-4A64-BDFC-CDF0468C657C}"/>
    <cellStyle name="Comma 4 2 2 29 2" xfId="15204" xr:uid="{EC12F87B-77FB-41EC-BBB5-6219411B5B1F}"/>
    <cellStyle name="Comma 4 2 2 3" xfId="824" xr:uid="{8CF03A87-4E1D-4A46-8165-94F258792C5C}"/>
    <cellStyle name="Comma 4 2 2 3 10" xfId="3075" xr:uid="{A31878EB-5E49-4003-ADA1-B281D3D8D552}"/>
    <cellStyle name="Comma 4 2 2 3 10 2" xfId="5661" xr:uid="{1332CD02-8DEB-412D-AE00-0D53BEE75A77}"/>
    <cellStyle name="Comma 4 2 2 3 10 2 2" xfId="12943" xr:uid="{30270294-11FA-41C8-9C79-6D34123259DC}"/>
    <cellStyle name="Comma 4 2 2 3 10 3" xfId="10376" xr:uid="{31F44B67-DCD6-4E18-8507-4FD2AD305118}"/>
    <cellStyle name="Comma 4 2 2 3 11" xfId="3226" xr:uid="{A6365839-F59A-425A-B3E7-3A1B2B366E90}"/>
    <cellStyle name="Comma 4 2 2 3 11 2" xfId="5812" xr:uid="{454B8443-B0E6-4103-8A27-0743C8BF9931}"/>
    <cellStyle name="Comma 4 2 2 3 11 2 2" xfId="13094" xr:uid="{01464AA6-843B-42FE-B3F2-D71813F7924D}"/>
    <cellStyle name="Comma 4 2 2 3 11 3" xfId="10527" xr:uid="{946FD906-FECF-4C0C-97D9-660D2571141F}"/>
    <cellStyle name="Comma 4 2 2 3 12" xfId="3376" xr:uid="{6F3D54A9-93EF-47A7-9002-BBC7A3F318BD}"/>
    <cellStyle name="Comma 4 2 2 3 12 2" xfId="3830" xr:uid="{ADC25F7C-E496-4C63-AC91-947F05E78DDB}"/>
    <cellStyle name="Comma 4 2 2 3 12 2 2" xfId="11118" xr:uid="{1EC75F8C-40D0-48CE-9B7A-3FAFE5A3263E}"/>
    <cellStyle name="Comma 4 2 2 3 12 3" xfId="10677" xr:uid="{78F45EA0-D943-4508-BB73-365A0234D5FF}"/>
    <cellStyle name="Comma 4 2 2 3 13" xfId="3624" xr:uid="{66B4B9CC-4AB5-4996-B438-DCA95FC05A90}"/>
    <cellStyle name="Comma 4 2 2 3 13 2" xfId="10915" xr:uid="{F0E74FA8-28B9-484B-BA73-6534A359B0E5}"/>
    <cellStyle name="Comma 4 2 2 3 14" xfId="5965" xr:uid="{F3D9C458-A65D-45AA-9F13-45DEDC75A344}"/>
    <cellStyle name="Comma 4 2 2 3 14 2" xfId="13245" xr:uid="{F7D4A72A-0B1F-437D-9054-C4459EDC3913}"/>
    <cellStyle name="Comma 4 2 2 3 15" xfId="6115" xr:uid="{508B923C-A231-4187-BC7B-1966F7FBD6DD}"/>
    <cellStyle name="Comma 4 2 2 3 15 2" xfId="13394" xr:uid="{BBDE37CC-BE36-4ADE-8DA7-88DA3861E3A9}"/>
    <cellStyle name="Comma 4 2 2 3 16" xfId="6276" xr:uid="{28D2A145-89C9-4DE5-923B-CAFE6DD8DD3B}"/>
    <cellStyle name="Comma 4 2 2 3 16 2" xfId="13553" xr:uid="{598F5925-715C-4985-9F46-F82058A60E87}"/>
    <cellStyle name="Comma 4 2 2 3 17" xfId="6429" xr:uid="{9CD01FA2-4353-48F5-BBC6-BE06399D122D}"/>
    <cellStyle name="Comma 4 2 2 3 17 2" xfId="13703" xr:uid="{BD6653D2-F9C6-4A7C-8D42-80C7CB7B5211}"/>
    <cellStyle name="Comma 4 2 2 3 18" xfId="6577" xr:uid="{146DF18E-EEB3-487C-8FD4-3105FDC4656D}"/>
    <cellStyle name="Comma 4 2 2 3 18 2" xfId="13851" xr:uid="{329EFF74-C1E9-481C-B95F-FEF0EBB1BB89}"/>
    <cellStyle name="Comma 4 2 2 3 19" xfId="6733" xr:uid="{517D9363-E883-417E-BBD6-A4793C26CAF9}"/>
    <cellStyle name="Comma 4 2 2 3 19 2" xfId="14007" xr:uid="{DC6F4318-F16D-4871-AD2B-EDB4BC05D666}"/>
    <cellStyle name="Comma 4 2 2 3 2" xfId="1000" xr:uid="{5EB5139E-3F03-425E-8689-C2E5C4C63903}"/>
    <cellStyle name="Comma 4 2 2 3 2 2" xfId="2163" xr:uid="{8B77A4C3-1621-4B80-856A-AB9F5966AEA9}"/>
    <cellStyle name="Comma 4 2 2 3 2 2 2" xfId="4749" xr:uid="{306DBC99-8308-4C23-81DA-A07FBC92984C}"/>
    <cellStyle name="Comma 4 2 2 3 2 2 2 2" xfId="12034" xr:uid="{0C4826F7-93F6-4A98-A3AF-6BDC5B6F5A1D}"/>
    <cellStyle name="Comma 4 2 2 3 2 2 3" xfId="9467" xr:uid="{54C4D05F-0450-485E-9C3D-8685157788FA}"/>
    <cellStyle name="Comma 4 2 2 3 2 3" xfId="3988" xr:uid="{B8104859-3352-4F7B-9638-8AB35BE3E404}"/>
    <cellStyle name="Comma 4 2 2 3 2 3 2" xfId="11273" xr:uid="{BA48DD17-98F3-4651-9A7A-DCD3D7C0FA77}"/>
    <cellStyle name="Comma 4 2 2 3 2 4" xfId="8706" xr:uid="{27B1B16C-D076-4653-9F68-586E8798BE83}"/>
    <cellStyle name="Comma 4 2 2 3 2 5" xfId="15920" xr:uid="{3285D82F-F54B-4855-B898-02F922FE73B1}"/>
    <cellStyle name="Comma 4 2 2 3 2 6" xfId="16975" xr:uid="{D055B025-BC30-4D71-B86A-8E491DF1654A}"/>
    <cellStyle name="Comma 4 2 2 3 2 7" xfId="1400" xr:uid="{33F26C8F-464F-4CC2-84F7-595B1145C6DB}"/>
    <cellStyle name="Comma 4 2 2 3 20" xfId="6842" xr:uid="{7D824663-9D69-41E8-B634-356B90BCFD3F}"/>
    <cellStyle name="Comma 4 2 2 3 20 2" xfId="14114" xr:uid="{5BC0FB93-897A-41D8-98CC-9711DCE58C4F}"/>
    <cellStyle name="Comma 4 2 2 3 21" xfId="7032" xr:uid="{E28385BD-CF37-4A35-8481-A44F3D461682}"/>
    <cellStyle name="Comma 4 2 2 3 21 2" xfId="14304" xr:uid="{09712FA6-9EA0-4DB9-BDA2-543A68DBD324}"/>
    <cellStyle name="Comma 4 2 2 3 22" xfId="7182" xr:uid="{498EAFF9-290C-4D88-A5DC-8F1978D46A46}"/>
    <cellStyle name="Comma 4 2 2 3 22 2" xfId="14454" xr:uid="{5834487E-E27F-4827-B736-59791D552C50}"/>
    <cellStyle name="Comma 4 2 2 3 23" xfId="7334" xr:uid="{BC2E83A2-BE3C-4AB8-B339-4805A2C41661}"/>
    <cellStyle name="Comma 4 2 2 3 23 2" xfId="14606" xr:uid="{32CB87D8-5CDC-47E0-9609-DD9A85BCA388}"/>
    <cellStyle name="Comma 4 2 2 3 24" xfId="7483" xr:uid="{B128DF13-98FF-403D-8E13-64B3F33B90AE}"/>
    <cellStyle name="Comma 4 2 2 3 24 2" xfId="14755" xr:uid="{25CBE645-DB1C-4DD6-AD20-8F55C02A0085}"/>
    <cellStyle name="Comma 4 2 2 3 25" xfId="7631" xr:uid="{670BCF5A-622A-43C5-BDC0-9768E74D2260}"/>
    <cellStyle name="Comma 4 2 2 3 25 2" xfId="14903" xr:uid="{849E75FE-13D7-4CA4-8A21-C9ACF83F861E}"/>
    <cellStyle name="Comma 4 2 2 3 26" xfId="7785" xr:uid="{5FD6BDC7-47EF-46A2-853E-94AB7528D137}"/>
    <cellStyle name="Comma 4 2 2 3 26 2" xfId="15057" xr:uid="{D3722D02-F3AD-4AB3-86C9-4896F1CD58BB}"/>
    <cellStyle name="Comma 4 2 2 3 27" xfId="7934" xr:uid="{110B26CA-87E5-450B-BD73-00A47FDAA9C0}"/>
    <cellStyle name="Comma 4 2 2 3 27 2" xfId="15206" xr:uid="{480E3D01-554B-4251-B09D-E5FF903EA88B}"/>
    <cellStyle name="Comma 4 2 2 3 28" xfId="8049" xr:uid="{CDD98219-167C-41C5-8342-480523178C34}"/>
    <cellStyle name="Comma 4 2 2 3 28 2" xfId="15313" xr:uid="{08248623-DCD7-49FF-A629-0B7C1CFED106}"/>
    <cellStyle name="Comma 4 2 2 3 29" xfId="8241" xr:uid="{530AB39C-5308-48F6-895C-69181E4DBB0F}"/>
    <cellStyle name="Comma 4 2 2 3 29 2" xfId="15504" xr:uid="{560F221D-FEED-47AF-B3B7-4D9A458A2655}"/>
    <cellStyle name="Comma 4 2 2 3 3" xfId="1548" xr:uid="{A26F319F-D1B6-47C1-865B-C410A1FFDBB0}"/>
    <cellStyle name="Comma 4 2 2 3 3 2" xfId="2311" xr:uid="{E9B78361-ECCE-4F57-BB2A-8D1FBF7F86FB}"/>
    <cellStyle name="Comma 4 2 2 3 3 2 2" xfId="4897" xr:uid="{B1109EDF-80B2-4970-B182-8906436D32EA}"/>
    <cellStyle name="Comma 4 2 2 3 3 2 2 2" xfId="12182" xr:uid="{F2812746-39A9-4B4F-86A7-E63337137CCB}"/>
    <cellStyle name="Comma 4 2 2 3 3 2 3" xfId="9615" xr:uid="{F548B5DC-389A-44CF-B230-EF09DAA043B4}"/>
    <cellStyle name="Comma 4 2 2 3 3 3" xfId="4136" xr:uid="{92CD69A9-9C24-47EB-91C7-B329D48A1C75}"/>
    <cellStyle name="Comma 4 2 2 3 3 3 2" xfId="11421" xr:uid="{0D75C0ED-CB1A-47F6-BB02-FCE1FD178EF6}"/>
    <cellStyle name="Comma 4 2 2 3 3 4" xfId="8854" xr:uid="{308AD590-7C46-4117-B79C-13A11B400377}"/>
    <cellStyle name="Comma 4 2 2 3 30" xfId="8390" xr:uid="{13BE228C-7E90-43D6-9102-5DC7C2E897C0}"/>
    <cellStyle name="Comma 4 2 2 3 30 2" xfId="15653" xr:uid="{F02B1219-5819-49D7-B3CD-B77C0A70796F}"/>
    <cellStyle name="Comma 4 2 2 3 31" xfId="8551" xr:uid="{0B0A6274-38E8-4539-862C-3EB8432ECF08}"/>
    <cellStyle name="Comma 4 2 2 3 32" xfId="15760" xr:uid="{BF470C89-12BE-43B7-8EAB-0E809DEDEDE0}"/>
    <cellStyle name="Comma 4 2 2 3 33" xfId="16122" xr:uid="{48CCACD3-8E39-4D94-9EC6-55B2AE40FC7C}"/>
    <cellStyle name="Comma 4 2 2 3 34" xfId="16270" xr:uid="{D9D10FB4-6193-449B-8066-1F0CCDE77AA1}"/>
    <cellStyle name="Comma 4 2 2 3 35" xfId="16419" xr:uid="{FF2AA505-926E-4577-9127-61916E399A97}"/>
    <cellStyle name="Comma 4 2 2 3 36" xfId="16568" xr:uid="{BC3F9FC4-2160-4A28-B913-3145C41EC420}"/>
    <cellStyle name="Comma 4 2 2 3 37" xfId="16716" xr:uid="{5F97E269-CEBD-4360-93A7-F641C9F527D8}"/>
    <cellStyle name="Comma 4 2 2 3 38" xfId="16827" xr:uid="{F4514617-6AE9-4E8E-8EED-65DAB91E9521}"/>
    <cellStyle name="Comma 4 2 2 3 39" xfId="1217" xr:uid="{63728714-1049-4ABE-9A8F-F19D60121F07}"/>
    <cellStyle name="Comma 4 2 2 3 4" xfId="1654" xr:uid="{54582B93-908A-4A44-B895-EFF25A7014CE}"/>
    <cellStyle name="Comma 4 2 2 3 4 2" xfId="2417" xr:uid="{323D7217-F2B3-47B3-A474-C7646635DCFD}"/>
    <cellStyle name="Comma 4 2 2 3 4 2 2" xfId="5003" xr:uid="{7CD0FDCD-3D41-4E58-973F-81F5FA1EFA24}"/>
    <cellStyle name="Comma 4 2 2 3 4 2 2 2" xfId="12288" xr:uid="{B0D1D507-68CC-4514-A121-6AE78C824D4C}"/>
    <cellStyle name="Comma 4 2 2 3 4 2 3" xfId="9721" xr:uid="{A3876DEC-3F69-483D-B88A-C6374E961F16}"/>
    <cellStyle name="Comma 4 2 2 3 4 3" xfId="4242" xr:uid="{08F1EA3F-6BA3-458B-B143-B82AD6B22D01}"/>
    <cellStyle name="Comma 4 2 2 3 4 3 2" xfId="11527" xr:uid="{7DB30D80-8F55-4125-AA12-B08A67A6B060}"/>
    <cellStyle name="Comma 4 2 2 3 4 4" xfId="8960" xr:uid="{2EDE55C8-951E-424B-AE77-9286A03CF8E1}"/>
    <cellStyle name="Comma 4 2 2 3 5" xfId="1845" xr:uid="{1AC3415E-2BE7-4EDE-AEBE-2E597D9A64B2}"/>
    <cellStyle name="Comma 4 2 2 3 5 2" xfId="4432" xr:uid="{1E3DB173-0B6C-4721-9762-2E6680041260}"/>
    <cellStyle name="Comma 4 2 2 3 5 2 2" xfId="11717" xr:uid="{01CA0903-33E0-45CB-8F11-99D81D935D7B}"/>
    <cellStyle name="Comma 4 2 2 3 5 3" xfId="9150" xr:uid="{E54D182A-B100-4FC0-A803-ACECA7672398}"/>
    <cellStyle name="Comma 4 2 2 3 6" xfId="2007" xr:uid="{8530AEE8-0AFC-4328-8C7E-845502E2F12F}"/>
    <cellStyle name="Comma 4 2 2 3 6 2" xfId="4593" xr:uid="{17711CD7-D55C-4262-A261-E722B56AC7DE}"/>
    <cellStyle name="Comma 4 2 2 3 6 2 2" xfId="11878" xr:uid="{F6FB4B31-31E6-43D9-9154-797B49D6A283}"/>
    <cellStyle name="Comma 4 2 2 3 6 3" xfId="9311" xr:uid="{A1EF8850-6921-4FF5-91AB-FFB400525CAD}"/>
    <cellStyle name="Comma 4 2 2 3 7" xfId="2626" xr:uid="{0952FF9D-4D9C-482B-A929-03C18C9E3FB6}"/>
    <cellStyle name="Comma 4 2 2 3 7 2" xfId="5212" xr:uid="{18D8E04E-B99B-43EC-ADC2-E567CC723114}"/>
    <cellStyle name="Comma 4 2 2 3 7 2 2" xfId="12496" xr:uid="{64AD5DEB-7971-4CD9-8BA4-B505CD3D99B0}"/>
    <cellStyle name="Comma 4 2 2 3 7 3" xfId="9929" xr:uid="{2C0AD4FD-5039-4264-AD66-970817FEA72D}"/>
    <cellStyle name="Comma 4 2 2 3 8" xfId="2776" xr:uid="{129D0096-0D75-483C-929F-875427382E3B}"/>
    <cellStyle name="Comma 4 2 2 3 8 2" xfId="5362" xr:uid="{A435B5A3-44BE-4A50-BD72-BB49C5425CD0}"/>
    <cellStyle name="Comma 4 2 2 3 8 2 2" xfId="12645" xr:uid="{CFD80317-7E48-4F18-A5EB-18465BF90D69}"/>
    <cellStyle name="Comma 4 2 2 3 8 3" xfId="10078" xr:uid="{167D8ACD-7052-48BD-BF7D-FEEAA163637E}"/>
    <cellStyle name="Comma 4 2 2 3 9" xfId="2926" xr:uid="{49117A89-4FA2-4E3C-8FE5-641BCF3B6820}"/>
    <cellStyle name="Comma 4 2 2 3 9 2" xfId="5512" xr:uid="{F8365AE3-3EE1-4835-B548-0B10B61E5ABB}"/>
    <cellStyle name="Comma 4 2 2 3 9 2 2" xfId="12794" xr:uid="{F6EC4DE0-577B-411C-AC0E-7B419D6E8C66}"/>
    <cellStyle name="Comma 4 2 2 3 9 3" xfId="10227" xr:uid="{A6D8BE70-9BDE-4070-A45F-63C55B9CB431}"/>
    <cellStyle name="Comma 4 2 2 30" xfId="7999" xr:uid="{102B5BC9-3D06-43E7-B387-5686C07077A3}"/>
    <cellStyle name="Comma 4 2 2 30 2" xfId="15263" xr:uid="{EC32E64D-1190-4867-A0CF-7B1510F2137A}"/>
    <cellStyle name="Comma 4 2 2 31" xfId="8239" xr:uid="{B150CBEA-0ACF-4212-A6A2-DF3DE2EF2A26}"/>
    <cellStyle name="Comma 4 2 2 31 2" xfId="15502" xr:uid="{EA7ADCCE-C974-4321-AABD-A0E3FD9CC2B4}"/>
    <cellStyle name="Comma 4 2 2 32" xfId="8388" xr:uid="{C4D0845E-AA97-431B-A517-1DF0EB2F69C0}"/>
    <cellStyle name="Comma 4 2 2 32 2" xfId="15651" xr:uid="{0F0271AB-4846-412A-9BF1-5645503E8172}"/>
    <cellStyle name="Comma 4 2 2 33" xfId="8549" xr:uid="{252A22DB-585C-43BC-9CC6-DE0AB20C5E61}"/>
    <cellStyle name="Comma 4 2 2 34" xfId="15710" xr:uid="{65624349-5A5C-49E2-A12D-3716C6442BB0}"/>
    <cellStyle name="Comma 4 2 2 35" xfId="16120" xr:uid="{BB05A603-45D3-45BA-B6D4-376ED9D66E83}"/>
    <cellStyle name="Comma 4 2 2 36" xfId="16268" xr:uid="{4D4D9A56-66C3-47A6-9759-74FE5DD5574E}"/>
    <cellStyle name="Comma 4 2 2 37" xfId="16417" xr:uid="{C63CF484-859C-4E43-BF9A-EA9F0C0B6B4E}"/>
    <cellStyle name="Comma 4 2 2 38" xfId="16566" xr:uid="{E2F2C1BE-E08B-496C-B049-09102CAD54AD}"/>
    <cellStyle name="Comma 4 2 2 39" xfId="16714" xr:uid="{5A91CBBE-ACED-4B86-9A4C-2673FE3B750B}"/>
    <cellStyle name="Comma 4 2 2 4" xfId="938" xr:uid="{7A86C9C9-0C26-4C66-8B00-F4337EE5A74E}"/>
    <cellStyle name="Comma 4 2 2 4 2" xfId="2161" xr:uid="{7A41C46B-7CBC-4A88-99E3-904BA8742724}"/>
    <cellStyle name="Comma 4 2 2 4 2 2" xfId="4747" xr:uid="{60394407-1AE4-48E1-957C-301CD27F247C}"/>
    <cellStyle name="Comma 4 2 2 4 2 2 2" xfId="12032" xr:uid="{2CBFB225-627E-426A-B8EE-E4B1143ED463}"/>
    <cellStyle name="Comma 4 2 2 4 2 3" xfId="9465" xr:uid="{88C11FFE-E4C9-45C4-9696-CC0207150DDA}"/>
    <cellStyle name="Comma 4 2 2 4 3" xfId="3986" xr:uid="{9BAA29BA-0843-4C1F-8A1C-F1DC8E89D265}"/>
    <cellStyle name="Comma 4 2 2 4 3 2" xfId="11271" xr:uid="{1BA5C4FB-0258-42D2-A788-8858BD5716C7}"/>
    <cellStyle name="Comma 4 2 2 4 4" xfId="3573" xr:uid="{A602C95D-FC8E-4085-A943-D17EAB42B360}"/>
    <cellStyle name="Comma 4 2 2 4 4 2" xfId="10865" xr:uid="{DC79BDF7-47F5-4FBD-B9EB-C774C70C8037}"/>
    <cellStyle name="Comma 4 2 2 4 5" xfId="8704" xr:uid="{5F04DD91-DA1C-4089-8252-C68CA6B0B10A}"/>
    <cellStyle name="Comma 4 2 2 4 6" xfId="15860" xr:uid="{F2A02AB0-7823-4696-8839-F93A669F1FD7}"/>
    <cellStyle name="Comma 4 2 2 4 7" xfId="16925" xr:uid="{FE05F85F-57CA-4299-AB01-7B7C031F654C}"/>
    <cellStyle name="Comma 4 2 2 4 8" xfId="1398" xr:uid="{1042C04F-C8B3-47BA-B20B-3736F42A5D24}"/>
    <cellStyle name="Comma 4 2 2 40" xfId="16777" xr:uid="{1250E335-7A25-4723-8E92-142819A53066}"/>
    <cellStyle name="Comma 4 2 2 41" xfId="1215" xr:uid="{658352CA-8351-4D3F-90D0-F5BFB2405D31}"/>
    <cellStyle name="Comma 4 2 2 42" xfId="748" xr:uid="{395AD66D-AC43-4DB8-8B9E-824FD3B3F396}"/>
    <cellStyle name="Comma 4 2 2 5" xfId="1546" xr:uid="{48120FEF-363C-4B26-B5E5-14C280C94441}"/>
    <cellStyle name="Comma 4 2 2 5 2" xfId="2309" xr:uid="{3FD359A4-5F6F-43DC-A8EA-3A2D21B9885D}"/>
    <cellStyle name="Comma 4 2 2 5 2 2" xfId="4895" xr:uid="{165B0D7D-614E-4576-9D1E-3AA88D217540}"/>
    <cellStyle name="Comma 4 2 2 5 2 2 2" xfId="12180" xr:uid="{CA4D262E-FFEB-4C42-AAE5-53543DBAF956}"/>
    <cellStyle name="Comma 4 2 2 5 2 3" xfId="9613" xr:uid="{249726C8-232D-4B0A-8C46-9150FBC71031}"/>
    <cellStyle name="Comma 4 2 2 5 3" xfId="4134" xr:uid="{540ECE19-39C6-43FC-8ED6-B4502D1AEA46}"/>
    <cellStyle name="Comma 4 2 2 5 3 2" xfId="11419" xr:uid="{72AEB2C9-E2DE-4BAD-AADF-2679DCD09E42}"/>
    <cellStyle name="Comma 4 2 2 5 4" xfId="8852" xr:uid="{6E55F56E-4ABC-47A4-976E-349457044226}"/>
    <cellStyle name="Comma 4 2 2 6" xfId="1604" xr:uid="{16F5EB4D-562F-4802-8AE9-08C0F0FE2075}"/>
    <cellStyle name="Comma 4 2 2 6 2" xfId="2367" xr:uid="{97E9063C-D362-45D5-8E9C-705E7A74AA4E}"/>
    <cellStyle name="Comma 4 2 2 6 2 2" xfId="4953" xr:uid="{759FEC38-E78C-40E1-A33C-13FE2EC6039C}"/>
    <cellStyle name="Comma 4 2 2 6 2 2 2" xfId="12238" xr:uid="{81F1D55B-9906-4B16-ABB5-0E0C3C3C3EBE}"/>
    <cellStyle name="Comma 4 2 2 6 2 3" xfId="9671" xr:uid="{42F53B7A-2849-4F8C-BD8A-86AAC9D4AF45}"/>
    <cellStyle name="Comma 4 2 2 6 3" xfId="4192" xr:uid="{B9F96640-E1BB-47DC-93EE-B56070833111}"/>
    <cellStyle name="Comma 4 2 2 6 3 2" xfId="11477" xr:uid="{A0F145BB-1496-4A7F-BFE3-961B28D80842}"/>
    <cellStyle name="Comma 4 2 2 6 4" xfId="8910" xr:uid="{82AE3BA2-DFB2-47BC-AA5E-79F08461F28A}"/>
    <cellStyle name="Comma 4 2 2 7" xfId="1757" xr:uid="{ED19E3AB-68CB-40A0-BA88-7CBD99A9A831}"/>
    <cellStyle name="Comma 4 2 2 7 2" xfId="4344" xr:uid="{47E7BBEA-B7B4-4FD6-8AAE-A85DAD4E1E26}"/>
    <cellStyle name="Comma 4 2 2 7 2 2" xfId="11629" xr:uid="{14153D89-4E1A-4061-B2D1-296862AAB7BD}"/>
    <cellStyle name="Comma 4 2 2 7 3" xfId="9062" xr:uid="{A6330DA6-1F38-4659-AD8B-BF947FE153EE}"/>
    <cellStyle name="Comma 4 2 2 8" xfId="2005" xr:uid="{7A56384A-CD35-4271-9D41-4E7035BAA62D}"/>
    <cellStyle name="Comma 4 2 2 8 2" xfId="4591" xr:uid="{047E603C-1677-4229-B03E-26538CE5CDBB}"/>
    <cellStyle name="Comma 4 2 2 8 2 2" xfId="11876" xr:uid="{C818185D-E044-4506-B6A3-EF7386FA0E27}"/>
    <cellStyle name="Comma 4 2 2 8 3" xfId="9309" xr:uid="{206C31DD-6D40-46F1-8EF1-DE992E3E702F}"/>
    <cellStyle name="Comma 4 2 2 9" xfId="2624" xr:uid="{A15F9CB8-D718-4BC5-80ED-B199DFD08510}"/>
    <cellStyle name="Comma 4 2 2 9 2" xfId="5210" xr:uid="{36861FA1-122B-4D89-A19F-46670513AA70}"/>
    <cellStyle name="Comma 4 2 2 9 2 2" xfId="12494" xr:uid="{60010EE3-D409-4026-83A1-A7CC19E8FF0B}"/>
    <cellStyle name="Comma 4 2 2 9 3" xfId="9927" xr:uid="{BB193EE2-4282-40BA-8E5D-8BDE34B8C1F3}"/>
    <cellStyle name="Comma 4 2 20" xfId="6273" xr:uid="{0F99FB42-705E-4D9E-8F2B-29C8D803EBED}"/>
    <cellStyle name="Comma 4 2 20 2" xfId="13550" xr:uid="{0A1B20E9-3CF8-48E7-8140-8246AB71E512}"/>
    <cellStyle name="Comma 4 2 21" xfId="6426" xr:uid="{2C1E2EE1-1D80-4012-A5EC-8097A1A1F7E0}"/>
    <cellStyle name="Comma 4 2 21 2" xfId="13700" xr:uid="{F4E53648-C714-4D31-BB8B-1C92B7BC8943}"/>
    <cellStyle name="Comma 4 2 22" xfId="6574" xr:uid="{BA033290-3724-4B50-A7E2-2376AC9DDDB2}"/>
    <cellStyle name="Comma 4 2 22 2" xfId="13848" xr:uid="{443B8A56-3DAC-43B2-97B2-3376D5D0308B}"/>
    <cellStyle name="Comma 4 2 23" xfId="6730" xr:uid="{3682AA0A-2299-4255-8A64-333979E33831}"/>
    <cellStyle name="Comma 4 2 23 2" xfId="14004" xr:uid="{90193A7C-7AD3-4EBD-8A49-3FD8F4F6EEE2}"/>
    <cellStyle name="Comma 4 2 24" xfId="6779" xr:uid="{6FE6538C-E3F4-4E66-BEF9-884DA5A74289}"/>
    <cellStyle name="Comma 4 2 24 2" xfId="14051" xr:uid="{4EB6698A-EA05-4950-BAE5-D3C12E753A71}"/>
    <cellStyle name="Comma 4 2 25" xfId="7029" xr:uid="{49111882-3113-4EF0-9DE5-4936170044F0}"/>
    <cellStyle name="Comma 4 2 25 2" xfId="14301" xr:uid="{4831586A-23A1-4DDC-B987-D81C50EAB68D}"/>
    <cellStyle name="Comma 4 2 26" xfId="7179" xr:uid="{CD5F31DE-507C-4FB2-BB5C-8FDA538B26DB}"/>
    <cellStyle name="Comma 4 2 26 2" xfId="14451" xr:uid="{4456200A-17BA-4135-8F4D-A056023738C6}"/>
    <cellStyle name="Comma 4 2 27" xfId="7331" xr:uid="{B4CE5BF6-7F0E-47F5-9CA7-56C685920F32}"/>
    <cellStyle name="Comma 4 2 27 2" xfId="14603" xr:uid="{3EA621F5-C10B-4F99-9EE2-F239AA37EEE6}"/>
    <cellStyle name="Comma 4 2 28" xfId="7480" xr:uid="{00EAC2EC-91B0-4739-A957-5FE1743BE1C7}"/>
    <cellStyle name="Comma 4 2 28 2" xfId="14752" xr:uid="{96548572-4C3C-40DD-AA13-AB4BB8BBE972}"/>
    <cellStyle name="Comma 4 2 29" xfId="7628" xr:uid="{6F72F399-E99A-4635-BD90-D578F040B334}"/>
    <cellStyle name="Comma 4 2 29 2" xfId="14900" xr:uid="{C352AE03-60DB-4682-9ADE-735A8BCCE1C3}"/>
    <cellStyle name="Comma 4 2 3" xfId="838" xr:uid="{866D7038-37FF-4B2A-B421-C0BB0D85C32A}"/>
    <cellStyle name="Comma 4 2 3 10" xfId="3076" xr:uid="{AF4633C7-4B0C-48E2-BCD4-A9DA43AC5B66}"/>
    <cellStyle name="Comma 4 2 3 10 2" xfId="5662" xr:uid="{F41A8987-5707-4480-8BF1-FDCB03DBD270}"/>
    <cellStyle name="Comma 4 2 3 10 2 2" xfId="12944" xr:uid="{64FE704A-8028-4648-97C8-92A3FA83EEAC}"/>
    <cellStyle name="Comma 4 2 3 10 3" xfId="10377" xr:uid="{8884EF1D-75B6-4E69-8424-A263317E5C69}"/>
    <cellStyle name="Comma 4 2 3 11" xfId="3227" xr:uid="{68B9517A-5145-4670-AC32-5F50F4DEC6A8}"/>
    <cellStyle name="Comma 4 2 3 11 2" xfId="5813" xr:uid="{C353E053-FA50-4C96-83BF-5D4BADACCA0C}"/>
    <cellStyle name="Comma 4 2 3 11 2 2" xfId="13095" xr:uid="{E84C77AF-122A-46FF-B2EB-5FADA39BD8F5}"/>
    <cellStyle name="Comma 4 2 3 11 3" xfId="10528" xr:uid="{01FED148-C300-4426-BB0A-CC724CF7BB3A}"/>
    <cellStyle name="Comma 4 2 3 12" xfId="3377" xr:uid="{713C57E2-FCAD-42D0-A418-3870CEEC7093}"/>
    <cellStyle name="Comma 4 2 3 12 2" xfId="3831" xr:uid="{4B6BC47F-691B-4C92-931C-8D3405ED10ED}"/>
    <cellStyle name="Comma 4 2 3 12 2 2" xfId="11119" xr:uid="{5C03C60F-4D9F-4B2A-9391-C261F9963137}"/>
    <cellStyle name="Comma 4 2 3 12 3" xfId="10678" xr:uid="{E7C2C1AC-6331-4DB1-B8F1-E6DF34F38EE9}"/>
    <cellStyle name="Comma 4 2 3 13" xfId="3470" xr:uid="{AEF09A35-FE06-416B-B0A3-C84475BF22CF}"/>
    <cellStyle name="Comma 4 2 3 13 2" xfId="10771" xr:uid="{44A30601-CB4D-43FC-967C-49A9FAC29F96}"/>
    <cellStyle name="Comma 4 2 3 14" xfId="5966" xr:uid="{97773793-525D-437F-A100-C815E35078F4}"/>
    <cellStyle name="Comma 4 2 3 14 2" xfId="13246" xr:uid="{E9A4AABF-5E54-402D-A659-153BE3902EFB}"/>
    <cellStyle name="Comma 4 2 3 15" xfId="6116" xr:uid="{ABEDC002-CDB8-4B9F-9981-5FF88E4963F6}"/>
    <cellStyle name="Comma 4 2 3 15 2" xfId="13395" xr:uid="{80067A26-1ABF-42CD-9D7C-2F6B96D050FA}"/>
    <cellStyle name="Comma 4 2 3 16" xfId="6277" xr:uid="{6A4CAF67-A5A7-4113-A7DE-3F5A6762A3D0}"/>
    <cellStyle name="Comma 4 2 3 16 2" xfId="13554" xr:uid="{32B0FCB4-2332-4B27-BE0E-DE9473B27AAB}"/>
    <cellStyle name="Comma 4 2 3 17" xfId="6430" xr:uid="{723B43FA-494C-44AD-BCDA-C7047466D421}"/>
    <cellStyle name="Comma 4 2 3 17 2" xfId="13704" xr:uid="{6A6477D7-192C-410F-B0A0-E7BC7269D133}"/>
    <cellStyle name="Comma 4 2 3 18" xfId="6578" xr:uid="{5AC8FB0B-B6A0-4A90-87DE-8C620D347A03}"/>
    <cellStyle name="Comma 4 2 3 18 2" xfId="13852" xr:uid="{BC0FBB94-5034-4771-9398-FDCCD1CB9E35}"/>
    <cellStyle name="Comma 4 2 3 19" xfId="6734" xr:uid="{B1A4DEBA-26FA-43A1-85FE-55238657281E}"/>
    <cellStyle name="Comma 4 2 3 19 2" xfId="14008" xr:uid="{87753887-4F2D-49F8-842A-D288B43B37C3}"/>
    <cellStyle name="Comma 4 2 3 2" xfId="1014" xr:uid="{DA8DF1FB-2B5E-4626-9F6D-AF48E0CAAD9F}"/>
    <cellStyle name="Comma 4 2 3 2 2" xfId="2164" xr:uid="{91B36B18-6B76-4FD4-9FB8-665BC7C0701D}"/>
    <cellStyle name="Comma 4 2 3 2 2 2" xfId="4750" xr:uid="{AE8664DF-5ACA-4E5C-9320-1D9105F491D1}"/>
    <cellStyle name="Comma 4 2 3 2 2 2 2" xfId="12035" xr:uid="{26594F6C-D389-4A9C-AA9C-3B6F5D1EAE93}"/>
    <cellStyle name="Comma 4 2 3 2 2 3" xfId="9468" xr:uid="{DF071A47-E806-4907-B2CC-8ED7258C5CE6}"/>
    <cellStyle name="Comma 4 2 3 2 3" xfId="3989" xr:uid="{DBBC411C-56CC-49C2-A9E1-BC9763BB59E2}"/>
    <cellStyle name="Comma 4 2 3 2 3 2" xfId="11274" xr:uid="{469E1381-C87A-4AFB-BB43-88359B19DC48}"/>
    <cellStyle name="Comma 4 2 3 2 4" xfId="3546" xr:uid="{6D396194-7B95-424A-81A2-890369C29020}"/>
    <cellStyle name="Comma 4 2 3 2 4 2" xfId="10838" xr:uid="{D79BE6F4-FD0C-4F04-B2B2-058C29C83383}"/>
    <cellStyle name="Comma 4 2 3 2 5" xfId="8707" xr:uid="{A5ED7CA4-3CF1-4628-AB3F-6E62B02C0D76}"/>
    <cellStyle name="Comma 4 2 3 2 6" xfId="15934" xr:uid="{A56CE42F-DC83-4094-BF0B-5118BA743E75}"/>
    <cellStyle name="Comma 4 2 3 2 7" xfId="16988" xr:uid="{F346C4F5-FE7D-42E1-B50F-2B1A525EB002}"/>
    <cellStyle name="Comma 4 2 3 2 8" xfId="1401" xr:uid="{13143ABE-620B-49E3-BF19-4DEC4D77AE72}"/>
    <cellStyle name="Comma 4 2 3 20" xfId="6855" xr:uid="{B62E18DF-A301-4F80-9332-C80043F2556A}"/>
    <cellStyle name="Comma 4 2 3 20 2" xfId="14127" xr:uid="{A5BDFF6A-1635-4610-AA17-824591E1A1FF}"/>
    <cellStyle name="Comma 4 2 3 21" xfId="7033" xr:uid="{F9F4D99C-CA38-4D6B-A67B-A7F8D85B5520}"/>
    <cellStyle name="Comma 4 2 3 21 2" xfId="14305" xr:uid="{4C59277A-97E5-46D1-806F-6B66F5796D64}"/>
    <cellStyle name="Comma 4 2 3 22" xfId="7183" xr:uid="{C10D835B-ACB5-4FBF-ACAF-F3E0BE77175F}"/>
    <cellStyle name="Comma 4 2 3 22 2" xfId="14455" xr:uid="{68F26AB2-72DE-48DE-A00E-4420ACA3C477}"/>
    <cellStyle name="Comma 4 2 3 23" xfId="7335" xr:uid="{71151940-AA2E-4D58-8A05-7A45387A58BC}"/>
    <cellStyle name="Comma 4 2 3 23 2" xfId="14607" xr:uid="{B4E9A228-7B82-41F6-B9CB-F4368924FA5E}"/>
    <cellStyle name="Comma 4 2 3 24" xfId="7484" xr:uid="{B7191A16-F795-4A9F-AD04-50E538998DCB}"/>
    <cellStyle name="Comma 4 2 3 24 2" xfId="14756" xr:uid="{95003645-666A-4CB5-B586-E76FEF260B62}"/>
    <cellStyle name="Comma 4 2 3 25" xfId="7632" xr:uid="{ACA56574-2925-4CB4-AEC7-64E708E9F8B8}"/>
    <cellStyle name="Comma 4 2 3 25 2" xfId="14904" xr:uid="{D866989B-F5FE-42A5-A4D9-9BFAE840CAE7}"/>
    <cellStyle name="Comma 4 2 3 26" xfId="7786" xr:uid="{68C6325C-6123-442A-B148-E7420F554C6C}"/>
    <cellStyle name="Comma 4 2 3 26 2" xfId="15058" xr:uid="{9F9805C9-6741-49E3-9DCD-539A73EDCE08}"/>
    <cellStyle name="Comma 4 2 3 27" xfId="7935" xr:uid="{BCE3E83D-E862-4E7D-953D-7294280C4EE4}"/>
    <cellStyle name="Comma 4 2 3 27 2" xfId="15207" xr:uid="{66C0950B-C80E-498F-9B21-8158F581FBD8}"/>
    <cellStyle name="Comma 4 2 3 28" xfId="8062" xr:uid="{B8E20B92-516D-4254-A32A-05ECF02FF12E}"/>
    <cellStyle name="Comma 4 2 3 28 2" xfId="15326" xr:uid="{09912E44-DF91-4F38-8DA9-D22A4339B471}"/>
    <cellStyle name="Comma 4 2 3 29" xfId="8242" xr:uid="{66B5EB7D-2315-4C02-9737-6D889570650D}"/>
    <cellStyle name="Comma 4 2 3 29 2" xfId="15505" xr:uid="{FACAA132-D863-4C9F-819D-89E4B1332062}"/>
    <cellStyle name="Comma 4 2 3 3" xfId="1549" xr:uid="{F5A06F63-7AC0-42B8-B66C-6158DF2B37FE}"/>
    <cellStyle name="Comma 4 2 3 3 2" xfId="2312" xr:uid="{C3AF819D-BA92-48E5-9557-1B2AA48848E2}"/>
    <cellStyle name="Comma 4 2 3 3 2 2" xfId="4898" xr:uid="{08F01795-B997-4521-85D8-D7174708EBD4}"/>
    <cellStyle name="Comma 4 2 3 3 2 2 2" xfId="12183" xr:uid="{B2C0AC74-FA48-4EAC-9DF8-CD456ABFE1B7}"/>
    <cellStyle name="Comma 4 2 3 3 2 3" xfId="9616" xr:uid="{2E69BE05-F241-4218-A88F-ED0BAB17C4C4}"/>
    <cellStyle name="Comma 4 2 3 3 3" xfId="4137" xr:uid="{C2429ADF-C4A6-417B-A40D-3745C86F38C1}"/>
    <cellStyle name="Comma 4 2 3 3 3 2" xfId="11422" xr:uid="{4EC0D945-B518-4181-A99C-DE05902B16F9}"/>
    <cellStyle name="Comma 4 2 3 3 4" xfId="3637" xr:uid="{38FD4EF1-EE6D-4604-BEDB-DE33B32B54B8}"/>
    <cellStyle name="Comma 4 2 3 3 4 2" xfId="10928" xr:uid="{B8216A7D-DFF6-4915-910A-A5B9196F2710}"/>
    <cellStyle name="Comma 4 2 3 3 5" xfId="8855" xr:uid="{5CA96BB5-0914-4801-8444-D67418DFE01D}"/>
    <cellStyle name="Comma 4 2 3 30" xfId="8391" xr:uid="{7BAC3105-9DED-4702-A33D-4391C3C25791}"/>
    <cellStyle name="Comma 4 2 3 30 2" xfId="15654" xr:uid="{76F040C7-449E-468D-8E1E-0EBE30012C37}"/>
    <cellStyle name="Comma 4 2 3 31" xfId="8552" xr:uid="{E8D6E141-F018-4303-AAFC-609181D7A50D}"/>
    <cellStyle name="Comma 4 2 3 32" xfId="15773" xr:uid="{0AE0DF55-710E-410D-BABB-771D4B0EFAAE}"/>
    <cellStyle name="Comma 4 2 3 33" xfId="16123" xr:uid="{CE35ECA1-7EA0-413B-944B-509BEF592C71}"/>
    <cellStyle name="Comma 4 2 3 34" xfId="16271" xr:uid="{3590795D-3ED3-4C8F-B4D0-5E4714824421}"/>
    <cellStyle name="Comma 4 2 3 35" xfId="16420" xr:uid="{C4F65BE2-A9BE-43B5-9784-AA3680E0E8A2}"/>
    <cellStyle name="Comma 4 2 3 36" xfId="16569" xr:uid="{B745D0F5-8D68-42B9-9571-AF68D6FEFAB4}"/>
    <cellStyle name="Comma 4 2 3 37" xfId="16717" xr:uid="{8E4397A5-44DA-496C-B6D9-F523088010C3}"/>
    <cellStyle name="Comma 4 2 3 38" xfId="16840" xr:uid="{B64F4C1B-9AA5-483E-B123-E143CDB365B9}"/>
    <cellStyle name="Comma 4 2 3 39" xfId="1218" xr:uid="{1A64E825-9EE7-490A-9C42-61BE6BA5FEEC}"/>
    <cellStyle name="Comma 4 2 3 4" xfId="1667" xr:uid="{E49F1768-DFEE-4562-87F7-DD7A47AE7302}"/>
    <cellStyle name="Comma 4 2 3 4 2" xfId="2430" xr:uid="{87263E03-6CFE-4A2A-86AC-A35F34863394}"/>
    <cellStyle name="Comma 4 2 3 4 2 2" xfId="5016" xr:uid="{8C921255-FDBA-473E-9F22-6918C2D56B0B}"/>
    <cellStyle name="Comma 4 2 3 4 2 2 2" xfId="12301" xr:uid="{E53742E7-BF98-4563-8FB5-815E7739B131}"/>
    <cellStyle name="Comma 4 2 3 4 2 3" xfId="9734" xr:uid="{F7FE4298-0753-43F5-860A-33ECEF166C17}"/>
    <cellStyle name="Comma 4 2 3 4 3" xfId="4255" xr:uid="{07B630B9-C1B7-4E6F-B9B2-E8A6B6BD60B8}"/>
    <cellStyle name="Comma 4 2 3 4 3 2" xfId="11540" xr:uid="{7CBC9A76-D738-48D6-8473-529CE51FA4CD}"/>
    <cellStyle name="Comma 4 2 3 4 4" xfId="8973" xr:uid="{B7ECA286-93B7-43A2-B720-6B132B1DA8D5}"/>
    <cellStyle name="Comma 4 2 3 5" xfId="1770" xr:uid="{41179F34-8CCC-4302-8F6A-81DC0DCFD09F}"/>
    <cellStyle name="Comma 4 2 3 5 2" xfId="4357" xr:uid="{5B6C65AE-3040-4D18-B6E8-A76C7134A0C8}"/>
    <cellStyle name="Comma 4 2 3 5 2 2" xfId="11642" xr:uid="{E3718787-1A91-4232-9C80-E9DB28D8F509}"/>
    <cellStyle name="Comma 4 2 3 5 3" xfId="9075" xr:uid="{19369921-1560-40EA-B20C-C59E09ECC2F5}"/>
    <cellStyle name="Comma 4 2 3 6" xfId="2008" xr:uid="{E9297761-E134-4590-AF52-9DC4C64FE17E}"/>
    <cellStyle name="Comma 4 2 3 6 2" xfId="4594" xr:uid="{7C14AA57-86D0-4AF6-B72E-5A3DD3E1228F}"/>
    <cellStyle name="Comma 4 2 3 6 2 2" xfId="11879" xr:uid="{B2F2897A-90C3-4C10-B390-796FCC961235}"/>
    <cellStyle name="Comma 4 2 3 6 3" xfId="9312" xr:uid="{6D10E8CA-B4B1-4D17-AAAF-0DFC5F964F45}"/>
    <cellStyle name="Comma 4 2 3 7" xfId="2627" xr:uid="{B29C4B2E-EE6B-405C-9F82-B1A56FACA612}"/>
    <cellStyle name="Comma 4 2 3 7 2" xfId="5213" xr:uid="{E719BE44-1BB2-4176-A847-52B961563ECC}"/>
    <cellStyle name="Comma 4 2 3 7 2 2" xfId="12497" xr:uid="{1D5502D1-66BD-4007-A512-62FEF72A433F}"/>
    <cellStyle name="Comma 4 2 3 7 3" xfId="9930" xr:uid="{78F198F4-C8C0-4E5B-86FA-E7D4B462AD98}"/>
    <cellStyle name="Comma 4 2 3 8" xfId="2777" xr:uid="{0CBC3554-AF12-4AC1-BE88-7D6AF9A991F2}"/>
    <cellStyle name="Comma 4 2 3 8 2" xfId="5363" xr:uid="{2068C572-6B84-4D29-92E8-202CE3DED2B7}"/>
    <cellStyle name="Comma 4 2 3 8 2 2" xfId="12646" xr:uid="{47A45452-BDD3-466F-AE85-D14BB9136AAD}"/>
    <cellStyle name="Comma 4 2 3 8 3" xfId="10079" xr:uid="{AA64A44F-88C3-4426-8686-9566325B0324}"/>
    <cellStyle name="Comma 4 2 3 9" xfId="2927" xr:uid="{9C5E041C-6860-46D9-8772-552F936D617C}"/>
    <cellStyle name="Comma 4 2 3 9 2" xfId="5513" xr:uid="{C58579A6-D983-466F-85C5-DCC5E38ECB92}"/>
    <cellStyle name="Comma 4 2 3 9 2 2" xfId="12795" xr:uid="{36A04C9D-B1B0-4B95-830D-90BF27994BF8}"/>
    <cellStyle name="Comma 4 2 3 9 3" xfId="10228" xr:uid="{C11C811A-5DB6-4D6C-AA77-B57084AF5A5C}"/>
    <cellStyle name="Comma 4 2 30" xfId="7782" xr:uid="{7EAEC770-D596-4603-8EBB-0385E3646074}"/>
    <cellStyle name="Comma 4 2 30 2" xfId="15054" xr:uid="{1773F6F4-3841-4025-8F69-5D63D9C87886}"/>
    <cellStyle name="Comma 4 2 31" xfId="7931" xr:uid="{506E4975-20C2-42F3-9B93-8DE6EA3938DC}"/>
    <cellStyle name="Comma 4 2 31 2" xfId="15203" xr:uid="{BF3C066D-2EFF-479E-A3F0-71A8DC469311}"/>
    <cellStyle name="Comma 4 2 32" xfId="7986" xr:uid="{565B3AF5-4ED9-4714-98D7-FAE33F05602D}"/>
    <cellStyle name="Comma 4 2 32 2" xfId="15250" xr:uid="{213319F5-6496-4DB6-963B-BE86612A2299}"/>
    <cellStyle name="Comma 4 2 33" xfId="8238" xr:uid="{A162B36B-607A-4FEA-A746-35ED6624E728}"/>
    <cellStyle name="Comma 4 2 33 2" xfId="15501" xr:uid="{A5EFC0C7-7817-4B0A-B4EF-FE82C5992470}"/>
    <cellStyle name="Comma 4 2 34" xfId="8387" xr:uid="{DEA9A1AD-B1D2-4CD1-B7E3-77A95A226566}"/>
    <cellStyle name="Comma 4 2 34 2" xfId="15650" xr:uid="{255B7706-098D-4E8C-A947-A3786B96F61A}"/>
    <cellStyle name="Comma 4 2 35" xfId="8548" xr:uid="{D8CC6D79-81F6-4366-9E9C-7368550C5A93}"/>
    <cellStyle name="Comma 4 2 36" xfId="15697" xr:uid="{75D7110A-6A1F-473F-88B0-1B72A0056D0B}"/>
    <cellStyle name="Comma 4 2 37" xfId="16119" xr:uid="{09F591DF-9A86-4494-A391-C25761A9B47D}"/>
    <cellStyle name="Comma 4 2 38" xfId="16267" xr:uid="{40DAF2CB-3202-407B-8E34-0580A47A195A}"/>
    <cellStyle name="Comma 4 2 39" xfId="16416" xr:uid="{99229BF9-CBD2-4942-8CB3-47A61FC6BD82}"/>
    <cellStyle name="Comma 4 2 4" xfId="862" xr:uid="{1DA3337B-9FFA-4C23-ACDF-CD59D99E47BC}"/>
    <cellStyle name="Comma 4 2 4 10" xfId="3077" xr:uid="{1BB92E53-F663-4BA5-B8D4-E5BADAA23668}"/>
    <cellStyle name="Comma 4 2 4 10 2" xfId="5663" xr:uid="{E2C3E83E-992C-4D8C-9582-969360BA37E7}"/>
    <cellStyle name="Comma 4 2 4 10 2 2" xfId="12945" xr:uid="{700C01C9-1720-480C-837B-2FFEF1F3FF5D}"/>
    <cellStyle name="Comma 4 2 4 10 3" xfId="10378" xr:uid="{0B08B7A9-E006-4383-A24B-2A417CA68A16}"/>
    <cellStyle name="Comma 4 2 4 11" xfId="3228" xr:uid="{AD7058B8-4933-4CF3-8367-004236F0A8A5}"/>
    <cellStyle name="Comma 4 2 4 11 2" xfId="5814" xr:uid="{68C7DB82-34EB-4381-896F-7DEDFAB0E991}"/>
    <cellStyle name="Comma 4 2 4 11 2 2" xfId="13096" xr:uid="{27A94DAE-B1D9-46C0-ABE0-CCC69C56A519}"/>
    <cellStyle name="Comma 4 2 4 11 3" xfId="10529" xr:uid="{7E8AA5D3-35CC-47A7-98E3-D428BB699EC5}"/>
    <cellStyle name="Comma 4 2 4 12" xfId="3378" xr:uid="{168AF8F0-464B-4EEC-B292-A6767F634533}"/>
    <cellStyle name="Comma 4 2 4 12 2" xfId="3832" xr:uid="{AB5E5900-B0F0-443F-9993-A9FCFE689F48}"/>
    <cellStyle name="Comma 4 2 4 12 2 2" xfId="11120" xr:uid="{3C563E84-D3C7-405B-A472-6488E2364851}"/>
    <cellStyle name="Comma 4 2 4 12 3" xfId="10679" xr:uid="{4BE55DAA-7E32-4B54-B2BF-C21ECB94E6A5}"/>
    <cellStyle name="Comma 4 2 4 13" xfId="3495" xr:uid="{C58DAC35-DBE9-4D05-8ED6-67AC70F04F6E}"/>
    <cellStyle name="Comma 4 2 4 13 2" xfId="10787" xr:uid="{14599794-8D8F-49B2-A8E0-12B9A0837FB7}"/>
    <cellStyle name="Comma 4 2 4 14" xfId="5967" xr:uid="{B4CEF9E8-9361-4BDD-8FF7-E66A0F60C650}"/>
    <cellStyle name="Comma 4 2 4 14 2" xfId="13247" xr:uid="{E7F171C1-3492-4634-A4DA-826ABF8391F4}"/>
    <cellStyle name="Comma 4 2 4 15" xfId="6117" xr:uid="{3119B430-3A47-4043-A775-52BEBFE8BCA7}"/>
    <cellStyle name="Comma 4 2 4 15 2" xfId="13396" xr:uid="{0A77815E-8165-4295-812B-E3A16AAB8F56}"/>
    <cellStyle name="Comma 4 2 4 16" xfId="6278" xr:uid="{E2D685F8-0234-4500-BE25-3279888A0B20}"/>
    <cellStyle name="Comma 4 2 4 16 2" xfId="13555" xr:uid="{EF099A09-199E-4EFD-913F-33009BF57054}"/>
    <cellStyle name="Comma 4 2 4 17" xfId="6431" xr:uid="{3B3A8D5D-51AC-4DDC-825C-197569E0A163}"/>
    <cellStyle name="Comma 4 2 4 17 2" xfId="13705" xr:uid="{A76B4048-264C-49FE-9F7D-12714D6A13F9}"/>
    <cellStyle name="Comma 4 2 4 18" xfId="6579" xr:uid="{D52E8316-9F07-42E4-9772-EBD18CA7E071}"/>
    <cellStyle name="Comma 4 2 4 18 2" xfId="13853" xr:uid="{5F4F95CA-5414-4400-A6AA-A82D9407BD0C}"/>
    <cellStyle name="Comma 4 2 4 19" xfId="6735" xr:uid="{636E1BA1-1257-4FCE-97B0-3623EDEEDAD2}"/>
    <cellStyle name="Comma 4 2 4 19 2" xfId="14009" xr:uid="{B838519C-702D-41B1-ADD5-68CBD249252C}"/>
    <cellStyle name="Comma 4 2 4 2" xfId="1035" xr:uid="{04C14130-4D95-4EBC-9805-9245C12120DA}"/>
    <cellStyle name="Comma 4 2 4 2 2" xfId="2165" xr:uid="{FC4AE8CD-611F-44B5-B707-E228EDA3EEFE}"/>
    <cellStyle name="Comma 4 2 4 2 2 2" xfId="4751" xr:uid="{3FD54DA7-F526-4FFC-BB40-7DE1AD99606E}"/>
    <cellStyle name="Comma 4 2 4 2 2 2 2" xfId="12036" xr:uid="{0ACFFB2A-090E-432D-8494-2EAFBFEBAB8D}"/>
    <cellStyle name="Comma 4 2 4 2 2 3" xfId="9469" xr:uid="{D94D1B36-0007-4613-A077-07FE8B0FC948}"/>
    <cellStyle name="Comma 4 2 4 2 3" xfId="3990" xr:uid="{A556E626-20C1-4FBA-A24E-335F121A0405}"/>
    <cellStyle name="Comma 4 2 4 2 3 2" xfId="11275" xr:uid="{4B431C74-1CD3-4EEC-AC00-9D8A0C3CBA2F}"/>
    <cellStyle name="Comma 4 2 4 2 4" xfId="3659" xr:uid="{E53CB468-66B2-405F-888A-67C30E18F545}"/>
    <cellStyle name="Comma 4 2 4 2 4 2" xfId="10949" xr:uid="{8563E3AE-BAAB-473D-AF01-3C9DC6F3E603}"/>
    <cellStyle name="Comma 4 2 4 2 5" xfId="8708" xr:uid="{6CE179AA-6A56-4249-BEA7-9FBF6C9C57C0}"/>
    <cellStyle name="Comma 4 2 4 2 6" xfId="15955" xr:uid="{13998AAD-A700-4BAA-9EFA-698733361D1B}"/>
    <cellStyle name="Comma 4 2 4 2 7" xfId="17009" xr:uid="{A570B8A2-5284-42F2-8D5C-19DCD0227852}"/>
    <cellStyle name="Comma 4 2 4 2 8" xfId="1402" xr:uid="{2330775B-834C-4843-9DE4-39B8C798E14A}"/>
    <cellStyle name="Comma 4 2 4 20" xfId="6876" xr:uid="{8299C112-B5E1-4508-806F-BD1C6C3BC918}"/>
    <cellStyle name="Comma 4 2 4 20 2" xfId="14148" xr:uid="{DD86DB76-6FAC-4AA0-9965-11247C5F0CFF}"/>
    <cellStyle name="Comma 4 2 4 21" xfId="7034" xr:uid="{C4EA119D-3703-4426-9311-A42BF7B27418}"/>
    <cellStyle name="Comma 4 2 4 21 2" xfId="14306" xr:uid="{6F13E523-9772-4D24-ADE3-B5207494CBD8}"/>
    <cellStyle name="Comma 4 2 4 22" xfId="7184" xr:uid="{9BF50719-4180-4D45-A86F-0EE009F97F7F}"/>
    <cellStyle name="Comma 4 2 4 22 2" xfId="14456" xr:uid="{4D98CB42-64A7-477C-ABB3-B997179BC8A6}"/>
    <cellStyle name="Comma 4 2 4 23" xfId="7336" xr:uid="{3E01409C-56FF-47AB-B2AB-822DB6F8150B}"/>
    <cellStyle name="Comma 4 2 4 23 2" xfId="14608" xr:uid="{8971EFF1-1530-42BA-AA09-372C5E1784AD}"/>
    <cellStyle name="Comma 4 2 4 24" xfId="7485" xr:uid="{6E37F5D5-5296-45B7-97BB-4B21FE2AB1BF}"/>
    <cellStyle name="Comma 4 2 4 24 2" xfId="14757" xr:uid="{29A693AD-4440-4F4D-B1F6-2FF286CBE6F0}"/>
    <cellStyle name="Comma 4 2 4 25" xfId="7633" xr:uid="{0461184A-641B-43E1-AFCD-B24D50BBD90C}"/>
    <cellStyle name="Comma 4 2 4 25 2" xfId="14905" xr:uid="{37326CC8-95EF-46B0-B10F-4FC2425AA9F4}"/>
    <cellStyle name="Comma 4 2 4 26" xfId="7787" xr:uid="{B383D71E-7CE5-45BC-BC3C-DFF2EE7668A8}"/>
    <cellStyle name="Comma 4 2 4 26 2" xfId="15059" xr:uid="{47B8ED65-818E-41BF-845C-0F7165510CDF}"/>
    <cellStyle name="Comma 4 2 4 27" xfId="7936" xr:uid="{EEAB8A09-61BC-4B90-8915-0E37D7346BE1}"/>
    <cellStyle name="Comma 4 2 4 27 2" xfId="15208" xr:uid="{64C429F1-4995-4B89-8A50-CF5F7E371D61}"/>
    <cellStyle name="Comma 4 2 4 28" xfId="8083" xr:uid="{387AAADF-88D1-4FA4-8FC3-1168C0D63D34}"/>
    <cellStyle name="Comma 4 2 4 28 2" xfId="15347" xr:uid="{AE46D4EE-AA46-4D39-84BA-F7D38418580E}"/>
    <cellStyle name="Comma 4 2 4 29" xfId="8243" xr:uid="{867947FA-E1D9-4CE2-B3CE-E0BD5F2EEDBC}"/>
    <cellStyle name="Comma 4 2 4 29 2" xfId="15506" xr:uid="{A9DC44C3-FED0-42CD-B085-B922AEBE3C51}"/>
    <cellStyle name="Comma 4 2 4 3" xfId="1550" xr:uid="{A3E92528-63F5-4995-97E4-863F0FC6B757}"/>
    <cellStyle name="Comma 4 2 4 3 2" xfId="2313" xr:uid="{926AF0F5-7B31-4365-AB2C-E53EF614C62C}"/>
    <cellStyle name="Comma 4 2 4 3 2 2" xfId="4899" xr:uid="{B8277CFB-5D0E-444A-8EDA-BAFE154BA3C3}"/>
    <cellStyle name="Comma 4 2 4 3 2 2 2" xfId="12184" xr:uid="{8A8C53E3-B1FF-443E-864F-3982D9668FB5}"/>
    <cellStyle name="Comma 4 2 4 3 2 3" xfId="9617" xr:uid="{A7DDDD1D-59DA-49C7-8753-8FC61F82021B}"/>
    <cellStyle name="Comma 4 2 4 3 3" xfId="4138" xr:uid="{3B6F1340-EF33-4996-B5A4-E82038912DC4}"/>
    <cellStyle name="Comma 4 2 4 3 3 2" xfId="11423" xr:uid="{F61FA95E-72ED-4DA4-9561-A985F0A02A51}"/>
    <cellStyle name="Comma 4 2 4 3 4" xfId="8856" xr:uid="{19F41A7F-91B2-4E89-8850-F2DF7533D58C}"/>
    <cellStyle name="Comma 4 2 4 30" xfId="8392" xr:uid="{BA243674-A77E-4EB2-9F34-EA448830BD78}"/>
    <cellStyle name="Comma 4 2 4 30 2" xfId="15655" xr:uid="{DDAB3981-E353-4C01-8C74-F3B824DE3D52}"/>
    <cellStyle name="Comma 4 2 4 31" xfId="8553" xr:uid="{CAB53BB6-54AE-4AA6-A78C-D0840A8658ED}"/>
    <cellStyle name="Comma 4 2 4 32" xfId="15794" xr:uid="{767A6B3D-3AC2-4E1C-90CF-7A7855639109}"/>
    <cellStyle name="Comma 4 2 4 33" xfId="16124" xr:uid="{CE1D4C96-61C5-416A-A37C-82C23D3C2552}"/>
    <cellStyle name="Comma 4 2 4 34" xfId="16272" xr:uid="{111E9C94-BF6E-4849-B843-EF59EAAB101A}"/>
    <cellStyle name="Comma 4 2 4 35" xfId="16421" xr:uid="{5F911B12-1CDA-4FF0-B567-7F3E117F5A48}"/>
    <cellStyle name="Comma 4 2 4 36" xfId="16570" xr:uid="{5F24D1F7-DDB5-46DB-8186-4C7EA993C494}"/>
    <cellStyle name="Comma 4 2 4 37" xfId="16718" xr:uid="{BB9CD98C-783B-4AC0-8CAB-BE7073103C2A}"/>
    <cellStyle name="Comma 4 2 4 38" xfId="16861" xr:uid="{E6777723-2011-4D04-A5C5-8BDCA3D4FFE7}"/>
    <cellStyle name="Comma 4 2 4 39" xfId="1219" xr:uid="{80254D3D-7266-4BD3-B268-EF60109EB12C}"/>
    <cellStyle name="Comma 4 2 4 4" xfId="1688" xr:uid="{62898F9E-B44F-45A3-A2C0-E068F9B52176}"/>
    <cellStyle name="Comma 4 2 4 4 2" xfId="2451" xr:uid="{68D665C0-B9E8-4725-9CBB-2A7E43AFFBFE}"/>
    <cellStyle name="Comma 4 2 4 4 2 2" xfId="5037" xr:uid="{0A6E81D4-8D81-426F-AA79-0C393E76B768}"/>
    <cellStyle name="Comma 4 2 4 4 2 2 2" xfId="12322" xr:uid="{EA0E0CF1-9B4B-4D71-B9B2-F5F56C437DF4}"/>
    <cellStyle name="Comma 4 2 4 4 2 3" xfId="9755" xr:uid="{8AF0EC44-0BA9-4EA9-9C01-6BD23B888C4A}"/>
    <cellStyle name="Comma 4 2 4 4 3" xfId="4276" xr:uid="{004A9F6E-040D-44E6-BB81-8137536D1114}"/>
    <cellStyle name="Comma 4 2 4 4 3 2" xfId="11561" xr:uid="{4CE7DDA6-7142-4B3C-93B6-3322CE7F4FDB}"/>
    <cellStyle name="Comma 4 2 4 4 4" xfId="8994" xr:uid="{D4CD73AC-ED51-4A73-89BE-089C1E11C771}"/>
    <cellStyle name="Comma 4 2 4 5" xfId="1791" xr:uid="{E3A20846-41CE-4FD4-9CAB-F4696175B114}"/>
    <cellStyle name="Comma 4 2 4 5 2" xfId="4378" xr:uid="{12E6F9E5-5648-4CE5-B9C7-5AA6019DDE03}"/>
    <cellStyle name="Comma 4 2 4 5 2 2" xfId="11663" xr:uid="{0BE106A0-B822-407F-8FC4-4B8A3DCE55AE}"/>
    <cellStyle name="Comma 4 2 4 5 3" xfId="9096" xr:uid="{18F39D78-70AB-4B0F-B47A-6C7277A353A6}"/>
    <cellStyle name="Comma 4 2 4 6" xfId="2009" xr:uid="{E8317A4C-7A9A-4DE8-9641-29C7D863EEC1}"/>
    <cellStyle name="Comma 4 2 4 6 2" xfId="4595" xr:uid="{C4EEA23E-4C8C-4C85-8DB9-380F89F66185}"/>
    <cellStyle name="Comma 4 2 4 6 2 2" xfId="11880" xr:uid="{D86D7501-CF25-465F-B184-65C692424C64}"/>
    <cellStyle name="Comma 4 2 4 6 3" xfId="9313" xr:uid="{A8EA45E7-87AB-4BD4-8C04-058F3FAF7E8B}"/>
    <cellStyle name="Comma 4 2 4 7" xfId="2628" xr:uid="{CB85AC7C-85BE-4378-95F5-5D8497DC8979}"/>
    <cellStyle name="Comma 4 2 4 7 2" xfId="5214" xr:uid="{706D73D9-9CFE-420D-A758-7EB8D01A3760}"/>
    <cellStyle name="Comma 4 2 4 7 2 2" xfId="12498" xr:uid="{D9DA0DBE-9950-4888-B187-BE79045970DA}"/>
    <cellStyle name="Comma 4 2 4 7 3" xfId="9931" xr:uid="{289541A3-31C4-4865-92A5-4221491C421C}"/>
    <cellStyle name="Comma 4 2 4 8" xfId="2778" xr:uid="{E7B2FC0A-4AE6-4785-8B62-1A23B07134A0}"/>
    <cellStyle name="Comma 4 2 4 8 2" xfId="5364" xr:uid="{3CA2030E-CBC2-4BE2-AD62-0CB2555D0033}"/>
    <cellStyle name="Comma 4 2 4 8 2 2" xfId="12647" xr:uid="{CCB81885-1794-4AB0-89C3-AAC45749C4C4}"/>
    <cellStyle name="Comma 4 2 4 8 3" xfId="10080" xr:uid="{A14E1361-552F-489A-978C-BC80DF5D77B7}"/>
    <cellStyle name="Comma 4 2 4 9" xfId="2928" xr:uid="{B4C2E896-4D0C-44D8-8EA9-29093F0C4284}"/>
    <cellStyle name="Comma 4 2 4 9 2" xfId="5514" xr:uid="{60B45A9D-3D3E-4676-881A-630E2B028CF3}"/>
    <cellStyle name="Comma 4 2 4 9 2 2" xfId="12796" xr:uid="{1C379234-86BB-4A34-982F-8FE5E577B2D4}"/>
    <cellStyle name="Comma 4 2 4 9 3" xfId="10229" xr:uid="{E8BCE653-B5D2-4007-B4E9-5C60DEA659A3}"/>
    <cellStyle name="Comma 4 2 40" xfId="16565" xr:uid="{0F1929E1-C545-4390-9D66-E5AD14C9AB78}"/>
    <cellStyle name="Comma 4 2 41" xfId="16713" xr:uid="{31075B2A-F9DC-40A8-A53B-5D68EDCFD972}"/>
    <cellStyle name="Comma 4 2 42" xfId="16764" xr:uid="{4DFA8724-9181-4D71-848C-063CD452B1A4}"/>
    <cellStyle name="Comma 4 2 43" xfId="1214" xr:uid="{720F6CEF-69E6-458E-A01F-E3B9A3B2A03A}"/>
    <cellStyle name="Comma 4 2 44" xfId="733" xr:uid="{499EC4D6-67F7-448C-BD1D-EDE54A1647FE}"/>
    <cellStyle name="Comma 4 2 5" xfId="809" xr:uid="{462D7BF3-B2DA-4929-8BFB-A1E54AE80284}"/>
    <cellStyle name="Comma 4 2 5 10" xfId="3078" xr:uid="{5F68FD43-8D9A-4588-9B1B-98B91A7E91C0}"/>
    <cellStyle name="Comma 4 2 5 10 2" xfId="5664" xr:uid="{B654EFC9-6FF3-44B9-BE70-D82FA9C44FC1}"/>
    <cellStyle name="Comma 4 2 5 10 2 2" xfId="12946" xr:uid="{6126B2B7-E1CF-4963-9421-CB310BD34EE7}"/>
    <cellStyle name="Comma 4 2 5 10 3" xfId="10379" xr:uid="{56A94572-A265-40FE-8CBB-1AEA14AAC31B}"/>
    <cellStyle name="Comma 4 2 5 11" xfId="3229" xr:uid="{7E7FB025-8EDE-46C6-8434-3AF5D471A13B}"/>
    <cellStyle name="Comma 4 2 5 11 2" xfId="5815" xr:uid="{09C3921A-B6DB-4C2F-9065-A5E6274FF3E5}"/>
    <cellStyle name="Comma 4 2 5 11 2 2" xfId="13097" xr:uid="{F1682B4F-0223-4960-8DFD-D522B03E6C24}"/>
    <cellStyle name="Comma 4 2 5 11 3" xfId="10530" xr:uid="{B81D7ABE-2FE8-45FB-8677-9F0D5D3FE6AE}"/>
    <cellStyle name="Comma 4 2 5 12" xfId="3379" xr:uid="{F905077E-8599-433C-B8C3-243DB59CA548}"/>
    <cellStyle name="Comma 4 2 5 12 2" xfId="3833" xr:uid="{8C742A47-1613-4ABD-9CDE-E498D76E8573}"/>
    <cellStyle name="Comma 4 2 5 12 2 2" xfId="11121" xr:uid="{DB008BC4-9EE4-4CC1-9D59-06CE41FF3E29}"/>
    <cellStyle name="Comma 4 2 5 12 3" xfId="10680" xr:uid="{297313E3-467F-44CA-A0E9-342BE74A3AEE}"/>
    <cellStyle name="Comma 4 2 5 13" xfId="3611" xr:uid="{5A633AAA-5374-4B68-8214-4840FF244437}"/>
    <cellStyle name="Comma 4 2 5 13 2" xfId="10902" xr:uid="{83D03CD5-7D4B-45AF-9B33-E38E46397A88}"/>
    <cellStyle name="Comma 4 2 5 14" xfId="5968" xr:uid="{F5FAD087-7BB0-4AAF-971D-C88122F99ECE}"/>
    <cellStyle name="Comma 4 2 5 14 2" xfId="13248" xr:uid="{980A680C-ECA6-402A-A90E-1C1AE819AEB0}"/>
    <cellStyle name="Comma 4 2 5 15" xfId="6118" xr:uid="{3021986F-78CC-4B57-912B-B747F6363C9B}"/>
    <cellStyle name="Comma 4 2 5 15 2" xfId="13397" xr:uid="{B41A2C41-4456-40C6-94CC-9F4CAFEF1E02}"/>
    <cellStyle name="Comma 4 2 5 16" xfId="6279" xr:uid="{942D0ECC-E212-475F-A9C0-1F05D6F3BF41}"/>
    <cellStyle name="Comma 4 2 5 16 2" xfId="13556" xr:uid="{161E5974-D61B-4D9E-9045-C40B93235546}"/>
    <cellStyle name="Comma 4 2 5 17" xfId="6432" xr:uid="{A35C6B97-0A18-48AA-BDD0-2FECD0AF03ED}"/>
    <cellStyle name="Comma 4 2 5 17 2" xfId="13706" xr:uid="{B9E28142-2089-4A3F-A660-68B7F5D52239}"/>
    <cellStyle name="Comma 4 2 5 18" xfId="6580" xr:uid="{EFB23C29-23A4-4748-9E62-C2AC4FFFDECE}"/>
    <cellStyle name="Comma 4 2 5 18 2" xfId="13854" xr:uid="{9480BF83-7BBE-4DFD-98A2-D9E349F126D5}"/>
    <cellStyle name="Comma 4 2 5 19" xfId="6736" xr:uid="{D85F5047-D678-4A0F-9255-455BAC62A262}"/>
    <cellStyle name="Comma 4 2 5 19 2" xfId="14010" xr:uid="{2FA6B2FF-BF36-4944-BD4E-EE7808AA663E}"/>
    <cellStyle name="Comma 4 2 5 2" xfId="986" xr:uid="{E6A97DEF-6721-4608-B149-976280CBBBED}"/>
    <cellStyle name="Comma 4 2 5 2 2" xfId="2166" xr:uid="{E56F9530-3FEC-4BB3-AB1E-53B665CF76A9}"/>
    <cellStyle name="Comma 4 2 5 2 2 2" xfId="4752" xr:uid="{AF39F795-0F53-4A16-B780-FD3FECDD8E44}"/>
    <cellStyle name="Comma 4 2 5 2 2 2 2" xfId="12037" xr:uid="{F1B3F459-9C70-4772-8A6C-07D7E91F1A1A}"/>
    <cellStyle name="Comma 4 2 5 2 2 3" xfId="9470" xr:uid="{B4E5DF10-DEA8-40B9-B53D-85F65402B200}"/>
    <cellStyle name="Comma 4 2 5 2 3" xfId="3991" xr:uid="{802B378E-E5C4-47D0-8DA8-AA3160C85C4B}"/>
    <cellStyle name="Comma 4 2 5 2 3 2" xfId="11276" xr:uid="{2066DC91-0B14-4FDB-8F8E-397AE5D59742}"/>
    <cellStyle name="Comma 4 2 5 2 4" xfId="8709" xr:uid="{15B35AD4-306B-45B7-8A2C-E61416038149}"/>
    <cellStyle name="Comma 4 2 5 2 5" xfId="15906" xr:uid="{FBEB2802-F7BD-4B1C-B653-EF83EF521444}"/>
    <cellStyle name="Comma 4 2 5 2 6" xfId="16962" xr:uid="{A5CAD345-BF45-4244-9A10-A43F814CC1B1}"/>
    <cellStyle name="Comma 4 2 5 2 7" xfId="1403" xr:uid="{F6278B5E-D8B8-41EF-A6A1-0827A810BF72}"/>
    <cellStyle name="Comma 4 2 5 20" xfId="6829" xr:uid="{2AF45CB7-658E-4ECF-83E3-C2652F74E123}"/>
    <cellStyle name="Comma 4 2 5 20 2" xfId="14101" xr:uid="{536F58C8-1FF3-480D-B170-091E56F911A6}"/>
    <cellStyle name="Comma 4 2 5 21" xfId="7035" xr:uid="{88C9B60F-8DD2-4CF4-B0BA-D9D1E8C4D308}"/>
    <cellStyle name="Comma 4 2 5 21 2" xfId="14307" xr:uid="{A1AD031D-C518-4F43-8E30-42C25A5EAD65}"/>
    <cellStyle name="Comma 4 2 5 22" xfId="7185" xr:uid="{F4CEAE39-D7A8-41C2-804E-6063BC58F886}"/>
    <cellStyle name="Comma 4 2 5 22 2" xfId="14457" xr:uid="{5D33F565-2CCB-4A4E-9ED5-5A7EB39EB8A6}"/>
    <cellStyle name="Comma 4 2 5 23" xfId="7337" xr:uid="{45D9BAAC-3EB9-4861-AA8F-B79DDF08A04F}"/>
    <cellStyle name="Comma 4 2 5 23 2" xfId="14609" xr:uid="{E5E9B28D-1124-442B-AA1E-A5F343C1DC93}"/>
    <cellStyle name="Comma 4 2 5 24" xfId="7486" xr:uid="{1C7CDB3E-A916-465F-AA55-0355155350F3}"/>
    <cellStyle name="Comma 4 2 5 24 2" xfId="14758" xr:uid="{60FD4C70-1825-4AE9-8D88-590AC929FBBF}"/>
    <cellStyle name="Comma 4 2 5 25" xfId="7634" xr:uid="{95A4E1D9-A45A-4014-BF41-6D75CB56B7CE}"/>
    <cellStyle name="Comma 4 2 5 25 2" xfId="14906" xr:uid="{948E44C7-D8B9-46D9-A820-318965C4DE8D}"/>
    <cellStyle name="Comma 4 2 5 26" xfId="7788" xr:uid="{BA561CEC-D5E6-429E-B3B0-93E67AC63182}"/>
    <cellStyle name="Comma 4 2 5 26 2" xfId="15060" xr:uid="{18B9FC8F-7DFF-4927-9E62-6E8095DF11D6}"/>
    <cellStyle name="Comma 4 2 5 27" xfId="7937" xr:uid="{5777516F-8E60-4AD5-A794-F06EC37F4B66}"/>
    <cellStyle name="Comma 4 2 5 27 2" xfId="15209" xr:uid="{224140E4-372E-4E67-9B5F-F1F68126C384}"/>
    <cellStyle name="Comma 4 2 5 28" xfId="8036" xr:uid="{2410327C-825D-43B3-B2F2-94ECAABB798E}"/>
    <cellStyle name="Comma 4 2 5 28 2" xfId="15300" xr:uid="{E6D36F8B-B916-48EE-8825-1DC856AE3D1B}"/>
    <cellStyle name="Comma 4 2 5 29" xfId="8244" xr:uid="{422BB315-0FD8-4C54-85F8-6A072E258460}"/>
    <cellStyle name="Comma 4 2 5 29 2" xfId="15507" xr:uid="{AE76EC47-7D14-47E2-BFEF-55341922190B}"/>
    <cellStyle name="Comma 4 2 5 3" xfId="1551" xr:uid="{3301790E-C6EA-4C04-95F6-45073D8CBBF3}"/>
    <cellStyle name="Comma 4 2 5 3 2" xfId="2314" xr:uid="{0338D949-0CDA-4E6C-8E25-FBC3DC635A8B}"/>
    <cellStyle name="Comma 4 2 5 3 2 2" xfId="4900" xr:uid="{0F97FAE8-08DA-477E-BA73-0A498167480B}"/>
    <cellStyle name="Comma 4 2 5 3 2 2 2" xfId="12185" xr:uid="{301E843D-AF72-4D31-B16A-6292C25D67CC}"/>
    <cellStyle name="Comma 4 2 5 3 2 3" xfId="9618" xr:uid="{D44FB856-C39A-4627-BAB8-A3CFBECF8E33}"/>
    <cellStyle name="Comma 4 2 5 3 3" xfId="4139" xr:uid="{5889AE6C-2C80-43CC-BB1E-4645427A2DEB}"/>
    <cellStyle name="Comma 4 2 5 3 3 2" xfId="11424" xr:uid="{409E842E-BDED-45CF-8432-25A04A3A8BA5}"/>
    <cellStyle name="Comma 4 2 5 3 4" xfId="8857" xr:uid="{5EA537D6-1952-4DD7-9BD8-5390AC6B6E3C}"/>
    <cellStyle name="Comma 4 2 5 30" xfId="8393" xr:uid="{B5B12AAC-B2A8-4E97-8B8C-E6597178453C}"/>
    <cellStyle name="Comma 4 2 5 30 2" xfId="15656" xr:uid="{8931258F-FC0E-4BA3-942E-F44744D8F329}"/>
    <cellStyle name="Comma 4 2 5 31" xfId="8554" xr:uid="{BE472998-100C-455C-B6FF-40BF92E34003}"/>
    <cellStyle name="Comma 4 2 5 32" xfId="15747" xr:uid="{CF5A1FD5-6EEB-4092-854A-AD0ED51FC341}"/>
    <cellStyle name="Comma 4 2 5 33" xfId="16125" xr:uid="{584A198C-BB31-447F-887C-259458A3469B}"/>
    <cellStyle name="Comma 4 2 5 34" xfId="16273" xr:uid="{9D91CE50-AA07-449F-AA59-B09826D9470C}"/>
    <cellStyle name="Comma 4 2 5 35" xfId="16422" xr:uid="{7227E8B1-72F4-49F1-B9F2-A6C2EDBC8659}"/>
    <cellStyle name="Comma 4 2 5 36" xfId="16571" xr:uid="{7D244CE3-4ADC-4B16-B699-4DB12EDB3800}"/>
    <cellStyle name="Comma 4 2 5 37" xfId="16719" xr:uid="{9408E021-6125-42B6-8F20-D0C364E1DA46}"/>
    <cellStyle name="Comma 4 2 5 38" xfId="16814" xr:uid="{5ADDC7F8-8961-4CE6-84DA-E2A72A775EB4}"/>
    <cellStyle name="Comma 4 2 5 39" xfId="1220" xr:uid="{C53A8738-75A4-41EB-A7BC-BA4251BB6BA9}"/>
    <cellStyle name="Comma 4 2 5 4" xfId="1641" xr:uid="{6E0C8179-5587-4005-817E-9E9649CE80C8}"/>
    <cellStyle name="Comma 4 2 5 4 2" xfId="2404" xr:uid="{B53065E0-52D2-4213-A3FB-8C35DA1CF05D}"/>
    <cellStyle name="Comma 4 2 5 4 2 2" xfId="4990" xr:uid="{F11CEE6B-076D-4E45-845C-8E4881F9B517}"/>
    <cellStyle name="Comma 4 2 5 4 2 2 2" xfId="12275" xr:uid="{16953F71-9748-4DBB-A960-2F82B245577C}"/>
    <cellStyle name="Comma 4 2 5 4 2 3" xfId="9708" xr:uid="{57DAF27A-AF07-4609-B631-B602E6C4D377}"/>
    <cellStyle name="Comma 4 2 5 4 3" xfId="4229" xr:uid="{AB27B497-BF27-4429-AE52-BE5C54057348}"/>
    <cellStyle name="Comma 4 2 5 4 3 2" xfId="11514" xr:uid="{650014BA-9667-44EE-8C48-BBC3FE2F7557}"/>
    <cellStyle name="Comma 4 2 5 4 4" xfId="8947" xr:uid="{0941B0F7-79F9-48E6-AF64-1DB8926CC8E6}"/>
    <cellStyle name="Comma 4 2 5 5" xfId="1835" xr:uid="{7C82913A-3C82-4E88-BAF3-E839F1ADCCF6}"/>
    <cellStyle name="Comma 4 2 5 5 2" xfId="4422" xr:uid="{0C9CE66C-2525-4521-A7C9-8B3774DFBF49}"/>
    <cellStyle name="Comma 4 2 5 5 2 2" xfId="11707" xr:uid="{C08E1261-3E9B-4C71-9A00-1D172803F65A}"/>
    <cellStyle name="Comma 4 2 5 5 3" xfId="9140" xr:uid="{35719B24-7DDA-47EF-9F27-0B50BA66AF20}"/>
    <cellStyle name="Comma 4 2 5 6" xfId="2010" xr:uid="{94835C1F-FD7E-4016-A95A-6B2BEED8B417}"/>
    <cellStyle name="Comma 4 2 5 6 2" xfId="4596" xr:uid="{B60D8D4F-39B8-4F50-B9CF-199C7EC2D199}"/>
    <cellStyle name="Comma 4 2 5 6 2 2" xfId="11881" xr:uid="{62324FE2-E65D-40C7-BAA0-FECA315E3AAE}"/>
    <cellStyle name="Comma 4 2 5 6 3" xfId="9314" xr:uid="{F2FC1257-248E-4C53-99CB-DD08137D7CE6}"/>
    <cellStyle name="Comma 4 2 5 7" xfId="2629" xr:uid="{2C00DA37-9F76-468F-A267-578890B7187C}"/>
    <cellStyle name="Comma 4 2 5 7 2" xfId="5215" xr:uid="{851F3D49-5B80-42C1-BFF3-A291F339CF1E}"/>
    <cellStyle name="Comma 4 2 5 7 2 2" xfId="12499" xr:uid="{C7691205-6B0C-4118-A4F3-D3497C2EC4E9}"/>
    <cellStyle name="Comma 4 2 5 7 3" xfId="9932" xr:uid="{9C6F63B4-CDD4-4FA1-B735-6933419D1EA0}"/>
    <cellStyle name="Comma 4 2 5 8" xfId="2779" xr:uid="{C2FDA7D7-C78B-4876-9734-BBF80E4D6033}"/>
    <cellStyle name="Comma 4 2 5 8 2" xfId="5365" xr:uid="{7CBAFAB3-93E9-4B8C-9F58-EBB4DF159B7D}"/>
    <cellStyle name="Comma 4 2 5 8 2 2" xfId="12648" xr:uid="{27E9A47E-1C09-4158-AFC3-D4B57D4B9017}"/>
    <cellStyle name="Comma 4 2 5 8 3" xfId="10081" xr:uid="{6F7D64BA-735F-4CD9-8029-4A2C5756F462}"/>
    <cellStyle name="Comma 4 2 5 9" xfId="2929" xr:uid="{146FCEFF-7A59-4183-9F94-F113D00CA370}"/>
    <cellStyle name="Comma 4 2 5 9 2" xfId="5515" xr:uid="{5BA619AA-E713-4E9B-857B-5650C234F25E}"/>
    <cellStyle name="Comma 4 2 5 9 2 2" xfId="12797" xr:uid="{D1409585-1D82-4FDD-9C36-FAD4E4062F3C}"/>
    <cellStyle name="Comma 4 2 5 9 3" xfId="10230" xr:uid="{E8284FE2-8EE8-470A-B638-2B05ED83FEA2}"/>
    <cellStyle name="Comma 4 2 6" xfId="923" xr:uid="{1DE9A2AD-9A9F-4F6A-96B6-41A1719ED186}"/>
    <cellStyle name="Comma 4 2 6 2" xfId="2160" xr:uid="{516050C6-2DCD-4A0D-9625-5FA306216441}"/>
    <cellStyle name="Comma 4 2 6 2 2" xfId="4746" xr:uid="{7F27E254-FC3A-4566-970F-A4C6232A2D7D}"/>
    <cellStyle name="Comma 4 2 6 2 2 2" xfId="12031" xr:uid="{FD8981B3-C85F-4924-836E-1F6AD86514BF}"/>
    <cellStyle name="Comma 4 2 6 2 3" xfId="9464" xr:uid="{B09CA290-49F8-4313-9D39-6FC7545472D4}"/>
    <cellStyle name="Comma 4 2 6 3" xfId="3985" xr:uid="{12EBA9DE-55C0-40D1-977D-787FAA0325B5}"/>
    <cellStyle name="Comma 4 2 6 3 2" xfId="11270" xr:uid="{012D227A-7FB0-42D8-A72B-53FD95DE53D7}"/>
    <cellStyle name="Comma 4 2 6 4" xfId="3560" xr:uid="{86FB247D-8A23-47D9-A721-CC164F59CB64}"/>
    <cellStyle name="Comma 4 2 6 4 2" xfId="10852" xr:uid="{E869432F-DD3A-4C87-966A-04102C44CE87}"/>
    <cellStyle name="Comma 4 2 6 5" xfId="8703" xr:uid="{0D020E6B-D021-4A6F-832B-530011B8BC0E}"/>
    <cellStyle name="Comma 4 2 6 6" xfId="15845" xr:uid="{D62AE9EF-325F-4242-BB0F-74CEDBDEA2A4}"/>
    <cellStyle name="Comma 4 2 6 7" xfId="16912" xr:uid="{CC323923-90FA-48DD-B7E1-55F5CAA17696}"/>
    <cellStyle name="Comma 4 2 6 8" xfId="1397" xr:uid="{BE9968F1-ABCE-4EB5-8D73-D3091B8CA97C}"/>
    <cellStyle name="Comma 4 2 7" xfId="1545" xr:uid="{9E6077B2-80FF-469B-A882-5FCC070C5B9E}"/>
    <cellStyle name="Comma 4 2 7 2" xfId="2308" xr:uid="{8B46E5F1-ED69-421E-BCCD-987CDCCBEC5C}"/>
    <cellStyle name="Comma 4 2 7 2 2" xfId="4894" xr:uid="{66CC0BDD-98E5-46B8-A9F5-DBA832204A2A}"/>
    <cellStyle name="Comma 4 2 7 2 2 2" xfId="12179" xr:uid="{F96056D6-151E-49CF-9CA8-10A498D47939}"/>
    <cellStyle name="Comma 4 2 7 2 3" xfId="9612" xr:uid="{CB9425B5-9C14-458D-9DB2-487966E60F7F}"/>
    <cellStyle name="Comma 4 2 7 3" xfId="4133" xr:uid="{AEE755D5-67F5-42AF-A5D1-C5E347CDACAA}"/>
    <cellStyle name="Comma 4 2 7 3 2" xfId="11418" xr:uid="{3ABAC649-A41D-48F9-95D1-1A898CB4028C}"/>
    <cellStyle name="Comma 4 2 7 4" xfId="8851" xr:uid="{FA7A146D-DD44-48DD-AD48-A50AD3EAE0BF}"/>
    <cellStyle name="Comma 4 2 8" xfId="1591" xr:uid="{23315AEE-2FFB-4FBB-AB66-BD7420B15A02}"/>
    <cellStyle name="Comma 4 2 8 2" xfId="2354" xr:uid="{5655ADE7-E626-427A-B4AA-261B2A1B9CFE}"/>
    <cellStyle name="Comma 4 2 8 2 2" xfId="4940" xr:uid="{808595ED-D0B4-428D-ABC9-21E4B5F0D463}"/>
    <cellStyle name="Comma 4 2 8 2 2 2" xfId="12225" xr:uid="{126B9CA4-2386-4B92-B425-BB8282D394F1}"/>
    <cellStyle name="Comma 4 2 8 2 3" xfId="9658" xr:uid="{CCB61E66-0ADF-4B3C-BA05-8D921B8DDE13}"/>
    <cellStyle name="Comma 4 2 8 3" xfId="4179" xr:uid="{A926B26D-B6BB-42A0-9C88-B61005BE55EA}"/>
    <cellStyle name="Comma 4 2 8 3 2" xfId="11464" xr:uid="{BEC2A5EA-0868-41E5-810A-6E28A45AA046}"/>
    <cellStyle name="Comma 4 2 8 4" xfId="8897" xr:uid="{D63F961F-221B-47D4-93C5-B5483EC95080}"/>
    <cellStyle name="Comma 4 2 9" xfId="1742" xr:uid="{5DAA559D-5270-4300-9AEC-B4CFDC72400D}"/>
    <cellStyle name="Comma 4 2 9 2" xfId="4329" xr:uid="{99C00420-A3C1-4081-9551-3A243D9D79D5}"/>
    <cellStyle name="Comma 4 2 9 2 2" xfId="11614" xr:uid="{E4EA8B3D-00C7-48B5-BBFD-75A2DB3F2EBA}"/>
    <cellStyle name="Comma 4 2 9 3" xfId="9047" xr:uid="{6EE32E46-692F-444D-AAC7-2C8683F13890}"/>
    <cellStyle name="Comma 4 20" xfId="2963" xr:uid="{C41EBA7E-993B-4173-8DF2-5B498EA3C232}"/>
    <cellStyle name="Comma 4 20 2" xfId="5549" xr:uid="{EA0374E2-BBBD-4E99-8BB2-8FFD2C0C2A5A}"/>
    <cellStyle name="Comma 4 20 2 2" xfId="12831" xr:uid="{7E49768E-1D8E-49B0-8DBA-78D312285839}"/>
    <cellStyle name="Comma 4 20 3" xfId="10264" xr:uid="{7A61EA74-AE9B-4D87-BBD6-FF9482A3BE0D}"/>
    <cellStyle name="Comma 4 21" xfId="3112" xr:uid="{2052EBA1-DE5E-42D5-8E54-39BAC22B8EA6}"/>
    <cellStyle name="Comma 4 21 2" xfId="5698" xr:uid="{724DEC32-FFAC-47EF-9EB2-6D92A1C6DA19}"/>
    <cellStyle name="Comma 4 21 2 2" xfId="12980" xr:uid="{255D50A6-1EF3-44DD-97CF-128225F5CB03}"/>
    <cellStyle name="Comma 4 21 3" xfId="10413" xr:uid="{D394665E-2381-49D1-98F4-78DBAD7BD7CE}"/>
    <cellStyle name="Comma 4 22" xfId="3262" xr:uid="{97994764-DEF0-492B-B23A-00284002C99A}"/>
    <cellStyle name="Comma 4 22 2" xfId="3707" xr:uid="{E3AF5702-98E7-4F26-9572-308CF7A506BB}"/>
    <cellStyle name="Comma 4 22 2 2" xfId="10996" xr:uid="{9391C509-3ACB-40EC-9E8E-39CA3A181953}"/>
    <cellStyle name="Comma 4 22 3" xfId="10563" xr:uid="{0B3ADC42-6BFB-4997-9D7C-F7AE51BE62B4}"/>
    <cellStyle name="Comma 4 23" xfId="3412" xr:uid="{061B20C6-3388-454E-BC76-2D053535C0BF}"/>
    <cellStyle name="Comma 4 23 2" xfId="10713" xr:uid="{0BD1CA84-BAAB-4B94-9BC3-42BF1AD41BF4}"/>
    <cellStyle name="Comma 4 24" xfId="5852" xr:uid="{3FC58A7E-9177-4591-8E88-E1351985AFF2}"/>
    <cellStyle name="Comma 4 24 2" xfId="13132" xr:uid="{C942C1D6-02A7-4017-98EE-6E1002A4D330}"/>
    <cellStyle name="Comma 4 25" xfId="6001" xr:uid="{96337ABB-29D6-48D3-9053-254D7209B4BE}"/>
    <cellStyle name="Comma 4 25 2" xfId="13281" xr:uid="{9137020F-1E31-4323-9347-4AC151E13C92}"/>
    <cellStyle name="Comma 4 26" xfId="6164" xr:uid="{234B7264-25F0-4201-9FF8-420FEF6B5C33}"/>
    <cellStyle name="Comma 4 26 2" xfId="13441" xr:uid="{844ED801-68A5-46BD-84CC-E796698D259C}"/>
    <cellStyle name="Comma 4 27" xfId="6315" xr:uid="{F9E58F62-54E6-4F62-AC99-D083E9AE2676}"/>
    <cellStyle name="Comma 4 27 2" xfId="13589" xr:uid="{6382076A-8975-4890-B7EE-9FDBCBE5600E}"/>
    <cellStyle name="Comma 4 28" xfId="6573" xr:uid="{FF117354-C096-498A-A289-5ACE78CE86B0}"/>
    <cellStyle name="Comma 4 28 2" xfId="13847" xr:uid="{6C3BC968-3D97-45F0-8CE4-9A70AAC187B8}"/>
    <cellStyle name="Comma 4 29" xfId="6613" xr:uid="{64CB622F-E39C-4C26-9DAA-3F41D034E6BA}"/>
    <cellStyle name="Comma 4 29 2" xfId="13887" xr:uid="{85A568B9-7F81-4B96-811C-FEB92EB81207}"/>
    <cellStyle name="Comma 4 3" xfId="328" xr:uid="{BA46CAE8-245D-4690-8EB4-1EBAE0AC7B1A}"/>
    <cellStyle name="Comma 4 3 10" xfId="2780" xr:uid="{87DE8E46-0887-4FCA-AA02-EBA0206C8A66}"/>
    <cellStyle name="Comma 4 3 10 2" xfId="5366" xr:uid="{45DAAA0E-54B5-49FA-9C49-4843BBC69860}"/>
    <cellStyle name="Comma 4 3 10 2 2" xfId="12649" xr:uid="{4DACB510-2A73-4759-A193-1EF6610E3E4B}"/>
    <cellStyle name="Comma 4 3 10 3" xfId="10082" xr:uid="{27EFFB6B-2A87-4065-B83F-E0A4351C8B4B}"/>
    <cellStyle name="Comma 4 3 11" xfId="2930" xr:uid="{7CC2A716-A80B-432E-92DD-C465048BA2DD}"/>
    <cellStyle name="Comma 4 3 11 2" xfId="5516" xr:uid="{4B66CE5D-4E8D-425C-975C-04DB14B286F7}"/>
    <cellStyle name="Comma 4 3 11 2 2" xfId="12798" xr:uid="{FDD94BBE-8FAD-43B1-AF51-F6DE0C0179D9}"/>
    <cellStyle name="Comma 4 3 11 3" xfId="10231" xr:uid="{EEDA2B8B-2906-4996-80BC-7EDFE88A9FF3}"/>
    <cellStyle name="Comma 4 3 12" xfId="3079" xr:uid="{20BD6015-F82E-4B97-A441-0D698029BE7A}"/>
    <cellStyle name="Comma 4 3 12 2" xfId="5665" xr:uid="{883841DD-DE08-4EB5-917F-1757DC030C50}"/>
    <cellStyle name="Comma 4 3 12 2 2" xfId="12947" xr:uid="{50F4EEAA-938E-45E0-B4C8-48A0C496A088}"/>
    <cellStyle name="Comma 4 3 12 3" xfId="10380" xr:uid="{1F23298D-FD11-40AE-99EF-E5ECE65FC9F7}"/>
    <cellStyle name="Comma 4 3 13" xfId="3230" xr:uid="{238C1D81-0E93-4C4C-A1B5-AB897ABB1E58}"/>
    <cellStyle name="Comma 4 3 13 2" xfId="5816" xr:uid="{738398F5-249E-46A1-9A3D-B16F362A353A}"/>
    <cellStyle name="Comma 4 3 13 2 2" xfId="13098" xr:uid="{C28B7266-FAF6-432A-841D-849F9FC38EDB}"/>
    <cellStyle name="Comma 4 3 13 3" xfId="10531" xr:uid="{6F543F09-2BDF-461F-97F4-ABD12E65AE9D}"/>
    <cellStyle name="Comma 4 3 14" xfId="3380" xr:uid="{C8C9D0C7-CD65-44B9-97D0-55F3E1A5B8CC}"/>
    <cellStyle name="Comma 4 3 14 2" xfId="3834" xr:uid="{7F50C14F-27E3-453E-AB39-AC21A5C6ABC3}"/>
    <cellStyle name="Comma 4 3 14 2 2" xfId="11122" xr:uid="{D907E976-57E8-4BF6-8E03-9F33600666AD}"/>
    <cellStyle name="Comma 4 3 14 3" xfId="10681" xr:uid="{9D9FA6F5-D390-4B90-98DB-1E95BFA68649}"/>
    <cellStyle name="Comma 4 3 15" xfId="3425" xr:uid="{F2395FA3-5E65-4ADD-BC1C-51B4CF4670C0}"/>
    <cellStyle name="Comma 4 3 15 2" xfId="10726" xr:uid="{70AE11AA-1FA2-4694-86B6-FAEEE74C6968}"/>
    <cellStyle name="Comma 4 3 16" xfId="5969" xr:uid="{EEE8D097-5C08-41A1-8BC5-96925F5E3FCA}"/>
    <cellStyle name="Comma 4 3 16 2" xfId="13249" xr:uid="{85981087-2662-479E-B33E-7FC27C4A504D}"/>
    <cellStyle name="Comma 4 3 17" xfId="6119" xr:uid="{C31154AE-C0C7-4CFD-9436-0C38CB80D276}"/>
    <cellStyle name="Comma 4 3 17 2" xfId="13398" xr:uid="{5590D6FE-D392-48BD-92BD-91EC0A2C9A74}"/>
    <cellStyle name="Comma 4 3 18" xfId="6280" xr:uid="{CAEE7984-CA59-41CA-92D3-F084F2011744}"/>
    <cellStyle name="Comma 4 3 18 2" xfId="13557" xr:uid="{8EA4B410-F7B9-4007-A77E-71C74B1A294B}"/>
    <cellStyle name="Comma 4 3 19" xfId="6433" xr:uid="{5DF5669A-0A45-4E57-BD27-42DFBEA74839}"/>
    <cellStyle name="Comma 4 3 19 2" xfId="13707" xr:uid="{75F6A0A4-ACFD-4A2D-B32E-BD7298310AAF}"/>
    <cellStyle name="Comma 4 3 2" xfId="868" xr:uid="{D19253EA-D702-4F6B-9918-3E0D5B5B1BC1}"/>
    <cellStyle name="Comma 4 3 2 10" xfId="3080" xr:uid="{071CE0FE-5483-4D90-85C7-25A540127EF2}"/>
    <cellStyle name="Comma 4 3 2 10 2" xfId="5666" xr:uid="{7E4E937F-8F90-40FA-BBAE-6A0D8CFB3B05}"/>
    <cellStyle name="Comma 4 3 2 10 2 2" xfId="12948" xr:uid="{41A39998-F331-45D1-BAF3-28997C1F791F}"/>
    <cellStyle name="Comma 4 3 2 10 3" xfId="10381" xr:uid="{F23EFE40-8923-4144-8C1F-9A05737844FD}"/>
    <cellStyle name="Comma 4 3 2 11" xfId="3231" xr:uid="{2F00E24C-D1E1-49B0-BA2D-06AB561A2BCE}"/>
    <cellStyle name="Comma 4 3 2 11 2" xfId="5817" xr:uid="{71D390E8-BFED-4946-B2D7-80128D769F6B}"/>
    <cellStyle name="Comma 4 3 2 11 2 2" xfId="13099" xr:uid="{772031D4-4CC7-46BE-81E2-6C6CEBB8178D}"/>
    <cellStyle name="Comma 4 3 2 11 3" xfId="10532" xr:uid="{C82AC767-DC60-47AC-A302-447E2C7204BB}"/>
    <cellStyle name="Comma 4 3 2 12" xfId="3381" xr:uid="{D013C630-281E-46CB-8DA2-AB40CFDDCBD6}"/>
    <cellStyle name="Comma 4 3 2 12 2" xfId="3835" xr:uid="{70EDC997-25BD-4130-AAEE-27049C6E9595}"/>
    <cellStyle name="Comma 4 3 2 12 2 2" xfId="11123" xr:uid="{D2E8F753-90CC-4C34-8455-9D2622BA18E0}"/>
    <cellStyle name="Comma 4 3 2 12 3" xfId="10682" xr:uid="{53ECFE51-B593-499C-B072-D14F2E12BFF4}"/>
    <cellStyle name="Comma 4 3 2 13" xfId="3501" xr:uid="{7B3780CB-722A-44DB-9FCA-D6C6C3FA3A40}"/>
    <cellStyle name="Comma 4 3 2 13 2" xfId="10793" xr:uid="{E3E9D0C6-E610-441C-87D6-A38609FAD705}"/>
    <cellStyle name="Comma 4 3 2 14" xfId="5970" xr:uid="{52360362-5600-4A68-989E-993BED9E87A4}"/>
    <cellStyle name="Comma 4 3 2 14 2" xfId="13250" xr:uid="{EB2F19C7-2801-4008-856C-730A42A30D20}"/>
    <cellStyle name="Comma 4 3 2 15" xfId="6120" xr:uid="{4C4F461D-731D-429A-8F6F-41FB17080051}"/>
    <cellStyle name="Comma 4 3 2 15 2" xfId="13399" xr:uid="{D79035BF-D179-4E9E-9D47-8E5D246563B4}"/>
    <cellStyle name="Comma 4 3 2 16" xfId="6281" xr:uid="{3139C275-0309-4FF5-B9DB-75735D19E9E1}"/>
    <cellStyle name="Comma 4 3 2 16 2" xfId="13558" xr:uid="{57AABFB6-986E-4621-A55E-C3545CB3E054}"/>
    <cellStyle name="Comma 4 3 2 17" xfId="6434" xr:uid="{588EE9CC-EAAF-4F31-8370-8FC0819A3EF2}"/>
    <cellStyle name="Comma 4 3 2 17 2" xfId="13708" xr:uid="{05D83CFD-CBEC-4394-9C46-69EE892004A8}"/>
    <cellStyle name="Comma 4 3 2 18" xfId="6582" xr:uid="{ABDE929F-7FEF-4C5C-9C0F-5A2B2FFB41F5}"/>
    <cellStyle name="Comma 4 3 2 18 2" xfId="13856" xr:uid="{73B2CB62-F392-4169-8D76-8E9229317A8D}"/>
    <cellStyle name="Comma 4 3 2 19" xfId="6738" xr:uid="{21BDC407-A240-448B-ACD3-E589206B45E6}"/>
    <cellStyle name="Comma 4 3 2 19 2" xfId="14012" xr:uid="{599EE3D1-8507-481D-869B-CE3F08864F23}"/>
    <cellStyle name="Comma 4 3 2 2" xfId="1041" xr:uid="{B27E42D1-A659-42A0-A353-6751A8D8B8F8}"/>
    <cellStyle name="Comma 4 3 2 2 2" xfId="2168" xr:uid="{799F29D2-F23E-40DF-8190-564768D1C45F}"/>
    <cellStyle name="Comma 4 3 2 2 2 2" xfId="4754" xr:uid="{9E0275DA-C697-432E-A524-0D5D1A83B450}"/>
    <cellStyle name="Comma 4 3 2 2 2 2 2" xfId="12039" xr:uid="{65BB2A54-1831-4059-990C-D6A7F537EEE4}"/>
    <cellStyle name="Comma 4 3 2 2 2 3" xfId="9472" xr:uid="{15813B82-A244-436A-9C2A-E1E6EF88B45C}"/>
    <cellStyle name="Comma 4 3 2 2 3" xfId="3993" xr:uid="{9630ED8A-0F0D-4D8A-ABC5-1A9F128FCB8D}"/>
    <cellStyle name="Comma 4 3 2 2 3 2" xfId="11278" xr:uid="{FF6E1FE1-5455-477D-AD6F-1DD0573AFAB2}"/>
    <cellStyle name="Comma 4 3 2 2 4" xfId="3665" xr:uid="{5F274652-F50C-467A-BF24-02BF911188C3}"/>
    <cellStyle name="Comma 4 3 2 2 4 2" xfId="10955" xr:uid="{3527853F-B6A5-4572-BC95-41BB5CA6D2DE}"/>
    <cellStyle name="Comma 4 3 2 2 5" xfId="8711" xr:uid="{7E0DE0B3-7F31-418D-AFB1-C394A22B8023}"/>
    <cellStyle name="Comma 4 3 2 2 6" xfId="15961" xr:uid="{9057D7E2-100C-47E1-91BB-F5873022163B}"/>
    <cellStyle name="Comma 4 3 2 2 7" xfId="17015" xr:uid="{F902EA2D-2FE3-4950-811C-D93CA77D537A}"/>
    <cellStyle name="Comma 4 3 2 2 8" xfId="1405" xr:uid="{770FFCA0-8264-430E-AB2C-8150678508C2}"/>
    <cellStyle name="Comma 4 3 2 20" xfId="6882" xr:uid="{3EDCD7D3-FCE1-4A12-BBBE-CFB7EC221462}"/>
    <cellStyle name="Comma 4 3 2 20 2" xfId="14154" xr:uid="{CE8BD9B7-6A22-4342-8238-7EBDCD93CC73}"/>
    <cellStyle name="Comma 4 3 2 21" xfId="7037" xr:uid="{8B4C6409-5C32-4C54-BE5C-D42BE4727763}"/>
    <cellStyle name="Comma 4 3 2 21 2" xfId="14309" xr:uid="{B122A5CF-95D5-4A00-B43F-BBB8F70C5C9D}"/>
    <cellStyle name="Comma 4 3 2 22" xfId="7187" xr:uid="{4039CD16-A147-42C2-90EE-42D887A21D13}"/>
    <cellStyle name="Comma 4 3 2 22 2" xfId="14459" xr:uid="{329B0AA4-7EA8-4CBC-A986-571158D2D841}"/>
    <cellStyle name="Comma 4 3 2 23" xfId="7339" xr:uid="{BF6ECE86-6C1F-4A28-BF83-862274F5465B}"/>
    <cellStyle name="Comma 4 3 2 23 2" xfId="14611" xr:uid="{2E9CFB44-2DAD-422A-B315-E97C6E4412A3}"/>
    <cellStyle name="Comma 4 3 2 24" xfId="7488" xr:uid="{21F3C43D-0B0A-4FCC-8528-880A41E925E6}"/>
    <cellStyle name="Comma 4 3 2 24 2" xfId="14760" xr:uid="{8672B6B1-E495-4883-B600-FA1AE477354D}"/>
    <cellStyle name="Comma 4 3 2 25" xfId="7636" xr:uid="{70DA0AF2-2C43-433B-B521-07D0B9B9D73C}"/>
    <cellStyle name="Comma 4 3 2 25 2" xfId="14908" xr:uid="{9C838FF1-1B99-425C-9E0D-97EDBC3C3143}"/>
    <cellStyle name="Comma 4 3 2 26" xfId="7790" xr:uid="{CC375C12-2F3C-4A6C-B158-6F672894C705}"/>
    <cellStyle name="Comma 4 3 2 26 2" xfId="15062" xr:uid="{B45597A2-1AB1-4734-8AC5-D17730B04A57}"/>
    <cellStyle name="Comma 4 3 2 27" xfId="7939" xr:uid="{CEF69292-8FA5-477E-93F2-740EA358C701}"/>
    <cellStyle name="Comma 4 3 2 27 2" xfId="15211" xr:uid="{E51DD8A5-5332-4173-9D6C-37BAB1A5D3C0}"/>
    <cellStyle name="Comma 4 3 2 28" xfId="8089" xr:uid="{045E724B-19C6-4134-80C7-B1C9F7E0660E}"/>
    <cellStyle name="Comma 4 3 2 28 2" xfId="15353" xr:uid="{B75E3DEE-892C-4A57-9DD4-6CF06F16247D}"/>
    <cellStyle name="Comma 4 3 2 29" xfId="8246" xr:uid="{B19B434A-B9E6-4390-96BA-AC0199239C3B}"/>
    <cellStyle name="Comma 4 3 2 29 2" xfId="15509" xr:uid="{A6F655DE-DB5B-4961-8C15-A663777722DE}"/>
    <cellStyle name="Comma 4 3 2 3" xfId="1553" xr:uid="{C395DECD-C736-486F-978D-30AB9830F4C5}"/>
    <cellStyle name="Comma 4 3 2 3 2" xfId="2316" xr:uid="{38EDF5D2-51E9-4807-9998-A2E7545C119E}"/>
    <cellStyle name="Comma 4 3 2 3 2 2" xfId="4902" xr:uid="{C51F4974-E567-4C95-BBE5-49D341683144}"/>
    <cellStyle name="Comma 4 3 2 3 2 2 2" xfId="12187" xr:uid="{D11C03EE-D62C-45DF-8D33-3BC812ED08CA}"/>
    <cellStyle name="Comma 4 3 2 3 2 3" xfId="9620" xr:uid="{A5C3C437-3579-4334-AA8A-4550551BBA43}"/>
    <cellStyle name="Comma 4 3 2 3 3" xfId="4141" xr:uid="{A4694531-620A-4929-9737-B2215042466B}"/>
    <cellStyle name="Comma 4 3 2 3 3 2" xfId="11426" xr:uid="{9771B8C2-407D-4738-80F6-A1DAD4E95279}"/>
    <cellStyle name="Comma 4 3 2 3 4" xfId="8859" xr:uid="{7E2E5EB5-D8DA-4634-A65D-5E7831F8CD16}"/>
    <cellStyle name="Comma 4 3 2 30" xfId="8395" xr:uid="{5C27D54B-C211-4078-8454-B7966D7ABC06}"/>
    <cellStyle name="Comma 4 3 2 30 2" xfId="15658" xr:uid="{1D358447-6CDC-4F3E-BC46-067AB8AB5952}"/>
    <cellStyle name="Comma 4 3 2 31" xfId="8556" xr:uid="{8753DB9F-C753-4E16-93BF-1EE1605FFF6E}"/>
    <cellStyle name="Comma 4 3 2 32" xfId="15800" xr:uid="{ABF6DED0-B1F9-4722-88F1-324C36C6B870}"/>
    <cellStyle name="Comma 4 3 2 33" xfId="16127" xr:uid="{6AD91858-D3E5-49D0-8BCA-F0ED2DEEA8EF}"/>
    <cellStyle name="Comma 4 3 2 34" xfId="16275" xr:uid="{79C05B10-18D9-449E-9609-DA73E9D78713}"/>
    <cellStyle name="Comma 4 3 2 35" xfId="16424" xr:uid="{832E820D-A0EB-43EE-846F-7CE63D15D38D}"/>
    <cellStyle name="Comma 4 3 2 36" xfId="16573" xr:uid="{03536FF6-EBF6-4DC1-A0BE-F4B40FA1BB2D}"/>
    <cellStyle name="Comma 4 3 2 37" xfId="16721" xr:uid="{417B785A-7494-4037-8BB8-E85CCFC33EFF}"/>
    <cellStyle name="Comma 4 3 2 38" xfId="16867" xr:uid="{F822DDC4-DFC7-4563-81AC-29F88A6377D4}"/>
    <cellStyle name="Comma 4 3 2 39" xfId="1222" xr:uid="{F8FA544B-2DD6-491C-85C5-B0A546ED849D}"/>
    <cellStyle name="Comma 4 3 2 4" xfId="1694" xr:uid="{6FF89D49-2A01-40D1-BF3F-9BB542541DA9}"/>
    <cellStyle name="Comma 4 3 2 4 2" xfId="2457" xr:uid="{8062681C-04CA-4E8E-B1FD-60B93B8B20B9}"/>
    <cellStyle name="Comma 4 3 2 4 2 2" xfId="5043" xr:uid="{782CDD82-DCC7-4EAB-B1B3-A69AAD761C3E}"/>
    <cellStyle name="Comma 4 3 2 4 2 2 2" xfId="12328" xr:uid="{69E23299-379B-4840-9176-D3ADBC9B2A3F}"/>
    <cellStyle name="Comma 4 3 2 4 2 3" xfId="9761" xr:uid="{7F6BCF19-BBD5-423A-BBFC-4270890C2E51}"/>
    <cellStyle name="Comma 4 3 2 4 3" xfId="4282" xr:uid="{59504041-7C5E-4C1F-B199-31BCDD9EB2F3}"/>
    <cellStyle name="Comma 4 3 2 4 3 2" xfId="11567" xr:uid="{0D4F1528-335F-48A1-A297-44E193146B4F}"/>
    <cellStyle name="Comma 4 3 2 4 4" xfId="9000" xr:uid="{0F60C3CC-1064-4E7F-8ECC-B9C82F61777C}"/>
    <cellStyle name="Comma 4 3 2 5" xfId="1797" xr:uid="{5553CEC8-3F53-49D4-8C27-6F7744FCE094}"/>
    <cellStyle name="Comma 4 3 2 5 2" xfId="4384" xr:uid="{47AC8149-61F8-477E-B7FA-F84793BE588C}"/>
    <cellStyle name="Comma 4 3 2 5 2 2" xfId="11669" xr:uid="{485FBF41-472F-4E0F-9927-D356A19E4E0E}"/>
    <cellStyle name="Comma 4 3 2 5 3" xfId="9102" xr:uid="{D4994039-5A8D-4D3C-A91F-DC7EA17D09C0}"/>
    <cellStyle name="Comma 4 3 2 6" xfId="2012" xr:uid="{4DF1B6FE-491B-4139-B2C9-AC5B2A3A96E9}"/>
    <cellStyle name="Comma 4 3 2 6 2" xfId="4598" xr:uid="{436A5EFF-3254-4C53-AA85-3508F857D7F8}"/>
    <cellStyle name="Comma 4 3 2 6 2 2" xfId="11883" xr:uid="{248EF6DF-7E26-4C3D-A663-D514FFD01528}"/>
    <cellStyle name="Comma 4 3 2 6 3" xfId="9316" xr:uid="{6478341A-338A-4067-A665-91E0F2B14630}"/>
    <cellStyle name="Comma 4 3 2 7" xfId="2631" xr:uid="{07F1900C-5DB1-4982-91D1-B48EB38CF696}"/>
    <cellStyle name="Comma 4 3 2 7 2" xfId="5217" xr:uid="{EC0DC1AB-C368-460B-82C8-AB0486DA09ED}"/>
    <cellStyle name="Comma 4 3 2 7 2 2" xfId="12501" xr:uid="{A8493A80-C9C6-41F1-9F2F-3D193F3C5B54}"/>
    <cellStyle name="Comma 4 3 2 7 3" xfId="9934" xr:uid="{2E257C79-7107-446C-A6E3-BD2205E9DA1E}"/>
    <cellStyle name="Comma 4 3 2 8" xfId="2781" xr:uid="{CC00A9C8-DE3F-4B10-B576-52F493AE405D}"/>
    <cellStyle name="Comma 4 3 2 8 2" xfId="5367" xr:uid="{ACA9180D-4AEC-49D4-B2B8-02FF9393FE44}"/>
    <cellStyle name="Comma 4 3 2 8 2 2" xfId="12650" xr:uid="{F5846EBE-D1E4-4790-8861-933C54A727E4}"/>
    <cellStyle name="Comma 4 3 2 8 3" xfId="10083" xr:uid="{F0E514CE-921B-4DD8-8C3C-B7981A147831}"/>
    <cellStyle name="Comma 4 3 2 9" xfId="2931" xr:uid="{8D2F3C03-AB4B-4671-8846-D5B8FFAF2053}"/>
    <cellStyle name="Comma 4 3 2 9 2" xfId="5517" xr:uid="{E571650B-A35C-4308-909A-29A1CF8548A2}"/>
    <cellStyle name="Comma 4 3 2 9 2 2" xfId="12799" xr:uid="{C1A60444-9210-4460-A1A4-9A331DDAF44A}"/>
    <cellStyle name="Comma 4 3 2 9 3" xfId="10232" xr:uid="{CA89EB04-5443-49CF-B18A-15A2BA3EE88A}"/>
    <cellStyle name="Comma 4 3 20" xfId="6581" xr:uid="{69F5F2A3-6E90-4B03-AEC4-207B44A43DBC}"/>
    <cellStyle name="Comma 4 3 20 2" xfId="13855" xr:uid="{55EFE001-D7BD-4005-BF69-9636A08ED59E}"/>
    <cellStyle name="Comma 4 3 21" xfId="6737" xr:uid="{9896BDDF-B65D-4F8A-AA08-BF6FEE0B7BA0}"/>
    <cellStyle name="Comma 4 3 21 2" xfId="14011" xr:uid="{1F4098F6-647C-4D98-B9FC-404B0D3B5622}"/>
    <cellStyle name="Comma 4 3 22" xfId="6785" xr:uid="{F11A1C37-6127-4E5A-8F7D-403F1F676F9C}"/>
    <cellStyle name="Comma 4 3 22 2" xfId="14057" xr:uid="{C8B3644D-7303-45DD-96C1-756468B4A527}"/>
    <cellStyle name="Comma 4 3 23" xfId="7036" xr:uid="{FF023B3D-484D-4186-97AE-8A353A99E013}"/>
    <cellStyle name="Comma 4 3 23 2" xfId="14308" xr:uid="{028634F5-0BF6-4B7E-AFEF-B7E881810856}"/>
    <cellStyle name="Comma 4 3 24" xfId="7186" xr:uid="{706857CE-C954-4E2B-A82B-5E6E42FB1AF6}"/>
    <cellStyle name="Comma 4 3 24 2" xfId="14458" xr:uid="{DEE0E9B6-F958-4620-8C38-49E95477E992}"/>
    <cellStyle name="Comma 4 3 25" xfId="7338" xr:uid="{B22DBC8A-0501-486F-88DE-927B52450028}"/>
    <cellStyle name="Comma 4 3 25 2" xfId="14610" xr:uid="{BC3A45D1-C13C-4046-B603-1388209A4A2A}"/>
    <cellStyle name="Comma 4 3 26" xfId="7487" xr:uid="{B99C41A8-3B11-4F4C-B6A4-3EF87D461CC2}"/>
    <cellStyle name="Comma 4 3 26 2" xfId="14759" xr:uid="{078BA8EA-3D05-4544-8981-ED3F21C584FB}"/>
    <cellStyle name="Comma 4 3 27" xfId="7635" xr:uid="{38A9BC90-9BCE-4F96-95B0-9C63B2183F87}"/>
    <cellStyle name="Comma 4 3 27 2" xfId="14907" xr:uid="{C63A2ADA-40D8-4B41-93EC-523DCAB775C1}"/>
    <cellStyle name="Comma 4 3 28" xfId="7789" xr:uid="{23886D2F-2AF9-4778-A0DF-F0F23252A90C}"/>
    <cellStyle name="Comma 4 3 28 2" xfId="15061" xr:uid="{656C6E46-849D-4BD4-9AF0-B67054223E32}"/>
    <cellStyle name="Comma 4 3 29" xfId="7938" xr:uid="{CEFF8958-247D-4C37-BE88-61800C34DD85}"/>
    <cellStyle name="Comma 4 3 29 2" xfId="15210" xr:uid="{79474FE1-8623-419A-BDD0-1B73CA2A1C3F}"/>
    <cellStyle name="Comma 4 3 3" xfId="816" xr:uid="{F0B9F481-4737-4759-987E-EE6690323235}"/>
    <cellStyle name="Comma 4 3 3 10" xfId="3081" xr:uid="{EEC097DE-EE4B-4018-98D3-51C3DDC2CB66}"/>
    <cellStyle name="Comma 4 3 3 10 2" xfId="5667" xr:uid="{D652340F-23C9-458C-B956-3BC35AAFF516}"/>
    <cellStyle name="Comma 4 3 3 10 2 2" xfId="12949" xr:uid="{DB727E6F-E4B7-4723-BA79-9652B97AD8AE}"/>
    <cellStyle name="Comma 4 3 3 10 3" xfId="10382" xr:uid="{FCDFEF63-C83C-4370-8222-228315283760}"/>
    <cellStyle name="Comma 4 3 3 11" xfId="3232" xr:uid="{B1EF8069-9537-4511-AC7B-DAC5A8F9E4CB}"/>
    <cellStyle name="Comma 4 3 3 11 2" xfId="5818" xr:uid="{9C187D83-CDCE-47EC-A716-365A20C6E7A4}"/>
    <cellStyle name="Comma 4 3 3 11 2 2" xfId="13100" xr:uid="{B5256E02-DBB3-488D-8D78-8EC21987CB08}"/>
    <cellStyle name="Comma 4 3 3 11 3" xfId="10533" xr:uid="{9070E788-BB5F-4B7E-B7C3-50E6A3884AB8}"/>
    <cellStyle name="Comma 4 3 3 12" xfId="3382" xr:uid="{99A95EEA-3A32-4D07-A5A6-71C514C9457B}"/>
    <cellStyle name="Comma 4 3 3 12 2" xfId="3836" xr:uid="{9CCED20E-F555-4CE6-A923-0054A75697DC}"/>
    <cellStyle name="Comma 4 3 3 12 2 2" xfId="11124" xr:uid="{D16D0645-0EBC-4FDB-83DC-1D2A0804F842}"/>
    <cellStyle name="Comma 4 3 3 12 3" xfId="10683" xr:uid="{9E2AFE05-95A6-4D34-B3D7-DF5940176ED8}"/>
    <cellStyle name="Comma 4 3 3 13" xfId="3617" xr:uid="{7F4539A7-74B5-4EA2-B342-4D714863A4F0}"/>
    <cellStyle name="Comma 4 3 3 13 2" xfId="10908" xr:uid="{47F7A5D1-BE9E-4173-AF26-95BB7696F49B}"/>
    <cellStyle name="Comma 4 3 3 14" xfId="5971" xr:uid="{985E7BF6-0EF0-4F2A-BD98-20811412D395}"/>
    <cellStyle name="Comma 4 3 3 14 2" xfId="13251" xr:uid="{2F190C25-C5E8-4857-8A4F-802FBA2151C0}"/>
    <cellStyle name="Comma 4 3 3 15" xfId="6121" xr:uid="{8AF716AC-9692-4E0B-9B7F-0FC3AF5A45D0}"/>
    <cellStyle name="Comma 4 3 3 15 2" xfId="13400" xr:uid="{4E2EB289-FDE8-4233-A0A2-9190F0DFC98B}"/>
    <cellStyle name="Comma 4 3 3 16" xfId="6282" xr:uid="{6DD4F352-C949-4C04-823E-E22012852C61}"/>
    <cellStyle name="Comma 4 3 3 16 2" xfId="13559" xr:uid="{8A8B9BC5-19A9-41D5-A8C5-C4EA3B79549F}"/>
    <cellStyle name="Comma 4 3 3 17" xfId="6435" xr:uid="{5F102A0C-A291-4599-A023-0BF49312CA13}"/>
    <cellStyle name="Comma 4 3 3 17 2" xfId="13709" xr:uid="{58C8C8DA-479F-4305-B01A-AF1439B5C76E}"/>
    <cellStyle name="Comma 4 3 3 18" xfId="6583" xr:uid="{FD1A8B00-027C-4E13-99B0-1F6057057C55}"/>
    <cellStyle name="Comma 4 3 3 18 2" xfId="13857" xr:uid="{E82F8EF6-B6D2-446C-AAF3-E7B4A9B06874}"/>
    <cellStyle name="Comma 4 3 3 19" xfId="6739" xr:uid="{AA93C562-4EFD-4F81-9427-316F7FE02085}"/>
    <cellStyle name="Comma 4 3 3 19 2" xfId="14013" xr:uid="{6D5CB7CE-206A-44B1-86A9-7A5E9B6F6DB5}"/>
    <cellStyle name="Comma 4 3 3 2" xfId="992" xr:uid="{1610C02C-CFDB-4B85-89D4-69129BB4C868}"/>
    <cellStyle name="Comma 4 3 3 2 2" xfId="2169" xr:uid="{5FC18B85-3439-45A3-9DD4-988FCBCB2FA6}"/>
    <cellStyle name="Comma 4 3 3 2 2 2" xfId="4755" xr:uid="{EBF2BE57-B25E-4E71-A653-0040262B7CA0}"/>
    <cellStyle name="Comma 4 3 3 2 2 2 2" xfId="12040" xr:uid="{97AACD91-C011-49C5-B07C-971241DFA073}"/>
    <cellStyle name="Comma 4 3 3 2 2 3" xfId="9473" xr:uid="{4DCB490E-98FE-4655-B190-8F4610FC7923}"/>
    <cellStyle name="Comma 4 3 3 2 3" xfId="3994" xr:uid="{FF08D8FF-39F8-40A8-87E0-0CC8D0C1F2C8}"/>
    <cellStyle name="Comma 4 3 3 2 3 2" xfId="11279" xr:uid="{31987B49-FD5B-4A58-BCCF-EA1F45EB10E3}"/>
    <cellStyle name="Comma 4 3 3 2 4" xfId="8712" xr:uid="{724B93B6-6DC9-4540-8EB9-993D0FBBAB5C}"/>
    <cellStyle name="Comma 4 3 3 2 5" xfId="15912" xr:uid="{BBAD4BC4-3BDC-4B8E-993D-FE2719338BD3}"/>
    <cellStyle name="Comma 4 3 3 2 6" xfId="16968" xr:uid="{32A8A0FC-B5C6-4D1E-BE23-2488DC785296}"/>
    <cellStyle name="Comma 4 3 3 2 7" xfId="1406" xr:uid="{FB056480-20B4-4EDF-B702-95CDA432733F}"/>
    <cellStyle name="Comma 4 3 3 20" xfId="6835" xr:uid="{CE18928C-0273-4A13-87A3-0E925889F860}"/>
    <cellStyle name="Comma 4 3 3 20 2" xfId="14107" xr:uid="{F87B443E-7A36-4873-8D77-DE3C6ADF77CC}"/>
    <cellStyle name="Comma 4 3 3 21" xfId="7038" xr:uid="{32347FA2-2F5E-4E7D-B8A3-E47CEA6BE610}"/>
    <cellStyle name="Comma 4 3 3 21 2" xfId="14310" xr:uid="{1EA1A56E-BF97-4CDC-A5D2-89D91B626D91}"/>
    <cellStyle name="Comma 4 3 3 22" xfId="7188" xr:uid="{3A5C9E06-7E67-401F-8F3C-28349F7130BC}"/>
    <cellStyle name="Comma 4 3 3 22 2" xfId="14460" xr:uid="{1F2782B8-D30A-4DC2-9128-C139049BB098}"/>
    <cellStyle name="Comma 4 3 3 23" xfId="7340" xr:uid="{30BE8B62-619B-47FB-9665-2F6AE893AB45}"/>
    <cellStyle name="Comma 4 3 3 23 2" xfId="14612" xr:uid="{07BCDEEA-04AB-42F3-BC7E-AB086E933F24}"/>
    <cellStyle name="Comma 4 3 3 24" xfId="7489" xr:uid="{24107DA7-BD94-4D48-A7BF-B50A1C1DB9ED}"/>
    <cellStyle name="Comma 4 3 3 24 2" xfId="14761" xr:uid="{9775346B-693C-44E2-B178-AA60C61964F2}"/>
    <cellStyle name="Comma 4 3 3 25" xfId="7637" xr:uid="{434EC5A9-53E6-45D6-ADEA-8A76CDEDE671}"/>
    <cellStyle name="Comma 4 3 3 25 2" xfId="14909" xr:uid="{1ED73597-49FE-4C6C-9338-F8FAA1BE354D}"/>
    <cellStyle name="Comma 4 3 3 26" xfId="7791" xr:uid="{3D792335-53F4-45AC-8C1D-39DE852F5EF9}"/>
    <cellStyle name="Comma 4 3 3 26 2" xfId="15063" xr:uid="{5373950B-1F6C-4503-96E9-3088D6FCA76C}"/>
    <cellStyle name="Comma 4 3 3 27" xfId="7940" xr:uid="{624847BE-53BB-4377-AA96-A12D9B15F0AF}"/>
    <cellStyle name="Comma 4 3 3 27 2" xfId="15212" xr:uid="{C697CFB5-6F33-4163-B10B-CBF3E8BB8F09}"/>
    <cellStyle name="Comma 4 3 3 28" xfId="8042" xr:uid="{0B2AD88B-BD09-4729-94F4-D9618026E7FC}"/>
    <cellStyle name="Comma 4 3 3 28 2" xfId="15306" xr:uid="{6FDD5ADF-5752-4E8D-B9D9-E4432F819010}"/>
    <cellStyle name="Comma 4 3 3 29" xfId="8247" xr:uid="{B32AF1D1-E2BE-4F64-B917-F9DC199925B8}"/>
    <cellStyle name="Comma 4 3 3 29 2" xfId="15510" xr:uid="{BB45717E-0D26-4210-A57A-97C84B7FE8A0}"/>
    <cellStyle name="Comma 4 3 3 3" xfId="1554" xr:uid="{D68DC367-9F66-4D21-91AF-F35A2B86288B}"/>
    <cellStyle name="Comma 4 3 3 3 2" xfId="2317" xr:uid="{04116F39-FCEA-4077-BD30-73175E7D9686}"/>
    <cellStyle name="Comma 4 3 3 3 2 2" xfId="4903" xr:uid="{5A4E03B3-A58E-480E-8DF2-0383868E23AB}"/>
    <cellStyle name="Comma 4 3 3 3 2 2 2" xfId="12188" xr:uid="{9CCA0D07-E85D-46E2-8177-54CF80E03A64}"/>
    <cellStyle name="Comma 4 3 3 3 2 3" xfId="9621" xr:uid="{7811E4C2-5DEB-45D0-9418-E9D94DBC151E}"/>
    <cellStyle name="Comma 4 3 3 3 3" xfId="4142" xr:uid="{BA159C87-FB6F-4962-94AF-CF0CDF1F0A62}"/>
    <cellStyle name="Comma 4 3 3 3 3 2" xfId="11427" xr:uid="{60C856E1-6DF9-40D7-B760-0A7E04E7D10D}"/>
    <cellStyle name="Comma 4 3 3 3 4" xfId="8860" xr:uid="{5BD4D452-1CE4-45AF-9760-776D29E60D46}"/>
    <cellStyle name="Comma 4 3 3 30" xfId="8396" xr:uid="{5856D581-414D-4050-8D52-052C75A90BE9}"/>
    <cellStyle name="Comma 4 3 3 30 2" xfId="15659" xr:uid="{5F0F6812-4F47-4234-8359-1E3B8ECDE04F}"/>
    <cellStyle name="Comma 4 3 3 31" xfId="8557" xr:uid="{65456FA6-1F61-43A2-8891-B6898FDBBA58}"/>
    <cellStyle name="Comma 4 3 3 32" xfId="15753" xr:uid="{B4943534-97FE-4C68-9160-E5C49ACBF49A}"/>
    <cellStyle name="Comma 4 3 3 33" xfId="16128" xr:uid="{32D0EF67-BB08-4BC4-9C84-711BB61926DC}"/>
    <cellStyle name="Comma 4 3 3 34" xfId="16276" xr:uid="{231D6127-F98A-4BB4-9E31-6EE8B177AB7E}"/>
    <cellStyle name="Comma 4 3 3 35" xfId="16425" xr:uid="{1587E079-AA27-42BA-B00A-14C88F5967BC}"/>
    <cellStyle name="Comma 4 3 3 36" xfId="16574" xr:uid="{2C25BE1F-4699-4C6A-A974-844406FA35D8}"/>
    <cellStyle name="Comma 4 3 3 37" xfId="16722" xr:uid="{3A8B5756-A59C-4C54-9EA9-DADACADEBE2E}"/>
    <cellStyle name="Comma 4 3 3 38" xfId="16820" xr:uid="{DB474B73-DA33-4CAD-A81E-06EB11740C21}"/>
    <cellStyle name="Comma 4 3 3 39" xfId="1223" xr:uid="{BC7883FE-DA29-495C-A991-B77B17DF2E59}"/>
    <cellStyle name="Comma 4 3 3 4" xfId="1647" xr:uid="{7DA830DB-3FED-45F6-94FA-CD32144D571C}"/>
    <cellStyle name="Comma 4 3 3 4 2" xfId="2410" xr:uid="{66E15FB4-FDE4-4578-8B31-FB64D71EF0AE}"/>
    <cellStyle name="Comma 4 3 3 4 2 2" xfId="4996" xr:uid="{5562A40D-68E3-4941-979E-B7B62F3F963C}"/>
    <cellStyle name="Comma 4 3 3 4 2 2 2" xfId="12281" xr:uid="{A29BFC9F-302E-41B5-AB47-7D3DCC8486AA}"/>
    <cellStyle name="Comma 4 3 3 4 2 3" xfId="9714" xr:uid="{7B20AE20-929F-42FE-9D7B-06EB33A5BA9D}"/>
    <cellStyle name="Comma 4 3 3 4 3" xfId="4235" xr:uid="{28DE2982-5322-46B7-A3CE-EBA2E8B2E5B8}"/>
    <cellStyle name="Comma 4 3 3 4 3 2" xfId="11520" xr:uid="{3446EAE8-2C29-4499-BB4C-D3A9E29A2433}"/>
    <cellStyle name="Comma 4 3 3 4 4" xfId="8953" xr:uid="{9591D65F-EF1B-48E3-9F8E-0BE5417A0D23}"/>
    <cellStyle name="Comma 4 3 3 5" xfId="1849" xr:uid="{510F0E16-CEF4-45A9-B562-88EAEFFC8C41}"/>
    <cellStyle name="Comma 4 3 3 5 2" xfId="4436" xr:uid="{6CD01C99-60B3-4947-A8E3-BBD00F95B6D6}"/>
    <cellStyle name="Comma 4 3 3 5 2 2" xfId="11721" xr:uid="{ADB40068-BB04-4D24-967B-1A5D1B29E908}"/>
    <cellStyle name="Comma 4 3 3 5 3" xfId="9154" xr:uid="{29BE55E3-6039-4D45-9003-7F40D623DF1B}"/>
    <cellStyle name="Comma 4 3 3 6" xfId="2013" xr:uid="{36CE8576-B4E0-48E3-AA05-78934FCC3591}"/>
    <cellStyle name="Comma 4 3 3 6 2" xfId="4599" xr:uid="{FF0A4CF1-9723-450A-AFE4-D256D4A83F5A}"/>
    <cellStyle name="Comma 4 3 3 6 2 2" xfId="11884" xr:uid="{CB7174B5-6D86-4629-8EBB-6BEBE72638D7}"/>
    <cellStyle name="Comma 4 3 3 6 3" xfId="9317" xr:uid="{6A8C2118-6A85-4118-904C-263F21188695}"/>
    <cellStyle name="Comma 4 3 3 7" xfId="2632" xr:uid="{0FBE6D1A-5346-40D1-9A19-1766BA7C08CD}"/>
    <cellStyle name="Comma 4 3 3 7 2" xfId="5218" xr:uid="{9EA681CE-688D-489F-8560-F49B54E6F3FF}"/>
    <cellStyle name="Comma 4 3 3 7 2 2" xfId="12502" xr:uid="{79EFFAB2-46B6-48EB-9785-517D7012D2CA}"/>
    <cellStyle name="Comma 4 3 3 7 3" xfId="9935" xr:uid="{D0415336-1D76-4FC9-A42D-A46A6D2BB163}"/>
    <cellStyle name="Comma 4 3 3 8" xfId="2782" xr:uid="{A133E2DC-82E5-4676-9024-9A663D176056}"/>
    <cellStyle name="Comma 4 3 3 8 2" xfId="5368" xr:uid="{448B2A9B-EF7A-4348-A76F-D74050B8BAEE}"/>
    <cellStyle name="Comma 4 3 3 8 2 2" xfId="12651" xr:uid="{ABA43D57-6EAE-44F4-BA25-B671AD9CD061}"/>
    <cellStyle name="Comma 4 3 3 8 3" xfId="10084" xr:uid="{D355FD03-C3F3-4590-A7CD-6CCBD56BEAEC}"/>
    <cellStyle name="Comma 4 3 3 9" xfId="2932" xr:uid="{66D15C53-4B0A-4B67-8C4B-D1974AB2A5AB}"/>
    <cellStyle name="Comma 4 3 3 9 2" xfId="5518" xr:uid="{C41980D2-436A-47F4-8DF8-E49DF120D7BD}"/>
    <cellStyle name="Comma 4 3 3 9 2 2" xfId="12800" xr:uid="{E12E0AEB-0AB0-42A4-86B6-F7290F00F349}"/>
    <cellStyle name="Comma 4 3 3 9 3" xfId="10233" xr:uid="{DB1AF4C6-23F3-4F2B-87F7-C9AAB538CE65}"/>
    <cellStyle name="Comma 4 3 30" xfId="7992" xr:uid="{01B0BA3A-7FCE-4C47-BE51-8C87C24D2B6E}"/>
    <cellStyle name="Comma 4 3 30 2" xfId="15256" xr:uid="{18C2A366-4BDF-4862-979D-2E9C48C35D5E}"/>
    <cellStyle name="Comma 4 3 31" xfId="8245" xr:uid="{F65FA45C-D230-4B8A-AF2D-3FA19D63BC8E}"/>
    <cellStyle name="Comma 4 3 31 2" xfId="15508" xr:uid="{9543B1CC-CBA7-4210-8B21-5539C174F4E0}"/>
    <cellStyle name="Comma 4 3 32" xfId="8394" xr:uid="{FA8CC7BB-16CB-40C1-B10F-708D94BCB4D4}"/>
    <cellStyle name="Comma 4 3 32 2" xfId="15657" xr:uid="{314BEA22-9F49-40B5-9E87-84BA0E8D4E97}"/>
    <cellStyle name="Comma 4 3 33" xfId="8555" xr:uid="{7306AB6C-D515-4C02-9A9A-AF061C445711}"/>
    <cellStyle name="Comma 4 3 34" xfId="15703" xr:uid="{7ED20DE0-9850-43DD-81FC-2004A6963528}"/>
    <cellStyle name="Comma 4 3 35" xfId="16126" xr:uid="{04CBDB1E-D424-4323-AD01-18A3B91510AA}"/>
    <cellStyle name="Comma 4 3 36" xfId="16274" xr:uid="{60C69B64-28C5-417E-AB90-A3AE6D834C97}"/>
    <cellStyle name="Comma 4 3 37" xfId="16423" xr:uid="{8A85FE85-D183-40CA-98C3-AA8E9C53FDAE}"/>
    <cellStyle name="Comma 4 3 38" xfId="16572" xr:uid="{2EDEEF6C-3896-4D80-B00F-BC61D659E994}"/>
    <cellStyle name="Comma 4 3 39" xfId="16720" xr:uid="{D3772A2C-4B85-49D7-946B-45DE6A8D0D32}"/>
    <cellStyle name="Comma 4 3 4" xfId="930" xr:uid="{7AD586E6-1EA8-40BA-972D-BCCEC9C7E2B9}"/>
    <cellStyle name="Comma 4 3 4 2" xfId="2167" xr:uid="{1A94F922-75A0-46A1-BC3A-0904A1E49629}"/>
    <cellStyle name="Comma 4 3 4 2 2" xfId="4753" xr:uid="{7BB67940-0E11-4735-A7DE-E8C8FA7B5583}"/>
    <cellStyle name="Comma 4 3 4 2 2 2" xfId="12038" xr:uid="{252BBCBA-CDFF-4AAF-B226-BCE9F591D7A6}"/>
    <cellStyle name="Comma 4 3 4 2 3" xfId="9471" xr:uid="{6A066D3B-2507-46FE-A78B-A5925C356694}"/>
    <cellStyle name="Comma 4 3 4 3" xfId="3992" xr:uid="{FF4C8FDF-713B-4139-86CD-0157ADCD2C85}"/>
    <cellStyle name="Comma 4 3 4 3 2" xfId="11277" xr:uid="{FD8DA1CE-4D23-4399-AAD5-C3AE34A749C7}"/>
    <cellStyle name="Comma 4 3 4 4" xfId="3566" xr:uid="{CA20731E-3923-4C65-9B75-8B7D99648272}"/>
    <cellStyle name="Comma 4 3 4 4 2" xfId="10858" xr:uid="{093A0BC7-0094-40A4-9861-D92606B97276}"/>
    <cellStyle name="Comma 4 3 4 5" xfId="8710" xr:uid="{4B9C40E5-0C59-4283-8024-D009B9DAA5E8}"/>
    <cellStyle name="Comma 4 3 4 6" xfId="15852" xr:uid="{ADF58BA6-CF2A-4473-B520-56FA1A5376CC}"/>
    <cellStyle name="Comma 4 3 4 7" xfId="16918" xr:uid="{AAA84488-9338-43DD-A1FE-A9085B3CCAAE}"/>
    <cellStyle name="Comma 4 3 4 8" xfId="1404" xr:uid="{B902270E-2B7E-4684-81C6-079DD4636930}"/>
    <cellStyle name="Comma 4 3 40" xfId="16770" xr:uid="{5371B80B-FF6A-4517-9D3E-36A7E581A9DA}"/>
    <cellStyle name="Comma 4 3 41" xfId="1221" xr:uid="{9EDCDC41-8F18-42E4-9016-0944FFC6DC73}"/>
    <cellStyle name="Comma 4 3 42" xfId="740" xr:uid="{1C363E4B-D868-4557-BA15-E1356802CC27}"/>
    <cellStyle name="Comma 4 3 5" xfId="1552" xr:uid="{2BDAFD95-A53D-4F9E-996D-A31FFFA78910}"/>
    <cellStyle name="Comma 4 3 5 2" xfId="2315" xr:uid="{2BAC248D-A3C5-423C-9D4D-384EFC1D7F41}"/>
    <cellStyle name="Comma 4 3 5 2 2" xfId="4901" xr:uid="{C2AEC41F-49C2-455C-AF52-1E5B17D9F91F}"/>
    <cellStyle name="Comma 4 3 5 2 2 2" xfId="12186" xr:uid="{23C6D0A4-5EF0-4A5C-A274-C6B3F1402815}"/>
    <cellStyle name="Comma 4 3 5 2 3" xfId="9619" xr:uid="{3B99BC0A-1F5E-467F-BCC1-C44C0351D8FF}"/>
    <cellStyle name="Comma 4 3 5 3" xfId="4140" xr:uid="{6A0E869D-2492-48FE-B4AF-888162A77D40}"/>
    <cellStyle name="Comma 4 3 5 3 2" xfId="11425" xr:uid="{F3FB4825-4C5C-4FE4-9324-3CA0330075F4}"/>
    <cellStyle name="Comma 4 3 5 4" xfId="8858" xr:uid="{95258E5C-C6CC-4364-9381-75EC9F18B932}"/>
    <cellStyle name="Comma 4 3 6" xfId="1597" xr:uid="{78BBD98D-4A49-4617-AA19-E563ABDB311A}"/>
    <cellStyle name="Comma 4 3 6 2" xfId="2360" xr:uid="{02D23597-7812-478B-A689-3701442C9647}"/>
    <cellStyle name="Comma 4 3 6 2 2" xfId="4946" xr:uid="{D4C30B33-DBD5-4E0B-B476-61149FB88B6E}"/>
    <cellStyle name="Comma 4 3 6 2 2 2" xfId="12231" xr:uid="{F74B6485-42EF-43D1-8DC2-E181CB18AA36}"/>
    <cellStyle name="Comma 4 3 6 2 3" xfId="9664" xr:uid="{F044BE09-5D55-471F-ABB8-A0D4D869BAC1}"/>
    <cellStyle name="Comma 4 3 6 3" xfId="4185" xr:uid="{3AD25FC1-A738-4356-BBEC-D0708588CB69}"/>
    <cellStyle name="Comma 4 3 6 3 2" xfId="11470" xr:uid="{C6E38FA3-1B70-40F2-898B-DE1F2439BB3F}"/>
    <cellStyle name="Comma 4 3 6 4" xfId="8903" xr:uid="{6E96FC42-24E2-4CD5-B49F-02AEA0B31723}"/>
    <cellStyle name="Comma 4 3 7" xfId="1748" xr:uid="{DC526365-E32F-4E65-B5B5-C7A8BE154FCE}"/>
    <cellStyle name="Comma 4 3 7 2" xfId="4335" xr:uid="{435CD889-7A32-405F-931B-8CE2CED7ABB7}"/>
    <cellStyle name="Comma 4 3 7 2 2" xfId="11620" xr:uid="{29450024-7F19-4E6C-AED9-D8F393DC3E54}"/>
    <cellStyle name="Comma 4 3 7 3" xfId="9053" xr:uid="{AE266954-D90D-4996-9917-1EC905F10102}"/>
    <cellStyle name="Comma 4 3 8" xfId="2011" xr:uid="{7D21A7D5-5AD9-42F4-A44C-DEE5141389B9}"/>
    <cellStyle name="Comma 4 3 8 2" xfId="4597" xr:uid="{1FF9D40A-D8F0-4ED6-ABDF-2B8AE57F3067}"/>
    <cellStyle name="Comma 4 3 8 2 2" xfId="11882" xr:uid="{EC988D37-37BF-41D9-A1DB-7920FD5B58F9}"/>
    <cellStyle name="Comma 4 3 8 3" xfId="9315" xr:uid="{3594EF81-D23A-45D9-BF13-8227381E8F1E}"/>
    <cellStyle name="Comma 4 3 9" xfId="2630" xr:uid="{EBA72F84-348E-4D0B-B547-C8CCB03E6F40}"/>
    <cellStyle name="Comma 4 3 9 2" xfId="5216" xr:uid="{D69BD906-48F6-4A4D-BF1C-095141834514}"/>
    <cellStyle name="Comma 4 3 9 2 2" xfId="12500" xr:uid="{DD71D829-BCB5-4D24-88BF-BAC2417FE26F}"/>
    <cellStyle name="Comma 4 3 9 3" xfId="9933" xr:uid="{7A903E2E-11F0-476B-B293-3EA029AF3B8F}"/>
    <cellStyle name="Comma 4 30" xfId="6729" xr:uid="{9BEDB1A7-F4C1-4DBF-9BA0-168E7419ADF6}"/>
    <cellStyle name="Comma 4 30 2" xfId="14003" xr:uid="{5508D399-9030-434D-ABAA-BE8CCC62967D}"/>
    <cellStyle name="Comma 4 31" xfId="6772" xr:uid="{167095E4-7372-485B-AE8B-E600C1BF3974}"/>
    <cellStyle name="Comma 4 31 2" xfId="14044" xr:uid="{8E70458B-AE63-4E9D-AA7B-34982971CD3D}"/>
    <cellStyle name="Comma 4 32" xfId="7028" xr:uid="{601F1471-0EF5-44B2-A8A3-C115A20F537A}"/>
    <cellStyle name="Comma 4 32 2" xfId="14300" xr:uid="{6A61298D-0198-44D0-BBED-304B59F43F5A}"/>
    <cellStyle name="Comma 4 33" xfId="7178" xr:uid="{E3295BA3-1622-4BCC-B99E-A90467C9227A}"/>
    <cellStyle name="Comma 4 33 2" xfId="14450" xr:uid="{CB593CAF-63FC-4F1F-8961-EA30258E609A}"/>
    <cellStyle name="Comma 4 34" xfId="7330" xr:uid="{9008E5E9-3F69-49FD-9EA5-FEF43B4B41CF}"/>
    <cellStyle name="Comma 4 34 2" xfId="14602" xr:uid="{34C535AB-59BA-4F6C-91BD-4CC7ABF18161}"/>
    <cellStyle name="Comma 4 35" xfId="7479" xr:uid="{B7A8F6F2-05FE-4905-953B-E1C73D16C371}"/>
    <cellStyle name="Comma 4 35 2" xfId="14751" xr:uid="{BBE06BE6-BEBC-4A92-9228-56DE37212D3D}"/>
    <cellStyle name="Comma 4 36" xfId="7627" xr:uid="{8B3E7BB1-1BE7-4086-847F-A7C238A896E1}"/>
    <cellStyle name="Comma 4 36 2" xfId="14899" xr:uid="{E5AF8EFE-2566-4199-8E83-4FAE9FE7B256}"/>
    <cellStyle name="Comma 4 37" xfId="7781" xr:uid="{C5EB4390-2A8A-4A0F-BCAA-44A11F2BB700}"/>
    <cellStyle name="Comma 4 37 2" xfId="15053" xr:uid="{145284D5-FE91-464B-A325-8B4305938661}"/>
    <cellStyle name="Comma 4 38" xfId="7930" xr:uid="{71F892BE-7138-4DD7-A63E-04F2856E3F51}"/>
    <cellStyle name="Comma 4 38 2" xfId="15202" xr:uid="{8FD5BE0B-F6A5-47EC-A47C-EED245995B3A}"/>
    <cellStyle name="Comma 4 39" xfId="7979" xr:uid="{0BCE0BEB-B947-4B8F-A35B-679CED52D46B}"/>
    <cellStyle name="Comma 4 39 2" xfId="15243" xr:uid="{48DD6336-B367-45B0-8284-9BCCA10758A5}"/>
    <cellStyle name="Comma 4 4" xfId="831" xr:uid="{A844ACA6-C4A3-44E0-91D0-34726E769640}"/>
    <cellStyle name="Comma 4 4 10" xfId="3082" xr:uid="{5940157D-C104-463A-8AD5-29C6EBFC281B}"/>
    <cellStyle name="Comma 4 4 10 2" xfId="5668" xr:uid="{E5791266-5D61-4C92-8AE5-4FACA01EF409}"/>
    <cellStyle name="Comma 4 4 10 2 2" xfId="12950" xr:uid="{FC4568BF-AC9A-4BC9-B2EB-B5E46E5250EF}"/>
    <cellStyle name="Comma 4 4 10 3" xfId="10383" xr:uid="{DDC3D873-9442-4262-91F9-BF47B816CE04}"/>
    <cellStyle name="Comma 4 4 11" xfId="3233" xr:uid="{28952253-E07B-43A1-ACFC-5130D7BE6843}"/>
    <cellStyle name="Comma 4 4 11 2" xfId="5819" xr:uid="{C0817CA8-FE57-4606-A15F-3C731D6847FB}"/>
    <cellStyle name="Comma 4 4 11 2 2" xfId="13101" xr:uid="{ACC6B194-0173-4F41-B7DB-F4D5C5370A69}"/>
    <cellStyle name="Comma 4 4 11 3" xfId="10534" xr:uid="{64391639-E91B-462A-B358-6020E2EFE98E}"/>
    <cellStyle name="Comma 4 4 12" xfId="3383" xr:uid="{1D87F578-82BB-481E-9BDF-6BCB42B0A712}"/>
    <cellStyle name="Comma 4 4 12 2" xfId="3837" xr:uid="{C036C830-AF4C-4277-BDCF-12E5C9379C60}"/>
    <cellStyle name="Comma 4 4 12 2 2" xfId="11125" xr:uid="{468C3B8F-EC57-46CC-B5CA-318FA233389F}"/>
    <cellStyle name="Comma 4 4 12 3" xfId="10684" xr:uid="{E50A857E-11F6-4D0C-B858-2C53CA7EEA32}"/>
    <cellStyle name="Comma 4 4 13" xfId="3463" xr:uid="{17636B12-861A-4FAB-856A-2627E5FD8F07}"/>
    <cellStyle name="Comma 4 4 13 2" xfId="10764" xr:uid="{8E98D70E-5CDA-4453-92FE-1EE42BB7C1E3}"/>
    <cellStyle name="Comma 4 4 14" xfId="5972" xr:uid="{4ACDF925-6404-4C24-9F6B-EC6E8AF08C95}"/>
    <cellStyle name="Comma 4 4 14 2" xfId="13252" xr:uid="{4F89351E-653A-4E3A-BE0C-68E9238D37AC}"/>
    <cellStyle name="Comma 4 4 15" xfId="6122" xr:uid="{25ED6FAA-820C-46E1-9E82-1A18EB070E39}"/>
    <cellStyle name="Comma 4 4 15 2" xfId="13401" xr:uid="{E0A2668A-4097-46FA-A64F-9F76AC514C9A}"/>
    <cellStyle name="Comma 4 4 16" xfId="6283" xr:uid="{B72B559D-26B3-498F-8807-37DDF78FA7E8}"/>
    <cellStyle name="Comma 4 4 16 2" xfId="13560" xr:uid="{B9F2F74D-C88E-4141-98D7-AE21FA286C2D}"/>
    <cellStyle name="Comma 4 4 17" xfId="6436" xr:uid="{54C1F2B8-1E11-466C-BCC7-07161713C8B8}"/>
    <cellStyle name="Comma 4 4 17 2" xfId="13710" xr:uid="{2054D227-68C4-4B0F-B2DF-BFC8A0889340}"/>
    <cellStyle name="Comma 4 4 18" xfId="6584" xr:uid="{4B088D71-6C1F-4230-8BE6-B139A00786C0}"/>
    <cellStyle name="Comma 4 4 18 2" xfId="13858" xr:uid="{23230A1D-8114-4E09-89B6-C0EBFD076BEB}"/>
    <cellStyle name="Comma 4 4 19" xfId="6740" xr:uid="{6C9DB570-1D69-4BA6-A2E3-AFC6356D0297}"/>
    <cellStyle name="Comma 4 4 19 2" xfId="14014" xr:uid="{2F7030E3-6879-48EA-977C-6A65483A57A3}"/>
    <cellStyle name="Comma 4 4 2" xfId="1007" xr:uid="{B32D630F-8F9E-45BD-A988-F77B52451706}"/>
    <cellStyle name="Comma 4 4 2 2" xfId="2170" xr:uid="{EA69E18B-D2CA-4C01-B058-327A8D2FF4A4}"/>
    <cellStyle name="Comma 4 4 2 2 2" xfId="4756" xr:uid="{C0919D67-75C6-45D6-90AD-061D00F1963C}"/>
    <cellStyle name="Comma 4 4 2 2 2 2" xfId="12041" xr:uid="{3A7612C9-CBEC-4D90-8B89-A710A91B8D04}"/>
    <cellStyle name="Comma 4 4 2 2 3" xfId="9474" xr:uid="{7A3C9DE2-209F-45FC-B8BF-EB4948A684FD}"/>
    <cellStyle name="Comma 4 4 2 3" xfId="3995" xr:uid="{73987725-1B43-40AF-9AC5-C03D6369E607}"/>
    <cellStyle name="Comma 4 4 2 3 2" xfId="11280" xr:uid="{E7DE55B2-012A-4353-8AD2-29F3F9B246EE}"/>
    <cellStyle name="Comma 4 4 2 4" xfId="3539" xr:uid="{8DE64682-507F-40E3-8A35-3B46937BB105}"/>
    <cellStyle name="Comma 4 4 2 4 2" xfId="10831" xr:uid="{089002BA-47C9-4AE2-94A9-2C41288BA518}"/>
    <cellStyle name="Comma 4 4 2 5" xfId="8713" xr:uid="{4716CAEF-FF4D-4051-A9BB-7D7A912D5CF8}"/>
    <cellStyle name="Comma 4 4 2 6" xfId="15927" xr:uid="{8383A178-0441-4819-B3E2-416754591EDE}"/>
    <cellStyle name="Comma 4 4 2 7" xfId="16981" xr:uid="{B18691A6-2907-4685-9AF6-D97E34F31849}"/>
    <cellStyle name="Comma 4 4 2 8" xfId="1407" xr:uid="{3955411E-71F1-4900-972C-F0FBA7B1618A}"/>
    <cellStyle name="Comma 4 4 20" xfId="6848" xr:uid="{61D529BD-A321-4A9B-AF2C-00F51D1A3B92}"/>
    <cellStyle name="Comma 4 4 20 2" xfId="14120" xr:uid="{89F568EE-AC2B-4F81-9A10-840A64A5C415}"/>
    <cellStyle name="Comma 4 4 21" xfId="7039" xr:uid="{1BD48FA3-5C69-4476-9460-6D0C848332B6}"/>
    <cellStyle name="Comma 4 4 21 2" xfId="14311" xr:uid="{34DFA5F1-6D3B-467C-BD01-E1E0BB07EE7F}"/>
    <cellStyle name="Comma 4 4 22" xfId="7189" xr:uid="{89F7D11A-B16A-474B-8CDA-B595FCDC9D9A}"/>
    <cellStyle name="Comma 4 4 22 2" xfId="14461" xr:uid="{DCF9A144-C75E-487E-A8A8-824881DCAB54}"/>
    <cellStyle name="Comma 4 4 23" xfId="7341" xr:uid="{F79A14AC-15A5-4277-8196-95DE3A67B63B}"/>
    <cellStyle name="Comma 4 4 23 2" xfId="14613" xr:uid="{13E9F484-52B6-42CE-92A8-0D0A8D0ACF50}"/>
    <cellStyle name="Comma 4 4 24" xfId="7490" xr:uid="{874C82F5-B5EB-48DA-A7AD-A16FD1E99704}"/>
    <cellStyle name="Comma 4 4 24 2" xfId="14762" xr:uid="{200B4D9C-22DA-4F4D-B318-2278A7FE15E5}"/>
    <cellStyle name="Comma 4 4 25" xfId="7638" xr:uid="{033A861D-620C-4BA4-83FE-48C2FFC14E81}"/>
    <cellStyle name="Comma 4 4 25 2" xfId="14910" xr:uid="{40C16FE7-021E-40DC-AB4B-D32464D85758}"/>
    <cellStyle name="Comma 4 4 26" xfId="7792" xr:uid="{78460863-D78A-44E1-ADAD-6B0600A93B7C}"/>
    <cellStyle name="Comma 4 4 26 2" xfId="15064" xr:uid="{0EE5F8D0-099F-423B-A6C0-EBF1CA00C20C}"/>
    <cellStyle name="Comma 4 4 27" xfId="7941" xr:uid="{E7300B7B-209C-4AB5-8DC7-CC8AA5708031}"/>
    <cellStyle name="Comma 4 4 27 2" xfId="15213" xr:uid="{176C51BE-0BAE-4CCC-8949-FFADE604F528}"/>
    <cellStyle name="Comma 4 4 28" xfId="8055" xr:uid="{2B80A972-C77F-43CE-955E-6E8D678319E8}"/>
    <cellStyle name="Comma 4 4 28 2" xfId="15319" xr:uid="{6BCC3BB0-E5A1-477A-8403-3E996E6C2DBF}"/>
    <cellStyle name="Comma 4 4 29" xfId="8248" xr:uid="{9B58DDEE-DE05-4B13-BFAC-611A1B66CA81}"/>
    <cellStyle name="Comma 4 4 29 2" xfId="15511" xr:uid="{8E9861C2-5BF3-49B8-B70B-B10B9449C708}"/>
    <cellStyle name="Comma 4 4 3" xfId="1555" xr:uid="{70A3FEBF-41A5-47E9-B276-1295CA81E20E}"/>
    <cellStyle name="Comma 4 4 3 2" xfId="2318" xr:uid="{24682886-E51D-42B2-AA82-9B5981465BF3}"/>
    <cellStyle name="Comma 4 4 3 2 2" xfId="4904" xr:uid="{647365E6-894B-450C-966A-5C1AC7645F7E}"/>
    <cellStyle name="Comma 4 4 3 2 2 2" xfId="12189" xr:uid="{E24755FA-1355-45F2-BB72-122791E1ADB4}"/>
    <cellStyle name="Comma 4 4 3 2 3" xfId="9622" xr:uid="{05F0E813-EF79-4076-A716-1B98A8286898}"/>
    <cellStyle name="Comma 4 4 3 3" xfId="4143" xr:uid="{248A2D4C-D5BE-48C8-AD58-55C7AA678BD4}"/>
    <cellStyle name="Comma 4 4 3 3 2" xfId="11428" xr:uid="{B7C2DB6C-0DE1-47BE-AD70-0245AD9C7A58}"/>
    <cellStyle name="Comma 4 4 3 4" xfId="3630" xr:uid="{DAEE3267-A2AD-40B9-830A-6FA89316B147}"/>
    <cellStyle name="Comma 4 4 3 4 2" xfId="10921" xr:uid="{BD6F673A-2399-422E-81D2-D3B998032873}"/>
    <cellStyle name="Comma 4 4 3 5" xfId="8861" xr:uid="{46EFA1CE-7953-48E4-B05D-DFF01AA7B581}"/>
    <cellStyle name="Comma 4 4 30" xfId="8397" xr:uid="{FDB8191F-49BF-468B-8FBD-FFB1BAC36E50}"/>
    <cellStyle name="Comma 4 4 30 2" xfId="15660" xr:uid="{A868AAC7-70D0-4220-9435-D297EFBEBF74}"/>
    <cellStyle name="Comma 4 4 31" xfId="8558" xr:uid="{CDAD8C51-9634-4A13-8F26-E84712032627}"/>
    <cellStyle name="Comma 4 4 32" xfId="15766" xr:uid="{4DB7AAC9-60D2-4CD2-92A4-991C3C2B6252}"/>
    <cellStyle name="Comma 4 4 33" xfId="16129" xr:uid="{2D6F263A-7ADE-4EE3-98B1-D13C52DC9579}"/>
    <cellStyle name="Comma 4 4 34" xfId="16277" xr:uid="{B46F6A9E-A8D7-44DB-A863-F85362DED5B0}"/>
    <cellStyle name="Comma 4 4 35" xfId="16426" xr:uid="{B6DD5E25-4EDB-4656-BE43-72CB40645C99}"/>
    <cellStyle name="Comma 4 4 36" xfId="16575" xr:uid="{7A08D89F-9A76-4DB0-8787-E5FDA985901E}"/>
    <cellStyle name="Comma 4 4 37" xfId="16723" xr:uid="{12E5424A-30E2-4C43-9810-0FA388338F31}"/>
    <cellStyle name="Comma 4 4 38" xfId="16833" xr:uid="{A1232C7F-E842-4349-9126-8EF0311C177E}"/>
    <cellStyle name="Comma 4 4 39" xfId="1224" xr:uid="{0257A548-0439-40CA-9EEF-408AAA6264DB}"/>
    <cellStyle name="Comma 4 4 4" xfId="1660" xr:uid="{538608C6-13F1-49E0-8686-91A1C9EAD11E}"/>
    <cellStyle name="Comma 4 4 4 2" xfId="2423" xr:uid="{B0CF97F9-60C9-4EB3-8B28-199450BD5441}"/>
    <cellStyle name="Comma 4 4 4 2 2" xfId="5009" xr:uid="{DDE25BCE-F859-4EE7-A9FF-7DA8FD89DA94}"/>
    <cellStyle name="Comma 4 4 4 2 2 2" xfId="12294" xr:uid="{9077206C-801F-45B5-85CE-A144A9F1107C}"/>
    <cellStyle name="Comma 4 4 4 2 3" xfId="9727" xr:uid="{BED24521-BDC2-4034-BB1D-DC2672AE98DF}"/>
    <cellStyle name="Comma 4 4 4 3" xfId="4248" xr:uid="{5984287E-2BBF-4DD6-AE42-79A182A3B4FC}"/>
    <cellStyle name="Comma 4 4 4 3 2" xfId="11533" xr:uid="{956EEFC3-D88D-4215-989B-B801DE43A34A}"/>
    <cellStyle name="Comma 4 4 4 4" xfId="8966" xr:uid="{44FA7FE5-C188-40FD-99C5-0FAD11C32008}"/>
    <cellStyle name="Comma 4 4 5" xfId="1763" xr:uid="{5F5E992B-4B5E-4DCB-81F1-B8985C6795E8}"/>
    <cellStyle name="Comma 4 4 5 2" xfId="4350" xr:uid="{02A9CED9-23C7-4F28-9E13-60887F1A9231}"/>
    <cellStyle name="Comma 4 4 5 2 2" xfId="11635" xr:uid="{2F18A919-5702-4CB6-B42E-6565A7F13B93}"/>
    <cellStyle name="Comma 4 4 5 3" xfId="9068" xr:uid="{75E6F2C3-5896-41FC-8A30-AD560EEE6CB7}"/>
    <cellStyle name="Comma 4 4 6" xfId="2014" xr:uid="{AA8721C4-0845-4EC0-BEAA-12023EAAB9FE}"/>
    <cellStyle name="Comma 4 4 6 2" xfId="4600" xr:uid="{D601CE2E-3087-4396-8448-16E48805CF7C}"/>
    <cellStyle name="Comma 4 4 6 2 2" xfId="11885" xr:uid="{E1DB4A28-2683-403D-9F87-B95D04A6508E}"/>
    <cellStyle name="Comma 4 4 6 3" xfId="9318" xr:uid="{D9EE00B3-DAA2-4DF4-B3F0-935DB4D17DDF}"/>
    <cellStyle name="Comma 4 4 7" xfId="2633" xr:uid="{E43552C1-0457-491B-A92E-CFC0D0FF34CA}"/>
    <cellStyle name="Comma 4 4 7 2" xfId="5219" xr:uid="{E6F91328-0EE1-4686-BB48-796162A72851}"/>
    <cellStyle name="Comma 4 4 7 2 2" xfId="12503" xr:uid="{E23EC993-34EE-4130-8B11-32BFE4031D21}"/>
    <cellStyle name="Comma 4 4 7 3" xfId="9936" xr:uid="{85D15391-E874-4A49-896D-5FB3D2A91B8A}"/>
    <cellStyle name="Comma 4 4 8" xfId="2783" xr:uid="{06C9C8BF-2EB3-4609-9575-7D97566411B4}"/>
    <cellStyle name="Comma 4 4 8 2" xfId="5369" xr:uid="{CCC2C210-2C17-4282-8D36-4E6B87159FC1}"/>
    <cellStyle name="Comma 4 4 8 2 2" xfId="12652" xr:uid="{4E8E077F-070B-499A-A3BD-6A5B4E44D6C4}"/>
    <cellStyle name="Comma 4 4 8 3" xfId="10085" xr:uid="{E51FE8DC-9350-454B-94B9-AAAB9EF86235}"/>
    <cellStyle name="Comma 4 4 9" xfId="2933" xr:uid="{46E69B9F-A3B7-453D-BFD5-138F62CA82C1}"/>
    <cellStyle name="Comma 4 4 9 2" xfId="5519" xr:uid="{D865BF2A-DD9D-4F5C-8781-CCA9215AFDC9}"/>
    <cellStyle name="Comma 4 4 9 2 2" xfId="12801" xr:uid="{9F7C1185-5617-4037-AE47-5A0D6D829F87}"/>
    <cellStyle name="Comma 4 4 9 3" xfId="10234" xr:uid="{287C59F1-FD61-4915-8C1B-139391B1B05E}"/>
    <cellStyle name="Comma 4 40" xfId="8237" xr:uid="{57644A58-EA29-4C47-9344-5514C54B0604}"/>
    <cellStyle name="Comma 4 40 2" xfId="15500" xr:uid="{60AF1DA7-3DA1-45C0-94D2-D8823122F805}"/>
    <cellStyle name="Comma 4 41" xfId="8386" xr:uid="{F0DCB1BC-431B-43DC-9C42-0A5557132FEE}"/>
    <cellStyle name="Comma 4 41 2" xfId="15649" xr:uid="{B2CBF060-9787-4FC8-A0D7-292C5FA1DBF8}"/>
    <cellStyle name="Comma 4 42" xfId="8429" xr:uid="{8A251AFD-FF85-4540-BC4B-D6B16F8F996C}"/>
    <cellStyle name="Comma 4 43" xfId="15690" xr:uid="{7A2A19D8-7A68-4596-A912-C824FDC54926}"/>
    <cellStyle name="Comma 4 44" xfId="16118" xr:uid="{5414CB08-084A-493A-A9EC-76588809D7E0}"/>
    <cellStyle name="Comma 4 45" xfId="16266" xr:uid="{573D0388-47C3-4727-9B02-AB402FEDE5EA}"/>
    <cellStyle name="Comma 4 46" xfId="16415" xr:uid="{4E993EE2-2F88-4A99-BE48-B3CA5E85BDF9}"/>
    <cellStyle name="Comma 4 47" xfId="16564" xr:uid="{291AEED3-024D-4808-AD6B-499400B5886A}"/>
    <cellStyle name="Comma 4 48" xfId="16712" xr:uid="{42BA80D1-F66F-4061-8D0C-5F218C7883D4}"/>
    <cellStyle name="Comma 4 49" xfId="16757" xr:uid="{FDF98276-27CA-4269-B722-6F00B0D09388}"/>
    <cellStyle name="Comma 4 5" xfId="844" xr:uid="{8565E423-3B97-40D0-BCBF-2F5C1062A699}"/>
    <cellStyle name="Comma 4 5 10" xfId="3083" xr:uid="{14617567-9D07-4AD7-B285-3D555F0F7B68}"/>
    <cellStyle name="Comma 4 5 10 2" xfId="5669" xr:uid="{D3058BD6-021F-4919-8888-EBBA01BBE760}"/>
    <cellStyle name="Comma 4 5 10 2 2" xfId="12951" xr:uid="{AC2C85A0-0166-41A3-AB4F-F029E2142A8F}"/>
    <cellStyle name="Comma 4 5 10 3" xfId="10384" xr:uid="{36AAC82E-2739-4EB2-999D-7BEFEAA1DE1E}"/>
    <cellStyle name="Comma 4 5 11" xfId="3234" xr:uid="{E3EA30A1-6B8B-43CA-837F-F3C5755C9563}"/>
    <cellStyle name="Comma 4 5 11 2" xfId="5820" xr:uid="{A6CEAA9A-1840-4EA5-B21D-584255B6442F}"/>
    <cellStyle name="Comma 4 5 11 2 2" xfId="13102" xr:uid="{154DD800-63EF-42AD-A21D-12303453C4C4}"/>
    <cellStyle name="Comma 4 5 11 3" xfId="10535" xr:uid="{D7208EFE-B7EE-499F-ACE9-42A2C1DE30C3}"/>
    <cellStyle name="Comma 4 5 12" xfId="3384" xr:uid="{0C3E8139-D31E-462C-A374-163DAA4DA1B1}"/>
    <cellStyle name="Comma 4 5 12 2" xfId="3838" xr:uid="{75A4AA25-175E-4A21-83A5-8B1F8E895D85}"/>
    <cellStyle name="Comma 4 5 12 2 2" xfId="11126" xr:uid="{C36CC1B4-F79C-4D40-AA15-D6D875AD566F}"/>
    <cellStyle name="Comma 4 5 12 3" xfId="10685" xr:uid="{7615405C-0E3D-42C5-8B5F-46695A1550D4}"/>
    <cellStyle name="Comma 4 5 13" xfId="3488" xr:uid="{B0AB0014-14EA-4711-A201-61FF13EDFEC7}"/>
    <cellStyle name="Comma 4 5 13 2" xfId="10780" xr:uid="{0EB0D202-4C28-4B2D-8972-074BB6521832}"/>
    <cellStyle name="Comma 4 5 14" xfId="5973" xr:uid="{7DFA59A4-CF57-4CD3-B4A4-ECEA4F47DADB}"/>
    <cellStyle name="Comma 4 5 14 2" xfId="13253" xr:uid="{B02B77CD-7290-4306-80D9-CDD4195558EF}"/>
    <cellStyle name="Comma 4 5 15" xfId="6123" xr:uid="{54F247CC-8A70-4CA9-ACC5-8CD339A24A9A}"/>
    <cellStyle name="Comma 4 5 15 2" xfId="13402" xr:uid="{3E454947-27AB-4805-A98D-7412FBB7FDDB}"/>
    <cellStyle name="Comma 4 5 16" xfId="6284" xr:uid="{68C4714C-8092-4F00-9277-989C3145250D}"/>
    <cellStyle name="Comma 4 5 16 2" xfId="13561" xr:uid="{AC727C3E-BDFD-4E9E-8382-68D7E9A66D63}"/>
    <cellStyle name="Comma 4 5 17" xfId="6437" xr:uid="{E96329B5-4E97-4CFB-A7F9-4FBDE0C3895C}"/>
    <cellStyle name="Comma 4 5 17 2" xfId="13711" xr:uid="{A7A7DD25-7E7D-4A74-8842-24C1C8437ED9}"/>
    <cellStyle name="Comma 4 5 18" xfId="6585" xr:uid="{91173ABE-CE58-47CC-A53D-D271D4827C74}"/>
    <cellStyle name="Comma 4 5 18 2" xfId="13859" xr:uid="{232E2ECD-9F48-4A5C-A156-5B84EB5E4F2F}"/>
    <cellStyle name="Comma 4 5 19" xfId="6741" xr:uid="{8F4407C1-112A-4732-8F30-A47F14B01A4E}"/>
    <cellStyle name="Comma 4 5 19 2" xfId="14015" xr:uid="{BCC672FA-AE56-47B2-BCC8-7BB45726C7AF}"/>
    <cellStyle name="Comma 4 5 2" xfId="1020" xr:uid="{EFEB748C-1A44-44C6-8E35-449326F9F088}"/>
    <cellStyle name="Comma 4 5 2 2" xfId="2171" xr:uid="{EFCDFF7E-A966-40D4-A161-FE66A2490340}"/>
    <cellStyle name="Comma 4 5 2 2 2" xfId="4757" xr:uid="{5316E8F8-5D5A-487C-8AA7-7ED2A5DA0F01}"/>
    <cellStyle name="Comma 4 5 2 2 2 2" xfId="12042" xr:uid="{B2B98F20-94EB-4141-9A68-DA1C4AC9195C}"/>
    <cellStyle name="Comma 4 5 2 2 3" xfId="9475" xr:uid="{5832B2A2-7097-44B1-A37F-E44D3FEE5B7F}"/>
    <cellStyle name="Comma 4 5 2 3" xfId="3996" xr:uid="{66D6FD19-D49C-41D6-8427-690787AB4C74}"/>
    <cellStyle name="Comma 4 5 2 3 2" xfId="11281" xr:uid="{4F044CA7-989E-42BB-87D0-0DD4218E7E65}"/>
    <cellStyle name="Comma 4 5 2 4" xfId="3643" xr:uid="{21F23022-F948-4F95-9E98-37CADAB28554}"/>
    <cellStyle name="Comma 4 5 2 4 2" xfId="10934" xr:uid="{AC66BEE9-C686-4849-81FE-C65CE3B22D35}"/>
    <cellStyle name="Comma 4 5 2 5" xfId="8714" xr:uid="{DF125FEB-486A-4A67-AE99-886A42D3DB6A}"/>
    <cellStyle name="Comma 4 5 2 6" xfId="15940" xr:uid="{DC279CF9-B868-4553-887F-F7C49E2E8FE7}"/>
    <cellStyle name="Comma 4 5 2 7" xfId="16994" xr:uid="{AA8AE67A-7360-4FD7-B479-67A5F1FEB3E2}"/>
    <cellStyle name="Comma 4 5 2 8" xfId="1408" xr:uid="{C120D0B4-FC66-42BE-83DF-ABF06DA4EE88}"/>
    <cellStyle name="Comma 4 5 20" xfId="6861" xr:uid="{2DBDB818-EED4-4580-8CF0-6ADEDAB54057}"/>
    <cellStyle name="Comma 4 5 20 2" xfId="14133" xr:uid="{F5998E79-17F4-4755-8FC9-23CFA3316B29}"/>
    <cellStyle name="Comma 4 5 21" xfId="7040" xr:uid="{283D91F7-64D6-4275-AEA9-F715056E154D}"/>
    <cellStyle name="Comma 4 5 21 2" xfId="14312" xr:uid="{64C122CB-E555-4B1A-80C2-4AEC0A64CAAE}"/>
    <cellStyle name="Comma 4 5 22" xfId="7190" xr:uid="{F7D88601-4A2F-4848-940C-3DEDB72E1795}"/>
    <cellStyle name="Comma 4 5 22 2" xfId="14462" xr:uid="{E911F8B2-29E3-41B8-ABA7-9ECC378E9375}"/>
    <cellStyle name="Comma 4 5 23" xfId="7342" xr:uid="{B0E877FE-30A4-4638-80D4-B1D6F374C26D}"/>
    <cellStyle name="Comma 4 5 23 2" xfId="14614" xr:uid="{7EDBE292-DA8A-48B1-8C59-AE32C3BF5F6F}"/>
    <cellStyle name="Comma 4 5 24" xfId="7491" xr:uid="{ADE5C74D-5FA7-4D79-815D-34614BD86446}"/>
    <cellStyle name="Comma 4 5 24 2" xfId="14763" xr:uid="{65DFC9EC-BF45-4B7A-83AF-38CA6B270EF7}"/>
    <cellStyle name="Comma 4 5 25" xfId="7639" xr:uid="{B78CF92A-EFF8-4898-B00C-226E9E7503BA}"/>
    <cellStyle name="Comma 4 5 25 2" xfId="14911" xr:uid="{88C840A3-19F6-4B73-A31E-65A39D79189A}"/>
    <cellStyle name="Comma 4 5 26" xfId="7793" xr:uid="{E09A127C-F80A-4609-A7D2-18018C0132AA}"/>
    <cellStyle name="Comma 4 5 26 2" xfId="15065" xr:uid="{3BFBE262-1467-42C9-B45F-87B8836DA720}"/>
    <cellStyle name="Comma 4 5 27" xfId="7942" xr:uid="{E1086FA4-8E3B-4DF3-9647-04E3F86216F8}"/>
    <cellStyle name="Comma 4 5 27 2" xfId="15214" xr:uid="{8D56DB0A-9489-4A67-B867-9414328EAFCF}"/>
    <cellStyle name="Comma 4 5 28" xfId="8068" xr:uid="{4C56A56C-C350-4134-802F-61E4AC6943EB}"/>
    <cellStyle name="Comma 4 5 28 2" xfId="15332" xr:uid="{CFA326BC-646C-48FD-9B4D-EFFC0CFA83D2}"/>
    <cellStyle name="Comma 4 5 29" xfId="8249" xr:uid="{CBDCF6FC-7A4A-4B55-ADB9-D4544D12138D}"/>
    <cellStyle name="Comma 4 5 29 2" xfId="15512" xr:uid="{DB0E02EF-50DC-444F-9A8A-435BBEAAD41C}"/>
    <cellStyle name="Comma 4 5 3" xfId="1556" xr:uid="{354AF919-1A58-46B0-A954-2BADFCCDFEE6}"/>
    <cellStyle name="Comma 4 5 3 2" xfId="2319" xr:uid="{86DEDF5C-6171-4885-9963-8D1B2FA8F7D1}"/>
    <cellStyle name="Comma 4 5 3 2 2" xfId="4905" xr:uid="{BC9F0866-23DE-4D15-A372-12D54620E79A}"/>
    <cellStyle name="Comma 4 5 3 2 2 2" xfId="12190" xr:uid="{4B80091B-5A89-471D-BD13-2E2BE0F3A425}"/>
    <cellStyle name="Comma 4 5 3 2 3" xfId="9623" xr:uid="{89F9F75D-F83D-4EE4-958F-7A574A08A10A}"/>
    <cellStyle name="Comma 4 5 3 3" xfId="4144" xr:uid="{75879EAF-12C5-4A82-995E-0AEC38D1CF57}"/>
    <cellStyle name="Comma 4 5 3 3 2" xfId="11429" xr:uid="{7E5D431E-0FED-406C-B526-A7A2C8ACD75C}"/>
    <cellStyle name="Comma 4 5 3 4" xfId="8862" xr:uid="{C9347F89-244B-4170-B3C1-350E62B2F859}"/>
    <cellStyle name="Comma 4 5 30" xfId="8398" xr:uid="{30DF1929-5ACE-48EE-B824-71F1A00344C9}"/>
    <cellStyle name="Comma 4 5 30 2" xfId="15661" xr:uid="{93D5798F-B2D9-45AF-8CC4-4ADEBDC3B0A0}"/>
    <cellStyle name="Comma 4 5 31" xfId="8559" xr:uid="{ABF70346-8F50-421D-A6E4-D9AC5907E0D3}"/>
    <cellStyle name="Comma 4 5 32" xfId="15779" xr:uid="{97335DED-5CE5-46A9-9D8B-977BE0E7BD04}"/>
    <cellStyle name="Comma 4 5 33" xfId="16130" xr:uid="{134C841C-90C6-43FC-A7BF-AC9E6A07F476}"/>
    <cellStyle name="Comma 4 5 34" xfId="16278" xr:uid="{2B80075D-28EC-4BBB-932C-7A1A6D22C3D3}"/>
    <cellStyle name="Comma 4 5 35" xfId="16427" xr:uid="{8CAB8A21-3C0F-4759-B0F6-DE8B98CB2322}"/>
    <cellStyle name="Comma 4 5 36" xfId="16576" xr:uid="{0523BA24-6F53-4EC5-BCC3-6C29C2C13611}"/>
    <cellStyle name="Comma 4 5 37" xfId="16724" xr:uid="{19FEF4E7-8B32-45EF-B05E-F40DCB2E966F}"/>
    <cellStyle name="Comma 4 5 38" xfId="16846" xr:uid="{6DD462EC-F76B-4DE4-BA39-58C3AC4627E8}"/>
    <cellStyle name="Comma 4 5 39" xfId="1225" xr:uid="{994E1CE7-CB0D-431D-92F0-3E0DF0682E7C}"/>
    <cellStyle name="Comma 4 5 4" xfId="1673" xr:uid="{54FFDBA3-EA8B-4843-8513-C2B29C312971}"/>
    <cellStyle name="Comma 4 5 4 2" xfId="2436" xr:uid="{C8528D78-D126-4BE2-A509-E71EB1483D99}"/>
    <cellStyle name="Comma 4 5 4 2 2" xfId="5022" xr:uid="{E769F39A-DECB-427F-A375-95C70289A604}"/>
    <cellStyle name="Comma 4 5 4 2 2 2" xfId="12307" xr:uid="{861498CC-B5DA-4EAE-AC8C-BED05A4DE219}"/>
    <cellStyle name="Comma 4 5 4 2 3" xfId="9740" xr:uid="{7B08F721-7848-466B-83E8-259F740F3806}"/>
    <cellStyle name="Comma 4 5 4 3" xfId="4261" xr:uid="{0775F750-97BA-43BB-A330-C42AAFD9536A}"/>
    <cellStyle name="Comma 4 5 4 3 2" xfId="11546" xr:uid="{7F351E6E-1EA0-481C-9E08-B1267C2C8EBB}"/>
    <cellStyle name="Comma 4 5 4 4" xfId="8979" xr:uid="{9BB8B9F8-1438-486F-BBFF-100CE347F46D}"/>
    <cellStyle name="Comma 4 5 5" xfId="1776" xr:uid="{70D86F6C-19D2-48E7-8EC6-41ED73101707}"/>
    <cellStyle name="Comma 4 5 5 2" xfId="4363" xr:uid="{7422BAEA-AFA3-4EA3-B1B0-E4E1C5C293B5}"/>
    <cellStyle name="Comma 4 5 5 2 2" xfId="11648" xr:uid="{3E8F56AD-A4F6-4371-BB21-4ADEBA08DB26}"/>
    <cellStyle name="Comma 4 5 5 3" xfId="9081" xr:uid="{97F8DC38-A331-4E8B-A757-C3261AC6835C}"/>
    <cellStyle name="Comma 4 5 6" xfId="2015" xr:uid="{DEC99419-549C-4768-8A49-7AA95B4DF8C6}"/>
    <cellStyle name="Comma 4 5 6 2" xfId="4601" xr:uid="{5C3FEBBB-FE6B-4E2C-8F90-CEC2DA2DC44E}"/>
    <cellStyle name="Comma 4 5 6 2 2" xfId="11886" xr:uid="{6C3E8D91-04CA-4CDA-8809-EA3D42A91430}"/>
    <cellStyle name="Comma 4 5 6 3" xfId="9319" xr:uid="{58352214-632A-448F-8E78-65BC5136F52C}"/>
    <cellStyle name="Comma 4 5 7" xfId="2634" xr:uid="{5940EDE8-D516-46EE-9ADD-C6A2B8E712FF}"/>
    <cellStyle name="Comma 4 5 7 2" xfId="5220" xr:uid="{B2559CD3-1B9F-4376-9404-FE5B19203BBE}"/>
    <cellStyle name="Comma 4 5 7 2 2" xfId="12504" xr:uid="{077BC342-E1D2-4B9C-B494-E6AFA189751E}"/>
    <cellStyle name="Comma 4 5 7 3" xfId="9937" xr:uid="{C6F13EF5-FE4A-4851-9C56-24915158923C}"/>
    <cellStyle name="Comma 4 5 8" xfId="2784" xr:uid="{9CAB8DAE-8253-4A95-90C1-EC18CE915114}"/>
    <cellStyle name="Comma 4 5 8 2" xfId="5370" xr:uid="{FA4DBF27-E73C-4116-96BD-3B208C7DB902}"/>
    <cellStyle name="Comma 4 5 8 2 2" xfId="12653" xr:uid="{7CB96FEC-B037-4CF4-92A3-0A673E109CA4}"/>
    <cellStyle name="Comma 4 5 8 3" xfId="10086" xr:uid="{A064594C-FCCD-4081-AC23-0A5F6FA157DC}"/>
    <cellStyle name="Comma 4 5 9" xfId="2934" xr:uid="{89A121C9-B097-45AC-8E34-34E93D5F0864}"/>
    <cellStyle name="Comma 4 5 9 2" xfId="5520" xr:uid="{7578DF1D-5036-4C2F-969E-6112A6E5328F}"/>
    <cellStyle name="Comma 4 5 9 2 2" xfId="12802" xr:uid="{56D9E890-F159-4EB3-8C27-ED4419EE29AD}"/>
    <cellStyle name="Comma 4 5 9 3" xfId="10235" xr:uid="{B6BDD783-A928-4B9E-8B26-2B560CD4F12B}"/>
    <cellStyle name="Comma 4 50" xfId="1094" xr:uid="{4A3FD2E8-63C1-4B8E-B7FE-73E5A681E543}"/>
    <cellStyle name="Comma 4 51" xfId="710" xr:uid="{3E07CDA1-591E-4B2E-8BC5-E549539B8BAA}"/>
    <cellStyle name="Comma 4 6" xfId="855" xr:uid="{8BD304EF-46F7-4D80-9666-616074EF1547}"/>
    <cellStyle name="Comma 4 6 10" xfId="3084" xr:uid="{9500BCD1-FB13-43DB-B494-EB95DED44C5D}"/>
    <cellStyle name="Comma 4 6 10 2" xfId="5670" xr:uid="{8499DF1F-5804-4107-8406-3AFD34945813}"/>
    <cellStyle name="Comma 4 6 10 2 2" xfId="12952" xr:uid="{53BADA9D-C87B-4F67-B26C-9EAE09635D00}"/>
    <cellStyle name="Comma 4 6 10 3" xfId="10385" xr:uid="{CC791650-0DF7-4F79-B577-03D2D9D35426}"/>
    <cellStyle name="Comma 4 6 11" xfId="3235" xr:uid="{88CD81EE-D4F7-4303-981B-25346AF0FC06}"/>
    <cellStyle name="Comma 4 6 11 2" xfId="5821" xr:uid="{208923F7-1070-46D2-A75F-6B2954530877}"/>
    <cellStyle name="Comma 4 6 11 2 2" xfId="13103" xr:uid="{BFF2F8E0-F7C9-4720-A696-F642E5C6E972}"/>
    <cellStyle name="Comma 4 6 11 3" xfId="10536" xr:uid="{4F8422A8-F56C-4600-BCBC-2A23CF1E5867}"/>
    <cellStyle name="Comma 4 6 12" xfId="3385" xr:uid="{20B993B6-6DC9-49C4-A5F6-8BCE04AC5DA8}"/>
    <cellStyle name="Comma 4 6 12 2" xfId="3839" xr:uid="{4D5A0335-9D2C-425A-BF7F-EB88588D199F}"/>
    <cellStyle name="Comma 4 6 12 2 2" xfId="11127" xr:uid="{1B3BD964-D15E-4153-9753-812BBC67782E}"/>
    <cellStyle name="Comma 4 6 12 3" xfId="10686" xr:uid="{C97A5DF1-FA64-4204-BC42-A916BAE19B5F}"/>
    <cellStyle name="Comma 4 6 13" xfId="3652" xr:uid="{6D601400-D07E-4FB7-8D4F-B931622CF86A}"/>
    <cellStyle name="Comma 4 6 13 2" xfId="10942" xr:uid="{4D9F200C-6778-42E4-BA7A-263BE804D290}"/>
    <cellStyle name="Comma 4 6 14" xfId="5974" xr:uid="{663AB8FF-BB25-4CA5-BF70-63CD3420FDC0}"/>
    <cellStyle name="Comma 4 6 14 2" xfId="13254" xr:uid="{7CE8CEA8-5C8C-4C0C-AD11-4E8FA00CD4B8}"/>
    <cellStyle name="Comma 4 6 15" xfId="6124" xr:uid="{C3406375-B006-421A-AB88-13823A35D46B}"/>
    <cellStyle name="Comma 4 6 15 2" xfId="13403" xr:uid="{296416A4-13B2-4ECF-B20B-104F10DFA2E9}"/>
    <cellStyle name="Comma 4 6 16" xfId="6285" xr:uid="{0F80507D-7B06-44A9-86AA-4815DFAFB3A5}"/>
    <cellStyle name="Comma 4 6 16 2" xfId="13562" xr:uid="{83F18C64-B866-47C8-BA8A-54872C39EA76}"/>
    <cellStyle name="Comma 4 6 17" xfId="6438" xr:uid="{1AA9BE48-DCB7-45C0-ACC1-8A809054BB0C}"/>
    <cellStyle name="Comma 4 6 17 2" xfId="13712" xr:uid="{0D10EBD3-C6FD-4294-ABE5-556FDB035692}"/>
    <cellStyle name="Comma 4 6 18" xfId="6586" xr:uid="{BB3D4382-99D0-4E8F-9582-74F075F6AB33}"/>
    <cellStyle name="Comma 4 6 18 2" xfId="13860" xr:uid="{4C95A309-300E-4D18-B7D5-46145AF6ABDF}"/>
    <cellStyle name="Comma 4 6 19" xfId="6742" xr:uid="{5AB5DC39-0811-41F5-86A8-27AC72F5B664}"/>
    <cellStyle name="Comma 4 6 19 2" xfId="14016" xr:uid="{5FE8F9D7-1BAF-4C23-B648-08AD0BE1ECCC}"/>
    <cellStyle name="Comma 4 6 2" xfId="1028" xr:uid="{524351DD-3227-43AD-8FF6-E52FDCBEBB12}"/>
    <cellStyle name="Comma 4 6 2 2" xfId="2172" xr:uid="{E4BE0083-B312-41D5-92F1-94C278223437}"/>
    <cellStyle name="Comma 4 6 2 2 2" xfId="4758" xr:uid="{DCD4CDAA-F416-4531-9E3A-E32D0FF86E3E}"/>
    <cellStyle name="Comma 4 6 2 2 2 2" xfId="12043" xr:uid="{239B9C4E-9EEF-4FED-94AE-64FA5DB9C0DF}"/>
    <cellStyle name="Comma 4 6 2 2 3" xfId="9476" xr:uid="{8FF8B2D9-209A-4ED7-B714-53077A17A753}"/>
    <cellStyle name="Comma 4 6 2 3" xfId="3997" xr:uid="{138D4386-5FAD-47C1-9818-83A795754948}"/>
    <cellStyle name="Comma 4 6 2 3 2" xfId="11282" xr:uid="{2DDF0E23-EDBB-4E9F-B37F-1377BBE77ADA}"/>
    <cellStyle name="Comma 4 6 2 4" xfId="8715" xr:uid="{9D6A60E5-F95D-4CE9-B482-7228F34803F4}"/>
    <cellStyle name="Comma 4 6 2 5" xfId="15948" xr:uid="{5E9C80A5-3313-4B60-A113-4D4487B67892}"/>
    <cellStyle name="Comma 4 6 2 6" xfId="17002" xr:uid="{0A920EA9-23E2-4B34-811F-96207DC19AFD}"/>
    <cellStyle name="Comma 4 6 2 7" xfId="1409" xr:uid="{24EFA7A9-70D4-4CD9-8DA9-97C5EF200D10}"/>
    <cellStyle name="Comma 4 6 20" xfId="6869" xr:uid="{22CEA238-32EF-4189-B547-06DDA5F3D84C}"/>
    <cellStyle name="Comma 4 6 20 2" xfId="14141" xr:uid="{170907D5-8033-4AE2-97ED-47C6E3B3F5D7}"/>
    <cellStyle name="Comma 4 6 21" xfId="7041" xr:uid="{95D51CE0-C719-4FA1-96A3-9F9A64FC84F7}"/>
    <cellStyle name="Comma 4 6 21 2" xfId="14313" xr:uid="{20EB7522-2E4D-4F03-85BA-8FC483735E39}"/>
    <cellStyle name="Comma 4 6 22" xfId="7191" xr:uid="{F3D31612-0E1D-4EF8-A5FC-9E52FEED66EC}"/>
    <cellStyle name="Comma 4 6 22 2" xfId="14463" xr:uid="{71D0AB1E-1164-4FF4-9C4F-A925AD917D01}"/>
    <cellStyle name="Comma 4 6 23" xfId="7343" xr:uid="{64E69091-3AAE-497A-AFC6-17E4DEB0EE6A}"/>
    <cellStyle name="Comma 4 6 23 2" xfId="14615" xr:uid="{6C926602-5245-4A18-B8C0-2E34A9902D1B}"/>
    <cellStyle name="Comma 4 6 24" xfId="7492" xr:uid="{B702677E-3A0A-4F0A-9D1C-4DD0F0CE2D6F}"/>
    <cellStyle name="Comma 4 6 24 2" xfId="14764" xr:uid="{50124F72-1498-4412-898F-4BD0657DE514}"/>
    <cellStyle name="Comma 4 6 25" xfId="7640" xr:uid="{39624138-6594-4DD3-A731-D4A18B01DA35}"/>
    <cellStyle name="Comma 4 6 25 2" xfId="14912" xr:uid="{634F356B-C769-4AA9-92EE-4783124E0543}"/>
    <cellStyle name="Comma 4 6 26" xfId="7794" xr:uid="{D2E39617-B340-4840-AC51-0537F8EC3886}"/>
    <cellStyle name="Comma 4 6 26 2" xfId="15066" xr:uid="{52C70CA8-FE1C-42CE-A2B4-DAACE201E68F}"/>
    <cellStyle name="Comma 4 6 27" xfId="7943" xr:uid="{19E20395-BD77-41A7-A339-7B2794CBC6D2}"/>
    <cellStyle name="Comma 4 6 27 2" xfId="15215" xr:uid="{DAB40A6D-BA5E-488F-A0BD-5B3E3BD45A78}"/>
    <cellStyle name="Comma 4 6 28" xfId="8076" xr:uid="{5546BB6B-AB50-4D34-B302-033AA63ACAB1}"/>
    <cellStyle name="Comma 4 6 28 2" xfId="15340" xr:uid="{39DA499F-B489-4C7A-96E0-2E45E50DABF1}"/>
    <cellStyle name="Comma 4 6 29" xfId="8250" xr:uid="{F3B5A5EF-9152-48A1-A126-01ED6E960FE5}"/>
    <cellStyle name="Comma 4 6 29 2" xfId="15513" xr:uid="{0D5113D8-0FBB-4D78-9620-66350736D078}"/>
    <cellStyle name="Comma 4 6 3" xfId="1557" xr:uid="{9F5A1D77-AEDC-4F8F-87BF-154D38695362}"/>
    <cellStyle name="Comma 4 6 3 2" xfId="2320" xr:uid="{2CBB7F02-42E8-45C5-B36D-D4AE4ED680DF}"/>
    <cellStyle name="Comma 4 6 3 2 2" xfId="4906" xr:uid="{C7FEA07A-C215-433F-A875-9E19BBB12ABF}"/>
    <cellStyle name="Comma 4 6 3 2 2 2" xfId="12191" xr:uid="{A3FC8D18-A788-4EDB-959B-0ECF396B42A5}"/>
    <cellStyle name="Comma 4 6 3 2 3" xfId="9624" xr:uid="{3642D4EA-309A-4021-BF5D-028DF8584D7C}"/>
    <cellStyle name="Comma 4 6 3 3" xfId="4145" xr:uid="{E8580C62-E555-4C37-B36B-CFFBD3844C55}"/>
    <cellStyle name="Comma 4 6 3 3 2" xfId="11430" xr:uid="{4F6ECE27-1A06-4579-B8C8-A8AA85C1484C}"/>
    <cellStyle name="Comma 4 6 3 4" xfId="8863" xr:uid="{2831CC48-E27C-43DD-8B32-85731B3071A2}"/>
    <cellStyle name="Comma 4 6 30" xfId="8399" xr:uid="{FA8085B0-764B-4B42-8696-60E7A3594C9E}"/>
    <cellStyle name="Comma 4 6 30 2" xfId="15662" xr:uid="{7E5B438F-C3C9-4D15-8E1A-1C960C0DA9FF}"/>
    <cellStyle name="Comma 4 6 31" xfId="8560" xr:uid="{5CD54696-2A55-4AF3-9417-6EA4C46AD884}"/>
    <cellStyle name="Comma 4 6 32" xfId="15787" xr:uid="{88890653-C049-4A59-BC82-D4058C228F47}"/>
    <cellStyle name="Comma 4 6 33" xfId="16131" xr:uid="{A3892EA4-4266-48B6-BD45-F9F4E02429F8}"/>
    <cellStyle name="Comma 4 6 34" xfId="16279" xr:uid="{65879F19-0FDF-40BD-A121-77A1C46BA9BA}"/>
    <cellStyle name="Comma 4 6 35" xfId="16428" xr:uid="{33E81178-E2AA-4DB5-92AD-C322BAAFD649}"/>
    <cellStyle name="Comma 4 6 36" xfId="16577" xr:uid="{2EB432A7-B495-45C8-A65C-F4845D840111}"/>
    <cellStyle name="Comma 4 6 37" xfId="16725" xr:uid="{329845FF-7C07-460E-B1D6-5C64EF811207}"/>
    <cellStyle name="Comma 4 6 38" xfId="16854" xr:uid="{9774B60B-5E71-44A4-9518-E7492E239B36}"/>
    <cellStyle name="Comma 4 6 39" xfId="1226" xr:uid="{484FDFBD-2FB5-4AEC-9F05-C12541447777}"/>
    <cellStyle name="Comma 4 6 4" xfId="1681" xr:uid="{03C4A79E-4059-4384-8FFD-91E113F8AED7}"/>
    <cellStyle name="Comma 4 6 4 2" xfId="2444" xr:uid="{0A1D401F-B970-4FFA-9AEA-E414FBE6E8B4}"/>
    <cellStyle name="Comma 4 6 4 2 2" xfId="5030" xr:uid="{08ACAABC-1B54-4925-BF5A-3624C313DE45}"/>
    <cellStyle name="Comma 4 6 4 2 2 2" xfId="12315" xr:uid="{B7A6A8CD-7517-4576-A2DC-DEB7C6038E73}"/>
    <cellStyle name="Comma 4 6 4 2 3" xfId="9748" xr:uid="{973D5006-48B0-4282-9D2A-A2B1FD24B517}"/>
    <cellStyle name="Comma 4 6 4 3" xfId="4269" xr:uid="{A73F708F-6DE1-4377-9826-87C1EC2EC822}"/>
    <cellStyle name="Comma 4 6 4 3 2" xfId="11554" xr:uid="{3EB0B68F-B8A6-4376-BE70-566CB9ACD266}"/>
    <cellStyle name="Comma 4 6 4 4" xfId="8987" xr:uid="{894D89C9-E687-4F2C-A002-626BE02B303C}"/>
    <cellStyle name="Comma 4 6 5" xfId="1784" xr:uid="{AEFB6A2D-64D5-4AAE-96FD-B3E6C9D149D2}"/>
    <cellStyle name="Comma 4 6 5 2" xfId="4371" xr:uid="{3DE02C0B-541C-40C8-94F2-A4CE6F14557D}"/>
    <cellStyle name="Comma 4 6 5 2 2" xfId="11656" xr:uid="{EF279C90-42DE-4E34-9555-069C1C0A02BC}"/>
    <cellStyle name="Comma 4 6 5 3" xfId="9089" xr:uid="{9618C62B-F20D-45E6-9254-1565FE7AEF02}"/>
    <cellStyle name="Comma 4 6 6" xfId="2016" xr:uid="{104C512D-2BDA-4B2F-904C-31F43C3BBC30}"/>
    <cellStyle name="Comma 4 6 6 2" xfId="4602" xr:uid="{3B96D217-91A7-4402-8A3F-B988E8B5F9AA}"/>
    <cellStyle name="Comma 4 6 6 2 2" xfId="11887" xr:uid="{8A470757-7FB7-4494-BD61-D37372CA47D3}"/>
    <cellStyle name="Comma 4 6 6 3" xfId="9320" xr:uid="{5684BBC5-A9C1-4387-86C2-3303B1320966}"/>
    <cellStyle name="Comma 4 6 7" xfId="2635" xr:uid="{C229B78D-1A0E-4F65-9D11-97BAE4F76284}"/>
    <cellStyle name="Comma 4 6 7 2" xfId="5221" xr:uid="{30D13FC4-7A31-464D-B19D-39A23D6E146D}"/>
    <cellStyle name="Comma 4 6 7 2 2" xfId="12505" xr:uid="{1AC73B00-F14F-4502-A6EB-C1EDDC3D109B}"/>
    <cellStyle name="Comma 4 6 7 3" xfId="9938" xr:uid="{B8F8DE93-2A8B-43B8-8CC6-7BBE365B95B8}"/>
    <cellStyle name="Comma 4 6 8" xfId="2785" xr:uid="{D3CE76E8-4945-4FDD-9AEC-752B36744EEA}"/>
    <cellStyle name="Comma 4 6 8 2" xfId="5371" xr:uid="{E6B2283C-4281-4EED-A6CE-4E3D8406777E}"/>
    <cellStyle name="Comma 4 6 8 2 2" xfId="12654" xr:uid="{3FF9AB44-7E44-4FD3-90BA-2FF59B769F92}"/>
    <cellStyle name="Comma 4 6 8 3" xfId="10087" xr:uid="{D217FD00-6297-4243-A8BF-780D9AF76623}"/>
    <cellStyle name="Comma 4 6 9" xfId="2935" xr:uid="{AFCA1ECF-66D0-4332-9D3A-49CE378B6C9B}"/>
    <cellStyle name="Comma 4 6 9 2" xfId="5521" xr:uid="{7791BED1-9A9A-4491-BBE9-13BB160FC5E8}"/>
    <cellStyle name="Comma 4 6 9 2 2" xfId="12803" xr:uid="{0FEB1392-4A0F-4F79-842D-E42A6634D965}"/>
    <cellStyle name="Comma 4 6 9 3" xfId="10236" xr:uid="{D2C6BA1C-2BAA-4C59-A211-B72AA6EB6289}"/>
    <cellStyle name="Comma 4 7" xfId="802" xr:uid="{98EE99E8-0181-412B-BCB9-E18931136C7C}"/>
    <cellStyle name="Comma 4 7 10" xfId="3085" xr:uid="{95790459-02AB-486C-97AD-4BB7C3A92300}"/>
    <cellStyle name="Comma 4 7 10 2" xfId="5671" xr:uid="{76044843-4F9E-41D3-8165-05D27D2862DB}"/>
    <cellStyle name="Comma 4 7 10 2 2" xfId="12953" xr:uid="{BC3B5B8F-EFBB-4944-A3A4-68F66124105D}"/>
    <cellStyle name="Comma 4 7 10 3" xfId="10386" xr:uid="{2075AF26-AA16-48C8-9822-DB355E6BDAF2}"/>
    <cellStyle name="Comma 4 7 11" xfId="3236" xr:uid="{5BEF993C-BAC6-4619-BDA9-FA982C51AC62}"/>
    <cellStyle name="Comma 4 7 11 2" xfId="5822" xr:uid="{6A05E51E-7189-47D4-BF06-EB1CEF54A78D}"/>
    <cellStyle name="Comma 4 7 11 2 2" xfId="13104" xr:uid="{A0E27F6A-69AF-4F6F-A776-03C8511B0C24}"/>
    <cellStyle name="Comma 4 7 11 3" xfId="10537" xr:uid="{FE4D58B5-DF43-4178-AD19-26A8EC966A6F}"/>
    <cellStyle name="Comma 4 7 12" xfId="3386" xr:uid="{7D291BF1-93F6-49B3-93BF-0A12C9A53330}"/>
    <cellStyle name="Comma 4 7 12 2" xfId="3840" xr:uid="{8F35CE34-2DC9-4FBF-93C6-899644D0D0F9}"/>
    <cellStyle name="Comma 4 7 12 2 2" xfId="11128" xr:uid="{93F985E2-8B09-40B9-BBBD-B6DA037568DB}"/>
    <cellStyle name="Comma 4 7 12 3" xfId="10687" xr:uid="{F130ADEC-0C6D-40B5-9779-5E2E9556D20A}"/>
    <cellStyle name="Comma 4 7 13" xfId="3605" xr:uid="{9BD323E0-B649-41C6-B485-149E7D080FA0}"/>
    <cellStyle name="Comma 4 7 13 2" xfId="10896" xr:uid="{A4EFB7DB-D9B9-4E57-8382-0F1874242EE0}"/>
    <cellStyle name="Comma 4 7 14" xfId="5975" xr:uid="{F973BC55-0D6F-433F-8DD3-3C9FFC0C35B4}"/>
    <cellStyle name="Comma 4 7 14 2" xfId="13255" xr:uid="{C6A42CC7-6711-465A-A3BE-CE453062BF04}"/>
    <cellStyle name="Comma 4 7 15" xfId="6125" xr:uid="{C7A93C75-E02E-4C10-A89C-E126B568D2F6}"/>
    <cellStyle name="Comma 4 7 15 2" xfId="13404" xr:uid="{AEC017D1-7766-415B-8778-E090839A5B4F}"/>
    <cellStyle name="Comma 4 7 16" xfId="6286" xr:uid="{C83ED9C8-2BFA-4A4A-B33C-E9DF2277CAFC}"/>
    <cellStyle name="Comma 4 7 16 2" xfId="13563" xr:uid="{A23E4E5F-A153-4D36-8D58-B395AC64D6BC}"/>
    <cellStyle name="Comma 4 7 17" xfId="6439" xr:uid="{7035A778-5DA8-47C0-997F-F4522355BD65}"/>
    <cellStyle name="Comma 4 7 17 2" xfId="13713" xr:uid="{9BEA0BD4-8F7C-4F7C-A966-62512A0BA76C}"/>
    <cellStyle name="Comma 4 7 18" xfId="6587" xr:uid="{B9362A06-B7D9-4792-8AF9-B931328A5AAE}"/>
    <cellStyle name="Comma 4 7 18 2" xfId="13861" xr:uid="{F57CC8F0-B1F5-4172-BD7B-FCA8C4A8C5FF}"/>
    <cellStyle name="Comma 4 7 19" xfId="6743" xr:uid="{A34D604B-CEC3-4AF1-9CBA-71842DC5DA2F}"/>
    <cellStyle name="Comma 4 7 19 2" xfId="14017" xr:uid="{6BCC11B2-4FDD-4583-945C-94E601B3360A}"/>
    <cellStyle name="Comma 4 7 2" xfId="979" xr:uid="{4D602F05-5B9C-4672-BCB3-F6A213B181CC}"/>
    <cellStyle name="Comma 4 7 2 2" xfId="2173" xr:uid="{F24B75B3-0784-4CE6-9D42-D76F6B502FBE}"/>
    <cellStyle name="Comma 4 7 2 2 2" xfId="4759" xr:uid="{8D10A67C-39A7-4ED6-8A8B-F6CB01325F20}"/>
    <cellStyle name="Comma 4 7 2 2 2 2" xfId="12044" xr:uid="{4A8B6AFE-3885-4F5F-9A0B-4536E38F2EC3}"/>
    <cellStyle name="Comma 4 7 2 2 3" xfId="9477" xr:uid="{55CCD062-37D2-49C6-9280-FA98ADADB274}"/>
    <cellStyle name="Comma 4 7 2 3" xfId="3998" xr:uid="{5DD02DBD-2D3B-4DB9-AF17-D1579A22BD83}"/>
    <cellStyle name="Comma 4 7 2 3 2" xfId="11283" xr:uid="{D79E581D-1378-4A45-BE69-A8DADD8BFED2}"/>
    <cellStyle name="Comma 4 7 2 4" xfId="8716" xr:uid="{A1775782-07A3-4696-9BE5-E89D783AC3A9}"/>
    <cellStyle name="Comma 4 7 2 5" xfId="15899" xr:uid="{5FADF678-E285-415E-8E1F-CA32DE67D401}"/>
    <cellStyle name="Comma 4 7 2 6" xfId="16956" xr:uid="{891346BB-6E3E-4526-A7B3-5E9972618BBA}"/>
    <cellStyle name="Comma 4 7 2 7" xfId="1410" xr:uid="{A7B62FAE-9420-4661-81EE-EECC5DCF4057}"/>
    <cellStyle name="Comma 4 7 20" xfId="6823" xr:uid="{7F5BB8A5-1624-437F-9ED4-5DA3DDA4FD01}"/>
    <cellStyle name="Comma 4 7 20 2" xfId="14095" xr:uid="{8E7D6AAC-19FE-49A3-A7DC-081D6A722CE7}"/>
    <cellStyle name="Comma 4 7 21" xfId="7042" xr:uid="{447E81D0-4288-44CD-8ABE-70ED7281A7A8}"/>
    <cellStyle name="Comma 4 7 21 2" xfId="14314" xr:uid="{DF96AA84-6B38-4E09-9B7F-88211EA581D8}"/>
    <cellStyle name="Comma 4 7 22" xfId="7192" xr:uid="{0F686A13-A6E7-4193-9C6D-C2EC39ECB932}"/>
    <cellStyle name="Comma 4 7 22 2" xfId="14464" xr:uid="{5C1ECF60-3C06-47E1-9815-689F5D3A3814}"/>
    <cellStyle name="Comma 4 7 23" xfId="7344" xr:uid="{9C981AA9-F467-4649-9404-63465CBAC4FD}"/>
    <cellStyle name="Comma 4 7 23 2" xfId="14616" xr:uid="{F7FFBB10-E033-4790-AC22-A585D11F40A8}"/>
    <cellStyle name="Comma 4 7 24" xfId="7493" xr:uid="{97E21003-5487-481C-930D-7C2E5AD710C5}"/>
    <cellStyle name="Comma 4 7 24 2" xfId="14765" xr:uid="{384C0D29-EF5A-4220-91C6-0AC50D425AFB}"/>
    <cellStyle name="Comma 4 7 25" xfId="7641" xr:uid="{FBE43563-7CC5-4D51-BA49-0C5715EF070C}"/>
    <cellStyle name="Comma 4 7 25 2" xfId="14913" xr:uid="{179CC78E-378F-4B97-9F60-718C268F0A36}"/>
    <cellStyle name="Comma 4 7 26" xfId="7795" xr:uid="{BD3C4200-DCA8-478E-B359-623F9D6F63BF}"/>
    <cellStyle name="Comma 4 7 26 2" xfId="15067" xr:uid="{41415F1F-42E7-48B7-8042-BA1F7B836E38}"/>
    <cellStyle name="Comma 4 7 27" xfId="7944" xr:uid="{D16C1A73-72A9-4B68-82DD-E81CAA0BE2A3}"/>
    <cellStyle name="Comma 4 7 27 2" xfId="15216" xr:uid="{58C3AC1E-E165-445C-8DC0-3B25BD4A4A40}"/>
    <cellStyle name="Comma 4 7 28" xfId="8030" xr:uid="{EA4CD359-4586-4551-B28D-372F6C9AFF00}"/>
    <cellStyle name="Comma 4 7 28 2" xfId="15294" xr:uid="{7BA11A71-5553-489E-9B1C-423C871146D0}"/>
    <cellStyle name="Comma 4 7 29" xfId="8251" xr:uid="{8458C471-6E9D-48B5-B004-40489F571334}"/>
    <cellStyle name="Comma 4 7 29 2" xfId="15514" xr:uid="{45CB6DB8-6D49-4D2E-90DB-049BD6ABB56F}"/>
    <cellStyle name="Comma 4 7 3" xfId="1558" xr:uid="{389170EB-5A2F-44F0-9293-69773F59D1F9}"/>
    <cellStyle name="Comma 4 7 3 2" xfId="2321" xr:uid="{40988C32-2DEF-4370-B3E7-0A3ADFA266A8}"/>
    <cellStyle name="Comma 4 7 3 2 2" xfId="4907" xr:uid="{40A02B4C-D62A-4CA6-9639-98E120544F8A}"/>
    <cellStyle name="Comma 4 7 3 2 2 2" xfId="12192" xr:uid="{26F918D8-F8AB-44C6-8DE9-0F4AC8678CEE}"/>
    <cellStyle name="Comma 4 7 3 2 3" xfId="9625" xr:uid="{8C2B55DD-3AD1-48DB-B2C7-E17D86D602F5}"/>
    <cellStyle name="Comma 4 7 3 3" xfId="4146" xr:uid="{3A600AF2-C229-45BB-B9F9-B858A9F4188B}"/>
    <cellStyle name="Comma 4 7 3 3 2" xfId="11431" xr:uid="{5B13FEC0-64EC-44BC-B516-2CEF8D5C36CB}"/>
    <cellStyle name="Comma 4 7 3 4" xfId="8864" xr:uid="{28E5FA2A-23D8-489F-8777-2AD785882B8D}"/>
    <cellStyle name="Comma 4 7 30" xfId="8400" xr:uid="{0C17C520-D8AB-4D9C-A43E-8BB751D64BA0}"/>
    <cellStyle name="Comma 4 7 30 2" xfId="15663" xr:uid="{E140A171-9B22-453C-95AB-E8F0ED89E492}"/>
    <cellStyle name="Comma 4 7 31" xfId="8561" xr:uid="{CC91D362-79B8-4A95-856B-BED5E5B0B323}"/>
    <cellStyle name="Comma 4 7 32" xfId="15741" xr:uid="{8925C345-0D15-4E91-ACF0-5B4BF15ADD17}"/>
    <cellStyle name="Comma 4 7 33" xfId="16132" xr:uid="{24F03985-21E5-4E53-8A19-20365733B315}"/>
    <cellStyle name="Comma 4 7 34" xfId="16280" xr:uid="{EEA84475-4A55-4E39-97F2-2DBF75093DA0}"/>
    <cellStyle name="Comma 4 7 35" xfId="16429" xr:uid="{135D7C02-A63D-4C9F-AD24-B2039F575BFE}"/>
    <cellStyle name="Comma 4 7 36" xfId="16578" xr:uid="{C5EE74D6-42CA-4E1C-800A-5296F85114EE}"/>
    <cellStyle name="Comma 4 7 37" xfId="16726" xr:uid="{88C270AD-FD3D-48C2-9BEE-B945ACE2FFBD}"/>
    <cellStyle name="Comma 4 7 38" xfId="16808" xr:uid="{9E4218BB-606E-44A4-B775-7A14704594DF}"/>
    <cellStyle name="Comma 4 7 39" xfId="1227" xr:uid="{956F1614-6F76-4100-9EF2-448B60929C07}"/>
    <cellStyle name="Comma 4 7 4" xfId="1635" xr:uid="{B4FBB3B0-3916-4C2B-A82A-0321C7475C52}"/>
    <cellStyle name="Comma 4 7 4 2" xfId="2398" xr:uid="{210211B9-703D-44D0-AF68-5D75A49CF318}"/>
    <cellStyle name="Comma 4 7 4 2 2" xfId="4984" xr:uid="{0DA5603C-134E-4578-8459-1E92C6173CCD}"/>
    <cellStyle name="Comma 4 7 4 2 2 2" xfId="12269" xr:uid="{97E10802-F1C4-4B32-A29B-F27005E7E14E}"/>
    <cellStyle name="Comma 4 7 4 2 3" xfId="9702" xr:uid="{83F10249-148B-4C6C-80AE-F8D477ED9EAA}"/>
    <cellStyle name="Comma 4 7 4 3" xfId="4223" xr:uid="{7CFB3140-875D-469E-B793-0818403635A6}"/>
    <cellStyle name="Comma 4 7 4 3 2" xfId="11508" xr:uid="{88E695BC-5BF6-4B64-9A22-0ED8D746423E}"/>
    <cellStyle name="Comma 4 7 4 4" xfId="8941" xr:uid="{D3C6D896-74F4-4EAB-B24F-BFEB9C644681}"/>
    <cellStyle name="Comma 4 7 5" xfId="1847" xr:uid="{67870892-F295-4F1E-96BB-547BE4B47A12}"/>
    <cellStyle name="Comma 4 7 5 2" xfId="4434" xr:uid="{B85BFF2E-5E18-408B-AE7A-EF633A5038D7}"/>
    <cellStyle name="Comma 4 7 5 2 2" xfId="11719" xr:uid="{4C1F0C8A-7C49-4E87-967D-2EF07A359EA1}"/>
    <cellStyle name="Comma 4 7 5 3" xfId="9152" xr:uid="{38638387-DCAE-411E-B598-076D5530B08A}"/>
    <cellStyle name="Comma 4 7 6" xfId="2017" xr:uid="{A809A357-C14A-4A97-89FC-A953217F73DA}"/>
    <cellStyle name="Comma 4 7 6 2" xfId="4603" xr:uid="{7A7EBB6D-A2DD-4077-9831-EA959C60FFF1}"/>
    <cellStyle name="Comma 4 7 6 2 2" xfId="11888" xr:uid="{5195D6C9-22CB-48BF-9B2B-39ADF681CADD}"/>
    <cellStyle name="Comma 4 7 6 3" xfId="9321" xr:uid="{43582EDA-1E98-43CE-BBCD-1E7982290DCF}"/>
    <cellStyle name="Comma 4 7 7" xfId="2636" xr:uid="{DB92AC6C-F117-46CC-A415-E88B30C8DB1F}"/>
    <cellStyle name="Comma 4 7 7 2" xfId="5222" xr:uid="{9F2BC693-6DE3-461B-AC1E-65E1A9E56CAA}"/>
    <cellStyle name="Comma 4 7 7 2 2" xfId="12506" xr:uid="{518934A3-3423-4472-99E1-A8862BDB7C76}"/>
    <cellStyle name="Comma 4 7 7 3" xfId="9939" xr:uid="{3DF7317D-D92A-45D6-B07D-F39C1F525D97}"/>
    <cellStyle name="Comma 4 7 8" xfId="2786" xr:uid="{65C2D691-52F8-4D1B-B432-7157AB4AE1AA}"/>
    <cellStyle name="Comma 4 7 8 2" xfId="5372" xr:uid="{81B9E350-8099-4A83-9029-9A8C9970D55F}"/>
    <cellStyle name="Comma 4 7 8 2 2" xfId="12655" xr:uid="{CA87C2FB-5D28-47E7-ABB7-EAA9D3752409}"/>
    <cellStyle name="Comma 4 7 8 3" xfId="10088" xr:uid="{A6F3761F-9963-4C5F-A28B-7F7FD2139F17}"/>
    <cellStyle name="Comma 4 7 9" xfId="2936" xr:uid="{39670F56-10D8-4229-A247-49705DE2B344}"/>
    <cellStyle name="Comma 4 7 9 2" xfId="5522" xr:uid="{1BAA3253-7C0B-4C5F-89B8-74D66B6F73D3}"/>
    <cellStyle name="Comma 4 7 9 2 2" xfId="12804" xr:uid="{21018FEA-7E26-4889-AFE3-000E7263AD3F}"/>
    <cellStyle name="Comma 4 7 9 3" xfId="10237" xr:uid="{B4F5D40B-F489-4A86-B17C-23B1DE624859}"/>
    <cellStyle name="Comma 4 8" xfId="915" xr:uid="{51DE964C-1551-4A6F-8477-09F3B936E4C7}"/>
    <cellStyle name="Comma 4 8 2" xfId="2003" xr:uid="{83F1817F-51E6-4834-9FC6-D5F6B981781D}"/>
    <cellStyle name="Comma 4 8 2 2" xfId="4589" xr:uid="{3CE5BD99-55B5-41D7-B694-CBD4BDEE34EC}"/>
    <cellStyle name="Comma 4 8 2 2 2" xfId="11874" xr:uid="{98C240AB-A8B3-4366-A794-322A7C15ACBD}"/>
    <cellStyle name="Comma 4 8 2 3" xfId="9307" xr:uid="{457EB338-01C4-42D2-A4E0-2F54B22CF49F}"/>
    <cellStyle name="Comma 4 8 3" xfId="3826" xr:uid="{5EAAC56B-2D94-4A26-9EA7-34D15EDDF6AB}"/>
    <cellStyle name="Comma 4 8 3 2" xfId="11114" xr:uid="{276FC256-A5BC-4F15-885C-9679FCB07A41}"/>
    <cellStyle name="Comma 4 8 4" xfId="3553" xr:uid="{6AD36877-AC14-4182-85B2-065FC2D83575}"/>
    <cellStyle name="Comma 4 8 4 2" xfId="10845" xr:uid="{975662CB-2B88-4C69-A6CD-11351B3CC61A}"/>
    <cellStyle name="Comma 4 8 5" xfId="8547" xr:uid="{4D74413B-DB82-4C28-8D03-67578FB147D6}"/>
    <cellStyle name="Comma 4 8 6" xfId="15838" xr:uid="{A3BBEB6E-7825-40B4-87C8-4D2CE6F18D4F}"/>
    <cellStyle name="Comma 4 8 7" xfId="16905" xr:uid="{2DC88223-4C8C-4B95-B8F8-7A62F2E05440}"/>
    <cellStyle name="Comma 4 8 8" xfId="1213" xr:uid="{624DA680-BF37-4440-8F9F-A3308F14B9CC}"/>
    <cellStyle name="Comma 4 9" xfId="1281" xr:uid="{9A113001-DA51-42B0-9487-18698D9B8178}"/>
    <cellStyle name="Comma 4 9 2" xfId="2043" xr:uid="{3BE73680-68FD-4057-99A7-ED991CD22629}"/>
    <cellStyle name="Comma 4 9 2 2" xfId="4629" xr:uid="{689EB448-F550-4741-ADF7-CB6562F20341}"/>
    <cellStyle name="Comma 4 9 2 2 2" xfId="11914" xr:uid="{39CC905D-C402-45AC-8CDA-4217D19B1AE3}"/>
    <cellStyle name="Comma 4 9 2 3" xfId="9347" xr:uid="{F065F6A0-E0C0-4D9C-92A1-0F7A8981BF8A}"/>
    <cellStyle name="Comma 4 9 3" xfId="3869" xr:uid="{0007D7D5-8564-407F-BE39-98BDE99E9E42}"/>
    <cellStyle name="Comma 4 9 3 2" xfId="11154" xr:uid="{5CB30221-DB1B-4F83-8080-120D63F094C8}"/>
    <cellStyle name="Comma 4 9 4" xfId="8587" xr:uid="{ECB8F31D-20EB-4D0B-9A4C-76F681B49F3B}"/>
    <cellStyle name="Comma 5" xfId="329" xr:uid="{1B496467-9CE6-4A6D-8E89-AE1624491194}"/>
    <cellStyle name="Comma 5 10" xfId="1559" xr:uid="{E31F344F-8F63-4C20-B759-A5448B2969A8}"/>
    <cellStyle name="Comma 5 10 2" xfId="2322" xr:uid="{DC1B4267-81EB-4C25-B0B2-8C60F850BC77}"/>
    <cellStyle name="Comma 5 10 2 2" xfId="4908" xr:uid="{D14BD2C7-BE1E-4CEE-B1FB-174BF6384E51}"/>
    <cellStyle name="Comma 5 10 2 2 2" xfId="12193" xr:uid="{4839E5D7-2241-4404-B706-BAEEFB9AC173}"/>
    <cellStyle name="Comma 5 10 2 3" xfId="9626" xr:uid="{44CCC667-636C-4918-9D2E-C38622FED535}"/>
    <cellStyle name="Comma 5 10 3" xfId="4147" xr:uid="{8A21D096-7D68-40BE-BBF8-162984B35AE9}"/>
    <cellStyle name="Comma 5 10 3 2" xfId="11432" xr:uid="{BB291C9E-9AD0-4CAD-AD51-2F85AA919C57}"/>
    <cellStyle name="Comma 5 10 4" xfId="8865" xr:uid="{283A9DBD-7955-41F7-98A2-67FA62369569}"/>
    <cellStyle name="Comma 5 11" xfId="1586" xr:uid="{89E6317A-3EDF-4CDE-A448-C1A5930247C1}"/>
    <cellStyle name="Comma 5 11 2" xfId="2349" xr:uid="{C07AA092-D7D2-4F3B-9B52-3D75BE34F9D9}"/>
    <cellStyle name="Comma 5 11 2 2" xfId="4935" xr:uid="{EC3B1E7B-28D9-4782-9E72-926B49A10DB4}"/>
    <cellStyle name="Comma 5 11 2 2 2" xfId="12220" xr:uid="{1957D0B9-697E-482C-8EDF-8C172BA3637F}"/>
    <cellStyle name="Comma 5 11 2 3" xfId="9653" xr:uid="{C86F770D-ACC7-493A-87B7-0B254BB08917}"/>
    <cellStyle name="Comma 5 11 3" xfId="4174" xr:uid="{4B68BE95-F0C6-4D89-A559-FF0643F45A21}"/>
    <cellStyle name="Comma 5 11 3 2" xfId="11459" xr:uid="{7FB116BC-C9FD-4C9C-AB72-7AAC2F603103}"/>
    <cellStyle name="Comma 5 11 4" xfId="8892" xr:uid="{106E0B80-4E51-4334-BBFC-AE0FF2C65FA2}"/>
    <cellStyle name="Comma 5 12" xfId="1729" xr:uid="{3D81DDD1-1E07-4F23-84FF-831B75CAAECF}"/>
    <cellStyle name="Comma 5 12 2" xfId="4316" xr:uid="{A0FD871A-B399-4689-A466-FCF5A7B1EE64}"/>
    <cellStyle name="Comma 5 12 2 2" xfId="11601" xr:uid="{CE16092F-0A64-4C4F-9CE4-C43D6BF22A90}"/>
    <cellStyle name="Comma 5 12 3" xfId="9034" xr:uid="{FCE11E9D-67B2-41BD-BBDD-5252B6A6FD33}"/>
    <cellStyle name="Comma 5 13" xfId="1879" xr:uid="{983ED1BD-1AE1-4994-86C1-89F65AD41CC7}"/>
    <cellStyle name="Comma 5 13 2" xfId="4466" xr:uid="{5CCEB696-1863-47B5-9ACD-6C1C30ECEA4A}"/>
    <cellStyle name="Comma 5 13 2 2" xfId="11751" xr:uid="{94139DC7-5FAE-43AA-A0BD-0A58B7467CE8}"/>
    <cellStyle name="Comma 5 13 3" xfId="9184" xr:uid="{8D90CFC0-C227-4D3B-91BB-724D3968D126}"/>
    <cellStyle name="Comma 5 14" xfId="2491" xr:uid="{97845D56-1F12-45F6-B887-337CFA8B4AE7}"/>
    <cellStyle name="Comma 5 14 2" xfId="5077" xr:uid="{A82BAC5E-8DBF-4E1C-A6FC-E4C7B36C19D3}"/>
    <cellStyle name="Comma 5 14 2 2" xfId="12362" xr:uid="{FF59C52E-14CE-4BBD-89F3-39230A9AEE0A}"/>
    <cellStyle name="Comma 5 14 3" xfId="9795" xr:uid="{6C5AD9A8-CC74-4080-8B6A-C19E24BF4EAD}"/>
    <cellStyle name="Comma 5 15" xfId="2500" xr:uid="{196BB01E-2FF5-4FE8-955D-C061804741A7}"/>
    <cellStyle name="Comma 5 15 2" xfId="5085" xr:uid="{2C339407-5275-44EC-9A0F-BA8E696D97AB}"/>
    <cellStyle name="Comma 5 15 2 2" xfId="12370" xr:uid="{9F16E078-7899-46BE-ACDB-D49442CDCD49}"/>
    <cellStyle name="Comma 5 15 3" xfId="9803" xr:uid="{FF64EB35-8425-4102-ACC6-E40F48E28B51}"/>
    <cellStyle name="Comma 5 16" xfId="2508" xr:uid="{EB400ED6-1606-41E8-B194-4FDDF0DAE9FC}"/>
    <cellStyle name="Comma 5 16 2" xfId="5093" xr:uid="{8895CA1C-1F74-418B-B857-613F0DA5480D}"/>
    <cellStyle name="Comma 5 16 2 2" xfId="12378" xr:uid="{BE887087-F955-4A04-B65C-829E6B7B8252}"/>
    <cellStyle name="Comma 5 16 3" xfId="9811" xr:uid="{6FCE8294-E1EB-4231-A956-3183EBC44459}"/>
    <cellStyle name="Comma 5 17" xfId="2658" xr:uid="{D2EBAAF0-E0E8-42EE-9846-51FDC63073B7}"/>
    <cellStyle name="Comma 5 17 2" xfId="5244" xr:uid="{1B0BF4EB-B5C0-4066-8E97-9F9A90CDAA57}"/>
    <cellStyle name="Comma 5 17 2 2" xfId="12528" xr:uid="{9FA9807A-C4D3-4597-8BCA-E75F5C46AAB6}"/>
    <cellStyle name="Comma 5 17 3" xfId="9961" xr:uid="{22535E86-5465-4DF3-BE1A-080574505C3D}"/>
    <cellStyle name="Comma 5 18" xfId="2808" xr:uid="{4A14FF89-DF0B-4C03-AE74-C0A4B745CF87}"/>
    <cellStyle name="Comma 5 18 2" xfId="5394" xr:uid="{92AF0997-F5E2-4F87-8949-9553D4368D12}"/>
    <cellStyle name="Comma 5 18 2 2" xfId="12677" xr:uid="{72B4B215-0525-4E2C-B7BC-8AD1EBEEC16B}"/>
    <cellStyle name="Comma 5 18 3" xfId="10110" xr:uid="{4043790A-6D4C-434A-ACCB-BD5C3CB068A3}"/>
    <cellStyle name="Comma 5 19" xfId="2958" xr:uid="{62E2FFDC-FCF3-4733-A8F0-F8F8832FF364}"/>
    <cellStyle name="Comma 5 19 2" xfId="5544" xr:uid="{088DBE66-CDC8-4D6F-A374-67C0D7D0AB1F}"/>
    <cellStyle name="Comma 5 19 2 2" xfId="12826" xr:uid="{948D8E34-407E-4D1C-A691-2DC2372D1359}"/>
    <cellStyle name="Comma 5 19 3" xfId="10259" xr:uid="{2C723CED-7DC7-41EA-94A3-574635B0D6CD}"/>
    <cellStyle name="Comma 5 2" xfId="330" xr:uid="{A7179C18-3667-466B-8352-CBD2332E1B7F}"/>
    <cellStyle name="Comma 5 2 10" xfId="2787" xr:uid="{692B09EE-4C02-496A-BCD5-AFAD83F8B910}"/>
    <cellStyle name="Comma 5 2 10 2" xfId="5373" xr:uid="{2D372FE1-1CD6-4D89-AE6F-2474C7C07107}"/>
    <cellStyle name="Comma 5 2 10 2 2" xfId="12656" xr:uid="{57F91F9B-2F55-4BE6-9268-46F4DED2A8CD}"/>
    <cellStyle name="Comma 5 2 10 3" xfId="10089" xr:uid="{8090F31F-A4F2-431D-B7B3-84F7321487C5}"/>
    <cellStyle name="Comma 5 2 11" xfId="2937" xr:uid="{55D1F5B5-3D73-440D-87D7-0FED1ED1A160}"/>
    <cellStyle name="Comma 5 2 11 2" xfId="5523" xr:uid="{FE1D5296-D016-4302-86DC-917A4D325A1E}"/>
    <cellStyle name="Comma 5 2 11 2 2" xfId="12805" xr:uid="{05D7F0F1-29C4-401C-B331-DFD180E5DAA6}"/>
    <cellStyle name="Comma 5 2 11 3" xfId="10238" xr:uid="{C6BD1993-06D3-40EF-B114-79402F1A91EE}"/>
    <cellStyle name="Comma 5 2 12" xfId="3086" xr:uid="{2B7BF3AB-F430-4E39-BE50-DB90DC576EBD}"/>
    <cellStyle name="Comma 5 2 12 2" xfId="5672" xr:uid="{CAD51454-4D0E-4D32-8671-1A5FB02889DA}"/>
    <cellStyle name="Comma 5 2 12 2 2" xfId="12954" xr:uid="{B4F30A4B-5EC3-427B-830B-D1A4D4929024}"/>
    <cellStyle name="Comma 5 2 12 3" xfId="10387" xr:uid="{ED1854AE-3E58-4BB6-9253-FB9130B12928}"/>
    <cellStyle name="Comma 5 2 13" xfId="3237" xr:uid="{94153CE7-7816-48C8-9B24-592C5F8EFE0D}"/>
    <cellStyle name="Comma 5 2 13 2" xfId="5823" xr:uid="{AEEFFD95-60D8-449E-B78F-7A5D330C2776}"/>
    <cellStyle name="Comma 5 2 13 2 2" xfId="13105" xr:uid="{2C40DBAD-DE37-4F02-B9D5-3586C7DA158D}"/>
    <cellStyle name="Comma 5 2 13 3" xfId="10538" xr:uid="{4BF9B778-9DA3-45F7-B9B8-6D77F2BA170C}"/>
    <cellStyle name="Comma 5 2 14" xfId="3387" xr:uid="{FF077D2F-309B-41F9-9823-8C87CE90024A}"/>
    <cellStyle name="Comma 5 2 14 2" xfId="3842" xr:uid="{4DB68655-15E7-46AF-83AE-D51110E5D92E}"/>
    <cellStyle name="Comma 5 2 14 2 2" xfId="11130" xr:uid="{D04ED774-E617-4378-919B-9A322D2A6068}"/>
    <cellStyle name="Comma 5 2 14 3" xfId="10688" xr:uid="{F4771E14-5C93-4CF2-B3E1-1E5D9B15DA73}"/>
    <cellStyle name="Comma 5 2 15" xfId="3427" xr:uid="{49345785-C082-4DA0-B6D5-2CEE9240311D}"/>
    <cellStyle name="Comma 5 2 15 2" xfId="10728" xr:uid="{988FD4B4-BC29-4DFD-A04E-262E3A0D88D9}"/>
    <cellStyle name="Comma 5 2 16" xfId="5976" xr:uid="{56B84BF3-6087-4C50-A3F8-240A7E88CE97}"/>
    <cellStyle name="Comma 5 2 16 2" xfId="13256" xr:uid="{B6E2DA2A-9F56-4508-95E7-534C450BE8E2}"/>
    <cellStyle name="Comma 5 2 17" xfId="6126" xr:uid="{1C3135B9-2D73-40BE-818F-DD7463032469}"/>
    <cellStyle name="Comma 5 2 17 2" xfId="13405" xr:uid="{F5238215-C2ED-4AF2-B4D5-0950F79940E8}"/>
    <cellStyle name="Comma 5 2 18" xfId="6287" xr:uid="{AD189180-9541-4D6C-BF45-C1E8AA932E68}"/>
    <cellStyle name="Comma 5 2 18 2" xfId="13564" xr:uid="{3B8D4BBB-3A49-402D-BF97-8AF3448AD72F}"/>
    <cellStyle name="Comma 5 2 19" xfId="6440" xr:uid="{B936EB35-7099-4055-8641-EB8111A109AD}"/>
    <cellStyle name="Comma 5 2 19 2" xfId="13714" xr:uid="{D3CB5012-6579-4F1C-8B3D-88FB75D03EE6}"/>
    <cellStyle name="Comma 5 2 2" xfId="331" xr:uid="{E1D23342-9629-403A-9EB7-9BC4C836D314}"/>
    <cellStyle name="Comma 5 2 2 10" xfId="3087" xr:uid="{4BB7A145-B105-4BDB-B379-5533A4EA76A0}"/>
    <cellStyle name="Comma 5 2 2 10 2" xfId="5673" xr:uid="{422B62B0-A269-429C-A364-805DC8DFE7C8}"/>
    <cellStyle name="Comma 5 2 2 10 2 2" xfId="12955" xr:uid="{C131AD59-192A-4B34-95F5-8AD6E45CC7E6}"/>
    <cellStyle name="Comma 5 2 2 10 3" xfId="10388" xr:uid="{5878FAEE-F5DD-49B2-9694-1450CAA71831}"/>
    <cellStyle name="Comma 5 2 2 11" xfId="3238" xr:uid="{18284BD6-06DD-4D67-9352-EBF09C12B2C0}"/>
    <cellStyle name="Comma 5 2 2 11 2" xfId="5824" xr:uid="{6FD0CF55-A1D5-41F4-BF27-A936C459B6ED}"/>
    <cellStyle name="Comma 5 2 2 11 2 2" xfId="13106" xr:uid="{CFCF1BEF-6643-41D9-92C9-23A570B5A0E4}"/>
    <cellStyle name="Comma 5 2 2 11 3" xfId="10539" xr:uid="{4D60A52B-F8D3-4F7E-B939-1066A4BC6A71}"/>
    <cellStyle name="Comma 5 2 2 12" xfId="3388" xr:uid="{EBC86B07-F059-4B2D-9323-3F55E341C1B8}"/>
    <cellStyle name="Comma 5 2 2 12 2" xfId="3843" xr:uid="{8076B217-6FF8-42F3-866F-B52F304EF701}"/>
    <cellStyle name="Comma 5 2 2 12 2 2" xfId="11131" xr:uid="{30550672-6125-410B-A34D-ED695E383FFB}"/>
    <cellStyle name="Comma 5 2 2 12 3" xfId="10689" xr:uid="{417E2EC5-9285-4FA4-B308-97BE1BBEB19C}"/>
    <cellStyle name="Comma 5 2 2 13" xfId="3503" xr:uid="{6CE2711C-F24E-4F65-804B-07867F2A42EA}"/>
    <cellStyle name="Comma 5 2 2 13 2" xfId="10795" xr:uid="{6F26D215-500F-4F57-9112-134E90F0F290}"/>
    <cellStyle name="Comma 5 2 2 14" xfId="5977" xr:uid="{89A40F5B-D596-4103-8036-AC18A7BE7201}"/>
    <cellStyle name="Comma 5 2 2 14 2" xfId="13257" xr:uid="{0E4F4ED0-D947-432F-A3A5-F66E0ABBA026}"/>
    <cellStyle name="Comma 5 2 2 15" xfId="6127" xr:uid="{B74EEC70-DB41-4D26-BA1A-5E8D898275BC}"/>
    <cellStyle name="Comma 5 2 2 15 2" xfId="13406" xr:uid="{9AD425A0-FBCC-4905-BB23-7F40E4E76F39}"/>
    <cellStyle name="Comma 5 2 2 16" xfId="6288" xr:uid="{1122BFB5-AC85-4C7D-AD30-B1C2007DB792}"/>
    <cellStyle name="Comma 5 2 2 16 2" xfId="13565" xr:uid="{68F5B6E9-2960-48B9-B90F-1755E2F96EE9}"/>
    <cellStyle name="Comma 5 2 2 17" xfId="6441" xr:uid="{72D509C0-23D1-4DE6-A4BA-759655E3A440}"/>
    <cellStyle name="Comma 5 2 2 17 2" xfId="13715" xr:uid="{26BE4893-B243-4243-AAFD-330E9DC3AC26}"/>
    <cellStyle name="Comma 5 2 2 18" xfId="6590" xr:uid="{95C85BD8-173C-4E4D-9839-89E4E294909D}"/>
    <cellStyle name="Comma 5 2 2 18 2" xfId="13864" xr:uid="{C5C9BB77-0A70-4B4C-898B-160790CBB178}"/>
    <cellStyle name="Comma 5 2 2 19" xfId="6746" xr:uid="{A8851F13-4C3A-4E7D-BEE0-B3511B5843A7}"/>
    <cellStyle name="Comma 5 2 2 19 2" xfId="14020" xr:uid="{0B73160B-0789-4B0B-871D-351138F5B915}"/>
    <cellStyle name="Comma 5 2 2 2" xfId="1043" xr:uid="{14E34FA4-FCA5-4A7C-8558-F7790CB5B960}"/>
    <cellStyle name="Comma 5 2 2 2 2" xfId="2176" xr:uid="{BBDA127A-739B-4A48-AD29-5E259DE8FB05}"/>
    <cellStyle name="Comma 5 2 2 2 2 2" xfId="4762" xr:uid="{73155A2F-9036-454F-B282-42906274D39F}"/>
    <cellStyle name="Comma 5 2 2 2 2 2 2" xfId="12047" xr:uid="{22C8ACC3-F615-458D-ADF4-709C603597B4}"/>
    <cellStyle name="Comma 5 2 2 2 2 3" xfId="9480" xr:uid="{23B390A6-2F86-41CD-ADB8-EC3673FE2C7D}"/>
    <cellStyle name="Comma 5 2 2 2 3" xfId="4001" xr:uid="{01DA21C6-7CC6-42B2-BD7D-DD1597329BAB}"/>
    <cellStyle name="Comma 5 2 2 2 3 2" xfId="11286" xr:uid="{CA872B73-A656-4EA0-AB08-0D44F4764FC6}"/>
    <cellStyle name="Comma 5 2 2 2 4" xfId="3667" xr:uid="{607A4745-4778-4F6C-A331-63B376BFE20B}"/>
    <cellStyle name="Comma 5 2 2 2 4 2" xfId="10957" xr:uid="{9907FFAE-6057-4801-9FF7-98C08F8695A0}"/>
    <cellStyle name="Comma 5 2 2 2 5" xfId="8719" xr:uid="{CD023F49-4949-4EB1-B864-778E7DBE7995}"/>
    <cellStyle name="Comma 5 2 2 2 6" xfId="15963" xr:uid="{D9FBCBCC-8069-4DF0-8CF2-24148BF11049}"/>
    <cellStyle name="Comma 5 2 2 2 7" xfId="17017" xr:uid="{B0CEE5A4-BAB9-474B-A78D-8B7209C74663}"/>
    <cellStyle name="Comma 5 2 2 2 8" xfId="1413" xr:uid="{B84EB788-9B1E-4D33-B5F0-BBD8A98A5510}"/>
    <cellStyle name="Comma 5 2 2 20" xfId="6884" xr:uid="{A2CB76C2-C71E-4D8E-B155-BDE23D3ED1DD}"/>
    <cellStyle name="Comma 5 2 2 20 2" xfId="14156" xr:uid="{EECE42C6-6F03-4BD4-882A-52EE9EF5BBE3}"/>
    <cellStyle name="Comma 5 2 2 21" xfId="7045" xr:uid="{1EC5FD7B-14AB-41FA-AE1D-FB87E02EF12D}"/>
    <cellStyle name="Comma 5 2 2 21 2" xfId="14317" xr:uid="{BE6C407C-6137-44BD-98DA-7051E960908E}"/>
    <cellStyle name="Comma 5 2 2 22" xfId="7195" xr:uid="{4AB780D1-E8F6-4C6E-8A33-BEF5D79A4CAB}"/>
    <cellStyle name="Comma 5 2 2 22 2" xfId="14467" xr:uid="{D8336A2C-255F-4290-8CF0-7FCC79009613}"/>
    <cellStyle name="Comma 5 2 2 23" xfId="7347" xr:uid="{371D93B3-1152-4488-B188-6481E1DA8C2E}"/>
    <cellStyle name="Comma 5 2 2 23 2" xfId="14619" xr:uid="{7E098933-043A-4BE2-833C-F4A2CD3DE906}"/>
    <cellStyle name="Comma 5 2 2 24" xfId="7496" xr:uid="{DE5E68DE-F2F4-4236-B645-65BA013F21C2}"/>
    <cellStyle name="Comma 5 2 2 24 2" xfId="14768" xr:uid="{744282F5-0C0E-489E-B6BE-8572884DD294}"/>
    <cellStyle name="Comma 5 2 2 25" xfId="7644" xr:uid="{76BB3921-378D-4899-B344-7443DE0FE4D9}"/>
    <cellStyle name="Comma 5 2 2 25 2" xfId="14916" xr:uid="{717AB96C-64AF-4DA3-A3F5-540F298570AD}"/>
    <cellStyle name="Comma 5 2 2 26" xfId="7798" xr:uid="{02AD1264-347B-4D9D-8FFE-B234AA4C0222}"/>
    <cellStyle name="Comma 5 2 2 26 2" xfId="15070" xr:uid="{DEE744AE-4557-49EA-B27C-18C34091EEFF}"/>
    <cellStyle name="Comma 5 2 2 27" xfId="7947" xr:uid="{B3012BEF-A6F9-4A71-98FE-BC4A123D7CD4}"/>
    <cellStyle name="Comma 5 2 2 27 2" xfId="15219" xr:uid="{D1C87B1A-395F-4F1C-893D-35C792E4BEE7}"/>
    <cellStyle name="Comma 5 2 2 28" xfId="8091" xr:uid="{65E6FC72-2374-4794-A127-CA442B997234}"/>
    <cellStyle name="Comma 5 2 2 28 2" xfId="15355" xr:uid="{E837667E-4F91-4FDA-B114-7EEF717F20F7}"/>
    <cellStyle name="Comma 5 2 2 29" xfId="8254" xr:uid="{4F1F5A96-289D-44F4-8102-427FBEE0B45A}"/>
    <cellStyle name="Comma 5 2 2 29 2" xfId="15517" xr:uid="{7374A173-317F-4945-9FE6-DF1D8D37C796}"/>
    <cellStyle name="Comma 5 2 2 3" xfId="1561" xr:uid="{2DB9E29A-C611-4B9A-9267-116F0041C5F3}"/>
    <cellStyle name="Comma 5 2 2 3 2" xfId="2324" xr:uid="{26033A7B-7476-4AA9-9E28-5D52CE4CCACB}"/>
    <cellStyle name="Comma 5 2 2 3 2 2" xfId="4910" xr:uid="{8FB07874-BAA1-4F1D-B8D2-F9FDDA65422D}"/>
    <cellStyle name="Comma 5 2 2 3 2 2 2" xfId="12195" xr:uid="{D290F8FF-B6E7-4ADF-9277-C51BFBAE5590}"/>
    <cellStyle name="Comma 5 2 2 3 2 3" xfId="9628" xr:uid="{14A2EFD9-E384-489A-9140-AF7C68DFF1DD}"/>
    <cellStyle name="Comma 5 2 2 3 3" xfId="4149" xr:uid="{F6192707-3D29-443E-9941-992DD0A0C84D}"/>
    <cellStyle name="Comma 5 2 2 3 3 2" xfId="11434" xr:uid="{55E40BA6-3518-44C5-98BA-B034598B6C1A}"/>
    <cellStyle name="Comma 5 2 2 3 4" xfId="8867" xr:uid="{75C75D27-9C34-4714-9B4B-4B2394366566}"/>
    <cellStyle name="Comma 5 2 2 30" xfId="8403" xr:uid="{BCB99AF0-E2B2-402B-AC72-8C616D8A3C0D}"/>
    <cellStyle name="Comma 5 2 2 30 2" xfId="15666" xr:uid="{BA0AB3F7-B09A-47D3-8976-F19ECDD159B4}"/>
    <cellStyle name="Comma 5 2 2 31" xfId="8564" xr:uid="{1A60209A-14FF-4153-AE1A-42268C907C3D}"/>
    <cellStyle name="Comma 5 2 2 32" xfId="15802" xr:uid="{04D90C1E-3733-4082-9CDE-9411847D43AD}"/>
    <cellStyle name="Comma 5 2 2 33" xfId="16135" xr:uid="{1BC42FB3-9B44-480E-8DCC-3474FB3F9D82}"/>
    <cellStyle name="Comma 5 2 2 34" xfId="16283" xr:uid="{1FCAEA9E-87C4-4E80-A349-34C77B83F57B}"/>
    <cellStyle name="Comma 5 2 2 35" xfId="16432" xr:uid="{7D096C33-2768-40F6-9357-4844F93B8350}"/>
    <cellStyle name="Comma 5 2 2 36" xfId="16581" xr:uid="{40AFC301-13ED-4F5A-8C55-4E4020B67AEE}"/>
    <cellStyle name="Comma 5 2 2 37" xfId="16729" xr:uid="{BE4BFC54-C42B-4409-8633-35C4CA22C4D2}"/>
    <cellStyle name="Comma 5 2 2 38" xfId="16869" xr:uid="{AA649DF5-7CF5-41C8-BDFB-45A647754F6B}"/>
    <cellStyle name="Comma 5 2 2 39" xfId="1230" xr:uid="{49741438-5551-4665-A367-D72B3CF24B0A}"/>
    <cellStyle name="Comma 5 2 2 4" xfId="1696" xr:uid="{C280B248-48EE-4939-AEDF-79883ED72E4E}"/>
    <cellStyle name="Comma 5 2 2 4 2" xfId="2459" xr:uid="{84D76F57-0C63-4A21-97CF-59D17ACD3481}"/>
    <cellStyle name="Comma 5 2 2 4 2 2" xfId="5045" xr:uid="{7D5A436D-1B9A-48F1-8BDC-DAA9834AAA56}"/>
    <cellStyle name="Comma 5 2 2 4 2 2 2" xfId="12330" xr:uid="{0E19751A-5DD8-43D9-BB1B-630CA1AD77E9}"/>
    <cellStyle name="Comma 5 2 2 4 2 3" xfId="9763" xr:uid="{40FE29BD-D40F-429F-B920-708299C40242}"/>
    <cellStyle name="Comma 5 2 2 4 3" xfId="4284" xr:uid="{E6BE7EE3-55D7-4BBA-9A62-6C83EF501ED4}"/>
    <cellStyle name="Comma 5 2 2 4 3 2" xfId="11569" xr:uid="{BBFF2ED6-7FEA-48FC-8D42-6DD8BE774A79}"/>
    <cellStyle name="Comma 5 2 2 4 4" xfId="9002" xr:uid="{F1F68408-9413-43BA-8157-085948C45692}"/>
    <cellStyle name="Comma 5 2 2 40" xfId="870" xr:uid="{C108A258-96C7-4D3B-A384-6390867EAC95}"/>
    <cellStyle name="Comma 5 2 2 5" xfId="1799" xr:uid="{575A710E-1A05-4D72-A997-55BD18221E15}"/>
    <cellStyle name="Comma 5 2 2 5 2" xfId="4386" xr:uid="{B423CBE2-EC4A-4217-A3AF-086C745101F7}"/>
    <cellStyle name="Comma 5 2 2 5 2 2" xfId="11671" xr:uid="{1A3B0806-10DF-4E8F-9E42-298F827FAC32}"/>
    <cellStyle name="Comma 5 2 2 5 3" xfId="9104" xr:uid="{EDBA0F9F-62E1-471D-9422-7CC1DE04F4F2}"/>
    <cellStyle name="Comma 5 2 2 6" xfId="2020" xr:uid="{D69E5FFD-9C61-4DD1-88D9-F1C63899F2C7}"/>
    <cellStyle name="Comma 5 2 2 6 2" xfId="4606" xr:uid="{D8BD8034-D3E5-4ADD-91EE-06F7CD307436}"/>
    <cellStyle name="Comma 5 2 2 6 2 2" xfId="11891" xr:uid="{66BA414E-FE7E-4A8C-84AF-051542DACA43}"/>
    <cellStyle name="Comma 5 2 2 6 3" xfId="9324" xr:uid="{DA113C12-1859-4333-A006-EF3799038330}"/>
    <cellStyle name="Comma 5 2 2 7" xfId="2638" xr:uid="{DE8A25E1-F373-44D1-995B-6F7896F84DB4}"/>
    <cellStyle name="Comma 5 2 2 7 2" xfId="5224" xr:uid="{5FF5F597-5321-45FE-8C77-8FECF437DFC3}"/>
    <cellStyle name="Comma 5 2 2 7 2 2" xfId="12508" xr:uid="{627ACEFB-545B-44F0-9D30-E7325A746FAD}"/>
    <cellStyle name="Comma 5 2 2 7 3" xfId="9941" xr:uid="{A389B5F9-B08F-4959-9E25-977281E6C4C0}"/>
    <cellStyle name="Comma 5 2 2 8" xfId="2788" xr:uid="{13F4929A-A426-4B79-BC10-7D2607E5880C}"/>
    <cellStyle name="Comma 5 2 2 8 2" xfId="5374" xr:uid="{A6CD5CF4-ED5B-4E3E-BADD-5C92EED252FD}"/>
    <cellStyle name="Comma 5 2 2 8 2 2" xfId="12657" xr:uid="{5406D21D-6B1E-4F3E-B245-32E083E3864A}"/>
    <cellStyle name="Comma 5 2 2 8 3" xfId="10090" xr:uid="{B40D86B5-CC45-44C6-8498-94D6F8DD1344}"/>
    <cellStyle name="Comma 5 2 2 9" xfId="2938" xr:uid="{6194A48C-8A75-42EC-850C-205FC4B24DD3}"/>
    <cellStyle name="Comma 5 2 2 9 2" xfId="5524" xr:uid="{CA7B1751-70D5-4E13-954A-01A7A8EA9578}"/>
    <cellStyle name="Comma 5 2 2 9 2 2" xfId="12806" xr:uid="{3683671A-7905-4AE1-B4C3-2A284EBB2CFB}"/>
    <cellStyle name="Comma 5 2 2 9 3" xfId="10239" xr:uid="{B5EF2267-8050-41D2-A036-D96E3F82B845}"/>
    <cellStyle name="Comma 5 2 20" xfId="6589" xr:uid="{CB471B86-66AA-479F-9548-2AD5CA340859}"/>
    <cellStyle name="Comma 5 2 20 2" xfId="13863" xr:uid="{D59AE530-E058-4FD4-B7A7-B41AB9008CA0}"/>
    <cellStyle name="Comma 5 2 21" xfId="6745" xr:uid="{1E8E7515-FF33-4DAE-8B3B-33B96B731C82}"/>
    <cellStyle name="Comma 5 2 21 2" xfId="14019" xr:uid="{FD52A33B-AEA6-48E6-A1CF-E7630085DBDE}"/>
    <cellStyle name="Comma 5 2 22" xfId="6787" xr:uid="{D940F622-D29D-4AE4-BFDB-AD7A33873639}"/>
    <cellStyle name="Comma 5 2 22 2" xfId="14059" xr:uid="{98959E58-77B1-4C3D-9087-D7150ACFB139}"/>
    <cellStyle name="Comma 5 2 23" xfId="7044" xr:uid="{4D2E2723-B786-4F04-A2E3-4B99BE3B4EE9}"/>
    <cellStyle name="Comma 5 2 23 2" xfId="14316" xr:uid="{F07F3C81-B92F-4B68-9286-8AC23A80DAAE}"/>
    <cellStyle name="Comma 5 2 24" xfId="7194" xr:uid="{6B6CAF38-7719-4698-9BDB-539518F3F925}"/>
    <cellStyle name="Comma 5 2 24 2" xfId="14466" xr:uid="{FEDF0CEC-C366-4379-A56E-1A8756FB1881}"/>
    <cellStyle name="Comma 5 2 25" xfId="7346" xr:uid="{235BD212-394D-4402-AA06-577CFA09F59B}"/>
    <cellStyle name="Comma 5 2 25 2" xfId="14618" xr:uid="{5660B538-EED9-4C83-8439-7A575FA6BE26}"/>
    <cellStyle name="Comma 5 2 26" xfId="7495" xr:uid="{0361FB96-E4CE-41B4-9AB4-7E0DFD176E45}"/>
    <cellStyle name="Comma 5 2 26 2" xfId="14767" xr:uid="{0EAC46DA-BED7-43F4-87C2-6905431A1088}"/>
    <cellStyle name="Comma 5 2 27" xfId="7643" xr:uid="{FF1C23BF-36A3-4631-BF7B-6DA664AFBA6A}"/>
    <cellStyle name="Comma 5 2 27 2" xfId="14915" xr:uid="{3D9B3806-645D-49A7-A4E6-B6DBC4D95246}"/>
    <cellStyle name="Comma 5 2 28" xfId="7797" xr:uid="{7852DC71-B31F-4B58-852F-6CC4B5DCEB6C}"/>
    <cellStyle name="Comma 5 2 28 2" xfId="15069" xr:uid="{9EA7FA60-4B94-47E1-9686-035183B66DE6}"/>
    <cellStyle name="Comma 5 2 29" xfId="7946" xr:uid="{AB2A9237-87BD-4599-8DB2-D8C90319C5E5}"/>
    <cellStyle name="Comma 5 2 29 2" xfId="15218" xr:uid="{6FF7DCE6-1D6B-4D5A-A3A1-518D9A666DDD}"/>
    <cellStyle name="Comma 5 2 3" xfId="819" xr:uid="{F8469CF9-54A8-40DF-AE63-BAEC91DAB1FC}"/>
    <cellStyle name="Comma 5 2 3 10" xfId="3088" xr:uid="{35660DA1-AA96-4EC2-BEEC-96682527630B}"/>
    <cellStyle name="Comma 5 2 3 10 2" xfId="5674" xr:uid="{AEE69935-5DC0-4B75-BF00-54CEE7A9950F}"/>
    <cellStyle name="Comma 5 2 3 10 2 2" xfId="12956" xr:uid="{F43CC2D5-4060-47AA-AA33-C4E84C44E4E8}"/>
    <cellStyle name="Comma 5 2 3 10 3" xfId="10389" xr:uid="{4EAF6B4D-5978-4CBA-8D80-69B36601506C}"/>
    <cellStyle name="Comma 5 2 3 11" xfId="3239" xr:uid="{BE177621-F5BA-4D56-AC3C-4F9462CC6C7D}"/>
    <cellStyle name="Comma 5 2 3 11 2" xfId="5825" xr:uid="{14390847-D544-40D5-AB25-8E752620C872}"/>
    <cellStyle name="Comma 5 2 3 11 2 2" xfId="13107" xr:uid="{CB38FE60-7C49-4D4C-9D6B-C90C11B60764}"/>
    <cellStyle name="Comma 5 2 3 11 3" xfId="10540" xr:uid="{A2BA3682-86D7-40AB-8353-C388EF74A3C6}"/>
    <cellStyle name="Comma 5 2 3 12" xfId="3389" xr:uid="{554370BE-590D-4145-B77A-A1B86FC5EDC0}"/>
    <cellStyle name="Comma 5 2 3 12 2" xfId="3844" xr:uid="{EE985AC5-4F83-4179-ADCB-4195A7DCA8F9}"/>
    <cellStyle name="Comma 5 2 3 12 2 2" xfId="11132" xr:uid="{62AC6782-1F7E-45F7-B7EA-A75CE07DC9CF}"/>
    <cellStyle name="Comma 5 2 3 12 3" xfId="10690" xr:uid="{2645421B-74A1-429A-ABB8-3CABFC8FE85D}"/>
    <cellStyle name="Comma 5 2 3 13" xfId="3619" xr:uid="{6AA91001-18F0-4D8F-AF8A-460158337C8F}"/>
    <cellStyle name="Comma 5 2 3 13 2" xfId="10910" xr:uid="{63BEF9B0-2556-49EF-8BAA-BC8BC341D7A1}"/>
    <cellStyle name="Comma 5 2 3 14" xfId="5978" xr:uid="{E4F05391-54E5-4225-8E5E-73EE466193F3}"/>
    <cellStyle name="Comma 5 2 3 14 2" xfId="13258" xr:uid="{33A78DE9-DCC6-4F56-8288-231B014F7D22}"/>
    <cellStyle name="Comma 5 2 3 15" xfId="6128" xr:uid="{1B031F63-1567-465F-A8E9-487226D1EFDE}"/>
    <cellStyle name="Comma 5 2 3 15 2" xfId="13407" xr:uid="{DA72E8A5-2C80-44D3-A676-C318AC99BAF0}"/>
    <cellStyle name="Comma 5 2 3 16" xfId="6289" xr:uid="{CC6276F3-DF46-4EE4-AA0F-540C89C3FAEE}"/>
    <cellStyle name="Comma 5 2 3 16 2" xfId="13566" xr:uid="{3A4D5BD5-FB54-401E-8D1B-044CB7410748}"/>
    <cellStyle name="Comma 5 2 3 17" xfId="6442" xr:uid="{F085B3DE-8130-44E5-9CC4-115E4550AB6D}"/>
    <cellStyle name="Comma 5 2 3 17 2" xfId="13716" xr:uid="{DCB708EE-A56E-48FD-9A02-147A41FDF74E}"/>
    <cellStyle name="Comma 5 2 3 18" xfId="6591" xr:uid="{9AF75230-53BD-4685-8D0A-7722918E9B96}"/>
    <cellStyle name="Comma 5 2 3 18 2" xfId="13865" xr:uid="{68A827B3-E568-437F-B16A-E7D2C289FA25}"/>
    <cellStyle name="Comma 5 2 3 19" xfId="6747" xr:uid="{31F1E659-9905-4822-943E-092DE018D72D}"/>
    <cellStyle name="Comma 5 2 3 19 2" xfId="14021" xr:uid="{284501AB-E370-48D6-8E25-2962843E7627}"/>
    <cellStyle name="Comma 5 2 3 2" xfId="995" xr:uid="{93399818-96F1-4E8E-A12D-A796D66C3A0F}"/>
    <cellStyle name="Comma 5 2 3 2 2" xfId="2177" xr:uid="{60AFE924-2323-4E48-9752-BFCECF7C2B45}"/>
    <cellStyle name="Comma 5 2 3 2 2 2" xfId="4763" xr:uid="{6C3BB6C4-0EC5-47AB-B414-F90449CE7DED}"/>
    <cellStyle name="Comma 5 2 3 2 2 2 2" xfId="12048" xr:uid="{CA8D202C-B947-4662-95D5-C797DBC94ED4}"/>
    <cellStyle name="Comma 5 2 3 2 2 3" xfId="9481" xr:uid="{CFA6E85D-FC95-4997-83C2-B02019B1FAF8}"/>
    <cellStyle name="Comma 5 2 3 2 3" xfId="4002" xr:uid="{EABC05DA-6067-4D52-8DEA-F5DA09C888D2}"/>
    <cellStyle name="Comma 5 2 3 2 3 2" xfId="11287" xr:uid="{4CF085D7-C1FD-457A-8730-B1231CCCB672}"/>
    <cellStyle name="Comma 5 2 3 2 4" xfId="8720" xr:uid="{8496F199-4F60-4380-83A5-34FE24035998}"/>
    <cellStyle name="Comma 5 2 3 2 5" xfId="15915" xr:uid="{1B0A0D0A-CFDB-430B-A284-C73F7017A70F}"/>
    <cellStyle name="Comma 5 2 3 2 6" xfId="16970" xr:uid="{28197642-7111-4F89-83DF-39E3D68E4198}"/>
    <cellStyle name="Comma 5 2 3 2 7" xfId="1414" xr:uid="{2F473496-18F5-4AF0-814D-C0264551B9FF}"/>
    <cellStyle name="Comma 5 2 3 20" xfId="6837" xr:uid="{5241F185-F877-43C3-B38E-8BBA5A184265}"/>
    <cellStyle name="Comma 5 2 3 20 2" xfId="14109" xr:uid="{4CCAA544-2D54-4880-BA68-930DE7A2266E}"/>
    <cellStyle name="Comma 5 2 3 21" xfId="7046" xr:uid="{F09CECEB-AB9E-4308-8504-8664A5E3DE29}"/>
    <cellStyle name="Comma 5 2 3 21 2" xfId="14318" xr:uid="{DAC5A0B3-72B1-4841-9269-632D44A870BB}"/>
    <cellStyle name="Comma 5 2 3 22" xfId="7196" xr:uid="{86C4435B-0D1E-4F12-90DD-6A47B24B46FD}"/>
    <cellStyle name="Comma 5 2 3 22 2" xfId="14468" xr:uid="{B52F623C-4C81-4810-A9CA-D79D7426B2F2}"/>
    <cellStyle name="Comma 5 2 3 23" xfId="7348" xr:uid="{2DB9CCFD-F49A-4A53-82DA-61689B70B005}"/>
    <cellStyle name="Comma 5 2 3 23 2" xfId="14620" xr:uid="{26EC4DF2-216C-4562-B207-635264C2F9C0}"/>
    <cellStyle name="Comma 5 2 3 24" xfId="7497" xr:uid="{93A96332-AE6F-4AF2-BA22-2C67A08D8FFE}"/>
    <cellStyle name="Comma 5 2 3 24 2" xfId="14769" xr:uid="{D8924EF6-CDFC-4AF7-9438-E71BC891D453}"/>
    <cellStyle name="Comma 5 2 3 25" xfId="7645" xr:uid="{598E40F1-DF03-4061-86EC-AE242C3B2CE4}"/>
    <cellStyle name="Comma 5 2 3 25 2" xfId="14917" xr:uid="{5C65FE32-753A-42B9-9CBB-E782FD9CC37D}"/>
    <cellStyle name="Comma 5 2 3 26" xfId="7799" xr:uid="{E9FEA3DE-818C-42E6-AF29-39685AC96A6C}"/>
    <cellStyle name="Comma 5 2 3 26 2" xfId="15071" xr:uid="{B5D1D522-7772-44CA-96AF-E0A8420CB1DB}"/>
    <cellStyle name="Comma 5 2 3 27" xfId="7948" xr:uid="{C9737ED8-3C48-4C7E-B3DA-766A9945D486}"/>
    <cellStyle name="Comma 5 2 3 27 2" xfId="15220" xr:uid="{61FDE739-174A-4A81-9938-F9BCD20B5C4A}"/>
    <cellStyle name="Comma 5 2 3 28" xfId="8044" xr:uid="{CD1E6F6C-769D-4901-A568-F39113D65BCE}"/>
    <cellStyle name="Comma 5 2 3 28 2" xfId="15308" xr:uid="{C84A7AD1-BC75-47E1-828F-17D99D866677}"/>
    <cellStyle name="Comma 5 2 3 29" xfId="8255" xr:uid="{556A557D-5BF0-402F-AE2F-A1D22A388A20}"/>
    <cellStyle name="Comma 5 2 3 29 2" xfId="15518" xr:uid="{A8713629-DEBB-480D-BA47-B58CE9DF695E}"/>
    <cellStyle name="Comma 5 2 3 3" xfId="1562" xr:uid="{D783349F-C2F9-4FED-8573-6DB91BEDC17A}"/>
    <cellStyle name="Comma 5 2 3 3 2" xfId="2325" xr:uid="{5C85407E-8433-4BB4-B0D9-2986F747F3B3}"/>
    <cellStyle name="Comma 5 2 3 3 2 2" xfId="4911" xr:uid="{F47F6BFB-B2DE-4162-AA78-F404A630451F}"/>
    <cellStyle name="Comma 5 2 3 3 2 2 2" xfId="12196" xr:uid="{F2B0B18F-B09F-41EF-AA9B-66DF583FDF34}"/>
    <cellStyle name="Comma 5 2 3 3 2 3" xfId="9629" xr:uid="{6F33C909-960A-4DE3-A181-33A167707867}"/>
    <cellStyle name="Comma 5 2 3 3 3" xfId="4150" xr:uid="{3839F040-565F-41F9-B455-E0CC55DB3CFD}"/>
    <cellStyle name="Comma 5 2 3 3 3 2" xfId="11435" xr:uid="{D10CF7F2-27C0-40F2-8634-168AA0838CE3}"/>
    <cellStyle name="Comma 5 2 3 3 4" xfId="8868" xr:uid="{E4A4329D-919D-4235-8C3E-37B6B4CE239F}"/>
    <cellStyle name="Comma 5 2 3 30" xfId="8404" xr:uid="{94196731-EC97-44B3-B596-483A1B46487E}"/>
    <cellStyle name="Comma 5 2 3 30 2" xfId="15667" xr:uid="{E1EF67DA-192B-4CDD-93FA-B6EE5D79ED84}"/>
    <cellStyle name="Comma 5 2 3 31" xfId="8565" xr:uid="{0FFE793E-2296-4B2F-9EBB-0DC793A0ED55}"/>
    <cellStyle name="Comma 5 2 3 32" xfId="15755" xr:uid="{3B3DED6D-7AE0-4443-9EFB-7BBE0272F756}"/>
    <cellStyle name="Comma 5 2 3 33" xfId="16136" xr:uid="{6BDED148-B680-47F1-BF86-16A34C74A49F}"/>
    <cellStyle name="Comma 5 2 3 34" xfId="16284" xr:uid="{C7E94093-4C08-42BF-8838-116DD305A24C}"/>
    <cellStyle name="Comma 5 2 3 35" xfId="16433" xr:uid="{BC0B05F6-301D-42F6-96F8-6701B5566DB4}"/>
    <cellStyle name="Comma 5 2 3 36" xfId="16582" xr:uid="{8E06F29D-AF98-4486-B4B9-990DFD9E3A0F}"/>
    <cellStyle name="Comma 5 2 3 37" xfId="16730" xr:uid="{39F4D843-FCD1-429C-8D50-6D80D7B8E8DF}"/>
    <cellStyle name="Comma 5 2 3 38" xfId="16822" xr:uid="{D256AD08-2858-4B44-BB93-B6929A79673E}"/>
    <cellStyle name="Comma 5 2 3 39" xfId="1231" xr:uid="{1ECE53A4-32C9-4636-8A56-739A20BAD6E9}"/>
    <cellStyle name="Comma 5 2 3 4" xfId="1649" xr:uid="{794E2736-F8F1-4314-B3C3-220AAED23FED}"/>
    <cellStyle name="Comma 5 2 3 4 2" xfId="2412" xr:uid="{A10A7762-E567-47B6-9739-8971574A80E4}"/>
    <cellStyle name="Comma 5 2 3 4 2 2" xfId="4998" xr:uid="{877415B4-22B9-46D0-92D7-ECE9F45131F2}"/>
    <cellStyle name="Comma 5 2 3 4 2 2 2" xfId="12283" xr:uid="{243DF067-BA70-40F3-8C5E-21464B98AB31}"/>
    <cellStyle name="Comma 5 2 3 4 2 3" xfId="9716" xr:uid="{E524BDFB-F802-4733-9116-2192A6C5F300}"/>
    <cellStyle name="Comma 5 2 3 4 3" xfId="4237" xr:uid="{5D55FE52-FCF3-4EB4-9CF6-6EBCBF25862D}"/>
    <cellStyle name="Comma 5 2 3 4 3 2" xfId="11522" xr:uid="{B15EEFA3-055F-48E3-A36C-E7D551C2CF94}"/>
    <cellStyle name="Comma 5 2 3 4 4" xfId="8955" xr:uid="{A8DF87D1-2FA9-4C22-A8C0-41F77459CA1B}"/>
    <cellStyle name="Comma 5 2 3 5" xfId="1834" xr:uid="{1DB8D078-44AF-4970-B309-D6BB851B3D5F}"/>
    <cellStyle name="Comma 5 2 3 5 2" xfId="4421" xr:uid="{0575636E-8229-49A9-A9B1-14FE44F712E4}"/>
    <cellStyle name="Comma 5 2 3 5 2 2" xfId="11706" xr:uid="{9EBF0BE5-3F2D-4D9D-9E3C-A4CCAEA1982C}"/>
    <cellStyle name="Comma 5 2 3 5 3" xfId="9139" xr:uid="{C1FEF59A-8160-4ADF-B271-8B20BAD45C90}"/>
    <cellStyle name="Comma 5 2 3 6" xfId="2021" xr:uid="{13FA80A9-B906-49C1-921B-304479436870}"/>
    <cellStyle name="Comma 5 2 3 6 2" xfId="4607" xr:uid="{7FA77F69-F0EE-4428-B2A1-D8B64DD2CCE4}"/>
    <cellStyle name="Comma 5 2 3 6 2 2" xfId="11892" xr:uid="{2DF38D11-C6ED-45D4-B31E-485FBE89B6E2}"/>
    <cellStyle name="Comma 5 2 3 6 3" xfId="9325" xr:uid="{074C1252-56AC-409D-82C4-3DAF1C13C1DA}"/>
    <cellStyle name="Comma 5 2 3 7" xfId="2639" xr:uid="{4CDFC974-D691-4B9D-97E6-F98675B542C8}"/>
    <cellStyle name="Comma 5 2 3 7 2" xfId="5225" xr:uid="{78E4C106-6532-4ED3-BA56-F75701CA8EED}"/>
    <cellStyle name="Comma 5 2 3 7 2 2" xfId="12509" xr:uid="{1801E204-DBA0-4179-B0CD-C6AC5A38288A}"/>
    <cellStyle name="Comma 5 2 3 7 3" xfId="9942" xr:uid="{D60C550C-8536-457C-824E-03B8FF2CF242}"/>
    <cellStyle name="Comma 5 2 3 8" xfId="2789" xr:uid="{1115B420-8425-47AA-8495-06CCDAD638F9}"/>
    <cellStyle name="Comma 5 2 3 8 2" xfId="5375" xr:uid="{5A90478B-D67C-49C2-B273-E2DC771682B7}"/>
    <cellStyle name="Comma 5 2 3 8 2 2" xfId="12658" xr:uid="{8EF971B4-9607-4264-95F5-EC5FF7E1C02B}"/>
    <cellStyle name="Comma 5 2 3 8 3" xfId="10091" xr:uid="{121C33FA-FEB1-4D9C-922B-160128ECF844}"/>
    <cellStyle name="Comma 5 2 3 9" xfId="2939" xr:uid="{1081B28A-E01F-484A-89C2-23CB6AFB7D70}"/>
    <cellStyle name="Comma 5 2 3 9 2" xfId="5525" xr:uid="{2983FD33-B1D4-4AEB-9EDB-C5CBABB08233}"/>
    <cellStyle name="Comma 5 2 3 9 2 2" xfId="12807" xr:uid="{DB1F7598-AEEF-4556-9D5A-FBB0E91D1589}"/>
    <cellStyle name="Comma 5 2 3 9 3" xfId="10240" xr:uid="{E166BFA6-4D71-4853-B18C-B5E7C8E679CB}"/>
    <cellStyle name="Comma 5 2 30" xfId="7994" xr:uid="{AF52B738-A668-4672-96AC-45E8FF3FBA95}"/>
    <cellStyle name="Comma 5 2 30 2" xfId="15258" xr:uid="{DA41C4C3-375F-4532-8085-703C4CCD54DC}"/>
    <cellStyle name="Comma 5 2 31" xfId="8253" xr:uid="{FB8896A4-3666-4E33-9DB5-0DA60425A649}"/>
    <cellStyle name="Comma 5 2 31 2" xfId="15516" xr:uid="{66179EDA-90C3-4709-979B-7D7436FCCDBA}"/>
    <cellStyle name="Comma 5 2 32" xfId="8402" xr:uid="{39D483A0-3D14-4B5B-A7F2-10C69CD13BDC}"/>
    <cellStyle name="Comma 5 2 32 2" xfId="15665" xr:uid="{23D68C5E-C543-43F4-926F-5A85E711ED72}"/>
    <cellStyle name="Comma 5 2 33" xfId="8563" xr:uid="{7F4F0CDC-EE26-48D7-AF3D-CB37B8DD66E5}"/>
    <cellStyle name="Comma 5 2 34" xfId="15705" xr:uid="{E2DA538C-4F11-452D-B63F-1F2AF7429A47}"/>
    <cellStyle name="Comma 5 2 35" xfId="16134" xr:uid="{916740B9-1F1A-4E44-B272-04CC780EE727}"/>
    <cellStyle name="Comma 5 2 36" xfId="16282" xr:uid="{53CCF879-4369-4EFA-BAB7-435CC364E14E}"/>
    <cellStyle name="Comma 5 2 37" xfId="16431" xr:uid="{86D0D5D7-52B8-437B-97A4-0E090026BF8E}"/>
    <cellStyle name="Comma 5 2 38" xfId="16580" xr:uid="{20B6A2DB-F1C0-4F09-9951-37BFBCBF4943}"/>
    <cellStyle name="Comma 5 2 39" xfId="16728" xr:uid="{8A2F8E69-6E34-4B8F-836E-93FAD8C5A058}"/>
    <cellStyle name="Comma 5 2 4" xfId="933" xr:uid="{D549DABA-3B36-46D6-BC6C-20EB664CB43D}"/>
    <cellStyle name="Comma 5 2 4 2" xfId="2175" xr:uid="{8B8757AB-456B-40F8-AFCA-E9E9B957C802}"/>
    <cellStyle name="Comma 5 2 4 2 2" xfId="4761" xr:uid="{C1D96907-2DA9-4781-8863-0624E1C93AE6}"/>
    <cellStyle name="Comma 5 2 4 2 2 2" xfId="12046" xr:uid="{C8126C87-7551-467B-9B84-228AE329BB52}"/>
    <cellStyle name="Comma 5 2 4 2 3" xfId="9479" xr:uid="{2DDDBE22-C1BB-4B01-826A-C15037221EC8}"/>
    <cellStyle name="Comma 5 2 4 3" xfId="4000" xr:uid="{C523B164-F2D7-4842-A515-B3ECC5E1B19E}"/>
    <cellStyle name="Comma 5 2 4 3 2" xfId="11285" xr:uid="{BC46FFD4-99C0-44C1-B8DC-C3144BE2F655}"/>
    <cellStyle name="Comma 5 2 4 4" xfId="3568" xr:uid="{584646C4-D59E-4462-A1D8-623569C3436F}"/>
    <cellStyle name="Comma 5 2 4 4 2" xfId="10860" xr:uid="{C4DD5564-B79A-4AB5-A6F1-FB34D74F562E}"/>
    <cellStyle name="Comma 5 2 4 5" xfId="8718" xr:uid="{4D418FCA-2772-4E6A-8E56-BF6F501BDD09}"/>
    <cellStyle name="Comma 5 2 4 6" xfId="15855" xr:uid="{047CCEAE-AAAE-426A-ABAA-B9B081BF0715}"/>
    <cellStyle name="Comma 5 2 4 7" xfId="16920" xr:uid="{FA82B439-FD22-4627-8D1F-6BA71B96D541}"/>
    <cellStyle name="Comma 5 2 4 8" xfId="1412" xr:uid="{C085540F-2ABF-48DC-8C88-3940C84CAFCD}"/>
    <cellStyle name="Comma 5 2 40" xfId="16772" xr:uid="{8866F537-9C91-4D78-A03A-006C724BED39}"/>
    <cellStyle name="Comma 5 2 41" xfId="1229" xr:uid="{17971E46-F03E-431C-B72A-0E9D2AD50CEA}"/>
    <cellStyle name="Comma 5 2 42" xfId="743" xr:uid="{FBE0BD86-C362-4388-AAF3-2B2592DFB382}"/>
    <cellStyle name="Comma 5 2 5" xfId="1560" xr:uid="{4B2CAD29-526D-4861-8AE7-1C82832F94AF}"/>
    <cellStyle name="Comma 5 2 5 2" xfId="2323" xr:uid="{45C91F3F-761E-416E-9B67-87156662C009}"/>
    <cellStyle name="Comma 5 2 5 2 2" xfId="4909" xr:uid="{FE668A5C-AB71-485F-8ACD-5ACAD60BE173}"/>
    <cellStyle name="Comma 5 2 5 2 2 2" xfId="12194" xr:uid="{1874AD03-B1C8-4FC5-8FCC-F4E6EACE1BF3}"/>
    <cellStyle name="Comma 5 2 5 2 3" xfId="9627" xr:uid="{8B230A70-7494-4F63-9CB8-87E4C36EFED9}"/>
    <cellStyle name="Comma 5 2 5 3" xfId="4148" xr:uid="{4B2193C7-4D9D-4A40-B7E1-2C6995518B27}"/>
    <cellStyle name="Comma 5 2 5 3 2" xfId="11433" xr:uid="{1F22730D-CFAD-4146-8CF2-360EA7BC7CAB}"/>
    <cellStyle name="Comma 5 2 5 4" xfId="8866" xr:uid="{3DEF7582-4DA3-4E4C-B4C8-6D8EE21567FC}"/>
    <cellStyle name="Comma 5 2 6" xfId="1599" xr:uid="{CE24D90A-482D-44D5-818E-5569EB0770B9}"/>
    <cellStyle name="Comma 5 2 6 2" xfId="2362" xr:uid="{DF26694E-F93A-497C-9C94-51738F6664A1}"/>
    <cellStyle name="Comma 5 2 6 2 2" xfId="4948" xr:uid="{93FD720A-4F6E-4DD9-A611-92CA2CA940D1}"/>
    <cellStyle name="Comma 5 2 6 2 2 2" xfId="12233" xr:uid="{45097FF0-7CDC-44FF-A03A-B551053145FC}"/>
    <cellStyle name="Comma 5 2 6 2 3" xfId="9666" xr:uid="{11226A8D-9C33-4E00-A393-2B4626E83AA8}"/>
    <cellStyle name="Comma 5 2 6 3" xfId="4187" xr:uid="{D0638CC2-E974-4AFD-9A2B-DA545D7923DA}"/>
    <cellStyle name="Comma 5 2 6 3 2" xfId="11472" xr:uid="{4FEC90DB-30B1-4FD7-86F2-AAB418DDAB67}"/>
    <cellStyle name="Comma 5 2 6 4" xfId="8905" xr:uid="{B09EC9A8-FC38-49AE-A35B-90FB728C9866}"/>
    <cellStyle name="Comma 5 2 7" xfId="1752" xr:uid="{55AA34BD-CD98-4CD3-8093-67918ECF53F4}"/>
    <cellStyle name="Comma 5 2 7 2" xfId="4339" xr:uid="{D2DA9CD4-88AA-4324-9AF4-1CEFBCD3A3B7}"/>
    <cellStyle name="Comma 5 2 7 2 2" xfId="11624" xr:uid="{336E7A2D-EB8A-4656-934F-3A0D9D2216CD}"/>
    <cellStyle name="Comma 5 2 7 3" xfId="9057" xr:uid="{24550921-DD88-44B1-A4C2-EF44CC2510AB}"/>
    <cellStyle name="Comma 5 2 8" xfId="2019" xr:uid="{6D4A376D-CFDC-4A45-A85A-8F3C32F30325}"/>
    <cellStyle name="Comma 5 2 8 2" xfId="4605" xr:uid="{8CA41A49-FC4B-4254-A792-6156625EF1FB}"/>
    <cellStyle name="Comma 5 2 8 2 2" xfId="11890" xr:uid="{3F6AE7DE-72C8-4B11-898C-6C637890EA7E}"/>
    <cellStyle name="Comma 5 2 8 3" xfId="9323" xr:uid="{28FB04CA-6E21-4C6A-898B-D91226A54454}"/>
    <cellStyle name="Comma 5 2 9" xfId="2637" xr:uid="{1B3C2E72-73EB-4602-93A9-10B680F81835}"/>
    <cellStyle name="Comma 5 2 9 2" xfId="5223" xr:uid="{13ABDA86-AFFD-4DEC-B086-FA917553523A}"/>
    <cellStyle name="Comma 5 2 9 2 2" xfId="12507" xr:uid="{E845D7CB-3256-4076-9305-C9EC00278F14}"/>
    <cellStyle name="Comma 5 2 9 3" xfId="9940" xr:uid="{D26434F3-C2CE-4B69-8406-E61ED17C6A4F}"/>
    <cellStyle name="Comma 5 20" xfId="3107" xr:uid="{41B868CE-8143-409B-99AE-546E6AF890EE}"/>
    <cellStyle name="Comma 5 20 2" xfId="5693" xr:uid="{971BDD69-B07A-454C-9B82-2CECC08E7755}"/>
    <cellStyle name="Comma 5 20 2 2" xfId="12975" xr:uid="{33AFB83F-29BD-466F-AAB0-8DC30AA33C10}"/>
    <cellStyle name="Comma 5 20 3" xfId="10408" xr:uid="{C79F4FE6-00AC-40CC-A2A2-2268E616E335}"/>
    <cellStyle name="Comma 5 21" xfId="3257" xr:uid="{A09681A6-5D2E-473C-A7CF-BEA79D94CA84}"/>
    <cellStyle name="Comma 5 21 2" xfId="3702" xr:uid="{56A0373B-3E55-4384-998F-803F36D93891}"/>
    <cellStyle name="Comma 5 21 2 2" xfId="10991" xr:uid="{7EDB3071-5B1D-431C-98C5-73CB589179A6}"/>
    <cellStyle name="Comma 5 21 3" xfId="10558" xr:uid="{5DE90DBE-CF23-498F-81A3-E010AA3092EB}"/>
    <cellStyle name="Comma 5 22" xfId="3414" xr:uid="{98F7BA5C-A495-4D07-82EE-1E717CBC1114}"/>
    <cellStyle name="Comma 5 22 2" xfId="10715" xr:uid="{3FC901C9-39A0-429B-B84B-E9035FDD50F3}"/>
    <cellStyle name="Comma 5 23" xfId="5847" xr:uid="{94693121-19E2-4825-B36A-CF0A8E12185F}"/>
    <cellStyle name="Comma 5 23 2" xfId="13127" xr:uid="{8BDBD88B-307D-4969-829C-97606787C210}"/>
    <cellStyle name="Comma 5 24" xfId="5996" xr:uid="{B1BF997C-5140-4D5C-9DBA-2CF93D4C23EB}"/>
    <cellStyle name="Comma 5 24 2" xfId="13276" xr:uid="{49A27803-9415-436E-BDB3-B40EE7646E03}"/>
    <cellStyle name="Comma 5 25" xfId="6159" xr:uid="{38BBF103-2301-4544-A351-DD3D6A498D13}"/>
    <cellStyle name="Comma 5 25 2" xfId="13436" xr:uid="{2055DDE3-9543-411D-8545-5EF4045B9A23}"/>
    <cellStyle name="Comma 5 26" xfId="6310" xr:uid="{CAC6405A-BF3B-4564-A762-B9504AE14FE8}"/>
    <cellStyle name="Comma 5 26 2" xfId="13584" xr:uid="{A1763ECA-8F19-4929-84B8-6BBA0F765890}"/>
    <cellStyle name="Comma 5 27" xfId="6588" xr:uid="{DC437B38-D7FC-4D76-9CCC-E4D93B8608CE}"/>
    <cellStyle name="Comma 5 27 2" xfId="13862" xr:uid="{12978D61-15DB-4897-8419-A31F32470592}"/>
    <cellStyle name="Comma 5 28" xfId="6608" xr:uid="{4524A2E3-2800-44FD-AF1D-AC654573944E}"/>
    <cellStyle name="Comma 5 28 2" xfId="13882" xr:uid="{A3450D8F-D3EA-4AC8-B1C9-140358712ED1}"/>
    <cellStyle name="Comma 5 29" xfId="6744" xr:uid="{BC443FE6-23E3-4E17-962B-740ABFA94C7C}"/>
    <cellStyle name="Comma 5 29 2" xfId="14018" xr:uid="{FAC7CF66-6333-481C-952A-47D1DD50C12E}"/>
    <cellStyle name="Comma 5 3" xfId="332" xr:uid="{93937EAE-FD87-492C-A211-55EE6E879FE5}"/>
    <cellStyle name="Comma 5 3 10" xfId="3089" xr:uid="{4089EED8-4924-4CAA-B597-78585D184136}"/>
    <cellStyle name="Comma 5 3 10 2" xfId="5675" xr:uid="{65925C68-3202-442C-9805-1C7689C7AA65}"/>
    <cellStyle name="Comma 5 3 10 2 2" xfId="12957" xr:uid="{7FD21CEE-9926-4175-B6EE-FB2E2B9F2EA8}"/>
    <cellStyle name="Comma 5 3 10 3" xfId="10390" xr:uid="{4B26009A-B16B-49E6-BB8E-BE344D760A45}"/>
    <cellStyle name="Comma 5 3 11" xfId="3240" xr:uid="{CD0977C6-C1F2-4D83-AE4F-728B4D030C59}"/>
    <cellStyle name="Comma 5 3 11 2" xfId="5826" xr:uid="{AFDA77F4-EB65-4E90-A9E9-9CB91FF81DAC}"/>
    <cellStyle name="Comma 5 3 11 2 2" xfId="13108" xr:uid="{2F23E6DC-0C89-4BD3-97EB-335B67A2F119}"/>
    <cellStyle name="Comma 5 3 11 3" xfId="10541" xr:uid="{8ECE5ED1-6F1A-4496-A928-BE6833EA536E}"/>
    <cellStyle name="Comma 5 3 12" xfId="3390" xr:uid="{83FF7FB0-6917-4DA6-AE25-21034452DFE4}"/>
    <cellStyle name="Comma 5 3 12 2" xfId="3845" xr:uid="{E4EC818D-72A7-499B-9C69-36EF7C902130}"/>
    <cellStyle name="Comma 5 3 12 2 2" xfId="11133" xr:uid="{17375DC9-BC0A-4CFB-8DDD-3F0065158B01}"/>
    <cellStyle name="Comma 5 3 12 3" xfId="10691" xr:uid="{0DC489DC-CF4A-4773-B645-8E4038303E04}"/>
    <cellStyle name="Comma 5 3 13" xfId="3465" xr:uid="{648F4E4A-231F-4AA6-A167-FB1164BC0F1E}"/>
    <cellStyle name="Comma 5 3 13 2" xfId="10766" xr:uid="{22CA17C2-2336-481B-AB1C-4D9C6F27D349}"/>
    <cellStyle name="Comma 5 3 14" xfId="5979" xr:uid="{9BDB33E5-2600-4477-8727-6414A2957903}"/>
    <cellStyle name="Comma 5 3 14 2" xfId="13259" xr:uid="{08AEE9A1-FB43-4D73-B62B-10F7834DC897}"/>
    <cellStyle name="Comma 5 3 15" xfId="6129" xr:uid="{60FFCDDE-F353-4B48-BEFC-65804E2C725B}"/>
    <cellStyle name="Comma 5 3 15 2" xfId="13408" xr:uid="{E4D01A98-F16C-4D5D-8059-007C1956585E}"/>
    <cellStyle name="Comma 5 3 16" xfId="6290" xr:uid="{61E0F1E2-0E81-4E3A-886B-3AC5D0F29D50}"/>
    <cellStyle name="Comma 5 3 16 2" xfId="13567" xr:uid="{46BC45FD-2A64-44AC-A53B-85C299B110A1}"/>
    <cellStyle name="Comma 5 3 17" xfId="6443" xr:uid="{6EFBBEF4-B8E0-49F4-99FA-CC5CA1001208}"/>
    <cellStyle name="Comma 5 3 17 2" xfId="13717" xr:uid="{94FF306F-3E89-4C3D-A62A-21218D624D90}"/>
    <cellStyle name="Comma 5 3 18" xfId="6592" xr:uid="{91CA1FB0-AF0A-46A6-9F17-2852E9A240A3}"/>
    <cellStyle name="Comma 5 3 18 2" xfId="13866" xr:uid="{156E5152-C9DC-4E2F-B70F-F357D226358E}"/>
    <cellStyle name="Comma 5 3 19" xfId="6748" xr:uid="{9F4445BC-5F34-472F-AB0D-5BDB2004D88F}"/>
    <cellStyle name="Comma 5 3 19 2" xfId="14022" xr:uid="{A3CDC9C5-9446-492F-BC10-6FFF45E09682}"/>
    <cellStyle name="Comma 5 3 2" xfId="1009" xr:uid="{BFA4D9EC-88DB-41B9-9709-472F80B58498}"/>
    <cellStyle name="Comma 5 3 2 2" xfId="2178" xr:uid="{576F2734-D2BD-4C0B-8578-6B54FB33D524}"/>
    <cellStyle name="Comma 5 3 2 2 2" xfId="4764" xr:uid="{BD65B9F1-B885-41B4-ADAC-3DB7B616F54D}"/>
    <cellStyle name="Comma 5 3 2 2 2 2" xfId="12049" xr:uid="{607FD12F-6C63-4097-8DB6-7D006B17EC9A}"/>
    <cellStyle name="Comma 5 3 2 2 3" xfId="9482" xr:uid="{F11CA2AE-B3B3-4A95-85F2-9D942F0AC573}"/>
    <cellStyle name="Comma 5 3 2 3" xfId="4003" xr:uid="{7066CD24-84E6-48FB-80AE-D2AE9C5FA80F}"/>
    <cellStyle name="Comma 5 3 2 3 2" xfId="11288" xr:uid="{6F712076-72C3-43ED-B491-9BC30CD5171A}"/>
    <cellStyle name="Comma 5 3 2 4" xfId="3541" xr:uid="{AE72D1A9-8AE4-43B9-8843-BBA94179BE50}"/>
    <cellStyle name="Comma 5 3 2 4 2" xfId="10833" xr:uid="{D6D87985-1B75-4855-9A91-4740D8F0D002}"/>
    <cellStyle name="Comma 5 3 2 5" xfId="8721" xr:uid="{7CBACA16-0768-481C-90B6-A4EB366832D9}"/>
    <cellStyle name="Comma 5 3 2 6" xfId="15929" xr:uid="{56968780-EDAC-4274-BC79-12C8A73DE4B4}"/>
    <cellStyle name="Comma 5 3 2 7" xfId="16983" xr:uid="{21C13BA9-0D90-41CC-B233-35CAE3EAE5BE}"/>
    <cellStyle name="Comma 5 3 2 8" xfId="1415" xr:uid="{4BC17798-30A9-482B-A27D-95CA975CE46F}"/>
    <cellStyle name="Comma 5 3 20" xfId="6850" xr:uid="{55B853DA-7F87-423C-B83F-53B446164DFA}"/>
    <cellStyle name="Comma 5 3 20 2" xfId="14122" xr:uid="{BB03C256-972F-4968-B88C-11A4963C3360}"/>
    <cellStyle name="Comma 5 3 21" xfId="7047" xr:uid="{4BB7F473-F91E-4158-BA72-71863CAB4D61}"/>
    <cellStyle name="Comma 5 3 21 2" xfId="14319" xr:uid="{6AF66165-AE85-439A-A6A5-57E9C135A99F}"/>
    <cellStyle name="Comma 5 3 22" xfId="7197" xr:uid="{43D0866C-8750-4359-A592-6A2BD4013F80}"/>
    <cellStyle name="Comma 5 3 22 2" xfId="14469" xr:uid="{80B115B1-D0B4-4DE5-AB8B-BCCC5C5F8F8A}"/>
    <cellStyle name="Comma 5 3 23" xfId="7349" xr:uid="{6B327B40-9BB6-4F09-8869-F8979812ED28}"/>
    <cellStyle name="Comma 5 3 23 2" xfId="14621" xr:uid="{643F0AE1-B171-4029-A521-84E499C18986}"/>
    <cellStyle name="Comma 5 3 24" xfId="7498" xr:uid="{40CBA7A3-F2A3-4B2A-9827-6D74E7EC20FE}"/>
    <cellStyle name="Comma 5 3 24 2" xfId="14770" xr:uid="{0CB5C726-A6AD-4C02-B5AA-C6FAB0BE6D11}"/>
    <cellStyle name="Comma 5 3 25" xfId="7646" xr:uid="{1B217C35-6C40-41FB-AE3D-5B5062C0B73F}"/>
    <cellStyle name="Comma 5 3 25 2" xfId="14918" xr:uid="{A1012017-89F2-454F-A6B5-C39817D39693}"/>
    <cellStyle name="Comma 5 3 26" xfId="7800" xr:uid="{EB7EC842-B392-42C5-92B1-79978A91FD7D}"/>
    <cellStyle name="Comma 5 3 26 2" xfId="15072" xr:uid="{F8EBDAB5-BC27-48E7-B94E-92E75BCEBCDE}"/>
    <cellStyle name="Comma 5 3 27" xfId="7949" xr:uid="{D05788DA-FEFC-490F-9360-31B168917869}"/>
    <cellStyle name="Comma 5 3 27 2" xfId="15221" xr:uid="{F26B3C83-EFC7-4047-9E05-88B348CDCB5B}"/>
    <cellStyle name="Comma 5 3 28" xfId="8057" xr:uid="{4D1FCCF3-1640-478E-BA5C-94E3659BFCD3}"/>
    <cellStyle name="Comma 5 3 28 2" xfId="15321" xr:uid="{822CA7BE-F380-434C-8281-348C29BAFAD6}"/>
    <cellStyle name="Comma 5 3 29" xfId="8256" xr:uid="{CEE04284-EBD7-4EE9-9FBB-72FCBE142470}"/>
    <cellStyle name="Comma 5 3 29 2" xfId="15519" xr:uid="{7700908A-0FE9-4387-A6F5-E58E5A76B5C6}"/>
    <cellStyle name="Comma 5 3 3" xfId="1563" xr:uid="{84B6949E-69D4-404E-9A46-6114A70740F5}"/>
    <cellStyle name="Comma 5 3 3 2" xfId="2326" xr:uid="{6BEAB4BD-4976-477C-B7F9-0863464E8DD1}"/>
    <cellStyle name="Comma 5 3 3 2 2" xfId="4912" xr:uid="{4CCE62A4-2FEA-455C-83E1-FC737DE679EF}"/>
    <cellStyle name="Comma 5 3 3 2 2 2" xfId="12197" xr:uid="{A0BA8D48-64C7-4A57-977E-BB25C552D50B}"/>
    <cellStyle name="Comma 5 3 3 2 3" xfId="9630" xr:uid="{C57EC61A-21F4-49DD-9CB1-73B63E74E76E}"/>
    <cellStyle name="Comma 5 3 3 3" xfId="4151" xr:uid="{4B7BEB25-1B70-4498-8BC8-AB3CEB06461C}"/>
    <cellStyle name="Comma 5 3 3 3 2" xfId="11436" xr:uid="{E31B10F1-1B8F-407B-B1B5-8F5BF3A309CF}"/>
    <cellStyle name="Comma 5 3 3 4" xfId="3632" xr:uid="{AEEB3ABA-C649-490D-9D18-557A41A568A0}"/>
    <cellStyle name="Comma 5 3 3 4 2" xfId="10923" xr:uid="{312F9EFC-0136-4D62-8542-89D5F6BB1E8D}"/>
    <cellStyle name="Comma 5 3 3 5" xfId="8869" xr:uid="{7AEDFC99-9CCF-4897-AD27-5EFC642FB913}"/>
    <cellStyle name="Comma 5 3 30" xfId="8405" xr:uid="{3649DAD1-B1E3-4515-8236-C953DAD62094}"/>
    <cellStyle name="Comma 5 3 30 2" xfId="15668" xr:uid="{8D675BA5-610A-4F31-9DB6-F222D53027CE}"/>
    <cellStyle name="Comma 5 3 31" xfId="8566" xr:uid="{1E8A76BF-EC0E-46C0-8FB7-0902C9AAEFB6}"/>
    <cellStyle name="Comma 5 3 32" xfId="15768" xr:uid="{9F83A153-4076-4058-AE5B-D7C8A9817E03}"/>
    <cellStyle name="Comma 5 3 33" xfId="16137" xr:uid="{DB513172-0002-4E1B-BB7E-0EEC4BFEAB72}"/>
    <cellStyle name="Comma 5 3 34" xfId="16285" xr:uid="{4133914B-C0AD-4A59-AC99-F7E99C35D7C5}"/>
    <cellStyle name="Comma 5 3 35" xfId="16434" xr:uid="{AFC074BE-39CF-4910-8150-0ABBF0B8666D}"/>
    <cellStyle name="Comma 5 3 36" xfId="16583" xr:uid="{1B4C7215-25BB-413E-A409-F35DE692FF23}"/>
    <cellStyle name="Comma 5 3 37" xfId="16731" xr:uid="{E9B1550B-3EA6-497B-AA37-65A39747DCDA}"/>
    <cellStyle name="Comma 5 3 38" xfId="16835" xr:uid="{B66F0B0B-D9AF-4B8E-952D-0253FF68BB54}"/>
    <cellStyle name="Comma 5 3 39" xfId="1232" xr:uid="{3E4B54D3-8BD3-4A31-A13D-CA2F67713E06}"/>
    <cellStyle name="Comma 5 3 4" xfId="1662" xr:uid="{E9B0FD8F-5CCD-431A-89F5-F4ED3C1A8003}"/>
    <cellStyle name="Comma 5 3 4 2" xfId="2425" xr:uid="{0E46E5CD-6516-405F-94C0-08405218853D}"/>
    <cellStyle name="Comma 5 3 4 2 2" xfId="5011" xr:uid="{19721B87-4C74-459E-A537-C0A369CF68E0}"/>
    <cellStyle name="Comma 5 3 4 2 2 2" xfId="12296" xr:uid="{293E4A1B-5666-4B0F-B7DE-C1BF1AF889AC}"/>
    <cellStyle name="Comma 5 3 4 2 3" xfId="9729" xr:uid="{4D8A9183-640E-4569-8F7E-B0631946D5E5}"/>
    <cellStyle name="Comma 5 3 4 3" xfId="4250" xr:uid="{D818E508-6D12-4758-AFE3-E46EFB8324DB}"/>
    <cellStyle name="Comma 5 3 4 3 2" xfId="11535" xr:uid="{66673F50-EF28-43EF-BFEC-007B06AC6AC4}"/>
    <cellStyle name="Comma 5 3 4 4" xfId="8968" xr:uid="{890E7FFC-A99B-40B6-B849-B9375BDAE712}"/>
    <cellStyle name="Comma 5 3 40" xfId="833" xr:uid="{4BAA7B57-5649-4EF6-A8A3-B86B2C3A3418}"/>
    <cellStyle name="Comma 5 3 5" xfId="1765" xr:uid="{D54D37D9-4CF4-4EC5-B05B-3173DB28F397}"/>
    <cellStyle name="Comma 5 3 5 2" xfId="4352" xr:uid="{79E330BE-5CE5-4042-81C7-F68115F68D19}"/>
    <cellStyle name="Comma 5 3 5 2 2" xfId="11637" xr:uid="{7FE69AA3-7688-42D1-BD44-07F8960E2D12}"/>
    <cellStyle name="Comma 5 3 5 3" xfId="9070" xr:uid="{71A52271-03F6-4F83-91AD-CE85310173AF}"/>
    <cellStyle name="Comma 5 3 6" xfId="2022" xr:uid="{5C6284C9-D195-425A-99FE-0565CD4D71D5}"/>
    <cellStyle name="Comma 5 3 6 2" xfId="4608" xr:uid="{BD684C9A-FCF4-4C21-9C6C-0A6A502EBE30}"/>
    <cellStyle name="Comma 5 3 6 2 2" xfId="11893" xr:uid="{6AB2AD07-2ED9-41F1-AAA2-C3D1798C8173}"/>
    <cellStyle name="Comma 5 3 6 3" xfId="9326" xr:uid="{6189DB02-68B9-4234-A6CA-90DEDF86F9F9}"/>
    <cellStyle name="Comma 5 3 7" xfId="2640" xr:uid="{C490B699-BDFC-4C35-BC97-ABDCF5568FB3}"/>
    <cellStyle name="Comma 5 3 7 2" xfId="5226" xr:uid="{B7A1CD9E-1D55-49FB-BAD1-3D9DE1D1AD4E}"/>
    <cellStyle name="Comma 5 3 7 2 2" xfId="12510" xr:uid="{D2C84002-70E5-490D-BDD3-35D0AE719895}"/>
    <cellStyle name="Comma 5 3 7 3" xfId="9943" xr:uid="{6F76BD2C-8FDA-40F6-90C9-5DAFDF223847}"/>
    <cellStyle name="Comma 5 3 8" xfId="2790" xr:uid="{80A4593E-250C-4074-9598-A8B2603CB753}"/>
    <cellStyle name="Comma 5 3 8 2" xfId="5376" xr:uid="{48F056E6-8096-47D9-9CA2-41AA06E3379D}"/>
    <cellStyle name="Comma 5 3 8 2 2" xfId="12659" xr:uid="{EF6F1890-2AB4-46E1-B156-7F221EB7B880}"/>
    <cellStyle name="Comma 5 3 8 3" xfId="10092" xr:uid="{23944D47-5D87-4A82-A306-1B8FA913213B}"/>
    <cellStyle name="Comma 5 3 9" xfId="2940" xr:uid="{E3FCB8C1-864B-4051-8147-3A77DFEECA9C}"/>
    <cellStyle name="Comma 5 3 9 2" xfId="5526" xr:uid="{01BC22D5-9A8F-43B2-921D-60B7D0281B16}"/>
    <cellStyle name="Comma 5 3 9 2 2" xfId="12808" xr:uid="{B0FACDBD-92BB-480D-BD46-2BB0B2D71C26}"/>
    <cellStyle name="Comma 5 3 9 3" xfId="10241" xr:uid="{292F9C34-F7D0-419A-A2DD-77392448323C}"/>
    <cellStyle name="Comma 5 30" xfId="6774" xr:uid="{28CA8C23-A39A-4DCE-8041-D38B89176E34}"/>
    <cellStyle name="Comma 5 30 2" xfId="14046" xr:uid="{02277D38-0F62-465C-AB0C-1570C5E4CA34}"/>
    <cellStyle name="Comma 5 31" xfId="7043" xr:uid="{43588254-6AA3-4201-9728-146FDA835F87}"/>
    <cellStyle name="Comma 5 31 2" xfId="14315" xr:uid="{71780410-5D92-4D37-8DF3-ACFAE793F979}"/>
    <cellStyle name="Comma 5 32" xfId="7193" xr:uid="{7D88AAC5-0D9E-402F-B5A0-EA67B1F88604}"/>
    <cellStyle name="Comma 5 32 2" xfId="14465" xr:uid="{214EC137-0114-4F7A-BB0C-B9DC7998CF38}"/>
    <cellStyle name="Comma 5 33" xfId="7345" xr:uid="{70649CA1-CFF6-4ED8-BFE8-F515CB8A9ACA}"/>
    <cellStyle name="Comma 5 33 2" xfId="14617" xr:uid="{1D2738B4-6CCD-4725-88E1-B77174C254E8}"/>
    <cellStyle name="Comma 5 34" xfId="7494" xr:uid="{42C075A6-46B2-4AA5-83AE-E8EBD267A549}"/>
    <cellStyle name="Comma 5 34 2" xfId="14766" xr:uid="{03448930-D2F9-47AF-8635-D82D10146320}"/>
    <cellStyle name="Comma 5 35" xfId="7642" xr:uid="{AF25EE99-D764-4DBA-9D70-605BF78AF69D}"/>
    <cellStyle name="Comma 5 35 2" xfId="14914" xr:uid="{180086D2-B1BD-45FC-91EA-8FD77F02D002}"/>
    <cellStyle name="Comma 5 36" xfId="7796" xr:uid="{401202CA-EC17-4685-AECC-B25185B24CF2}"/>
    <cellStyle name="Comma 5 36 2" xfId="15068" xr:uid="{E6381CEE-8823-46FD-9288-0BC4C506AE8E}"/>
    <cellStyle name="Comma 5 37" xfId="7945" xr:uid="{E3D42B45-AA1F-490B-A359-E4FF842A6312}"/>
    <cellStyle name="Comma 5 37 2" xfId="15217" xr:uid="{B6EA9C2B-A818-4394-A53F-993D9AF2ABE9}"/>
    <cellStyle name="Comma 5 38" xfId="7981" xr:uid="{E8C4F87D-CEC3-499C-A7E4-1EBF4AC15338}"/>
    <cellStyle name="Comma 5 38 2" xfId="15245" xr:uid="{594A8F33-A3AD-4868-AB37-6C725641D666}"/>
    <cellStyle name="Comma 5 39" xfId="8252" xr:uid="{C7314C7A-232F-4B58-9F6A-E1C8EFBA05A3}"/>
    <cellStyle name="Comma 5 39 2" xfId="15515" xr:uid="{886E3219-8573-4DC6-8250-06E704740081}"/>
    <cellStyle name="Comma 5 4" xfId="839" xr:uid="{D11B221D-58B0-4A8C-ACAC-29163AEDB9B4}"/>
    <cellStyle name="Comma 5 4 10" xfId="3090" xr:uid="{28403911-68CD-49AC-B4DE-4AC60073DF11}"/>
    <cellStyle name="Comma 5 4 10 2" xfId="5676" xr:uid="{053EE0B3-CAB3-4A71-94BD-B354214302BC}"/>
    <cellStyle name="Comma 5 4 10 2 2" xfId="12958" xr:uid="{6A258072-F3C6-4EF3-A7B6-916FCD6BED0F}"/>
    <cellStyle name="Comma 5 4 10 3" xfId="10391" xr:uid="{2F1EAC61-A05A-42A5-94BA-5346FD0947EA}"/>
    <cellStyle name="Comma 5 4 11" xfId="3241" xr:uid="{A371E33F-0881-4BF1-A3A3-34B9C9BEF19D}"/>
    <cellStyle name="Comma 5 4 11 2" xfId="5827" xr:uid="{6FF5D214-1564-41DE-B25F-62F69D6986C8}"/>
    <cellStyle name="Comma 5 4 11 2 2" xfId="13109" xr:uid="{2D74735C-E283-4C83-A774-79F08B43F6CC}"/>
    <cellStyle name="Comma 5 4 11 3" xfId="10542" xr:uid="{B1EB22D5-63EA-4FD8-9C0D-1554FCE43F88}"/>
    <cellStyle name="Comma 5 4 12" xfId="3391" xr:uid="{85014375-BC34-4FA4-8DD2-14E4E1D0ACBD}"/>
    <cellStyle name="Comma 5 4 12 2" xfId="3846" xr:uid="{541D0B38-1816-410C-AD6C-4E11B2BE4A5C}"/>
    <cellStyle name="Comma 5 4 12 2 2" xfId="11134" xr:uid="{9265F096-04FF-404D-9C27-73AC1787CBBB}"/>
    <cellStyle name="Comma 5 4 12 3" xfId="10692" xr:uid="{8588D3F7-82CD-4066-BDF5-CC3FA53C5B82}"/>
    <cellStyle name="Comma 5 4 13" xfId="3490" xr:uid="{1E774D33-6BE1-4DDC-954A-68B8A85826AA}"/>
    <cellStyle name="Comma 5 4 13 2" xfId="10782" xr:uid="{B26F2F14-401A-461D-8008-C28DAD71FA98}"/>
    <cellStyle name="Comma 5 4 14" xfId="5980" xr:uid="{58A3EB33-8C0C-44DF-9D7E-068FFF701A65}"/>
    <cellStyle name="Comma 5 4 14 2" xfId="13260" xr:uid="{C556C2BE-1F45-4C47-B4E6-9EB615DE67EC}"/>
    <cellStyle name="Comma 5 4 15" xfId="6130" xr:uid="{501B7770-F82F-4280-91AA-ACC6C19C1322}"/>
    <cellStyle name="Comma 5 4 15 2" xfId="13409" xr:uid="{65C669C8-2668-4A4A-89A3-DA2D7B4EE13A}"/>
    <cellStyle name="Comma 5 4 16" xfId="6291" xr:uid="{F478B8A4-328B-41E1-B107-78252B79CBDD}"/>
    <cellStyle name="Comma 5 4 16 2" xfId="13568" xr:uid="{C366F41C-C58B-49F3-AB87-27BB67A9768D}"/>
    <cellStyle name="Comma 5 4 17" xfId="6444" xr:uid="{DE42D3A3-CA8E-4F11-9CF1-4F3B8E2A4678}"/>
    <cellStyle name="Comma 5 4 17 2" xfId="13718" xr:uid="{5A68848C-68A1-4CFA-A590-288FC066CF24}"/>
    <cellStyle name="Comma 5 4 18" xfId="6593" xr:uid="{0AF185AA-D3A8-4F90-AD6A-659E438C342C}"/>
    <cellStyle name="Comma 5 4 18 2" xfId="13867" xr:uid="{352A0388-B6DF-4505-A766-AC20DBD84C84}"/>
    <cellStyle name="Comma 5 4 19" xfId="6749" xr:uid="{651A5AF1-D2F7-43F6-9103-84ACD98A5009}"/>
    <cellStyle name="Comma 5 4 19 2" xfId="14023" xr:uid="{2208F786-365B-4BB0-8BC5-3DDBB9AF3C82}"/>
    <cellStyle name="Comma 5 4 2" xfId="1015" xr:uid="{19D6571E-9EA0-4418-89F8-1921C90A33DC}"/>
    <cellStyle name="Comma 5 4 2 2" xfId="2179" xr:uid="{A48CF405-2459-4467-B72C-0CD406353B1F}"/>
    <cellStyle name="Comma 5 4 2 2 2" xfId="4765" xr:uid="{2B359EAA-165C-42BE-9D59-49DBD9DB564F}"/>
    <cellStyle name="Comma 5 4 2 2 2 2" xfId="12050" xr:uid="{34E7F632-6B23-48D4-86D5-29B7D2951A29}"/>
    <cellStyle name="Comma 5 4 2 2 3" xfId="9483" xr:uid="{682D2B3B-CF94-4C89-A95C-906FD514B511}"/>
    <cellStyle name="Comma 5 4 2 3" xfId="4004" xr:uid="{C136F69D-0FBE-4595-85AC-93CE63C5D9FC}"/>
    <cellStyle name="Comma 5 4 2 3 2" xfId="11289" xr:uid="{83EEE58C-E971-45FD-8A31-51E2B1A210C4}"/>
    <cellStyle name="Comma 5 4 2 4" xfId="3638" xr:uid="{7240E664-0E0E-4BFB-9073-A4443B62B666}"/>
    <cellStyle name="Comma 5 4 2 4 2" xfId="10929" xr:uid="{F084BDF6-FDFF-4996-9418-64E5136E94C6}"/>
    <cellStyle name="Comma 5 4 2 5" xfId="8722" xr:uid="{186070D1-6B2C-414D-9E05-21430E3EE845}"/>
    <cellStyle name="Comma 5 4 2 6" xfId="15935" xr:uid="{4EFAF442-B074-481F-ACBE-74C9424EECFF}"/>
    <cellStyle name="Comma 5 4 2 7" xfId="16989" xr:uid="{4870863A-B662-4BDC-B9BC-02E50D13EAC8}"/>
    <cellStyle name="Comma 5 4 2 8" xfId="1416" xr:uid="{9D890224-C384-4FE7-AD78-0371F8CDA247}"/>
    <cellStyle name="Comma 5 4 20" xfId="6856" xr:uid="{33FC7958-E5FA-4059-A515-65B2801B8AF6}"/>
    <cellStyle name="Comma 5 4 20 2" xfId="14128" xr:uid="{3E2AB518-E1C6-4894-8843-D6EF8D921D4A}"/>
    <cellStyle name="Comma 5 4 21" xfId="7048" xr:uid="{521F1759-BC4F-4397-BD07-E73CB003B67D}"/>
    <cellStyle name="Comma 5 4 21 2" xfId="14320" xr:uid="{D3A0618E-8019-46DA-8672-C80325FA8137}"/>
    <cellStyle name="Comma 5 4 22" xfId="7198" xr:uid="{874AB2D0-8AD6-4D58-A313-AB971C6BE2D4}"/>
    <cellStyle name="Comma 5 4 22 2" xfId="14470" xr:uid="{DB8AADE4-ED43-45F1-A3E9-C702842CC057}"/>
    <cellStyle name="Comma 5 4 23" xfId="7350" xr:uid="{4F92DB73-9495-4A60-B5A0-6BA0C4F3D300}"/>
    <cellStyle name="Comma 5 4 23 2" xfId="14622" xr:uid="{B6ADF940-65FD-4F7C-AA4A-0F1365D8B7C5}"/>
    <cellStyle name="Comma 5 4 24" xfId="7499" xr:uid="{EA63C54F-380F-462D-A697-30F0555F815A}"/>
    <cellStyle name="Comma 5 4 24 2" xfId="14771" xr:uid="{DF851AF7-67AC-40BA-ABBA-119D89C52E6A}"/>
    <cellStyle name="Comma 5 4 25" xfId="7647" xr:uid="{0BF71A45-583A-4E19-AE14-557F75011D0C}"/>
    <cellStyle name="Comma 5 4 25 2" xfId="14919" xr:uid="{A4D6819B-D9AD-4E8C-810A-AD96DE0B3877}"/>
    <cellStyle name="Comma 5 4 26" xfId="7801" xr:uid="{A6C864B6-F676-485D-9CE9-84183510E9F3}"/>
    <cellStyle name="Comma 5 4 26 2" xfId="15073" xr:uid="{C8FB0A24-4763-49FD-94A0-014759733110}"/>
    <cellStyle name="Comma 5 4 27" xfId="7950" xr:uid="{333354FB-784E-4E03-800B-887D01B735D2}"/>
    <cellStyle name="Comma 5 4 27 2" xfId="15222" xr:uid="{315AE20F-7CB0-41A0-8609-EF09FC28F3EA}"/>
    <cellStyle name="Comma 5 4 28" xfId="8063" xr:uid="{1846AA85-45EE-44C5-AE92-F2E635106547}"/>
    <cellStyle name="Comma 5 4 28 2" xfId="15327" xr:uid="{9F48B05D-6F64-43FA-B240-359D6E610997}"/>
    <cellStyle name="Comma 5 4 29" xfId="8257" xr:uid="{F591DA32-6522-41F9-942B-A18D53173F0F}"/>
    <cellStyle name="Comma 5 4 29 2" xfId="15520" xr:uid="{F23792E8-87C5-4537-A54A-75C81A0499C3}"/>
    <cellStyle name="Comma 5 4 3" xfId="1564" xr:uid="{37398C43-43F4-419B-952B-E51A84B4EE8C}"/>
    <cellStyle name="Comma 5 4 3 2" xfId="2327" xr:uid="{4502BAAF-00BF-403F-87AB-493A2B8AF5E3}"/>
    <cellStyle name="Comma 5 4 3 2 2" xfId="4913" xr:uid="{25A64A80-8D26-4079-A467-5D4F1C6E44D9}"/>
    <cellStyle name="Comma 5 4 3 2 2 2" xfId="12198" xr:uid="{7900664E-E716-494F-ABFE-B48ACD0163BC}"/>
    <cellStyle name="Comma 5 4 3 2 3" xfId="9631" xr:uid="{BD622A40-20BE-4260-B53E-4CC229AF8499}"/>
    <cellStyle name="Comma 5 4 3 3" xfId="4152" xr:uid="{723007CE-5040-40F9-B608-1BDD62821DD3}"/>
    <cellStyle name="Comma 5 4 3 3 2" xfId="11437" xr:uid="{9178AFA8-A581-4B51-B161-AA3CFAC0F3B2}"/>
    <cellStyle name="Comma 5 4 3 4" xfId="8870" xr:uid="{935737C7-B7EC-42E7-A31D-2254A106A3AE}"/>
    <cellStyle name="Comma 5 4 30" xfId="8406" xr:uid="{1886B9E9-3A1C-473F-BE9D-411AD1920450}"/>
    <cellStyle name="Comma 5 4 30 2" xfId="15669" xr:uid="{AAA0326C-2CB6-4CB1-93CD-C78C0CB13A91}"/>
    <cellStyle name="Comma 5 4 31" xfId="8567" xr:uid="{C16310FF-F4C5-4D00-BCB9-ECF4BB4F6604}"/>
    <cellStyle name="Comma 5 4 32" xfId="15774" xr:uid="{D458F801-FE2F-4E0C-B58D-18C0DA8DCD3C}"/>
    <cellStyle name="Comma 5 4 33" xfId="16138" xr:uid="{0C6C10F3-C156-494E-BEB1-1810614E4AA3}"/>
    <cellStyle name="Comma 5 4 34" xfId="16286" xr:uid="{044BBA2E-F187-4959-839E-B7763CD84082}"/>
    <cellStyle name="Comma 5 4 35" xfId="16435" xr:uid="{05F6D77A-EE32-432C-893C-E2EE43D00050}"/>
    <cellStyle name="Comma 5 4 36" xfId="16584" xr:uid="{58535BC5-90E9-40AD-9460-8B809FD22025}"/>
    <cellStyle name="Comma 5 4 37" xfId="16732" xr:uid="{40B83964-771B-492E-BC14-ED649A6F3FB7}"/>
    <cellStyle name="Comma 5 4 38" xfId="16841" xr:uid="{7DB5F8F4-C38A-4396-B6A0-A7FA1BC41F88}"/>
    <cellStyle name="Comma 5 4 39" xfId="1233" xr:uid="{43B6E324-C178-4D07-9FDC-39C9CEA78591}"/>
    <cellStyle name="Comma 5 4 4" xfId="1668" xr:uid="{D11F6417-6605-42B0-A747-4A31BF70F4FE}"/>
    <cellStyle name="Comma 5 4 4 2" xfId="2431" xr:uid="{49EB30FB-153E-4D81-A3A6-0FACEC010254}"/>
    <cellStyle name="Comma 5 4 4 2 2" xfId="5017" xr:uid="{8AAAC229-90AB-45FE-9DAD-7F15F3AD01F3}"/>
    <cellStyle name="Comma 5 4 4 2 2 2" xfId="12302" xr:uid="{BB478765-5776-4CD7-8160-875067C92E3F}"/>
    <cellStyle name="Comma 5 4 4 2 3" xfId="9735" xr:uid="{801615AE-77C9-4AF5-8598-0F3D38311FE3}"/>
    <cellStyle name="Comma 5 4 4 3" xfId="4256" xr:uid="{67FED298-F808-4659-AD31-463E05E84542}"/>
    <cellStyle name="Comma 5 4 4 3 2" xfId="11541" xr:uid="{842740DB-F42F-4F5E-9159-6D3408017764}"/>
    <cellStyle name="Comma 5 4 4 4" xfId="8974" xr:uid="{2BFB6C34-123D-4D17-A9AD-E277CA51FBC9}"/>
    <cellStyle name="Comma 5 4 5" xfId="1771" xr:uid="{199A170C-D47B-4C91-86F3-B02FE972E82E}"/>
    <cellStyle name="Comma 5 4 5 2" xfId="4358" xr:uid="{5882ACCC-5226-4750-A116-DEF89B108C60}"/>
    <cellStyle name="Comma 5 4 5 2 2" xfId="11643" xr:uid="{BFFE872C-D445-4E1E-B042-66A9DD33F0B9}"/>
    <cellStyle name="Comma 5 4 5 3" xfId="9076" xr:uid="{4D0C29B1-0ACB-4E2A-89E5-51AF5673EB51}"/>
    <cellStyle name="Comma 5 4 6" xfId="2023" xr:uid="{F30A84A8-628B-4F16-A202-1AE7A44367D3}"/>
    <cellStyle name="Comma 5 4 6 2" xfId="4609" xr:uid="{87C5BD23-DADE-403A-83AC-A17E36B93167}"/>
    <cellStyle name="Comma 5 4 6 2 2" xfId="11894" xr:uid="{9C063689-2B79-458F-9CFA-49D6EEEAE8E6}"/>
    <cellStyle name="Comma 5 4 6 3" xfId="9327" xr:uid="{7B358F13-93C9-4DBE-AE03-40921AE9CF80}"/>
    <cellStyle name="Comma 5 4 7" xfId="2641" xr:uid="{3C4010C2-7F76-49CE-AA37-A64016B39F56}"/>
    <cellStyle name="Comma 5 4 7 2" xfId="5227" xr:uid="{7E6CB0C3-DD4D-47FA-A240-6E76AB0A62D5}"/>
    <cellStyle name="Comma 5 4 7 2 2" xfId="12511" xr:uid="{133886D9-5551-4901-A120-4882E80B31F9}"/>
    <cellStyle name="Comma 5 4 7 3" xfId="9944" xr:uid="{A51A10EF-9674-4D32-A43C-93BFC648241B}"/>
    <cellStyle name="Comma 5 4 8" xfId="2791" xr:uid="{D7BD2F71-F429-4D76-9812-41CF3CC2F9BD}"/>
    <cellStyle name="Comma 5 4 8 2" xfId="5377" xr:uid="{D47D576D-ADAC-45E9-8F85-1F8CF59973BA}"/>
    <cellStyle name="Comma 5 4 8 2 2" xfId="12660" xr:uid="{DC228FBF-B882-43E4-A796-132D0F335642}"/>
    <cellStyle name="Comma 5 4 8 3" xfId="10093" xr:uid="{C604EBB1-BBE1-4B99-B85D-66E370EBC3A2}"/>
    <cellStyle name="Comma 5 4 9" xfId="2941" xr:uid="{E6F23E79-473E-4CA8-8F6E-50850BF85014}"/>
    <cellStyle name="Comma 5 4 9 2" xfId="5527" xr:uid="{54A00081-2626-40A3-842A-F12E6C71C2F2}"/>
    <cellStyle name="Comma 5 4 9 2 2" xfId="12809" xr:uid="{C7E1D491-4302-4B9E-AA9F-B24E3E3848CE}"/>
    <cellStyle name="Comma 5 4 9 3" xfId="10242" xr:uid="{5960C4DC-931B-4D44-97E8-2B9745CC2D8C}"/>
    <cellStyle name="Comma 5 40" xfId="8401" xr:uid="{81E0BF43-0E5C-4113-9A7C-692171EB73B4}"/>
    <cellStyle name="Comma 5 40 2" xfId="15664" xr:uid="{80DB7BA1-409B-43B7-BFBA-FB2528F42408}"/>
    <cellStyle name="Comma 5 41" xfId="8424" xr:uid="{7582D81E-87F1-432D-965B-8F022B0E63BB}"/>
    <cellStyle name="Comma 5 42" xfId="15692" xr:uid="{9DB9C3C5-7353-4BAC-8B2D-EB3A3D874269}"/>
    <cellStyle name="Comma 5 43" xfId="16133" xr:uid="{38EE4C58-16F1-4C8E-9D98-AE5ED5D71ADA}"/>
    <cellStyle name="Comma 5 44" xfId="16281" xr:uid="{ECE3A840-BA97-404F-A1B0-9BD462E1A557}"/>
    <cellStyle name="Comma 5 45" xfId="16430" xr:uid="{5606ED70-311F-4F2B-9C63-1C661793B636}"/>
    <cellStyle name="Comma 5 46" xfId="16579" xr:uid="{2F64A376-3080-470E-9BF6-DE1BE5A682A7}"/>
    <cellStyle name="Comma 5 47" xfId="16727" xr:uid="{1E57F5CC-BAF0-4C36-B201-CDF79708C716}"/>
    <cellStyle name="Comma 5 48" xfId="16759" xr:uid="{5223FBB1-4E26-4170-8F72-2B9FDC1E090A}"/>
    <cellStyle name="Comma 5 49" xfId="1089" xr:uid="{1B8B5964-9D3B-419D-B5C8-2E85341371BF}"/>
    <cellStyle name="Comma 5 5" xfId="857" xr:uid="{DC154C1B-75CE-4CD2-9460-46084B99285E}"/>
    <cellStyle name="Comma 5 5 10" xfId="3091" xr:uid="{B1CD8258-CF8B-48D7-A8C4-D03FC4DA1F92}"/>
    <cellStyle name="Comma 5 5 10 2" xfId="5677" xr:uid="{13A51E7B-C6F2-4B9E-AFFD-1950659554D2}"/>
    <cellStyle name="Comma 5 5 10 2 2" xfId="12959" xr:uid="{CBD25204-B379-45E8-9E6C-1C8B7315337F}"/>
    <cellStyle name="Comma 5 5 10 3" xfId="10392" xr:uid="{6145B175-9017-4153-BDAF-22DEED36496E}"/>
    <cellStyle name="Comma 5 5 11" xfId="3242" xr:uid="{E82A0625-72DA-49A1-8D28-C6FCC745902F}"/>
    <cellStyle name="Comma 5 5 11 2" xfId="5828" xr:uid="{5D4EBC03-28F3-464C-9F2E-6716CF7B6295}"/>
    <cellStyle name="Comma 5 5 11 2 2" xfId="13110" xr:uid="{2563D8EF-C08D-4A6A-B515-E439AFEA24F7}"/>
    <cellStyle name="Comma 5 5 11 3" xfId="10543" xr:uid="{DFBB2281-35D0-42E7-AEC1-0B41D2975D1C}"/>
    <cellStyle name="Comma 5 5 12" xfId="3392" xr:uid="{C76661A2-9371-4D62-BA2C-FDAC3C15AF9F}"/>
    <cellStyle name="Comma 5 5 12 2" xfId="3847" xr:uid="{20CCEE3B-3091-4518-9473-C42135110473}"/>
    <cellStyle name="Comma 5 5 12 2 2" xfId="11135" xr:uid="{E9F8AD58-13D6-4B13-A18C-17A7EAF3870D}"/>
    <cellStyle name="Comma 5 5 12 3" xfId="10693" xr:uid="{1B62D366-987A-49C0-AF26-1D6AF28A9D73}"/>
    <cellStyle name="Comma 5 5 13" xfId="3654" xr:uid="{D46C8637-B4E8-4F7E-8810-26943C986875}"/>
    <cellStyle name="Comma 5 5 13 2" xfId="10944" xr:uid="{22A3940F-65EF-4ECC-AA22-CDAE6BD2603F}"/>
    <cellStyle name="Comma 5 5 14" xfId="5981" xr:uid="{8FDE4599-7C03-4EF7-8225-0D60DC8A7512}"/>
    <cellStyle name="Comma 5 5 14 2" xfId="13261" xr:uid="{620EE0F3-F5F3-4524-9BA8-361C44076A0D}"/>
    <cellStyle name="Comma 5 5 15" xfId="6131" xr:uid="{9EA7B108-E9E1-4407-9986-C81E03BB40B6}"/>
    <cellStyle name="Comma 5 5 15 2" xfId="13410" xr:uid="{6CB2C312-A3ED-494C-9308-0A473BEC41D5}"/>
    <cellStyle name="Comma 5 5 16" xfId="6292" xr:uid="{3A56569F-1628-45B3-8C36-C210CBD6726D}"/>
    <cellStyle name="Comma 5 5 16 2" xfId="13569" xr:uid="{0B0D4766-6198-4170-A0FE-11E82A63E1D8}"/>
    <cellStyle name="Comma 5 5 17" xfId="6445" xr:uid="{3EC7D3AF-8E31-43CB-BF4B-75AA7CA6F8A2}"/>
    <cellStyle name="Comma 5 5 17 2" xfId="13719" xr:uid="{54DA8A53-124F-45C9-A0D4-E9CDE3D60975}"/>
    <cellStyle name="Comma 5 5 18" xfId="6594" xr:uid="{19A58A18-C9CB-43BB-8F82-259635F58CA1}"/>
    <cellStyle name="Comma 5 5 18 2" xfId="13868" xr:uid="{BA9AE942-FB74-4A4E-AD2F-521443801AB2}"/>
    <cellStyle name="Comma 5 5 19" xfId="6750" xr:uid="{EEC29F0B-7A1B-4A1C-8708-B67F942B905F}"/>
    <cellStyle name="Comma 5 5 19 2" xfId="14024" xr:uid="{FF77274D-8512-40CD-BB37-00867AB5231E}"/>
    <cellStyle name="Comma 5 5 2" xfId="1030" xr:uid="{3E7F0477-3904-43CB-BF8F-7697C3FAA5D4}"/>
    <cellStyle name="Comma 5 5 2 2" xfId="2180" xr:uid="{5EF9F0E4-3650-4B61-8817-3A169D8C4AAC}"/>
    <cellStyle name="Comma 5 5 2 2 2" xfId="4766" xr:uid="{52D83429-822F-4504-8AF7-10969C7A2BA5}"/>
    <cellStyle name="Comma 5 5 2 2 2 2" xfId="12051" xr:uid="{03C038EE-E27D-4C33-82F4-687FE60E36BE}"/>
    <cellStyle name="Comma 5 5 2 2 3" xfId="9484" xr:uid="{037A7667-3FBD-4F71-B606-6DD07033FB40}"/>
    <cellStyle name="Comma 5 5 2 3" xfId="4005" xr:uid="{FFA6C600-7EB9-4AA6-A468-F64426B6DF6D}"/>
    <cellStyle name="Comma 5 5 2 3 2" xfId="11290" xr:uid="{C0413030-0810-4795-8414-3B5CA7FA0823}"/>
    <cellStyle name="Comma 5 5 2 4" xfId="8723" xr:uid="{37D12CEE-A26A-4989-8646-FC1DF8E6AEA8}"/>
    <cellStyle name="Comma 5 5 2 5" xfId="15950" xr:uid="{98FB5D0D-C955-4BB5-908A-21D3A6078EC9}"/>
    <cellStyle name="Comma 5 5 2 6" xfId="17004" xr:uid="{2A095C6F-327A-49B7-B423-8B6E51DD9BB4}"/>
    <cellStyle name="Comma 5 5 2 7" xfId="1417" xr:uid="{12E11D82-ACEC-4E46-8726-CDCFEF9A3794}"/>
    <cellStyle name="Comma 5 5 20" xfId="6871" xr:uid="{34F97C5A-65D3-413B-AA57-9DE651BE61CF}"/>
    <cellStyle name="Comma 5 5 20 2" xfId="14143" xr:uid="{4D97BC2B-1741-4CD5-BD6E-A7C8E9F34C33}"/>
    <cellStyle name="Comma 5 5 21" xfId="7049" xr:uid="{945C6189-73BD-4CAF-982F-7A39DF9D0A6D}"/>
    <cellStyle name="Comma 5 5 21 2" xfId="14321" xr:uid="{15E2A050-4F8D-4FF1-B904-3BD12A628F56}"/>
    <cellStyle name="Comma 5 5 22" xfId="7199" xr:uid="{BBBD04E3-2AC7-4A6E-9B8F-F7C9F2069CEC}"/>
    <cellStyle name="Comma 5 5 22 2" xfId="14471" xr:uid="{7753B7F4-D4D8-4C7A-8754-16348FF2EEFA}"/>
    <cellStyle name="Comma 5 5 23" xfId="7351" xr:uid="{10272766-9A65-4043-AA78-BCEA17D24DB0}"/>
    <cellStyle name="Comma 5 5 23 2" xfId="14623" xr:uid="{08ED131B-F6E0-4DB2-ADF6-CEE9642A0C31}"/>
    <cellStyle name="Comma 5 5 24" xfId="7500" xr:uid="{A33CDD45-14C7-478F-A2DA-2F304C0ECCF7}"/>
    <cellStyle name="Comma 5 5 24 2" xfId="14772" xr:uid="{5A2AC04E-4778-498F-AEED-2387341830F1}"/>
    <cellStyle name="Comma 5 5 25" xfId="7648" xr:uid="{E556A39A-AD78-4B7F-9B9D-A33BABCC4A8D}"/>
    <cellStyle name="Comma 5 5 25 2" xfId="14920" xr:uid="{5CFEC7E4-E603-4B1C-9D91-EF86F594A047}"/>
    <cellStyle name="Comma 5 5 26" xfId="7802" xr:uid="{653FE4C1-AC21-4929-BD94-7252ADF470F3}"/>
    <cellStyle name="Comma 5 5 26 2" xfId="15074" xr:uid="{89D3E514-155C-4348-8380-FC20AA64216E}"/>
    <cellStyle name="Comma 5 5 27" xfId="7951" xr:uid="{822BC55C-EE7D-429B-B07B-AF62971DD91F}"/>
    <cellStyle name="Comma 5 5 27 2" xfId="15223" xr:uid="{F9BB6090-AB09-45B8-888C-24BBCC834A10}"/>
    <cellStyle name="Comma 5 5 28" xfId="8078" xr:uid="{21776C73-37F2-42A2-A6B8-E8A58C51ADDD}"/>
    <cellStyle name="Comma 5 5 28 2" xfId="15342" xr:uid="{9398528E-4EE4-4572-8D9D-68DC34A28D30}"/>
    <cellStyle name="Comma 5 5 29" xfId="8258" xr:uid="{81979CEC-F0B8-4969-9C2B-8176B3D17762}"/>
    <cellStyle name="Comma 5 5 29 2" xfId="15521" xr:uid="{14A3BCA2-8EF6-40ED-ACE0-B0F78A5B2B90}"/>
    <cellStyle name="Comma 5 5 3" xfId="1565" xr:uid="{33A00CB0-18C7-4E54-A852-5F3B217FA136}"/>
    <cellStyle name="Comma 5 5 3 2" xfId="2328" xr:uid="{1717B0BF-FFCC-406D-BC46-09E6EC4B18B1}"/>
    <cellStyle name="Comma 5 5 3 2 2" xfId="4914" xr:uid="{ACE0946D-68C4-4240-B98E-B1A0C4766897}"/>
    <cellStyle name="Comma 5 5 3 2 2 2" xfId="12199" xr:uid="{8639ED25-FCDD-47CC-A354-F014E18E8765}"/>
    <cellStyle name="Comma 5 5 3 2 3" xfId="9632" xr:uid="{FE2083C1-7EBD-4F36-9C07-40B46599E8AE}"/>
    <cellStyle name="Comma 5 5 3 3" xfId="4153" xr:uid="{BD193664-DF40-42A8-9D8B-9F37CF528575}"/>
    <cellStyle name="Comma 5 5 3 3 2" xfId="11438" xr:uid="{B24C84D7-5BD2-41C5-8DB7-71E58EA4BA10}"/>
    <cellStyle name="Comma 5 5 3 4" xfId="8871" xr:uid="{E99CED5A-3CE5-4988-8206-355AAD2ED5E4}"/>
    <cellStyle name="Comma 5 5 30" xfId="8407" xr:uid="{0D4214F1-9D4B-4FEF-A6EC-2C1DB760D66B}"/>
    <cellStyle name="Comma 5 5 30 2" xfId="15670" xr:uid="{9551C9FE-0FC3-4F45-8E10-BB7708A78428}"/>
    <cellStyle name="Comma 5 5 31" xfId="8568" xr:uid="{02991A46-E04C-47FE-9A6C-35A67115CACB}"/>
    <cellStyle name="Comma 5 5 32" xfId="15789" xr:uid="{F32EC62F-E312-408B-AA78-396EA9270DB6}"/>
    <cellStyle name="Comma 5 5 33" xfId="16139" xr:uid="{642B2AF3-653F-41E1-9043-227624896666}"/>
    <cellStyle name="Comma 5 5 34" xfId="16287" xr:uid="{D861D7F3-2FBE-4CFC-B847-2D5218E3E473}"/>
    <cellStyle name="Comma 5 5 35" xfId="16436" xr:uid="{40BD1002-23AB-4AE2-A0DB-CD2AD1E21D36}"/>
    <cellStyle name="Comma 5 5 36" xfId="16585" xr:uid="{00388F2A-DFDB-4A1A-ACDE-99CDA2460118}"/>
    <cellStyle name="Comma 5 5 37" xfId="16733" xr:uid="{A4AAADCC-1E23-49AC-B5C1-8E65A1E530C2}"/>
    <cellStyle name="Comma 5 5 38" xfId="16856" xr:uid="{22A2CA1B-4AC3-4AA3-9B7B-71D709460A2A}"/>
    <cellStyle name="Comma 5 5 39" xfId="1234" xr:uid="{ACF96D63-7EB2-40CB-A769-33942387236C}"/>
    <cellStyle name="Comma 5 5 4" xfId="1683" xr:uid="{F11E8D0E-1D4D-4041-A0E3-000CF34E9DE6}"/>
    <cellStyle name="Comma 5 5 4 2" xfId="2446" xr:uid="{0B58867A-1DD8-4A54-8F54-0F62CBCD6F4E}"/>
    <cellStyle name="Comma 5 5 4 2 2" xfId="5032" xr:uid="{D00551F4-281C-4432-A587-3DF6781D90B8}"/>
    <cellStyle name="Comma 5 5 4 2 2 2" xfId="12317" xr:uid="{581A1EE6-D1B6-429F-9035-24D45B44D059}"/>
    <cellStyle name="Comma 5 5 4 2 3" xfId="9750" xr:uid="{8F0D3DA8-A821-4C94-80F6-97D53C97249D}"/>
    <cellStyle name="Comma 5 5 4 3" xfId="4271" xr:uid="{16CDB58C-1C0B-4DE0-8142-F7BC98CBB3F0}"/>
    <cellStyle name="Comma 5 5 4 3 2" xfId="11556" xr:uid="{942150B8-1F8C-45C1-AF58-5508CB8A83DE}"/>
    <cellStyle name="Comma 5 5 4 4" xfId="8989" xr:uid="{2E9AB457-14EE-44C8-B6EF-849DA5BB9123}"/>
    <cellStyle name="Comma 5 5 5" xfId="1786" xr:uid="{33F6E696-DCE9-48AA-B198-4FD0E08A3577}"/>
    <cellStyle name="Comma 5 5 5 2" xfId="4373" xr:uid="{BD41148A-C021-47E1-A565-E5A02AA0FCEC}"/>
    <cellStyle name="Comma 5 5 5 2 2" xfId="11658" xr:uid="{581B10C7-9FE5-4E9B-8634-6BB0D89A337B}"/>
    <cellStyle name="Comma 5 5 5 3" xfId="9091" xr:uid="{9621FE59-F9B2-4C00-957A-D6D9FF3D9720}"/>
    <cellStyle name="Comma 5 5 6" xfId="2024" xr:uid="{9B346773-B542-4C44-8A48-3175FF0DF5BB}"/>
    <cellStyle name="Comma 5 5 6 2" xfId="4610" xr:uid="{076A667E-9224-452D-8F7F-829318639DBD}"/>
    <cellStyle name="Comma 5 5 6 2 2" xfId="11895" xr:uid="{4E953B01-792F-4D4A-9630-7F4EA9AEC483}"/>
    <cellStyle name="Comma 5 5 6 3" xfId="9328" xr:uid="{B7A39EF5-F9A2-4298-86D2-FD85868C2A7B}"/>
    <cellStyle name="Comma 5 5 7" xfId="2642" xr:uid="{8C502B4B-0308-4528-A480-9DE1555AA68C}"/>
    <cellStyle name="Comma 5 5 7 2" xfId="5228" xr:uid="{60250D4A-863C-499E-BA74-5B87EBE425F9}"/>
    <cellStyle name="Comma 5 5 7 2 2" xfId="12512" xr:uid="{28E7786B-4777-4615-A681-AACEE68A732A}"/>
    <cellStyle name="Comma 5 5 7 3" xfId="9945" xr:uid="{8A34A23D-1811-4DEE-A104-B27BA0D91B1C}"/>
    <cellStyle name="Comma 5 5 8" xfId="2792" xr:uid="{6E155C46-8FAF-4716-9EE3-0C342456A548}"/>
    <cellStyle name="Comma 5 5 8 2" xfId="5378" xr:uid="{2F8ADF6B-FA1E-425E-A608-1022A35A1BFF}"/>
    <cellStyle name="Comma 5 5 8 2 2" xfId="12661" xr:uid="{421DD98E-605C-4678-8EFC-23D1F8BAE713}"/>
    <cellStyle name="Comma 5 5 8 3" xfId="10094" xr:uid="{993925E3-81A0-4BFB-871A-ECB5C5CA1E3F}"/>
    <cellStyle name="Comma 5 5 9" xfId="2942" xr:uid="{368DC5DB-FABC-4D1B-B6D4-17B16C1DE0DE}"/>
    <cellStyle name="Comma 5 5 9 2" xfId="5528" xr:uid="{039CC22C-F396-4415-920C-D670E3FB7A0B}"/>
    <cellStyle name="Comma 5 5 9 2 2" xfId="12810" xr:uid="{BAAC53C5-C3CF-4524-864F-90E845DB17A8}"/>
    <cellStyle name="Comma 5 5 9 3" xfId="10243" xr:uid="{B8EA565B-101B-439C-BD07-B3A4CA83AAF2}"/>
    <cellStyle name="Comma 5 50" xfId="728" xr:uid="{26D7C9AA-AD70-4472-8139-CF75FC68AEDC}"/>
    <cellStyle name="Comma 5 6" xfId="797" xr:uid="{7938AACD-3BC2-48BF-BCA8-0F588C79AAC5}"/>
    <cellStyle name="Comma 5 6 10" xfId="3092" xr:uid="{658BBC8C-1F02-47B7-90F7-ACF419C36709}"/>
    <cellStyle name="Comma 5 6 10 2" xfId="5678" xr:uid="{288C8399-40BD-40D9-8CAB-B005E300D267}"/>
    <cellStyle name="Comma 5 6 10 2 2" xfId="12960" xr:uid="{9DAB3C53-7FB9-41A3-9DA4-3E4462A2BECC}"/>
    <cellStyle name="Comma 5 6 10 3" xfId="10393" xr:uid="{00F617AC-36F7-4025-A806-05592032A718}"/>
    <cellStyle name="Comma 5 6 11" xfId="3243" xr:uid="{D33E4C83-282B-4A72-886D-E90F4CC22DF5}"/>
    <cellStyle name="Comma 5 6 11 2" xfId="5829" xr:uid="{C8340EEA-A431-4FFF-ACEE-C6D06CA9BFA4}"/>
    <cellStyle name="Comma 5 6 11 2 2" xfId="13111" xr:uid="{75036226-FADF-40EC-B59D-00E6F0DEBFCB}"/>
    <cellStyle name="Comma 5 6 11 3" xfId="10544" xr:uid="{F72B00FA-D401-4F86-AAD1-3A221031317B}"/>
    <cellStyle name="Comma 5 6 12" xfId="3393" xr:uid="{3BE4807E-4309-4085-B541-736A341833E5}"/>
    <cellStyle name="Comma 5 6 12 2" xfId="3848" xr:uid="{84221341-B115-4CBE-8D0E-9D8AE76726DF}"/>
    <cellStyle name="Comma 5 6 12 2 2" xfId="11136" xr:uid="{C48A4A5E-9BF1-45EE-9E56-55661B50DDDC}"/>
    <cellStyle name="Comma 5 6 12 3" xfId="10694" xr:uid="{46AEFBE9-4207-48FC-AEEF-575CF503E9AA}"/>
    <cellStyle name="Comma 5 6 13" xfId="3600" xr:uid="{487BF38E-24AE-43B2-8942-80D2ABD8F3DB}"/>
    <cellStyle name="Comma 5 6 13 2" xfId="10891" xr:uid="{6EDD13A4-E1B2-4745-83C3-3B640E5B2AC9}"/>
    <cellStyle name="Comma 5 6 14" xfId="5982" xr:uid="{AD17ACBA-4D60-4BF5-BB8F-398D1B3A62CB}"/>
    <cellStyle name="Comma 5 6 14 2" xfId="13262" xr:uid="{913045BF-A36B-4AAB-BEC6-6CDDBA401FD6}"/>
    <cellStyle name="Comma 5 6 15" xfId="6132" xr:uid="{EEF7ACB5-544B-41E6-AA7B-CCE93605C0F3}"/>
    <cellStyle name="Comma 5 6 15 2" xfId="13411" xr:uid="{B3535075-E0BB-4C83-913E-1B8624D882D9}"/>
    <cellStyle name="Comma 5 6 16" xfId="6293" xr:uid="{6178F3AC-CECC-4B26-809B-4428C079A0FD}"/>
    <cellStyle name="Comma 5 6 16 2" xfId="13570" xr:uid="{EABE29AF-C979-4828-9D62-DCD1C4B1356C}"/>
    <cellStyle name="Comma 5 6 17" xfId="6446" xr:uid="{1012A244-526C-4100-96FB-82376F31274D}"/>
    <cellStyle name="Comma 5 6 17 2" xfId="13720" xr:uid="{77B9C711-D42B-4640-8B82-5DEDD70423EB}"/>
    <cellStyle name="Comma 5 6 18" xfId="6595" xr:uid="{9C2A7A03-1689-426A-8C77-0CAD5DAD83E5}"/>
    <cellStyle name="Comma 5 6 18 2" xfId="13869" xr:uid="{DE0EA1F6-157F-4F0F-970D-5BBA8CE00D64}"/>
    <cellStyle name="Comma 5 6 19" xfId="6751" xr:uid="{ECD0E7E7-FD1A-47B6-BE8B-AD00824FD7A3}"/>
    <cellStyle name="Comma 5 6 19 2" xfId="14025" xr:uid="{821311BB-AD70-4244-8531-F786F92FE9BF}"/>
    <cellStyle name="Comma 5 6 2" xfId="974" xr:uid="{FA310658-838F-4CD4-A907-C4FD370DA114}"/>
    <cellStyle name="Comma 5 6 2 2" xfId="2181" xr:uid="{6CDD3D00-CEC8-4546-9FF4-E3343C5BB63A}"/>
    <cellStyle name="Comma 5 6 2 2 2" xfId="4767" xr:uid="{B7D65A89-4C5F-4200-8E4D-22F97B905468}"/>
    <cellStyle name="Comma 5 6 2 2 2 2" xfId="12052" xr:uid="{B2765662-3FF1-4864-9BAA-3AB510D0A8FE}"/>
    <cellStyle name="Comma 5 6 2 2 3" xfId="9485" xr:uid="{955C3B3F-8B97-4674-BC57-D0706DE6EA38}"/>
    <cellStyle name="Comma 5 6 2 3" xfId="4006" xr:uid="{0C3B7990-CD9A-4230-AE7E-C902C38579FC}"/>
    <cellStyle name="Comma 5 6 2 3 2" xfId="11291" xr:uid="{48AD3338-C2BE-4D7F-A8B9-69CB8E7FD898}"/>
    <cellStyle name="Comma 5 6 2 4" xfId="8724" xr:uid="{E2E72A8F-1D03-471C-A734-6A88B55C7BBA}"/>
    <cellStyle name="Comma 5 6 2 5" xfId="15894" xr:uid="{E774B48F-8DC6-45E1-958A-55FACF23C46D}"/>
    <cellStyle name="Comma 5 6 2 6" xfId="16951" xr:uid="{CE0C2715-CF73-46D2-B371-32BF62960F0E}"/>
    <cellStyle name="Comma 5 6 2 7" xfId="1418" xr:uid="{47106F5F-E846-4406-9527-EC6D0D481CB3}"/>
    <cellStyle name="Comma 5 6 20" xfId="6818" xr:uid="{735AED55-9073-43C9-9960-CB2F3A69A64E}"/>
    <cellStyle name="Comma 5 6 20 2" xfId="14090" xr:uid="{E82B50C0-E441-4849-AB97-234891281CC1}"/>
    <cellStyle name="Comma 5 6 21" xfId="7050" xr:uid="{A7233E05-523C-4435-BAEE-E5618E8B4B6B}"/>
    <cellStyle name="Comma 5 6 21 2" xfId="14322" xr:uid="{4B9C7AA7-8513-47DD-A131-2D7CFEF4BE35}"/>
    <cellStyle name="Comma 5 6 22" xfId="7200" xr:uid="{89C64FF8-1265-4119-9E76-4655727E4B35}"/>
    <cellStyle name="Comma 5 6 22 2" xfId="14472" xr:uid="{8B5D16B1-80B2-4AA8-9511-C2DE48DE9BAE}"/>
    <cellStyle name="Comma 5 6 23" xfId="7352" xr:uid="{4F4FB481-6824-4ED5-B661-5ABFAD7F8A3E}"/>
    <cellStyle name="Comma 5 6 23 2" xfId="14624" xr:uid="{1F47DD9E-041F-43C3-9A78-C9F460CCAF64}"/>
    <cellStyle name="Comma 5 6 24" xfId="7501" xr:uid="{1A61F275-5CD4-4D77-B618-765E12C832BE}"/>
    <cellStyle name="Comma 5 6 24 2" xfId="14773" xr:uid="{4B6A08F5-11CC-434C-A484-B8E0818AF46B}"/>
    <cellStyle name="Comma 5 6 25" xfId="7649" xr:uid="{645E1696-31FF-48EB-8490-4B84F050143B}"/>
    <cellStyle name="Comma 5 6 25 2" xfId="14921" xr:uid="{E812202E-8530-4FE6-AA62-D2BB5A34D2F6}"/>
    <cellStyle name="Comma 5 6 26" xfId="7803" xr:uid="{EEE5F5FC-E08F-4CE9-B548-7881520B9259}"/>
    <cellStyle name="Comma 5 6 26 2" xfId="15075" xr:uid="{22E07979-7A72-419C-A3A2-79D57A4BF44A}"/>
    <cellStyle name="Comma 5 6 27" xfId="7952" xr:uid="{C8DA5AA0-2B00-4046-84DF-5D5E8748D5B8}"/>
    <cellStyle name="Comma 5 6 27 2" xfId="15224" xr:uid="{7D40FBD0-0FBC-4614-B99C-FE31639EF4E5}"/>
    <cellStyle name="Comma 5 6 28" xfId="8025" xr:uid="{52DE7CFB-A638-4B22-B779-75E24F0F179C}"/>
    <cellStyle name="Comma 5 6 28 2" xfId="15289" xr:uid="{8F018EA0-3971-47AB-A83A-D88FD57BB7F8}"/>
    <cellStyle name="Comma 5 6 29" xfId="8259" xr:uid="{22477A95-25D4-4C12-8AEB-5C5345234E72}"/>
    <cellStyle name="Comma 5 6 29 2" xfId="15522" xr:uid="{3A8E6F0C-4EE7-48B5-8711-C511F7715C78}"/>
    <cellStyle name="Comma 5 6 3" xfId="1566" xr:uid="{EAB427F1-80E8-454D-920B-57DEE11CA924}"/>
    <cellStyle name="Comma 5 6 3 2" xfId="2329" xr:uid="{4DDF4F15-4C94-4B12-B381-F944D29E1120}"/>
    <cellStyle name="Comma 5 6 3 2 2" xfId="4915" xr:uid="{4AF0CF36-A301-4B9A-82B2-6FDBB8EE993E}"/>
    <cellStyle name="Comma 5 6 3 2 2 2" xfId="12200" xr:uid="{668EB1BA-A8CD-47A6-BE4B-75EA98B9F5C8}"/>
    <cellStyle name="Comma 5 6 3 2 3" xfId="9633" xr:uid="{FB4FF287-623B-4951-AEDC-F8C2B1FC834B}"/>
    <cellStyle name="Comma 5 6 3 3" xfId="4154" xr:uid="{5C6F4B07-88C5-42B9-A214-C8ADBD5F14E4}"/>
    <cellStyle name="Comma 5 6 3 3 2" xfId="11439" xr:uid="{0F9FA6A4-08D5-483E-BF07-525E8D9A1C1D}"/>
    <cellStyle name="Comma 5 6 3 4" xfId="8872" xr:uid="{07E5641E-B52E-4F44-8E23-52D2867C6762}"/>
    <cellStyle name="Comma 5 6 30" xfId="8408" xr:uid="{6133DCC1-64A2-4E64-B30E-B04C1246C174}"/>
    <cellStyle name="Comma 5 6 30 2" xfId="15671" xr:uid="{45267F06-E0B7-46CF-97ED-8D5713AC2075}"/>
    <cellStyle name="Comma 5 6 31" xfId="8569" xr:uid="{00F39F96-13A4-4062-B14D-4CB23221A944}"/>
    <cellStyle name="Comma 5 6 32" xfId="15736" xr:uid="{8396387B-C148-4618-9707-06F512ABD874}"/>
    <cellStyle name="Comma 5 6 33" xfId="16140" xr:uid="{9FF71440-BB31-4C30-BA30-1DC86D80FFF6}"/>
    <cellStyle name="Comma 5 6 34" xfId="16288" xr:uid="{1B6265C9-D7EE-48CB-B1ED-C8CD9B4C2B77}"/>
    <cellStyle name="Comma 5 6 35" xfId="16437" xr:uid="{2FD6C212-19A0-4E05-BAF0-0960290DA648}"/>
    <cellStyle name="Comma 5 6 36" xfId="16586" xr:uid="{DBEA7A43-5B30-4CBB-A346-F6BBA9E0361C}"/>
    <cellStyle name="Comma 5 6 37" xfId="16734" xr:uid="{063E6E24-D357-4901-B4EB-1FE9AB09A108}"/>
    <cellStyle name="Comma 5 6 38" xfId="16803" xr:uid="{D691E9A8-B048-4DEE-B144-B2DF2F8EB40B}"/>
    <cellStyle name="Comma 5 6 39" xfId="1235" xr:uid="{9D6BB99F-2BB1-4292-AC37-39BAF4D2A48F}"/>
    <cellStyle name="Comma 5 6 4" xfId="1630" xr:uid="{5A21EEA5-97A9-4DAC-BA0E-FECE2B9270BE}"/>
    <cellStyle name="Comma 5 6 4 2" xfId="2393" xr:uid="{F7215256-C730-42C4-A853-6C58A7A1E672}"/>
    <cellStyle name="Comma 5 6 4 2 2" xfId="4979" xr:uid="{BCF791DB-4E3B-48D9-996B-FC7116656D69}"/>
    <cellStyle name="Comma 5 6 4 2 2 2" xfId="12264" xr:uid="{2CE95490-3E94-41E0-BDB7-478EAD168FB1}"/>
    <cellStyle name="Comma 5 6 4 2 3" xfId="9697" xr:uid="{BC76C442-6D56-482F-BC0E-417234090A46}"/>
    <cellStyle name="Comma 5 6 4 3" xfId="4218" xr:uid="{95D288C7-0B40-44DE-9132-960E2B5722CB}"/>
    <cellStyle name="Comma 5 6 4 3 2" xfId="11503" xr:uid="{D9FFDD46-9C96-41CE-B7AA-1E48CDCFB17F}"/>
    <cellStyle name="Comma 5 6 4 4" xfId="8936" xr:uid="{C8998793-1A16-42CF-AD29-40C3252DFABF}"/>
    <cellStyle name="Comma 5 6 5" xfId="1810" xr:uid="{B8A70087-2FA4-49D0-B516-1B448104E3C2}"/>
    <cellStyle name="Comma 5 6 5 2" xfId="4397" xr:uid="{00C1B191-B89D-42DB-B8DD-9C118C70939E}"/>
    <cellStyle name="Comma 5 6 5 2 2" xfId="11682" xr:uid="{967C59C2-BBE4-477B-AC4F-36D62B4C21CA}"/>
    <cellStyle name="Comma 5 6 5 3" xfId="9115" xr:uid="{9CB0FBB2-3478-4916-8F87-11D97EBFF935}"/>
    <cellStyle name="Comma 5 6 6" xfId="2025" xr:uid="{EBB0B00A-FCE2-4E65-87FE-56C4F7C23AA5}"/>
    <cellStyle name="Comma 5 6 6 2" xfId="4611" xr:uid="{78D839FB-84F4-40AA-9B26-A739D6DB8DDD}"/>
    <cellStyle name="Comma 5 6 6 2 2" xfId="11896" xr:uid="{462D7DE7-640A-438B-A7D6-5AEA7B248282}"/>
    <cellStyle name="Comma 5 6 6 3" xfId="9329" xr:uid="{2F38B05C-1D5E-41B9-A0FF-313870757E19}"/>
    <cellStyle name="Comma 5 6 7" xfId="2643" xr:uid="{BFAAC403-09B3-4347-94A8-A3BFB9CF1BDD}"/>
    <cellStyle name="Comma 5 6 7 2" xfId="5229" xr:uid="{B19BF361-B835-4245-812B-02C260FB411A}"/>
    <cellStyle name="Comma 5 6 7 2 2" xfId="12513" xr:uid="{B5D4BFB8-A8BC-406D-9DAF-70306B4A9F62}"/>
    <cellStyle name="Comma 5 6 7 3" xfId="9946" xr:uid="{C8563FF6-95D9-45E2-9AB4-5BFBA78E05BA}"/>
    <cellStyle name="Comma 5 6 8" xfId="2793" xr:uid="{27083203-3D76-4283-AC0F-2B09E534C8E4}"/>
    <cellStyle name="Comma 5 6 8 2" xfId="5379" xr:uid="{7973F5E4-0A3F-4458-BDE1-DB463DF4E611}"/>
    <cellStyle name="Comma 5 6 8 2 2" xfId="12662" xr:uid="{872AB4C5-26C2-4927-B1D5-CCE7DF3AA1B2}"/>
    <cellStyle name="Comma 5 6 8 3" xfId="10095" xr:uid="{6E3A42B0-FDFE-4CFC-891D-2281654AEE25}"/>
    <cellStyle name="Comma 5 6 9" xfId="2943" xr:uid="{C937F5D4-3CC1-4E63-859C-A983DF36778F}"/>
    <cellStyle name="Comma 5 6 9 2" xfId="5529" xr:uid="{B387F708-CB73-426D-BFB6-6D8A7200214B}"/>
    <cellStyle name="Comma 5 6 9 2 2" xfId="12811" xr:uid="{CF730B80-331B-47D2-8B23-322883F67471}"/>
    <cellStyle name="Comma 5 6 9 3" xfId="10244" xr:uid="{3389CD06-CD8E-4D95-B009-C8BFCB870247}"/>
    <cellStyle name="Comma 5 7" xfId="918" xr:uid="{B7845A28-7584-4812-A2BD-1C18B3FE057E}"/>
    <cellStyle name="Comma 5 7 2" xfId="2018" xr:uid="{03C4E07A-33B1-43EF-AD88-2201772270EA}"/>
    <cellStyle name="Comma 5 7 2 2" xfId="4604" xr:uid="{01CF2582-ED2B-41E6-AF4B-68BE26477E17}"/>
    <cellStyle name="Comma 5 7 2 2 2" xfId="11889" xr:uid="{12CBC750-A07F-49DC-B1EE-B6106590716C}"/>
    <cellStyle name="Comma 5 7 2 3" xfId="9322" xr:uid="{4D3D9232-E0F5-4042-89A9-A881D0187280}"/>
    <cellStyle name="Comma 5 7 3" xfId="3841" xr:uid="{AAC3A792-CD6F-42CD-B731-1178CCA5FC6B}"/>
    <cellStyle name="Comma 5 7 3 2" xfId="11129" xr:uid="{68C56527-C690-4EDC-9342-C3AD03E3A12F}"/>
    <cellStyle name="Comma 5 7 4" xfId="3555" xr:uid="{0F90A710-211F-4866-8C83-91177F72A598}"/>
    <cellStyle name="Comma 5 7 4 2" xfId="10847" xr:uid="{C9F123FF-B766-4EFB-A7F9-E6709A7A36D5}"/>
    <cellStyle name="Comma 5 7 5" xfId="8562" xr:uid="{F09F7F6A-3788-45D4-816E-7F3E35647C8B}"/>
    <cellStyle name="Comma 5 7 6" xfId="15840" xr:uid="{FBCFA607-81B7-46F3-B858-1BA888632466}"/>
    <cellStyle name="Comma 5 7 7" xfId="16907" xr:uid="{9DFA9A2B-0F4B-4B52-9D0D-90D34D827EC4}"/>
    <cellStyle name="Comma 5 7 8" xfId="1228" xr:uid="{0ABE6B60-E02F-4AF1-AAD7-5CEC63F84905}"/>
    <cellStyle name="Comma 5 8" xfId="1276" xr:uid="{08BAE1E3-4A92-491A-8406-5106A53F80D9}"/>
    <cellStyle name="Comma 5 8 2" xfId="2038" xr:uid="{DD9C8D0C-E38B-4291-AC5C-4801B5740E5C}"/>
    <cellStyle name="Comma 5 8 2 2" xfId="4624" xr:uid="{B3C9544C-8CDF-45AD-999C-43DF27F24716}"/>
    <cellStyle name="Comma 5 8 2 2 2" xfId="11909" xr:uid="{F16127E2-BAB4-4A12-9E02-93CF66DD19D7}"/>
    <cellStyle name="Comma 5 8 2 3" xfId="9342" xr:uid="{27DAA941-20EF-445D-A8BC-C8B4D14522A2}"/>
    <cellStyle name="Comma 5 8 3" xfId="3864" xr:uid="{780B3AF7-886F-4629-85BA-BB78283C52BE}"/>
    <cellStyle name="Comma 5 8 3 2" xfId="11149" xr:uid="{5B62F41A-1678-4F2E-BE4F-3194F87C75B7}"/>
    <cellStyle name="Comma 5 8 4" xfId="8582" xr:uid="{DC70C8E5-5632-463A-9DC7-30F69CAD524F}"/>
    <cellStyle name="Comma 5 9" xfId="1411" xr:uid="{5851C29D-0296-4D0D-98F0-C928034025A8}"/>
    <cellStyle name="Comma 5 9 2" xfId="2174" xr:uid="{66FF681A-D154-4847-8C62-F647642DFFC5}"/>
    <cellStyle name="Comma 5 9 2 2" xfId="4760" xr:uid="{B7EDDA93-8151-47D8-82D4-5B591D30550A}"/>
    <cellStyle name="Comma 5 9 2 2 2" xfId="12045" xr:uid="{57AC7085-B922-4CF7-9BD1-73A86F077063}"/>
    <cellStyle name="Comma 5 9 2 3" xfId="9478" xr:uid="{0F054433-9B3E-4DDD-BB0A-C51317580639}"/>
    <cellStyle name="Comma 5 9 3" xfId="3999" xr:uid="{30FD1A8B-1F59-48E2-B82F-E04604701569}"/>
    <cellStyle name="Comma 5 9 3 2" xfId="11284" xr:uid="{303F81A9-0EAA-4087-A786-99DF984C9953}"/>
    <cellStyle name="Comma 5 9 4" xfId="8717" xr:uid="{27C1A9F1-DDA2-4658-AEEF-0B408A98539C}"/>
    <cellStyle name="Comma 6" xfId="333" xr:uid="{99D3980C-5D02-4774-AF78-4DA7BF151ACF}"/>
    <cellStyle name="Comma 6 10" xfId="2644" xr:uid="{6A4D937C-922A-4052-97FE-6AE0920F9DA8}"/>
    <cellStyle name="Comma 6 10 2" xfId="5230" xr:uid="{31898320-51F6-4445-8B42-3AE506AAFBC3}"/>
    <cellStyle name="Comma 6 10 2 2" xfId="12514" xr:uid="{17D9EFDC-BC7C-4BF9-97C5-0E72BA3F8085}"/>
    <cellStyle name="Comma 6 10 3" xfId="9947" xr:uid="{1DC7AC63-E0F0-4243-8AE9-7F4D6FB98745}"/>
    <cellStyle name="Comma 6 11" xfId="2794" xr:uid="{0F540B06-D93D-47AF-9BC9-1D70B4207689}"/>
    <cellStyle name="Comma 6 11 2" xfId="5380" xr:uid="{E8F0A677-E498-499A-8F62-B55E9BB90BA9}"/>
    <cellStyle name="Comma 6 11 2 2" xfId="12663" xr:uid="{0C998A9E-7172-46C0-B96C-89A84D322BA4}"/>
    <cellStyle name="Comma 6 11 3" xfId="10096" xr:uid="{5E22D6B2-201E-4F5A-BD01-D07FBBA1AFB0}"/>
    <cellStyle name="Comma 6 12" xfId="2944" xr:uid="{B505D157-6A01-46C4-B1BC-8D94627B0292}"/>
    <cellStyle name="Comma 6 12 2" xfId="5530" xr:uid="{ECE9ECCD-4E30-48CD-9E98-DB885DE5A8D0}"/>
    <cellStyle name="Comma 6 12 2 2" xfId="12812" xr:uid="{D1E565FF-D7E0-4DA6-A30C-C7E3F35456CE}"/>
    <cellStyle name="Comma 6 12 3" xfId="10245" xr:uid="{686D8602-C46E-4714-B9BA-307606E783EF}"/>
    <cellStyle name="Comma 6 13" xfId="3093" xr:uid="{26C055D3-87B3-425A-ADD1-412000D17CA9}"/>
    <cellStyle name="Comma 6 13 2" xfId="5679" xr:uid="{23B90EEA-E154-4004-870D-89AFD8F70C36}"/>
    <cellStyle name="Comma 6 13 2 2" xfId="12961" xr:uid="{23BC240A-38CE-4A81-A687-D04509032700}"/>
    <cellStyle name="Comma 6 13 3" xfId="10394" xr:uid="{1080128C-9AB5-449F-A84D-244F866DCF4D}"/>
    <cellStyle name="Comma 6 14" xfId="3244" xr:uid="{C511DD9E-DFC7-4107-8B73-E223D38FCC1D}"/>
    <cellStyle name="Comma 6 14 2" xfId="5830" xr:uid="{853A79AE-D6F4-449D-8545-101FC0353F64}"/>
    <cellStyle name="Comma 6 14 2 2" xfId="13112" xr:uid="{79B3C0A2-BE4D-4E93-AA7C-193413B45F9B}"/>
    <cellStyle name="Comma 6 14 3" xfId="10545" xr:uid="{236FF981-1727-4025-B502-521B1340EF99}"/>
    <cellStyle name="Comma 6 15" xfId="3394" xr:uid="{646A5591-D8A9-4F86-AAFB-D7918D84ADD6}"/>
    <cellStyle name="Comma 6 15 2" xfId="3700" xr:uid="{573258E4-4D70-4EB5-A9EE-C6C0E80B5372}"/>
    <cellStyle name="Comma 6 15 2 2" xfId="10989" xr:uid="{39714BDC-FA7F-44A3-9941-0665D149534F}"/>
    <cellStyle name="Comma 6 15 3" xfId="10695" xr:uid="{283391F0-5372-423A-96FD-BDAE6813F987}"/>
    <cellStyle name="Comma 6 16" xfId="3420" xr:uid="{F175A46B-8405-4FD4-8892-D255CAFC2AF6}"/>
    <cellStyle name="Comma 6 16 2" xfId="10721" xr:uid="{C6110F78-C277-42B3-B4C8-2218B27D2E83}"/>
    <cellStyle name="Comma 6 17" xfId="5983" xr:uid="{4B075D54-CB3C-4793-99C8-03015F84396F}"/>
    <cellStyle name="Comma 6 17 2" xfId="13263" xr:uid="{83EB73C8-97B1-49B0-ADD2-748069F70240}"/>
    <cellStyle name="Comma 6 18" xfId="6133" xr:uid="{7B517ABF-AD4A-4FDB-8E97-4DA21F76B0AB}"/>
    <cellStyle name="Comma 6 18 2" xfId="13412" xr:uid="{3B1A7778-6E6D-470D-AE4C-0678B588E080}"/>
    <cellStyle name="Comma 6 19" xfId="6153" xr:uid="{A624E1B7-FFB3-4632-9E4B-0DAAC9F43BB3}"/>
    <cellStyle name="Comma 6 19 2" xfId="13431" xr:uid="{9A44B176-BFF6-41F5-A442-ACF3FC44E1CC}"/>
    <cellStyle name="Comma 6 2" xfId="334" xr:uid="{DEE0AEDE-A0F1-445C-8E2C-36B8CFBD45F5}"/>
    <cellStyle name="Comma 6 2 10" xfId="2945" xr:uid="{926058CE-F399-4BBF-B171-533E13D108E7}"/>
    <cellStyle name="Comma 6 2 10 2" xfId="5531" xr:uid="{4D339877-0589-453F-B515-2EBEAA7B4761}"/>
    <cellStyle name="Comma 6 2 10 2 2" xfId="12813" xr:uid="{539D5F52-7158-4E89-9340-A2342ECA3FE0}"/>
    <cellStyle name="Comma 6 2 10 3" xfId="10246" xr:uid="{2A616596-8FD4-4777-921E-A3359694699E}"/>
    <cellStyle name="Comma 6 2 11" xfId="3094" xr:uid="{AC879299-634E-4D9F-A603-92D7AB0B84AD}"/>
    <cellStyle name="Comma 6 2 11 2" xfId="5680" xr:uid="{F62AA81B-5DB6-489D-8258-7DBCBBBC160F}"/>
    <cellStyle name="Comma 6 2 11 2 2" xfId="12962" xr:uid="{6765EDCA-87AF-4839-9AD6-B5389D60DEBC}"/>
    <cellStyle name="Comma 6 2 11 3" xfId="10395" xr:uid="{E4A49F87-28C8-4F88-8057-2E77BADD40F0}"/>
    <cellStyle name="Comma 6 2 12" xfId="3245" xr:uid="{B852D150-F159-42A9-873C-ABC464305F76}"/>
    <cellStyle name="Comma 6 2 12 2" xfId="5831" xr:uid="{55DA4FBD-F3B9-4E89-BB00-A33DC006FF86}"/>
    <cellStyle name="Comma 6 2 12 2 2" xfId="13113" xr:uid="{07D0FFDF-B43B-40A6-8463-5167E39BF2B8}"/>
    <cellStyle name="Comma 6 2 12 3" xfId="10546" xr:uid="{2E2E5CCF-C82C-4D87-A99C-91CCA765EF72}"/>
    <cellStyle name="Comma 6 2 13" xfId="3395" xr:uid="{5795DF96-FE10-4FA0-9A9A-0012C4D10AB5}"/>
    <cellStyle name="Comma 6 2 13 2" xfId="3708" xr:uid="{D0D4F18F-4C7C-445A-AD45-4EDE5CE545FD}"/>
    <cellStyle name="Comma 6 2 13 2 2" xfId="10997" xr:uid="{B3A3B5E6-34D4-4B9B-97D9-D7A24EA89CB0}"/>
    <cellStyle name="Comma 6 2 13 3" xfId="10696" xr:uid="{B82BB41C-09BC-4036-BFCC-D057A25FBB09}"/>
    <cellStyle name="Comma 6 2 14" xfId="3496" xr:uid="{71BFFEE7-0A68-4675-914C-C0673460508C}"/>
    <cellStyle name="Comma 6 2 14 2" xfId="10788" xr:uid="{4ABE48FA-CC26-40EC-9F7D-574846679730}"/>
    <cellStyle name="Comma 6 2 15" xfId="5984" xr:uid="{4B15B137-95C0-49D9-91D3-AAD86FC29407}"/>
    <cellStyle name="Comma 6 2 15 2" xfId="13264" xr:uid="{5124817C-9622-4FDA-91A4-2C484AA8A77B}"/>
    <cellStyle name="Comma 6 2 16" xfId="6134" xr:uid="{E2521A1E-6450-4F3F-8BC0-61315F0818AF}"/>
    <cellStyle name="Comma 6 2 16 2" xfId="13413" xr:uid="{A78E9A11-A4A6-46EF-B7CD-4AA9B948E5D6}"/>
    <cellStyle name="Comma 6 2 17" xfId="6295" xr:uid="{2C042409-A323-49F0-9877-C6243771B59C}"/>
    <cellStyle name="Comma 6 2 17 2" xfId="13572" xr:uid="{D9516EA5-3365-4ED9-A0F3-379D90E474A4}"/>
    <cellStyle name="Comma 6 2 18" xfId="6448" xr:uid="{8BED621D-0BC3-4BC3-9808-8940BD8D8194}"/>
    <cellStyle name="Comma 6 2 18 2" xfId="13722" xr:uid="{A8BFFEED-A651-468A-9176-64032DE0BBD5}"/>
    <cellStyle name="Comma 6 2 19" xfId="6597" xr:uid="{E3A17017-53C9-40AD-B15C-7C7943EEA82D}"/>
    <cellStyle name="Comma 6 2 19 2" xfId="13871" xr:uid="{BEE0B35C-5028-4B69-954D-88FEEB5E2F22}"/>
    <cellStyle name="Comma 6 2 2" xfId="1036" xr:uid="{FDD5C6C0-A7F7-4B7C-9E47-52642F86983F}"/>
    <cellStyle name="Comma 6 2 2 2" xfId="2027" xr:uid="{9672782B-6571-4AC1-9DE0-5B4A806E5F22}"/>
    <cellStyle name="Comma 6 2 2 2 2" xfId="4613" xr:uid="{B84EBD91-5A86-4208-874D-2923B15DA2FE}"/>
    <cellStyle name="Comma 6 2 2 2 2 2" xfId="11898" xr:uid="{7FD6CC88-40CB-4F46-8A15-1A4DE99C2F19}"/>
    <cellStyle name="Comma 6 2 2 2 3" xfId="9331" xr:uid="{8FD59746-BABE-4FA2-B278-3036145B8591}"/>
    <cellStyle name="Comma 6 2 2 3" xfId="3850" xr:uid="{0A18572F-D190-4EA8-A80E-2785AC1AED2D}"/>
    <cellStyle name="Comma 6 2 2 3 2" xfId="11138" xr:uid="{2D61FABA-5E2D-4AEE-9618-5C1809C132B2}"/>
    <cellStyle name="Comma 6 2 2 4" xfId="3660" xr:uid="{17853104-57FE-40E7-AEFB-576717FB6861}"/>
    <cellStyle name="Comma 6 2 2 4 2" xfId="10950" xr:uid="{CA136EB7-8701-4764-A0D9-DD4D5EE1DD1E}"/>
    <cellStyle name="Comma 6 2 2 5" xfId="8571" xr:uid="{3B75416C-FE89-4DBE-9E37-EFF0600D8141}"/>
    <cellStyle name="Comma 6 2 2 6" xfId="15956" xr:uid="{E070D0DB-1DAF-4A55-8F54-AC34105465AC}"/>
    <cellStyle name="Comma 6 2 2 7" xfId="17010" xr:uid="{F4F0FE59-7DF1-4BDE-B2C1-4AB4A8F321F8}"/>
    <cellStyle name="Comma 6 2 2 8" xfId="1237" xr:uid="{86B6E696-A84D-46E4-8B0E-153843693513}"/>
    <cellStyle name="Comma 6 2 20" xfId="6753" xr:uid="{7D3B17C6-58F4-4F2B-BCBA-14BE09EDCE7E}"/>
    <cellStyle name="Comma 6 2 20 2" xfId="14027" xr:uid="{657F63ED-1693-4F93-A18B-F4C42D864042}"/>
    <cellStyle name="Comma 6 2 21" xfId="6877" xr:uid="{2719D35D-1398-409A-A825-575AE1E792E7}"/>
    <cellStyle name="Comma 6 2 21 2" xfId="14149" xr:uid="{80EF7E25-7E28-4553-A627-35A3A773F085}"/>
    <cellStyle name="Comma 6 2 22" xfId="7052" xr:uid="{122EE46B-8F0D-47B3-9A3D-C8DF26A71A2A}"/>
    <cellStyle name="Comma 6 2 22 2" xfId="14324" xr:uid="{F3FB4448-42EC-407F-A977-5F27EDDD5EAD}"/>
    <cellStyle name="Comma 6 2 23" xfId="7202" xr:uid="{F95FBC86-2A04-45EF-A7DD-10AE47CF7F48}"/>
    <cellStyle name="Comma 6 2 23 2" xfId="14474" xr:uid="{7087B4CA-4546-4232-94EE-240D76FBF27B}"/>
    <cellStyle name="Comma 6 2 24" xfId="7354" xr:uid="{195FB4B0-4FA1-46F5-BB86-DDDE5F522DF9}"/>
    <cellStyle name="Comma 6 2 24 2" xfId="14626" xr:uid="{5F262059-8E80-4E9E-9BB2-CA8AEE4DCAEE}"/>
    <cellStyle name="Comma 6 2 25" xfId="7503" xr:uid="{9BDB95BE-8E6B-47E9-9A70-44899BF59710}"/>
    <cellStyle name="Comma 6 2 25 2" xfId="14775" xr:uid="{1DDA9743-E237-4B1B-93D0-5678C875EB78}"/>
    <cellStyle name="Comma 6 2 26" xfId="7651" xr:uid="{79FDAA79-4E0B-4D84-8681-B13E4682296D}"/>
    <cellStyle name="Comma 6 2 26 2" xfId="14923" xr:uid="{2A9B9670-51D8-4D7E-B2EF-A010A69213CA}"/>
    <cellStyle name="Comma 6 2 27" xfId="7805" xr:uid="{22C9A5E0-4125-46B6-9C30-39A47C7DCDA0}"/>
    <cellStyle name="Comma 6 2 27 2" xfId="15077" xr:uid="{337649A9-FC2A-4854-AECE-398AE945A617}"/>
    <cellStyle name="Comma 6 2 28" xfId="7954" xr:uid="{0D395848-C33F-4FF4-851E-312F80D0B761}"/>
    <cellStyle name="Comma 6 2 28 2" xfId="15226" xr:uid="{5F4B909B-4EF7-4E7A-9A6F-A7EFA1D0F9EC}"/>
    <cellStyle name="Comma 6 2 29" xfId="8084" xr:uid="{3DB670EE-B44B-40D2-B543-513328D21015}"/>
    <cellStyle name="Comma 6 2 29 2" xfId="15348" xr:uid="{8E4A145C-2B18-45EE-BD83-06B48062F854}"/>
    <cellStyle name="Comma 6 2 3" xfId="1420" xr:uid="{BD89A9D5-A86F-4076-B865-A36C943D1DD8}"/>
    <cellStyle name="Comma 6 2 3 2" xfId="2183" xr:uid="{DA5497D7-B498-484C-ADE9-EE02097AC629}"/>
    <cellStyle name="Comma 6 2 3 2 2" xfId="4769" xr:uid="{0D8B1EE6-5680-4EE2-B911-9E0ED8CBCBAB}"/>
    <cellStyle name="Comma 6 2 3 2 2 2" xfId="12054" xr:uid="{12AC669B-D8F2-401F-86B6-223902F90D77}"/>
    <cellStyle name="Comma 6 2 3 2 3" xfId="9487" xr:uid="{DBC5DB38-FCFC-44F9-9FDA-5584048F11BE}"/>
    <cellStyle name="Comma 6 2 3 3" xfId="4008" xr:uid="{B62E24B0-73C4-4DA4-9574-241BA817E831}"/>
    <cellStyle name="Comma 6 2 3 3 2" xfId="11293" xr:uid="{1D54327D-83B2-40B9-BC6F-5C9386460CA3}"/>
    <cellStyle name="Comma 6 2 3 4" xfId="8726" xr:uid="{1BA9DF27-1E4C-4BF6-B8B9-5A5A382DDC80}"/>
    <cellStyle name="Comma 6 2 30" xfId="8261" xr:uid="{19A9A1B3-F43D-44AA-B7C1-AD548C800C19}"/>
    <cellStyle name="Comma 6 2 30 2" xfId="15524" xr:uid="{286FEABE-3A0E-4DD9-B6FA-DCF00F83F41D}"/>
    <cellStyle name="Comma 6 2 31" xfId="8410" xr:uid="{C79A498D-706E-47A6-80CA-7CB323915FBB}"/>
    <cellStyle name="Comma 6 2 31 2" xfId="15673" xr:uid="{3AB2652A-97BA-4064-AD38-0BB0301E7963}"/>
    <cellStyle name="Comma 6 2 32" xfId="8430" xr:uid="{914B2505-B47F-4D88-8FAC-CBD8E7D28704}"/>
    <cellStyle name="Comma 6 2 33" xfId="15795" xr:uid="{2E4E53B6-62CF-40AA-BEAE-0B3C3B5654F9}"/>
    <cellStyle name="Comma 6 2 34" xfId="16142" xr:uid="{5B8F3C50-8116-4CE5-8902-0EA2C60469F4}"/>
    <cellStyle name="Comma 6 2 35" xfId="16290" xr:uid="{C558906B-7CAF-4FC9-947A-C579DED8E86F}"/>
    <cellStyle name="Comma 6 2 36" xfId="16439" xr:uid="{FB69E53F-FF7C-40B8-BC45-E183A0A7B407}"/>
    <cellStyle name="Comma 6 2 37" xfId="16588" xr:uid="{8774FC26-FD29-4287-90CD-5B66EA3F28B3}"/>
    <cellStyle name="Comma 6 2 38" xfId="16736" xr:uid="{F904580F-9AC2-4A0D-807E-21C9E701D292}"/>
    <cellStyle name="Comma 6 2 39" xfId="16862" xr:uid="{7EE2D3F3-8595-4F99-97B6-F6FFE5F083C8}"/>
    <cellStyle name="Comma 6 2 4" xfId="1568" xr:uid="{2F8FE3C1-FCC5-4FC7-9BAD-40FE64F8BE13}"/>
    <cellStyle name="Comma 6 2 4 2" xfId="2331" xr:uid="{B9BD9AB6-899D-45E0-820E-7EC422836E2A}"/>
    <cellStyle name="Comma 6 2 4 2 2" xfId="4917" xr:uid="{58FD0CAB-0804-4F35-99F6-B11755A8880C}"/>
    <cellStyle name="Comma 6 2 4 2 2 2" xfId="12202" xr:uid="{45621825-66B6-458A-9B66-305D88ED0147}"/>
    <cellStyle name="Comma 6 2 4 2 3" xfId="9635" xr:uid="{1AC15224-345E-4AA5-AC0A-CE2F3E18E1D4}"/>
    <cellStyle name="Comma 6 2 4 3" xfId="4156" xr:uid="{8F53F8D3-CC13-41C0-91EF-7B744DB52B0A}"/>
    <cellStyle name="Comma 6 2 4 3 2" xfId="11441" xr:uid="{CB7FADA4-DCD3-4113-AB0A-69E1EF657D15}"/>
    <cellStyle name="Comma 6 2 4 4" xfId="8874" xr:uid="{D34E1243-84F0-49A4-8ACE-AEDD30535EFD}"/>
    <cellStyle name="Comma 6 2 40" xfId="1095" xr:uid="{6D104AD2-2685-423C-8C97-1F30D496F9EC}"/>
    <cellStyle name="Comma 6 2 41" xfId="863" xr:uid="{1ABEA30F-438E-4AB2-A326-F0BCFC5E8C4A}"/>
    <cellStyle name="Comma 6 2 5" xfId="1689" xr:uid="{1B63DC84-CD27-4A36-A620-D74276BF380B}"/>
    <cellStyle name="Comma 6 2 5 2" xfId="2452" xr:uid="{6471F299-6D0D-4587-AD81-881E24C2C104}"/>
    <cellStyle name="Comma 6 2 5 2 2" xfId="5038" xr:uid="{B72A5FB4-0243-4B85-B0BB-29CFDCD6401F}"/>
    <cellStyle name="Comma 6 2 5 2 2 2" xfId="12323" xr:uid="{FD163A19-2E65-4A03-BFCD-9F7B1CBAB0F8}"/>
    <cellStyle name="Comma 6 2 5 2 3" xfId="9756" xr:uid="{C3DCAE0E-5A83-4A8F-AC7A-6E8B9BBAD5A4}"/>
    <cellStyle name="Comma 6 2 5 3" xfId="4277" xr:uid="{AE57431A-C59F-4010-B94A-B9158ECEDDDD}"/>
    <cellStyle name="Comma 6 2 5 3 2" xfId="11562" xr:uid="{35CD1956-8CDC-4132-ADA7-D2135196CEA6}"/>
    <cellStyle name="Comma 6 2 5 4" xfId="8995" xr:uid="{E9187C5D-E244-42A9-ADEE-6A77622D076E}"/>
    <cellStyle name="Comma 6 2 6" xfId="1792" xr:uid="{7B287D0F-F0D1-4756-88CD-4F99388C8243}"/>
    <cellStyle name="Comma 6 2 6 2" xfId="4379" xr:uid="{C078BEE7-E643-48D4-96BE-794B37474A0B}"/>
    <cellStyle name="Comma 6 2 6 2 2" xfId="11664" xr:uid="{3134011E-C993-4A53-AA56-3309797F3396}"/>
    <cellStyle name="Comma 6 2 6 3" xfId="9097" xr:uid="{17BF355B-0811-40FD-A4C2-F4501B5A2138}"/>
    <cellStyle name="Comma 6 2 7" xfId="1885" xr:uid="{B9168C02-ED71-470B-93A9-4B1BFEAD0523}"/>
    <cellStyle name="Comma 6 2 7 2" xfId="4472" xr:uid="{FC5567DD-3DF0-4781-9278-AC58F46AC770}"/>
    <cellStyle name="Comma 6 2 7 2 2" xfId="11757" xr:uid="{8B8B411F-3D6E-4AE9-8E26-5010C6354D11}"/>
    <cellStyle name="Comma 6 2 7 3" xfId="9190" xr:uid="{930A5ED0-F85E-4075-9B4F-941739C7A2F4}"/>
    <cellStyle name="Comma 6 2 8" xfId="2645" xr:uid="{2A248013-87F4-4A53-81F8-A40BC623EE50}"/>
    <cellStyle name="Comma 6 2 8 2" xfId="5231" xr:uid="{F012C491-CC4A-4E2D-BA71-835FD5746DC9}"/>
    <cellStyle name="Comma 6 2 8 2 2" xfId="12515" xr:uid="{80617FEA-8484-4700-8EEB-30BED9B6D119}"/>
    <cellStyle name="Comma 6 2 8 3" xfId="9948" xr:uid="{862987D0-CBF7-483C-81CF-66544A7165F5}"/>
    <cellStyle name="Comma 6 2 9" xfId="2795" xr:uid="{14A0BDFA-31D8-4884-A04A-F789F2858BAE}"/>
    <cellStyle name="Comma 6 2 9 2" xfId="5381" xr:uid="{B1A4F351-05C2-4680-88CD-F9B1EBC710D7}"/>
    <cellStyle name="Comma 6 2 9 2 2" xfId="12664" xr:uid="{4E109111-5660-44C2-9A47-AE9E97AC22EE}"/>
    <cellStyle name="Comma 6 2 9 3" xfId="10097" xr:uid="{45EA9A5B-9E1B-41DE-8735-FA235342D558}"/>
    <cellStyle name="Comma 6 20" xfId="6447" xr:uid="{9C06A5F5-A98A-4CB3-AE30-7A6416232A22}"/>
    <cellStyle name="Comma 6 20 2" xfId="13721" xr:uid="{42EB1223-D706-420D-BC00-1AE46A52686D}"/>
    <cellStyle name="Comma 6 21" xfId="6596" xr:uid="{6E436E30-6E26-436B-BCAA-DABCBC12EE1E}"/>
    <cellStyle name="Comma 6 21 2" xfId="13870" xr:uid="{CF79EAB7-51A0-48E8-A5B4-400D3EF5EDD1}"/>
    <cellStyle name="Comma 6 22" xfId="6752" xr:uid="{BF8E8CCF-AE8D-492C-B376-98C478A879C1}"/>
    <cellStyle name="Comma 6 22 2" xfId="14026" xr:uid="{69DAAC3B-030D-448B-A197-37F96DEEBBC2}"/>
    <cellStyle name="Comma 6 23" xfId="6780" xr:uid="{4D968612-F452-4A49-AEF7-4A9C4B830A5D}"/>
    <cellStyle name="Comma 6 23 2" xfId="14052" xr:uid="{F7785D73-79BD-47F6-9542-AB2B63208326}"/>
    <cellStyle name="Comma 6 24" xfId="7051" xr:uid="{40264F86-108A-40AC-B596-478804FEE9E8}"/>
    <cellStyle name="Comma 6 24 2" xfId="14323" xr:uid="{30D870CE-0261-4876-8FAE-CDDC1F77D445}"/>
    <cellStyle name="Comma 6 25" xfId="7201" xr:uid="{A3D1C13A-A79F-4D11-91D5-E9C285D612D8}"/>
    <cellStyle name="Comma 6 25 2" xfId="14473" xr:uid="{7EE6DC6A-5756-46FF-B103-7CBFE88C1410}"/>
    <cellStyle name="Comma 6 26" xfId="7353" xr:uid="{789E9562-DDE9-4449-95D6-562A7055534F}"/>
    <cellStyle name="Comma 6 26 2" xfId="14625" xr:uid="{CBE7FC6C-4E59-438A-8F5D-9AD1BB6F31ED}"/>
    <cellStyle name="Comma 6 27" xfId="7502" xr:uid="{C0246E80-3F2B-4775-8F11-5B4978E98AD7}"/>
    <cellStyle name="Comma 6 27 2" xfId="14774" xr:uid="{FB810990-0A87-45FB-BD07-4E554E6FA419}"/>
    <cellStyle name="Comma 6 28" xfId="7650" xr:uid="{773ED13C-9435-4292-94F6-C7D39241A3CA}"/>
    <cellStyle name="Comma 6 28 2" xfId="14922" xr:uid="{C6C9BC41-C26D-4852-9D11-BF340212D7D8}"/>
    <cellStyle name="Comma 6 29" xfId="7804" xr:uid="{9822C6D0-2019-4749-9BA7-4739D3FF9422}"/>
    <cellStyle name="Comma 6 29 2" xfId="15076" xr:uid="{3CCAEA18-86F3-48BE-A07E-400D4F2D3979}"/>
    <cellStyle name="Comma 6 3" xfId="804" xr:uid="{465AD30C-905A-4594-B925-B15E0EE26D52}"/>
    <cellStyle name="Comma 6 3 10" xfId="3095" xr:uid="{EFD7CA19-EFE9-456C-A668-603F837B031C}"/>
    <cellStyle name="Comma 6 3 10 2" xfId="5681" xr:uid="{C8BF1090-502B-4D51-872E-9A926CF7ACFF}"/>
    <cellStyle name="Comma 6 3 10 2 2" xfId="12963" xr:uid="{1F60CE25-85B3-48B9-A42E-6B1FBCBC0B75}"/>
    <cellStyle name="Comma 6 3 10 3" xfId="10396" xr:uid="{D9B073BB-291A-44E7-8EB7-415527E0FE48}"/>
    <cellStyle name="Comma 6 3 11" xfId="3246" xr:uid="{E90A4344-A6E0-42C8-908B-F02E8AD35850}"/>
    <cellStyle name="Comma 6 3 11 2" xfId="5832" xr:uid="{68C95873-9129-451C-94D7-4FA46D174CCA}"/>
    <cellStyle name="Comma 6 3 11 2 2" xfId="13114" xr:uid="{AA29C368-ACAD-4029-95AD-96246131D9F0}"/>
    <cellStyle name="Comma 6 3 11 3" xfId="10547" xr:uid="{71C2034C-DAAC-4F48-B561-A27488ACF409}"/>
    <cellStyle name="Comma 6 3 12" xfId="3396" xr:uid="{9EAAF118-22E6-4C8D-A8A6-9EA7792C3C6B}"/>
    <cellStyle name="Comma 6 3 12 2" xfId="3851" xr:uid="{766351B6-9225-46BC-BCB9-7CD07C07807C}"/>
    <cellStyle name="Comma 6 3 12 2 2" xfId="11139" xr:uid="{5DFF0EEB-BCB7-4730-BA2E-AADA7032F5EE}"/>
    <cellStyle name="Comma 6 3 12 3" xfId="10697" xr:uid="{ABC7BC4E-E2EC-4DDC-8E92-B2358BADA08A}"/>
    <cellStyle name="Comma 6 3 13" xfId="3606" xr:uid="{A3890113-11C3-4204-AB7D-CE19BEC69106}"/>
    <cellStyle name="Comma 6 3 13 2" xfId="10897" xr:uid="{78485F7C-01C9-4D80-8C5E-AC3D47E98388}"/>
    <cellStyle name="Comma 6 3 14" xfId="5985" xr:uid="{5D8B383F-2107-4901-B910-77B9CF905620}"/>
    <cellStyle name="Comma 6 3 14 2" xfId="13265" xr:uid="{59666CD8-7B5A-4AB7-8CE4-422EA884F70A}"/>
    <cellStyle name="Comma 6 3 15" xfId="6135" xr:uid="{52AE1B04-FEB9-4FB5-8BC8-123283C99AC8}"/>
    <cellStyle name="Comma 6 3 15 2" xfId="13414" xr:uid="{BF7A7EB2-3B7E-4EA5-8012-A88238C64C68}"/>
    <cellStyle name="Comma 6 3 16" xfId="6296" xr:uid="{7467C33F-B72E-4716-A5B0-CAC941D182E4}"/>
    <cellStyle name="Comma 6 3 16 2" xfId="13573" xr:uid="{3D34C2D8-D722-4B9A-A7CF-84EC78A84281}"/>
    <cellStyle name="Comma 6 3 17" xfId="6449" xr:uid="{69270A26-30C9-4284-931D-D44D24744C20}"/>
    <cellStyle name="Comma 6 3 17 2" xfId="13723" xr:uid="{ADD37778-9CDD-41BC-A18A-E59353F14A78}"/>
    <cellStyle name="Comma 6 3 18" xfId="6598" xr:uid="{390A0E6E-479B-4DCA-A48A-39345672809C}"/>
    <cellStyle name="Comma 6 3 18 2" xfId="13872" xr:uid="{F00D1860-CD76-469E-9A8D-23EFD9CA2B14}"/>
    <cellStyle name="Comma 6 3 19" xfId="6754" xr:uid="{7C67A1DF-26FD-49DC-8D6F-30D3F627612D}"/>
    <cellStyle name="Comma 6 3 19 2" xfId="14028" xr:uid="{8A64569C-ABDF-45B7-9001-85B03C7FEEE1}"/>
    <cellStyle name="Comma 6 3 2" xfId="981" xr:uid="{1DF3E0B7-09AC-4272-97D2-1EC17D5A2031}"/>
    <cellStyle name="Comma 6 3 2 2" xfId="2184" xr:uid="{A0FC8460-DD64-45B6-9ED0-E82D181ADFA2}"/>
    <cellStyle name="Comma 6 3 2 2 2" xfId="4770" xr:uid="{861356DB-E096-41E3-BAB7-0DCA8985C7B0}"/>
    <cellStyle name="Comma 6 3 2 2 2 2" xfId="12055" xr:uid="{1704F3CF-82D4-452E-A07D-891FDE73C060}"/>
    <cellStyle name="Comma 6 3 2 2 3" xfId="9488" xr:uid="{570FCE40-5ACD-4275-A740-6B5C954670BB}"/>
    <cellStyle name="Comma 6 3 2 3" xfId="4009" xr:uid="{83A394EC-F8C2-44A6-9896-031432B35C38}"/>
    <cellStyle name="Comma 6 3 2 3 2" xfId="11294" xr:uid="{262E1849-A4D6-4CF7-87AE-A428538FE145}"/>
    <cellStyle name="Comma 6 3 2 4" xfId="8727" xr:uid="{7712B5C3-677C-4CEA-8A9E-71439460B0C2}"/>
    <cellStyle name="Comma 6 3 2 5" xfId="15901" xr:uid="{C70E76AC-653C-4B75-912E-0181649B729C}"/>
    <cellStyle name="Comma 6 3 2 6" xfId="16957" xr:uid="{9FDCFED9-2614-48A8-8E57-87DC509F33E2}"/>
    <cellStyle name="Comma 6 3 2 7" xfId="1421" xr:uid="{F3B6D7D0-F36D-4DB0-9670-DB6EDB5007BC}"/>
    <cellStyle name="Comma 6 3 20" xfId="6824" xr:uid="{EE0B7489-55AC-415E-BAB5-0DC08410F8BA}"/>
    <cellStyle name="Comma 6 3 20 2" xfId="14096" xr:uid="{F3285C11-437C-439D-936B-357B804B69B6}"/>
    <cellStyle name="Comma 6 3 21" xfId="7053" xr:uid="{2E7FD218-D679-4CF0-A7E3-4C5FCD97E8F6}"/>
    <cellStyle name="Comma 6 3 21 2" xfId="14325" xr:uid="{46BFCFEC-4C4B-43AF-ABE0-AA7DA4CD4ECE}"/>
    <cellStyle name="Comma 6 3 22" xfId="7203" xr:uid="{B16BA135-1A48-49BC-91AE-EAAC18646B31}"/>
    <cellStyle name="Comma 6 3 22 2" xfId="14475" xr:uid="{5F1A8200-CDDF-4670-8FEE-ED5C03F30A65}"/>
    <cellStyle name="Comma 6 3 23" xfId="7355" xr:uid="{10BA39D7-30D3-429C-A02A-FA588C8F4115}"/>
    <cellStyle name="Comma 6 3 23 2" xfId="14627" xr:uid="{0389B563-FB9C-4964-8922-CABF3DA8733E}"/>
    <cellStyle name="Comma 6 3 24" xfId="7504" xr:uid="{F088B443-3011-4813-BA17-D9213F9665A3}"/>
    <cellStyle name="Comma 6 3 24 2" xfId="14776" xr:uid="{F1A08BF4-43C1-4661-B769-1BCF5DE80229}"/>
    <cellStyle name="Comma 6 3 25" xfId="7652" xr:uid="{E11F99EF-EDBD-4A19-B80F-D69FB3FAC9C9}"/>
    <cellStyle name="Comma 6 3 25 2" xfId="14924" xr:uid="{CBABB66E-690E-4E00-B86F-EAF1AB39E645}"/>
    <cellStyle name="Comma 6 3 26" xfId="7806" xr:uid="{F641F108-FAAC-4D86-ACD4-5D6E21E43FEC}"/>
    <cellStyle name="Comma 6 3 26 2" xfId="15078" xr:uid="{C7F2EEBD-4438-4720-9B52-0D1CA6E658B4}"/>
    <cellStyle name="Comma 6 3 27" xfId="7955" xr:uid="{0766BEF7-F003-440C-8EEC-3EBA9BC434AC}"/>
    <cellStyle name="Comma 6 3 27 2" xfId="15227" xr:uid="{1EAF637F-639A-425A-A3E1-F2C5B9C3494F}"/>
    <cellStyle name="Comma 6 3 28" xfId="8031" xr:uid="{BCA97B1C-19E6-4CF1-9CC2-C4548D6F34F9}"/>
    <cellStyle name="Comma 6 3 28 2" xfId="15295" xr:uid="{D24CCD58-63EC-41B5-8EFA-38657A6F2907}"/>
    <cellStyle name="Comma 6 3 29" xfId="8262" xr:uid="{367343E8-D659-4521-BECE-0A037AA9C43D}"/>
    <cellStyle name="Comma 6 3 29 2" xfId="15525" xr:uid="{70732DCD-5FCA-41AE-8766-36A1A907DFDE}"/>
    <cellStyle name="Comma 6 3 3" xfId="1569" xr:uid="{B5AFD8E4-EF51-4CD6-8104-3E429C2253FE}"/>
    <cellStyle name="Comma 6 3 3 2" xfId="2332" xr:uid="{1DE4187C-1A2C-4E74-A5FA-99C460602D55}"/>
    <cellStyle name="Comma 6 3 3 2 2" xfId="4918" xr:uid="{4103BD79-D88D-44A7-8ECA-F63102DDC103}"/>
    <cellStyle name="Comma 6 3 3 2 2 2" xfId="12203" xr:uid="{F309A9D6-D696-4242-94EA-1BD743FCAC7A}"/>
    <cellStyle name="Comma 6 3 3 2 3" xfId="9636" xr:uid="{5AB474E0-0D99-4FA4-9CB3-7D798E206267}"/>
    <cellStyle name="Comma 6 3 3 3" xfId="4157" xr:uid="{5EE92AA8-1023-4C6E-8B6A-70F8732F7200}"/>
    <cellStyle name="Comma 6 3 3 3 2" xfId="11442" xr:uid="{F4E21C80-B84C-4AF7-877C-B6FBE5A9DA9B}"/>
    <cellStyle name="Comma 6 3 3 4" xfId="8875" xr:uid="{84C0AA37-1900-4E20-B547-F66205751614}"/>
    <cellStyle name="Comma 6 3 30" xfId="8411" xr:uid="{C7AC7F3A-32D0-4F49-A6C6-71BA7FDCFB55}"/>
    <cellStyle name="Comma 6 3 30 2" xfId="15674" xr:uid="{88C1E4D6-55DB-4B3C-B3C5-DC699EA35B50}"/>
    <cellStyle name="Comma 6 3 31" xfId="8572" xr:uid="{FB582296-39B4-48A2-B6B8-8DD6D821FB14}"/>
    <cellStyle name="Comma 6 3 32" xfId="15742" xr:uid="{FAEC1113-84BE-41A1-BC66-7757696AE101}"/>
    <cellStyle name="Comma 6 3 33" xfId="16143" xr:uid="{BE6C8BBD-A6AF-488E-8159-E445987ADE2E}"/>
    <cellStyle name="Comma 6 3 34" xfId="16291" xr:uid="{C1433140-D980-458B-9AF4-B19E2E805564}"/>
    <cellStyle name="Comma 6 3 35" xfId="16440" xr:uid="{F4E5CA8B-78FF-4D41-9FDE-C590100A0055}"/>
    <cellStyle name="Comma 6 3 36" xfId="16589" xr:uid="{2BDDA77E-07D0-4F37-8A0B-D30993314C8D}"/>
    <cellStyle name="Comma 6 3 37" xfId="16737" xr:uid="{FFAD72CC-E0C6-4B10-A848-5F4B48621907}"/>
    <cellStyle name="Comma 6 3 38" xfId="16809" xr:uid="{20374237-C21D-49DD-91F0-551DD2E596CB}"/>
    <cellStyle name="Comma 6 3 39" xfId="1238" xr:uid="{727D6A1C-57D8-433D-BDFF-D20E078DD4C2}"/>
    <cellStyle name="Comma 6 3 4" xfId="1636" xr:uid="{6F9CD57A-B5E1-4F65-BD9C-79074B75CF39}"/>
    <cellStyle name="Comma 6 3 4 2" xfId="2399" xr:uid="{85412BF3-1648-404B-8D86-A80D1783F682}"/>
    <cellStyle name="Comma 6 3 4 2 2" xfId="4985" xr:uid="{7F7542BD-514B-4AB0-9964-CD572D0CE99A}"/>
    <cellStyle name="Comma 6 3 4 2 2 2" xfId="12270" xr:uid="{B61B9904-50A2-4030-A3E5-AEEFE2A46197}"/>
    <cellStyle name="Comma 6 3 4 2 3" xfId="9703" xr:uid="{CF9EB481-4621-441E-927C-7D5FA4C251DB}"/>
    <cellStyle name="Comma 6 3 4 3" xfId="4224" xr:uid="{C2448B9C-8EFA-4011-BF2C-F28274725508}"/>
    <cellStyle name="Comma 6 3 4 3 2" xfId="11509" xr:uid="{CCA0C34D-D94A-4B3B-BE71-6905D1E08C23}"/>
    <cellStyle name="Comma 6 3 4 4" xfId="8942" xr:uid="{2C5984C9-856B-4733-8251-DA726E1A944D}"/>
    <cellStyle name="Comma 6 3 5" xfId="1856" xr:uid="{828A65F9-824A-41BC-B062-B61B1F827D28}"/>
    <cellStyle name="Comma 6 3 5 2" xfId="4443" xr:uid="{FA076963-DEC4-43CF-8882-C0D7BA41F5B3}"/>
    <cellStyle name="Comma 6 3 5 2 2" xfId="11728" xr:uid="{2240FD9D-21AF-42AC-B891-A1477EEBA5FF}"/>
    <cellStyle name="Comma 6 3 5 3" xfId="9161" xr:uid="{17EA442D-993F-4B23-9D02-3E6CAC9788B9}"/>
    <cellStyle name="Comma 6 3 6" xfId="2028" xr:uid="{A63A95C5-2B24-4887-AA15-F8CA60BA3457}"/>
    <cellStyle name="Comma 6 3 6 2" xfId="4614" xr:uid="{F50577DF-CEB5-403C-A2C3-4CE1467AC19F}"/>
    <cellStyle name="Comma 6 3 6 2 2" xfId="11899" xr:uid="{D61CD56F-4AD1-4938-B0D7-F1A75AAD0ECC}"/>
    <cellStyle name="Comma 6 3 6 3" xfId="9332" xr:uid="{5CBFD959-54AE-4309-9394-7447275902AB}"/>
    <cellStyle name="Comma 6 3 7" xfId="2646" xr:uid="{9A3F0E3B-AA8F-46DC-B779-F0167F208245}"/>
    <cellStyle name="Comma 6 3 7 2" xfId="5232" xr:uid="{DA345AE7-0C85-467C-87D7-5BC26B45F583}"/>
    <cellStyle name="Comma 6 3 7 2 2" xfId="12516" xr:uid="{EFEBBE7E-39E6-4A3F-8CBC-8807541A3B99}"/>
    <cellStyle name="Comma 6 3 7 3" xfId="9949" xr:uid="{253477F9-42B7-4E38-BAF6-E1175EB0FD3E}"/>
    <cellStyle name="Comma 6 3 8" xfId="2796" xr:uid="{AEAF78A7-CCBA-4B79-B96A-F6C479D28CC4}"/>
    <cellStyle name="Comma 6 3 8 2" xfId="5382" xr:uid="{58C206AA-BFAB-46B3-BBDE-886643F39CF0}"/>
    <cellStyle name="Comma 6 3 8 2 2" xfId="12665" xr:uid="{D2A01AD3-7FE9-4364-97EF-A4E05A38C3CF}"/>
    <cellStyle name="Comma 6 3 8 3" xfId="10098" xr:uid="{CC21CE12-2FA1-4B75-A805-8687CDF257FA}"/>
    <cellStyle name="Comma 6 3 9" xfId="2946" xr:uid="{A2F8B4FB-D855-46D7-A3A9-C4D1FB27963F}"/>
    <cellStyle name="Comma 6 3 9 2" xfId="5532" xr:uid="{66D245FA-DCA3-46F4-A35C-4E488F25F82E}"/>
    <cellStyle name="Comma 6 3 9 2 2" xfId="12814" xr:uid="{9F96FED9-EBD2-4275-872F-ED9EFC5A1131}"/>
    <cellStyle name="Comma 6 3 9 3" xfId="10247" xr:uid="{0DBE2103-B57A-4E0C-939A-D48CA3D3C39C}"/>
    <cellStyle name="Comma 6 30" xfId="7953" xr:uid="{1AA22341-3D8F-425F-836A-7950BC9940F1}"/>
    <cellStyle name="Comma 6 30 2" xfId="15225" xr:uid="{03417219-B681-49DA-BD66-8FBBD12289CB}"/>
    <cellStyle name="Comma 6 31" xfId="7987" xr:uid="{BA8C20A3-41E8-4AC7-A3D7-74F842D2AD18}"/>
    <cellStyle name="Comma 6 31 2" xfId="15251" xr:uid="{5F4B4079-5647-4475-BA97-FC2CFF293B49}"/>
    <cellStyle name="Comma 6 32" xfId="8260" xr:uid="{91594012-8C5E-4EB4-893C-2C1A76990635}"/>
    <cellStyle name="Comma 6 32 2" xfId="15523" xr:uid="{80FBC2F0-6C19-4220-8491-555FC47A2478}"/>
    <cellStyle name="Comma 6 33" xfId="8409" xr:uid="{11D67248-198E-48AA-90D1-57066DD07EFC}"/>
    <cellStyle name="Comma 6 33 2" xfId="15672" xr:uid="{F750EED2-E541-4FE6-8104-136653D55A9D}"/>
    <cellStyle name="Comma 6 34" xfId="8422" xr:uid="{56C024CE-4A4D-4C3C-AE7D-7D688D231BF3}"/>
    <cellStyle name="Comma 6 35" xfId="15698" xr:uid="{41D4DC48-0476-48D7-AE6E-02A0A83620BA}"/>
    <cellStyle name="Comma 6 36" xfId="16141" xr:uid="{2C95B89C-4BC5-40A8-ADF4-131E2E0CED28}"/>
    <cellStyle name="Comma 6 37" xfId="16289" xr:uid="{B9923E14-C7B0-4D5A-A780-2B7F98C4931A}"/>
    <cellStyle name="Comma 6 38" xfId="16438" xr:uid="{F5E1AD5A-3414-4D60-8824-2C24830ECA5D}"/>
    <cellStyle name="Comma 6 39" xfId="16587" xr:uid="{37D1CED1-B51F-4E76-806D-6C298425C68E}"/>
    <cellStyle name="Comma 6 4" xfId="925" xr:uid="{F7DD7FD8-1694-4533-AC2F-63D2B3322EB0}"/>
    <cellStyle name="Comma 6 4 2" xfId="2026" xr:uid="{54071A23-C3FA-46F0-A037-62070269E220}"/>
    <cellStyle name="Comma 6 4 2 2" xfId="4612" xr:uid="{73349170-4B4B-4D9B-99AF-0C22621AB9C1}"/>
    <cellStyle name="Comma 6 4 2 2 2" xfId="11897" xr:uid="{38BAF991-B4E7-41A6-8BBD-EAA767254B05}"/>
    <cellStyle name="Comma 6 4 2 3" xfId="9330" xr:uid="{54067871-0C01-4761-9E2E-B70DC9F80D8B}"/>
    <cellStyle name="Comma 6 4 3" xfId="3849" xr:uid="{9844E5F0-99FD-4121-900E-B0B4C33BCAA4}"/>
    <cellStyle name="Comma 6 4 3 2" xfId="11137" xr:uid="{8D7CD90A-1955-4903-A847-FE2006E0892F}"/>
    <cellStyle name="Comma 6 4 4" xfId="3561" xr:uid="{832D5722-3C2D-491B-B97A-B44409E1E849}"/>
    <cellStyle name="Comma 6 4 4 2" xfId="10853" xr:uid="{EC253B83-470E-433F-9611-7AA89F446859}"/>
    <cellStyle name="Comma 6 4 5" xfId="6294" xr:uid="{9D8DE106-1B79-4EA1-A955-93B724107F35}"/>
    <cellStyle name="Comma 6 4 5 2" xfId="13571" xr:uid="{76A40DA3-992E-4635-9969-897A2D21F8CE}"/>
    <cellStyle name="Comma 6 4 6" xfId="8570" xr:uid="{29AF8417-14B7-4D89-8DFD-B24C85618E38}"/>
    <cellStyle name="Comma 6 4 7" xfId="15847" xr:uid="{2D33D467-7BA0-4FE0-9DA0-B1EEAF2CC048}"/>
    <cellStyle name="Comma 6 4 8" xfId="16913" xr:uid="{39D4E295-84E5-469A-BDDC-31AFA40703C6}"/>
    <cellStyle name="Comma 6 4 9" xfId="1236" xr:uid="{56358EF7-8A63-4297-9C26-8CB74B10B8C5}"/>
    <cellStyle name="Comma 6 40" xfId="16735" xr:uid="{A561E07B-8E56-4960-89EE-F4DA0DFF9478}"/>
    <cellStyle name="Comma 6 41" xfId="16765" xr:uid="{E5A085A8-4B0F-45C1-B6B5-923D76A7ECE1}"/>
    <cellStyle name="Comma 6 42" xfId="1087" xr:uid="{4B9CF203-F5CD-4B98-8B3F-C5108B533F7B}"/>
    <cellStyle name="Comma 6 43" xfId="735" xr:uid="{1B024E98-0BCF-415F-B39F-8BB8CAFBEB57}"/>
    <cellStyle name="Comma 6 5" xfId="1419" xr:uid="{AEF7C1EF-9F9F-402A-8E6C-EBACB07A1F0B}"/>
    <cellStyle name="Comma 6 5 2" xfId="2182" xr:uid="{33C26192-A013-4420-B09E-A1838DE62258}"/>
    <cellStyle name="Comma 6 5 2 2" xfId="4768" xr:uid="{67C6062B-A7D8-4D1C-9092-8940E5B56CD0}"/>
    <cellStyle name="Comma 6 5 2 2 2" xfId="12053" xr:uid="{C3CAD089-D0FA-4A33-845A-B0F9BE75BB42}"/>
    <cellStyle name="Comma 6 5 2 3" xfId="9486" xr:uid="{2694A8C8-D114-4819-AA7B-B79CE3D2AC0C}"/>
    <cellStyle name="Comma 6 5 3" xfId="4007" xr:uid="{D370D04F-0E88-431B-98B9-37CFA71EB18C}"/>
    <cellStyle name="Comma 6 5 3 2" xfId="11292" xr:uid="{54C23AD5-85DA-412F-9F7F-64A5671F8DB7}"/>
    <cellStyle name="Comma 6 5 4" xfId="8725" xr:uid="{DF330F55-0416-4F90-B2A0-63C4F8D62AF0}"/>
    <cellStyle name="Comma 6 6" xfId="1567" xr:uid="{5B80816D-CD81-431C-B722-23B71C4C86E2}"/>
    <cellStyle name="Comma 6 6 2" xfId="2330" xr:uid="{880EFCE2-E61F-4F96-A200-D9ED4658D614}"/>
    <cellStyle name="Comma 6 6 2 2" xfId="4916" xr:uid="{7C19541A-538D-4A42-9BDB-6AE06ADAA88E}"/>
    <cellStyle name="Comma 6 6 2 2 2" xfId="12201" xr:uid="{142DEE80-147C-41AC-80B3-7F35A0E04182}"/>
    <cellStyle name="Comma 6 6 2 3" xfId="9634" xr:uid="{9C84FDA4-79B9-47BC-9CE1-F1FFAE985D5A}"/>
    <cellStyle name="Comma 6 6 3" xfId="4155" xr:uid="{38D6C943-348B-433D-9116-A8032951877E}"/>
    <cellStyle name="Comma 6 6 3 2" xfId="11440" xr:uid="{B39817CE-C797-4BBF-B567-E51702488E13}"/>
    <cellStyle name="Comma 6 6 4" xfId="8873" xr:uid="{5F7E95C0-D5AE-4708-9A45-9C8E3F1D14E3}"/>
    <cellStyle name="Comma 6 7" xfId="1592" xr:uid="{EEFE49D0-1EEE-4795-AFB0-8FCF46DE641D}"/>
    <cellStyle name="Comma 6 7 2" xfId="2355" xr:uid="{BE0CC5E4-B59E-4580-BFC9-5F7B88F61359}"/>
    <cellStyle name="Comma 6 7 2 2" xfId="4941" xr:uid="{862BBDCA-430D-40D9-8383-7E8532F8CF4D}"/>
    <cellStyle name="Comma 6 7 2 2 2" xfId="12226" xr:uid="{49825468-46B0-4F92-B804-9EA735CADFCA}"/>
    <cellStyle name="Comma 6 7 2 3" xfId="9659" xr:uid="{9A44B463-D281-49C4-A643-D2CA4CB1CE68}"/>
    <cellStyle name="Comma 6 7 3" xfId="4180" xr:uid="{978477DB-5333-448C-905C-80A4C56BC459}"/>
    <cellStyle name="Comma 6 7 3 2" xfId="11465" xr:uid="{96832B6E-6EBD-46E7-AC41-B9E0673F045B}"/>
    <cellStyle name="Comma 6 7 4" xfId="8898" xr:uid="{88DCDD54-1D74-4931-BE3C-40F7A1E8E220}"/>
    <cellStyle name="Comma 6 8" xfId="1737" xr:uid="{7FA78180-FC4E-467A-B6D9-6B93319CA900}"/>
    <cellStyle name="Comma 6 8 2" xfId="4324" xr:uid="{68B76657-71CC-4BC4-9C9F-799DFD5DC163}"/>
    <cellStyle name="Comma 6 8 2 2" xfId="11609" xr:uid="{CC8FC3FB-435D-4DCF-AEC8-D8230C406BDD}"/>
    <cellStyle name="Comma 6 8 3" xfId="9042" xr:uid="{4C272654-4512-44AC-AA93-041A3ACBD522}"/>
    <cellStyle name="Comma 6 9" xfId="1877" xr:uid="{8DF73C35-8B9D-436F-8342-0F5FE5100BBC}"/>
    <cellStyle name="Comma 6 9 2" xfId="4464" xr:uid="{4D558AF7-2543-4739-8E65-0AA03E6CD327}"/>
    <cellStyle name="Comma 6 9 2 2" xfId="11749" xr:uid="{68F2917F-96D4-49F0-93D3-33612678F128}"/>
    <cellStyle name="Comma 6 9 3" xfId="9182" xr:uid="{D680C0C1-D0AF-47AB-B5FB-035668302DF1}"/>
    <cellStyle name="Comma 7" xfId="335" xr:uid="{C39103ED-D953-4C70-BFDB-6DB9AE7FC5C2}"/>
    <cellStyle name="Comma 7 10" xfId="2647" xr:uid="{F877296B-964F-4B31-A5A6-C39116E1172F}"/>
    <cellStyle name="Comma 7 10 2" xfId="5233" xr:uid="{196FD7CA-6CA6-4F9F-B821-EE0F73AC6781}"/>
    <cellStyle name="Comma 7 10 2 2" xfId="12517" xr:uid="{14688122-22E7-47B0-9CEB-651054E31EE3}"/>
    <cellStyle name="Comma 7 10 3" xfId="9950" xr:uid="{6E3B4FAD-83C8-4EC8-8472-54BB77736FCA}"/>
    <cellStyle name="Comma 7 11" xfId="2797" xr:uid="{6CA6A77F-6F27-4F1A-B1B8-BE03FF292B8F}"/>
    <cellStyle name="Comma 7 11 2" xfId="5383" xr:uid="{1B1867A1-5DBB-46ED-A1E8-2B00F6B9E6B0}"/>
    <cellStyle name="Comma 7 11 2 2" xfId="12666" xr:uid="{5498E461-4B75-448A-A228-7D2E03A5DE11}"/>
    <cellStyle name="Comma 7 11 3" xfId="10099" xr:uid="{4FF20964-64F9-4709-8C38-0E10C4CB1625}"/>
    <cellStyle name="Comma 7 12" xfId="2947" xr:uid="{0696A35F-8418-4D24-AA4C-866D82AA4FE1}"/>
    <cellStyle name="Comma 7 12 2" xfId="5533" xr:uid="{EFA8F169-3CBF-492F-989B-0750AFAE7ED6}"/>
    <cellStyle name="Comma 7 12 2 2" xfId="12815" xr:uid="{FFC8FD64-510C-44A5-A203-4D84AA49FDBA}"/>
    <cellStyle name="Comma 7 12 3" xfId="10248" xr:uid="{6EE56A7F-74B3-4581-A92C-ED264DA1554C}"/>
    <cellStyle name="Comma 7 13" xfId="3096" xr:uid="{DA272DD4-B917-4368-9C32-DC3E6C8CBFF8}"/>
    <cellStyle name="Comma 7 13 2" xfId="5682" xr:uid="{1E50A568-29AC-433F-965F-A5C6C9DB4CF7}"/>
    <cellStyle name="Comma 7 13 2 2" xfId="12964" xr:uid="{2169AEE7-F772-4727-A27E-8915A83492D6}"/>
    <cellStyle name="Comma 7 13 3" xfId="10397" xr:uid="{00AFE313-4EAE-42F0-8D4B-461BBAC2605E}"/>
    <cellStyle name="Comma 7 14" xfId="3247" xr:uid="{D4799D5D-277A-4DC8-816E-332BF5439B32}"/>
    <cellStyle name="Comma 7 14 2" xfId="5833" xr:uid="{7FC2521D-D251-4CDA-BE31-30FC800E689E}"/>
    <cellStyle name="Comma 7 14 2 2" xfId="13115" xr:uid="{9239AF07-4BF2-43FC-8B74-7039710FD522}"/>
    <cellStyle name="Comma 7 14 3" xfId="10548" xr:uid="{01BD17B5-95A1-4277-867E-9AD4F99A6F6B}"/>
    <cellStyle name="Comma 7 15" xfId="3397" xr:uid="{DF228F3A-4497-4B48-9848-13A6550EA44A}"/>
    <cellStyle name="Comma 7 15 2" xfId="3709" xr:uid="{E250F170-1E31-4740-B240-7E773AF86698}"/>
    <cellStyle name="Comma 7 15 2 2" xfId="10998" xr:uid="{4F698B4B-05F1-49DF-AC2F-88336A78846F}"/>
    <cellStyle name="Comma 7 15 3" xfId="10698" xr:uid="{4ADA684D-2155-4442-A4CD-EE74E988F177}"/>
    <cellStyle name="Comma 7 16" xfId="3433" xr:uid="{EA33918C-8F23-4547-A722-C0A239ECF7DD}"/>
    <cellStyle name="Comma 7 16 2" xfId="10734" xr:uid="{194975FA-ECF3-48F1-BE5E-1E5E20054877}"/>
    <cellStyle name="Comma 7 17" xfId="5986" xr:uid="{859834CB-FA6A-47A4-8D70-97A34347F71E}"/>
    <cellStyle name="Comma 7 17 2" xfId="13266" xr:uid="{59BC7D1C-3A3C-465B-BFA6-5369C0663442}"/>
    <cellStyle name="Comma 7 18" xfId="6136" xr:uid="{77A38DB8-D433-4CA8-B65B-9FF73242C046}"/>
    <cellStyle name="Comma 7 18 2" xfId="13415" xr:uid="{52D80E39-6D01-47D1-9C44-AEABAE992D24}"/>
    <cellStyle name="Comma 7 19" xfId="6166" xr:uid="{D92C9E87-E64C-4AB4-B190-7D61ED603C63}"/>
    <cellStyle name="Comma 7 19 2" xfId="13443" xr:uid="{99E36D16-DBA3-47D2-9102-B7DEC5F70B70}"/>
    <cellStyle name="Comma 7 2" xfId="336" xr:uid="{D717D34D-D3D2-44E5-B995-108A003093C8}"/>
    <cellStyle name="Comma 7 2 10" xfId="3097" xr:uid="{F6B0CD1A-31DA-4811-AF12-785E258994E7}"/>
    <cellStyle name="Comma 7 2 10 2" xfId="5683" xr:uid="{A1E2FB27-57AD-41C7-8FF8-3C139B0A6B0A}"/>
    <cellStyle name="Comma 7 2 10 2 2" xfId="12965" xr:uid="{1044A01E-D517-46CA-AAF4-89E02F7CC664}"/>
    <cellStyle name="Comma 7 2 10 3" xfId="10398" xr:uid="{D70C1A7F-D015-4E5C-985F-2C397469D9DD}"/>
    <cellStyle name="Comma 7 2 11" xfId="3248" xr:uid="{AA9E6672-86D9-414E-9A03-C5B64BC987C7}"/>
    <cellStyle name="Comma 7 2 11 2" xfId="5834" xr:uid="{F438A57B-036A-404B-A4B9-2BE22C93B58C}"/>
    <cellStyle name="Comma 7 2 11 2 2" xfId="13116" xr:uid="{14A80CC2-16C3-4A06-8400-97685B5BE722}"/>
    <cellStyle name="Comma 7 2 11 3" xfId="10549" xr:uid="{887F9F14-A611-480D-890E-E5B92284FAF5}"/>
    <cellStyle name="Comma 7 2 12" xfId="3398" xr:uid="{FDB369AE-8018-477E-9907-53CC71030755}"/>
    <cellStyle name="Comma 7 2 12 2" xfId="3853" xr:uid="{EB8D3524-D46F-4EB4-A2BF-2D40FD180E45}"/>
    <cellStyle name="Comma 7 2 12 2 2" xfId="11141" xr:uid="{302A1E25-C168-4A63-A08C-E0B33DFC1C63}"/>
    <cellStyle name="Comma 7 2 12 3" xfId="10699" xr:uid="{11DB8BD2-0398-4BC4-B780-9EC75AC4936A}"/>
    <cellStyle name="Comma 7 2 13" xfId="3509" xr:uid="{28C40F0D-D701-49B6-9F67-0A6F79D56141}"/>
    <cellStyle name="Comma 7 2 13 2" xfId="10801" xr:uid="{01718E7E-40DC-4A66-AC4A-8A49C697D9EC}"/>
    <cellStyle name="Comma 7 2 14" xfId="5987" xr:uid="{CA4E5EC4-34A0-4574-A44B-92BB4A19CCDA}"/>
    <cellStyle name="Comma 7 2 14 2" xfId="13267" xr:uid="{1ABF07A3-8BB6-4E10-8811-CA7846C933BA}"/>
    <cellStyle name="Comma 7 2 15" xfId="6137" xr:uid="{8A1C1663-177B-4875-9AA6-1652AE841A8E}"/>
    <cellStyle name="Comma 7 2 15 2" xfId="13416" xr:uid="{806F3446-4995-4E0A-ACB6-EB2490D50743}"/>
    <cellStyle name="Comma 7 2 16" xfId="6297" xr:uid="{BA10D0DB-8B88-4042-BD10-BC2B2C3FC321}"/>
    <cellStyle name="Comma 7 2 16 2" xfId="13574" xr:uid="{7D2FC7FE-2016-4565-BEB1-63E37326F065}"/>
    <cellStyle name="Comma 7 2 17" xfId="6451" xr:uid="{D48573A9-5344-499A-959C-8A0DE98CA11F}"/>
    <cellStyle name="Comma 7 2 17 2" xfId="13725" xr:uid="{71779B05-EC2B-44E6-A4FE-5586C61DC96A}"/>
    <cellStyle name="Comma 7 2 18" xfId="6600" xr:uid="{65135B7D-91D8-4057-9B35-2F0134A02711}"/>
    <cellStyle name="Comma 7 2 18 2" xfId="13874" xr:uid="{37F10AD2-E4E2-476C-B34F-2A2825DBC550}"/>
    <cellStyle name="Comma 7 2 19" xfId="6756" xr:uid="{9CA66F84-CACF-4824-BF67-EA60E5FC5466}"/>
    <cellStyle name="Comma 7 2 19 2" xfId="14030" xr:uid="{E4EBA31A-EB05-4658-BA22-0017C9B25425}"/>
    <cellStyle name="Comma 7 2 2" xfId="1051" xr:uid="{020D6811-DB57-48AF-9AD9-0BFDC0FC196F}"/>
    <cellStyle name="Comma 7 2 2 2" xfId="2186" xr:uid="{D44034BF-93D0-4B81-BBAC-502871ABE0C2}"/>
    <cellStyle name="Comma 7 2 2 2 2" xfId="4772" xr:uid="{39EB6A91-31D9-4468-82A0-3AB11F502042}"/>
    <cellStyle name="Comma 7 2 2 2 2 2" xfId="12057" xr:uid="{618CB58E-9AE7-4219-A9F4-53C8E320285B}"/>
    <cellStyle name="Comma 7 2 2 2 3" xfId="9490" xr:uid="{D38BD7AD-33E1-425C-BEC8-78FA9157031D}"/>
    <cellStyle name="Comma 7 2 2 3" xfId="4011" xr:uid="{A13DF7B5-1826-466B-85A7-66C3465F75EA}"/>
    <cellStyle name="Comma 7 2 2 3 2" xfId="11296" xr:uid="{12F9D97A-27FA-4D84-87E7-7BAC6370F0E1}"/>
    <cellStyle name="Comma 7 2 2 4" xfId="3673" xr:uid="{E8A7ED8C-46CF-4969-8708-3BFD56078846}"/>
    <cellStyle name="Comma 7 2 2 4 2" xfId="10963" xr:uid="{76E82364-2B4A-4F3A-B149-06C1F694DB82}"/>
    <cellStyle name="Comma 7 2 2 5" xfId="8729" xr:uid="{D0F63FE6-77D5-41FF-89BB-22C79F1D9713}"/>
    <cellStyle name="Comma 7 2 2 6" xfId="15971" xr:uid="{92A26B5F-0513-4141-9E14-3701D0460682}"/>
    <cellStyle name="Comma 7 2 2 7" xfId="17023" xr:uid="{C78401FB-797A-48DC-A39A-D17A4D57420F}"/>
    <cellStyle name="Comma 7 2 2 8" xfId="1423" xr:uid="{1DF1B641-5E22-4C8D-9051-F23F2C35B2B4}"/>
    <cellStyle name="Comma 7 2 20" xfId="6890" xr:uid="{F6C9DD2C-02DF-438A-9CCD-4805F5237230}"/>
    <cellStyle name="Comma 7 2 20 2" xfId="14162" xr:uid="{530B3936-0FB5-4DA9-942B-ABF2D77E75FE}"/>
    <cellStyle name="Comma 7 2 21" xfId="7055" xr:uid="{1BF543A7-267A-4821-8F79-25361554FED9}"/>
    <cellStyle name="Comma 7 2 21 2" xfId="14327" xr:uid="{B7A804DF-8FBF-488B-88AD-35B9CCD729D9}"/>
    <cellStyle name="Comma 7 2 22" xfId="7205" xr:uid="{C46C2CA0-A3B7-4A41-9EA2-47ADECD899A2}"/>
    <cellStyle name="Comma 7 2 22 2" xfId="14477" xr:uid="{5EF0A5BA-D217-4166-B8D5-1B979F042291}"/>
    <cellStyle name="Comma 7 2 23" xfId="7357" xr:uid="{406F04BA-6CC3-4556-A738-D35F724C6B9A}"/>
    <cellStyle name="Comma 7 2 23 2" xfId="14629" xr:uid="{5DBB25B7-83F8-47F2-BE7C-A0ABFDBE255E}"/>
    <cellStyle name="Comma 7 2 24" xfId="7506" xr:uid="{45548238-2E82-4D4E-8115-66467E3004A9}"/>
    <cellStyle name="Comma 7 2 24 2" xfId="14778" xr:uid="{AB129FEE-0461-4A65-B2AF-5BDCC89C04BD}"/>
    <cellStyle name="Comma 7 2 25" xfId="7654" xr:uid="{9A15FD1A-D991-4619-8409-A3CAAA01EDFA}"/>
    <cellStyle name="Comma 7 2 25 2" xfId="14926" xr:uid="{D9F4A9C4-3136-4491-A116-15668613F2F5}"/>
    <cellStyle name="Comma 7 2 26" xfId="7808" xr:uid="{36EA7001-0EF1-45C7-B7BC-85C5851C3740}"/>
    <cellStyle name="Comma 7 2 26 2" xfId="15080" xr:uid="{DABE9716-42F7-4352-BDB3-633F811365FB}"/>
    <cellStyle name="Comma 7 2 27" xfId="7957" xr:uid="{75CC4313-C4D1-4758-A913-B4F84A6830CD}"/>
    <cellStyle name="Comma 7 2 27 2" xfId="15229" xr:uid="{C42CC8BB-D1A2-4CD7-9317-84CF406823FB}"/>
    <cellStyle name="Comma 7 2 28" xfId="8097" xr:uid="{9D2048BF-CEFE-41B0-9FD2-D15D8D45D708}"/>
    <cellStyle name="Comma 7 2 28 2" xfId="15361" xr:uid="{4B22CF80-3CAD-4D54-92BE-906AE965A439}"/>
    <cellStyle name="Comma 7 2 29" xfId="8264" xr:uid="{E2D1A90B-30B4-47F4-948F-BFF2739AB7E1}"/>
    <cellStyle name="Comma 7 2 29 2" xfId="15527" xr:uid="{57662843-D085-4C9E-889B-E383220F454C}"/>
    <cellStyle name="Comma 7 2 3" xfId="1571" xr:uid="{54698FB6-0133-454D-B0E0-3510529347A5}"/>
    <cellStyle name="Comma 7 2 3 2" xfId="2334" xr:uid="{69751FDE-1AA3-4B6E-A72B-F2520281D2F1}"/>
    <cellStyle name="Comma 7 2 3 2 2" xfId="4920" xr:uid="{852C872A-49FA-4884-B27D-F8C0C09941F6}"/>
    <cellStyle name="Comma 7 2 3 2 2 2" xfId="12205" xr:uid="{30E2F74E-09F3-488B-A4DE-45C537015A3B}"/>
    <cellStyle name="Comma 7 2 3 2 3" xfId="9638" xr:uid="{EB1B1B3F-A7B0-41C8-8D26-B1D1A5ED8B05}"/>
    <cellStyle name="Comma 7 2 3 3" xfId="4159" xr:uid="{4586D5B8-584E-41B2-BA58-F166B99C529C}"/>
    <cellStyle name="Comma 7 2 3 3 2" xfId="11444" xr:uid="{2796E938-61EA-4CC1-A6FE-1A3F9DEF9379}"/>
    <cellStyle name="Comma 7 2 3 4" xfId="8877" xr:uid="{EB8E41B7-A168-4704-B73F-8CCEA84FE3B3}"/>
    <cellStyle name="Comma 7 2 30" xfId="8413" xr:uid="{122904A5-E86C-427E-8CED-B5F1EC8A0D66}"/>
    <cellStyle name="Comma 7 2 30 2" xfId="15676" xr:uid="{521AEDE7-28A0-4530-9126-357D7987BBD5}"/>
    <cellStyle name="Comma 7 2 31" xfId="8574" xr:uid="{8C52ECAB-DA55-459F-96B8-FB3D5A673880}"/>
    <cellStyle name="Comma 7 2 32" xfId="15808" xr:uid="{76957037-ADD3-4488-9CF2-5454538C3992}"/>
    <cellStyle name="Comma 7 2 33" xfId="16145" xr:uid="{3506743C-E035-4D37-BA50-0747B1E6E820}"/>
    <cellStyle name="Comma 7 2 34" xfId="16293" xr:uid="{F2DA17EA-3F54-411D-BCAE-6642464C07CA}"/>
    <cellStyle name="Comma 7 2 35" xfId="16442" xr:uid="{4BAF99D1-2590-4F0A-A40B-DEA3FDE110B1}"/>
    <cellStyle name="Comma 7 2 36" xfId="16591" xr:uid="{36BCE383-E98E-47E9-936C-21134DEA491B}"/>
    <cellStyle name="Comma 7 2 37" xfId="16739" xr:uid="{6E61BE06-E1FB-4995-AA75-6F1900176C5A}"/>
    <cellStyle name="Comma 7 2 38" xfId="16875" xr:uid="{F615DFD5-26C9-4AAA-8A67-BF735B494977}"/>
    <cellStyle name="Comma 7 2 39" xfId="1240" xr:uid="{87E12B4C-65D4-47DB-B72B-58F5810DDAD3}"/>
    <cellStyle name="Comma 7 2 4" xfId="1702" xr:uid="{9D3B6288-A567-4B08-AC89-EC3212250867}"/>
    <cellStyle name="Comma 7 2 4 2" xfId="2465" xr:uid="{4E0E32C9-0D49-4724-813D-13C820510366}"/>
    <cellStyle name="Comma 7 2 4 2 2" xfId="5051" xr:uid="{8A9D2CA9-3673-429F-8993-0EEF1CE8F5AA}"/>
    <cellStyle name="Comma 7 2 4 2 2 2" xfId="12336" xr:uid="{D3877998-151A-4408-B33C-83DE47D1AEAC}"/>
    <cellStyle name="Comma 7 2 4 2 3" xfId="9769" xr:uid="{7FE2F697-E4B1-432D-8D03-D90D99B86259}"/>
    <cellStyle name="Comma 7 2 4 3" xfId="4290" xr:uid="{0D19FB97-8400-49AC-850A-0DA87C4EE58B}"/>
    <cellStyle name="Comma 7 2 4 3 2" xfId="11575" xr:uid="{93A7FDF1-C737-4C33-AD28-95CD82EF5DF5}"/>
    <cellStyle name="Comma 7 2 4 4" xfId="9008" xr:uid="{AA591F07-0B5B-4CBA-B5EE-5EB5EFAD9404}"/>
    <cellStyle name="Comma 7 2 40" xfId="878" xr:uid="{E2424308-270C-4DBE-9F2D-228ED6F3DDBA}"/>
    <cellStyle name="Comma 7 2 5" xfId="1805" xr:uid="{DC3A129D-C6ED-40AB-823A-8F4D5C4D9006}"/>
    <cellStyle name="Comma 7 2 5 2" xfId="4392" xr:uid="{2E6C1F8F-D3B2-46E9-AE5E-487AFAEF545D}"/>
    <cellStyle name="Comma 7 2 5 2 2" xfId="11677" xr:uid="{238AC925-3046-41F5-9F3F-FD2B93E336F3}"/>
    <cellStyle name="Comma 7 2 5 3" xfId="9110" xr:uid="{2AF5BAE3-4BC8-4BBA-BA28-61C08C3CE4D5}"/>
    <cellStyle name="Comma 7 2 6" xfId="2030" xr:uid="{75D1ECB5-1567-458E-A719-86AFEC0E34FD}"/>
    <cellStyle name="Comma 7 2 6 2" xfId="4616" xr:uid="{012A1459-192C-4BF8-A0F3-7F2560778200}"/>
    <cellStyle name="Comma 7 2 6 2 2" xfId="11901" xr:uid="{38A40958-6E6E-47F5-B69B-354F817DBC8B}"/>
    <cellStyle name="Comma 7 2 6 3" xfId="9334" xr:uid="{9BF03F12-C667-4E66-9AE1-C908F4FE6A22}"/>
    <cellStyle name="Comma 7 2 7" xfId="2648" xr:uid="{A8D52448-8C4F-4126-B8A6-06F644F4C8C9}"/>
    <cellStyle name="Comma 7 2 7 2" xfId="5234" xr:uid="{58838CFB-C9DB-4B37-9DF9-75BA4B18EC3D}"/>
    <cellStyle name="Comma 7 2 7 2 2" xfId="12518" xr:uid="{4285215D-9542-4870-A1DC-E38033DD641E}"/>
    <cellStyle name="Comma 7 2 7 3" xfId="9951" xr:uid="{E936EFC3-6F07-4803-8559-211721FD551B}"/>
    <cellStyle name="Comma 7 2 8" xfId="2798" xr:uid="{C33E837E-76DF-4AC1-AE67-2BB806A09C0E}"/>
    <cellStyle name="Comma 7 2 8 2" xfId="5384" xr:uid="{D4390E16-7E7F-4D5B-A999-C46F3DE139D3}"/>
    <cellStyle name="Comma 7 2 8 2 2" xfId="12667" xr:uid="{63737DE7-F738-4C3F-9C27-CB9FE1634A25}"/>
    <cellStyle name="Comma 7 2 8 3" xfId="10100" xr:uid="{03D34565-A940-4D6C-902D-4114C4920441}"/>
    <cellStyle name="Comma 7 2 9" xfId="2948" xr:uid="{5CDB4499-EA68-4C51-8235-114602990CBF}"/>
    <cellStyle name="Comma 7 2 9 2" xfId="5534" xr:uid="{0A30A80E-91D6-424B-ADE6-694958118AE1}"/>
    <cellStyle name="Comma 7 2 9 2 2" xfId="12816" xr:uid="{30D8B6BA-3AE1-41DC-80AE-53B22994C045}"/>
    <cellStyle name="Comma 7 2 9 3" xfId="10249" xr:uid="{9F42A78D-507A-4532-9F8F-12C6B824608B}"/>
    <cellStyle name="Comma 7 20" xfId="6450" xr:uid="{4433B03A-8267-4DBF-A3B8-EE6402AEFF52}"/>
    <cellStyle name="Comma 7 20 2" xfId="13724" xr:uid="{B9D2E6E4-521C-48E5-BB3B-67A9C6BC78E9}"/>
    <cellStyle name="Comma 7 21" xfId="6599" xr:uid="{0F467874-BB19-4FF7-B916-EC657F8B2060}"/>
    <cellStyle name="Comma 7 21 2" xfId="13873" xr:uid="{5F283468-F265-4FB1-BD86-686EA177E4A1}"/>
    <cellStyle name="Comma 7 22" xfId="6755" xr:uid="{A9C19E88-460E-4BB6-A007-431162E78810}"/>
    <cellStyle name="Comma 7 22 2" xfId="14029" xr:uid="{48849CED-F372-4390-BFE3-C4A52C79E623}"/>
    <cellStyle name="Comma 7 23" xfId="6793" xr:uid="{664F4F5F-E08C-4CCF-9988-9532C746339A}"/>
    <cellStyle name="Comma 7 23 2" xfId="14065" xr:uid="{8DB7995B-4FAF-4B37-8EFA-1B522E557164}"/>
    <cellStyle name="Comma 7 24" xfId="7054" xr:uid="{AA507BFE-87DB-4973-93B1-5535E1D3391F}"/>
    <cellStyle name="Comma 7 24 2" xfId="14326" xr:uid="{50AB0F69-D79F-47DC-B661-9B8233FBF4A0}"/>
    <cellStyle name="Comma 7 25" xfId="7204" xr:uid="{8FDC6BA5-DBDC-45B2-8A27-43FE96886D85}"/>
    <cellStyle name="Comma 7 25 2" xfId="14476" xr:uid="{509D0C50-19C4-47FD-8A49-D6EB9612AA1A}"/>
    <cellStyle name="Comma 7 26" xfId="7356" xr:uid="{BE058501-9FEC-4770-AA8F-22A4ABA35996}"/>
    <cellStyle name="Comma 7 26 2" xfId="14628" xr:uid="{047EADCE-77E1-4DA8-9C7F-BC9EBBB3EC1C}"/>
    <cellStyle name="Comma 7 27" xfId="7505" xr:uid="{21879D19-F638-4C10-AFA3-CA1589B528D3}"/>
    <cellStyle name="Comma 7 27 2" xfId="14777" xr:uid="{927A6970-A78A-482B-BC9F-51D22788CFBF}"/>
    <cellStyle name="Comma 7 28" xfId="7653" xr:uid="{802690AD-32AE-4B6E-AD5D-1616E6187EC1}"/>
    <cellStyle name="Comma 7 28 2" xfId="14925" xr:uid="{8B3A5D3B-8CA1-40B9-B8A3-5B7F276CC9CA}"/>
    <cellStyle name="Comma 7 29" xfId="7807" xr:uid="{271CE791-06EE-4D51-BD6C-FD4DD70A7301}"/>
    <cellStyle name="Comma 7 29 2" xfId="15079" xr:uid="{9D6BF369-CA8C-4DFD-8274-3E6864543B63}"/>
    <cellStyle name="Comma 7 3" xfId="811" xr:uid="{A6579190-63C5-4CA7-9318-AC4607C03942}"/>
    <cellStyle name="Comma 7 3 10" xfId="3098" xr:uid="{F96A4C82-A070-4725-AA96-45FC1AFFDB58}"/>
    <cellStyle name="Comma 7 3 10 2" xfId="5684" xr:uid="{676D33A6-85A5-40C2-BF0E-18E6C81138A2}"/>
    <cellStyle name="Comma 7 3 10 2 2" xfId="12966" xr:uid="{204156BB-C6FB-4C0B-B59C-C237A956769E}"/>
    <cellStyle name="Comma 7 3 10 3" xfId="10399" xr:uid="{B222FCC1-55A7-4151-B919-CD32AF6E918D}"/>
    <cellStyle name="Comma 7 3 11" xfId="3249" xr:uid="{122F1C13-B595-4CD7-B9E5-1028B9F2E388}"/>
    <cellStyle name="Comma 7 3 11 2" xfId="5835" xr:uid="{4381B174-7485-4D72-AE89-E7D5BB835FC4}"/>
    <cellStyle name="Comma 7 3 11 2 2" xfId="13117" xr:uid="{E07FC68C-E585-4DD2-B8D0-6EC09962C69D}"/>
    <cellStyle name="Comma 7 3 11 3" xfId="10550" xr:uid="{FE61D21B-31C3-4FF0-BC86-596DAC076D1A}"/>
    <cellStyle name="Comma 7 3 12" xfId="3399" xr:uid="{D751EBA0-28AE-4822-8E4C-5FEC35DA50F4}"/>
    <cellStyle name="Comma 7 3 12 2" xfId="3854" xr:uid="{1532F1B2-DE84-4F2F-80B2-854BB66BC39E}"/>
    <cellStyle name="Comma 7 3 12 2 2" xfId="11142" xr:uid="{C3D56118-2B7D-4C1E-87BF-2D46EA3C376A}"/>
    <cellStyle name="Comma 7 3 12 3" xfId="10700" xr:uid="{2D29C160-0597-48EA-B4E6-6236F7781F87}"/>
    <cellStyle name="Comma 7 3 13" xfId="3612" xr:uid="{CF27C66B-F98B-4F7E-A3AA-EEA87112F6F6}"/>
    <cellStyle name="Comma 7 3 13 2" xfId="10903" xr:uid="{24FA0142-7851-4E22-A805-7310EFAAA358}"/>
    <cellStyle name="Comma 7 3 14" xfId="5988" xr:uid="{2491930E-7BC7-426D-AF71-455286BDD29E}"/>
    <cellStyle name="Comma 7 3 14 2" xfId="13268" xr:uid="{56ADB40D-7421-4AC1-8530-1461BB3CC269}"/>
    <cellStyle name="Comma 7 3 15" xfId="6138" xr:uid="{98D1C298-0E44-4B29-97BC-C39EC71C88C2}"/>
    <cellStyle name="Comma 7 3 15 2" xfId="13417" xr:uid="{8B41C204-AA92-4E42-A55B-C0A46A1F8EE4}"/>
    <cellStyle name="Comma 7 3 16" xfId="6298" xr:uid="{E5F51A96-4176-451B-81D7-35B91CC38A72}"/>
    <cellStyle name="Comma 7 3 16 2" xfId="13575" xr:uid="{496E9661-CCBB-4D5A-BD07-A1A1E5867DEC}"/>
    <cellStyle name="Comma 7 3 17" xfId="6452" xr:uid="{BE8F9637-26FB-4D49-8E9E-EC3BBF99C229}"/>
    <cellStyle name="Comma 7 3 17 2" xfId="13726" xr:uid="{BB1352E7-0C14-49B8-8989-66362A9104E1}"/>
    <cellStyle name="Comma 7 3 18" xfId="6601" xr:uid="{F9406401-3AE1-4B71-9D5A-641FD18FEDE9}"/>
    <cellStyle name="Comma 7 3 18 2" xfId="13875" xr:uid="{3C8D38A7-5911-414A-AD8D-F908463E5D81}"/>
    <cellStyle name="Comma 7 3 19" xfId="6757" xr:uid="{B177739F-E2E7-48D9-A7BD-748268E91078}"/>
    <cellStyle name="Comma 7 3 19 2" xfId="14031" xr:uid="{BA17953D-4E7E-44FD-A467-59F42E474B11}"/>
    <cellStyle name="Comma 7 3 2" xfId="987" xr:uid="{887FBF38-1625-4E18-8A34-60B75E4F7ADE}"/>
    <cellStyle name="Comma 7 3 2 2" xfId="2187" xr:uid="{4C8991DF-E9EC-4F42-A2A5-3D84DCC14B9C}"/>
    <cellStyle name="Comma 7 3 2 2 2" xfId="4773" xr:uid="{E4480EF0-6C6C-423B-BFC6-F24342F9326D}"/>
    <cellStyle name="Comma 7 3 2 2 2 2" xfId="12058" xr:uid="{851C9109-55A9-4CC6-B861-9E6E3826B43C}"/>
    <cellStyle name="Comma 7 3 2 2 3" xfId="9491" xr:uid="{83840BA8-B90D-4FCC-A890-DC0CE5B7CD10}"/>
    <cellStyle name="Comma 7 3 2 3" xfId="4012" xr:uid="{5DC7010D-6BA1-4B74-B5BD-CB7A34749006}"/>
    <cellStyle name="Comma 7 3 2 3 2" xfId="11297" xr:uid="{E8A0A704-4DAD-4675-8265-F7DA3AB913B8}"/>
    <cellStyle name="Comma 7 3 2 4" xfId="8730" xr:uid="{C287FDE8-413F-4EC4-BA99-25E2A9E2D079}"/>
    <cellStyle name="Comma 7 3 2 5" xfId="15907" xr:uid="{40598178-9189-4389-9925-518371AB3C74}"/>
    <cellStyle name="Comma 7 3 2 6" xfId="16963" xr:uid="{82D4B1B7-834A-4966-A3F6-5EF749A05CD6}"/>
    <cellStyle name="Comma 7 3 2 7" xfId="1424" xr:uid="{1963A251-9F69-4E4E-8A27-FA271355CEFD}"/>
    <cellStyle name="Comma 7 3 20" xfId="6830" xr:uid="{213FD94A-06D9-4171-ACE6-067FB5D81797}"/>
    <cellStyle name="Comma 7 3 20 2" xfId="14102" xr:uid="{2E2B3144-1F1D-495D-8577-B3B0E1F47965}"/>
    <cellStyle name="Comma 7 3 21" xfId="7056" xr:uid="{E3E8F5F8-B112-44E2-8FD2-893D898CDF70}"/>
    <cellStyle name="Comma 7 3 21 2" xfId="14328" xr:uid="{0BB7BBFA-C219-4AF9-8FDB-0602BE0C4E4A}"/>
    <cellStyle name="Comma 7 3 22" xfId="7206" xr:uid="{B9FE3692-AC88-4CED-BAC2-7DD4746205D1}"/>
    <cellStyle name="Comma 7 3 22 2" xfId="14478" xr:uid="{275A8C5C-9C67-4CC7-BCC5-1925BB4280E8}"/>
    <cellStyle name="Comma 7 3 23" xfId="7358" xr:uid="{27963530-1D06-4565-8FFA-1D551B841803}"/>
    <cellStyle name="Comma 7 3 23 2" xfId="14630" xr:uid="{A355AFD8-7454-4D2F-AAEC-428AFEAE5379}"/>
    <cellStyle name="Comma 7 3 24" xfId="7507" xr:uid="{12B6B0A1-7B68-4CC0-A0F3-CE5E5C26E3DA}"/>
    <cellStyle name="Comma 7 3 24 2" xfId="14779" xr:uid="{2A0BDA23-E1EF-466B-AB92-21C5F3D8C902}"/>
    <cellStyle name="Comma 7 3 25" xfId="7655" xr:uid="{ADAF37A1-4CBE-4DEB-A9F4-01731DDA8205}"/>
    <cellStyle name="Comma 7 3 25 2" xfId="14927" xr:uid="{CCEC1A0E-2167-4B4B-B474-7265BBF9D3A0}"/>
    <cellStyle name="Comma 7 3 26" xfId="7809" xr:uid="{23594D05-60EF-4FAC-A7D5-C89AE3B3994E}"/>
    <cellStyle name="Comma 7 3 26 2" xfId="15081" xr:uid="{C31F518D-DFD0-4C38-97FD-430A436697B0}"/>
    <cellStyle name="Comma 7 3 27" xfId="7958" xr:uid="{15447861-95B6-49C0-B4A8-3D3173C84B8A}"/>
    <cellStyle name="Comma 7 3 27 2" xfId="15230" xr:uid="{4581D6AC-761A-4B98-8B24-EFC89F777BDA}"/>
    <cellStyle name="Comma 7 3 28" xfId="8037" xr:uid="{E077FAEA-124E-475A-8B38-93893998B91D}"/>
    <cellStyle name="Comma 7 3 28 2" xfId="15301" xr:uid="{2DF60871-85FC-4A5A-A7E0-34C125F5DC2C}"/>
    <cellStyle name="Comma 7 3 29" xfId="8265" xr:uid="{E9870708-C2FE-44CD-B19E-7DFBA6E9480C}"/>
    <cellStyle name="Comma 7 3 29 2" xfId="15528" xr:uid="{100AF6F7-F5D7-4636-9B83-CBBAF06D4051}"/>
    <cellStyle name="Comma 7 3 3" xfId="1572" xr:uid="{45FD9D5F-710F-4E16-B767-B9BCD34C6D24}"/>
    <cellStyle name="Comma 7 3 3 2" xfId="2335" xr:uid="{4C5F665E-DF8D-42FB-94E1-1AD274645F1E}"/>
    <cellStyle name="Comma 7 3 3 2 2" xfId="4921" xr:uid="{C063AA08-A0AF-4D01-840F-00BC2E3E87B4}"/>
    <cellStyle name="Comma 7 3 3 2 2 2" xfId="12206" xr:uid="{C8B7C8DA-D590-41B8-AE94-78EB2B40226E}"/>
    <cellStyle name="Comma 7 3 3 2 3" xfId="9639" xr:uid="{1B5747D3-BA39-4C50-9775-7563991F0EDC}"/>
    <cellStyle name="Comma 7 3 3 3" xfId="4160" xr:uid="{58CF30C9-EA6B-44BE-BE4A-20E7219F01F8}"/>
    <cellStyle name="Comma 7 3 3 3 2" xfId="11445" xr:uid="{2F0F70A2-A7D2-4D93-A0CB-16E38CBB81D0}"/>
    <cellStyle name="Comma 7 3 3 4" xfId="8878" xr:uid="{75C80409-2F61-4300-9922-8D53FE9AB822}"/>
    <cellStyle name="Comma 7 3 30" xfId="8414" xr:uid="{3AA32913-D5C3-4B07-AC6E-B9712C86DCA8}"/>
    <cellStyle name="Comma 7 3 30 2" xfId="15677" xr:uid="{5D930F15-FABB-43F2-AACB-36776B8F72A5}"/>
    <cellStyle name="Comma 7 3 31" xfId="8575" xr:uid="{071DACCC-241D-42ED-AB27-1AEB7002CD28}"/>
    <cellStyle name="Comma 7 3 32" xfId="15748" xr:uid="{16684F8E-825C-42FA-98EE-5271687AB59D}"/>
    <cellStyle name="Comma 7 3 33" xfId="16146" xr:uid="{0C6DF536-40D8-4AB8-9284-E66F44AB053C}"/>
    <cellStyle name="Comma 7 3 34" xfId="16294" xr:uid="{03B5B8F7-9044-4554-92EF-14F5FB52AE23}"/>
    <cellStyle name="Comma 7 3 35" xfId="16443" xr:uid="{07D87221-A81B-440D-BAF9-700FD5409BDD}"/>
    <cellStyle name="Comma 7 3 36" xfId="16592" xr:uid="{DF660FC6-286B-43BB-97EE-E18A0C071259}"/>
    <cellStyle name="Comma 7 3 37" xfId="16740" xr:uid="{DDB6C519-0C61-4C21-99F9-7C2A3AD4D028}"/>
    <cellStyle name="Comma 7 3 38" xfId="16815" xr:uid="{6CC72CA6-5395-42B2-B88A-3B44B079940A}"/>
    <cellStyle name="Comma 7 3 39" xfId="1241" xr:uid="{5808FDD5-4B6C-46D6-A5A1-5FC08D9E8952}"/>
    <cellStyle name="Comma 7 3 4" xfId="1642" xr:uid="{32EE9470-A4C5-405D-8D3E-4F9A411ADEBA}"/>
    <cellStyle name="Comma 7 3 4 2" xfId="2405" xr:uid="{74BBADF7-15CF-4835-8F25-99EDFC3B3CF3}"/>
    <cellStyle name="Comma 7 3 4 2 2" xfId="4991" xr:uid="{1F7DDE14-274B-4C03-B0E6-AFEBB3B31202}"/>
    <cellStyle name="Comma 7 3 4 2 2 2" xfId="12276" xr:uid="{6B39B3D4-85C6-4AB4-A027-547CD48B8865}"/>
    <cellStyle name="Comma 7 3 4 2 3" xfId="9709" xr:uid="{A97B55B9-C7BF-405C-8C5F-9C8FDA8D915D}"/>
    <cellStyle name="Comma 7 3 4 3" xfId="4230" xr:uid="{BA442D58-66EE-4C75-82AC-A54F5B1BD8D8}"/>
    <cellStyle name="Comma 7 3 4 3 2" xfId="11515" xr:uid="{23E95D8B-CA0F-40C6-B42E-305CDAF005C5}"/>
    <cellStyle name="Comma 7 3 4 4" xfId="8948" xr:uid="{425805BA-ED9E-4A57-AEE8-F8826D435C37}"/>
    <cellStyle name="Comma 7 3 5" xfId="1860" xr:uid="{D8D32060-E546-4F04-9CB6-1E78E6DC25F2}"/>
    <cellStyle name="Comma 7 3 5 2" xfId="4447" xr:uid="{C427D346-7E19-407D-8EEA-9D1639C25218}"/>
    <cellStyle name="Comma 7 3 5 2 2" xfId="11732" xr:uid="{F47E9F5B-404A-4AD7-A7FA-CA8B264E79E5}"/>
    <cellStyle name="Comma 7 3 5 3" xfId="9165" xr:uid="{6171DC68-9300-4464-8F4C-07C91E9D41DB}"/>
    <cellStyle name="Comma 7 3 6" xfId="2031" xr:uid="{C9AADBA6-63FC-43B7-AC45-5EED97D54616}"/>
    <cellStyle name="Comma 7 3 6 2" xfId="4617" xr:uid="{FE1CE6E2-F893-4306-BFD7-8F6A99F6EDEB}"/>
    <cellStyle name="Comma 7 3 6 2 2" xfId="11902" xr:uid="{5A087816-CA6E-4C8A-8005-755B4A38800F}"/>
    <cellStyle name="Comma 7 3 6 3" xfId="9335" xr:uid="{61E1ECB2-4E6B-49C2-A592-566D2ECA1F01}"/>
    <cellStyle name="Comma 7 3 7" xfId="2649" xr:uid="{14E7A78F-C649-4DDA-AB3C-72C15B4136B9}"/>
    <cellStyle name="Comma 7 3 7 2" xfId="5235" xr:uid="{55907A85-B4FF-4479-8411-031B52BD85DC}"/>
    <cellStyle name="Comma 7 3 7 2 2" xfId="12519" xr:uid="{7569ACF6-BDCD-4BB5-989C-7BFA384870F5}"/>
    <cellStyle name="Comma 7 3 7 3" xfId="9952" xr:uid="{A3AF6821-DB7A-4687-9AF6-AF5CB6B4B29E}"/>
    <cellStyle name="Comma 7 3 8" xfId="2799" xr:uid="{16CFF69E-C8E3-4F6A-88CC-E93AC842D786}"/>
    <cellStyle name="Comma 7 3 8 2" xfId="5385" xr:uid="{251D674D-6706-4B06-91B7-EE8AFC880602}"/>
    <cellStyle name="Comma 7 3 8 2 2" xfId="12668" xr:uid="{A1EA7200-5530-4C22-8AFA-3D28CE52DE60}"/>
    <cellStyle name="Comma 7 3 8 3" xfId="10101" xr:uid="{FE9BDD68-28FA-46D8-BC22-CF8874C008F4}"/>
    <cellStyle name="Comma 7 3 9" xfId="2949" xr:uid="{614C73BF-D0D4-45E1-9816-94EA810F9861}"/>
    <cellStyle name="Comma 7 3 9 2" xfId="5535" xr:uid="{DC779D8A-ACD0-435D-89E3-BDC1F7364AC7}"/>
    <cellStyle name="Comma 7 3 9 2 2" xfId="12817" xr:uid="{B28C2135-151E-4F55-BAE3-7E4536B28F1E}"/>
    <cellStyle name="Comma 7 3 9 3" xfId="10250" xr:uid="{C0FFF6EB-7B71-47AA-8C49-2070C12A7A97}"/>
    <cellStyle name="Comma 7 30" xfId="7956" xr:uid="{DA179702-C4B4-400B-A90C-1E0F8E4D8E3D}"/>
    <cellStyle name="Comma 7 30 2" xfId="15228" xr:uid="{CB78F1AF-ADF3-4870-9EF5-E9C754317ECC}"/>
    <cellStyle name="Comma 7 31" xfId="8000" xr:uid="{439891CA-2F2D-4D35-8906-BFBB62ED9E8F}"/>
    <cellStyle name="Comma 7 31 2" xfId="15264" xr:uid="{6EE9F5D8-3DA2-4609-B88F-C26A9A9CA568}"/>
    <cellStyle name="Comma 7 32" xfId="8263" xr:uid="{A1A1488B-DD04-49D2-939F-407D3C400D6F}"/>
    <cellStyle name="Comma 7 32 2" xfId="15526" xr:uid="{3895D231-893C-4970-843F-C7390E7A2DD8}"/>
    <cellStyle name="Comma 7 33" xfId="8412" xr:uid="{FB2D3B13-185C-437B-AE7B-3A5EBE955103}"/>
    <cellStyle name="Comma 7 33 2" xfId="15675" xr:uid="{05E16724-1531-4C8F-A04B-0A09BFA5F7EE}"/>
    <cellStyle name="Comma 7 34" xfId="8431" xr:uid="{11D3ADE7-480C-41B4-BA27-B9FF17DA67D8}"/>
    <cellStyle name="Comma 7 35" xfId="15711" xr:uid="{BF620CE7-A3DF-418F-BCA1-31243E6C11A4}"/>
    <cellStyle name="Comma 7 36" xfId="16144" xr:uid="{45827499-8EE9-422F-9DBC-B6AE75E1451F}"/>
    <cellStyle name="Comma 7 37" xfId="16292" xr:uid="{9E4AC8B7-C145-4AEA-B3AB-1C7D253E465B}"/>
    <cellStyle name="Comma 7 38" xfId="16441" xr:uid="{78638DC0-B1E9-412C-A525-D476C67FF14A}"/>
    <cellStyle name="Comma 7 39" xfId="16590" xr:uid="{A57294A9-6B2C-4188-B905-9A51F17BE70F}"/>
    <cellStyle name="Comma 7 4" xfId="941" xr:uid="{60BD8733-A690-4EEF-A7D9-8DCD858FDF42}"/>
    <cellStyle name="Comma 7 4 2" xfId="2029" xr:uid="{283997B7-7BAA-4584-A5E5-C33E6C48A28D}"/>
    <cellStyle name="Comma 7 4 2 2" xfId="4615" xr:uid="{63D77D79-A8FC-472C-ADF9-78AE01508D00}"/>
    <cellStyle name="Comma 7 4 2 2 2" xfId="11900" xr:uid="{5E499588-613F-4072-97E3-90AC5B17F585}"/>
    <cellStyle name="Comma 7 4 2 3" xfId="9333" xr:uid="{66E37EC0-46FF-44BA-AB32-3BD24B52FCC0}"/>
    <cellStyle name="Comma 7 4 3" xfId="3852" xr:uid="{64AB6C3C-3842-4C47-9C72-16EF48A16E2B}"/>
    <cellStyle name="Comma 7 4 3 2" xfId="11140" xr:uid="{50B49BC1-76DB-4629-995F-959E4E0F80D7}"/>
    <cellStyle name="Comma 7 4 4" xfId="3574" xr:uid="{DFBEF5C7-DCEF-4DF7-8D20-D0951DDAED1E}"/>
    <cellStyle name="Comma 7 4 4 2" xfId="10866" xr:uid="{9500184A-EE97-4981-AC52-EC287736E678}"/>
    <cellStyle name="Comma 7 4 5" xfId="8573" xr:uid="{C9FD28D6-3840-4433-A57F-31C02D642907}"/>
    <cellStyle name="Comma 7 4 6" xfId="15863" xr:uid="{F04F484C-C00F-4CD1-966B-67F9EA8FB18E}"/>
    <cellStyle name="Comma 7 4 7" xfId="16926" xr:uid="{A327B2BD-6705-417A-9E6B-B9386B94EEF1}"/>
    <cellStyle name="Comma 7 4 8" xfId="1239" xr:uid="{F5935D79-A865-4FA8-8936-2A7A0B0B515B}"/>
    <cellStyle name="Comma 7 40" xfId="16738" xr:uid="{4EB53350-2C02-4942-AE87-A52AEB83519A}"/>
    <cellStyle name="Comma 7 41" xfId="16778" xr:uid="{47D0AA6A-D851-472F-BF03-1F1D8FC51FF0}"/>
    <cellStyle name="Comma 7 42" xfId="1096" xr:uid="{208CD8E8-3C5C-49FA-8162-C27FFBDD8AB7}"/>
    <cellStyle name="Comma 7 43" xfId="751" xr:uid="{BDE3EB1A-4072-4EC8-A890-7DBE3D8F12ED}"/>
    <cellStyle name="Comma 7 5" xfId="1084" xr:uid="{CBB86BF3-8CB3-4EF2-BE1F-D55F16C9AA93}"/>
    <cellStyle name="Comma 7 5 2" xfId="2185" xr:uid="{05A94E4F-DDE6-4879-8752-7B3EEBD06655}"/>
    <cellStyle name="Comma 7 5 2 2" xfId="4771" xr:uid="{D8982CC9-0D17-4F98-92E2-D763A3CF54ED}"/>
    <cellStyle name="Comma 7 5 2 2 2" xfId="12056" xr:uid="{0617B7F8-8EB2-4EF2-8C6B-B8D23858E015}"/>
    <cellStyle name="Comma 7 5 2 3" xfId="9489" xr:uid="{ACE2EA65-4987-437A-BA64-0A4A842F7EA8}"/>
    <cellStyle name="Comma 7 5 3" xfId="4010" xr:uid="{C9D77207-0E57-4620-B02E-49876CBAD2C0}"/>
    <cellStyle name="Comma 7 5 3 2" xfId="11295" xr:uid="{2FD43BAD-6B5C-4D4B-A432-75214FC312C2}"/>
    <cellStyle name="Comma 7 5 4" xfId="8728" xr:uid="{0526F6A8-F7E1-472B-A0C8-66D64B390B8B}"/>
    <cellStyle name="Comma 7 5 5" xfId="1422" xr:uid="{14F57CE5-E7D8-4300-9FC6-95807FCE1C1E}"/>
    <cellStyle name="Comma 7 6" xfId="1570" xr:uid="{B79DD211-E29E-47F0-A70E-ECAA4A5DA169}"/>
    <cellStyle name="Comma 7 6 2" xfId="2333" xr:uid="{9203D834-BE39-4B90-B998-7480AE9334DC}"/>
    <cellStyle name="Comma 7 6 2 2" xfId="4919" xr:uid="{4562C256-41DE-4660-B731-1547B525647D}"/>
    <cellStyle name="Comma 7 6 2 2 2" xfId="12204" xr:uid="{39AD0E5D-0781-4E6D-A7BD-9FCAEF717A6A}"/>
    <cellStyle name="Comma 7 6 2 3" xfId="9637" xr:uid="{77C2E752-DC86-4293-AD6C-2641EFFC86C3}"/>
    <cellStyle name="Comma 7 6 3" xfId="4158" xr:uid="{B80F008E-D1DF-4F2C-A462-C9018FAF6625}"/>
    <cellStyle name="Comma 7 6 3 2" xfId="11443" xr:uid="{627CA53A-59AC-4B7E-AB0D-D72A0DF196EF}"/>
    <cellStyle name="Comma 7 6 4" xfId="8876" xr:uid="{D2958B69-4849-43B1-ACB7-C72EAEC98E66}"/>
    <cellStyle name="Comma 7 7" xfId="1605" xr:uid="{ABA80EA2-6CCE-42D0-A4C4-1A3AB6B7EF54}"/>
    <cellStyle name="Comma 7 7 2" xfId="2368" xr:uid="{B38818E8-F4AE-4F2E-805D-3F153C6BC5E9}"/>
    <cellStyle name="Comma 7 7 2 2" xfId="4954" xr:uid="{6B6018FA-488E-4C31-B191-BB85BBABE3FD}"/>
    <cellStyle name="Comma 7 7 2 2 2" xfId="12239" xr:uid="{F19CE747-4B95-412B-B801-65225573970F}"/>
    <cellStyle name="Comma 7 7 2 3" xfId="9672" xr:uid="{D8E15178-6928-4C03-AD82-817F8109A278}"/>
    <cellStyle name="Comma 7 7 3" xfId="4193" xr:uid="{879776A0-E814-4199-8767-67EFD4E26908}"/>
    <cellStyle name="Comma 7 7 3 2" xfId="11478" xr:uid="{668ED3C3-29B5-4E89-A6CF-399F7FAF4FCA}"/>
    <cellStyle name="Comma 7 7 4" xfId="8911" xr:uid="{0EB1A815-CBF7-44EC-B427-D672F776E0F3}"/>
    <cellStyle name="Comma 7 8" xfId="1743" xr:uid="{3ADAF66E-B61C-4FF2-9A4E-F9D7C95F63F4}"/>
    <cellStyle name="Comma 7 8 2" xfId="4330" xr:uid="{39FC1A30-BE7C-43BB-A777-3E17BF43EEE0}"/>
    <cellStyle name="Comma 7 8 2 2" xfId="11615" xr:uid="{A96D045C-C164-4E51-8A1C-CE5EAAB76370}"/>
    <cellStyle name="Comma 7 8 3" xfId="9048" xr:uid="{53A72689-0D50-4953-B900-5B419D9FFDF1}"/>
    <cellStyle name="Comma 7 9" xfId="1886" xr:uid="{B1BE8C78-C127-47E6-BD4B-2F4946BEDBAD}"/>
    <cellStyle name="Comma 7 9 2" xfId="4473" xr:uid="{EA8DFC93-7A53-4FA9-8E85-29F4745B3242}"/>
    <cellStyle name="Comma 7 9 2 2" xfId="11758" xr:uid="{22F8B6A8-F18B-4B6C-B11F-95253266B353}"/>
    <cellStyle name="Comma 7 9 3" xfId="9191" xr:uid="{C04C73C5-61E3-47C8-A126-9A58FAD7CDFA}"/>
    <cellStyle name="Comma 8" xfId="337" xr:uid="{2047F758-3446-4E0F-8BA5-308BA5D3F204}"/>
    <cellStyle name="Comma 8 10" xfId="2650" xr:uid="{B2D03ED3-7129-40F6-8047-13F9A0F4A8B1}"/>
    <cellStyle name="Comma 8 10 2" xfId="5236" xr:uid="{7BBA5B80-8071-45E0-992F-20D7FACE0CEF}"/>
    <cellStyle name="Comma 8 10 2 2" xfId="12520" xr:uid="{378FF6E1-9CEA-4BB3-B6E8-6B007E83DC5E}"/>
    <cellStyle name="Comma 8 10 3" xfId="9953" xr:uid="{68B56ACC-7DA8-4C6E-9727-35BFB684188C}"/>
    <cellStyle name="Comma 8 11" xfId="2800" xr:uid="{6B702F7E-37EA-464F-96F1-1409926B6186}"/>
    <cellStyle name="Comma 8 11 2" xfId="5386" xr:uid="{D76CAE5B-39E4-4BD1-9320-3E87AECCF8F5}"/>
    <cellStyle name="Comma 8 11 2 2" xfId="12669" xr:uid="{CEF26F73-0AB0-4855-A8AC-42466D062417}"/>
    <cellStyle name="Comma 8 11 3" xfId="10102" xr:uid="{A50C70F3-41EB-4F49-A88A-7C9A3D45F013}"/>
    <cellStyle name="Comma 8 12" xfId="2950" xr:uid="{5C084FD5-96FC-4092-A1D3-5F711F54BD60}"/>
    <cellStyle name="Comma 8 12 2" xfId="5536" xr:uid="{B7819D79-6646-45B2-8D3D-AF927C8A2CB2}"/>
    <cellStyle name="Comma 8 12 2 2" xfId="12818" xr:uid="{06DDC74B-024F-4ADB-B20E-800B566491BA}"/>
    <cellStyle name="Comma 8 12 3" xfId="10251" xr:uid="{7002FB4D-CDCA-491C-81B9-E862E2C29487}"/>
    <cellStyle name="Comma 8 13" xfId="3099" xr:uid="{C93A2961-AB42-499F-AD43-2D2E2B5E4FB7}"/>
    <cellStyle name="Comma 8 13 2" xfId="5685" xr:uid="{D5688657-2D3D-424C-A882-137EFD2CB90F}"/>
    <cellStyle name="Comma 8 13 2 2" xfId="12967" xr:uid="{50FDD32F-7079-4D2F-9C2B-1634E51C63C9}"/>
    <cellStyle name="Comma 8 13 3" xfId="10400" xr:uid="{CC88F81C-AAE6-4D5B-AE70-7A1125840238}"/>
    <cellStyle name="Comma 8 14" xfId="3250" xr:uid="{66C78107-8262-4C13-B7FF-5286143E9239}"/>
    <cellStyle name="Comma 8 14 2" xfId="5836" xr:uid="{CE1821CC-FAA4-4A38-80AF-98DA41286794}"/>
    <cellStyle name="Comma 8 14 2 2" xfId="13118" xr:uid="{21E4E141-FC34-4AD1-A737-DF5BD1E3607D}"/>
    <cellStyle name="Comma 8 14 3" xfId="10551" xr:uid="{6FD73096-0C8B-4158-92BC-27B802A28D45}"/>
    <cellStyle name="Comma 8 15" xfId="3400" xr:uid="{B1A6CB97-D399-4693-BCBF-CB72C26CD2B0}"/>
    <cellStyle name="Comma 8 15 2" xfId="3855" xr:uid="{2C8F5F71-6E65-4977-A00C-BF087DA03274}"/>
    <cellStyle name="Comma 8 15 2 2" xfId="11143" xr:uid="{37AEEE29-4F03-43BF-B61C-6375F35DE617}"/>
    <cellStyle name="Comma 8 15 3" xfId="10701" xr:uid="{C5461C97-7A6A-4B14-81A9-27DD197C4F39}"/>
    <cellStyle name="Comma 8 16" xfId="3406" xr:uid="{FBA38D49-4B91-4CC6-8001-6444AF300380}"/>
    <cellStyle name="Comma 8 16 2" xfId="10707" xr:uid="{F6D2E69E-C7B3-49C4-8674-BF24EFB13057}"/>
    <cellStyle name="Comma 8 17" xfId="5989" xr:uid="{35C1E265-A55E-4DA0-ACB9-F9FEAC3D43DA}"/>
    <cellStyle name="Comma 8 17 2" xfId="13269" xr:uid="{ACF2DF41-A548-4F8F-94AF-C2A5FEBC9443}"/>
    <cellStyle name="Comma 8 18" xfId="6139" xr:uid="{ED1EAFA1-5CB9-4F29-9D6E-367B966D325A}"/>
    <cellStyle name="Comma 8 18 2" xfId="13418" xr:uid="{C28F0CB4-BD72-43BA-8DC9-6F872E032BC4}"/>
    <cellStyle name="Comma 8 19" xfId="6299" xr:uid="{716F0079-0DB1-4CC2-97F9-FDD80FF260C7}"/>
    <cellStyle name="Comma 8 19 2" xfId="13576" xr:uid="{DB033931-6CD5-43D3-9FB4-ECB7981F7A52}"/>
    <cellStyle name="Comma 8 2" xfId="338" xr:uid="{96DC64FA-FC66-4F15-94F0-9EF38C995ABE}"/>
    <cellStyle name="Comma 8 2 10" xfId="3100" xr:uid="{F540992D-9D76-4AA9-8AE5-BE205A32A668}"/>
    <cellStyle name="Comma 8 2 10 2" xfId="5686" xr:uid="{689B3769-AED3-43FF-8D4C-316C66AABC66}"/>
    <cellStyle name="Comma 8 2 10 2 2" xfId="12968" xr:uid="{EC0E2797-36B0-4D76-BDB9-D24E67725092}"/>
    <cellStyle name="Comma 8 2 10 3" xfId="10401" xr:uid="{8CE5A3E6-88CD-4EFE-84F2-92860C01CA1D}"/>
    <cellStyle name="Comma 8 2 11" xfId="3251" xr:uid="{514F9487-6615-45B4-971B-CA7C58C44CC9}"/>
    <cellStyle name="Comma 8 2 11 2" xfId="5837" xr:uid="{E3BD0014-0A16-4C82-B03F-F244A9DC4EDB}"/>
    <cellStyle name="Comma 8 2 11 2 2" xfId="13119" xr:uid="{A2B3D842-9DE3-4572-A7A9-803BD95AD4FA}"/>
    <cellStyle name="Comma 8 2 11 3" xfId="10552" xr:uid="{BDC3F2AC-AD5D-4687-B343-074D83FC13AA}"/>
    <cellStyle name="Comma 8 2 12" xfId="3401" xr:uid="{40304D5C-6CB8-489D-B44D-2AA750B74057}"/>
    <cellStyle name="Comma 8 2 12 2" xfId="3856" xr:uid="{9ACFE0BD-6AE8-4FFA-8DA6-07A83D26C9C6}"/>
    <cellStyle name="Comma 8 2 12 2 2" xfId="11144" xr:uid="{91CCE9F7-C73D-42BE-86A0-2716F399A2BA}"/>
    <cellStyle name="Comma 8 2 12 3" xfId="10702" xr:uid="{4A397304-EA41-48F8-A58B-024BF5069FCA}"/>
    <cellStyle name="Comma 8 2 13" xfId="3457" xr:uid="{A737FEEA-E719-41B6-9086-CF4CCC685A8D}"/>
    <cellStyle name="Comma 8 2 13 2" xfId="10758" xr:uid="{085CF89A-2683-4FD8-B491-4381737AD884}"/>
    <cellStyle name="Comma 8 2 14" xfId="5990" xr:uid="{64829F1B-1AC8-48D1-B246-0D2184C8A8A5}"/>
    <cellStyle name="Comma 8 2 14 2" xfId="13270" xr:uid="{B94A5303-AA14-4CDD-8051-BB5B03881A29}"/>
    <cellStyle name="Comma 8 2 15" xfId="6140" xr:uid="{98FD120E-15A4-4FC9-9691-DD4718364308}"/>
    <cellStyle name="Comma 8 2 15 2" xfId="13419" xr:uid="{E208B9A8-AF48-40C6-B1D2-D25865F964E3}"/>
    <cellStyle name="Comma 8 2 16" xfId="6300" xr:uid="{F71FDD26-4DA5-41DD-A32F-8125B4E5C5B0}"/>
    <cellStyle name="Comma 8 2 16 2" xfId="13577" xr:uid="{DEB23C3B-2E8A-45A9-826C-D8AB8F60422C}"/>
    <cellStyle name="Comma 8 2 17" xfId="6454" xr:uid="{DB49A8F5-BBB9-4BFC-9943-4EF68CBEAAAB}"/>
    <cellStyle name="Comma 8 2 17 2" xfId="13728" xr:uid="{C9565642-5B0A-4A67-8FB4-F45DB414A536}"/>
    <cellStyle name="Comma 8 2 18" xfId="6603" xr:uid="{26864982-E6FF-49D8-885E-CF8FF64DA640}"/>
    <cellStyle name="Comma 8 2 18 2" xfId="13877" xr:uid="{BD659435-03F9-49A5-A4D8-E65FEC44CFF2}"/>
    <cellStyle name="Comma 8 2 19" xfId="6759" xr:uid="{317650AC-F8DD-40F4-8CE6-F3A5384CFC11}"/>
    <cellStyle name="Comma 8 2 19 2" xfId="14033" xr:uid="{F28EF132-6877-4F7F-800C-AFC3A92F8529}"/>
    <cellStyle name="Comma 8 2 2" xfId="1080" xr:uid="{BA7FBA04-FCE1-4F1F-B38C-F21AAA696444}"/>
    <cellStyle name="Comma 8 2 2 2" xfId="2189" xr:uid="{D6C85F81-CA70-4492-ABFF-B87BD6F50591}"/>
    <cellStyle name="Comma 8 2 2 2 2" xfId="4775" xr:uid="{55B759B1-DDBF-45D9-BB48-61C1ECA63126}"/>
    <cellStyle name="Comma 8 2 2 2 2 2" xfId="12060" xr:uid="{38D7918C-7216-406B-9049-F22526227F50}"/>
    <cellStyle name="Comma 8 2 2 2 3" xfId="9493" xr:uid="{E4078AEB-F424-4BA8-9238-FA723EEEC6C8}"/>
    <cellStyle name="Comma 8 2 2 3" xfId="4014" xr:uid="{32A7435A-B117-4EA3-AF47-8315C4984587}"/>
    <cellStyle name="Comma 8 2 2 3 2" xfId="11299" xr:uid="{9D3B00B8-C579-4642-9831-516CB757A2B2}"/>
    <cellStyle name="Comma 8 2 2 4" xfId="3533" xr:uid="{EC5E5EB6-FBBB-4E8A-99BB-C6432DAF07F8}"/>
    <cellStyle name="Comma 8 2 2 4 2" xfId="10825" xr:uid="{7000B106-4BF4-4589-B7B7-C8ED75E0D9B8}"/>
    <cellStyle name="Comma 8 2 2 5" xfId="8732" xr:uid="{2C23BBF8-8A00-44EE-B9BB-D9B82EFA3EAF}"/>
    <cellStyle name="Comma 8 2 2 6" xfId="16000" xr:uid="{C24B1C6F-1118-4CEF-A288-3E1FA50F65CF}"/>
    <cellStyle name="Comma 8 2 2 7" xfId="17047" xr:uid="{342C875C-78C5-4F93-9ECC-74DE95C4B98C}"/>
    <cellStyle name="Comma 8 2 2 8" xfId="1426" xr:uid="{3534F6B5-970E-46D9-B37B-278F660DF316}"/>
    <cellStyle name="Comma 8 2 20" xfId="6914" xr:uid="{B37B228C-2773-495E-A7EC-4ECE82FE62A1}"/>
    <cellStyle name="Comma 8 2 20 2" xfId="14186" xr:uid="{3383A0A7-4A86-4B7A-831D-1CCC8216A5B4}"/>
    <cellStyle name="Comma 8 2 21" xfId="7058" xr:uid="{8C94AB85-EC6A-414E-B2EE-524A52376215}"/>
    <cellStyle name="Comma 8 2 21 2" xfId="14330" xr:uid="{A6FD4545-FCFE-4B56-89D5-D264216FB543}"/>
    <cellStyle name="Comma 8 2 22" xfId="7208" xr:uid="{1F396FA1-10EA-434E-BBEC-09FF31A6DB61}"/>
    <cellStyle name="Comma 8 2 22 2" xfId="14480" xr:uid="{BD6829BE-5B5D-4167-A438-82A7409D9253}"/>
    <cellStyle name="Comma 8 2 23" xfId="7360" xr:uid="{8237ADD7-371E-4C99-89D6-4FE7FBFCE3A4}"/>
    <cellStyle name="Comma 8 2 23 2" xfId="14632" xr:uid="{89D93BB5-02FC-4A39-B047-73EA2FB8A2F8}"/>
    <cellStyle name="Comma 8 2 24" xfId="7509" xr:uid="{3628334E-F20E-4521-BF84-00F95DEC3245}"/>
    <cellStyle name="Comma 8 2 24 2" xfId="14781" xr:uid="{0F73AE15-ECB9-4A5F-BAAC-0F54D2E00A63}"/>
    <cellStyle name="Comma 8 2 25" xfId="7657" xr:uid="{B742B58B-902F-4F3C-BAA0-8DC61C3C0B45}"/>
    <cellStyle name="Comma 8 2 25 2" xfId="14929" xr:uid="{5BB2E262-7037-464F-A451-1809589B1409}"/>
    <cellStyle name="Comma 8 2 26" xfId="7811" xr:uid="{2A453CC3-81D6-40DD-A92F-9A1E302F4F2A}"/>
    <cellStyle name="Comma 8 2 26 2" xfId="15083" xr:uid="{40B68BA0-C9FF-438F-A7C5-FD5B2161B9DE}"/>
    <cellStyle name="Comma 8 2 27" xfId="7960" xr:uid="{FF1C4F0E-C217-48A2-A927-3087A88C755B}"/>
    <cellStyle name="Comma 8 2 27 2" xfId="15232" xr:uid="{ACFD908B-60D6-4BBC-A5F9-25FBEC6FD6C6}"/>
    <cellStyle name="Comma 8 2 28" xfId="8121" xr:uid="{0A7A9288-63DE-4058-B040-D8745BD6E5DD}"/>
    <cellStyle name="Comma 8 2 28 2" xfId="15385" xr:uid="{7471118B-8E90-4F22-94D5-8A7DDC490F48}"/>
    <cellStyle name="Comma 8 2 29" xfId="8267" xr:uid="{789D2CDB-9CA6-450C-AF95-995CCD9C6119}"/>
    <cellStyle name="Comma 8 2 29 2" xfId="15530" xr:uid="{8F0AF02B-1019-4C6A-84B5-C2A750C8C773}"/>
    <cellStyle name="Comma 8 2 3" xfId="1574" xr:uid="{72B9A711-9388-4869-B68A-7CBABCD0D888}"/>
    <cellStyle name="Comma 8 2 3 2" xfId="2337" xr:uid="{1196E9B5-8D97-45CB-BE4D-734E0A01D42E}"/>
    <cellStyle name="Comma 8 2 3 2 2" xfId="4923" xr:uid="{8A841504-6509-40D1-AE6B-578500E09B33}"/>
    <cellStyle name="Comma 8 2 3 2 2 2" xfId="12208" xr:uid="{76EBEF64-B9C9-4FC6-9381-683E32EE7273}"/>
    <cellStyle name="Comma 8 2 3 2 3" xfId="9641" xr:uid="{36FD4C0B-5E5E-492E-A6A8-778DE57AD65E}"/>
    <cellStyle name="Comma 8 2 3 3" xfId="4162" xr:uid="{855193EC-7A91-430A-A13F-DD0B5B1D870D}"/>
    <cellStyle name="Comma 8 2 3 3 2" xfId="11447" xr:uid="{7CED33C6-A366-497B-88D2-3B71A5B366B0}"/>
    <cellStyle name="Comma 8 2 3 4" xfId="3697" xr:uid="{298D1028-B2B9-4A24-9EE8-59FEDF5AE8F0}"/>
    <cellStyle name="Comma 8 2 3 4 2" xfId="10987" xr:uid="{FF0A94C4-065E-4518-BF07-961660524D65}"/>
    <cellStyle name="Comma 8 2 3 5" xfId="8880" xr:uid="{12DE9304-745D-48F5-A9F1-8531AED44B94}"/>
    <cellStyle name="Comma 8 2 30" xfId="8416" xr:uid="{596E4F1F-F541-4F5F-8338-B2B4476A732F}"/>
    <cellStyle name="Comma 8 2 30 2" xfId="15679" xr:uid="{F3E99BC8-BC84-4BEA-82D3-1746135D96BC}"/>
    <cellStyle name="Comma 8 2 31" xfId="8577" xr:uid="{B817C767-FF30-4D8D-94BF-B27D2C89A4F8}"/>
    <cellStyle name="Comma 8 2 32" xfId="15832" xr:uid="{CD2BC534-E707-411B-9879-2C188D4DCDD6}"/>
    <cellStyle name="Comma 8 2 33" xfId="16148" xr:uid="{535112E2-3A30-468D-9FE0-AA2031577B38}"/>
    <cellStyle name="Comma 8 2 34" xfId="16296" xr:uid="{08459AC6-DEE7-49A7-B205-1E59DB05A5A6}"/>
    <cellStyle name="Comma 8 2 35" xfId="16445" xr:uid="{DEE917E3-AB21-4695-801C-C310F630914C}"/>
    <cellStyle name="Comma 8 2 36" xfId="16594" xr:uid="{7D35D80B-8265-4E71-B00D-95372EC3E14A}"/>
    <cellStyle name="Comma 8 2 37" xfId="16742" xr:uid="{052E159F-7ABE-46A8-9D6F-99E1C83A99AE}"/>
    <cellStyle name="Comma 8 2 38" xfId="16899" xr:uid="{F33F6C9D-D1F1-4D42-9369-16139DA506DA}"/>
    <cellStyle name="Comma 8 2 39" xfId="1243" xr:uid="{60905EF7-E2D5-40B8-92DF-8D386E86D6AC}"/>
    <cellStyle name="Comma 8 2 4" xfId="1726" xr:uid="{8428A1A3-D480-4D9C-AEF8-61ABDB83295A}"/>
    <cellStyle name="Comma 8 2 4 2" xfId="2489" xr:uid="{E28DC100-142D-4BDA-9FE2-4C2EF9C96279}"/>
    <cellStyle name="Comma 8 2 4 2 2" xfId="5075" xr:uid="{C17CD8F8-FE88-46A2-84A9-4A1C2ACFE4B4}"/>
    <cellStyle name="Comma 8 2 4 2 2 2" xfId="12360" xr:uid="{C336DB3D-8C6D-4E4E-B0A7-C3D0EAE97638}"/>
    <cellStyle name="Comma 8 2 4 2 3" xfId="9793" xr:uid="{419C31F3-B68B-4F8E-86E4-B8BF662DFE0A}"/>
    <cellStyle name="Comma 8 2 4 3" xfId="4314" xr:uid="{4E8875AE-4384-48DD-8D38-9366713AE134}"/>
    <cellStyle name="Comma 8 2 4 3 2" xfId="11599" xr:uid="{A7890062-0DB1-42ED-985E-E9AD8E4750DB}"/>
    <cellStyle name="Comma 8 2 4 4" xfId="9032" xr:uid="{980253A0-7889-41FC-9BD2-F16D82AEE112}"/>
    <cellStyle name="Comma 8 2 40" xfId="907" xr:uid="{4D8BFDBC-CA08-4BF3-901C-49EAE4920ABA}"/>
    <cellStyle name="Comma 8 2 5" xfId="1833" xr:uid="{79C22ACA-9639-4E2F-A664-2EF55026A084}"/>
    <cellStyle name="Comma 8 2 5 2" xfId="4420" xr:uid="{4E306C92-F940-4479-B58A-A34E70C34DF1}"/>
    <cellStyle name="Comma 8 2 5 2 2" xfId="11705" xr:uid="{22663879-D56B-412C-AB9A-B8148AD24511}"/>
    <cellStyle name="Comma 8 2 5 3" xfId="9138" xr:uid="{6D5BC2ED-FF1D-4A70-89DC-7F8D17EF26D4}"/>
    <cellStyle name="Comma 8 2 6" xfId="2033" xr:uid="{4FCC94F8-52FD-4499-B1B2-62D335658704}"/>
    <cellStyle name="Comma 8 2 6 2" xfId="4619" xr:uid="{5D7B8A51-0AD2-46C2-BF99-C4DD83C9CF26}"/>
    <cellStyle name="Comma 8 2 6 2 2" xfId="11904" xr:uid="{4AF53D25-69B2-4EDE-A1B0-4257990EFA34}"/>
    <cellStyle name="Comma 8 2 6 3" xfId="9337" xr:uid="{2C4070C6-2916-4DA5-AAA0-45B629156515}"/>
    <cellStyle name="Comma 8 2 7" xfId="2651" xr:uid="{8BC36030-B70E-4897-8BBB-1EDC11DA8E6A}"/>
    <cellStyle name="Comma 8 2 7 2" xfId="5237" xr:uid="{908F1B13-5F1A-44EA-953A-5098BB79B22C}"/>
    <cellStyle name="Comma 8 2 7 2 2" xfId="12521" xr:uid="{872FD622-A275-4D04-B8CB-7CCB09D85546}"/>
    <cellStyle name="Comma 8 2 7 3" xfId="9954" xr:uid="{56ACC083-53D3-40BE-926F-CFFA0CF90DEC}"/>
    <cellStyle name="Comma 8 2 8" xfId="2801" xr:uid="{EDA9D025-4B15-4724-B8BC-BE5B63EB0A7E}"/>
    <cellStyle name="Comma 8 2 8 2" xfId="5387" xr:uid="{F8687CFC-178F-4AA0-A3F7-6750FD640C8F}"/>
    <cellStyle name="Comma 8 2 8 2 2" xfId="12670" xr:uid="{F7A699F0-6D97-4906-A05D-13EE030C1989}"/>
    <cellStyle name="Comma 8 2 8 3" xfId="10103" xr:uid="{3FEF677A-A5BA-427B-AC4E-56CF0F514767}"/>
    <cellStyle name="Comma 8 2 9" xfId="2951" xr:uid="{DCE6F5E8-C333-4DCA-BBCC-0E6D8DC174C7}"/>
    <cellStyle name="Comma 8 2 9 2" xfId="5537" xr:uid="{02B39A73-8FC8-49F0-8ABE-C5B7D4C49BCF}"/>
    <cellStyle name="Comma 8 2 9 2 2" xfId="12819" xr:uid="{9B436301-6852-4E3B-8643-684D5196C269}"/>
    <cellStyle name="Comma 8 2 9 3" xfId="10252" xr:uid="{95E57990-DE18-4C3F-88C1-9E665F699AC9}"/>
    <cellStyle name="Comma 8 20" xfId="6453" xr:uid="{B07F9A9F-F840-4523-AAD2-1855E1636260}"/>
    <cellStyle name="Comma 8 20 2" xfId="13727" xr:uid="{99D3091B-1A3C-474C-BEB2-1FEF693996A7}"/>
    <cellStyle name="Comma 8 21" xfId="6602" xr:uid="{01B1541F-386F-4E46-B2DC-E9FEC95526CF}"/>
    <cellStyle name="Comma 8 21 2" xfId="13876" xr:uid="{353DA2B1-DEB9-444B-B0C0-720CFD73BE14}"/>
    <cellStyle name="Comma 8 22" xfId="6758" xr:uid="{6184E03D-FB15-447A-A738-A2C3783CA850}"/>
    <cellStyle name="Comma 8 22 2" xfId="14032" xr:uid="{28533DA2-9B61-4522-9154-9BEE410F5ADA}"/>
    <cellStyle name="Comma 8 23" xfId="6817" xr:uid="{713DF482-A0E1-49AF-B548-3629BEE48571}"/>
    <cellStyle name="Comma 8 23 2" xfId="14089" xr:uid="{F6E5F921-6807-46A0-BED6-5BFF9F01360E}"/>
    <cellStyle name="Comma 8 24" xfId="7057" xr:uid="{C2742E46-15D0-466C-91AE-38261CE42AC7}"/>
    <cellStyle name="Comma 8 24 2" xfId="14329" xr:uid="{6F59F401-8680-47CB-873C-66C77AC0DBF7}"/>
    <cellStyle name="Comma 8 25" xfId="7207" xr:uid="{4C0B41F4-0C9B-43C0-9EB8-0189E6AAB5D4}"/>
    <cellStyle name="Comma 8 25 2" xfId="14479" xr:uid="{0A8BA21B-C386-4EF1-BB68-4405B2C797C2}"/>
    <cellStyle name="Comma 8 26" xfId="7359" xr:uid="{1EBD8C77-4410-4A49-95AE-73236286CA29}"/>
    <cellStyle name="Comma 8 26 2" xfId="14631" xr:uid="{F277199B-33DC-4BE0-AA13-75301A7FF085}"/>
    <cellStyle name="Comma 8 27" xfId="7508" xr:uid="{485685D4-484D-4A27-A78F-27015582679F}"/>
    <cellStyle name="Comma 8 27 2" xfId="14780" xr:uid="{D8212B7C-11CF-4A4D-AF9D-91CCE4064C28}"/>
    <cellStyle name="Comma 8 28" xfId="7656" xr:uid="{63B5D572-E043-4A35-98BD-63485AE3B207}"/>
    <cellStyle name="Comma 8 28 2" xfId="14928" xr:uid="{F2C0AB44-78F8-4439-9C2F-E37CFA302C88}"/>
    <cellStyle name="Comma 8 29" xfId="7810" xr:uid="{1E76DA6D-F3C6-4207-B403-9F7E9B4283DE}"/>
    <cellStyle name="Comma 8 29 2" xfId="15082" xr:uid="{7EDC31EB-4A47-4D42-9020-79B4C1C9F121}"/>
    <cellStyle name="Comma 8 3" xfId="848" xr:uid="{AC251702-4A7F-41B1-A09B-49019A2491CD}"/>
    <cellStyle name="Comma 8 3 10" xfId="3101" xr:uid="{06FBBACC-14B7-4ECC-A467-3C2B0A64EC75}"/>
    <cellStyle name="Comma 8 3 10 2" xfId="5687" xr:uid="{E8322A39-2B8C-42C9-8F01-9007BFD0D8D4}"/>
    <cellStyle name="Comma 8 3 10 2 2" xfId="12969" xr:uid="{306E5D64-EB34-4188-93CD-CCAB71AB9D9F}"/>
    <cellStyle name="Comma 8 3 10 3" xfId="10402" xr:uid="{E09A601A-FAC2-4DD3-9E97-399420E07821}"/>
    <cellStyle name="Comma 8 3 11" xfId="3252" xr:uid="{410AACB6-ED8E-4468-B6B3-4083920655E9}"/>
    <cellStyle name="Comma 8 3 11 2" xfId="5838" xr:uid="{FD20F683-6D44-4988-9A19-5BAFA3DBE649}"/>
    <cellStyle name="Comma 8 3 11 2 2" xfId="13120" xr:uid="{58284147-5F65-44ED-BEFD-E5FD9DB85F8A}"/>
    <cellStyle name="Comma 8 3 11 3" xfId="10553" xr:uid="{F6A7077E-0FD0-4FCC-8071-C3DB3F518BCF}"/>
    <cellStyle name="Comma 8 3 12" xfId="3402" xr:uid="{A6057CF3-6A45-45F2-94DE-8A94C1639EB8}"/>
    <cellStyle name="Comma 8 3 12 2" xfId="3857" xr:uid="{BAE283C6-C8EA-4C91-A84E-F74B93EF6417}"/>
    <cellStyle name="Comma 8 3 12 2 2" xfId="11145" xr:uid="{348508A4-2445-4F2A-9C23-DE2C67436C49}"/>
    <cellStyle name="Comma 8 3 12 3" xfId="10703" xr:uid="{9EB45130-607B-4FCE-A895-A93C7E37DF44}"/>
    <cellStyle name="Comma 8 3 13" xfId="3481" xr:uid="{1FCDD517-38A8-4DE3-9FF9-7E22C274EF59}"/>
    <cellStyle name="Comma 8 3 13 2" xfId="10774" xr:uid="{8FD7D189-AF18-40F0-93A6-9CD99E51E157}"/>
    <cellStyle name="Comma 8 3 14" xfId="5991" xr:uid="{125BDE86-ECD8-4CAC-ACBB-5AE6119F7E6E}"/>
    <cellStyle name="Comma 8 3 14 2" xfId="13271" xr:uid="{2B81E947-F470-40C1-B7FC-93A49B21B92F}"/>
    <cellStyle name="Comma 8 3 15" xfId="6141" xr:uid="{BF00C128-A1A4-4113-A996-FC454C15186E}"/>
    <cellStyle name="Comma 8 3 15 2" xfId="13420" xr:uid="{CC2925BF-3B2B-4079-BBFB-98BBAB7385B9}"/>
    <cellStyle name="Comma 8 3 16" xfId="6301" xr:uid="{351C5DDF-96BC-499F-A2AB-7CE721F24E19}"/>
    <cellStyle name="Comma 8 3 16 2" xfId="13578" xr:uid="{9ABA1AE3-6871-4E86-9CE0-AC598D5DBA6B}"/>
    <cellStyle name="Comma 8 3 17" xfId="6455" xr:uid="{0DD41868-0658-4D6A-AE16-01937E609D0E}"/>
    <cellStyle name="Comma 8 3 17 2" xfId="13729" xr:uid="{682E22F0-EAAA-4F4D-B705-9349B9F686EB}"/>
    <cellStyle name="Comma 8 3 18" xfId="6604" xr:uid="{CC361C65-3351-4924-A17A-4A91D8204D04}"/>
    <cellStyle name="Comma 8 3 18 2" xfId="13878" xr:uid="{5F9484BD-940B-4202-9007-3AA1F6824C06}"/>
    <cellStyle name="Comma 8 3 19" xfId="6760" xr:uid="{F3B430CC-71F3-45EA-A08A-C8AE1C3A7B3A}"/>
    <cellStyle name="Comma 8 3 19 2" xfId="14034" xr:uid="{F63BDFFE-2DFF-4D17-9D4F-1DB7EA90858E}"/>
    <cellStyle name="Comma 8 3 2" xfId="1022" xr:uid="{FD8D5C96-51CE-4B8F-98F3-35261158660E}"/>
    <cellStyle name="Comma 8 3 2 2" xfId="2190" xr:uid="{1C1DBE1D-FC39-4628-BC8F-1C8245EC4042}"/>
    <cellStyle name="Comma 8 3 2 2 2" xfId="4776" xr:uid="{8BB809F3-A6DB-4413-9B15-BEC5B1E4D6A7}"/>
    <cellStyle name="Comma 8 3 2 2 2 2" xfId="12061" xr:uid="{1BDE3EA1-4CBA-443B-A56D-0CAA2509A55D}"/>
    <cellStyle name="Comma 8 3 2 2 3" xfId="9494" xr:uid="{40B38A5A-20CA-44EE-82D4-3CE8938E27C5}"/>
    <cellStyle name="Comma 8 3 2 3" xfId="4015" xr:uid="{61D4C117-F8A9-418D-AFB9-D7AD42C065E5}"/>
    <cellStyle name="Comma 8 3 2 3 2" xfId="11300" xr:uid="{BA884CD3-A5AC-4473-A969-7489F23175E5}"/>
    <cellStyle name="Comma 8 3 2 4" xfId="3646" xr:uid="{9289D61E-68F2-4990-99AA-74A7161F3C24}"/>
    <cellStyle name="Comma 8 3 2 4 2" xfId="10936" xr:uid="{A6FEA7A6-086B-4217-A9BE-683C88B1EE52}"/>
    <cellStyle name="Comma 8 3 2 5" xfId="8733" xr:uid="{879747CB-CF34-4D7F-8DAA-87CE843A71BF}"/>
    <cellStyle name="Comma 8 3 2 6" xfId="15942" xr:uid="{8850D88F-656D-4517-89A3-840FAB582448}"/>
    <cellStyle name="Comma 8 3 2 7" xfId="16996" xr:uid="{D374537A-B270-481C-9987-6F388982A031}"/>
    <cellStyle name="Comma 8 3 2 8" xfId="1427" xr:uid="{D59C928C-5800-465D-A36A-96AF870EC350}"/>
    <cellStyle name="Comma 8 3 20" xfId="6863" xr:uid="{D3F530E3-FDDE-43E3-B3AD-38218FFAB3D0}"/>
    <cellStyle name="Comma 8 3 20 2" xfId="14135" xr:uid="{1006BE03-EB0E-4482-A9D1-0A5DC07608FA}"/>
    <cellStyle name="Comma 8 3 21" xfId="7059" xr:uid="{A0CD0B61-8D10-43E0-A0E1-9697B9435EA2}"/>
    <cellStyle name="Comma 8 3 21 2" xfId="14331" xr:uid="{0E0405DB-7997-4412-901D-A5D32B5190BF}"/>
    <cellStyle name="Comma 8 3 22" xfId="7209" xr:uid="{EB87BCB3-BF09-4BDE-BE2B-3C970A959422}"/>
    <cellStyle name="Comma 8 3 22 2" xfId="14481" xr:uid="{DCB89595-3392-487A-A3A7-5CBCCBFFE1BE}"/>
    <cellStyle name="Comma 8 3 23" xfId="7361" xr:uid="{CFE2627B-1A57-4778-99C9-E8911B3C65AF}"/>
    <cellStyle name="Comma 8 3 23 2" xfId="14633" xr:uid="{0C21F055-A85D-4B0C-AED7-0C4453ED67DA}"/>
    <cellStyle name="Comma 8 3 24" xfId="7510" xr:uid="{1341D234-AFC0-43BF-83C2-C945EBFB097D}"/>
    <cellStyle name="Comma 8 3 24 2" xfId="14782" xr:uid="{1F9F21AD-82CE-444F-BE7E-F2B9AED2A358}"/>
    <cellStyle name="Comma 8 3 25" xfId="7658" xr:uid="{A50C7BB9-91B7-4C8A-A0BF-E7725C6644B6}"/>
    <cellStyle name="Comma 8 3 25 2" xfId="14930" xr:uid="{1AFD4E49-5F78-4FDB-A7B7-FCDED3F5D647}"/>
    <cellStyle name="Comma 8 3 26" xfId="7812" xr:uid="{8FC97673-76A3-4AAE-AE11-D992131DDF4C}"/>
    <cellStyle name="Comma 8 3 26 2" xfId="15084" xr:uid="{B9360448-67DB-40FF-8193-B83C25946B4E}"/>
    <cellStyle name="Comma 8 3 27" xfId="7961" xr:uid="{2DB6E4F6-0517-4491-AE33-F9458120158E}"/>
    <cellStyle name="Comma 8 3 27 2" xfId="15233" xr:uid="{BA79FF2E-C45C-4FF9-AE00-A2DFF23CBC8E}"/>
    <cellStyle name="Comma 8 3 28" xfId="8070" xr:uid="{7B2EF22C-4C7B-4E22-8720-0CDFA2F6F9B9}"/>
    <cellStyle name="Comma 8 3 28 2" xfId="15334" xr:uid="{A0F1C9F3-525E-4A95-9DBF-9359459A6F1C}"/>
    <cellStyle name="Comma 8 3 29" xfId="8268" xr:uid="{1329A866-A53A-4D5C-ACB9-5F31D94CAC73}"/>
    <cellStyle name="Comma 8 3 29 2" xfId="15531" xr:uid="{963B2526-B9E8-48AC-AD50-8DF1112E5E78}"/>
    <cellStyle name="Comma 8 3 3" xfId="1575" xr:uid="{6489D3F3-50D1-4563-B709-A578679132A7}"/>
    <cellStyle name="Comma 8 3 3 2" xfId="2338" xr:uid="{8EF52841-A57F-4973-A537-D6141BE2B905}"/>
    <cellStyle name="Comma 8 3 3 2 2" xfId="4924" xr:uid="{20A4832E-8AEF-417D-AAF9-25A338614BF0}"/>
    <cellStyle name="Comma 8 3 3 2 2 2" xfId="12209" xr:uid="{63D5EF36-1CF1-4514-8441-347FFD0F6060}"/>
    <cellStyle name="Comma 8 3 3 2 3" xfId="9642" xr:uid="{12F3FACA-B631-4F96-9565-E0AE3599D9F9}"/>
    <cellStyle name="Comma 8 3 3 3" xfId="4163" xr:uid="{66A2798E-6323-4892-A8F5-0128F66BC333}"/>
    <cellStyle name="Comma 8 3 3 3 2" xfId="11448" xr:uid="{329F4FD1-355C-474C-9F50-AD0E3004BD35}"/>
    <cellStyle name="Comma 8 3 3 4" xfId="8881" xr:uid="{012F7B77-45C0-4171-9926-368359733BF2}"/>
    <cellStyle name="Comma 8 3 30" xfId="8417" xr:uid="{7BECC9BC-CB62-4BDA-B31B-4ED93187672A}"/>
    <cellStyle name="Comma 8 3 30 2" xfId="15680" xr:uid="{CCA260FC-8990-4466-877C-2889252839A7}"/>
    <cellStyle name="Comma 8 3 31" xfId="8578" xr:uid="{59AD0888-68B7-47C0-90DD-26D59F683EFA}"/>
    <cellStyle name="Comma 8 3 32" xfId="15781" xr:uid="{7B033C12-EA80-46C4-B486-D8D1EAA9A550}"/>
    <cellStyle name="Comma 8 3 33" xfId="16149" xr:uid="{A93529C7-B096-4088-B3D9-03E56CACB630}"/>
    <cellStyle name="Comma 8 3 34" xfId="16297" xr:uid="{1C107E32-C012-43AC-A72E-A49690BC63E9}"/>
    <cellStyle name="Comma 8 3 35" xfId="16446" xr:uid="{F2AB3590-450D-412E-97EC-BF095D5022F2}"/>
    <cellStyle name="Comma 8 3 36" xfId="16595" xr:uid="{3C448B55-CB01-4C1E-AD4F-A30955AE57C9}"/>
    <cellStyle name="Comma 8 3 37" xfId="16743" xr:uid="{A5B0989B-FA6E-42B5-A3ED-7D50988EF87F}"/>
    <cellStyle name="Comma 8 3 38" xfId="16848" xr:uid="{BCFE9BFF-BF35-4E18-961F-226E1DB8AB6A}"/>
    <cellStyle name="Comma 8 3 39" xfId="1244" xr:uid="{B681AD53-15CE-4517-BE31-06DE08EDC286}"/>
    <cellStyle name="Comma 8 3 4" xfId="1675" xr:uid="{8739D7DE-F432-4329-A035-990C98385B9D}"/>
    <cellStyle name="Comma 8 3 4 2" xfId="2438" xr:uid="{B528927B-7D9E-402D-88CC-2337D9D22B1A}"/>
    <cellStyle name="Comma 8 3 4 2 2" xfId="5024" xr:uid="{BA86B8DA-11A4-41DC-B5F0-2CA5579AE6A5}"/>
    <cellStyle name="Comma 8 3 4 2 2 2" xfId="12309" xr:uid="{A5F19705-65E9-426C-8D82-89378D423689}"/>
    <cellStyle name="Comma 8 3 4 2 3" xfId="9742" xr:uid="{991EBB8D-A4F2-402E-A3F3-8508DB3ECB67}"/>
    <cellStyle name="Comma 8 3 4 3" xfId="4263" xr:uid="{2FB7DD18-118B-4C26-91AB-D4CED3C82771}"/>
    <cellStyle name="Comma 8 3 4 3 2" xfId="11548" xr:uid="{5781ADDB-C378-401D-984B-7A12FA950915}"/>
    <cellStyle name="Comma 8 3 4 4" xfId="8981" xr:uid="{111BC662-DA50-4F85-B162-1C4F397598E1}"/>
    <cellStyle name="Comma 8 3 5" xfId="1778" xr:uid="{608B3EA8-F5EA-43A6-8A88-A4A5E2BEE92D}"/>
    <cellStyle name="Comma 8 3 5 2" xfId="4365" xr:uid="{E5D8F802-C59E-429E-9B61-994840872B13}"/>
    <cellStyle name="Comma 8 3 5 2 2" xfId="11650" xr:uid="{2A80E904-010A-411A-B468-5F99B1D51755}"/>
    <cellStyle name="Comma 8 3 5 3" xfId="9083" xr:uid="{C5CACA65-12A1-495C-AEA1-EE08398538E9}"/>
    <cellStyle name="Comma 8 3 6" xfId="2034" xr:uid="{3BE1D5FF-A57E-4F8F-8C0C-A61E5620AB67}"/>
    <cellStyle name="Comma 8 3 6 2" xfId="4620" xr:uid="{2EA158CE-F5B7-499F-8B02-7D1F7801E6FD}"/>
    <cellStyle name="Comma 8 3 6 2 2" xfId="11905" xr:uid="{11298E2B-7F0F-417A-A7D8-60944BB0E4BB}"/>
    <cellStyle name="Comma 8 3 6 3" xfId="9338" xr:uid="{F3850800-9ABC-413F-A80C-C5E320E7D445}"/>
    <cellStyle name="Comma 8 3 7" xfId="2652" xr:uid="{85F06FE1-F4E9-436A-BBCF-B61B06FB3B78}"/>
    <cellStyle name="Comma 8 3 7 2" xfId="5238" xr:uid="{37C4A1B1-ADA6-496B-9A0A-4D3C1C7BF76F}"/>
    <cellStyle name="Comma 8 3 7 2 2" xfId="12522" xr:uid="{5AAF60A8-E169-42CF-8FDC-0FEBEE35E279}"/>
    <cellStyle name="Comma 8 3 7 3" xfId="9955" xr:uid="{6A146684-1BD4-464D-B977-14617252077E}"/>
    <cellStyle name="Comma 8 3 8" xfId="2802" xr:uid="{2939CC5D-5F26-4BEC-95E1-87174C24EFF7}"/>
    <cellStyle name="Comma 8 3 8 2" xfId="5388" xr:uid="{C1ADFD0E-A187-4FDD-A0BB-C8FEA96200ED}"/>
    <cellStyle name="Comma 8 3 8 2 2" xfId="12671" xr:uid="{EB4832C1-894C-4738-B54B-6D992430BC32}"/>
    <cellStyle name="Comma 8 3 8 3" xfId="10104" xr:uid="{1168DE9A-980D-4D37-8052-EBC92FE4142B}"/>
    <cellStyle name="Comma 8 3 9" xfId="2952" xr:uid="{76FD4C70-F7DD-49C0-BFEA-88218B863A3D}"/>
    <cellStyle name="Comma 8 3 9 2" xfId="5538" xr:uid="{8D6D8017-86E8-4173-BC7C-B5AAA6EE479A}"/>
    <cellStyle name="Comma 8 3 9 2 2" xfId="12820" xr:uid="{4D7A9940-23D3-4C7D-9B0A-3CC520EF61AE}"/>
    <cellStyle name="Comma 8 3 9 3" xfId="10253" xr:uid="{056F3CDE-F098-486A-B485-750071C34893}"/>
    <cellStyle name="Comma 8 30" xfId="7959" xr:uid="{E7B7F55C-1EA9-461E-8E1C-0A3AD0B4A09C}"/>
    <cellStyle name="Comma 8 30 2" xfId="15231" xr:uid="{B6791C38-0531-495F-9D10-6F53D0FD1205}"/>
    <cellStyle name="Comma 8 31" xfId="8024" xr:uid="{90B83751-F264-4D58-92AB-809AB2F565CC}"/>
    <cellStyle name="Comma 8 31 2" xfId="15288" xr:uid="{FEF5065C-6CB5-4864-9118-613B4954F228}"/>
    <cellStyle name="Comma 8 32" xfId="8266" xr:uid="{E9A3F772-65FE-46D6-8073-77633348C08D}"/>
    <cellStyle name="Comma 8 32 2" xfId="15529" xr:uid="{20045FE5-5055-4851-8EAB-E27C2054B1E3}"/>
    <cellStyle name="Comma 8 33" xfId="8415" xr:uid="{E2B75DCE-C29C-4FF1-B2E9-AF4F613EEA06}"/>
    <cellStyle name="Comma 8 33 2" xfId="15678" xr:uid="{172EE471-F643-49C4-8EDF-135E983BA4B0}"/>
    <cellStyle name="Comma 8 34" xfId="8576" xr:uid="{E540AF87-1FC0-4E01-869B-339BB3EA22CC}"/>
    <cellStyle name="Comma 8 35" xfId="15735" xr:uid="{12F6524B-5041-4B7C-9170-0347792F0924}"/>
    <cellStyle name="Comma 8 36" xfId="16147" xr:uid="{611C2823-35A5-41D4-9CD7-BD7D0208305D}"/>
    <cellStyle name="Comma 8 37" xfId="16295" xr:uid="{42CE485B-857F-490B-B4F7-D1D765453B27}"/>
    <cellStyle name="Comma 8 38" xfId="16444" xr:uid="{0C45A544-3025-41A7-9D60-31C22BB6945B}"/>
    <cellStyle name="Comma 8 39" xfId="16593" xr:uid="{A51BAD46-171D-4F98-9EB0-D03B3C6C7421}"/>
    <cellStyle name="Comma 8 4" xfId="826" xr:uid="{CCF63A88-AEC7-4E40-A976-56C27EACE3E4}"/>
    <cellStyle name="Comma 8 4 10" xfId="3102" xr:uid="{25B341CA-A7DC-45CE-AA01-EDFD281E596C}"/>
    <cellStyle name="Comma 8 4 10 2" xfId="5688" xr:uid="{4835950B-3ED2-40A1-B512-1C802E4854AC}"/>
    <cellStyle name="Comma 8 4 10 2 2" xfId="12970" xr:uid="{BBE84245-9B44-4C27-8A93-1ED689ABAD27}"/>
    <cellStyle name="Comma 8 4 10 3" xfId="10403" xr:uid="{C034B04B-B0FF-4304-8650-B45EBF58BFAA}"/>
    <cellStyle name="Comma 8 4 11" xfId="3253" xr:uid="{14416591-66B1-48B0-8F27-CE7061F59BB6}"/>
    <cellStyle name="Comma 8 4 11 2" xfId="5839" xr:uid="{92226CA6-A909-48AF-A747-F11125AB24F9}"/>
    <cellStyle name="Comma 8 4 11 2 2" xfId="13121" xr:uid="{2A246BA7-8A7C-4ACD-9274-1AD3BCDD1894}"/>
    <cellStyle name="Comma 8 4 11 3" xfId="10554" xr:uid="{EF0B2033-E580-4BE2-9200-2F1211EF97CF}"/>
    <cellStyle name="Comma 8 4 12" xfId="3403" xr:uid="{A6934F99-5FEC-4C22-9B93-5B46AE2698E8}"/>
    <cellStyle name="Comma 8 4 12 2" xfId="3858" xr:uid="{C0A078D3-8AC2-4153-A774-5F4C6BCAB31E}"/>
    <cellStyle name="Comma 8 4 12 2 2" xfId="11146" xr:uid="{7476FC0B-7C2C-453A-B75D-6E5C6048FEB7}"/>
    <cellStyle name="Comma 8 4 12 3" xfId="10704" xr:uid="{4793109B-5C81-46FC-86FF-8630F7C651D1}"/>
    <cellStyle name="Comma 8 4 13" xfId="3625" xr:uid="{48E275EC-0472-434C-B157-9C87F73993FC}"/>
    <cellStyle name="Comma 8 4 13 2" xfId="10916" xr:uid="{654F4AF8-D7ED-4343-AFB1-AFDC0C880E04}"/>
    <cellStyle name="Comma 8 4 14" xfId="5992" xr:uid="{4BC3CCAB-D5B3-436D-9C7C-2702B05AD6EF}"/>
    <cellStyle name="Comma 8 4 14 2" xfId="13272" xr:uid="{A7D55EA4-72DA-4740-877B-0F4BEE347A35}"/>
    <cellStyle name="Comma 8 4 15" xfId="6142" xr:uid="{674A478C-0B70-497D-B78A-9FB254FE92BF}"/>
    <cellStyle name="Comma 8 4 15 2" xfId="13421" xr:uid="{76C1ECA0-761A-497D-A717-C4F2791D55C2}"/>
    <cellStyle name="Comma 8 4 16" xfId="6302" xr:uid="{75EC0F43-579B-46E0-AF18-F88F5FDD4CC8}"/>
    <cellStyle name="Comma 8 4 16 2" xfId="13579" xr:uid="{44F29E30-FF78-407A-93E0-E62AAB147F2E}"/>
    <cellStyle name="Comma 8 4 17" xfId="6456" xr:uid="{DBBDEBB0-4709-4921-B154-A232BA874482}"/>
    <cellStyle name="Comma 8 4 17 2" xfId="13730" xr:uid="{7DC94AA2-EDD6-4C7D-884B-A98A75130056}"/>
    <cellStyle name="Comma 8 4 18" xfId="6605" xr:uid="{8B2CD377-C0F9-4995-AEF4-468FEDC6893F}"/>
    <cellStyle name="Comma 8 4 18 2" xfId="13879" xr:uid="{78B3C158-F91E-4A60-8BE6-0E05CD865342}"/>
    <cellStyle name="Comma 8 4 19" xfId="6761" xr:uid="{25F406D0-87E2-4AB0-B644-2E1792ED82ED}"/>
    <cellStyle name="Comma 8 4 19 2" xfId="14035" xr:uid="{5FFE7C8E-A969-4A8A-92A2-482BD39BCE54}"/>
    <cellStyle name="Comma 8 4 2" xfId="1002" xr:uid="{9AAE3FFD-C511-489D-B2DC-EEBD92DCFF03}"/>
    <cellStyle name="Comma 8 4 2 2" xfId="2191" xr:uid="{D73E469A-9EDC-42DF-9492-5451D6FFCD21}"/>
    <cellStyle name="Comma 8 4 2 2 2" xfId="4777" xr:uid="{7334E33C-E3CA-4093-BC53-87EECC198CFD}"/>
    <cellStyle name="Comma 8 4 2 2 2 2" xfId="12062" xr:uid="{24D94D10-217A-41BA-8F56-FAB5A00D6D82}"/>
    <cellStyle name="Comma 8 4 2 2 3" xfId="9495" xr:uid="{15899FDF-FAAC-43CC-AB0E-A51FA449A287}"/>
    <cellStyle name="Comma 8 4 2 3" xfId="4016" xr:uid="{0E1AF772-7E75-480A-A1E5-76702C3DA008}"/>
    <cellStyle name="Comma 8 4 2 3 2" xfId="11301" xr:uid="{9195D2F6-3252-4C65-A5C3-71895EEFEB20}"/>
    <cellStyle name="Comma 8 4 2 4" xfId="8734" xr:uid="{767FFF89-5D6C-4E2D-A393-C03489093221}"/>
    <cellStyle name="Comma 8 4 2 5" xfId="15922" xr:uid="{6770EAFE-7FEB-4A20-ACE8-2E8CFC24AC22}"/>
    <cellStyle name="Comma 8 4 2 6" xfId="16976" xr:uid="{F1E15127-75B7-4B48-8494-098FEB149579}"/>
    <cellStyle name="Comma 8 4 2 7" xfId="1428" xr:uid="{14C8025E-B6AA-4F72-99BC-3FC1F39F1619}"/>
    <cellStyle name="Comma 8 4 20" xfId="6843" xr:uid="{5A064B30-6BF8-4D25-9901-A50E8373D3CC}"/>
    <cellStyle name="Comma 8 4 20 2" xfId="14115" xr:uid="{B83FEC4E-AB05-42D7-AA4F-CFEAF39D281E}"/>
    <cellStyle name="Comma 8 4 21" xfId="7060" xr:uid="{BBAEBF6C-C4A2-48F9-A57F-4CDCDAFE6F21}"/>
    <cellStyle name="Comma 8 4 21 2" xfId="14332" xr:uid="{B3652FD4-4865-4D05-9270-95A599DAC57F}"/>
    <cellStyle name="Comma 8 4 22" xfId="7210" xr:uid="{EEE86436-9443-4FA7-AE34-FFBCCFC137FD}"/>
    <cellStyle name="Comma 8 4 22 2" xfId="14482" xr:uid="{19FCB676-6378-4C8C-97AE-B4D5C75E42AA}"/>
    <cellStyle name="Comma 8 4 23" xfId="7362" xr:uid="{3E8359FD-A54B-405A-8B1D-28951E30F6B6}"/>
    <cellStyle name="Comma 8 4 23 2" xfId="14634" xr:uid="{3C8CEF5D-5258-43BB-8469-CA0AB4D9FBFF}"/>
    <cellStyle name="Comma 8 4 24" xfId="7511" xr:uid="{83797D05-3B2E-4128-9FF6-558FC52493C4}"/>
    <cellStyle name="Comma 8 4 24 2" xfId="14783" xr:uid="{33DDAE30-A521-4063-A57F-25A107F08B40}"/>
    <cellStyle name="Comma 8 4 25" xfId="7659" xr:uid="{FEE91EE9-CD95-4A24-8915-4DF7409B78D0}"/>
    <cellStyle name="Comma 8 4 25 2" xfId="14931" xr:uid="{1FC4EE12-5670-4300-8882-CDE4D3758353}"/>
    <cellStyle name="Comma 8 4 26" xfId="7813" xr:uid="{B3612665-F03D-4EA5-8091-DF17ACDF9ADE}"/>
    <cellStyle name="Comma 8 4 26 2" xfId="15085" xr:uid="{B542D081-51CF-4A06-84EA-045ECE90D211}"/>
    <cellStyle name="Comma 8 4 27" xfId="7962" xr:uid="{8CBB342C-52E0-456D-94B8-8611C4E26C2A}"/>
    <cellStyle name="Comma 8 4 27 2" xfId="15234" xr:uid="{236710C7-CB6B-495D-B61B-983741427F41}"/>
    <cellStyle name="Comma 8 4 28" xfId="8050" xr:uid="{FCB5C735-ACEE-4F5E-9F4C-05CFBAB2EDE6}"/>
    <cellStyle name="Comma 8 4 28 2" xfId="15314" xr:uid="{2BA059A6-F4C8-4AF2-A4E3-EF62A04FBE19}"/>
    <cellStyle name="Comma 8 4 29" xfId="8269" xr:uid="{CB497D4A-9D1D-424A-BDD6-F83C5F5E07A7}"/>
    <cellStyle name="Comma 8 4 29 2" xfId="15532" xr:uid="{4564747E-58C6-4404-A919-6C6457A7B46A}"/>
    <cellStyle name="Comma 8 4 3" xfId="1576" xr:uid="{AEADE2BC-C21A-4E09-8AD5-2EFE056AF02F}"/>
    <cellStyle name="Comma 8 4 3 2" xfId="2339" xr:uid="{1AD67933-9896-4872-8244-E94CC5F7FED9}"/>
    <cellStyle name="Comma 8 4 3 2 2" xfId="4925" xr:uid="{500EE52C-44A6-4B40-8D08-287BE2F1B655}"/>
    <cellStyle name="Comma 8 4 3 2 2 2" xfId="12210" xr:uid="{08DB1B4F-1B29-4679-A6C5-CFD42AC61DC5}"/>
    <cellStyle name="Comma 8 4 3 2 3" xfId="9643" xr:uid="{F09C6481-7FDB-4EDA-972B-94CE5FD7C4BB}"/>
    <cellStyle name="Comma 8 4 3 3" xfId="4164" xr:uid="{E6FBFF8D-1ADE-4C2F-85AD-1424763F1F75}"/>
    <cellStyle name="Comma 8 4 3 3 2" xfId="11449" xr:uid="{6422E98C-5E18-4B15-A69C-E72E9DDDC2F3}"/>
    <cellStyle name="Comma 8 4 3 4" xfId="8882" xr:uid="{3F9155CC-F261-4CC3-B3CB-D81FDB6529FF}"/>
    <cellStyle name="Comma 8 4 30" xfId="8418" xr:uid="{050A8D70-93A5-4B25-AE36-6E70E298573E}"/>
    <cellStyle name="Comma 8 4 30 2" xfId="15681" xr:uid="{EFE29909-E3DE-4EBE-BDA9-9913161559F2}"/>
    <cellStyle name="Comma 8 4 31" xfId="8579" xr:uid="{71CCEFBE-3626-4628-8FB9-6AFF7159E28E}"/>
    <cellStyle name="Comma 8 4 32" xfId="15761" xr:uid="{8E373837-9C26-478B-A213-944EEAE272F8}"/>
    <cellStyle name="Comma 8 4 33" xfId="16150" xr:uid="{4BE4E4E8-2E36-4E40-A8A2-1D77141E2495}"/>
    <cellStyle name="Comma 8 4 34" xfId="16298" xr:uid="{0A60AD25-97C7-4341-9F07-C1D41D64D5F0}"/>
    <cellStyle name="Comma 8 4 35" xfId="16447" xr:uid="{1843DE0B-067F-41AD-8037-8463B4FEB214}"/>
    <cellStyle name="Comma 8 4 36" xfId="16596" xr:uid="{2253C87C-7877-4514-B692-7249B5094F5C}"/>
    <cellStyle name="Comma 8 4 37" xfId="16744" xr:uid="{515CDE88-DB8C-4B9D-A1D3-C487CD3BC3FC}"/>
    <cellStyle name="Comma 8 4 38" xfId="16828" xr:uid="{2D8E7FBD-693B-4ACA-BFC6-39CEAC7FBC8E}"/>
    <cellStyle name="Comma 8 4 39" xfId="1245" xr:uid="{66C10323-254C-4AA3-A847-4097E198DD05}"/>
    <cellStyle name="Comma 8 4 4" xfId="1655" xr:uid="{D214D534-4769-4061-8D44-B7D19A0F5345}"/>
    <cellStyle name="Comma 8 4 4 2" xfId="2418" xr:uid="{F70A5723-6B57-4FF6-8F27-7A902DEB717E}"/>
    <cellStyle name="Comma 8 4 4 2 2" xfId="5004" xr:uid="{B5D99A8A-FCBD-444C-A36F-CA8434F16006}"/>
    <cellStyle name="Comma 8 4 4 2 2 2" xfId="12289" xr:uid="{AF7B78F7-1CC3-4CE1-B101-36199C77E7C0}"/>
    <cellStyle name="Comma 8 4 4 2 3" xfId="9722" xr:uid="{D8F45BDE-DDF2-478A-A4ED-6C4230BB34C5}"/>
    <cellStyle name="Comma 8 4 4 3" xfId="4243" xr:uid="{D0F62EBC-55D4-4556-8F0E-9C0DA259B7FE}"/>
    <cellStyle name="Comma 8 4 4 3 2" xfId="11528" xr:uid="{4FF62529-4494-49B7-B3B4-91B383C34C24}"/>
    <cellStyle name="Comma 8 4 4 4" xfId="8961" xr:uid="{6ECECE19-EC0B-4AC5-9249-03AA6F7D5F3C}"/>
    <cellStyle name="Comma 8 4 5" xfId="1851" xr:uid="{60162C50-8B61-4F04-8B1B-C65411A17F1A}"/>
    <cellStyle name="Comma 8 4 5 2" xfId="4438" xr:uid="{E617E57A-BDD9-4B53-8A7B-54552F684295}"/>
    <cellStyle name="Comma 8 4 5 2 2" xfId="11723" xr:uid="{7AD879A9-928A-432A-8508-02BA14A4476D}"/>
    <cellStyle name="Comma 8 4 5 3" xfId="9156" xr:uid="{C639AACE-1E1B-4C6E-AB1A-CD7A5B37650B}"/>
    <cellStyle name="Comma 8 4 6" xfId="2035" xr:uid="{ED932DF9-AE89-40D1-B4A7-AF8FF2E91C55}"/>
    <cellStyle name="Comma 8 4 6 2" xfId="4621" xr:uid="{26E59DDC-0EE1-465B-8375-3A3987467B5E}"/>
    <cellStyle name="Comma 8 4 6 2 2" xfId="11906" xr:uid="{696DF5A7-70C5-460E-B0C3-84E9323430BF}"/>
    <cellStyle name="Comma 8 4 6 3" xfId="9339" xr:uid="{BEA723B0-F37B-42C3-8580-F89E52E9AE52}"/>
    <cellStyle name="Comma 8 4 7" xfId="2653" xr:uid="{8583BDF2-3F74-440C-9BBC-AB8525BBEB17}"/>
    <cellStyle name="Comma 8 4 7 2" xfId="5239" xr:uid="{A0069AFB-DE69-4BBE-89F8-828EB916CACA}"/>
    <cellStyle name="Comma 8 4 7 2 2" xfId="12523" xr:uid="{7412B07D-66EE-4905-ABC1-5FC688D1C7B6}"/>
    <cellStyle name="Comma 8 4 7 3" xfId="9956" xr:uid="{DCF0D963-FDE3-4DE4-B482-C6C33A02A8B5}"/>
    <cellStyle name="Comma 8 4 8" xfId="2803" xr:uid="{17F4C20C-8E59-4ABA-8F66-18966A952101}"/>
    <cellStyle name="Comma 8 4 8 2" xfId="5389" xr:uid="{34953E75-C6B4-4D74-A586-36EAE62BEA63}"/>
    <cellStyle name="Comma 8 4 8 2 2" xfId="12672" xr:uid="{2BCB696F-1F22-4698-99DF-3A9F8F2C122F}"/>
    <cellStyle name="Comma 8 4 8 3" xfId="10105" xr:uid="{566429D7-CD51-4335-98A0-D6D7E4286F9D}"/>
    <cellStyle name="Comma 8 4 9" xfId="2953" xr:uid="{B630C6CA-4324-496B-93F4-DC37CBD4D3B7}"/>
    <cellStyle name="Comma 8 4 9 2" xfId="5539" xr:uid="{0EF6EE66-C8B9-4553-9D83-2DD5668FC03A}"/>
    <cellStyle name="Comma 8 4 9 2 2" xfId="12821" xr:uid="{4B289240-D01D-44FA-ACC1-4653D219EB38}"/>
    <cellStyle name="Comma 8 4 9 3" xfId="10254" xr:uid="{B92836D4-B984-4C9F-9C9D-EB37BF34A690}"/>
    <cellStyle name="Comma 8 40" xfId="16741" xr:uid="{D117A3AD-89CF-4CA0-A068-45EFB571B4F2}"/>
    <cellStyle name="Comma 8 41" xfId="16802" xr:uid="{18C1844D-E64B-439D-8988-5164CDD73993}"/>
    <cellStyle name="Comma 8 42" xfId="1242" xr:uid="{34CC56B3-A995-469C-A5BC-3EC4345694E8}"/>
    <cellStyle name="Comma 8 43" xfId="795" xr:uid="{E1F1ED3A-3DEE-45D8-AE5B-08EA6219F7A1}"/>
    <cellStyle name="Comma 8 5" xfId="972" xr:uid="{C27B0965-7E4C-4169-9A86-DC95405F067C}"/>
    <cellStyle name="Comma 8 5 2" xfId="2188" xr:uid="{C58A77BE-66F0-4736-BE1F-6E4BC29A391D}"/>
    <cellStyle name="Comma 8 5 2 2" xfId="4774" xr:uid="{9831EB56-786B-46A8-9297-1E139DA80CAB}"/>
    <cellStyle name="Comma 8 5 2 2 2" xfId="12059" xr:uid="{3C8A90B4-4314-4B2E-B07A-3978FBA7BC4D}"/>
    <cellStyle name="Comma 8 5 2 3" xfId="9492" xr:uid="{98BEA1C8-0B11-422D-8AE8-4ECC1C79A7BE}"/>
    <cellStyle name="Comma 8 5 3" xfId="4013" xr:uid="{49BB2E9D-3951-4E81-9FEB-987AE12646B3}"/>
    <cellStyle name="Comma 8 5 3 2" xfId="11298" xr:uid="{4B6E3B0E-0729-4ABA-A699-5E0EB001E8AE}"/>
    <cellStyle name="Comma 8 5 4" xfId="3598" xr:uid="{3CD0A6CC-C8D2-4933-99C3-E8513D4E57AB}"/>
    <cellStyle name="Comma 8 5 4 2" xfId="10890" xr:uid="{7096FE68-DC4E-4F65-B250-323397D0B83C}"/>
    <cellStyle name="Comma 8 5 5" xfId="8731" xr:uid="{A057CA11-AB81-44F5-88F9-2C8FEBD0E739}"/>
    <cellStyle name="Comma 8 5 6" xfId="15893" xr:uid="{B5FF21E7-A59E-47F7-ACDB-216ED39A2B06}"/>
    <cellStyle name="Comma 8 5 7" xfId="16950" xr:uid="{1ABA34F8-54CB-4604-A8E2-F2D64676A52B}"/>
    <cellStyle name="Comma 8 5 8" xfId="1425" xr:uid="{0806C67F-6CA0-4EAC-8626-830E0A6E75E5}"/>
    <cellStyle name="Comma 8 6" xfId="1573" xr:uid="{0B1F2689-2984-4672-8A84-677ABEB3F07B}"/>
    <cellStyle name="Comma 8 6 2" xfId="2336" xr:uid="{69CDC02B-A333-4A98-890E-1D9036E76752}"/>
    <cellStyle name="Comma 8 6 2 2" xfId="4922" xr:uid="{F8543211-9907-4E82-AE02-B9D9B62767C4}"/>
    <cellStyle name="Comma 8 6 2 2 2" xfId="12207" xr:uid="{0C37BFDC-82F5-401F-B352-1305996E1C9C}"/>
    <cellStyle name="Comma 8 6 2 3" xfId="9640" xr:uid="{6FDC471A-1870-426B-B3A8-B6BB1DD011B3}"/>
    <cellStyle name="Comma 8 6 3" xfId="4161" xr:uid="{4FBCA324-09DE-40F4-871E-6D73EA492889}"/>
    <cellStyle name="Comma 8 6 3 2" xfId="11446" xr:uid="{7B7F546D-FEB6-4868-BCD9-276E76EAA3BC}"/>
    <cellStyle name="Comma 8 6 4" xfId="8879" xr:uid="{8331621A-6A5D-4728-A489-65E9040E1EE5}"/>
    <cellStyle name="Comma 8 7" xfId="1629" xr:uid="{F9D93733-D95D-43AF-A8A3-C3275D52051D}"/>
    <cellStyle name="Comma 8 7 2" xfId="2392" xr:uid="{D542FAE6-E8AA-45A9-BC1F-578B64477F1F}"/>
    <cellStyle name="Comma 8 7 2 2" xfId="4978" xr:uid="{87A9CE9F-5CA3-4868-AB88-A285628D8ABC}"/>
    <cellStyle name="Comma 8 7 2 2 2" xfId="12263" xr:uid="{79651B9E-92EC-4BEF-AD49-7E99B7B8E890}"/>
    <cellStyle name="Comma 8 7 2 3" xfId="9696" xr:uid="{3578C5AC-CB07-44F1-A017-9EEC8F9AC35E}"/>
    <cellStyle name="Comma 8 7 3" xfId="4217" xr:uid="{83F708AA-73FC-40E6-9962-F4D5E3570F15}"/>
    <cellStyle name="Comma 8 7 3 2" xfId="11502" xr:uid="{C060230B-68A2-4C26-92B6-CE5936FA5231}"/>
    <cellStyle name="Comma 8 7 4" xfId="8935" xr:uid="{54CC89D2-5895-4FCB-9CEA-354C17A63F01}"/>
    <cellStyle name="Comma 8 8" xfId="1758" xr:uid="{B71ED71D-CD37-48FA-A905-5EFBAD3164AC}"/>
    <cellStyle name="Comma 8 8 2" xfId="4345" xr:uid="{AD8DFB38-FE8F-4B83-9C68-FADB904890F0}"/>
    <cellStyle name="Comma 8 8 2 2" xfId="11630" xr:uid="{74F20991-1DF5-442C-B7EC-C1C378C8010C}"/>
    <cellStyle name="Comma 8 8 3" xfId="9063" xr:uid="{CBAC5F20-77DA-4257-B826-C75E56FE6D32}"/>
    <cellStyle name="Comma 8 9" xfId="2032" xr:uid="{6ECCFCDE-98C8-4788-A869-BF90C89284A6}"/>
    <cellStyle name="Comma 8 9 2" xfId="4618" xr:uid="{4E8A7FD5-B31D-4C53-BFCE-C679753F9425}"/>
    <cellStyle name="Comma 8 9 2 2" xfId="11903" xr:uid="{1634944B-738A-4C7A-80C0-32483D06CB47}"/>
    <cellStyle name="Comma 8 9 3" xfId="9336" xr:uid="{7E573802-F55E-4FC1-B3B0-261193F65E49}"/>
    <cellStyle name="Comma 9" xfId="339" xr:uid="{21E26939-C6EE-46D6-94ED-942AC7B5E519}"/>
    <cellStyle name="Comma 9 10" xfId="2954" xr:uid="{2B54B615-BBAE-4095-96CB-FCC4FA6866D2}"/>
    <cellStyle name="Comma 9 10 2" xfId="5540" xr:uid="{AB81A7BC-5819-420F-9155-384ADA405A01}"/>
    <cellStyle name="Comma 9 10 2 2" xfId="12822" xr:uid="{AFB03C02-4C5D-4669-84DE-CAFAFF079940}"/>
    <cellStyle name="Comma 9 10 3" xfId="10255" xr:uid="{F8027165-BC85-419A-B2A1-F5823F963D38}"/>
    <cellStyle name="Comma 9 11" xfId="3103" xr:uid="{BFD8095E-DA7E-428C-AC23-1B00904AD49A}"/>
    <cellStyle name="Comma 9 11 2" xfId="5689" xr:uid="{26A6A14C-D059-46AF-9A4E-2D6EF2D66812}"/>
    <cellStyle name="Comma 9 11 2 2" xfId="12971" xr:uid="{94B2C8D6-C8A0-4618-A9EA-0C0B9BC2704C}"/>
    <cellStyle name="Comma 9 11 3" xfId="10404" xr:uid="{F5CB7C35-65E5-4CE5-B4DA-83144F13954D}"/>
    <cellStyle name="Comma 9 12" xfId="3254" xr:uid="{37D3187A-3A97-4A09-B074-7BBDD70DB6B0}"/>
    <cellStyle name="Comma 9 12 2" xfId="5840" xr:uid="{BDEDFF5D-D3E2-4EF4-AD6B-0F8EFDEB4EF8}"/>
    <cellStyle name="Comma 9 12 2 2" xfId="13122" xr:uid="{FB26285F-EE43-40F7-9E43-9D22A91303B5}"/>
    <cellStyle name="Comma 9 12 3" xfId="10555" xr:uid="{2F6CDD9F-82E1-4D91-9903-778F2E2A96D2}"/>
    <cellStyle name="Comma 9 13" xfId="3404" xr:uid="{6AFC69BC-75AE-47E9-B66A-0244FB8334A9}"/>
    <cellStyle name="Comma 9 13 2" xfId="3859" xr:uid="{507B024C-1516-42B4-B138-F26F0D348E2C}"/>
    <cellStyle name="Comma 9 13 2 2" xfId="11147" xr:uid="{F62E6456-24EC-47E4-B81B-490C4E9B858A}"/>
    <cellStyle name="Comma 9 13 3" xfId="10705" xr:uid="{5DB9DA0F-D420-4236-8C09-1E3C31D7334A}"/>
    <cellStyle name="Comma 9 14" xfId="3407" xr:uid="{048E661C-D3BF-4DA0-A934-BF6C2445CF28}"/>
    <cellStyle name="Comma 9 14 2" xfId="10708" xr:uid="{3EECB651-ABC7-4911-8F8F-01E7D972502E}"/>
    <cellStyle name="Comma 9 15" xfId="5993" xr:uid="{D6DE9869-41B3-4163-B986-43735CC789FD}"/>
    <cellStyle name="Comma 9 15 2" xfId="13273" xr:uid="{A7C95FAF-7525-40AC-89A3-57FF5C882BFC}"/>
    <cellStyle name="Comma 9 16" xfId="6143" xr:uid="{3FD7EB16-34F7-4244-BE45-93AE3E769F8A}"/>
    <cellStyle name="Comma 9 16 2" xfId="13422" xr:uid="{D2508175-D2E0-4F1E-9074-6C5C9F167384}"/>
    <cellStyle name="Comma 9 17" xfId="6303" xr:uid="{9E67375D-7C9D-49C3-9150-1E5DEEE14AED}"/>
    <cellStyle name="Comma 9 17 2" xfId="13580" xr:uid="{D2B25E7B-9F6F-477D-B45E-8028510527A4}"/>
    <cellStyle name="Comma 9 18" xfId="6457" xr:uid="{864C4025-D899-4F1F-BD60-F504C07D5421}"/>
    <cellStyle name="Comma 9 18 2" xfId="13731" xr:uid="{B9871E1D-9BBA-4BC7-AD0E-B623668279A9}"/>
    <cellStyle name="Comma 9 19" xfId="6606" xr:uid="{3DB174F6-13B3-4849-8FA1-0CD1A58019E4}"/>
    <cellStyle name="Comma 9 19 2" xfId="13880" xr:uid="{2097C8F7-CC83-431B-8A9F-E07CEC8ABB13}"/>
    <cellStyle name="Comma 9 2" xfId="340" xr:uid="{F9532EC0-E55E-4091-A03E-C948C620ACCF}"/>
    <cellStyle name="Comma 9 2 10" xfId="3104" xr:uid="{7D09ACAB-2538-4323-8341-9F6240F0A172}"/>
    <cellStyle name="Comma 9 2 10 2" xfId="5690" xr:uid="{E3DE52F7-6EDE-4725-A089-F3B6086B7AA7}"/>
    <cellStyle name="Comma 9 2 10 2 2" xfId="12972" xr:uid="{179578CB-ED4B-45A5-88D2-09534DE912E6}"/>
    <cellStyle name="Comma 9 2 10 3" xfId="10405" xr:uid="{A0B66A4F-3583-41D9-B971-B45BFF5D3423}"/>
    <cellStyle name="Comma 9 2 11" xfId="3255" xr:uid="{17CB53F6-2E44-404F-9933-8CECFD249FE1}"/>
    <cellStyle name="Comma 9 2 11 2" xfId="5841" xr:uid="{58BDEFFB-6FBD-4337-89E3-9E2D26E429C4}"/>
    <cellStyle name="Comma 9 2 11 2 2" xfId="13123" xr:uid="{3A61F875-FC22-477A-8B60-92141D259C68}"/>
    <cellStyle name="Comma 9 2 11 3" xfId="10556" xr:uid="{6CE0D0F4-5272-4153-AE54-BC4085D55A68}"/>
    <cellStyle name="Comma 9 2 12" xfId="3405" xr:uid="{A570D60C-7995-43BC-A9AB-FFFA99C93F26}"/>
    <cellStyle name="Comma 9 2 12 2" xfId="3860" xr:uid="{D605A5F1-6CC9-431A-863A-B46ED8F511E0}"/>
    <cellStyle name="Comma 9 2 12 2 2" xfId="11148" xr:uid="{805EEFDC-6ECF-4457-8E33-C13F087D2CB9}"/>
    <cellStyle name="Comma 9 2 12 3" xfId="10706" xr:uid="{98AFF789-2BC1-47F7-BB5F-24E9747F41CF}"/>
    <cellStyle name="Comma 9 2 13" xfId="3483" xr:uid="{9A540485-F3E0-4EC5-A278-9F39077B9111}"/>
    <cellStyle name="Comma 9 2 13 2" xfId="10775" xr:uid="{1EB33DA5-8191-4DFC-B74D-B4D0F72C2229}"/>
    <cellStyle name="Comma 9 2 14" xfId="5994" xr:uid="{AC3A4566-2D92-41BE-B10B-964ACF089A0A}"/>
    <cellStyle name="Comma 9 2 14 2" xfId="13274" xr:uid="{5906CBF8-B073-4D19-808D-940D73929C75}"/>
    <cellStyle name="Comma 9 2 15" xfId="6144" xr:uid="{376CE62B-956B-4948-A884-7463A9C78CD5}"/>
    <cellStyle name="Comma 9 2 15 2" xfId="13423" xr:uid="{F1D0DDE5-8D80-4683-B10E-964EF957C962}"/>
    <cellStyle name="Comma 9 2 16" xfId="6304" xr:uid="{C0478201-A213-424B-B17D-E44E85A177FB}"/>
    <cellStyle name="Comma 9 2 16 2" xfId="13581" xr:uid="{5AE986B4-33FA-40A5-AE13-33DF29D9D679}"/>
    <cellStyle name="Comma 9 2 17" xfId="6458" xr:uid="{38ED123B-444F-4619-B982-8D073229D122}"/>
    <cellStyle name="Comma 9 2 17 2" xfId="13732" xr:uid="{5D4CA329-C089-424F-8A6E-EBEBCEE4E188}"/>
    <cellStyle name="Comma 9 2 18" xfId="6607" xr:uid="{347BA43F-C710-44F8-AD60-103BF5C83BBA}"/>
    <cellStyle name="Comma 9 2 18 2" xfId="13881" xr:uid="{78A20BD7-5A34-4031-9AC6-F854375F0BF8}"/>
    <cellStyle name="Comma 9 2 19" xfId="6763" xr:uid="{74A23321-D554-49FA-8D94-1729B2929653}"/>
    <cellStyle name="Comma 9 2 19 2" xfId="14037" xr:uid="{F31B6A21-C3B2-44A8-87C4-A8AB237DDBE3}"/>
    <cellStyle name="Comma 9 2 2" xfId="1023" xr:uid="{DB620198-A7A9-47EA-BDE2-13797477F44D}"/>
    <cellStyle name="Comma 9 2 2 2" xfId="2193" xr:uid="{E50E00A2-46CE-4765-8DAB-46C274E4D3EE}"/>
    <cellStyle name="Comma 9 2 2 2 2" xfId="4779" xr:uid="{3AFB843A-B213-41F1-B2AB-C4D465833CB0}"/>
    <cellStyle name="Comma 9 2 2 2 2 2" xfId="12064" xr:uid="{EB3A71C8-8201-4BC4-BF5C-823F7541A0D7}"/>
    <cellStyle name="Comma 9 2 2 2 3" xfId="9497" xr:uid="{E0A29ED6-34E9-49EE-B15D-579E892D9B75}"/>
    <cellStyle name="Comma 9 2 2 3" xfId="4018" xr:uid="{145DB5CA-53F6-494D-92B9-7AFEA9D0AE27}"/>
    <cellStyle name="Comma 9 2 2 3 2" xfId="11303" xr:uid="{CED86859-9DB0-4E7E-8669-A7D3CEC54AA8}"/>
    <cellStyle name="Comma 9 2 2 4" xfId="3647" xr:uid="{23CEB56E-76F7-4DB2-9523-967290A23840}"/>
    <cellStyle name="Comma 9 2 2 4 2" xfId="10937" xr:uid="{BEFED2CE-CFBE-45D0-8FBA-602915EB5AE8}"/>
    <cellStyle name="Comma 9 2 2 5" xfId="8736" xr:uid="{7A940776-3A57-498C-85E3-EAFAD4FF3018}"/>
    <cellStyle name="Comma 9 2 2 6" xfId="15943" xr:uid="{B7FB5C98-FBA0-4FEB-8ACD-16BF9C1C6A4C}"/>
    <cellStyle name="Comma 9 2 2 7" xfId="16997" xr:uid="{C7A1E551-6E8F-4092-83E0-3CDC8942CA09}"/>
    <cellStyle name="Comma 9 2 2 8" xfId="1430" xr:uid="{02249588-974B-498D-A49C-683F5B90CA32}"/>
    <cellStyle name="Comma 9 2 20" xfId="6864" xr:uid="{8DF86893-C7A6-42FE-A2BA-6F122DBE0081}"/>
    <cellStyle name="Comma 9 2 20 2" xfId="14136" xr:uid="{15EC078C-150F-4462-889D-30AE397C4ED3}"/>
    <cellStyle name="Comma 9 2 21" xfId="7062" xr:uid="{6A3C83D0-ABE6-4830-8E86-25D118AB7DF1}"/>
    <cellStyle name="Comma 9 2 21 2" xfId="14334" xr:uid="{CC0B7E63-295B-459A-AF69-BAED970D26CE}"/>
    <cellStyle name="Comma 9 2 22" xfId="7212" xr:uid="{DAA5212A-B208-405C-BB7B-5E681120CFA7}"/>
    <cellStyle name="Comma 9 2 22 2" xfId="14484" xr:uid="{29FE4321-F7D7-4FD4-95C7-056C2FD4B7CB}"/>
    <cellStyle name="Comma 9 2 23" xfId="7364" xr:uid="{2B5A4851-1C4C-47D1-A94E-03E17C0F5A74}"/>
    <cellStyle name="Comma 9 2 23 2" xfId="14636" xr:uid="{D00391E7-AAA8-44D6-BFC9-D7F1A97BD7E2}"/>
    <cellStyle name="Comma 9 2 24" xfId="7513" xr:uid="{47C47255-98EB-45D6-8B44-E48266703070}"/>
    <cellStyle name="Comma 9 2 24 2" xfId="14785" xr:uid="{CB1799EA-D0AD-410C-8BE9-F53A765D0356}"/>
    <cellStyle name="Comma 9 2 25" xfId="7661" xr:uid="{DCDC2D40-7A70-45B0-AF32-D5500FB61EF3}"/>
    <cellStyle name="Comma 9 2 25 2" xfId="14933" xr:uid="{79D5E9B9-8EC7-48A1-80CA-9D9D692A24DD}"/>
    <cellStyle name="Comma 9 2 26" xfId="7815" xr:uid="{AE6DFD64-3951-4D42-8898-1EAA266BF540}"/>
    <cellStyle name="Comma 9 2 26 2" xfId="15087" xr:uid="{552C15A0-48F9-45F6-BD69-25ECDDF43447}"/>
    <cellStyle name="Comma 9 2 27" xfId="7964" xr:uid="{4F15645F-C020-4944-9B77-08C1F4E70579}"/>
    <cellStyle name="Comma 9 2 27 2" xfId="15236" xr:uid="{C4247A0D-8857-406E-9879-055EC50C6569}"/>
    <cellStyle name="Comma 9 2 28" xfId="8071" xr:uid="{4AD5C5F1-2A78-406D-A865-5DF137173529}"/>
    <cellStyle name="Comma 9 2 28 2" xfId="15335" xr:uid="{3927D812-32EA-4089-9AC1-EB3F4E25A734}"/>
    <cellStyle name="Comma 9 2 29" xfId="8271" xr:uid="{1996F2B8-56DA-4624-B1CE-0A0F7C11CC3B}"/>
    <cellStyle name="Comma 9 2 29 2" xfId="15534" xr:uid="{C7F1CA8D-AB79-478F-9842-8FC5508DE9CC}"/>
    <cellStyle name="Comma 9 2 3" xfId="1578" xr:uid="{9FC43BEE-A9E6-4CE9-B0AC-54CBC0485E89}"/>
    <cellStyle name="Comma 9 2 3 2" xfId="2341" xr:uid="{6C6504CD-90E3-4521-AE2F-5897D8DB62E4}"/>
    <cellStyle name="Comma 9 2 3 2 2" xfId="4927" xr:uid="{D91CA8F3-F1CE-4AB6-A34A-08E6076C9C74}"/>
    <cellStyle name="Comma 9 2 3 2 2 2" xfId="12212" xr:uid="{4E8ABC37-020F-4225-BE7D-22B2DC3C2679}"/>
    <cellStyle name="Comma 9 2 3 2 3" xfId="9645" xr:uid="{06AE87C0-E346-4D11-99EC-D5E5EDCF49C4}"/>
    <cellStyle name="Comma 9 2 3 3" xfId="4166" xr:uid="{9EF799AD-5993-4954-B88B-B341E1D8A760}"/>
    <cellStyle name="Comma 9 2 3 3 2" xfId="11451" xr:uid="{CC3706A2-B1C2-41D2-843A-A9144D5A4852}"/>
    <cellStyle name="Comma 9 2 3 4" xfId="8884" xr:uid="{A9E25619-0E88-4944-9834-9E51CBB956F0}"/>
    <cellStyle name="Comma 9 2 30" xfId="8420" xr:uid="{1DEB6377-2220-4D35-B958-68B50BD518F0}"/>
    <cellStyle name="Comma 9 2 30 2" xfId="15683" xr:uid="{841D26E0-C609-47EA-AF16-81ECDFCE82BB}"/>
    <cellStyle name="Comma 9 2 31" xfId="8581" xr:uid="{934F9BF4-465C-4122-8B25-3D1B0534F450}"/>
    <cellStyle name="Comma 9 2 32" xfId="15782" xr:uid="{3ABEBCDE-84B3-4B03-A966-C7A7ACEF6991}"/>
    <cellStyle name="Comma 9 2 33" xfId="16152" xr:uid="{9C724EE8-E7CD-4382-B815-390290DCF9FA}"/>
    <cellStyle name="Comma 9 2 34" xfId="16300" xr:uid="{CDF96B2F-2DFE-4E9A-9355-18FB4CEF4CCA}"/>
    <cellStyle name="Comma 9 2 35" xfId="16449" xr:uid="{B87BCF12-7B6C-4916-9177-4D741E2F6C87}"/>
    <cellStyle name="Comma 9 2 36" xfId="16598" xr:uid="{A64E6BE3-77CF-404F-A8DD-B5E285833984}"/>
    <cellStyle name="Comma 9 2 37" xfId="16746" xr:uid="{8CE16B0C-4EC8-4551-A3E0-FFA5FF640963}"/>
    <cellStyle name="Comma 9 2 38" xfId="16849" xr:uid="{26089118-8A30-4AFE-B0E5-4F4002AF6594}"/>
    <cellStyle name="Comma 9 2 39" xfId="1247" xr:uid="{9558F00D-1201-4846-A271-860D88495F06}"/>
    <cellStyle name="Comma 9 2 4" xfId="1676" xr:uid="{2B595FE6-ADFA-41FB-8AE0-8AA5FA99BA67}"/>
    <cellStyle name="Comma 9 2 4 2" xfId="2439" xr:uid="{D908205A-41DE-44B0-9A2D-7FA3F85F25B3}"/>
    <cellStyle name="Comma 9 2 4 2 2" xfId="5025" xr:uid="{1C506E2D-C8D0-4873-B72F-112F2C0D241B}"/>
    <cellStyle name="Comma 9 2 4 2 2 2" xfId="12310" xr:uid="{31C3C86E-CFE9-4A12-AB66-54051A1B6FC5}"/>
    <cellStyle name="Comma 9 2 4 2 3" xfId="9743" xr:uid="{76D57264-629F-4A1A-8495-5797CD707EBC}"/>
    <cellStyle name="Comma 9 2 4 3" xfId="4264" xr:uid="{A93214F9-C906-46C5-9C5F-F679B154CF9F}"/>
    <cellStyle name="Comma 9 2 4 3 2" xfId="11549" xr:uid="{D66C4DA2-398D-4FD2-ADAC-7E21A7815195}"/>
    <cellStyle name="Comma 9 2 4 4" xfId="8982" xr:uid="{9B79DC41-C7AA-4A1C-A867-852CDCE3B4D9}"/>
    <cellStyle name="Comma 9 2 40" xfId="850" xr:uid="{CB1954F9-1309-4603-8780-7C39FB4E9B33}"/>
    <cellStyle name="Comma 9 2 5" xfId="1779" xr:uid="{0CFA5FFD-5258-4187-A9D0-DF31BCD4277F}"/>
    <cellStyle name="Comma 9 2 5 2" xfId="4366" xr:uid="{7194D986-5F81-4A9B-8DED-F2E19B817D06}"/>
    <cellStyle name="Comma 9 2 5 2 2" xfId="11651" xr:uid="{5282C1F4-42F9-4A6C-A3CB-B6BFCB7E40DC}"/>
    <cellStyle name="Comma 9 2 5 3" xfId="9084" xr:uid="{376A49A7-D664-4127-A3C5-075BF4929224}"/>
    <cellStyle name="Comma 9 2 6" xfId="2037" xr:uid="{61C26E74-779A-4763-B50E-34B3E3A133D6}"/>
    <cellStyle name="Comma 9 2 6 2" xfId="4623" xr:uid="{1886C87E-8C84-423D-B0CB-BD74953ACBFF}"/>
    <cellStyle name="Comma 9 2 6 2 2" xfId="11908" xr:uid="{15D5A9EB-804F-47D7-A629-84FA9526947A}"/>
    <cellStyle name="Comma 9 2 6 3" xfId="9341" xr:uid="{BA26763C-4A2C-4ECE-A683-4BA476789AA5}"/>
    <cellStyle name="Comma 9 2 7" xfId="2655" xr:uid="{E439912C-DFB4-4186-8312-4FB2657AA95F}"/>
    <cellStyle name="Comma 9 2 7 2" xfId="5241" xr:uid="{5AAE975F-CF3A-496E-9FC2-8A45B70E471A}"/>
    <cellStyle name="Comma 9 2 7 2 2" xfId="12525" xr:uid="{3B0CA623-4852-42FF-A546-F6239CF55223}"/>
    <cellStyle name="Comma 9 2 7 3" xfId="9958" xr:uid="{066AD1F3-A0BE-42E8-B168-D365C469B670}"/>
    <cellStyle name="Comma 9 2 8" xfId="2805" xr:uid="{63103CA7-0E13-48AA-AF2F-E0BADCD77A28}"/>
    <cellStyle name="Comma 9 2 8 2" xfId="5391" xr:uid="{7D8C753D-0564-462A-B626-21C22B256BE9}"/>
    <cellStyle name="Comma 9 2 8 2 2" xfId="12674" xr:uid="{A4104DCA-0686-42C9-A520-8F6DC78478C0}"/>
    <cellStyle name="Comma 9 2 8 3" xfId="10107" xr:uid="{675D2D78-E4F3-47D5-904A-D83E284EF731}"/>
    <cellStyle name="Comma 9 2 9" xfId="2955" xr:uid="{E7B5B044-6AD2-46DB-B169-6E512A56C148}"/>
    <cellStyle name="Comma 9 2 9 2" xfId="5541" xr:uid="{6B762CD0-6055-4423-A439-51AE16E24A01}"/>
    <cellStyle name="Comma 9 2 9 2 2" xfId="12823" xr:uid="{EDF4BEBD-778C-4A53-894A-E5AC389B1DCE}"/>
    <cellStyle name="Comma 9 2 9 3" xfId="10256" xr:uid="{D958C659-1FED-47D3-A0ED-42A1D87E0C89}"/>
    <cellStyle name="Comma 9 20" xfId="6762" xr:uid="{51C68374-F221-4BFA-B60D-07B64D1BCB3D}"/>
    <cellStyle name="Comma 9 20 2" xfId="14036" xr:uid="{FD5C471A-80CF-4C8B-AD3D-D93B278F64A2}"/>
    <cellStyle name="Comma 9 21" xfId="6862" xr:uid="{30AEA021-4B81-4192-A5BC-1FDE93F0425C}"/>
    <cellStyle name="Comma 9 21 2" xfId="14134" xr:uid="{8593D219-3EA6-4137-85E4-E0CC49CB7891}"/>
    <cellStyle name="Comma 9 22" xfId="7061" xr:uid="{034BACDF-92B3-46F5-9DC2-1A71879F81A1}"/>
    <cellStyle name="Comma 9 22 2" xfId="14333" xr:uid="{FA919111-BBE8-4B8F-865D-51F4B006B952}"/>
    <cellStyle name="Comma 9 23" xfId="7211" xr:uid="{1525E259-9401-4109-A51C-74304E067D42}"/>
    <cellStyle name="Comma 9 23 2" xfId="14483" xr:uid="{3C6F2F7C-F9D4-4642-8823-38735ABB863E}"/>
    <cellStyle name="Comma 9 24" xfId="7363" xr:uid="{3B73F565-7DCB-4EF0-B20A-DBC98CD89E3D}"/>
    <cellStyle name="Comma 9 24 2" xfId="14635" xr:uid="{B01E4476-98AD-4AAA-AF97-770471064001}"/>
    <cellStyle name="Comma 9 25" xfId="7512" xr:uid="{A4F72AC3-D54C-4EE1-A840-E9523D999456}"/>
    <cellStyle name="Comma 9 25 2" xfId="14784" xr:uid="{9CC97FD8-4DAF-4E5E-A1AD-B9E07A4D79E7}"/>
    <cellStyle name="Comma 9 26" xfId="7660" xr:uid="{31FCDCA8-3E4F-45C8-9176-4E0A91BB8D82}"/>
    <cellStyle name="Comma 9 26 2" xfId="14932" xr:uid="{2C89F0F0-79F0-45F7-BD6F-75040E439010}"/>
    <cellStyle name="Comma 9 27" xfId="7814" xr:uid="{F21A7AB6-22CC-4D92-8976-933B369D35F4}"/>
    <cellStyle name="Comma 9 27 2" xfId="15086" xr:uid="{60C007FD-4656-43A2-AD96-4A0B0E451E03}"/>
    <cellStyle name="Comma 9 28" xfId="7963" xr:uid="{BBAD4E85-3CC1-4CB9-9414-83D4CA026D27}"/>
    <cellStyle name="Comma 9 28 2" xfId="15235" xr:uid="{E2BCF174-BA71-4BCE-AD51-9325E0E0B616}"/>
    <cellStyle name="Comma 9 29" xfId="8069" xr:uid="{D9B5F517-27D7-4A74-9299-2D7FF2896406}"/>
    <cellStyle name="Comma 9 29 2" xfId="15333" xr:uid="{5984787E-C7EC-41E5-B0F8-99622BB140EF}"/>
    <cellStyle name="Comma 9 3" xfId="1021" xr:uid="{7AA92E11-A759-4B16-BBAB-5030B275D293}"/>
    <cellStyle name="Comma 9 3 2" xfId="2192" xr:uid="{99EB68EE-CCAD-48AA-98B6-C4ABF88AFA7E}"/>
    <cellStyle name="Comma 9 3 2 2" xfId="4778" xr:uid="{D5E45B62-D26F-4AF7-B0BC-908DAFD41648}"/>
    <cellStyle name="Comma 9 3 2 2 2" xfId="12063" xr:uid="{418AF39A-47AF-4BB2-B688-FB23B6641B38}"/>
    <cellStyle name="Comma 9 3 2 3" xfId="9496" xr:uid="{5D7332E6-7D2A-41C7-80EF-97DA793C6ED0}"/>
    <cellStyle name="Comma 9 3 3" xfId="4017" xr:uid="{ACAF725A-4263-4373-8F3A-560CE605D32B}"/>
    <cellStyle name="Comma 9 3 3 2" xfId="11302" xr:uid="{ACD2C197-3A5F-4F5D-8686-D66477E995CF}"/>
    <cellStyle name="Comma 9 3 4" xfId="3644" xr:uid="{17E3DEF9-243B-4BFD-951F-59325E59EBC5}"/>
    <cellStyle name="Comma 9 3 4 2" xfId="10935" xr:uid="{FE571CE6-8353-45FC-B52D-602DD83C6CB5}"/>
    <cellStyle name="Comma 9 3 5" xfId="8735" xr:uid="{9E5F3C7B-64A8-4857-BA48-66C30F071071}"/>
    <cellStyle name="Comma 9 3 6" xfId="15941" xr:uid="{80716EF2-F19D-4694-BCC1-EA79829D74A5}"/>
    <cellStyle name="Comma 9 3 7" xfId="16995" xr:uid="{FF032554-107F-4D7E-8581-D1EB4E8DDFA0}"/>
    <cellStyle name="Comma 9 3 8" xfId="1429" xr:uid="{F045C5F7-20AD-49D9-9728-92A05614B12A}"/>
    <cellStyle name="Comma 9 30" xfId="8270" xr:uid="{C5C825A6-AA78-423B-A208-299E8FF7AE78}"/>
    <cellStyle name="Comma 9 30 2" xfId="15533" xr:uid="{8CAAE8CD-8EA9-4284-938A-001B26DF24B7}"/>
    <cellStyle name="Comma 9 31" xfId="8419" xr:uid="{F412ADE0-A7C1-42C8-9512-1636CE6D91A4}"/>
    <cellStyle name="Comma 9 31 2" xfId="15682" xr:uid="{55034BB2-3D89-4CF4-B7CA-5EB8556B4A8C}"/>
    <cellStyle name="Comma 9 32" xfId="8580" xr:uid="{C457238D-68AD-42EE-B64D-3AFA288E94BA}"/>
    <cellStyle name="Comma 9 33" xfId="15780" xr:uid="{61FE6E1B-C7B1-40EC-B8FD-C9DB3D1A0792}"/>
    <cellStyle name="Comma 9 34" xfId="16151" xr:uid="{4C88EAD3-7D6D-4F4D-8A4A-A4E18EA1DD46}"/>
    <cellStyle name="Comma 9 35" xfId="16299" xr:uid="{8C39F952-FDEE-46F3-9524-DAF4D5D7233F}"/>
    <cellStyle name="Comma 9 36" xfId="16448" xr:uid="{7A717571-C0A3-49F4-A828-C3E4ACE0A584}"/>
    <cellStyle name="Comma 9 37" xfId="16597" xr:uid="{8737449B-300A-4534-9F23-0BE192D06A0D}"/>
    <cellStyle name="Comma 9 38" xfId="16745" xr:uid="{0A0A4452-F688-4235-8079-FC04D2083ACF}"/>
    <cellStyle name="Comma 9 39" xfId="16847" xr:uid="{8B4E2DAD-5DD9-4636-90E2-06DA8F3F7938}"/>
    <cellStyle name="Comma 9 4" xfId="1577" xr:uid="{B9D1F28C-94B7-4537-A85C-649E1DDE6D10}"/>
    <cellStyle name="Comma 9 4 2" xfId="2340" xr:uid="{3F0E1253-AAE4-4ED0-BD37-9CA369474238}"/>
    <cellStyle name="Comma 9 4 2 2" xfId="4926" xr:uid="{B7704038-C4E0-44E8-B5DE-FA4308CC3A6E}"/>
    <cellStyle name="Comma 9 4 2 2 2" xfId="12211" xr:uid="{4A5A80F4-99C8-490C-B741-DFCE8480A578}"/>
    <cellStyle name="Comma 9 4 2 3" xfId="9644" xr:uid="{BC6E1BC3-98EF-438F-AFC8-34D0443DCA6F}"/>
    <cellStyle name="Comma 9 4 3" xfId="4165" xr:uid="{AD9A572C-44E5-4B48-9E20-D260D0EC17D1}"/>
    <cellStyle name="Comma 9 4 3 2" xfId="11450" xr:uid="{BEE8178B-9AFB-4AEC-90C5-0789DF3EE88B}"/>
    <cellStyle name="Comma 9 4 4" xfId="8883" xr:uid="{24E351EF-3FA1-45C5-A811-C385ADA000E2}"/>
    <cellStyle name="Comma 9 40" xfId="1246" xr:uid="{AEE9A2F7-42BA-45A0-8BC3-CEF44DC345FA}"/>
    <cellStyle name="Comma 9 41" xfId="845" xr:uid="{2201E590-BCD7-4CCC-AD5D-B7E0A0251824}"/>
    <cellStyle name="Comma 9 5" xfId="1674" xr:uid="{4EDF30AE-E34A-4C0A-84A5-BBC997401F6B}"/>
    <cellStyle name="Comma 9 5 2" xfId="2437" xr:uid="{8F678CA0-09B0-4D86-92A0-B6164D0E323E}"/>
    <cellStyle name="Comma 9 5 2 2" xfId="5023" xr:uid="{50B8F5E8-D3D6-4F86-9D15-08ACEE7BF08D}"/>
    <cellStyle name="Comma 9 5 2 2 2" xfId="12308" xr:uid="{14876487-BF16-4058-8830-16751AE269A7}"/>
    <cellStyle name="Comma 9 5 2 3" xfId="9741" xr:uid="{61EB10DB-08F4-4FA7-8A8A-27D3986D4242}"/>
    <cellStyle name="Comma 9 5 3" xfId="4262" xr:uid="{CEEF5F23-C576-4460-BE03-35814595C5A1}"/>
    <cellStyle name="Comma 9 5 3 2" xfId="11547" xr:uid="{69AAD7F9-B790-4348-9B2C-B44E8DAC5CA3}"/>
    <cellStyle name="Comma 9 5 4" xfId="8980" xr:uid="{5B651600-BD29-4C94-A990-4358AB9DDF4F}"/>
    <cellStyle name="Comma 9 6" xfId="1777" xr:uid="{7E0535D2-1159-47CB-AF84-A69F0097EC77}"/>
    <cellStyle name="Comma 9 6 2" xfId="4364" xr:uid="{A7D57D78-6099-4CFD-98AE-20339424912B}"/>
    <cellStyle name="Comma 9 6 2 2" xfId="11649" xr:uid="{C3537E73-EA81-419B-B3CA-D0B8D56373F6}"/>
    <cellStyle name="Comma 9 6 3" xfId="9082" xr:uid="{C4457F2C-D204-48FA-A681-50BF898FC708}"/>
    <cellStyle name="Comma 9 7" xfId="2036" xr:uid="{A6C6BD38-56A3-400E-8133-636198FACB4D}"/>
    <cellStyle name="Comma 9 7 2" xfId="4622" xr:uid="{33FFA65C-1115-4A4A-846B-2326595D6D5F}"/>
    <cellStyle name="Comma 9 7 2 2" xfId="11907" xr:uid="{ED090E3F-A61F-4445-9434-C6F584585B39}"/>
    <cellStyle name="Comma 9 7 3" xfId="9340" xr:uid="{7B08D2F5-381F-488D-B54B-A9AC6E71701C}"/>
    <cellStyle name="Comma 9 8" xfId="2654" xr:uid="{89CC287F-968D-4ADE-814F-D04C12E22B06}"/>
    <cellStyle name="Comma 9 8 2" xfId="5240" xr:uid="{941271E1-EBBA-4002-8662-67B0AA9431E8}"/>
    <cellStyle name="Comma 9 8 2 2" xfId="12524" xr:uid="{869BB6D7-A249-4AF6-AB59-34B06041D2A7}"/>
    <cellStyle name="Comma 9 8 3" xfId="9957" xr:uid="{54A1D200-BA7A-47D8-B445-50AD7B102B1E}"/>
    <cellStyle name="Comma 9 9" xfId="2804" xr:uid="{5D167755-C722-4D24-BC14-323E5E6C505C}"/>
    <cellStyle name="Comma 9 9 2" xfId="5390" xr:uid="{1FA394FD-B6E3-4793-A6BA-BE56F7498EC1}"/>
    <cellStyle name="Comma 9 9 2 2" xfId="12673" xr:uid="{F4E48D75-9B48-4D18-9C46-3898B8A69C90}"/>
    <cellStyle name="Comma 9 9 3" xfId="10106" xr:uid="{D0E34348-2ECA-4309-AA18-6A66A2DCB1AB}"/>
    <cellStyle name="Custom Style  1" xfId="341" xr:uid="{A46650FE-7546-4FD5-B499-AC912E756D93}"/>
    <cellStyle name="Custom Style  1 2" xfId="342" xr:uid="{3889500B-70F4-4AF2-9546-FDD32DBA9A66}"/>
    <cellStyle name="Custom Style  1_Index" xfId="343" xr:uid="{2DE7376C-B6F8-40AF-BF9C-9BB06D1DCDBE}"/>
    <cellStyle name="Custom Style 2" xfId="344" xr:uid="{67E24388-BEA0-4FFC-B54E-9BE44C10064A}"/>
    <cellStyle name="Custom Style 2 2" xfId="345" xr:uid="{E4DE7AF2-02CD-4B30-95A6-CEF4515153E2}"/>
    <cellStyle name="Custom Style 2_Index" xfId="346" xr:uid="{04AC4181-EF5A-4EA0-AE0D-8F729C1D4F10}"/>
    <cellStyle name="Explanatory Text" xfId="677" builtinId="53" customBuiltin="1"/>
    <cellStyle name="Explanatory Text 2" xfId="347" xr:uid="{26587F54-11F1-4035-81BC-ACCF502C8985}"/>
    <cellStyle name="Explanatory Text 3" xfId="348" xr:uid="{3AE539EE-DFAA-4FE5-A97F-536F2D4FBD01}"/>
    <cellStyle name="Explanatory Text 4" xfId="349" xr:uid="{4EFA07A2-55AE-447B-B290-ED6642E9D4F1}"/>
    <cellStyle name="Explanatory Text 5" xfId="350" xr:uid="{263C9C2E-C1C6-499A-A99E-4CEC3FB8C3F1}"/>
    <cellStyle name="Explanatory Text 6" xfId="351" xr:uid="{342A1217-4395-4CDC-9901-DFC9C80A30F2}"/>
    <cellStyle name="Explanatory Text 7" xfId="352" xr:uid="{48DEDC71-00A7-43EF-8D70-2876E5ED8839}"/>
    <cellStyle name="Explanatory Text 8" xfId="353" xr:uid="{F00779DB-3628-48E4-917F-148B3E1F076E}"/>
    <cellStyle name="Footnumber" xfId="354" xr:uid="{7CBF7A23-D8C7-4A01-BF81-7A1E0389F988}"/>
    <cellStyle name="Footnumber 2" xfId="355" xr:uid="{6E561F3B-12BA-4143-9937-4434116DAD53}"/>
    <cellStyle name="Good" xfId="668" builtinId="26" customBuiltin="1"/>
    <cellStyle name="Good 2" xfId="356" xr:uid="{D1DDD3E6-E3DC-413F-B1A5-2DCC699CB5BB}"/>
    <cellStyle name="Good 3" xfId="357" xr:uid="{FD28BFC6-F24B-4019-8CB1-79A69B52A097}"/>
    <cellStyle name="Good 4" xfId="358" xr:uid="{3BEE2BAF-7EB2-4617-B7ED-5962E7997F9B}"/>
    <cellStyle name="Good 5" xfId="359" xr:uid="{FF026B42-2B76-4827-82E9-A3080E1FE5AB}"/>
    <cellStyle name="Good 6" xfId="360" xr:uid="{E8143450-BB90-4F81-8B33-A2DDC05EA378}"/>
    <cellStyle name="Good 7" xfId="361" xr:uid="{AD5E136F-49C3-458C-BADC-71B7C00B8C0C}"/>
    <cellStyle name="Good 8" xfId="362" xr:uid="{8094863F-A4B4-4F69-90C1-89B81CED1446}"/>
    <cellStyle name="Good 9" xfId="363" xr:uid="{27850BC9-BF87-4CD4-9B10-A4EB7E789250}"/>
    <cellStyle name="Heading" xfId="364" xr:uid="{C36E437C-930C-44A7-8F37-3532515991C0}"/>
    <cellStyle name="Heading 1" xfId="664" builtinId="16" customBuiltin="1"/>
    <cellStyle name="Heading 1 2" xfId="365" xr:uid="{F7E3EB62-FCA2-4F16-87FE-2A6D71C587B5}"/>
    <cellStyle name="Heading 1 3" xfId="366" xr:uid="{48F2D1F1-4DC7-473F-A1C4-F8078ECE13EF}"/>
    <cellStyle name="Heading 1 4" xfId="367" xr:uid="{799EC659-7CC6-45A8-AEB8-443988C67BE9}"/>
    <cellStyle name="Heading 1 5" xfId="368" xr:uid="{3147F9CA-4C96-4656-B55A-8BC9A46B8072}"/>
    <cellStyle name="Heading 1 6" xfId="369" xr:uid="{4F8A73EE-8BE1-4C79-8F66-D2AB4A641F8B}"/>
    <cellStyle name="Heading 1 7" xfId="370" xr:uid="{9E03F991-FD7D-4162-9B6A-98AC3EDBCD79}"/>
    <cellStyle name="Heading 1 8" xfId="371" xr:uid="{62D726A2-5E99-42BC-B306-D4D46631C0ED}"/>
    <cellStyle name="Heading 2" xfId="665" builtinId="17" customBuiltin="1"/>
    <cellStyle name="Heading 2 2" xfId="372" xr:uid="{AAD86CE8-465B-4D71-B74D-2E777FDE50BE}"/>
    <cellStyle name="Heading 2 3" xfId="373" xr:uid="{1D5DE56E-0D15-4D60-99C1-CEB9C839D9EF}"/>
    <cellStyle name="Heading 2 4" xfId="374" xr:uid="{F53C7703-1038-4229-B118-F8E456CFBB4E}"/>
    <cellStyle name="Heading 2 5" xfId="375" xr:uid="{DD21DC6A-9488-475A-B881-15502BEF8BDD}"/>
    <cellStyle name="Heading 2 6" xfId="376" xr:uid="{F9F11643-4836-4073-97D8-487D0BF89DDA}"/>
    <cellStyle name="Heading 2 7" xfId="377" xr:uid="{7E797B99-6059-4305-9863-771317C5243E}"/>
    <cellStyle name="Heading 2 8" xfId="378" xr:uid="{C3DC579B-BC79-428D-9220-5B8DBE8407FA}"/>
    <cellStyle name="Heading 3" xfId="666" builtinId="18" customBuiltin="1"/>
    <cellStyle name="Heading 3 2" xfId="379" xr:uid="{10151FE9-5C34-42A5-AA99-0AE8F22F7F6C}"/>
    <cellStyle name="Heading 3 3" xfId="380" xr:uid="{97531884-1EDE-42FD-AB19-5331CA5F103C}"/>
    <cellStyle name="Heading 3 4" xfId="381" xr:uid="{EB877CBD-FB26-45A2-B81F-147C1F36AE97}"/>
    <cellStyle name="Heading 3 5" xfId="382" xr:uid="{AF71A9BF-F991-476D-823E-34F0B462DE4C}"/>
    <cellStyle name="Heading 3 6" xfId="383" xr:uid="{7BEB2068-CB79-4F7D-8180-B28BE3894601}"/>
    <cellStyle name="Heading 3 7" xfId="384" xr:uid="{95D09A60-FAD8-40EB-8B6F-E5A19E90C242}"/>
    <cellStyle name="Heading 3 8" xfId="385" xr:uid="{794C682A-F166-4CAF-96C6-3F71BA6B9412}"/>
    <cellStyle name="Heading 4" xfId="667" builtinId="19" customBuiltin="1"/>
    <cellStyle name="Heading 4 2" xfId="386" xr:uid="{F4CA6196-566A-4D8A-813D-6283A01C92EE}"/>
    <cellStyle name="Heading 4 3" xfId="387" xr:uid="{A62FA283-B88A-4B30-9D2E-5FC66E9AD59E}"/>
    <cellStyle name="Heading 4 4" xfId="388" xr:uid="{9BD23814-E32C-41DE-BE8D-D52A063E2CE6}"/>
    <cellStyle name="Heading 4 5" xfId="389" xr:uid="{889A25E4-7729-493D-82B5-0D5FA08C1866}"/>
    <cellStyle name="Heading 4 6" xfId="390" xr:uid="{0467D2D9-7FD8-43F7-8091-802254BC5E23}"/>
    <cellStyle name="Heading 4 7" xfId="391" xr:uid="{13F8BC4E-43BC-491C-AB25-BC73E86F85B0}"/>
    <cellStyle name="Heading 4 8" xfId="392" xr:uid="{469DC9A3-EC19-4FE2-BE32-6E88EDEAD4C4}"/>
    <cellStyle name="Heading 5" xfId="393" xr:uid="{B4980FB4-B8CF-4835-AEDE-8B8F195931D7}"/>
    <cellStyle name="Heading 5 2" xfId="394" xr:uid="{F936831B-349E-4FC3-B975-77FC2077EB86}"/>
    <cellStyle name="Heading 6" xfId="395" xr:uid="{1C70347F-2DB5-4C59-B176-127B71F1FBAC}"/>
    <cellStyle name="Heading 7" xfId="396" xr:uid="{9C99661B-5066-40BC-8619-0EDBB48F4C8D}"/>
    <cellStyle name="Heading 7 2" xfId="397" xr:uid="{1FADB453-C8E8-4B33-BC20-6D96612FEECE}"/>
    <cellStyle name="Heading 7 3" xfId="398" xr:uid="{F3CC9413-496A-44EE-9B2B-93799C647167}"/>
    <cellStyle name="Heading 8" xfId="399" xr:uid="{CF6CF99C-C31E-4780-A9FF-3A5E89B81058}"/>
    <cellStyle name="Heading 9" xfId="400" xr:uid="{AB266C32-86E0-4D40-B92F-E1DC925CF6AE}"/>
    <cellStyle name="Hyperlink" xfId="401" xr:uid="{F05F11EB-3618-45AE-BC96-1C6B7D6150E1}"/>
    <cellStyle name="Hyperlink 10" xfId="711" xr:uid="{BA7A695A-C625-400B-AEB6-C237A49E9598}"/>
    <cellStyle name="Hyperlink 2" xfId="402" xr:uid="{D4ED869F-E691-4C77-9790-018F32F38B4F}"/>
    <cellStyle name="Hyperlink 2 2" xfId="403" xr:uid="{A263AA39-0641-4892-A354-D09580013BE6}"/>
    <cellStyle name="Hyperlink 2 2 2" xfId="726" xr:uid="{C65760CC-F3C3-4220-8540-9F6102C2DAC2}"/>
    <cellStyle name="Hyperlink 2 2 3" xfId="713" xr:uid="{43B036E9-3E5E-49E6-A776-AC965B694267}"/>
    <cellStyle name="Hyperlink 2 3" xfId="404" xr:uid="{52EAC90E-62C2-4C36-8C7C-9648B1011FE3}"/>
    <cellStyle name="Hyperlink 2 3 2" xfId="3480" xr:uid="{D2E640B5-E85C-4204-9273-7FF44EFF7A89}"/>
    <cellStyle name="Hyperlink 2 4" xfId="712" xr:uid="{F00D00DA-0A93-49BC-85A0-00ABCD45418A}"/>
    <cellStyle name="Hyperlink 3" xfId="405" xr:uid="{8E2D7C80-01B7-483F-B575-21DAE9CFA9F1}"/>
    <cellStyle name="Hyperlink 3 2" xfId="406" xr:uid="{CFA9D727-0BAE-47E3-A776-3D3856258DE6}"/>
    <cellStyle name="Hyperlink 3 2 2" xfId="771" xr:uid="{8AE9A3DE-A70B-4561-996A-689C3B0EFFF2}"/>
    <cellStyle name="Hyperlink 3 2 3" xfId="759" xr:uid="{5FC0B624-BB89-4E4A-965C-529670E1ECB4}"/>
    <cellStyle name="Hyperlink 3 3" xfId="407" xr:uid="{50C5CC26-C4A5-4292-9D34-E259C18CA3B3}"/>
    <cellStyle name="Hyperlink 3 3 2" xfId="755" xr:uid="{392745CE-0830-46CC-A5BD-BB8B81C074DD}"/>
    <cellStyle name="Hyperlink 3 4" xfId="724" xr:uid="{BFD449F9-4CC1-4FC0-8BBE-DACF052AF8DF}"/>
    <cellStyle name="Hyperlink 4" xfId="408" xr:uid="{FE4E6A11-7D15-4551-BE40-BC3C7BBA663B}"/>
    <cellStyle name="Hyperlink 4 2" xfId="409" xr:uid="{45565372-BB63-430B-B06E-1C2BD36398FF}"/>
    <cellStyle name="Hyperlink 4 3" xfId="410" xr:uid="{C204F4DC-488C-40B8-826E-B75F2563B439}"/>
    <cellStyle name="Hyperlink 4 4" xfId="762" xr:uid="{92CA6F6B-DF23-40D4-B01D-70BF41417AA0}"/>
    <cellStyle name="Hyperlink 5" xfId="411" xr:uid="{30CBEF83-E989-47D8-B5EB-7DAB1A2104C8}"/>
    <cellStyle name="Hyperlink 5 2" xfId="3475" xr:uid="{DF79D117-D81D-4680-88EC-0440F3298D89}"/>
    <cellStyle name="Hyperlink 6" xfId="3472" xr:uid="{E6C0D8C2-4B4C-49A6-9528-129C4CCD4326}"/>
    <cellStyle name="Hyperlink 7" xfId="6148" xr:uid="{4634C9CA-D584-43AA-9211-29570264F277}"/>
    <cellStyle name="Hyperlink 7 2" xfId="13426" xr:uid="{0D2F0769-FA15-4258-8E2D-80A2FFEE1DD3}"/>
    <cellStyle name="Hyperlink 8" xfId="7664" xr:uid="{A2B0E0E7-6F2E-4039-ACE2-C67D3B5F9DC5}"/>
    <cellStyle name="Hyperlink 8 2" xfId="14936" xr:uid="{80A28F5F-536E-4629-9344-259429AC283C}"/>
    <cellStyle name="Hyperlink 9" xfId="6145" xr:uid="{5CDF3CB3-6892-4E29-B91A-DF66FE4027CA}"/>
    <cellStyle name="Input" xfId="671" builtinId="20" customBuiltin="1"/>
    <cellStyle name="Input 2" xfId="412" xr:uid="{048124B2-7C66-429C-A375-5C39C9951036}"/>
    <cellStyle name="Input 3" xfId="413" xr:uid="{249DA0ED-7EA7-4DE6-A67A-F5A23BD3CDEE}"/>
    <cellStyle name="Input 4" xfId="414" xr:uid="{9FEA444F-088D-431E-B1B7-739DA73EEE32}"/>
    <cellStyle name="Input 5" xfId="415" xr:uid="{60DF260C-72CE-4E2E-8AF6-B77C6BCBFA7D}"/>
    <cellStyle name="Input 6" xfId="416" xr:uid="{594F2310-34C0-40B6-95FB-8885C9C81540}"/>
    <cellStyle name="Input 7" xfId="417" xr:uid="{6B90EA54-EA9D-494B-B0BE-8B2B87E4D8CC}"/>
    <cellStyle name="Input 8" xfId="418" xr:uid="{AC03DA5F-8674-49A7-B547-AD090C7E81EB}"/>
    <cellStyle name="Input 9" xfId="419" xr:uid="{4DDABBFF-6D43-47CC-978A-7265594ECA2F}"/>
    <cellStyle name="Linked Cell" xfId="674" builtinId="24" customBuiltin="1"/>
    <cellStyle name="Linked Cell 2" xfId="420" xr:uid="{AC304A89-94B0-41D1-B74D-005F702C7271}"/>
    <cellStyle name="Linked Cell 3" xfId="421" xr:uid="{408777C0-823F-462C-831F-7B74EEC24A69}"/>
    <cellStyle name="Linked Cell 4" xfId="422" xr:uid="{D7F102AC-F0C5-4E24-9970-4A9691C27888}"/>
    <cellStyle name="Linked Cell 5" xfId="423" xr:uid="{D7728779-1B83-4E83-A420-17FAC01392D7}"/>
    <cellStyle name="Linked Cell 6" xfId="424" xr:uid="{D677A671-E64E-486A-9D91-E3E91F8789BC}"/>
    <cellStyle name="Linked Cell 7" xfId="425" xr:uid="{42E4797A-3CBF-4DDB-8AE1-BDFC17D08071}"/>
    <cellStyle name="Linked Cell 8" xfId="426" xr:uid="{75B124B4-3349-4F14-8C02-222400D1F08F}"/>
    <cellStyle name="Neutral" xfId="670" builtinId="28" customBuiltin="1"/>
    <cellStyle name="Neutral 2" xfId="427" xr:uid="{7BF2EEFE-CA6F-4880-BC63-B896D6279F59}"/>
    <cellStyle name="Neutral 2 2" xfId="7972" xr:uid="{29FA2A06-11AF-4B66-93A6-321439E35494}"/>
    <cellStyle name="Neutral 3" xfId="428" xr:uid="{30A36363-5EA2-4A72-8D77-99121A72E581}"/>
    <cellStyle name="Neutral 4" xfId="429" xr:uid="{8D3147D9-C690-4BF6-9601-C1345FC2B2FD}"/>
    <cellStyle name="Neutral 5" xfId="430" xr:uid="{66146F7A-CE96-4400-9963-9AEDE9EEB779}"/>
    <cellStyle name="Neutral 6" xfId="431" xr:uid="{EEFED172-E9C5-45A3-99D6-B45DF5AB3BE7}"/>
    <cellStyle name="Neutral 7" xfId="432" xr:uid="{1D1F9264-4F88-4243-A79E-AB89D1145F92}"/>
    <cellStyle name="Neutral 8" xfId="433" xr:uid="{7AE0EF42-2B7D-4E83-AFB6-6E5428D93C41}"/>
    <cellStyle name="Neutral 9" xfId="434" xr:uid="{367A5528-7786-4E2B-A9F2-DE2D8048CBA9}"/>
    <cellStyle name="Normal" xfId="0" builtinId="0"/>
    <cellStyle name="Normal 10" xfId="435" xr:uid="{1FE6C202-1297-4D0F-B239-33BB007F7D95}"/>
    <cellStyle name="Normal 10 2" xfId="436" xr:uid="{5C14BAE6-B2C6-4BE5-A6BE-A3796592CA86}"/>
    <cellStyle name="Normal 10 3" xfId="437" xr:uid="{41DAD792-4DDA-4EC6-9024-323AF8DFE36A}"/>
    <cellStyle name="Normal 10 4" xfId="757" xr:uid="{DED11732-59BF-4547-AC26-652B6F669F79}"/>
    <cellStyle name="Normal 11" xfId="438" xr:uid="{BDD70EA8-7A61-4F23-80E9-2495E3576B3D}"/>
    <cellStyle name="Normal 11 2" xfId="439" xr:uid="{10BC2576-B8AC-41FB-94CD-96D7DBC1F4C2}"/>
    <cellStyle name="Normal 11 3" xfId="440" xr:uid="{E08DE5EB-8B67-4468-A77D-E34ADC51198C}"/>
    <cellStyle name="Normal 11 4" xfId="441" xr:uid="{C654A425-2A86-45E5-92EC-33906C328C78}"/>
    <cellStyle name="Normal 11 5" xfId="766" xr:uid="{C9CFDDE0-23AE-4EF5-96A8-DC41677B1307}"/>
    <cellStyle name="Normal 12" xfId="442" xr:uid="{516EC331-971E-4734-8CD6-2307475CADDD}"/>
    <cellStyle name="Normal 12 2" xfId="443" xr:uid="{626E77B2-EA14-4C43-B786-373748B97A5A}"/>
    <cellStyle name="Normal 12 3" xfId="444" xr:uid="{4903E040-41BD-4EFA-BED2-FE40CD37B53D}"/>
    <cellStyle name="Normal 12 4" xfId="784" xr:uid="{A81CBA5F-65FD-4C79-9F18-4FB3E41A6C54}"/>
    <cellStyle name="Normal 13" xfId="445" xr:uid="{8CFE244E-DCAF-4085-A69C-950F04B1161E}"/>
    <cellStyle name="Normal 13 2" xfId="446" xr:uid="{6889CE2D-2E20-4B8E-90C7-8AC718A684AF}"/>
    <cellStyle name="Normal 13 2 2" xfId="447" xr:uid="{90F00F84-B376-4715-9FEA-05146035D4E4}"/>
    <cellStyle name="Normal 13 2 2 2" xfId="15970" xr:uid="{26FA7251-1635-475C-BBF8-AA5C17A1731A}"/>
    <cellStyle name="Normal 13 2 2 3" xfId="1050" xr:uid="{CA1FF7FB-4D8A-4EBF-8512-ED6A9311F013}"/>
    <cellStyle name="Normal 13 2 3" xfId="1083" xr:uid="{085C7A5D-99B0-4F81-A2EC-A8EC633A5118}"/>
    <cellStyle name="Normal 13 2 4" xfId="1249" xr:uid="{AE0D2544-2ED2-472B-B143-A4905F246016}"/>
    <cellStyle name="Normal 13 2 5" xfId="877" xr:uid="{F796EE3F-C6FE-45A2-AF4F-4CE8F347632A}"/>
    <cellStyle name="Normal 13 3" xfId="448" xr:uid="{03623CCA-052C-4CC5-B688-D92C638D5116}"/>
    <cellStyle name="Normal 13 3 2" xfId="449" xr:uid="{6DFAE6C0-1EAE-49CD-9AF5-9BB313373C89}"/>
    <cellStyle name="Normal 13 3 2 2" xfId="450" xr:uid="{AD87A8A4-41EC-44B8-B2D6-E0F2C1B35BFA}"/>
    <cellStyle name="Normal 13 3 2 3" xfId="15862" xr:uid="{0F418547-5114-4B74-85AC-A828089CD815}"/>
    <cellStyle name="Normal 13 3 3" xfId="940" xr:uid="{2AC6BBAD-C637-44B0-BAC4-DB3A30B76DAA}"/>
    <cellStyle name="Normal 13 4" xfId="451" xr:uid="{FB1BD47D-3CDA-469B-9625-32FA26A74FDD}"/>
    <cellStyle name="Normal 13 4 2" xfId="452" xr:uid="{9E2C9037-D3C1-4F30-9ABD-D6C21D99D024}"/>
    <cellStyle name="Normal 13 4 3" xfId="1248" xr:uid="{1DA05DC6-E205-4E4F-B3DF-B5AD0BDA4190}"/>
    <cellStyle name="Normal 13 5" xfId="453" xr:uid="{AAB934A7-0115-4407-8956-980C6D3357C1}"/>
    <cellStyle name="Normal 13 6" xfId="750" xr:uid="{567365F5-EEA8-430C-8C6B-AA1D62BA240E}"/>
    <cellStyle name="Normal 14" xfId="454" xr:uid="{BD1D8B56-AF1A-4FB6-9366-0940DABBAC5F}"/>
    <cellStyle name="Normal 14 2" xfId="455" xr:uid="{601348CB-A472-4808-B17A-DA1BCA68CA07}"/>
    <cellStyle name="Normal 14 2 2" xfId="3482" xr:uid="{4FCD7A52-CDB0-4690-A2EA-030DB7072C65}"/>
    <cellStyle name="Normal 14 3" xfId="456" xr:uid="{D2AEE40C-42F6-46E0-BD27-AA386A21C661}"/>
    <cellStyle name="Normal 14 4" xfId="849" xr:uid="{A79846BD-F8FE-4DB1-811E-00B52D63537D}"/>
    <cellStyle name="Normal 15" xfId="457" xr:uid="{142F078C-C14B-4D9D-8383-D12ECE385EB9}"/>
    <cellStyle name="Normal 15 2" xfId="458" xr:uid="{9B78965F-AF92-4267-8993-43EC9C5E2388}"/>
    <cellStyle name="Normal 15 2 2" xfId="3599" xr:uid="{60718E3C-3E5B-47A4-AEBA-9DF7DD8296D5}"/>
    <cellStyle name="Normal 15 2 3" xfId="973" xr:uid="{F8ECAA01-7B7C-496C-A71A-1184B48419CB}"/>
    <cellStyle name="Normal 15 3" xfId="3471" xr:uid="{E360034E-348D-4334-ABDF-13F15444E691}"/>
    <cellStyle name="Normal 15 4" xfId="1250" xr:uid="{C4FE911E-983B-428E-B3BA-556EAC60D2DB}"/>
    <cellStyle name="Normal 15 5" xfId="796" xr:uid="{5A940881-229D-4525-B5B8-14DC0D063FF8}"/>
    <cellStyle name="Normal 16" xfId="459" xr:uid="{75459545-7837-4E9B-AD6E-5A0DE393E689}"/>
    <cellStyle name="Normal 16 2" xfId="1728" xr:uid="{865C3FE6-9CC0-4765-909B-E7266E8572FD}"/>
    <cellStyle name="Normal 16 3" xfId="1889" xr:uid="{B4176C1E-2F06-4980-B10D-F381981065F7}"/>
    <cellStyle name="Normal 16 4" xfId="3712" xr:uid="{5364194D-16CC-47F6-AEFB-4F884816137F}"/>
    <cellStyle name="Normal 16 5" xfId="1099" xr:uid="{E522D936-2CA8-4B8A-BD87-FBC86DE155FB}"/>
    <cellStyle name="Normal 16 6" xfId="908" xr:uid="{C6630204-2892-40F9-847D-567693EE683C}"/>
    <cellStyle name="Normal 17" xfId="460" xr:uid="{ADB8FD68-264E-4B23-99D9-567B96D711EB}"/>
    <cellStyle name="Normal 17 2" xfId="5118" xr:uid="{D5A3CDB7-50AF-49A1-AAD0-D5DA2C03BB38}"/>
    <cellStyle name="Normal 17 3" xfId="3698" xr:uid="{C6043E8E-F531-4570-9934-1CE20166A0D1}"/>
    <cellStyle name="Normal 17 4" xfId="909" xr:uid="{A5D65828-0F4D-42B6-90DF-90F51771DF07}"/>
    <cellStyle name="Normal 18" xfId="461" xr:uid="{E452E260-9CC7-4532-B168-B5145F328403}"/>
    <cellStyle name="Normal 18 2" xfId="5262" xr:uid="{C5F9445F-1854-4822-A371-F4217CABCF6F}"/>
    <cellStyle name="Normal 18 3" xfId="16001" xr:uid="{A668360A-B1EA-45BE-960C-64BB8E556EDB}"/>
    <cellStyle name="Normal 18 4" xfId="2676" xr:uid="{2BAB9264-5D6B-40FB-A8B1-9B8B008D33AE}"/>
    <cellStyle name="Normal 18 5" xfId="1081" xr:uid="{0349B8DF-78BD-4929-AC40-04612835757E}"/>
    <cellStyle name="Normal 19" xfId="462" xr:uid="{030C8FD1-5788-4D99-BBCD-F211CE200F55}"/>
    <cellStyle name="Normal 19 2" xfId="5410" xr:uid="{15C73103-45A7-4D14-9180-D881FC63DF08}"/>
    <cellStyle name="Normal 19 3" xfId="2824" xr:uid="{F4A5FA58-C6D6-4315-A881-313F047A9D9A}"/>
    <cellStyle name="Normal 2" xfId="463" xr:uid="{AE5797D6-549B-4E24-AB35-53D58FD20DE6}"/>
    <cellStyle name="Normal 2 10" xfId="464" xr:uid="{58DCCAA3-C1E9-43D3-9C3F-079FCE42F966}"/>
    <cellStyle name="Normal 2 10 2" xfId="465" xr:uid="{C9C18E91-CAC5-42D6-9144-F8A648EC6E60}"/>
    <cellStyle name="Normal 2 10 2 2" xfId="466" xr:uid="{E76B2D94-A8AB-474B-9698-05D0C88CC7C8}"/>
    <cellStyle name="Normal 2 10 3" xfId="467" xr:uid="{501E0DA3-8A3A-46DE-B564-76984A23EF66}"/>
    <cellStyle name="Normal 2 11" xfId="468" xr:uid="{AE6E64BA-CF27-4DA7-AE9D-72AFD8212EA8}"/>
    <cellStyle name="Normal 2 11 2" xfId="469" xr:uid="{290811E5-F391-4FA2-96E9-0E59B549060B}"/>
    <cellStyle name="Normal 2 12" xfId="470" xr:uid="{B0135E45-04D6-453C-9B7F-B6BABE01AFBF}"/>
    <cellStyle name="Normal 2 12 2" xfId="471" xr:uid="{F190C755-55EE-4DF8-8C8B-5E1E053A3D2B}"/>
    <cellStyle name="Normal 2 13" xfId="472" xr:uid="{425E9719-50E4-4EB6-9DC8-905A9A693E9A}"/>
    <cellStyle name="Normal 2 13 2" xfId="473" xr:uid="{E1AC9FCC-0C84-4B45-BD2B-73C70E5F950C}"/>
    <cellStyle name="Normal 2 14" xfId="474" xr:uid="{55C62203-521C-426D-924E-E22792BAEC1A}"/>
    <cellStyle name="Normal 2 14 2" xfId="475" xr:uid="{AB13CE0A-DD7A-4E79-9A3E-6EDEE6C59D91}"/>
    <cellStyle name="Normal 2 15" xfId="476" xr:uid="{8DB1CDE0-7CD3-4C67-9B00-EC4E6A7A6934}"/>
    <cellStyle name="Normal 2 15 2" xfId="477" xr:uid="{73BF9C63-DA9D-4414-921C-50400E1E96AE}"/>
    <cellStyle name="Normal 2 15 3" xfId="478" xr:uid="{BDC10E6C-253C-471E-96A1-B6E0260C9C2E}"/>
    <cellStyle name="Normal 2 16" xfId="479" xr:uid="{3C6A25EA-ABF9-45DA-BB69-F0CA874E6DD0}"/>
    <cellStyle name="Normal 2 16 2" xfId="480" xr:uid="{256591F4-C7DB-42FB-991D-B78146FBF451}"/>
    <cellStyle name="Normal 2 17" xfId="481" xr:uid="{F543D429-4D7F-43D2-A10F-5A6159A4A368}"/>
    <cellStyle name="Normal 2 17 2" xfId="482" xr:uid="{90B39B23-52C4-4C7E-A15B-637108C7E20C}"/>
    <cellStyle name="Normal 2 18" xfId="483" xr:uid="{D2588E33-77FB-42AE-82F6-E3565008536D}"/>
    <cellStyle name="Normal 2 18 2" xfId="484" xr:uid="{ECE25C28-1864-4CB7-8D90-26815E19D862}"/>
    <cellStyle name="Normal 2 19" xfId="485" xr:uid="{3FFD60F9-193B-46EC-ABF5-BCB4B82414A8}"/>
    <cellStyle name="Normal 2 19 2" xfId="486" xr:uid="{7F141F92-2C7D-4F22-8EC2-BDD474FBD32F}"/>
    <cellStyle name="Normal 2 2" xfId="487" xr:uid="{93BBBAFB-FC82-45B5-9C23-D8F0595E328C}"/>
    <cellStyle name="Normal 2 2 2" xfId="488" xr:uid="{096FCAB3-4FD3-4D7A-9A7C-080E35506D72}"/>
    <cellStyle name="Normal 2 2 2 2" xfId="489" xr:uid="{BE6C6A4F-7359-466A-B19B-6C7C6596056F}"/>
    <cellStyle name="Normal 2 2 2 2 2" xfId="7965" xr:uid="{7210EDF7-DF90-467D-8544-BF7A74116F0E}"/>
    <cellStyle name="Normal 2 2 2 3" xfId="716" xr:uid="{CAE2BB43-BE2D-4323-8CFD-BD111A3EABA7}"/>
    <cellStyle name="Normal 2 2 3" xfId="490" xr:uid="{491E3A2E-1CA8-461E-84A0-1B9E938625E4}"/>
    <cellStyle name="Normal 2 2 4" xfId="491" xr:uid="{4D7A5A46-E4A3-4C82-BED4-74895A1E1D0C}"/>
    <cellStyle name="Normal 2 2 5" xfId="492" xr:uid="{93168A6D-5D3F-4C94-A63F-C2A9BDCD1053}"/>
    <cellStyle name="Normal 2 2 6" xfId="715" xr:uid="{475C328F-C5EE-4515-844F-30F51B565DDF}"/>
    <cellStyle name="Normal 2 2_Index" xfId="493" xr:uid="{D33BA409-8E54-4DDF-9B9C-6E67A060A0BF}"/>
    <cellStyle name="Normal 2 20" xfId="494" xr:uid="{923BF952-1F81-4BC4-95CF-A4A9C3609FCA}"/>
    <cellStyle name="Normal 2 20 2" xfId="495" xr:uid="{0FDBDFFA-3BEC-4FE5-87B0-64E204F3F5D8}"/>
    <cellStyle name="Normal 2 21" xfId="496" xr:uid="{2B7E85D9-F36B-4470-9500-002C55D65674}"/>
    <cellStyle name="Normal 2 22" xfId="497" xr:uid="{0823A450-1C17-4101-BF42-167A171903DC}"/>
    <cellStyle name="Normal 2 23" xfId="498" xr:uid="{48C8264D-61ED-4A66-B562-FFF602613CD1}"/>
    <cellStyle name="Normal 2 23 2" xfId="499" xr:uid="{E6F903DD-2A01-4DF3-83CD-087DBCE50493}"/>
    <cellStyle name="Normal 2 24" xfId="500" xr:uid="{B7177153-F32C-4568-8699-01BA4DC07456}"/>
    <cellStyle name="Normal 2 24 2" xfId="501" xr:uid="{3B3C4473-51FE-481A-AC85-BE340DFEF7BB}"/>
    <cellStyle name="Normal 2 25" xfId="502" xr:uid="{2CF9B4AE-DB4A-4BE4-99CB-AE6E5F8BDF88}"/>
    <cellStyle name="Normal 2 25 2" xfId="503" xr:uid="{6D28FA50-A3E5-4D6C-A700-85FA7EEDAC8A}"/>
    <cellStyle name="Normal 2 26" xfId="504" xr:uid="{CC1F500D-2028-4F11-8652-A3912BF5DF96}"/>
    <cellStyle name="Normal 2 27" xfId="505" xr:uid="{9915E9B8-E546-4B78-9D67-1F6442C3D9EE}"/>
    <cellStyle name="Normal 2 28" xfId="506" xr:uid="{7B78F601-85A5-4992-A85F-AB574D0A20D1}"/>
    <cellStyle name="Normal 2 29" xfId="704" xr:uid="{06F9C439-E0DE-4C37-927B-987128180CCC}"/>
    <cellStyle name="Normal 2 3" xfId="507" xr:uid="{28CA5B25-AE29-4D08-9A76-6536AEDC65C5}"/>
    <cellStyle name="Normal 2 3 2" xfId="508" xr:uid="{E51516B0-C92F-4745-B47C-529AAE759B40}"/>
    <cellStyle name="Normal 2 3 3" xfId="509" xr:uid="{9CAE1C79-7197-40F1-A601-D68EC9ADEC9C}"/>
    <cellStyle name="Normal 2 3 4" xfId="717" xr:uid="{B3E35265-BE6A-4C62-BDD5-1EE67B362B4A}"/>
    <cellStyle name="Normal 2 3_Index" xfId="510" xr:uid="{30B3D5E8-8A9B-49C7-99B2-2E971D1D241B}"/>
    <cellStyle name="Normal 2 30" xfId="714" xr:uid="{C156313B-5276-47B2-BF11-1729DAC18285}"/>
    <cellStyle name="Normal 2 4" xfId="511" xr:uid="{76FADB99-3408-47A6-9FD8-29B88D2EA602}"/>
    <cellStyle name="Normal 2 4 2" xfId="512" xr:uid="{F3D251BE-33FA-49FD-8D8A-48C0A158DF8A}"/>
    <cellStyle name="Normal 2 4 3" xfId="513" xr:uid="{B111807C-5528-40AE-AD24-00DB3FB8CED3}"/>
    <cellStyle name="Normal 2 4 4" xfId="514" xr:uid="{3A6B6919-1028-42D7-86B2-A670DC76B5A8}"/>
    <cellStyle name="Normal 2 4 5" xfId="718" xr:uid="{02E13D68-2C7C-46D3-B632-4BDA43F9E98C}"/>
    <cellStyle name="Normal 2 5" xfId="515" xr:uid="{77F5DE67-2F53-4A7C-8C76-B81145CFCBB2}"/>
    <cellStyle name="Normal 2 5 2" xfId="516" xr:uid="{5FE3C694-7CDE-4E87-9A10-54A18CCBF2C2}"/>
    <cellStyle name="Normal 2 5 2 2" xfId="1251" xr:uid="{C78249F9-DA21-4FE1-B8AB-C59E2AC27B2C}"/>
    <cellStyle name="Normal 2 5 3" xfId="725" xr:uid="{0A8AF9EF-D605-48F4-B97E-558068E37E02}"/>
    <cellStyle name="Normal 2 6" xfId="517" xr:uid="{C47B152D-0560-40A0-8E7B-033BC2FAFD2D}"/>
    <cellStyle name="Normal 2 6 2" xfId="518" xr:uid="{A49C67A7-3F76-4765-9EC4-8D7AC70AE2C2}"/>
    <cellStyle name="Normal 2 6 2 2" xfId="3861" xr:uid="{6A4879FA-D148-4E90-991E-7B3E7BDBD59A}"/>
    <cellStyle name="Normal 2 6 3" xfId="3473" xr:uid="{869D548D-B9D7-4807-97B4-1CB515F6485D}"/>
    <cellStyle name="Normal 2 6 4" xfId="1252" xr:uid="{A2A20F8E-B087-4545-BC55-846F45DA91D1}"/>
    <cellStyle name="Normal 2 7" xfId="519" xr:uid="{456B5634-5FED-46FB-A9DF-CFC267544340}"/>
    <cellStyle name="Normal 2 7 2" xfId="520" xr:uid="{7C5D5FC1-4007-4641-8A88-345925BB713E}"/>
    <cellStyle name="Normal 2 7 2 2" xfId="3862" xr:uid="{DD9CDC74-1E61-4389-A125-88513E4BBE9A}"/>
    <cellStyle name="Normal 2 7 3" xfId="3477" xr:uid="{4C2F8E70-238C-41F7-964A-65285F22C739}"/>
    <cellStyle name="Normal 2 7 4" xfId="1253" xr:uid="{EB5BEA1B-4192-4DD6-8F12-80FBD359E692}"/>
    <cellStyle name="Normal 2 8" xfId="521" xr:uid="{BF68DD30-8B74-47BD-91A2-6FC69CDAFBAD}"/>
    <cellStyle name="Normal 2 8 2" xfId="522" xr:uid="{CA35F6AD-7F67-4531-B696-0AED35AA3A14}"/>
    <cellStyle name="Normal 2 8 2 2" xfId="6306" xr:uid="{654AD521-A882-4ED4-9ED5-EEEAFDDC5F43}"/>
    <cellStyle name="Normal 2 8 3" xfId="5844" xr:uid="{D654F4C1-0B22-40C7-A7A0-306CEDFE82DB}"/>
    <cellStyle name="Normal 2 9" xfId="523" xr:uid="{EE6AC4D9-ED59-4DEE-892F-2528049E3258}"/>
    <cellStyle name="Normal 2 9 2" xfId="524" xr:uid="{825B985A-1031-414B-B184-5AA2431D8F04}"/>
    <cellStyle name="Normal 2_Index" xfId="525" xr:uid="{AC67B777-D3A9-453E-9712-2046FF085A98}"/>
    <cellStyle name="Normal 20" xfId="526" xr:uid="{DAED9FC2-469A-4C6C-951D-9A01D7365E1E}"/>
    <cellStyle name="Normal 20 2" xfId="527" xr:uid="{C83D322A-AD7F-4F84-B92B-DFB0D8A0FC54}"/>
    <cellStyle name="Normal 20 2 2" xfId="10583" xr:uid="{6B7157D3-B4C0-493C-BBD2-07C28BFB716D}"/>
    <cellStyle name="Normal 20 3" xfId="528" xr:uid="{37EDC6BF-D218-4D1A-9F44-DD3E2062251D}"/>
    <cellStyle name="Normal 20 4" xfId="3282" xr:uid="{F23CD961-5797-4BA4-B802-4E082016951F}"/>
    <cellStyle name="Normal 21" xfId="529" xr:uid="{858428CC-09D9-4BA4-893C-1F42593E066A}"/>
    <cellStyle name="Normal 21 2" xfId="530" xr:uid="{4284FA3A-219C-4584-B0DA-7B4150116C9D}"/>
    <cellStyle name="Normal 21 2 2" xfId="6157" xr:uid="{1FB22164-8AC2-44FD-B739-96E7C97541EC}"/>
    <cellStyle name="Normal 21 3" xfId="531" xr:uid="{3AE62F4F-D606-43CC-8328-0B8BC2AA9F9D}"/>
    <cellStyle name="Normal 21 4" xfId="6021" xr:uid="{C5BA027F-62C2-43BB-B37A-2E732205E3E4}"/>
    <cellStyle name="Normal 22" xfId="532" xr:uid="{13638753-FDAE-4744-8AB0-92021841030A}"/>
    <cellStyle name="Normal 22 2" xfId="533" xr:uid="{79285FF9-2DD8-46C7-83F0-B43CD7F4D950}"/>
    <cellStyle name="Normal 22 2 2" xfId="13425" xr:uid="{A965EBDB-814E-4A14-9B87-6E4C907C7876}"/>
    <cellStyle name="Normal 22 3" xfId="534" xr:uid="{583A2D92-C467-4154-92FC-26B2330A2472}"/>
    <cellStyle name="Normal 22 4" xfId="6147" xr:uid="{21BF7205-162D-4619-B315-025AA92D7C35}"/>
    <cellStyle name="Normal 23" xfId="535" xr:uid="{1584D90C-E832-4E3A-8AF5-C995BFB7296C}"/>
    <cellStyle name="Normal 23 2" xfId="536" xr:uid="{F818914C-55BE-4FFA-A9EF-0D62E5D66FB6}"/>
    <cellStyle name="Normal 23 2 2" xfId="13609" xr:uid="{A8D83093-B5D0-43C7-A387-FD3E55B6D39B}"/>
    <cellStyle name="Normal 23 3" xfId="537" xr:uid="{03FB85E7-4096-4225-8752-9C160D57EFFA}"/>
    <cellStyle name="Normal 23 4" xfId="6335" xr:uid="{78E1FE99-1163-4762-A263-F3A5275536B2}"/>
    <cellStyle name="Normal 24" xfId="538" xr:uid="{4140BDCA-AFE9-498D-9725-D02D68D95E96}"/>
    <cellStyle name="Normal 24 2" xfId="13733" xr:uid="{0FA7CF44-D305-4EFD-94AD-95A3775957C4}"/>
    <cellStyle name="Normal 24 3" xfId="6459" xr:uid="{C9C225D9-63BA-4C32-87B1-E90F5B44F2CB}"/>
    <cellStyle name="Normal 25" xfId="1" xr:uid="{D3739A8D-C28E-4F8E-8197-21470D363B33}"/>
    <cellStyle name="Normal 25 2" xfId="13889" xr:uid="{A923E2B0-8C12-4CC2-AAEF-9242ADDC3569}"/>
    <cellStyle name="Normal 25 3" xfId="6615" xr:uid="{CE4DF6A0-22BD-4CBE-860A-56843E0AB2F1}"/>
    <cellStyle name="Normal 26" xfId="662" xr:uid="{B78EB62E-5BE6-495E-AE56-E4B835725115}"/>
    <cellStyle name="Normal 27" xfId="7063" xr:uid="{5B2CBD9D-A6DB-4D25-9F6D-25817BCC3B66}"/>
    <cellStyle name="Normal 27 2" xfId="14335" xr:uid="{49454170-3FE4-4204-8B04-CBC2BDB2CA62}"/>
    <cellStyle name="Normal 28" xfId="6765" xr:uid="{385EBCDC-4B89-4799-A5B9-274408B4FE76}"/>
    <cellStyle name="Normal 29" xfId="7214" xr:uid="{4BF032A0-9655-48EA-96D7-75B2756D69C1}"/>
    <cellStyle name="Normal 29 2" xfId="14486" xr:uid="{33DC09A2-66D3-48ED-AF5D-9D149A14D358}"/>
    <cellStyle name="Normal 3" xfId="539" xr:uid="{3ECA56DA-DAB0-4C96-BE0D-108D8E641594}"/>
    <cellStyle name="Normal 3 2" xfId="540" xr:uid="{D4C7EA94-7D80-4B78-BD2D-A44D0B96715E}"/>
    <cellStyle name="Normal 3 2 2" xfId="541" xr:uid="{EB877FF4-9818-40A3-87DA-1B5B0E8ECEBD}"/>
    <cellStyle name="Normal 3 2 2 2" xfId="889" xr:uid="{3C90C164-65E6-4FE6-90B5-CB69044D899D}"/>
    <cellStyle name="Normal 3 2 2 2 2" xfId="1062" xr:uid="{30FA551C-1ED6-4D0A-A438-F2060E7A8A6D}"/>
    <cellStyle name="Normal 3 2 2 2 2 2" xfId="15982" xr:uid="{382CBB0B-8533-4A88-916B-3F548F3697C3}"/>
    <cellStyle name="Normal 3 2 2 2 3" xfId="1255" xr:uid="{BABBAB4C-0751-4F4E-A8CC-A7E49C54A8CF}"/>
    <cellStyle name="Normal 3 2 2 3" xfId="952" xr:uid="{44C66D6C-19C8-423E-B6E1-6778D5A8FCF2}"/>
    <cellStyle name="Normal 3 2 2 3 2" xfId="15873" xr:uid="{EED0B7F5-D4D4-480B-A37D-06302D76D152}"/>
    <cellStyle name="Normal 3 2 2 4" xfId="1254" xr:uid="{4B543EFD-1715-4A55-B2F7-ADFA83A83628}"/>
    <cellStyle name="Normal 3 2 2 5" xfId="772" xr:uid="{D552A4C5-B56D-4190-9106-2D5E482FB217}"/>
    <cellStyle name="Normal 3 2 3" xfId="720" xr:uid="{14FEC195-3309-4C56-8167-4D68FD7FA1A7}"/>
    <cellStyle name="Normal 3 3" xfId="542" xr:uid="{BA6EBF56-AA75-4503-9368-462141B05716}"/>
    <cellStyle name="Normal 3 3 2" xfId="543" xr:uid="{1944AE3F-49E7-404C-84C5-B8BE69874610}"/>
    <cellStyle name="Normal 3 3 3" xfId="721" xr:uid="{A0518744-CC17-4A67-9BBB-A4F453461A1B}"/>
    <cellStyle name="Normal 3 4" xfId="544" xr:uid="{20CC2331-3334-45CF-A80E-C459C64E68F3}"/>
    <cellStyle name="Normal 3 4 2" xfId="545" xr:uid="{9E583BD6-02F5-47FF-9D99-4444AEDB6AB4}"/>
    <cellStyle name="Normal 3 4 2 2" xfId="1054" xr:uid="{F1F67E71-8329-4B18-9444-51148ECE00FF}"/>
    <cellStyle name="Normal 3 4 2 2 2" xfId="15974" xr:uid="{70222684-188C-43CA-8569-DC50AAE2750C}"/>
    <cellStyle name="Normal 3 4 2 3" xfId="1257" xr:uid="{184DD840-3A1C-4231-A741-10BC41E72FCC}"/>
    <cellStyle name="Normal 3 4 2 4" xfId="881" xr:uid="{E87AC8C8-92E7-40AB-A60D-B5BC027C71E4}"/>
    <cellStyle name="Normal 3 4 3" xfId="546" xr:uid="{E0B2D8C5-9565-45E3-AD6D-A2FC0D3334EC}"/>
    <cellStyle name="Normal 3 4 3 2" xfId="15865" xr:uid="{514D2ADE-A0B8-4B3C-8344-D32F5D5B00C0}"/>
    <cellStyle name="Normal 3 4 3 3" xfId="944" xr:uid="{67D67722-D624-4243-94BE-912FE24DDE68}"/>
    <cellStyle name="Normal 3 4 4" xfId="1256" xr:uid="{EEF7378C-F08B-450B-97D9-23AB5360620F}"/>
    <cellStyle name="Normal 3 4 5" xfId="756" xr:uid="{E3967605-396A-4D37-823E-570E82F3D5DF}"/>
    <cellStyle name="Normal 3 5" xfId="547" xr:uid="{15F9F1D6-272F-45ED-94C5-226D1DC6C27A}"/>
    <cellStyle name="Normal 3 5 2" xfId="5845" xr:uid="{60708AFA-A4BC-4971-B7BA-9C7D9F7EED8E}"/>
    <cellStyle name="Normal 3 6" xfId="719" xr:uid="{9AA55775-4C84-4BA6-B3DF-119A19CC1DD5}"/>
    <cellStyle name="Normal 3_Index" xfId="548" xr:uid="{F1E23D2E-1F2B-4E22-9994-3197EFF68022}"/>
    <cellStyle name="Normal 30" xfId="7216" xr:uid="{88F30FF7-BC9B-4470-9F95-D9A5F7A1BAFA}"/>
    <cellStyle name="Normal 30 2" xfId="14488" xr:uid="{4517D3FB-C517-4055-86CF-5598151D10DC}"/>
    <cellStyle name="Normal 31" xfId="7663" xr:uid="{3CD1A7B5-4E04-4051-86EA-58AAC57568E0}"/>
    <cellStyle name="Normal 31 2" xfId="14935" xr:uid="{7812D189-C8F9-4582-8161-079E9E4BD49B}"/>
    <cellStyle name="Normal 32" xfId="7667" xr:uid="{F5E3E8E1-7AA6-4334-835A-1A5ED9B6152E}"/>
    <cellStyle name="Normal 32 2" xfId="14939" xr:uid="{686213CF-C01A-4679-BF65-82CEC109E2A7}"/>
    <cellStyle name="Normal 33" xfId="7973" xr:uid="{F96326AE-DE5C-494D-85DE-B262D67579B5}"/>
    <cellStyle name="Normal 33 2" xfId="15237" xr:uid="{0A554452-47D6-4641-9A2C-1D7D14B987A5}"/>
    <cellStyle name="Normal 34" xfId="8122" xr:uid="{90F8340D-C91C-491C-98CE-99DAFE02819A}"/>
    <cellStyle name="Normal 35" xfId="8123" xr:uid="{3E3270FF-FA2A-48C3-B2E8-8C402D42E0EF}"/>
    <cellStyle name="Normal 35 2" xfId="15386" xr:uid="{3A833871-F585-40A8-A3CC-4A94A4C231F6}"/>
    <cellStyle name="Normal 36" xfId="15684" xr:uid="{B2B62975-AE24-4925-B73A-BDB9FD72DCEE}"/>
    <cellStyle name="Normal 37" xfId="16004" xr:uid="{DFE9226B-81A8-4A03-81CA-7BBD5E1029E3}"/>
    <cellStyle name="Normal 37 2" xfId="16748" xr:uid="{C350B536-4AE0-463E-84B8-B558ADC4C91F}"/>
    <cellStyle name="Normal 38" xfId="16301" xr:uid="{9D1E5EF0-8E9B-458B-A722-0913B0E942B3}"/>
    <cellStyle name="Normal 39" xfId="16450" xr:uid="{0D9D2CCA-A840-4512-9619-9B38F500D602}"/>
    <cellStyle name="Normal 39 2" xfId="16747" xr:uid="{1C933A48-610F-4069-82BD-2E23CCE3FDF1}"/>
    <cellStyle name="Normal 4" xfId="549" xr:uid="{40035F90-08CD-4333-8FC9-B10613FFA194}"/>
    <cellStyle name="Normal 4 2" xfId="550" xr:uid="{D510DA6C-09CF-43F3-B4D0-8034BA7EBE5D}"/>
    <cellStyle name="Normal 4 2 2" xfId="551" xr:uid="{12D26B4F-42FC-41E7-ACC0-0721FD29D189}"/>
    <cellStyle name="Normal 4 2 2 2" xfId="552" xr:uid="{E5F5E8CD-B158-40E9-8BC7-E1BFA41647C1}"/>
    <cellStyle name="Normal 4 2 2 3" xfId="553" xr:uid="{D9E6CF85-129F-4083-AADE-768D02223A0B}"/>
    <cellStyle name="Normal 4 2 3" xfId="554" xr:uid="{1658FEC9-555B-4B0C-8838-804F7B26DD01}"/>
    <cellStyle name="Normal 4 2 3 2" xfId="555" xr:uid="{3AA491BF-A31D-4103-A5C8-CC862E7A9569}"/>
    <cellStyle name="Normal 4 2 3 3" xfId="556" xr:uid="{47A5B7BC-F83B-40B0-88DF-9C647C4E564C}"/>
    <cellStyle name="Normal 4 2 4" xfId="773" xr:uid="{B2C86FEB-DAF2-403F-81A7-520BA8E670F7}"/>
    <cellStyle name="Normal 4 3" xfId="557" xr:uid="{515EBC41-8AD4-42B1-B00E-2ED76729952F}"/>
    <cellStyle name="Normal 4 3 2" xfId="558" xr:uid="{E9029EFD-F888-4AF2-872F-35A46EC4D023}"/>
    <cellStyle name="Normal 4 3 2 2" xfId="3863" xr:uid="{2C8F79ED-5423-48C4-B538-29D9B065D875}"/>
    <cellStyle name="Normal 4 3 3" xfId="559" xr:uid="{9FBAE6D3-D054-4009-968A-18FE4086F56F}"/>
    <cellStyle name="Normal 4 3 3 2" xfId="3476" xr:uid="{E5B464C0-9F0A-4C15-922F-C516CFC214F1}"/>
    <cellStyle name="Normal 4 3 4" xfId="1258" xr:uid="{C76CA6F4-5825-4F0C-AF9B-2D089E56BE5B}"/>
    <cellStyle name="Normal 4 4" xfId="560" xr:uid="{D15A13EF-0A7B-43A9-BA9F-621BC45E5C72}"/>
    <cellStyle name="Normal 4 4 2" xfId="6305" xr:uid="{E9651C4E-577F-4BCF-8854-A83EEC7AD792}"/>
    <cellStyle name="Normal 4 5" xfId="722" xr:uid="{B1C190F5-36CB-436E-9B0E-1BFF9DC8BA1B}"/>
    <cellStyle name="Normal 4_Index" xfId="561" xr:uid="{D0B735CE-59C1-46CF-8E87-72D4002B1BF5}"/>
    <cellStyle name="Normal 40" xfId="16749" xr:uid="{02DA722E-F7CD-4C22-A610-28816DCCB567}"/>
    <cellStyle name="Normal 41" xfId="16750" xr:uid="{0A3D5588-C687-4327-B624-A82CC3E5AC7B}"/>
    <cellStyle name="Normal 42" xfId="16751" xr:uid="{86C11CD6-8CE4-4F66-9591-BDDBA82C0440}"/>
    <cellStyle name="Normal 43" xfId="1085" xr:uid="{C4E77E27-2DDA-4B36-9414-9C6D259104D1}"/>
    <cellStyle name="Normal 44" xfId="703" xr:uid="{06745BF4-9A60-477B-979B-08B25A7C52A8}"/>
    <cellStyle name="Normal 5" xfId="562" xr:uid="{6D43783D-F687-4394-92C2-EE4C7384BEA7}"/>
    <cellStyle name="Normal 5 2" xfId="563" xr:uid="{E0BD5184-5D08-4AAB-BED2-8C24BFA68CFC}"/>
    <cellStyle name="Normal 5 2 2" xfId="564" xr:uid="{829AC999-DEBE-4060-94E1-21F96E42CD7B}"/>
    <cellStyle name="Normal 5 2 2 2" xfId="565" xr:uid="{CD94BF4B-1497-4109-94B7-5B20A255F82C}"/>
    <cellStyle name="Normal 5 2 2 2 2" xfId="1049" xr:uid="{A04D43BB-F9BC-4A86-BCC8-BD3E51FA6DAE}"/>
    <cellStyle name="Normal 5 2 2 2 2 2" xfId="15969" xr:uid="{5219CDFB-10D6-4738-9687-AA357A7DEA64}"/>
    <cellStyle name="Normal 5 2 2 2 3" xfId="1262" xr:uid="{3E2A3D18-8A02-4397-A25B-C25120612168}"/>
    <cellStyle name="Normal 5 2 2 2 4" xfId="876" xr:uid="{3AA1F9E3-CD31-40ED-A9AA-8AA08E39A25B}"/>
    <cellStyle name="Normal 5 2 2 3" xfId="939" xr:uid="{B8FBCA6E-9527-4960-8E41-3C465051F099}"/>
    <cellStyle name="Normal 5 2 2 3 2" xfId="15861" xr:uid="{7B246CB4-E063-4E5E-9EC5-AA924844D00D}"/>
    <cellStyle name="Normal 5 2 2 4" xfId="1261" xr:uid="{36589850-27DA-4811-932D-A2EADF45AF5E}"/>
    <cellStyle name="Normal 5 2 2 5" xfId="749" xr:uid="{BE53144D-F820-45AB-9228-42A96987C4D6}"/>
    <cellStyle name="Normal 5 2 3" xfId="566" xr:uid="{B1F720AF-2997-4CCE-BF45-7F483A7F3BE2}"/>
    <cellStyle name="Normal 5 2 3 2" xfId="971" xr:uid="{518D304B-F5E0-4AD4-98D0-E2DEF9D0EC5E}"/>
    <cellStyle name="Normal 5 2 3 2 2" xfId="15892" xr:uid="{705F872A-A767-4DBC-860B-762A68413A72}"/>
    <cellStyle name="Normal 5 2 3 3" xfId="1263" xr:uid="{9CF5C783-59CD-42DB-92BB-B6523D9CB75B}"/>
    <cellStyle name="Normal 5 2 3 4" xfId="794" xr:uid="{2418D186-6D6F-4187-92A0-8A0D99D8CD62}"/>
    <cellStyle name="Normal 5 2 4" xfId="567" xr:uid="{F90FE861-3AE8-4454-A454-5F698D9DC98F}"/>
    <cellStyle name="Normal 5 2 4 2" xfId="1001" xr:uid="{D8791509-6422-4FCF-82F3-DA17F0DCE38E}"/>
    <cellStyle name="Normal 5 2 4 2 2" xfId="15921" xr:uid="{504A3907-9BFF-4E11-8066-59064495A90C}"/>
    <cellStyle name="Normal 5 2 4 3" xfId="1264" xr:uid="{1553E5CE-F363-4C23-AEFA-474FCD1FDAF8}"/>
    <cellStyle name="Normal 5 2 4 4" xfId="825" xr:uid="{200F01E5-037C-47BF-96D5-0D731139700C}"/>
    <cellStyle name="Normal 5 2 5" xfId="924" xr:uid="{28B56F0C-E777-4817-B996-0A5EFEFC5498}"/>
    <cellStyle name="Normal 5 2 5 2" xfId="15846" xr:uid="{EF7259EB-D660-4A90-AF71-7B70D521B48C}"/>
    <cellStyle name="Normal 5 2 6" xfId="1260" xr:uid="{4D53EE42-50EA-40A4-BD33-E031036DB569}"/>
    <cellStyle name="Normal 5 2 7" xfId="734" xr:uid="{1DA79C03-B320-453B-A447-7A4F4199AE19}"/>
    <cellStyle name="Normal 5 3" xfId="568" xr:uid="{BA6F20F8-F2EC-4667-8E8F-98BD7DB85F0A}"/>
    <cellStyle name="Normal 5 3 2" xfId="817" xr:uid="{638F0B80-C0A1-4562-87F1-C33E6BB1FA37}"/>
    <cellStyle name="Normal 5 3 2 2" xfId="993" xr:uid="{A2C7C1D6-0316-4977-9BDE-80E4E68D52F6}"/>
    <cellStyle name="Normal 5 3 2 2 2" xfId="15913" xr:uid="{60A9EEE3-742E-4C38-86F1-CAA7B716020E}"/>
    <cellStyle name="Normal 5 3 2 3" xfId="1266" xr:uid="{712C6C3C-09BF-48EB-B9CD-8D0BDC0D8B65}"/>
    <cellStyle name="Normal 5 3 3" xfId="931" xr:uid="{A05D56FD-BB38-4CE7-88C7-D7480FF8958A}"/>
    <cellStyle name="Normal 5 3 3 2" xfId="15853" xr:uid="{7E0D7239-F1F9-4082-833D-288D70C917FD}"/>
    <cellStyle name="Normal 5 3 4" xfId="1265" xr:uid="{99CBC14D-E7F7-4AE9-A2C7-1F03B3068E7E}"/>
    <cellStyle name="Normal 5 3 5" xfId="741" xr:uid="{2D8C24C0-303C-4F8C-9DC3-D2308AACB7A0}"/>
    <cellStyle name="Normal 5 4" xfId="569" xr:uid="{3993237C-3F32-4839-BE9D-078F8CE9D39C}"/>
    <cellStyle name="Normal 5 4 2" xfId="752" xr:uid="{9D05329D-15A0-4C18-8191-09FF5B3490ED}"/>
    <cellStyle name="Normal 5 5" xfId="793" xr:uid="{C8280DCB-CE77-439D-8580-BAC3134661DA}"/>
    <cellStyle name="Normal 5 5 2" xfId="970" xr:uid="{1397D5AC-33FA-44AB-9F96-27B0BACBEA0C}"/>
    <cellStyle name="Normal 5 5 2 2" xfId="15891" xr:uid="{A01DD9D4-182E-41A3-B00B-194C9277D87A}"/>
    <cellStyle name="Normal 5 5 3" xfId="1267" xr:uid="{9330DB65-1B1B-4BE2-ACAC-EC928D8CC02D}"/>
    <cellStyle name="Normal 5 6" xfId="916" xr:uid="{82B63CA6-7663-4D22-9FB5-F9FE294B200A}"/>
    <cellStyle name="Normal 5 6 2" xfId="1259" xr:uid="{767A1F43-0ACF-4162-8A4C-81FB5A2AB405}"/>
    <cellStyle name="Normal 5 7" xfId="723" xr:uid="{148E1298-5230-470F-B435-2A63C2A03338}"/>
    <cellStyle name="Normal 6" xfId="570" xr:uid="{718A9452-51D3-4D71-B218-10364935F879}"/>
    <cellStyle name="Normal 6 2" xfId="571" xr:uid="{D1036C71-6201-476A-8F5D-FBF82AC2E2BB}"/>
    <cellStyle name="Normal 6 2 2" xfId="572" xr:uid="{9AC678AB-D726-4554-B0D2-841B5E58F4ED}"/>
    <cellStyle name="Normal 6 2 3" xfId="846" xr:uid="{67D03F42-02FD-443D-B513-8B032B5C06C4}"/>
    <cellStyle name="Normal 6 3" xfId="573" xr:uid="{885A885A-DAB0-478A-8D8F-0DC2594A98D2}"/>
    <cellStyle name="Normal 6 3 2" xfId="1053" xr:uid="{E1F2A706-E1EF-484D-AC3D-646D3468ABCB}"/>
    <cellStyle name="Normal 6 3 2 2" xfId="15973" xr:uid="{360D6538-59AA-43BF-AA68-7E141B512909}"/>
    <cellStyle name="Normal 6 3 3" xfId="1269" xr:uid="{1FB153D9-906F-4F0B-81EA-29E7D895C13C}"/>
    <cellStyle name="Normal 6 3 4" xfId="880" xr:uid="{96E27109-C93C-4EF3-8E36-5DA484161581}"/>
    <cellStyle name="Normal 6 4" xfId="810" xr:uid="{1E2574BE-A153-43F0-88FF-86C6B4619896}"/>
    <cellStyle name="Normal 6 5" xfId="943" xr:uid="{83862A6A-EAC5-45B3-8C05-7596DB60E157}"/>
    <cellStyle name="Normal 6 5 2" xfId="1268" xr:uid="{34370C39-8833-4084-B129-4F890BE41DD4}"/>
    <cellStyle name="Normal 6 6" xfId="754" xr:uid="{58EA1940-83DA-4C9A-978C-0476367AEE83}"/>
    <cellStyle name="Normal 7" xfId="574" xr:uid="{7E35FB71-073D-41FF-86CB-0F92506D6247}"/>
    <cellStyle name="Normal 7 2" xfId="575" xr:uid="{DAF9644A-5E0B-4E7F-B1B6-2DCB12AAAB72}"/>
    <cellStyle name="Normal 7 2 2" xfId="576" xr:uid="{976AF01D-0199-4A3F-848B-987F39C757DE}"/>
    <cellStyle name="Normal 7 2 2 2" xfId="15972" xr:uid="{CC8A6AA6-4906-4BD7-B45D-646FBEBB3FE4}"/>
    <cellStyle name="Normal 7 2 2 3" xfId="1052" xr:uid="{4A0F7A67-61DE-48DE-B683-9D004EA86411}"/>
    <cellStyle name="Normal 7 2 3" xfId="1271" xr:uid="{5023EB8D-28D5-4AD0-B167-62C1484E7BDC}"/>
    <cellStyle name="Normal 7 2 4" xfId="879" xr:uid="{0D5DA7FC-A137-4686-B1AF-D9AC3CAA93C1}"/>
    <cellStyle name="Normal 7 3" xfId="577" xr:uid="{0DA30E59-EC2B-4AAD-BD75-A7D357972113}"/>
    <cellStyle name="Normal 7 3 2" xfId="15864" xr:uid="{46CF354D-BC0E-444D-B33C-4A3F3DE4920E}"/>
    <cellStyle name="Normal 7 3 3" xfId="942" xr:uid="{42B02208-BE35-4518-8F72-589F826A28AF}"/>
    <cellStyle name="Normal 7 4" xfId="1270" xr:uid="{59263622-231E-4BA3-88A5-C3D4CCBCBEA2}"/>
    <cellStyle name="Normal 7 5" xfId="753" xr:uid="{95F9C5F3-A6F0-406C-B15B-1394DDA3E267}"/>
    <cellStyle name="Normal 8" xfId="578" xr:uid="{D5755258-63F9-4E65-9CA0-99FF3F3D7DAD}"/>
    <cellStyle name="Normal 8 2" xfId="579" xr:uid="{59E56996-E7D1-4291-8EB1-AF93AEBEC83A}"/>
    <cellStyle name="Normal 8 2 2" xfId="580" xr:uid="{461B4402-C0B1-424B-9252-28251B5BE068}"/>
    <cellStyle name="Normal 8 2 3" xfId="761" xr:uid="{B234A10E-0778-4BF9-89D7-401C074B3215}"/>
    <cellStyle name="Normal 8 3" xfId="581" xr:uid="{9BD3552E-3CF9-4AA4-8BA0-A98AE2A20672}"/>
    <cellStyle name="Normal 8 4" xfId="582" xr:uid="{160B3BA5-A59D-473C-80E7-DB781FD0C051}"/>
    <cellStyle name="Normal 8 5" xfId="760" xr:uid="{B5E6F365-A61B-4EDC-AC10-57723D969152}"/>
    <cellStyle name="Normal 9" xfId="583" xr:uid="{07511B68-D1CE-47BE-B7F2-CBF097035D26}"/>
    <cellStyle name="Normal 9 2" xfId="584" xr:uid="{D64A520A-CEDC-4AE4-AA44-DF7821968603}"/>
    <cellStyle name="Normal 9 3" xfId="763" xr:uid="{AE816280-0FF4-4D2D-BFEB-E4A54E7E7667}"/>
    <cellStyle name="Note 10" xfId="585" xr:uid="{E4A7309A-E1D8-4B15-8DE8-2FDE3CA5661C}"/>
    <cellStyle name="Note 10 2" xfId="586" xr:uid="{EA4AF59C-B99C-4163-B6EC-9FAA60BF02F0}"/>
    <cellStyle name="Note 2" xfId="587" xr:uid="{C2327A10-792B-4A9A-A13D-54E35056A401}"/>
    <cellStyle name="Note 2 2" xfId="588" xr:uid="{91273648-D9E9-4D0A-8FF0-FD7A60F2DB8F}"/>
    <cellStyle name="Note 2 2 2" xfId="589" xr:uid="{EE37AADF-F417-43DA-B460-4BCCFF60F4D0}"/>
    <cellStyle name="Note 2 2 2 2" xfId="15983" xr:uid="{EEA0B1E8-3A3D-4EFE-AD3F-19FCB0EE5354}"/>
    <cellStyle name="Note 2 2 2 3" xfId="1063" xr:uid="{1EA14EE2-01EC-42C6-B8A6-F2F9B25A6CAB}"/>
    <cellStyle name="Note 2 2 3" xfId="1273" xr:uid="{D148F15F-D71B-46EC-9C5B-216DDBC5B35F}"/>
    <cellStyle name="Note 2 2 4" xfId="890" xr:uid="{25085717-483F-4435-875B-2AC045A05C2C}"/>
    <cellStyle name="Note 2 3" xfId="590" xr:uid="{9F38B2A0-C0F9-4895-A223-86D987E66274}"/>
    <cellStyle name="Note 2 3 2" xfId="15874" xr:uid="{21D51876-EE64-448B-B328-8F2F1FA9C48F}"/>
    <cellStyle name="Note 2 3 3" xfId="953" xr:uid="{CF355AC2-81E3-4612-BC24-47EEE8A8F7BB}"/>
    <cellStyle name="Note 2 4" xfId="1272" xr:uid="{9B8753EF-379F-4D2E-965F-95041FD8D0FB}"/>
    <cellStyle name="Note 2 5" xfId="774" xr:uid="{3854A1CC-57C4-4645-943A-444289116F21}"/>
    <cellStyle name="Note 3" xfId="591" xr:uid="{1F3665BA-44FF-4AA8-B6F2-E8A66B7B7A7E}"/>
    <cellStyle name="Note 3 2" xfId="592" xr:uid="{E7214803-70F5-48DE-AF0C-59A22EC766C6}"/>
    <cellStyle name="Note 3 2 2" xfId="593" xr:uid="{0DB04C25-F910-46EE-81E8-341D969156A2}"/>
    <cellStyle name="Note 3 3" xfId="594" xr:uid="{EBB80861-D96B-4B33-9C68-969E76326230}"/>
    <cellStyle name="Note 3 4" xfId="2498" xr:uid="{4EE87644-225F-44A3-968A-8BC006C9CF65}"/>
    <cellStyle name="Note 4" xfId="595" xr:uid="{8EAB54AF-EF02-4ED4-A2BE-606B828960FC}"/>
    <cellStyle name="Note 4 2" xfId="596" xr:uid="{2CA8138E-B404-44A3-B4CE-11FD9AE715A7}"/>
    <cellStyle name="Note 4 2 2" xfId="597" xr:uid="{2F3CE785-23F1-4AC9-A496-40580093040A}"/>
    <cellStyle name="Note 4 3" xfId="598" xr:uid="{987684D8-D272-4E3B-9C66-A1CD19477670}"/>
    <cellStyle name="Note 5" xfId="599" xr:uid="{E07C46FA-ED3B-40D8-A0B8-B24F72527E25}"/>
    <cellStyle name="Note 5 2" xfId="600" xr:uid="{C5C54917-F30E-44E6-B4F5-11AEA9BF18FE}"/>
    <cellStyle name="Note 5 2 2" xfId="601" xr:uid="{AEE6218A-4A88-41D0-8E4C-70DA606BD96E}"/>
    <cellStyle name="Note 5 3" xfId="602" xr:uid="{2CBBE3A7-A4F7-4309-B2CB-88823CD7CC8E}"/>
    <cellStyle name="Note 6" xfId="603" xr:uid="{FF04425B-2017-4F69-A6BE-AF0B46899A2C}"/>
    <cellStyle name="Note 6 2" xfId="604" xr:uid="{599AFB6C-D38C-4BF6-9C1A-DC57507FDDC0}"/>
    <cellStyle name="Note 7" xfId="605" xr:uid="{57BCBC7B-198F-4601-A50D-6FB0CBD2C652}"/>
    <cellStyle name="Note 7 2" xfId="606" xr:uid="{3095DD4E-8ECA-43EF-BD84-F70A7CD2E6A0}"/>
    <cellStyle name="Note 8" xfId="607" xr:uid="{77FC147D-C8BC-4B8B-9DD6-659A3E67BFE3}"/>
    <cellStyle name="Note 9" xfId="608" xr:uid="{276709AA-F2A2-48FE-BDE3-88207203AFC2}"/>
    <cellStyle name="Note 9 2" xfId="609" xr:uid="{AD516145-2D50-4519-866C-7DB26DABB681}"/>
    <cellStyle name="Output" xfId="672" builtinId="21" customBuiltin="1"/>
    <cellStyle name="Output 2" xfId="610" xr:uid="{473B4CA1-890A-472B-A162-A4414595C038}"/>
    <cellStyle name="Output 3" xfId="611" xr:uid="{CEBFD27A-E7DA-4E83-B01E-D042E14A493E}"/>
    <cellStyle name="Output 4" xfId="612" xr:uid="{FA797898-8CFD-48AC-88D0-BF6D9E68EC3F}"/>
    <cellStyle name="Output 5" xfId="613" xr:uid="{A8C6C4D0-B948-469A-A2F7-42ABA7F5982C}"/>
    <cellStyle name="Output 6" xfId="614" xr:uid="{185727C9-D3BF-4858-8712-7F72BF47D760}"/>
    <cellStyle name="Output 7" xfId="615" xr:uid="{6CA34608-0718-4521-99F7-FC6B00D4D921}"/>
    <cellStyle name="Output 8" xfId="616" xr:uid="{21472665-0521-4026-B5DF-8E1AEA30D360}"/>
    <cellStyle name="Output 9" xfId="617" xr:uid="{3022ECE5-8323-44ED-A317-DA63A302212B}"/>
    <cellStyle name="Percent 10" xfId="8272" xr:uid="{E8D35F7C-CFD6-4293-8B69-61DDD63BBCFF}"/>
    <cellStyle name="Percent 10 2" xfId="15535" xr:uid="{606D65DC-7D7F-4F45-9AAC-AFF0DA8734A8}"/>
    <cellStyle name="Percent 2" xfId="618" xr:uid="{5A0FCCB7-8E37-4525-9A62-63FC39C1CF40}"/>
    <cellStyle name="Percent 2 2" xfId="619" xr:uid="{32A30A48-94E9-4B04-BD8A-459C51292EF4}"/>
    <cellStyle name="Percent 2 2 2" xfId="620" xr:uid="{ACEE6B90-F08B-4E79-940E-70A49D126F5B}"/>
    <cellStyle name="Percent 2 2 2 2" xfId="3645" xr:uid="{157719D5-AFD1-4018-880A-55CBB07C3208}"/>
    <cellStyle name="Percent 2 2 3" xfId="3479" xr:uid="{3C0E0475-7EB2-4602-82ED-D69B03A88E22}"/>
    <cellStyle name="Percent 2 2 4" xfId="847" xr:uid="{6966332D-3113-4600-B025-2C474B5B2584}"/>
    <cellStyle name="Percent 2 3" xfId="621" xr:uid="{FA3914B9-FB1C-49DA-ABED-552A217DA0B8}"/>
    <cellStyle name="Percent 2 3 2" xfId="1274" xr:uid="{9BB63805-6FDF-4B23-AF0A-58203C8B6592}"/>
    <cellStyle name="Percent 2 4" xfId="622" xr:uid="{4115E136-F389-4074-AFAD-7D395F5D31EF}"/>
    <cellStyle name="Percent 2 4 2" xfId="623" xr:uid="{A4C53095-7ABD-442C-90E1-D3A1ACD27FAC}"/>
    <cellStyle name="Percent 2 4 3" xfId="624" xr:uid="{ED413FBB-8FA0-4799-9D09-8B1FC6532D0F}"/>
    <cellStyle name="Percent 2 4 4" xfId="625" xr:uid="{C9B8B259-3D6E-4767-B66E-B35F6E688FAA}"/>
    <cellStyle name="Percent 2 4 5" xfId="626" xr:uid="{C9660590-2F4C-475A-883F-7E7166E038DB}"/>
    <cellStyle name="Percent 2 4 6" xfId="6308" xr:uid="{1F162FDE-4A73-4B51-9B7B-3E115621DB1F}"/>
    <cellStyle name="Percent 2 5" xfId="627" xr:uid="{2994D150-DF71-490E-8F55-263BE2396AF4}"/>
    <cellStyle name="Percent 2 6" xfId="775" xr:uid="{E83F2EE4-D51E-497F-9C62-21A3B432C81E}"/>
    <cellStyle name="Percent 3" xfId="628" xr:uid="{5A958086-183D-475B-9838-D5391E6E7330}"/>
    <cellStyle name="Percent 3 2" xfId="629" xr:uid="{EC7547A8-5C3B-421D-81C5-8E29F6A61DCD}"/>
    <cellStyle name="Percent 3 2 2" xfId="15900" xr:uid="{010703FF-D041-4DB9-9844-BBE3E07C2591}"/>
    <cellStyle name="Percent 3 2 3" xfId="980" xr:uid="{5EF6CA46-AAE9-4945-96CF-D8813C869988}"/>
    <cellStyle name="Percent 3 3" xfId="1275" xr:uid="{93B4C59B-3A37-49CF-9774-7299A0894F2B}"/>
    <cellStyle name="Percent 3 4" xfId="803" xr:uid="{4530ECCD-A7B9-4040-9EA7-8D3C0155390C}"/>
    <cellStyle name="Percent 4" xfId="630" xr:uid="{8BCAE529-1ACF-4E91-BC45-10ACF6E99510}"/>
    <cellStyle name="Percent 4 2" xfId="631" xr:uid="{AA784016-60B9-426B-81AD-8D01590926CC}"/>
    <cellStyle name="Percent 5" xfId="632" xr:uid="{A27A8EBC-4EB6-4DFB-AF02-04E59F42C112}"/>
    <cellStyle name="Percent 5 2" xfId="633" xr:uid="{DA35E3AD-1E3C-4C84-84BF-002AC916E075}"/>
    <cellStyle name="Percent 5 2 2" xfId="14038" xr:uid="{5C505028-BE6C-4AFF-B480-E0A99A1E8A2A}"/>
    <cellStyle name="Percent 5 3" xfId="6764" xr:uid="{FD2A6F6E-7DCC-4DD1-8B3A-8389FC100A70}"/>
    <cellStyle name="Percent 6" xfId="634" xr:uid="{41E0CC42-6BEA-482F-8F99-2D70EEAA8048}"/>
    <cellStyle name="Percent 6 2" xfId="635" xr:uid="{2C97D9DD-EA94-4549-B420-A1777A7061E3}"/>
    <cellStyle name="Percent 6 2 2" xfId="14336" xr:uid="{64D5F339-BEBC-484C-BF64-498F932FCD1B}"/>
    <cellStyle name="Percent 6 3" xfId="636" xr:uid="{A0EE3CA7-0EB4-408D-B0A0-E80DE93E0DCC}"/>
    <cellStyle name="Percent 6 4" xfId="637" xr:uid="{02E11301-7CA4-4406-BEE3-43AD54C538D2}"/>
    <cellStyle name="Percent 6 5" xfId="638" xr:uid="{FFD69BBF-16D1-4D71-A24F-5A7709A8CBB9}"/>
    <cellStyle name="Percent 6 6" xfId="7064" xr:uid="{9F91F43B-A569-4F24-8F66-13355A68C359}"/>
    <cellStyle name="Percent 7" xfId="639" xr:uid="{0D5F2439-4A4F-4340-9BCF-8488FF8B031D}"/>
    <cellStyle name="Percent 7 2" xfId="14485" xr:uid="{75B9A2FD-C9EB-4E27-9F86-C9F4C7A94DA7}"/>
    <cellStyle name="Percent 7 3" xfId="7213" xr:uid="{69EEDC75-EDD3-454D-B829-276C8A344AC0}"/>
    <cellStyle name="Percent 8" xfId="3" xr:uid="{8C7EE770-905F-47FF-BE47-E9261B17AA59}"/>
    <cellStyle name="Percent 8 2" xfId="14637" xr:uid="{B1EB0172-95F5-4162-8111-2AFBD89FCF40}"/>
    <cellStyle name="Percent 8 3" xfId="7365" xr:uid="{2550990B-F46D-433B-8E51-311E8F72DA69}"/>
    <cellStyle name="Percent 9" xfId="7816" xr:uid="{54CD857E-AC17-4F38-98FF-F4D01EB5242F}"/>
    <cellStyle name="Percent 9 2" xfId="15088" xr:uid="{80222625-F575-47AE-AAC0-CE56742C531D}"/>
    <cellStyle name="Style 1" xfId="6766" xr:uid="{40E32A59-7709-4056-B29E-53EE4AD01251}"/>
    <cellStyle name="Title" xfId="663" builtinId="15" customBuiltin="1"/>
    <cellStyle name="Title 2" xfId="640" xr:uid="{5F55F94A-C755-4C21-B22C-63107D8084C4}"/>
    <cellStyle name="Title 3" xfId="641" xr:uid="{B3233092-C75E-4274-8862-6B2CAB215C58}"/>
    <cellStyle name="Title 4" xfId="642" xr:uid="{DCB9491C-3B6D-4EE9-BA9E-A3184BEED117}"/>
    <cellStyle name="Title 5" xfId="643" xr:uid="{BE02E332-C549-4595-8ED8-3D170A25FD84}"/>
    <cellStyle name="Title 6" xfId="644" xr:uid="{ABE273B6-A85B-4FEE-B11C-0433D2775967}"/>
    <cellStyle name="Title 7" xfId="645" xr:uid="{4A885CD9-1243-48F5-BA87-E9758714C570}"/>
    <cellStyle name="Title 8" xfId="646" xr:uid="{C1FD7C59-080C-4462-A4E6-339C1E7A0046}"/>
    <cellStyle name="Total" xfId="678" builtinId="25" customBuiltin="1"/>
    <cellStyle name="Total 2" xfId="647" xr:uid="{DD2A36C3-748C-4F27-AB65-2D99DCA136B4}"/>
    <cellStyle name="Total 3" xfId="648" xr:uid="{7F770F84-EBAB-4009-AF22-C39D660F600A}"/>
    <cellStyle name="Total 4" xfId="649" xr:uid="{0C2D5DFC-1F6A-47AA-89B0-4E35E8B2D40D}"/>
    <cellStyle name="Total 5" xfId="650" xr:uid="{D7259EE6-AB3B-4710-B07D-5DE56E7904A8}"/>
    <cellStyle name="Total 6" xfId="651" xr:uid="{B857E0B4-9599-40A9-8E3E-155496A3AB43}"/>
    <cellStyle name="Total 7" xfId="652" xr:uid="{DA19109D-98CC-47DE-8B13-AE3E13B5850E}"/>
    <cellStyle name="Total 8" xfId="653" xr:uid="{03D782C6-F5BC-44EB-BBED-520CCDD9B575}"/>
    <cellStyle name="Total 9" xfId="654" xr:uid="{2E92B005-958A-4968-BF32-BEC9DD6A04F1}"/>
    <cellStyle name="Warning Text" xfId="676" builtinId="11" customBuiltin="1"/>
    <cellStyle name="Warning Text 2" xfId="655" xr:uid="{6F995F75-A9A9-411E-8918-F6FB04BC69FE}"/>
    <cellStyle name="Warning Text 3" xfId="656" xr:uid="{536A1504-EFE2-45A1-879F-71DB65BDA08E}"/>
    <cellStyle name="Warning Text 4" xfId="657" xr:uid="{26D77864-C5AD-4CDD-BAA2-8EDAE123AF20}"/>
    <cellStyle name="Warning Text 5" xfId="658" xr:uid="{5F8520E8-D690-4A49-8A1B-FB527301B82C}"/>
    <cellStyle name="Warning Text 6" xfId="659" xr:uid="{C44B4C73-58A2-455F-A5FE-A1E45BB98423}"/>
    <cellStyle name="Warning Text 7" xfId="660" xr:uid="{89E776CD-F860-44EF-B519-A7CF734BA09B}"/>
    <cellStyle name="Warning Text 8" xfId="661" xr:uid="{7BFBD5E4-1A0C-4D4E-931A-37A4A7DAA9BF}"/>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xr9:uid="{C7065109-9B33-4535-BF3B-87BA7757236B}">
      <tableStyleElement type="wholeTable" dxfId="3"/>
    </tableStyle>
    <tableStyle name="PivotTable Style 2" table="0" count="1" xr9:uid="{465A9922-666A-44D4-8FA8-37088BBBF091}">
      <tableStyleElement type="pageFieldLabels" dxfId="2"/>
    </tableStyle>
    <tableStyle name="PivotTable Style 3" table="0" count="0" xr9:uid="{E9EA254E-7751-49AC-B6D5-048B166866DB}"/>
    <tableStyle name="PivotTable Style 4" table="0" count="1" xr9:uid="{4E725E28-21CF-4125-92C3-E99505F9F136}">
      <tableStyleElement type="wholeTable" dxfId="1"/>
    </tableStyle>
    <tableStyle name="PivotTable Style 5" table="0" count="1" xr9:uid="{1A2E8CE1-4C23-4AB4-A20A-F2A31BFC3E23}">
      <tableStyleElement type="pageFieldLabels" dxfId="0"/>
    </tableStyle>
  </tableStyles>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articles/causeofdeathcodinginmortalitystatisticssoftwarechanges/january2020" TargetMode="External"/><Relationship Id="rId1"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articles/causeofdeathcodinginmortalitystatisticssoftwarechanges/january2020" TargetMode="External"/><Relationship Id="rId1"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F3D7-CABA-4DAA-BE15-C9A2EFD3B685}">
  <dimension ref="A1:H465"/>
  <sheetViews>
    <sheetView tabSelected="1" topLeftCell="A40" workbookViewId="0">
      <selection activeCell="D2" sqref="D2"/>
    </sheetView>
  </sheetViews>
  <sheetFormatPr defaultRowHeight="15" x14ac:dyDescent="0.25"/>
  <cols>
    <col min="1" max="3" width="9.140625" style="5"/>
    <col min="4" max="4" width="10.7109375" style="1" bestFit="1" customWidth="1"/>
    <col min="5" max="8" width="9.140625" style="5"/>
  </cols>
  <sheetData>
    <row r="1" spans="1:8" x14ac:dyDescent="0.25">
      <c r="A1" s="2" t="s">
        <v>15</v>
      </c>
      <c r="B1" s="2" t="s">
        <v>16</v>
      </c>
      <c r="C1" s="2" t="s">
        <v>14</v>
      </c>
      <c r="D1" s="4" t="s">
        <v>13</v>
      </c>
      <c r="E1" s="2" t="s">
        <v>52</v>
      </c>
      <c r="F1" s="2" t="s">
        <v>17</v>
      </c>
      <c r="G1" s="2" t="s">
        <v>19</v>
      </c>
      <c r="H1" s="2" t="s">
        <v>18</v>
      </c>
    </row>
    <row r="2" spans="1:8" x14ac:dyDescent="0.25">
      <c r="A2" s="5" t="s">
        <v>21</v>
      </c>
      <c r="B2" s="5" t="s">
        <v>22</v>
      </c>
      <c r="C2" s="5" t="s">
        <v>20</v>
      </c>
      <c r="D2" s="1">
        <v>44323</v>
      </c>
      <c r="F2" s="5">
        <v>1</v>
      </c>
      <c r="G2" s="5">
        <v>3</v>
      </c>
      <c r="H2" s="5">
        <v>8</v>
      </c>
    </row>
    <row r="3" spans="1:8" x14ac:dyDescent="0.25">
      <c r="A3" s="5" t="s">
        <v>21</v>
      </c>
      <c r="B3" s="5" t="s">
        <v>22</v>
      </c>
      <c r="C3" s="5" t="s">
        <v>20</v>
      </c>
      <c r="D3" s="1">
        <v>44322</v>
      </c>
      <c r="F3" s="5">
        <v>5</v>
      </c>
      <c r="G3" s="5">
        <v>8</v>
      </c>
      <c r="H3" s="5">
        <v>14</v>
      </c>
    </row>
    <row r="4" spans="1:8" x14ac:dyDescent="0.25">
      <c r="A4" s="5" t="s">
        <v>21</v>
      </c>
      <c r="B4" s="5" t="s">
        <v>22</v>
      </c>
      <c r="C4" s="5" t="s">
        <v>20</v>
      </c>
      <c r="D4" s="1">
        <v>44321</v>
      </c>
      <c r="F4" s="5">
        <v>9</v>
      </c>
      <c r="G4" s="5">
        <v>14</v>
      </c>
      <c r="H4" s="5">
        <v>35</v>
      </c>
    </row>
    <row r="5" spans="1:8" x14ac:dyDescent="0.25">
      <c r="A5" s="5" t="s">
        <v>21</v>
      </c>
      <c r="B5" s="5" t="s">
        <v>22</v>
      </c>
      <c r="C5" s="5" t="s">
        <v>20</v>
      </c>
      <c r="D5" s="1">
        <v>44320</v>
      </c>
      <c r="F5" s="5">
        <v>9</v>
      </c>
      <c r="G5" s="5">
        <v>12</v>
      </c>
      <c r="H5" s="5">
        <v>32</v>
      </c>
    </row>
    <row r="6" spans="1:8" x14ac:dyDescent="0.25">
      <c r="A6" s="5" t="s">
        <v>21</v>
      </c>
      <c r="B6" s="5" t="s">
        <v>22</v>
      </c>
      <c r="C6" s="5" t="s">
        <v>20</v>
      </c>
      <c r="D6" s="1">
        <v>44319</v>
      </c>
      <c r="F6" s="5">
        <v>7</v>
      </c>
      <c r="G6" s="5">
        <v>13</v>
      </c>
      <c r="H6" s="5">
        <v>37</v>
      </c>
    </row>
    <row r="7" spans="1:8" x14ac:dyDescent="0.25">
      <c r="A7" s="5" t="s">
        <v>21</v>
      </c>
      <c r="B7" s="5" t="s">
        <v>22</v>
      </c>
      <c r="C7" s="5" t="s">
        <v>20</v>
      </c>
      <c r="D7" s="1">
        <v>44318</v>
      </c>
      <c r="F7" s="5">
        <v>7</v>
      </c>
      <c r="G7" s="5">
        <v>11</v>
      </c>
      <c r="H7" s="5">
        <v>26</v>
      </c>
    </row>
    <row r="8" spans="1:8" x14ac:dyDescent="0.25">
      <c r="A8" s="5" t="s">
        <v>21</v>
      </c>
      <c r="B8" s="5" t="s">
        <v>22</v>
      </c>
      <c r="C8" s="5" t="s">
        <v>20</v>
      </c>
      <c r="D8" s="1">
        <v>44317</v>
      </c>
      <c r="F8" s="5">
        <v>7</v>
      </c>
      <c r="G8" s="5">
        <v>11</v>
      </c>
      <c r="H8" s="5">
        <v>37</v>
      </c>
    </row>
    <row r="9" spans="1:8" x14ac:dyDescent="0.25">
      <c r="A9" s="5" t="s">
        <v>21</v>
      </c>
      <c r="B9" s="5" t="s">
        <v>22</v>
      </c>
      <c r="C9" s="5" t="s">
        <v>20</v>
      </c>
      <c r="D9" s="1">
        <v>44316</v>
      </c>
      <c r="F9" s="5">
        <v>8</v>
      </c>
      <c r="G9" s="5">
        <v>13</v>
      </c>
      <c r="H9" s="5">
        <v>83</v>
      </c>
    </row>
    <row r="10" spans="1:8" x14ac:dyDescent="0.25">
      <c r="A10" s="5" t="s">
        <v>21</v>
      </c>
      <c r="B10" s="5" t="s">
        <v>22</v>
      </c>
      <c r="C10" s="5" t="s">
        <v>20</v>
      </c>
      <c r="D10" s="1">
        <v>44315</v>
      </c>
      <c r="F10" s="5">
        <v>9</v>
      </c>
      <c r="G10" s="5">
        <v>15</v>
      </c>
      <c r="H10" s="5">
        <v>97</v>
      </c>
    </row>
    <row r="11" spans="1:8" x14ac:dyDescent="0.25">
      <c r="A11" s="5" t="s">
        <v>21</v>
      </c>
      <c r="B11" s="5" t="s">
        <v>22</v>
      </c>
      <c r="C11" s="5" t="s">
        <v>20</v>
      </c>
      <c r="D11" s="1">
        <v>44314</v>
      </c>
      <c r="F11" s="5">
        <v>12</v>
      </c>
      <c r="G11" s="5">
        <v>20</v>
      </c>
      <c r="H11" s="5">
        <v>103</v>
      </c>
    </row>
    <row r="12" spans="1:8" x14ac:dyDescent="0.25">
      <c r="A12" s="5" t="s">
        <v>21</v>
      </c>
      <c r="B12" s="5" t="s">
        <v>22</v>
      </c>
      <c r="C12" s="5" t="s">
        <v>20</v>
      </c>
      <c r="D12" s="1">
        <v>44313</v>
      </c>
      <c r="F12" s="5">
        <v>10</v>
      </c>
      <c r="G12" s="5">
        <v>32</v>
      </c>
      <c r="H12" s="5">
        <v>121</v>
      </c>
    </row>
    <row r="13" spans="1:8" x14ac:dyDescent="0.25">
      <c r="A13" s="5" t="s">
        <v>21</v>
      </c>
      <c r="B13" s="5" t="s">
        <v>22</v>
      </c>
      <c r="C13" s="5" t="s">
        <v>20</v>
      </c>
      <c r="D13" s="1">
        <v>44312</v>
      </c>
      <c r="F13" s="5">
        <v>8</v>
      </c>
      <c r="G13" s="5">
        <v>23</v>
      </c>
      <c r="H13" s="5">
        <v>122</v>
      </c>
    </row>
    <row r="14" spans="1:8" x14ac:dyDescent="0.25">
      <c r="A14" s="5" t="s">
        <v>21</v>
      </c>
      <c r="B14" s="5" t="s">
        <v>22</v>
      </c>
      <c r="C14" s="5" t="s">
        <v>20</v>
      </c>
      <c r="D14" s="1">
        <v>44311</v>
      </c>
      <c r="F14" s="5">
        <v>12</v>
      </c>
      <c r="G14" s="5">
        <v>30</v>
      </c>
      <c r="H14" s="5">
        <v>120</v>
      </c>
    </row>
    <row r="15" spans="1:8" x14ac:dyDescent="0.25">
      <c r="A15" s="5" t="s">
        <v>21</v>
      </c>
      <c r="B15" s="5" t="s">
        <v>22</v>
      </c>
      <c r="C15" s="5" t="s">
        <v>20</v>
      </c>
      <c r="D15" s="1">
        <v>44310</v>
      </c>
      <c r="F15" s="5">
        <v>7</v>
      </c>
      <c r="G15" s="5">
        <v>23</v>
      </c>
      <c r="H15" s="5">
        <v>111</v>
      </c>
    </row>
    <row r="16" spans="1:8" x14ac:dyDescent="0.25">
      <c r="A16" s="5" t="s">
        <v>21</v>
      </c>
      <c r="B16" s="5" t="s">
        <v>22</v>
      </c>
      <c r="C16" s="5" t="s">
        <v>20</v>
      </c>
      <c r="D16" s="1">
        <v>44309</v>
      </c>
      <c r="E16" s="5">
        <v>17</v>
      </c>
      <c r="F16" s="5">
        <v>17</v>
      </c>
      <c r="G16" s="5">
        <v>29</v>
      </c>
      <c r="H16" s="5">
        <v>139</v>
      </c>
    </row>
    <row r="17" spans="1:8" x14ac:dyDescent="0.25">
      <c r="A17" s="5" t="s">
        <v>21</v>
      </c>
      <c r="B17" s="5" t="s">
        <v>22</v>
      </c>
      <c r="C17" s="5" t="s">
        <v>20</v>
      </c>
      <c r="D17" s="1">
        <v>44308</v>
      </c>
      <c r="E17" s="5">
        <v>22</v>
      </c>
      <c r="F17" s="5">
        <v>14</v>
      </c>
      <c r="G17" s="5">
        <v>41</v>
      </c>
      <c r="H17" s="5">
        <v>150</v>
      </c>
    </row>
    <row r="18" spans="1:8" x14ac:dyDescent="0.25">
      <c r="A18" s="5" t="s">
        <v>21</v>
      </c>
      <c r="B18" s="5" t="s">
        <v>22</v>
      </c>
      <c r="C18" s="5" t="s">
        <v>20</v>
      </c>
      <c r="D18" s="1">
        <v>44307</v>
      </c>
      <c r="E18" s="5">
        <v>21</v>
      </c>
      <c r="F18" s="5">
        <v>17</v>
      </c>
      <c r="G18" s="5">
        <v>32</v>
      </c>
      <c r="H18" s="5">
        <v>140</v>
      </c>
    </row>
    <row r="19" spans="1:8" x14ac:dyDescent="0.25">
      <c r="A19" s="5" t="s">
        <v>21</v>
      </c>
      <c r="B19" s="5" t="s">
        <v>22</v>
      </c>
      <c r="C19" s="5" t="s">
        <v>20</v>
      </c>
      <c r="D19" s="1">
        <v>44306</v>
      </c>
      <c r="E19" s="5">
        <v>24</v>
      </c>
      <c r="F19" s="5">
        <v>17</v>
      </c>
      <c r="G19" s="5">
        <v>46</v>
      </c>
      <c r="H19" s="5">
        <v>166</v>
      </c>
    </row>
    <row r="20" spans="1:8" x14ac:dyDescent="0.25">
      <c r="A20" s="5" t="s">
        <v>21</v>
      </c>
      <c r="B20" s="5" t="s">
        <v>22</v>
      </c>
      <c r="C20" s="5" t="s">
        <v>20</v>
      </c>
      <c r="D20" s="1">
        <v>44305</v>
      </c>
      <c r="E20" s="5">
        <v>15</v>
      </c>
      <c r="F20" s="5">
        <v>15</v>
      </c>
      <c r="G20" s="5">
        <v>33</v>
      </c>
      <c r="H20" s="5">
        <v>164</v>
      </c>
    </row>
    <row r="21" spans="1:8" x14ac:dyDescent="0.25">
      <c r="A21" s="5" t="s">
        <v>21</v>
      </c>
      <c r="B21" s="5" t="s">
        <v>22</v>
      </c>
      <c r="C21" s="5" t="s">
        <v>20</v>
      </c>
      <c r="D21" s="1">
        <v>44304</v>
      </c>
      <c r="E21" s="5">
        <v>22</v>
      </c>
      <c r="F21" s="5">
        <v>14</v>
      </c>
      <c r="G21" s="5">
        <v>37</v>
      </c>
      <c r="H21" s="5">
        <v>176</v>
      </c>
    </row>
    <row r="22" spans="1:8" x14ac:dyDescent="0.25">
      <c r="A22" s="5" t="s">
        <v>21</v>
      </c>
      <c r="B22" s="5" t="s">
        <v>22</v>
      </c>
      <c r="C22" s="5" t="s">
        <v>20</v>
      </c>
      <c r="D22" s="1">
        <v>44303</v>
      </c>
      <c r="E22" s="5">
        <v>31</v>
      </c>
      <c r="F22" s="5">
        <v>17</v>
      </c>
      <c r="G22" s="5">
        <v>42</v>
      </c>
      <c r="H22" s="5">
        <v>177</v>
      </c>
    </row>
    <row r="23" spans="1:8" x14ac:dyDescent="0.25">
      <c r="A23" s="5" t="s">
        <v>21</v>
      </c>
      <c r="B23" s="5" t="s">
        <v>22</v>
      </c>
      <c r="C23" s="5" t="s">
        <v>20</v>
      </c>
      <c r="D23" s="1">
        <v>44302</v>
      </c>
      <c r="E23" s="5">
        <v>27</v>
      </c>
      <c r="F23" s="5">
        <v>15</v>
      </c>
      <c r="G23" s="5">
        <v>39</v>
      </c>
      <c r="H23" s="5">
        <v>156</v>
      </c>
    </row>
    <row r="24" spans="1:8" x14ac:dyDescent="0.25">
      <c r="A24" s="5" t="s">
        <v>21</v>
      </c>
      <c r="B24" s="5" t="s">
        <v>22</v>
      </c>
      <c r="C24" s="5" t="s">
        <v>20</v>
      </c>
      <c r="D24" s="1">
        <v>44301</v>
      </c>
      <c r="E24" s="5">
        <v>34</v>
      </c>
      <c r="F24" s="5">
        <v>17</v>
      </c>
      <c r="G24" s="5">
        <v>49</v>
      </c>
      <c r="H24" s="5">
        <v>168</v>
      </c>
    </row>
    <row r="25" spans="1:8" x14ac:dyDescent="0.25">
      <c r="A25" s="5" t="s">
        <v>21</v>
      </c>
      <c r="B25" s="5" t="s">
        <v>22</v>
      </c>
      <c r="C25" s="5" t="s">
        <v>20</v>
      </c>
      <c r="D25" s="1">
        <v>44300</v>
      </c>
      <c r="E25" s="5">
        <v>23</v>
      </c>
      <c r="F25" s="5">
        <v>9</v>
      </c>
      <c r="G25" s="5">
        <v>34</v>
      </c>
      <c r="H25" s="5">
        <v>166</v>
      </c>
    </row>
    <row r="26" spans="1:8" x14ac:dyDescent="0.25">
      <c r="A26" s="5" t="s">
        <v>21</v>
      </c>
      <c r="B26" s="5" t="s">
        <v>22</v>
      </c>
      <c r="C26" s="5" t="s">
        <v>20</v>
      </c>
      <c r="D26" s="1">
        <v>44299</v>
      </c>
      <c r="E26" s="5">
        <v>35</v>
      </c>
      <c r="F26" s="5">
        <v>19</v>
      </c>
      <c r="G26" s="5">
        <v>52</v>
      </c>
      <c r="H26" s="5">
        <v>169</v>
      </c>
    </row>
    <row r="27" spans="1:8" x14ac:dyDescent="0.25">
      <c r="A27" s="5" t="s">
        <v>21</v>
      </c>
      <c r="B27" s="5" t="s">
        <v>22</v>
      </c>
      <c r="C27" s="5" t="s">
        <v>20</v>
      </c>
      <c r="D27" s="1">
        <v>44298</v>
      </c>
      <c r="E27" s="5">
        <v>33</v>
      </c>
      <c r="F27" s="5">
        <v>25</v>
      </c>
      <c r="G27" s="5">
        <v>51</v>
      </c>
      <c r="H27" s="5">
        <v>176</v>
      </c>
    </row>
    <row r="28" spans="1:8" x14ac:dyDescent="0.25">
      <c r="A28" s="5" t="s">
        <v>21</v>
      </c>
      <c r="B28" s="5" t="s">
        <v>22</v>
      </c>
      <c r="C28" s="5" t="s">
        <v>20</v>
      </c>
      <c r="D28" s="1">
        <v>44297</v>
      </c>
      <c r="E28" s="5">
        <v>31</v>
      </c>
      <c r="F28" s="5">
        <v>18</v>
      </c>
      <c r="G28" s="5">
        <v>47</v>
      </c>
      <c r="H28" s="5">
        <v>185</v>
      </c>
    </row>
    <row r="29" spans="1:8" x14ac:dyDescent="0.25">
      <c r="A29" s="5" t="s">
        <v>21</v>
      </c>
      <c r="B29" s="5" t="s">
        <v>22</v>
      </c>
      <c r="C29" s="5" t="s">
        <v>20</v>
      </c>
      <c r="D29" s="1">
        <v>44296</v>
      </c>
      <c r="E29" s="5">
        <v>35</v>
      </c>
      <c r="F29" s="5">
        <v>18</v>
      </c>
      <c r="G29" s="5">
        <v>48</v>
      </c>
      <c r="H29" s="5">
        <v>163</v>
      </c>
    </row>
    <row r="30" spans="1:8" x14ac:dyDescent="0.25">
      <c r="A30" s="5" t="s">
        <v>21</v>
      </c>
      <c r="B30" s="5" t="s">
        <v>22</v>
      </c>
      <c r="C30" s="5" t="s">
        <v>20</v>
      </c>
      <c r="D30" s="1">
        <v>44295</v>
      </c>
      <c r="E30" s="5">
        <v>29</v>
      </c>
      <c r="F30" s="5">
        <v>17</v>
      </c>
      <c r="G30" s="5">
        <v>51</v>
      </c>
      <c r="H30" s="5">
        <v>186</v>
      </c>
    </row>
    <row r="31" spans="1:8" x14ac:dyDescent="0.25">
      <c r="A31" s="5" t="s">
        <v>21</v>
      </c>
      <c r="B31" s="5" t="s">
        <v>22</v>
      </c>
      <c r="C31" s="5" t="s">
        <v>20</v>
      </c>
      <c r="D31" s="1">
        <v>44294</v>
      </c>
      <c r="E31" s="5">
        <v>48</v>
      </c>
      <c r="F31" s="5">
        <v>31</v>
      </c>
      <c r="G31" s="5">
        <v>70</v>
      </c>
      <c r="H31" s="5">
        <v>195</v>
      </c>
    </row>
    <row r="32" spans="1:8" x14ac:dyDescent="0.25">
      <c r="A32" s="5" t="s">
        <v>21</v>
      </c>
      <c r="B32" s="5" t="s">
        <v>22</v>
      </c>
      <c r="C32" s="5" t="s">
        <v>20</v>
      </c>
      <c r="D32" s="1">
        <v>44293</v>
      </c>
      <c r="E32" s="5">
        <v>35</v>
      </c>
      <c r="F32" s="5">
        <v>24</v>
      </c>
      <c r="G32" s="5">
        <v>53</v>
      </c>
      <c r="H32" s="5">
        <v>164</v>
      </c>
    </row>
    <row r="33" spans="1:8" x14ac:dyDescent="0.25">
      <c r="A33" s="5" t="s">
        <v>21</v>
      </c>
      <c r="B33" s="5" t="s">
        <v>22</v>
      </c>
      <c r="C33" s="5" t="s">
        <v>20</v>
      </c>
      <c r="D33" s="1">
        <v>44292</v>
      </c>
      <c r="E33" s="5">
        <v>36</v>
      </c>
      <c r="F33" s="5">
        <v>23</v>
      </c>
      <c r="G33" s="5">
        <v>56</v>
      </c>
      <c r="H33" s="5">
        <v>186</v>
      </c>
    </row>
    <row r="34" spans="1:8" x14ac:dyDescent="0.25">
      <c r="A34" s="5" t="s">
        <v>21</v>
      </c>
      <c r="B34" s="5" t="s">
        <v>22</v>
      </c>
      <c r="C34" s="5" t="s">
        <v>20</v>
      </c>
      <c r="D34" s="1">
        <v>44291</v>
      </c>
      <c r="E34" s="5">
        <v>32</v>
      </c>
      <c r="F34" s="5">
        <v>10</v>
      </c>
      <c r="G34" s="5">
        <v>54</v>
      </c>
      <c r="H34" s="5">
        <v>182</v>
      </c>
    </row>
    <row r="35" spans="1:8" x14ac:dyDescent="0.25">
      <c r="A35" s="5" t="s">
        <v>21</v>
      </c>
      <c r="B35" s="5" t="s">
        <v>22</v>
      </c>
      <c r="C35" s="5" t="s">
        <v>20</v>
      </c>
      <c r="D35" s="1">
        <v>44290</v>
      </c>
      <c r="E35" s="5">
        <v>45</v>
      </c>
      <c r="F35" s="5">
        <v>23</v>
      </c>
      <c r="G35" s="5">
        <v>63</v>
      </c>
      <c r="H35" s="5">
        <v>195</v>
      </c>
    </row>
    <row r="36" spans="1:8" x14ac:dyDescent="0.25">
      <c r="A36" s="5" t="s">
        <v>21</v>
      </c>
      <c r="B36" s="5" t="s">
        <v>22</v>
      </c>
      <c r="C36" s="5" t="s">
        <v>20</v>
      </c>
      <c r="D36" s="1">
        <v>44289</v>
      </c>
      <c r="E36" s="5">
        <v>30</v>
      </c>
      <c r="F36" s="5">
        <v>26</v>
      </c>
      <c r="G36" s="5">
        <v>49</v>
      </c>
      <c r="H36" s="5">
        <v>158</v>
      </c>
    </row>
    <row r="37" spans="1:8" x14ac:dyDescent="0.25">
      <c r="A37" s="5" t="s">
        <v>21</v>
      </c>
      <c r="B37" s="5" t="s">
        <v>22</v>
      </c>
      <c r="C37" s="5" t="s">
        <v>20</v>
      </c>
      <c r="D37" s="1">
        <v>44288</v>
      </c>
      <c r="E37" s="5">
        <v>38</v>
      </c>
      <c r="F37" s="5">
        <v>19</v>
      </c>
      <c r="G37" s="5">
        <v>54</v>
      </c>
      <c r="H37" s="5">
        <v>179</v>
      </c>
    </row>
    <row r="38" spans="1:8" x14ac:dyDescent="0.25">
      <c r="A38" s="5" t="s">
        <v>21</v>
      </c>
      <c r="B38" s="5" t="s">
        <v>22</v>
      </c>
      <c r="C38" s="5" t="s">
        <v>20</v>
      </c>
      <c r="D38" s="1">
        <v>44287</v>
      </c>
      <c r="E38" s="5">
        <v>51</v>
      </c>
      <c r="F38" s="5">
        <v>28</v>
      </c>
      <c r="G38" s="5">
        <v>82</v>
      </c>
      <c r="H38" s="5">
        <v>196</v>
      </c>
    </row>
    <row r="39" spans="1:8" x14ac:dyDescent="0.25">
      <c r="A39" s="5" t="s">
        <v>21</v>
      </c>
      <c r="B39" s="5" t="s">
        <v>22</v>
      </c>
      <c r="C39" s="5" t="s">
        <v>20</v>
      </c>
      <c r="D39" s="1">
        <v>44286</v>
      </c>
      <c r="E39" s="5">
        <v>64</v>
      </c>
      <c r="F39" s="5">
        <v>36</v>
      </c>
      <c r="G39" s="5">
        <v>88</v>
      </c>
      <c r="H39" s="5">
        <v>225</v>
      </c>
    </row>
    <row r="40" spans="1:8" x14ac:dyDescent="0.25">
      <c r="A40" s="5" t="s">
        <v>21</v>
      </c>
      <c r="B40" s="5" t="s">
        <v>22</v>
      </c>
      <c r="C40" s="5" t="s">
        <v>20</v>
      </c>
      <c r="D40" s="1">
        <v>44285</v>
      </c>
      <c r="E40" s="5">
        <v>48</v>
      </c>
      <c r="F40" s="5">
        <v>37</v>
      </c>
      <c r="G40" s="5">
        <v>73</v>
      </c>
      <c r="H40" s="5">
        <v>184</v>
      </c>
    </row>
    <row r="41" spans="1:8" x14ac:dyDescent="0.25">
      <c r="A41" s="5" t="s">
        <v>21</v>
      </c>
      <c r="B41" s="5" t="s">
        <v>22</v>
      </c>
      <c r="C41" s="5" t="s">
        <v>20</v>
      </c>
      <c r="D41" s="1">
        <v>44284</v>
      </c>
      <c r="E41" s="5">
        <v>54</v>
      </c>
      <c r="F41" s="5">
        <v>25</v>
      </c>
      <c r="G41" s="5">
        <v>96</v>
      </c>
      <c r="H41" s="5">
        <v>226</v>
      </c>
    </row>
    <row r="42" spans="1:8" x14ac:dyDescent="0.25">
      <c r="A42" s="5" t="s">
        <v>21</v>
      </c>
      <c r="B42" s="5" t="s">
        <v>22</v>
      </c>
      <c r="C42" s="5" t="s">
        <v>20</v>
      </c>
      <c r="D42" s="1">
        <v>44283</v>
      </c>
      <c r="E42" s="5">
        <v>40</v>
      </c>
      <c r="F42" s="5">
        <v>27</v>
      </c>
      <c r="G42" s="5">
        <v>64</v>
      </c>
      <c r="H42" s="5">
        <v>177</v>
      </c>
    </row>
    <row r="43" spans="1:8" x14ac:dyDescent="0.25">
      <c r="A43" s="5" t="s">
        <v>21</v>
      </c>
      <c r="B43" s="5" t="s">
        <v>22</v>
      </c>
      <c r="C43" s="5" t="s">
        <v>20</v>
      </c>
      <c r="D43" s="1">
        <v>44282</v>
      </c>
      <c r="E43" s="5">
        <v>53</v>
      </c>
      <c r="F43" s="5">
        <v>29</v>
      </c>
      <c r="G43" s="5">
        <v>78</v>
      </c>
      <c r="H43" s="5">
        <v>184</v>
      </c>
    </row>
    <row r="44" spans="1:8" x14ac:dyDescent="0.25">
      <c r="A44" s="5" t="s">
        <v>21</v>
      </c>
      <c r="B44" s="5" t="s">
        <v>22</v>
      </c>
      <c r="C44" s="5" t="s">
        <v>20</v>
      </c>
      <c r="D44" s="1">
        <v>44281</v>
      </c>
      <c r="E44" s="5">
        <v>58</v>
      </c>
      <c r="F44" s="5">
        <v>41</v>
      </c>
      <c r="G44" s="5">
        <v>91</v>
      </c>
      <c r="H44" s="5">
        <v>203</v>
      </c>
    </row>
    <row r="45" spans="1:8" x14ac:dyDescent="0.25">
      <c r="A45" s="5" t="s">
        <v>21</v>
      </c>
      <c r="B45" s="5" t="s">
        <v>22</v>
      </c>
      <c r="C45" s="5" t="s">
        <v>20</v>
      </c>
      <c r="D45" s="1">
        <v>44280</v>
      </c>
      <c r="E45" s="5">
        <v>64</v>
      </c>
      <c r="F45" s="5">
        <v>37</v>
      </c>
      <c r="G45" s="5">
        <v>109</v>
      </c>
      <c r="H45" s="5">
        <v>223</v>
      </c>
    </row>
    <row r="46" spans="1:8" x14ac:dyDescent="0.25">
      <c r="A46" s="5" t="s">
        <v>21</v>
      </c>
      <c r="B46" s="5" t="s">
        <v>22</v>
      </c>
      <c r="C46" s="5" t="s">
        <v>20</v>
      </c>
      <c r="D46" s="1">
        <v>44279</v>
      </c>
      <c r="E46" s="5">
        <v>56</v>
      </c>
      <c r="F46" s="5">
        <v>33</v>
      </c>
      <c r="G46" s="5">
        <v>87</v>
      </c>
      <c r="H46" s="5">
        <v>203</v>
      </c>
    </row>
    <row r="47" spans="1:8" x14ac:dyDescent="0.25">
      <c r="A47" s="5" t="s">
        <v>21</v>
      </c>
      <c r="B47" s="5" t="s">
        <v>22</v>
      </c>
      <c r="C47" s="5" t="s">
        <v>20</v>
      </c>
      <c r="D47" s="1">
        <v>44278</v>
      </c>
      <c r="E47" s="5">
        <v>77</v>
      </c>
      <c r="F47" s="5">
        <v>45</v>
      </c>
      <c r="G47" s="5">
        <v>109</v>
      </c>
      <c r="H47" s="5">
        <v>234</v>
      </c>
    </row>
    <row r="48" spans="1:8" x14ac:dyDescent="0.25">
      <c r="A48" s="5" t="s">
        <v>21</v>
      </c>
      <c r="B48" s="5" t="s">
        <v>22</v>
      </c>
      <c r="C48" s="5" t="s">
        <v>20</v>
      </c>
      <c r="D48" s="1">
        <v>44277</v>
      </c>
      <c r="E48" s="5">
        <v>82</v>
      </c>
      <c r="F48" s="5">
        <v>55</v>
      </c>
      <c r="G48" s="5">
        <v>129</v>
      </c>
      <c r="H48" s="5">
        <v>235</v>
      </c>
    </row>
    <row r="49" spans="1:8" x14ac:dyDescent="0.25">
      <c r="A49" s="5" t="s">
        <v>21</v>
      </c>
      <c r="B49" s="5" t="s">
        <v>22</v>
      </c>
      <c r="C49" s="5" t="s">
        <v>20</v>
      </c>
      <c r="D49" s="1">
        <v>44276</v>
      </c>
      <c r="E49" s="5">
        <v>105</v>
      </c>
      <c r="F49" s="5">
        <v>70</v>
      </c>
      <c r="G49" s="5">
        <v>152</v>
      </c>
      <c r="H49" s="5">
        <v>268</v>
      </c>
    </row>
    <row r="50" spans="1:8" x14ac:dyDescent="0.25">
      <c r="A50" s="5" t="s">
        <v>21</v>
      </c>
      <c r="B50" s="5" t="s">
        <v>22</v>
      </c>
      <c r="C50" s="5" t="s">
        <v>20</v>
      </c>
      <c r="D50" s="1">
        <v>44275</v>
      </c>
      <c r="E50" s="5">
        <v>85</v>
      </c>
      <c r="F50" s="5">
        <v>59</v>
      </c>
      <c r="G50" s="5">
        <v>124</v>
      </c>
      <c r="H50" s="5">
        <v>243</v>
      </c>
    </row>
    <row r="51" spans="1:8" x14ac:dyDescent="0.25">
      <c r="A51" s="5" t="s">
        <v>21</v>
      </c>
      <c r="B51" s="5" t="s">
        <v>22</v>
      </c>
      <c r="C51" s="5" t="s">
        <v>20</v>
      </c>
      <c r="D51" s="1">
        <v>44274</v>
      </c>
      <c r="E51" s="5">
        <v>76</v>
      </c>
      <c r="F51" s="5">
        <v>55</v>
      </c>
      <c r="G51" s="5">
        <v>121</v>
      </c>
      <c r="H51" s="5">
        <v>232</v>
      </c>
    </row>
    <row r="52" spans="1:8" x14ac:dyDescent="0.25">
      <c r="A52" s="5" t="s">
        <v>21</v>
      </c>
      <c r="B52" s="5" t="s">
        <v>22</v>
      </c>
      <c r="C52" s="5" t="s">
        <v>20</v>
      </c>
      <c r="D52" s="1">
        <v>44273</v>
      </c>
      <c r="E52" s="5">
        <v>82</v>
      </c>
      <c r="F52" s="5">
        <v>52</v>
      </c>
      <c r="G52" s="5">
        <v>118</v>
      </c>
      <c r="H52" s="5">
        <v>244</v>
      </c>
    </row>
    <row r="53" spans="1:8" x14ac:dyDescent="0.25">
      <c r="A53" s="5" t="s">
        <v>21</v>
      </c>
      <c r="B53" s="5" t="s">
        <v>22</v>
      </c>
      <c r="C53" s="5" t="s">
        <v>20</v>
      </c>
      <c r="D53" s="1">
        <v>44272</v>
      </c>
      <c r="E53" s="5">
        <v>99</v>
      </c>
      <c r="F53" s="5">
        <v>64</v>
      </c>
      <c r="G53" s="5">
        <v>156</v>
      </c>
      <c r="H53" s="5">
        <v>253</v>
      </c>
    </row>
    <row r="54" spans="1:8" x14ac:dyDescent="0.25">
      <c r="A54" s="5" t="s">
        <v>21</v>
      </c>
      <c r="B54" s="5" t="s">
        <v>22</v>
      </c>
      <c r="C54" s="5" t="s">
        <v>20</v>
      </c>
      <c r="D54" s="1">
        <v>44271</v>
      </c>
      <c r="E54" s="5">
        <v>91</v>
      </c>
      <c r="F54" s="5">
        <v>67</v>
      </c>
      <c r="G54" s="5">
        <v>160</v>
      </c>
      <c r="H54" s="5">
        <v>273</v>
      </c>
    </row>
    <row r="55" spans="1:8" x14ac:dyDescent="0.25">
      <c r="A55" s="5" t="s">
        <v>21</v>
      </c>
      <c r="B55" s="5" t="s">
        <v>22</v>
      </c>
      <c r="C55" s="5" t="s">
        <v>20</v>
      </c>
      <c r="D55" s="1">
        <v>44270</v>
      </c>
      <c r="E55" s="5">
        <v>118</v>
      </c>
      <c r="F55" s="5">
        <v>83</v>
      </c>
      <c r="G55" s="5">
        <v>182</v>
      </c>
      <c r="H55" s="5">
        <v>297</v>
      </c>
    </row>
    <row r="56" spans="1:8" x14ac:dyDescent="0.25">
      <c r="A56" s="5" t="s">
        <v>21</v>
      </c>
      <c r="B56" s="5" t="s">
        <v>22</v>
      </c>
      <c r="C56" s="5" t="s">
        <v>20</v>
      </c>
      <c r="D56" s="1">
        <v>44269</v>
      </c>
      <c r="E56" s="5">
        <v>107</v>
      </c>
      <c r="F56" s="5">
        <v>79</v>
      </c>
      <c r="G56" s="5">
        <v>158</v>
      </c>
      <c r="H56" s="5">
        <v>266</v>
      </c>
    </row>
    <row r="57" spans="1:8" x14ac:dyDescent="0.25">
      <c r="A57" s="5" t="s">
        <v>21</v>
      </c>
      <c r="B57" s="5" t="s">
        <v>22</v>
      </c>
      <c r="C57" s="5" t="s">
        <v>20</v>
      </c>
      <c r="D57" s="1">
        <v>44268</v>
      </c>
      <c r="E57" s="5">
        <v>119</v>
      </c>
      <c r="F57" s="5">
        <v>97</v>
      </c>
      <c r="G57" s="5">
        <v>181</v>
      </c>
      <c r="H57" s="5">
        <v>297</v>
      </c>
    </row>
    <row r="58" spans="1:8" x14ac:dyDescent="0.25">
      <c r="A58" s="5" t="s">
        <v>21</v>
      </c>
      <c r="B58" s="5" t="s">
        <v>22</v>
      </c>
      <c r="C58" s="5" t="s">
        <v>20</v>
      </c>
      <c r="D58" s="1">
        <v>44267</v>
      </c>
      <c r="E58" s="5">
        <v>113</v>
      </c>
      <c r="F58" s="5">
        <v>82</v>
      </c>
      <c r="G58" s="5">
        <v>178</v>
      </c>
      <c r="H58" s="5">
        <v>282</v>
      </c>
    </row>
    <row r="59" spans="1:8" x14ac:dyDescent="0.25">
      <c r="A59" s="5" t="s">
        <v>21</v>
      </c>
      <c r="B59" s="5" t="s">
        <v>22</v>
      </c>
      <c r="C59" s="5" t="s">
        <v>20</v>
      </c>
      <c r="D59" s="1">
        <v>44266</v>
      </c>
      <c r="E59" s="5">
        <v>143</v>
      </c>
      <c r="F59" s="5">
        <v>105</v>
      </c>
      <c r="G59" s="5">
        <v>216</v>
      </c>
      <c r="H59" s="5">
        <v>336</v>
      </c>
    </row>
    <row r="60" spans="1:8" x14ac:dyDescent="0.25">
      <c r="A60" s="5" t="s">
        <v>21</v>
      </c>
      <c r="B60" s="5" t="s">
        <v>22</v>
      </c>
      <c r="C60" s="5" t="s">
        <v>20</v>
      </c>
      <c r="D60" s="1">
        <v>44265</v>
      </c>
      <c r="E60" s="5">
        <v>127</v>
      </c>
      <c r="F60" s="5">
        <v>96</v>
      </c>
      <c r="G60" s="5">
        <v>215</v>
      </c>
      <c r="H60" s="5">
        <v>311</v>
      </c>
    </row>
    <row r="61" spans="1:8" x14ac:dyDescent="0.25">
      <c r="A61" s="5" t="s">
        <v>21</v>
      </c>
      <c r="B61" s="5" t="s">
        <v>22</v>
      </c>
      <c r="C61" s="5" t="s">
        <v>20</v>
      </c>
      <c r="D61" s="1">
        <v>44264</v>
      </c>
      <c r="E61" s="5">
        <v>159</v>
      </c>
      <c r="F61" s="5">
        <v>114</v>
      </c>
      <c r="G61" s="5">
        <v>222</v>
      </c>
      <c r="H61" s="5">
        <v>319</v>
      </c>
    </row>
    <row r="62" spans="1:8" x14ac:dyDescent="0.25">
      <c r="A62" s="5" t="s">
        <v>21</v>
      </c>
      <c r="B62" s="5" t="s">
        <v>22</v>
      </c>
      <c r="C62" s="5" t="s">
        <v>20</v>
      </c>
      <c r="D62" s="1">
        <v>44263</v>
      </c>
      <c r="E62" s="5">
        <v>159</v>
      </c>
      <c r="F62" s="5">
        <v>120</v>
      </c>
      <c r="G62" s="5">
        <v>222</v>
      </c>
      <c r="H62" s="5">
        <v>346</v>
      </c>
    </row>
    <row r="63" spans="1:8" x14ac:dyDescent="0.25">
      <c r="A63" s="5" t="s">
        <v>21</v>
      </c>
      <c r="B63" s="5" t="s">
        <v>22</v>
      </c>
      <c r="C63" s="5" t="s">
        <v>20</v>
      </c>
      <c r="D63" s="1">
        <v>44262</v>
      </c>
      <c r="E63" s="5">
        <v>172</v>
      </c>
      <c r="F63" s="5">
        <v>113</v>
      </c>
      <c r="G63" s="5">
        <v>236</v>
      </c>
      <c r="H63" s="5">
        <v>336</v>
      </c>
    </row>
    <row r="64" spans="1:8" x14ac:dyDescent="0.25">
      <c r="A64" s="5" t="s">
        <v>21</v>
      </c>
      <c r="B64" s="5" t="s">
        <v>22</v>
      </c>
      <c r="C64" s="5" t="s">
        <v>20</v>
      </c>
      <c r="D64" s="1">
        <v>44261</v>
      </c>
      <c r="E64" s="5">
        <v>171</v>
      </c>
      <c r="F64" s="5">
        <v>129</v>
      </c>
      <c r="G64" s="5">
        <v>245</v>
      </c>
      <c r="H64" s="5">
        <v>328</v>
      </c>
    </row>
    <row r="65" spans="1:8" x14ac:dyDescent="0.25">
      <c r="A65" s="5" t="s">
        <v>21</v>
      </c>
      <c r="B65" s="5" t="s">
        <v>22</v>
      </c>
      <c r="C65" s="5" t="s">
        <v>20</v>
      </c>
      <c r="D65" s="1">
        <v>44260</v>
      </c>
      <c r="E65" s="5">
        <v>196</v>
      </c>
      <c r="F65" s="5">
        <v>156</v>
      </c>
      <c r="G65" s="5">
        <v>257</v>
      </c>
      <c r="H65" s="5">
        <v>341</v>
      </c>
    </row>
    <row r="66" spans="1:8" x14ac:dyDescent="0.25">
      <c r="A66" s="5" t="s">
        <v>21</v>
      </c>
      <c r="B66" s="5" t="s">
        <v>22</v>
      </c>
      <c r="C66" s="5" t="s">
        <v>20</v>
      </c>
      <c r="D66" s="1">
        <v>44259</v>
      </c>
      <c r="E66" s="5">
        <v>199</v>
      </c>
      <c r="F66" s="5">
        <v>130</v>
      </c>
      <c r="G66" s="5">
        <v>266</v>
      </c>
      <c r="H66" s="5">
        <v>357</v>
      </c>
    </row>
    <row r="67" spans="1:8" x14ac:dyDescent="0.25">
      <c r="A67" s="5" t="s">
        <v>21</v>
      </c>
      <c r="B67" s="5" t="s">
        <v>22</v>
      </c>
      <c r="C67" s="5" t="s">
        <v>20</v>
      </c>
      <c r="D67" s="1">
        <v>44258</v>
      </c>
      <c r="E67" s="5">
        <v>180</v>
      </c>
      <c r="F67" s="5">
        <v>125</v>
      </c>
      <c r="G67" s="5">
        <v>246</v>
      </c>
      <c r="H67" s="5">
        <v>333</v>
      </c>
    </row>
    <row r="68" spans="1:8" x14ac:dyDescent="0.25">
      <c r="A68" s="5" t="s">
        <v>21</v>
      </c>
      <c r="B68" s="5" t="s">
        <v>22</v>
      </c>
      <c r="C68" s="5" t="s">
        <v>20</v>
      </c>
      <c r="D68" s="1">
        <v>44257</v>
      </c>
      <c r="E68" s="5">
        <v>206</v>
      </c>
      <c r="F68" s="5">
        <v>154</v>
      </c>
      <c r="G68" s="5">
        <v>271</v>
      </c>
      <c r="H68" s="5">
        <v>363</v>
      </c>
    </row>
    <row r="69" spans="1:8" x14ac:dyDescent="0.25">
      <c r="A69" s="5" t="s">
        <v>21</v>
      </c>
      <c r="B69" s="5" t="s">
        <v>22</v>
      </c>
      <c r="C69" s="5" t="s">
        <v>20</v>
      </c>
      <c r="D69" s="1">
        <v>44256</v>
      </c>
      <c r="E69" s="5">
        <v>245</v>
      </c>
      <c r="F69" s="5">
        <v>191</v>
      </c>
      <c r="G69" s="5">
        <v>332</v>
      </c>
      <c r="H69" s="5">
        <v>411</v>
      </c>
    </row>
    <row r="70" spans="1:8" x14ac:dyDescent="0.25">
      <c r="A70" s="5" t="s">
        <v>21</v>
      </c>
      <c r="B70" s="5" t="s">
        <v>22</v>
      </c>
      <c r="C70" s="5" t="s">
        <v>20</v>
      </c>
      <c r="D70" s="1">
        <v>44255</v>
      </c>
      <c r="E70" s="5">
        <v>247</v>
      </c>
      <c r="F70" s="5">
        <v>197</v>
      </c>
      <c r="G70" s="5">
        <v>321</v>
      </c>
      <c r="H70" s="5">
        <v>401</v>
      </c>
    </row>
    <row r="71" spans="1:8" x14ac:dyDescent="0.25">
      <c r="A71" s="5" t="s">
        <v>21</v>
      </c>
      <c r="B71" s="5" t="s">
        <v>22</v>
      </c>
      <c r="C71" s="5" t="s">
        <v>20</v>
      </c>
      <c r="D71" s="1">
        <v>44254</v>
      </c>
      <c r="E71" s="5">
        <v>256</v>
      </c>
      <c r="F71" s="5">
        <v>196</v>
      </c>
      <c r="G71" s="5">
        <v>323</v>
      </c>
      <c r="H71" s="5">
        <v>406</v>
      </c>
    </row>
    <row r="72" spans="1:8" x14ac:dyDescent="0.25">
      <c r="A72" s="5" t="s">
        <v>21</v>
      </c>
      <c r="B72" s="5" t="s">
        <v>22</v>
      </c>
      <c r="C72" s="5" t="s">
        <v>20</v>
      </c>
      <c r="D72" s="1">
        <v>44253</v>
      </c>
      <c r="E72" s="5">
        <v>253</v>
      </c>
      <c r="F72" s="5">
        <v>193</v>
      </c>
      <c r="G72" s="5">
        <v>309</v>
      </c>
      <c r="H72" s="5">
        <v>414</v>
      </c>
    </row>
    <row r="73" spans="1:8" x14ac:dyDescent="0.25">
      <c r="A73" s="5" t="s">
        <v>21</v>
      </c>
      <c r="B73" s="5" t="s">
        <v>22</v>
      </c>
      <c r="C73" s="5" t="s">
        <v>20</v>
      </c>
      <c r="D73" s="1">
        <v>44252</v>
      </c>
      <c r="E73" s="5">
        <v>294</v>
      </c>
      <c r="F73" s="5">
        <v>219</v>
      </c>
      <c r="G73" s="5">
        <v>371</v>
      </c>
      <c r="H73" s="5">
        <v>467</v>
      </c>
    </row>
    <row r="74" spans="1:8" x14ac:dyDescent="0.25">
      <c r="A74" s="5" t="s">
        <v>21</v>
      </c>
      <c r="B74" s="5" t="s">
        <v>22</v>
      </c>
      <c r="C74" s="5" t="s">
        <v>20</v>
      </c>
      <c r="D74" s="1">
        <v>44251</v>
      </c>
      <c r="E74" s="5">
        <v>308</v>
      </c>
      <c r="F74" s="5">
        <v>239</v>
      </c>
      <c r="G74" s="5">
        <v>380</v>
      </c>
      <c r="H74" s="5">
        <v>467</v>
      </c>
    </row>
    <row r="75" spans="1:8" x14ac:dyDescent="0.25">
      <c r="A75" s="5" t="s">
        <v>21</v>
      </c>
      <c r="B75" s="5" t="s">
        <v>22</v>
      </c>
      <c r="C75" s="5" t="s">
        <v>20</v>
      </c>
      <c r="D75" s="1">
        <v>44250</v>
      </c>
      <c r="E75" s="5">
        <v>326</v>
      </c>
      <c r="F75" s="5">
        <v>254</v>
      </c>
      <c r="G75" s="5">
        <v>409</v>
      </c>
      <c r="H75" s="5">
        <v>498</v>
      </c>
    </row>
    <row r="76" spans="1:8" x14ac:dyDescent="0.25">
      <c r="A76" s="5" t="s">
        <v>21</v>
      </c>
      <c r="B76" s="5" t="s">
        <v>22</v>
      </c>
      <c r="C76" s="5" t="s">
        <v>20</v>
      </c>
      <c r="D76" s="1">
        <v>44249</v>
      </c>
      <c r="E76" s="5">
        <v>313</v>
      </c>
      <c r="F76" s="5">
        <v>242</v>
      </c>
      <c r="G76" s="5">
        <v>386</v>
      </c>
      <c r="H76" s="5">
        <v>478</v>
      </c>
    </row>
    <row r="77" spans="1:8" x14ac:dyDescent="0.25">
      <c r="A77" s="5" t="s">
        <v>21</v>
      </c>
      <c r="B77" s="5" t="s">
        <v>22</v>
      </c>
      <c r="C77" s="5" t="s">
        <v>20</v>
      </c>
      <c r="D77" s="1">
        <v>44248</v>
      </c>
      <c r="E77" s="5">
        <v>349</v>
      </c>
      <c r="F77" s="5">
        <v>285</v>
      </c>
      <c r="G77" s="5">
        <v>426</v>
      </c>
      <c r="H77" s="5">
        <v>511</v>
      </c>
    </row>
    <row r="78" spans="1:8" x14ac:dyDescent="0.25">
      <c r="A78" s="5" t="s">
        <v>21</v>
      </c>
      <c r="B78" s="5" t="s">
        <v>22</v>
      </c>
      <c r="C78" s="5" t="s">
        <v>20</v>
      </c>
      <c r="D78" s="1">
        <v>44247</v>
      </c>
      <c r="E78" s="5">
        <v>380</v>
      </c>
      <c r="F78" s="5">
        <v>301</v>
      </c>
      <c r="G78" s="5">
        <v>456</v>
      </c>
      <c r="H78" s="5">
        <v>546</v>
      </c>
    </row>
    <row r="79" spans="1:8" x14ac:dyDescent="0.25">
      <c r="A79" s="5" t="s">
        <v>21</v>
      </c>
      <c r="B79" s="5" t="s">
        <v>22</v>
      </c>
      <c r="C79" s="5" t="s">
        <v>20</v>
      </c>
      <c r="D79" s="1">
        <v>44246</v>
      </c>
      <c r="E79" s="5">
        <v>381</v>
      </c>
      <c r="F79" s="5">
        <v>316</v>
      </c>
      <c r="G79" s="5">
        <v>481</v>
      </c>
      <c r="H79" s="5">
        <v>557</v>
      </c>
    </row>
    <row r="80" spans="1:8" x14ac:dyDescent="0.25">
      <c r="A80" s="5" t="s">
        <v>21</v>
      </c>
      <c r="B80" s="5" t="s">
        <v>22</v>
      </c>
      <c r="C80" s="5" t="s">
        <v>20</v>
      </c>
      <c r="D80" s="1">
        <v>44245</v>
      </c>
      <c r="E80" s="5">
        <v>444</v>
      </c>
      <c r="F80" s="5">
        <v>365</v>
      </c>
      <c r="G80" s="5">
        <v>522</v>
      </c>
      <c r="H80" s="5">
        <v>609</v>
      </c>
    </row>
    <row r="81" spans="1:8" x14ac:dyDescent="0.25">
      <c r="A81" s="5" t="s">
        <v>21</v>
      </c>
      <c r="B81" s="5" t="s">
        <v>22</v>
      </c>
      <c r="C81" s="5" t="s">
        <v>20</v>
      </c>
      <c r="D81" s="1">
        <v>44244</v>
      </c>
      <c r="E81" s="5">
        <v>430</v>
      </c>
      <c r="F81" s="5">
        <v>382</v>
      </c>
      <c r="G81" s="5">
        <v>519</v>
      </c>
      <c r="H81" s="5">
        <v>606</v>
      </c>
    </row>
    <row r="82" spans="1:8" x14ac:dyDescent="0.25">
      <c r="A82" s="5" t="s">
        <v>21</v>
      </c>
      <c r="B82" s="5" t="s">
        <v>22</v>
      </c>
      <c r="C82" s="5" t="s">
        <v>20</v>
      </c>
      <c r="D82" s="1">
        <v>44243</v>
      </c>
      <c r="E82" s="5">
        <v>489</v>
      </c>
      <c r="F82" s="5">
        <v>395</v>
      </c>
      <c r="G82" s="5">
        <v>574</v>
      </c>
      <c r="H82" s="5">
        <v>676</v>
      </c>
    </row>
    <row r="83" spans="1:8" x14ac:dyDescent="0.25">
      <c r="A83" s="5" t="s">
        <v>21</v>
      </c>
      <c r="B83" s="5" t="s">
        <v>22</v>
      </c>
      <c r="C83" s="5" t="s">
        <v>20</v>
      </c>
      <c r="D83" s="1">
        <v>44242</v>
      </c>
      <c r="E83" s="5">
        <v>538</v>
      </c>
      <c r="F83" s="5">
        <v>459</v>
      </c>
      <c r="G83" s="5">
        <v>619</v>
      </c>
      <c r="H83" s="5">
        <v>710</v>
      </c>
    </row>
    <row r="84" spans="1:8" x14ac:dyDescent="0.25">
      <c r="A84" s="5" t="s">
        <v>21</v>
      </c>
      <c r="B84" s="5" t="s">
        <v>22</v>
      </c>
      <c r="C84" s="5" t="s">
        <v>20</v>
      </c>
      <c r="D84" s="1">
        <v>44241</v>
      </c>
      <c r="E84" s="5">
        <v>505</v>
      </c>
      <c r="F84" s="5">
        <v>435</v>
      </c>
      <c r="G84" s="5">
        <v>600</v>
      </c>
      <c r="H84" s="5">
        <v>678</v>
      </c>
    </row>
    <row r="85" spans="1:8" x14ac:dyDescent="0.25">
      <c r="A85" s="5" t="s">
        <v>21</v>
      </c>
      <c r="B85" s="5" t="s">
        <v>22</v>
      </c>
      <c r="C85" s="5" t="s">
        <v>20</v>
      </c>
      <c r="D85" s="1">
        <v>44240</v>
      </c>
      <c r="E85" s="5">
        <v>502</v>
      </c>
      <c r="F85" s="5">
        <v>430</v>
      </c>
      <c r="G85" s="5">
        <v>584</v>
      </c>
      <c r="H85" s="5">
        <v>662</v>
      </c>
    </row>
    <row r="86" spans="1:8" x14ac:dyDescent="0.25">
      <c r="A86" s="5" t="s">
        <v>21</v>
      </c>
      <c r="B86" s="5" t="s">
        <v>22</v>
      </c>
      <c r="C86" s="5" t="s">
        <v>20</v>
      </c>
      <c r="D86" s="1">
        <v>44239</v>
      </c>
      <c r="E86" s="5">
        <v>534</v>
      </c>
      <c r="F86" s="5">
        <v>451</v>
      </c>
      <c r="G86" s="5">
        <v>598</v>
      </c>
      <c r="H86" s="5">
        <v>671</v>
      </c>
    </row>
    <row r="87" spans="1:8" x14ac:dyDescent="0.25">
      <c r="A87" s="5" t="s">
        <v>21</v>
      </c>
      <c r="B87" s="5" t="s">
        <v>22</v>
      </c>
      <c r="C87" s="5" t="s">
        <v>20</v>
      </c>
      <c r="D87" s="1">
        <v>44238</v>
      </c>
      <c r="E87" s="5">
        <v>572</v>
      </c>
      <c r="F87" s="5">
        <v>507</v>
      </c>
      <c r="G87" s="5">
        <v>654</v>
      </c>
      <c r="H87" s="5">
        <v>735</v>
      </c>
    </row>
    <row r="88" spans="1:8" x14ac:dyDescent="0.25">
      <c r="A88" s="5" t="s">
        <v>21</v>
      </c>
      <c r="B88" s="5" t="s">
        <v>22</v>
      </c>
      <c r="C88" s="5" t="s">
        <v>20</v>
      </c>
      <c r="D88" s="1">
        <v>44237</v>
      </c>
      <c r="E88" s="5">
        <v>617</v>
      </c>
      <c r="F88" s="5">
        <v>542</v>
      </c>
      <c r="G88" s="5">
        <v>699</v>
      </c>
      <c r="H88" s="5">
        <v>771</v>
      </c>
    </row>
    <row r="89" spans="1:8" x14ac:dyDescent="0.25">
      <c r="A89" s="5" t="s">
        <v>21</v>
      </c>
      <c r="B89" s="5" t="s">
        <v>22</v>
      </c>
      <c r="C89" s="5" t="s">
        <v>20</v>
      </c>
      <c r="D89" s="1">
        <v>44236</v>
      </c>
      <c r="E89" s="5">
        <v>617</v>
      </c>
      <c r="F89" s="5">
        <v>535</v>
      </c>
      <c r="G89" s="5">
        <v>680</v>
      </c>
      <c r="H89" s="5">
        <v>771</v>
      </c>
    </row>
    <row r="90" spans="1:8" x14ac:dyDescent="0.25">
      <c r="A90" s="5" t="s">
        <v>21</v>
      </c>
      <c r="B90" s="5" t="s">
        <v>22</v>
      </c>
      <c r="C90" s="5" t="s">
        <v>20</v>
      </c>
      <c r="D90" s="1">
        <v>44235</v>
      </c>
      <c r="E90" s="5">
        <v>693</v>
      </c>
      <c r="F90" s="5">
        <v>613</v>
      </c>
      <c r="G90" s="5">
        <v>758</v>
      </c>
      <c r="H90" s="5">
        <v>820</v>
      </c>
    </row>
    <row r="91" spans="1:8" x14ac:dyDescent="0.25">
      <c r="A91" s="5" t="s">
        <v>21</v>
      </c>
      <c r="B91" s="5" t="s">
        <v>22</v>
      </c>
      <c r="C91" s="5" t="s">
        <v>20</v>
      </c>
      <c r="D91" s="1">
        <v>44234</v>
      </c>
      <c r="E91" s="5">
        <v>655</v>
      </c>
      <c r="F91" s="5">
        <v>566</v>
      </c>
      <c r="G91" s="5">
        <v>729</v>
      </c>
      <c r="H91" s="5">
        <v>815</v>
      </c>
    </row>
    <row r="92" spans="1:8" x14ac:dyDescent="0.25">
      <c r="A92" s="5" t="s">
        <v>21</v>
      </c>
      <c r="B92" s="5" t="s">
        <v>22</v>
      </c>
      <c r="C92" s="5" t="s">
        <v>20</v>
      </c>
      <c r="D92" s="1">
        <v>44233</v>
      </c>
      <c r="E92" s="5">
        <v>674</v>
      </c>
      <c r="F92" s="5">
        <v>609</v>
      </c>
      <c r="G92" s="5">
        <v>737</v>
      </c>
      <c r="H92" s="5">
        <v>795</v>
      </c>
    </row>
    <row r="93" spans="1:8" x14ac:dyDescent="0.25">
      <c r="A93" s="5" t="s">
        <v>21</v>
      </c>
      <c r="B93" s="5" t="s">
        <v>22</v>
      </c>
      <c r="C93" s="5" t="s">
        <v>20</v>
      </c>
      <c r="D93" s="1">
        <v>44232</v>
      </c>
      <c r="E93" s="5">
        <v>761</v>
      </c>
      <c r="F93" s="5">
        <v>674</v>
      </c>
      <c r="G93" s="5">
        <v>816</v>
      </c>
      <c r="H93" s="5">
        <v>881</v>
      </c>
    </row>
    <row r="94" spans="1:8" x14ac:dyDescent="0.25">
      <c r="A94" s="5" t="s">
        <v>21</v>
      </c>
      <c r="B94" s="5" t="s">
        <v>22</v>
      </c>
      <c r="C94" s="5" t="s">
        <v>20</v>
      </c>
      <c r="D94" s="1">
        <v>44231</v>
      </c>
      <c r="E94" s="5">
        <v>726</v>
      </c>
      <c r="F94" s="5">
        <v>649</v>
      </c>
      <c r="G94" s="5">
        <v>786</v>
      </c>
      <c r="H94" s="5">
        <v>867</v>
      </c>
    </row>
    <row r="95" spans="1:8" x14ac:dyDescent="0.25">
      <c r="A95" s="5" t="s">
        <v>21</v>
      </c>
      <c r="B95" s="5" t="s">
        <v>22</v>
      </c>
      <c r="C95" s="5" t="s">
        <v>20</v>
      </c>
      <c r="D95" s="1">
        <v>44230</v>
      </c>
      <c r="E95" s="5">
        <v>859</v>
      </c>
      <c r="F95" s="5">
        <v>777</v>
      </c>
      <c r="G95" s="5">
        <v>914</v>
      </c>
      <c r="H95" s="5">
        <v>990</v>
      </c>
    </row>
    <row r="96" spans="1:8" x14ac:dyDescent="0.25">
      <c r="A96" s="5" t="s">
        <v>21</v>
      </c>
      <c r="B96" s="5" t="s">
        <v>22</v>
      </c>
      <c r="C96" s="5" t="s">
        <v>20</v>
      </c>
      <c r="D96" s="1">
        <v>44229</v>
      </c>
      <c r="E96" s="5">
        <v>841</v>
      </c>
      <c r="F96" s="5">
        <v>759</v>
      </c>
      <c r="G96" s="5">
        <v>889</v>
      </c>
      <c r="H96" s="5">
        <v>955</v>
      </c>
    </row>
    <row r="97" spans="1:8" x14ac:dyDescent="0.25">
      <c r="A97" s="5" t="s">
        <v>21</v>
      </c>
      <c r="B97" s="5" t="s">
        <v>22</v>
      </c>
      <c r="C97" s="5" t="s">
        <v>20</v>
      </c>
      <c r="D97" s="1">
        <v>44228</v>
      </c>
      <c r="E97" s="5">
        <v>880</v>
      </c>
      <c r="F97" s="5">
        <v>802</v>
      </c>
      <c r="G97" s="5">
        <v>922</v>
      </c>
      <c r="H97" s="5">
        <v>992</v>
      </c>
    </row>
    <row r="98" spans="1:8" x14ac:dyDescent="0.25">
      <c r="A98" s="5" t="s">
        <v>21</v>
      </c>
      <c r="B98" s="5" t="s">
        <v>22</v>
      </c>
      <c r="C98" s="5" t="s">
        <v>20</v>
      </c>
      <c r="D98" s="1">
        <v>44227</v>
      </c>
      <c r="E98" s="5">
        <v>889</v>
      </c>
      <c r="F98" s="5">
        <v>810</v>
      </c>
      <c r="G98" s="5">
        <v>921</v>
      </c>
      <c r="H98" s="5">
        <v>995</v>
      </c>
    </row>
    <row r="99" spans="1:8" x14ac:dyDescent="0.25">
      <c r="A99" s="5" t="s">
        <v>21</v>
      </c>
      <c r="B99" s="5" t="s">
        <v>22</v>
      </c>
      <c r="C99" s="5" t="s">
        <v>20</v>
      </c>
      <c r="D99" s="1">
        <v>44226</v>
      </c>
      <c r="E99" s="5">
        <v>912</v>
      </c>
      <c r="F99" s="5">
        <v>831</v>
      </c>
      <c r="G99" s="5">
        <v>945</v>
      </c>
      <c r="H99" s="5">
        <v>1011</v>
      </c>
    </row>
    <row r="100" spans="1:8" x14ac:dyDescent="0.25">
      <c r="A100" s="5" t="s">
        <v>21</v>
      </c>
      <c r="B100" s="5" t="s">
        <v>22</v>
      </c>
      <c r="C100" s="5" t="s">
        <v>20</v>
      </c>
      <c r="D100" s="1">
        <v>44225</v>
      </c>
      <c r="E100" s="5">
        <v>993</v>
      </c>
      <c r="F100" s="5">
        <v>944</v>
      </c>
      <c r="G100" s="5">
        <v>1059</v>
      </c>
      <c r="H100" s="5">
        <v>1120</v>
      </c>
    </row>
    <row r="101" spans="1:8" x14ac:dyDescent="0.25">
      <c r="A101" s="5" t="s">
        <v>21</v>
      </c>
      <c r="B101" s="5" t="s">
        <v>22</v>
      </c>
      <c r="C101" s="5" t="s">
        <v>20</v>
      </c>
      <c r="D101" s="1">
        <v>44224</v>
      </c>
      <c r="E101" s="5">
        <v>1099</v>
      </c>
      <c r="F101" s="5">
        <v>1016</v>
      </c>
      <c r="G101" s="5">
        <v>1132</v>
      </c>
      <c r="H101" s="5">
        <v>1205</v>
      </c>
    </row>
    <row r="102" spans="1:8" x14ac:dyDescent="0.25">
      <c r="A102" s="5" t="s">
        <v>21</v>
      </c>
      <c r="B102" s="5" t="s">
        <v>22</v>
      </c>
      <c r="C102" s="5" t="s">
        <v>20</v>
      </c>
      <c r="D102" s="1">
        <v>44223</v>
      </c>
      <c r="E102" s="5">
        <v>1089</v>
      </c>
      <c r="F102" s="5">
        <v>1006</v>
      </c>
      <c r="G102" s="5">
        <v>1138</v>
      </c>
      <c r="H102" s="5">
        <v>1201</v>
      </c>
    </row>
    <row r="103" spans="1:8" x14ac:dyDescent="0.25">
      <c r="A103" s="5" t="s">
        <v>21</v>
      </c>
      <c r="B103" s="5" t="s">
        <v>22</v>
      </c>
      <c r="C103" s="5" t="s">
        <v>20</v>
      </c>
      <c r="D103" s="1">
        <v>44222</v>
      </c>
      <c r="E103" s="5">
        <v>1026</v>
      </c>
      <c r="F103" s="5">
        <v>960</v>
      </c>
      <c r="G103" s="5">
        <v>1058</v>
      </c>
      <c r="H103" s="5">
        <v>1145</v>
      </c>
    </row>
    <row r="104" spans="1:8" x14ac:dyDescent="0.25">
      <c r="A104" s="5" t="s">
        <v>21</v>
      </c>
      <c r="B104" s="5" t="s">
        <v>22</v>
      </c>
      <c r="C104" s="5" t="s">
        <v>20</v>
      </c>
      <c r="D104" s="1">
        <v>44221</v>
      </c>
      <c r="E104" s="5">
        <v>1135</v>
      </c>
      <c r="F104" s="5">
        <v>1068</v>
      </c>
      <c r="G104" s="5">
        <v>1181</v>
      </c>
      <c r="H104" s="5">
        <v>1247</v>
      </c>
    </row>
    <row r="105" spans="1:8" x14ac:dyDescent="0.25">
      <c r="A105" s="5" t="s">
        <v>21</v>
      </c>
      <c r="B105" s="5" t="s">
        <v>22</v>
      </c>
      <c r="C105" s="5" t="s">
        <v>20</v>
      </c>
      <c r="D105" s="1">
        <v>44220</v>
      </c>
      <c r="E105" s="5">
        <v>1074</v>
      </c>
      <c r="F105" s="5">
        <v>1040</v>
      </c>
      <c r="G105" s="5">
        <v>1125</v>
      </c>
      <c r="H105" s="5">
        <v>1193</v>
      </c>
    </row>
    <row r="106" spans="1:8" x14ac:dyDescent="0.25">
      <c r="A106" s="5" t="s">
        <v>21</v>
      </c>
      <c r="B106" s="5" t="s">
        <v>22</v>
      </c>
      <c r="C106" s="5" t="s">
        <v>20</v>
      </c>
      <c r="D106" s="1">
        <v>44219</v>
      </c>
      <c r="E106" s="5">
        <v>1131</v>
      </c>
      <c r="F106" s="5">
        <v>1057</v>
      </c>
      <c r="G106" s="5">
        <v>1164</v>
      </c>
      <c r="H106" s="5">
        <v>1245</v>
      </c>
    </row>
    <row r="107" spans="1:8" x14ac:dyDescent="0.25">
      <c r="A107" s="5" t="s">
        <v>21</v>
      </c>
      <c r="B107" s="5" t="s">
        <v>22</v>
      </c>
      <c r="C107" s="5" t="s">
        <v>20</v>
      </c>
      <c r="D107" s="1">
        <v>44218</v>
      </c>
      <c r="E107" s="5">
        <v>1172</v>
      </c>
      <c r="F107" s="5">
        <v>1122</v>
      </c>
      <c r="G107" s="5">
        <v>1216</v>
      </c>
      <c r="H107" s="5">
        <v>1286</v>
      </c>
    </row>
    <row r="108" spans="1:8" x14ac:dyDescent="0.25">
      <c r="A108" s="5" t="s">
        <v>21</v>
      </c>
      <c r="B108" s="5" t="s">
        <v>22</v>
      </c>
      <c r="C108" s="5" t="s">
        <v>20</v>
      </c>
      <c r="D108" s="1">
        <v>44217</v>
      </c>
      <c r="E108" s="5">
        <v>1186</v>
      </c>
      <c r="F108" s="5">
        <v>1133</v>
      </c>
      <c r="G108" s="5">
        <v>1232</v>
      </c>
      <c r="H108" s="5">
        <v>1298</v>
      </c>
    </row>
    <row r="109" spans="1:8" x14ac:dyDescent="0.25">
      <c r="A109" s="5" t="s">
        <v>21</v>
      </c>
      <c r="B109" s="5" t="s">
        <v>22</v>
      </c>
      <c r="C109" s="5" t="s">
        <v>20</v>
      </c>
      <c r="D109" s="1">
        <v>44216</v>
      </c>
      <c r="E109" s="5">
        <v>1226</v>
      </c>
      <c r="F109" s="5">
        <v>1173</v>
      </c>
      <c r="G109" s="5">
        <v>1285</v>
      </c>
      <c r="H109" s="5">
        <v>1346</v>
      </c>
    </row>
    <row r="110" spans="1:8" x14ac:dyDescent="0.25">
      <c r="A110" s="5" t="s">
        <v>21</v>
      </c>
      <c r="B110" s="5" t="s">
        <v>22</v>
      </c>
      <c r="C110" s="5" t="s">
        <v>20</v>
      </c>
      <c r="D110" s="1">
        <v>44215</v>
      </c>
      <c r="E110" s="5">
        <v>1316</v>
      </c>
      <c r="F110" s="5">
        <v>1242</v>
      </c>
      <c r="G110" s="5">
        <v>1362</v>
      </c>
      <c r="H110" s="5">
        <v>1435</v>
      </c>
    </row>
    <row r="111" spans="1:8" x14ac:dyDescent="0.25">
      <c r="A111" s="5" t="s">
        <v>21</v>
      </c>
      <c r="B111" s="5" t="s">
        <v>22</v>
      </c>
      <c r="C111" s="5" t="s">
        <v>20</v>
      </c>
      <c r="D111" s="1">
        <v>44214</v>
      </c>
      <c r="E111" s="5">
        <v>1229</v>
      </c>
      <c r="F111" s="5">
        <v>1169</v>
      </c>
      <c r="G111" s="5">
        <v>1273</v>
      </c>
      <c r="H111" s="5">
        <v>1332</v>
      </c>
    </row>
    <row r="112" spans="1:8" x14ac:dyDescent="0.25">
      <c r="A112" s="5" t="s">
        <v>21</v>
      </c>
      <c r="B112" s="5" t="s">
        <v>22</v>
      </c>
      <c r="C112" s="5" t="s">
        <v>20</v>
      </c>
      <c r="D112" s="1">
        <v>44213</v>
      </c>
      <c r="E112" s="5">
        <v>1211</v>
      </c>
      <c r="F112" s="5">
        <v>1167</v>
      </c>
      <c r="G112" s="5">
        <v>1266</v>
      </c>
      <c r="H112" s="5">
        <v>1324</v>
      </c>
    </row>
    <row r="113" spans="1:8" x14ac:dyDescent="0.25">
      <c r="A113" s="5" t="s">
        <v>21</v>
      </c>
      <c r="B113" s="5" t="s">
        <v>22</v>
      </c>
      <c r="C113" s="5" t="s">
        <v>20</v>
      </c>
      <c r="D113" s="1">
        <v>44212</v>
      </c>
      <c r="E113" s="5">
        <v>1224</v>
      </c>
      <c r="F113" s="5">
        <v>1169</v>
      </c>
      <c r="G113" s="5">
        <v>1269</v>
      </c>
      <c r="H113" s="5">
        <v>1332</v>
      </c>
    </row>
    <row r="114" spans="1:8" x14ac:dyDescent="0.25">
      <c r="A114" s="5" t="s">
        <v>21</v>
      </c>
      <c r="B114" s="5" t="s">
        <v>22</v>
      </c>
      <c r="C114" s="5" t="s">
        <v>20</v>
      </c>
      <c r="D114" s="1">
        <v>44211</v>
      </c>
      <c r="E114" s="5">
        <v>1151</v>
      </c>
      <c r="F114" s="5">
        <v>1102</v>
      </c>
      <c r="G114" s="5">
        <v>1197</v>
      </c>
      <c r="H114" s="5">
        <v>1255</v>
      </c>
    </row>
    <row r="115" spans="1:8" x14ac:dyDescent="0.25">
      <c r="A115" s="5" t="s">
        <v>21</v>
      </c>
      <c r="B115" s="5" t="s">
        <v>22</v>
      </c>
      <c r="C115" s="5" t="s">
        <v>20</v>
      </c>
      <c r="D115" s="1">
        <v>44210</v>
      </c>
      <c r="E115" s="5">
        <v>1153</v>
      </c>
      <c r="F115" s="5">
        <v>1088</v>
      </c>
      <c r="G115" s="5">
        <v>1171</v>
      </c>
      <c r="H115" s="5">
        <v>1221</v>
      </c>
    </row>
    <row r="116" spans="1:8" x14ac:dyDescent="0.25">
      <c r="A116" s="5" t="s">
        <v>21</v>
      </c>
      <c r="B116" s="5" t="s">
        <v>22</v>
      </c>
      <c r="C116" s="5" t="s">
        <v>20</v>
      </c>
      <c r="D116" s="1">
        <v>44209</v>
      </c>
      <c r="E116" s="5">
        <v>1146</v>
      </c>
      <c r="F116" s="5">
        <v>1098</v>
      </c>
      <c r="G116" s="5">
        <v>1176</v>
      </c>
      <c r="H116" s="5">
        <v>1239</v>
      </c>
    </row>
    <row r="117" spans="1:8" x14ac:dyDescent="0.25">
      <c r="A117" s="5" t="s">
        <v>21</v>
      </c>
      <c r="B117" s="5" t="s">
        <v>22</v>
      </c>
      <c r="C117" s="5" t="s">
        <v>20</v>
      </c>
      <c r="D117" s="1">
        <v>44208</v>
      </c>
      <c r="E117" s="5">
        <v>1153</v>
      </c>
      <c r="F117" s="5">
        <v>1090</v>
      </c>
      <c r="G117" s="5">
        <v>1195</v>
      </c>
      <c r="H117" s="5">
        <v>1237</v>
      </c>
    </row>
    <row r="118" spans="1:8" x14ac:dyDescent="0.25">
      <c r="A118" s="5" t="s">
        <v>21</v>
      </c>
      <c r="B118" s="5" t="s">
        <v>22</v>
      </c>
      <c r="C118" s="5" t="s">
        <v>20</v>
      </c>
      <c r="D118" s="1">
        <v>44207</v>
      </c>
      <c r="E118" s="5">
        <v>1061</v>
      </c>
      <c r="F118" s="5">
        <v>1004</v>
      </c>
      <c r="G118" s="5">
        <v>1088</v>
      </c>
      <c r="H118" s="5">
        <v>1150</v>
      </c>
    </row>
    <row r="119" spans="1:8" x14ac:dyDescent="0.25">
      <c r="A119" s="5" t="s">
        <v>21</v>
      </c>
      <c r="B119" s="5" t="s">
        <v>22</v>
      </c>
      <c r="C119" s="5" t="s">
        <v>20</v>
      </c>
      <c r="D119" s="1">
        <v>44206</v>
      </c>
      <c r="E119" s="5">
        <v>1011</v>
      </c>
      <c r="F119" s="5">
        <v>982</v>
      </c>
      <c r="G119" s="5">
        <v>1076</v>
      </c>
      <c r="H119" s="5">
        <v>1134</v>
      </c>
    </row>
    <row r="120" spans="1:8" x14ac:dyDescent="0.25">
      <c r="A120" s="5" t="s">
        <v>21</v>
      </c>
      <c r="B120" s="5" t="s">
        <v>22</v>
      </c>
      <c r="C120" s="5" t="s">
        <v>20</v>
      </c>
      <c r="D120" s="1">
        <v>44205</v>
      </c>
      <c r="E120" s="5">
        <v>964</v>
      </c>
      <c r="F120" s="5">
        <v>927</v>
      </c>
      <c r="G120" s="5">
        <v>1002</v>
      </c>
      <c r="H120" s="5">
        <v>1065</v>
      </c>
    </row>
    <row r="121" spans="1:8" x14ac:dyDescent="0.25">
      <c r="A121" s="5" t="s">
        <v>21</v>
      </c>
      <c r="B121" s="5" t="s">
        <v>22</v>
      </c>
      <c r="C121" s="5" t="s">
        <v>20</v>
      </c>
      <c r="D121" s="1">
        <v>44204</v>
      </c>
      <c r="E121" s="5">
        <v>913</v>
      </c>
      <c r="F121" s="5">
        <v>886</v>
      </c>
      <c r="G121" s="5">
        <v>973</v>
      </c>
      <c r="H121" s="5">
        <v>1028</v>
      </c>
    </row>
    <row r="122" spans="1:8" x14ac:dyDescent="0.25">
      <c r="A122" s="5" t="s">
        <v>21</v>
      </c>
      <c r="B122" s="5" t="s">
        <v>22</v>
      </c>
      <c r="C122" s="5" t="s">
        <v>20</v>
      </c>
      <c r="D122" s="1">
        <v>44203</v>
      </c>
      <c r="E122" s="5">
        <v>906</v>
      </c>
      <c r="F122" s="5">
        <v>888</v>
      </c>
      <c r="G122" s="5">
        <v>971</v>
      </c>
      <c r="H122" s="5">
        <v>1028</v>
      </c>
    </row>
    <row r="123" spans="1:8" x14ac:dyDescent="0.25">
      <c r="A123" s="5" t="s">
        <v>21</v>
      </c>
      <c r="B123" s="5" t="s">
        <v>22</v>
      </c>
      <c r="C123" s="5" t="s">
        <v>20</v>
      </c>
      <c r="D123" s="1">
        <v>44202</v>
      </c>
      <c r="E123" s="5">
        <v>870</v>
      </c>
      <c r="F123" s="5">
        <v>824</v>
      </c>
      <c r="G123" s="5">
        <v>906</v>
      </c>
      <c r="H123" s="5">
        <v>969</v>
      </c>
    </row>
    <row r="124" spans="1:8" x14ac:dyDescent="0.25">
      <c r="A124" s="5" t="s">
        <v>21</v>
      </c>
      <c r="B124" s="5" t="s">
        <v>22</v>
      </c>
      <c r="C124" s="5" t="s">
        <v>20</v>
      </c>
      <c r="D124" s="1">
        <v>44201</v>
      </c>
      <c r="E124" s="5">
        <v>843</v>
      </c>
      <c r="F124" s="5">
        <v>819</v>
      </c>
      <c r="G124" s="5">
        <v>896</v>
      </c>
      <c r="H124" s="5">
        <v>942</v>
      </c>
    </row>
    <row r="125" spans="1:8" x14ac:dyDescent="0.25">
      <c r="A125" s="5" t="s">
        <v>21</v>
      </c>
      <c r="B125" s="5" t="s">
        <v>22</v>
      </c>
      <c r="C125" s="5" t="s">
        <v>20</v>
      </c>
      <c r="D125" s="1">
        <v>44200</v>
      </c>
      <c r="E125" s="5">
        <v>782</v>
      </c>
      <c r="F125" s="5">
        <v>753</v>
      </c>
      <c r="G125" s="5">
        <v>846</v>
      </c>
      <c r="H125" s="5">
        <v>892</v>
      </c>
    </row>
    <row r="126" spans="1:8" x14ac:dyDescent="0.25">
      <c r="A126" s="5" t="s">
        <v>21</v>
      </c>
      <c r="B126" s="5" t="s">
        <v>22</v>
      </c>
      <c r="C126" s="5" t="s">
        <v>20</v>
      </c>
      <c r="D126" s="1">
        <v>44199</v>
      </c>
      <c r="E126" s="5">
        <v>676</v>
      </c>
      <c r="F126" s="5">
        <v>651</v>
      </c>
      <c r="G126" s="5">
        <v>718</v>
      </c>
      <c r="H126" s="5">
        <v>772</v>
      </c>
    </row>
    <row r="127" spans="1:8" x14ac:dyDescent="0.25">
      <c r="A127" s="5" t="s">
        <v>21</v>
      </c>
      <c r="B127" s="5" t="s">
        <v>22</v>
      </c>
      <c r="C127" s="5" t="s">
        <v>20</v>
      </c>
      <c r="D127" s="1">
        <v>44198</v>
      </c>
      <c r="E127" s="5">
        <v>720</v>
      </c>
      <c r="F127" s="5">
        <v>669</v>
      </c>
      <c r="G127" s="5">
        <v>743</v>
      </c>
      <c r="H127" s="5">
        <v>794</v>
      </c>
    </row>
    <row r="128" spans="1:8" x14ac:dyDescent="0.25">
      <c r="A128" s="5" t="s">
        <v>21</v>
      </c>
      <c r="B128" s="5" t="s">
        <v>22</v>
      </c>
      <c r="C128" s="5" t="s">
        <v>20</v>
      </c>
      <c r="D128" s="1">
        <v>44197</v>
      </c>
      <c r="E128" s="5">
        <v>690</v>
      </c>
      <c r="F128" s="5">
        <v>644</v>
      </c>
      <c r="G128" s="5">
        <v>725</v>
      </c>
      <c r="H128" s="5">
        <v>774</v>
      </c>
    </row>
    <row r="129" spans="1:8" x14ac:dyDescent="0.25">
      <c r="A129" s="5" t="s">
        <v>21</v>
      </c>
      <c r="B129" s="5" t="s">
        <v>22</v>
      </c>
      <c r="C129" s="5" t="s">
        <v>20</v>
      </c>
      <c r="D129" s="1">
        <v>44196</v>
      </c>
      <c r="E129" s="5">
        <v>696</v>
      </c>
      <c r="F129" s="5">
        <v>651</v>
      </c>
      <c r="G129" s="5">
        <v>728</v>
      </c>
      <c r="H129" s="5">
        <v>775</v>
      </c>
    </row>
    <row r="130" spans="1:8" x14ac:dyDescent="0.25">
      <c r="A130" s="5" t="s">
        <v>21</v>
      </c>
      <c r="B130" s="5" t="s">
        <v>22</v>
      </c>
      <c r="C130" s="5" t="s">
        <v>20</v>
      </c>
      <c r="D130" s="1">
        <v>44195</v>
      </c>
      <c r="E130" s="5">
        <v>652</v>
      </c>
      <c r="F130" s="5">
        <v>624</v>
      </c>
      <c r="G130" s="5">
        <v>695</v>
      </c>
      <c r="H130" s="5">
        <v>747</v>
      </c>
    </row>
    <row r="131" spans="1:8" x14ac:dyDescent="0.25">
      <c r="A131" s="5" t="s">
        <v>21</v>
      </c>
      <c r="B131" s="5" t="s">
        <v>22</v>
      </c>
      <c r="C131" s="5" t="s">
        <v>20</v>
      </c>
      <c r="D131" s="1">
        <v>44194</v>
      </c>
      <c r="E131" s="5">
        <v>612</v>
      </c>
      <c r="F131" s="5">
        <v>578</v>
      </c>
      <c r="G131" s="5">
        <v>661</v>
      </c>
      <c r="H131" s="5">
        <v>693</v>
      </c>
    </row>
    <row r="132" spans="1:8" x14ac:dyDescent="0.25">
      <c r="A132" s="5" t="s">
        <v>21</v>
      </c>
      <c r="B132" s="5" t="s">
        <v>22</v>
      </c>
      <c r="C132" s="5" t="s">
        <v>20</v>
      </c>
      <c r="D132" s="1">
        <v>44193</v>
      </c>
      <c r="E132" s="5">
        <v>613</v>
      </c>
      <c r="F132" s="5">
        <v>590</v>
      </c>
      <c r="G132" s="5">
        <v>665</v>
      </c>
      <c r="H132" s="5">
        <v>707</v>
      </c>
    </row>
    <row r="133" spans="1:8" x14ac:dyDescent="0.25">
      <c r="A133" s="5" t="s">
        <v>21</v>
      </c>
      <c r="B133" s="5" t="s">
        <v>22</v>
      </c>
      <c r="C133" s="5" t="s">
        <v>20</v>
      </c>
      <c r="D133" s="1">
        <v>44192</v>
      </c>
      <c r="E133" s="5">
        <v>609</v>
      </c>
      <c r="F133" s="5">
        <v>574</v>
      </c>
      <c r="G133" s="5">
        <v>655</v>
      </c>
      <c r="H133" s="5">
        <v>695</v>
      </c>
    </row>
    <row r="134" spans="1:8" x14ac:dyDescent="0.25">
      <c r="A134" s="5" t="s">
        <v>21</v>
      </c>
      <c r="B134" s="5" t="s">
        <v>22</v>
      </c>
      <c r="C134" s="5" t="s">
        <v>20</v>
      </c>
      <c r="D134" s="1">
        <v>44191</v>
      </c>
      <c r="E134" s="5">
        <v>590</v>
      </c>
      <c r="F134" s="5">
        <v>566</v>
      </c>
      <c r="G134" s="5">
        <v>652</v>
      </c>
      <c r="H134" s="5">
        <v>695</v>
      </c>
    </row>
    <row r="135" spans="1:8" x14ac:dyDescent="0.25">
      <c r="A135" s="5" t="s">
        <v>21</v>
      </c>
      <c r="B135" s="5" t="s">
        <v>22</v>
      </c>
      <c r="C135" s="5" t="s">
        <v>20</v>
      </c>
      <c r="D135" s="1">
        <v>44190</v>
      </c>
      <c r="E135" s="5">
        <v>557</v>
      </c>
      <c r="F135" s="5">
        <v>537</v>
      </c>
      <c r="G135" s="5">
        <v>611</v>
      </c>
      <c r="H135" s="5">
        <v>643</v>
      </c>
    </row>
    <row r="136" spans="1:8" x14ac:dyDescent="0.25">
      <c r="A136" s="5" t="s">
        <v>21</v>
      </c>
      <c r="B136" s="5" t="s">
        <v>22</v>
      </c>
      <c r="C136" s="5" t="s">
        <v>20</v>
      </c>
      <c r="D136" s="1">
        <v>44189</v>
      </c>
      <c r="E136" s="5">
        <v>501</v>
      </c>
      <c r="F136" s="5">
        <v>486</v>
      </c>
      <c r="G136" s="5">
        <v>554</v>
      </c>
      <c r="H136" s="5">
        <v>599</v>
      </c>
    </row>
    <row r="137" spans="1:8" x14ac:dyDescent="0.25">
      <c r="A137" s="5" t="s">
        <v>21</v>
      </c>
      <c r="B137" s="5" t="s">
        <v>22</v>
      </c>
      <c r="C137" s="5" t="s">
        <v>20</v>
      </c>
      <c r="D137" s="1">
        <v>44188</v>
      </c>
      <c r="E137" s="5">
        <v>515</v>
      </c>
      <c r="F137" s="5">
        <v>481</v>
      </c>
      <c r="G137" s="5">
        <v>561</v>
      </c>
      <c r="H137" s="5">
        <v>611</v>
      </c>
    </row>
    <row r="138" spans="1:8" x14ac:dyDescent="0.25">
      <c r="A138" s="5" t="s">
        <v>21</v>
      </c>
      <c r="B138" s="5" t="s">
        <v>22</v>
      </c>
      <c r="C138" s="5" t="s">
        <v>20</v>
      </c>
      <c r="D138" s="1">
        <v>44187</v>
      </c>
      <c r="E138" s="5">
        <v>535</v>
      </c>
      <c r="F138" s="5">
        <v>489</v>
      </c>
      <c r="G138" s="5">
        <v>579</v>
      </c>
      <c r="H138" s="5">
        <v>624</v>
      </c>
    </row>
    <row r="139" spans="1:8" x14ac:dyDescent="0.25">
      <c r="A139" s="5" t="s">
        <v>21</v>
      </c>
      <c r="B139" s="5" t="s">
        <v>22</v>
      </c>
      <c r="C139" s="5" t="s">
        <v>20</v>
      </c>
      <c r="D139" s="1">
        <v>44186</v>
      </c>
      <c r="E139" s="5">
        <v>503</v>
      </c>
      <c r="F139" s="5">
        <v>496</v>
      </c>
      <c r="G139" s="5">
        <v>577</v>
      </c>
      <c r="H139" s="5">
        <v>636</v>
      </c>
    </row>
    <row r="140" spans="1:8" x14ac:dyDescent="0.25">
      <c r="A140" s="5" t="s">
        <v>21</v>
      </c>
      <c r="B140" s="5" t="s">
        <v>22</v>
      </c>
      <c r="C140" s="5" t="s">
        <v>20</v>
      </c>
      <c r="D140" s="1">
        <v>44185</v>
      </c>
      <c r="E140" s="5">
        <v>452</v>
      </c>
      <c r="F140" s="5">
        <v>430</v>
      </c>
      <c r="G140" s="5">
        <v>504</v>
      </c>
      <c r="H140" s="5">
        <v>538</v>
      </c>
    </row>
    <row r="141" spans="1:8" x14ac:dyDescent="0.25">
      <c r="A141" s="5" t="s">
        <v>21</v>
      </c>
      <c r="B141" s="5" t="s">
        <v>22</v>
      </c>
      <c r="C141" s="5" t="s">
        <v>20</v>
      </c>
      <c r="D141" s="1">
        <v>44184</v>
      </c>
      <c r="E141" s="5">
        <v>455</v>
      </c>
      <c r="F141" s="5">
        <v>412</v>
      </c>
      <c r="G141" s="5">
        <v>485</v>
      </c>
      <c r="H141" s="5">
        <v>526</v>
      </c>
    </row>
    <row r="142" spans="1:8" x14ac:dyDescent="0.25">
      <c r="A142" s="5" t="s">
        <v>21</v>
      </c>
      <c r="B142" s="5" t="s">
        <v>22</v>
      </c>
      <c r="C142" s="5" t="s">
        <v>20</v>
      </c>
      <c r="D142" s="1">
        <v>44183</v>
      </c>
      <c r="E142" s="5">
        <v>478</v>
      </c>
      <c r="F142" s="5">
        <v>435</v>
      </c>
      <c r="G142" s="5">
        <v>522</v>
      </c>
      <c r="H142" s="5">
        <v>556</v>
      </c>
    </row>
    <row r="143" spans="1:8" x14ac:dyDescent="0.25">
      <c r="A143" s="5" t="s">
        <v>21</v>
      </c>
      <c r="B143" s="5" t="s">
        <v>22</v>
      </c>
      <c r="C143" s="5" t="s">
        <v>20</v>
      </c>
      <c r="D143" s="1">
        <v>44182</v>
      </c>
      <c r="E143" s="5">
        <v>462</v>
      </c>
      <c r="F143" s="5">
        <v>439</v>
      </c>
      <c r="G143" s="5">
        <v>510</v>
      </c>
      <c r="H143" s="5">
        <v>559</v>
      </c>
    </row>
    <row r="144" spans="1:8" x14ac:dyDescent="0.25">
      <c r="A144" s="5" t="s">
        <v>21</v>
      </c>
      <c r="B144" s="5" t="s">
        <v>22</v>
      </c>
      <c r="C144" s="5" t="s">
        <v>20</v>
      </c>
      <c r="D144" s="1">
        <v>44181</v>
      </c>
      <c r="E144" s="5">
        <v>385</v>
      </c>
      <c r="F144" s="5">
        <v>355</v>
      </c>
      <c r="G144" s="5">
        <v>418</v>
      </c>
      <c r="H144" s="5">
        <v>452</v>
      </c>
    </row>
    <row r="145" spans="1:8" x14ac:dyDescent="0.25">
      <c r="A145" s="5" t="s">
        <v>21</v>
      </c>
      <c r="B145" s="5" t="s">
        <v>22</v>
      </c>
      <c r="C145" s="5" t="s">
        <v>20</v>
      </c>
      <c r="D145" s="1">
        <v>44180</v>
      </c>
      <c r="E145" s="5">
        <v>408</v>
      </c>
      <c r="F145" s="5">
        <v>388</v>
      </c>
      <c r="G145" s="5">
        <v>447</v>
      </c>
      <c r="H145" s="5">
        <v>483</v>
      </c>
    </row>
    <row r="146" spans="1:8" x14ac:dyDescent="0.25">
      <c r="A146" s="5" t="s">
        <v>21</v>
      </c>
      <c r="B146" s="5" t="s">
        <v>22</v>
      </c>
      <c r="C146" s="5" t="s">
        <v>20</v>
      </c>
      <c r="D146" s="1">
        <v>44179</v>
      </c>
      <c r="E146" s="5">
        <v>420</v>
      </c>
      <c r="F146" s="5">
        <v>412</v>
      </c>
      <c r="G146" s="5">
        <v>474</v>
      </c>
      <c r="H146" s="5">
        <v>512</v>
      </c>
    </row>
    <row r="147" spans="1:8" x14ac:dyDescent="0.25">
      <c r="A147" s="5" t="s">
        <v>21</v>
      </c>
      <c r="B147" s="5" t="s">
        <v>22</v>
      </c>
      <c r="C147" s="5" t="s">
        <v>20</v>
      </c>
      <c r="D147" s="1">
        <v>44178</v>
      </c>
      <c r="E147" s="5">
        <v>409</v>
      </c>
      <c r="F147" s="5">
        <v>365</v>
      </c>
      <c r="G147" s="5">
        <v>441</v>
      </c>
      <c r="H147" s="5">
        <v>469</v>
      </c>
    </row>
    <row r="148" spans="1:8" x14ac:dyDescent="0.25">
      <c r="A148" s="5" t="s">
        <v>21</v>
      </c>
      <c r="B148" s="5" t="s">
        <v>22</v>
      </c>
      <c r="C148" s="5" t="s">
        <v>20</v>
      </c>
      <c r="D148" s="1">
        <v>44177</v>
      </c>
      <c r="E148" s="5">
        <v>410</v>
      </c>
      <c r="F148" s="5">
        <v>374</v>
      </c>
      <c r="G148" s="5">
        <v>450</v>
      </c>
      <c r="H148" s="5">
        <v>486</v>
      </c>
    </row>
    <row r="149" spans="1:8" x14ac:dyDescent="0.25">
      <c r="A149" s="5" t="s">
        <v>21</v>
      </c>
      <c r="B149" s="5" t="s">
        <v>22</v>
      </c>
      <c r="C149" s="5" t="s">
        <v>20</v>
      </c>
      <c r="D149" s="1">
        <v>44176</v>
      </c>
      <c r="E149" s="5">
        <v>424</v>
      </c>
      <c r="F149" s="5">
        <v>397</v>
      </c>
      <c r="G149" s="5">
        <v>462</v>
      </c>
      <c r="H149" s="5">
        <v>505</v>
      </c>
    </row>
    <row r="150" spans="1:8" x14ac:dyDescent="0.25">
      <c r="A150" s="5" t="s">
        <v>21</v>
      </c>
      <c r="B150" s="5" t="s">
        <v>22</v>
      </c>
      <c r="C150" s="5" t="s">
        <v>20</v>
      </c>
      <c r="D150" s="1">
        <v>44175</v>
      </c>
      <c r="E150" s="5">
        <v>407</v>
      </c>
      <c r="F150" s="5">
        <v>380</v>
      </c>
      <c r="G150" s="5">
        <v>448</v>
      </c>
      <c r="H150" s="5">
        <v>481</v>
      </c>
    </row>
    <row r="151" spans="1:8" x14ac:dyDescent="0.25">
      <c r="A151" s="5" t="s">
        <v>21</v>
      </c>
      <c r="B151" s="5" t="s">
        <v>22</v>
      </c>
      <c r="C151" s="5" t="s">
        <v>20</v>
      </c>
      <c r="D151" s="1">
        <v>44174</v>
      </c>
      <c r="E151" s="5">
        <v>380</v>
      </c>
      <c r="F151" s="5">
        <v>373</v>
      </c>
      <c r="G151" s="5">
        <v>420</v>
      </c>
      <c r="H151" s="5">
        <v>456</v>
      </c>
    </row>
    <row r="152" spans="1:8" x14ac:dyDescent="0.25">
      <c r="A152" s="5" t="s">
        <v>21</v>
      </c>
      <c r="B152" s="5" t="s">
        <v>22</v>
      </c>
      <c r="C152" s="5" t="s">
        <v>20</v>
      </c>
      <c r="D152" s="1">
        <v>44173</v>
      </c>
      <c r="E152" s="5">
        <v>394</v>
      </c>
      <c r="F152" s="5">
        <v>375</v>
      </c>
      <c r="G152" s="5">
        <v>430</v>
      </c>
      <c r="H152" s="5">
        <v>472</v>
      </c>
    </row>
    <row r="153" spans="1:8" x14ac:dyDescent="0.25">
      <c r="A153" s="5" t="s">
        <v>21</v>
      </c>
      <c r="B153" s="5" t="s">
        <v>22</v>
      </c>
      <c r="C153" s="5" t="s">
        <v>20</v>
      </c>
      <c r="D153" s="1">
        <v>44172</v>
      </c>
      <c r="E153" s="5">
        <v>378</v>
      </c>
      <c r="F153" s="5">
        <v>354</v>
      </c>
      <c r="G153" s="5">
        <v>405</v>
      </c>
      <c r="H153" s="5">
        <v>451</v>
      </c>
    </row>
    <row r="154" spans="1:8" x14ac:dyDescent="0.25">
      <c r="A154" s="5" t="s">
        <v>21</v>
      </c>
      <c r="B154" s="5" t="s">
        <v>22</v>
      </c>
      <c r="C154" s="5" t="s">
        <v>20</v>
      </c>
      <c r="D154" s="1">
        <v>44171</v>
      </c>
      <c r="E154" s="5">
        <v>362</v>
      </c>
      <c r="F154" s="5">
        <v>355</v>
      </c>
      <c r="G154" s="5">
        <v>411</v>
      </c>
      <c r="H154" s="5">
        <v>440</v>
      </c>
    </row>
    <row r="155" spans="1:8" x14ac:dyDescent="0.25">
      <c r="A155" s="5" t="s">
        <v>21</v>
      </c>
      <c r="B155" s="5" t="s">
        <v>22</v>
      </c>
      <c r="C155" s="5" t="s">
        <v>20</v>
      </c>
      <c r="D155" s="1">
        <v>44170</v>
      </c>
      <c r="E155" s="5">
        <v>344</v>
      </c>
      <c r="F155" s="5">
        <v>344</v>
      </c>
      <c r="G155" s="5">
        <v>395</v>
      </c>
      <c r="H155" s="5">
        <v>434</v>
      </c>
    </row>
    <row r="156" spans="1:8" x14ac:dyDescent="0.25">
      <c r="A156" s="5" t="s">
        <v>21</v>
      </c>
      <c r="B156" s="5" t="s">
        <v>22</v>
      </c>
      <c r="C156" s="5" t="s">
        <v>20</v>
      </c>
      <c r="D156" s="1">
        <v>44169</v>
      </c>
      <c r="E156" s="5">
        <v>420</v>
      </c>
      <c r="F156" s="5">
        <v>411</v>
      </c>
      <c r="G156" s="5">
        <v>462</v>
      </c>
      <c r="H156" s="5">
        <v>488</v>
      </c>
    </row>
    <row r="157" spans="1:8" x14ac:dyDescent="0.25">
      <c r="A157" s="5" t="s">
        <v>21</v>
      </c>
      <c r="B157" s="5" t="s">
        <v>22</v>
      </c>
      <c r="C157" s="5" t="s">
        <v>20</v>
      </c>
      <c r="D157" s="1">
        <v>44168</v>
      </c>
      <c r="E157" s="5">
        <v>409</v>
      </c>
      <c r="F157" s="5">
        <v>405</v>
      </c>
      <c r="G157" s="5">
        <v>450</v>
      </c>
      <c r="H157" s="5">
        <v>502</v>
      </c>
    </row>
    <row r="158" spans="1:8" x14ac:dyDescent="0.25">
      <c r="A158" s="5" t="s">
        <v>21</v>
      </c>
      <c r="B158" s="5" t="s">
        <v>22</v>
      </c>
      <c r="C158" s="5" t="s">
        <v>20</v>
      </c>
      <c r="D158" s="1">
        <v>44167</v>
      </c>
      <c r="E158" s="5">
        <v>345</v>
      </c>
      <c r="F158" s="5">
        <v>336</v>
      </c>
      <c r="G158" s="5">
        <v>394</v>
      </c>
      <c r="H158" s="5">
        <v>427</v>
      </c>
    </row>
    <row r="159" spans="1:8" x14ac:dyDescent="0.25">
      <c r="A159" s="5" t="s">
        <v>21</v>
      </c>
      <c r="B159" s="5" t="s">
        <v>22</v>
      </c>
      <c r="C159" s="5" t="s">
        <v>20</v>
      </c>
      <c r="D159" s="1">
        <v>44166</v>
      </c>
      <c r="E159" s="5">
        <v>357</v>
      </c>
      <c r="F159" s="5">
        <v>346</v>
      </c>
      <c r="G159" s="5">
        <v>398</v>
      </c>
      <c r="H159" s="5">
        <v>432</v>
      </c>
    </row>
    <row r="160" spans="1:8" x14ac:dyDescent="0.25">
      <c r="A160" s="5" t="s">
        <v>21</v>
      </c>
      <c r="B160" s="5" t="s">
        <v>22</v>
      </c>
      <c r="C160" s="5" t="s">
        <v>20</v>
      </c>
      <c r="D160" s="1">
        <v>44165</v>
      </c>
      <c r="E160" s="5">
        <v>384</v>
      </c>
      <c r="F160" s="5">
        <v>362</v>
      </c>
      <c r="G160" s="5">
        <v>414</v>
      </c>
      <c r="H160" s="5">
        <v>459</v>
      </c>
    </row>
    <row r="161" spans="1:8" x14ac:dyDescent="0.25">
      <c r="A161" s="5" t="s">
        <v>21</v>
      </c>
      <c r="B161" s="5" t="s">
        <v>22</v>
      </c>
      <c r="C161" s="5" t="s">
        <v>20</v>
      </c>
      <c r="D161" s="1">
        <v>44164</v>
      </c>
      <c r="E161" s="5">
        <v>423</v>
      </c>
      <c r="F161" s="5">
        <v>402</v>
      </c>
      <c r="G161" s="5">
        <v>451</v>
      </c>
      <c r="H161" s="5">
        <v>477</v>
      </c>
    </row>
    <row r="162" spans="1:8" x14ac:dyDescent="0.25">
      <c r="A162" s="5" t="s">
        <v>21</v>
      </c>
      <c r="B162" s="5" t="s">
        <v>22</v>
      </c>
      <c r="C162" s="5" t="s">
        <v>20</v>
      </c>
      <c r="D162" s="1">
        <v>44163</v>
      </c>
      <c r="E162" s="5">
        <v>388</v>
      </c>
      <c r="F162" s="5">
        <v>383</v>
      </c>
      <c r="G162" s="5">
        <v>424</v>
      </c>
      <c r="H162" s="5">
        <v>459</v>
      </c>
    </row>
    <row r="163" spans="1:8" x14ac:dyDescent="0.25">
      <c r="A163" s="5" t="s">
        <v>21</v>
      </c>
      <c r="B163" s="5" t="s">
        <v>22</v>
      </c>
      <c r="C163" s="5" t="s">
        <v>20</v>
      </c>
      <c r="D163" s="1">
        <v>44162</v>
      </c>
      <c r="E163" s="5">
        <v>384</v>
      </c>
      <c r="F163" s="5">
        <v>362</v>
      </c>
      <c r="G163" s="5">
        <v>411</v>
      </c>
      <c r="H163" s="5">
        <v>440</v>
      </c>
    </row>
    <row r="164" spans="1:8" x14ac:dyDescent="0.25">
      <c r="A164" s="5" t="s">
        <v>21</v>
      </c>
      <c r="B164" s="5" t="s">
        <v>22</v>
      </c>
      <c r="C164" s="5" t="s">
        <v>20</v>
      </c>
      <c r="D164" s="1">
        <v>44161</v>
      </c>
      <c r="E164" s="5">
        <v>378</v>
      </c>
      <c r="F164" s="5">
        <v>372</v>
      </c>
      <c r="G164" s="5">
        <v>422</v>
      </c>
      <c r="H164" s="5">
        <v>449</v>
      </c>
    </row>
    <row r="165" spans="1:8" x14ac:dyDescent="0.25">
      <c r="A165" s="5" t="s">
        <v>21</v>
      </c>
      <c r="B165" s="5" t="s">
        <v>22</v>
      </c>
      <c r="C165" s="5" t="s">
        <v>20</v>
      </c>
      <c r="D165" s="1">
        <v>44160</v>
      </c>
      <c r="E165" s="5">
        <v>436</v>
      </c>
      <c r="F165" s="5">
        <v>425</v>
      </c>
      <c r="G165" s="5">
        <v>472</v>
      </c>
      <c r="H165" s="5">
        <v>508</v>
      </c>
    </row>
    <row r="166" spans="1:8" x14ac:dyDescent="0.25">
      <c r="A166" s="5" t="s">
        <v>21</v>
      </c>
      <c r="B166" s="5" t="s">
        <v>22</v>
      </c>
      <c r="C166" s="5" t="s">
        <v>20</v>
      </c>
      <c r="D166" s="1">
        <v>44159</v>
      </c>
      <c r="E166" s="5">
        <v>423</v>
      </c>
      <c r="F166" s="5">
        <v>406</v>
      </c>
      <c r="G166" s="5">
        <v>444</v>
      </c>
      <c r="H166" s="5">
        <v>472</v>
      </c>
    </row>
    <row r="167" spans="1:8" x14ac:dyDescent="0.25">
      <c r="A167" s="5" t="s">
        <v>21</v>
      </c>
      <c r="B167" s="5" t="s">
        <v>22</v>
      </c>
      <c r="C167" s="5" t="s">
        <v>20</v>
      </c>
      <c r="D167" s="1">
        <v>44158</v>
      </c>
      <c r="E167" s="5">
        <v>427</v>
      </c>
      <c r="F167" s="5">
        <v>400</v>
      </c>
      <c r="G167" s="5">
        <v>439</v>
      </c>
      <c r="H167" s="5">
        <v>468</v>
      </c>
    </row>
    <row r="168" spans="1:8" x14ac:dyDescent="0.25">
      <c r="A168" s="5" t="s">
        <v>21</v>
      </c>
      <c r="B168" s="5" t="s">
        <v>22</v>
      </c>
      <c r="C168" s="5" t="s">
        <v>20</v>
      </c>
      <c r="D168" s="1">
        <v>44157</v>
      </c>
      <c r="E168" s="5">
        <v>420</v>
      </c>
      <c r="F168" s="5">
        <v>406</v>
      </c>
      <c r="G168" s="5">
        <v>440</v>
      </c>
      <c r="H168" s="5">
        <v>483</v>
      </c>
    </row>
    <row r="169" spans="1:8" x14ac:dyDescent="0.25">
      <c r="A169" s="5" t="s">
        <v>21</v>
      </c>
      <c r="B169" s="5" t="s">
        <v>22</v>
      </c>
      <c r="C169" s="5" t="s">
        <v>20</v>
      </c>
      <c r="D169" s="1">
        <v>44156</v>
      </c>
      <c r="E169" s="5">
        <v>413</v>
      </c>
      <c r="F169" s="5">
        <v>398</v>
      </c>
      <c r="G169" s="5">
        <v>426</v>
      </c>
      <c r="H169" s="5">
        <v>469</v>
      </c>
    </row>
    <row r="170" spans="1:8" x14ac:dyDescent="0.25">
      <c r="A170" s="5" t="s">
        <v>21</v>
      </c>
      <c r="B170" s="5" t="s">
        <v>22</v>
      </c>
      <c r="C170" s="5" t="s">
        <v>20</v>
      </c>
      <c r="D170" s="1">
        <v>44155</v>
      </c>
      <c r="E170" s="5">
        <v>403</v>
      </c>
      <c r="F170" s="5">
        <v>388</v>
      </c>
      <c r="G170" s="5">
        <v>423</v>
      </c>
      <c r="H170" s="5">
        <v>464</v>
      </c>
    </row>
    <row r="171" spans="1:8" x14ac:dyDescent="0.25">
      <c r="A171" s="5" t="s">
        <v>21</v>
      </c>
      <c r="B171" s="5" t="s">
        <v>22</v>
      </c>
      <c r="C171" s="5" t="s">
        <v>20</v>
      </c>
      <c r="D171" s="1">
        <v>44154</v>
      </c>
      <c r="E171" s="5">
        <v>405</v>
      </c>
      <c r="F171" s="5">
        <v>397</v>
      </c>
      <c r="G171" s="5">
        <v>426</v>
      </c>
      <c r="H171" s="5">
        <v>451</v>
      </c>
    </row>
    <row r="172" spans="1:8" x14ac:dyDescent="0.25">
      <c r="A172" s="5" t="s">
        <v>21</v>
      </c>
      <c r="B172" s="5" t="s">
        <v>22</v>
      </c>
      <c r="C172" s="5" t="s">
        <v>20</v>
      </c>
      <c r="D172" s="1">
        <v>44153</v>
      </c>
      <c r="E172" s="5">
        <v>442</v>
      </c>
      <c r="F172" s="5">
        <v>435</v>
      </c>
      <c r="G172" s="5">
        <v>463</v>
      </c>
      <c r="H172" s="5">
        <v>502</v>
      </c>
    </row>
    <row r="173" spans="1:8" x14ac:dyDescent="0.25">
      <c r="A173" s="5" t="s">
        <v>21</v>
      </c>
      <c r="B173" s="5" t="s">
        <v>22</v>
      </c>
      <c r="C173" s="5" t="s">
        <v>20</v>
      </c>
      <c r="D173" s="1">
        <v>44152</v>
      </c>
      <c r="E173" s="5">
        <v>376</v>
      </c>
      <c r="F173" s="5">
        <v>364</v>
      </c>
      <c r="G173" s="5">
        <v>397</v>
      </c>
      <c r="H173" s="5">
        <v>435</v>
      </c>
    </row>
    <row r="174" spans="1:8" x14ac:dyDescent="0.25">
      <c r="A174" s="5" t="s">
        <v>21</v>
      </c>
      <c r="B174" s="5" t="s">
        <v>22</v>
      </c>
      <c r="C174" s="5" t="s">
        <v>20</v>
      </c>
      <c r="D174" s="1">
        <v>44151</v>
      </c>
      <c r="E174" s="5">
        <v>361</v>
      </c>
      <c r="F174" s="5">
        <v>358</v>
      </c>
      <c r="G174" s="5">
        <v>384</v>
      </c>
      <c r="H174" s="5">
        <v>406</v>
      </c>
    </row>
    <row r="175" spans="1:8" x14ac:dyDescent="0.25">
      <c r="A175" s="5" t="s">
        <v>21</v>
      </c>
      <c r="B175" s="5" t="s">
        <v>22</v>
      </c>
      <c r="C175" s="5" t="s">
        <v>20</v>
      </c>
      <c r="D175" s="1">
        <v>44150</v>
      </c>
      <c r="E175" s="5">
        <v>373</v>
      </c>
      <c r="F175" s="5">
        <v>382</v>
      </c>
      <c r="G175" s="5">
        <v>399</v>
      </c>
      <c r="H175" s="5">
        <v>434</v>
      </c>
    </row>
    <row r="176" spans="1:8" x14ac:dyDescent="0.25">
      <c r="A176" s="5" t="s">
        <v>21</v>
      </c>
      <c r="B176" s="5" t="s">
        <v>22</v>
      </c>
      <c r="C176" s="5" t="s">
        <v>20</v>
      </c>
      <c r="D176" s="1">
        <v>44149</v>
      </c>
      <c r="E176" s="5">
        <v>366</v>
      </c>
      <c r="F176" s="5">
        <v>358</v>
      </c>
      <c r="G176" s="5">
        <v>387</v>
      </c>
      <c r="H176" s="5">
        <v>425</v>
      </c>
    </row>
    <row r="177" spans="1:8" x14ac:dyDescent="0.25">
      <c r="A177" s="5" t="s">
        <v>21</v>
      </c>
      <c r="B177" s="5" t="s">
        <v>22</v>
      </c>
      <c r="C177" s="5" t="s">
        <v>20</v>
      </c>
      <c r="D177" s="1">
        <v>44148</v>
      </c>
      <c r="E177" s="5">
        <v>350</v>
      </c>
      <c r="F177" s="5">
        <v>357</v>
      </c>
      <c r="G177" s="5">
        <v>375</v>
      </c>
      <c r="H177" s="5">
        <v>402</v>
      </c>
    </row>
    <row r="178" spans="1:8" x14ac:dyDescent="0.25">
      <c r="A178" s="5" t="s">
        <v>21</v>
      </c>
      <c r="B178" s="5" t="s">
        <v>22</v>
      </c>
      <c r="C178" s="5" t="s">
        <v>20</v>
      </c>
      <c r="D178" s="1">
        <v>44147</v>
      </c>
      <c r="E178" s="5">
        <v>356</v>
      </c>
      <c r="F178" s="5">
        <v>351</v>
      </c>
      <c r="G178" s="5">
        <v>372</v>
      </c>
      <c r="H178" s="5">
        <v>412</v>
      </c>
    </row>
    <row r="179" spans="1:8" x14ac:dyDescent="0.25">
      <c r="A179" s="5" t="s">
        <v>21</v>
      </c>
      <c r="B179" s="5" t="s">
        <v>22</v>
      </c>
      <c r="C179" s="5" t="s">
        <v>20</v>
      </c>
      <c r="D179" s="1">
        <v>44146</v>
      </c>
      <c r="E179" s="5">
        <v>316</v>
      </c>
      <c r="F179" s="5">
        <v>312</v>
      </c>
      <c r="G179" s="5">
        <v>333</v>
      </c>
      <c r="H179" s="5">
        <v>371</v>
      </c>
    </row>
    <row r="180" spans="1:8" x14ac:dyDescent="0.25">
      <c r="A180" s="5" t="s">
        <v>21</v>
      </c>
      <c r="B180" s="5" t="s">
        <v>22</v>
      </c>
      <c r="C180" s="5" t="s">
        <v>20</v>
      </c>
      <c r="D180" s="1">
        <v>44145</v>
      </c>
      <c r="E180" s="5">
        <v>328</v>
      </c>
      <c r="F180" s="5">
        <v>319</v>
      </c>
      <c r="G180" s="5">
        <v>336</v>
      </c>
      <c r="H180" s="5">
        <v>366</v>
      </c>
    </row>
    <row r="181" spans="1:8" x14ac:dyDescent="0.25">
      <c r="A181" s="5" t="s">
        <v>21</v>
      </c>
      <c r="B181" s="5" t="s">
        <v>22</v>
      </c>
      <c r="C181" s="5" t="s">
        <v>20</v>
      </c>
      <c r="D181" s="1">
        <v>44144</v>
      </c>
      <c r="E181" s="5">
        <v>400</v>
      </c>
      <c r="F181" s="5">
        <v>401</v>
      </c>
      <c r="G181" s="5">
        <v>428</v>
      </c>
      <c r="H181" s="5">
        <v>474</v>
      </c>
    </row>
    <row r="182" spans="1:8" x14ac:dyDescent="0.25">
      <c r="A182" s="5" t="s">
        <v>21</v>
      </c>
      <c r="B182" s="5" t="s">
        <v>22</v>
      </c>
      <c r="C182" s="5" t="s">
        <v>20</v>
      </c>
      <c r="D182" s="1">
        <v>44143</v>
      </c>
      <c r="E182" s="5">
        <v>345</v>
      </c>
      <c r="F182" s="5">
        <v>341</v>
      </c>
      <c r="G182" s="5">
        <v>356</v>
      </c>
      <c r="H182" s="5">
        <v>395</v>
      </c>
    </row>
    <row r="183" spans="1:8" x14ac:dyDescent="0.25">
      <c r="A183" s="5" t="s">
        <v>21</v>
      </c>
      <c r="B183" s="5" t="s">
        <v>22</v>
      </c>
      <c r="C183" s="5" t="s">
        <v>20</v>
      </c>
      <c r="D183" s="1">
        <v>44142</v>
      </c>
      <c r="E183" s="5">
        <v>348</v>
      </c>
      <c r="F183" s="5">
        <v>333</v>
      </c>
      <c r="G183" s="5">
        <v>359</v>
      </c>
      <c r="H183" s="5">
        <v>393</v>
      </c>
    </row>
    <row r="184" spans="1:8" x14ac:dyDescent="0.25">
      <c r="A184" s="5" t="s">
        <v>21</v>
      </c>
      <c r="B184" s="5" t="s">
        <v>22</v>
      </c>
      <c r="C184" s="5" t="s">
        <v>20</v>
      </c>
      <c r="D184" s="1">
        <v>44141</v>
      </c>
      <c r="E184" s="5">
        <v>339</v>
      </c>
      <c r="F184" s="5">
        <v>333</v>
      </c>
      <c r="G184" s="5">
        <v>351</v>
      </c>
      <c r="H184" s="5">
        <v>376</v>
      </c>
    </row>
    <row r="185" spans="1:8" x14ac:dyDescent="0.25">
      <c r="A185" s="5" t="s">
        <v>21</v>
      </c>
      <c r="B185" s="5" t="s">
        <v>22</v>
      </c>
      <c r="C185" s="5" t="s">
        <v>20</v>
      </c>
      <c r="D185" s="1">
        <v>44140</v>
      </c>
      <c r="E185" s="5">
        <v>300</v>
      </c>
      <c r="F185" s="5">
        <v>301</v>
      </c>
      <c r="G185" s="5">
        <v>326</v>
      </c>
      <c r="H185" s="5">
        <v>368</v>
      </c>
    </row>
    <row r="186" spans="1:8" x14ac:dyDescent="0.25">
      <c r="A186" s="5" t="s">
        <v>21</v>
      </c>
      <c r="B186" s="5" t="s">
        <v>22</v>
      </c>
      <c r="C186" s="5" t="s">
        <v>20</v>
      </c>
      <c r="D186" s="1">
        <v>44139</v>
      </c>
      <c r="E186" s="5">
        <v>283</v>
      </c>
      <c r="F186" s="5">
        <v>278</v>
      </c>
      <c r="G186" s="5">
        <v>290</v>
      </c>
      <c r="H186" s="5">
        <v>320</v>
      </c>
    </row>
    <row r="187" spans="1:8" x14ac:dyDescent="0.25">
      <c r="A187" s="5" t="s">
        <v>21</v>
      </c>
      <c r="B187" s="5" t="s">
        <v>22</v>
      </c>
      <c r="C187" s="5" t="s">
        <v>20</v>
      </c>
      <c r="D187" s="1">
        <v>44138</v>
      </c>
      <c r="E187" s="5">
        <v>303</v>
      </c>
      <c r="F187" s="5">
        <v>291</v>
      </c>
      <c r="G187" s="5">
        <v>303</v>
      </c>
      <c r="H187" s="5">
        <v>339</v>
      </c>
    </row>
    <row r="188" spans="1:8" x14ac:dyDescent="0.25">
      <c r="A188" s="5" t="s">
        <v>21</v>
      </c>
      <c r="B188" s="5" t="s">
        <v>22</v>
      </c>
      <c r="C188" s="5" t="s">
        <v>20</v>
      </c>
      <c r="D188" s="1">
        <v>44137</v>
      </c>
      <c r="E188" s="5">
        <v>278</v>
      </c>
      <c r="F188" s="5">
        <v>284</v>
      </c>
      <c r="G188" s="5">
        <v>297</v>
      </c>
      <c r="H188" s="5">
        <v>324</v>
      </c>
    </row>
    <row r="189" spans="1:8" x14ac:dyDescent="0.25">
      <c r="A189" s="5" t="s">
        <v>21</v>
      </c>
      <c r="B189" s="5" t="s">
        <v>22</v>
      </c>
      <c r="C189" s="5" t="s">
        <v>20</v>
      </c>
      <c r="D189" s="1">
        <v>44136</v>
      </c>
      <c r="E189" s="5">
        <v>283</v>
      </c>
      <c r="F189" s="5">
        <v>286</v>
      </c>
      <c r="G189" s="5">
        <v>297</v>
      </c>
      <c r="H189" s="5">
        <v>323</v>
      </c>
    </row>
    <row r="190" spans="1:8" x14ac:dyDescent="0.25">
      <c r="A190" s="5" t="s">
        <v>21</v>
      </c>
      <c r="B190" s="5" t="s">
        <v>22</v>
      </c>
      <c r="C190" s="5" t="s">
        <v>20</v>
      </c>
      <c r="D190" s="1">
        <v>44135</v>
      </c>
      <c r="E190" s="5">
        <v>277</v>
      </c>
      <c r="F190" s="5">
        <v>276</v>
      </c>
      <c r="G190" s="5">
        <v>292</v>
      </c>
      <c r="H190" s="5">
        <v>324</v>
      </c>
    </row>
    <row r="191" spans="1:8" x14ac:dyDescent="0.25">
      <c r="A191" s="5" t="s">
        <v>21</v>
      </c>
      <c r="B191" s="5" t="s">
        <v>22</v>
      </c>
      <c r="C191" s="5" t="s">
        <v>20</v>
      </c>
      <c r="D191" s="1">
        <v>44134</v>
      </c>
      <c r="E191" s="5">
        <v>282</v>
      </c>
      <c r="F191" s="5">
        <v>281</v>
      </c>
      <c r="G191" s="5">
        <v>295</v>
      </c>
      <c r="H191" s="5">
        <v>331</v>
      </c>
    </row>
    <row r="192" spans="1:8" x14ac:dyDescent="0.25">
      <c r="A192" s="5" t="s">
        <v>21</v>
      </c>
      <c r="B192" s="5" t="s">
        <v>22</v>
      </c>
      <c r="C192" s="5" t="s">
        <v>20</v>
      </c>
      <c r="D192" s="1">
        <v>44133</v>
      </c>
      <c r="E192" s="5">
        <v>251</v>
      </c>
      <c r="F192" s="5">
        <v>249</v>
      </c>
      <c r="G192" s="5">
        <v>263</v>
      </c>
      <c r="H192" s="5">
        <v>292</v>
      </c>
    </row>
    <row r="193" spans="1:8" x14ac:dyDescent="0.25">
      <c r="A193" s="5" t="s">
        <v>21</v>
      </c>
      <c r="B193" s="5" t="s">
        <v>22</v>
      </c>
      <c r="C193" s="5" t="s">
        <v>20</v>
      </c>
      <c r="D193" s="1">
        <v>44132</v>
      </c>
      <c r="E193" s="5">
        <v>228</v>
      </c>
      <c r="F193" s="5">
        <v>238</v>
      </c>
      <c r="G193" s="5">
        <v>243</v>
      </c>
      <c r="H193" s="5">
        <v>273</v>
      </c>
    </row>
    <row r="194" spans="1:8" x14ac:dyDescent="0.25">
      <c r="A194" s="5" t="s">
        <v>21</v>
      </c>
      <c r="B194" s="5" t="s">
        <v>22</v>
      </c>
      <c r="C194" s="5" t="s">
        <v>20</v>
      </c>
      <c r="D194" s="1">
        <v>44131</v>
      </c>
      <c r="E194" s="5">
        <v>226</v>
      </c>
      <c r="F194" s="5">
        <v>218</v>
      </c>
      <c r="G194" s="5">
        <v>227</v>
      </c>
      <c r="H194" s="5">
        <v>262</v>
      </c>
    </row>
    <row r="195" spans="1:8" x14ac:dyDescent="0.25">
      <c r="A195" s="5" t="s">
        <v>21</v>
      </c>
      <c r="B195" s="5" t="s">
        <v>22</v>
      </c>
      <c r="C195" s="5" t="s">
        <v>20</v>
      </c>
      <c r="D195" s="1">
        <v>44130</v>
      </c>
      <c r="E195" s="5">
        <v>218</v>
      </c>
      <c r="F195" s="5">
        <v>221</v>
      </c>
      <c r="G195" s="5">
        <v>225</v>
      </c>
      <c r="H195" s="5">
        <v>258</v>
      </c>
    </row>
    <row r="196" spans="1:8" x14ac:dyDescent="0.25">
      <c r="A196" s="5" t="s">
        <v>21</v>
      </c>
      <c r="B196" s="5" t="s">
        <v>22</v>
      </c>
      <c r="C196" s="5" t="s">
        <v>20</v>
      </c>
      <c r="D196" s="1">
        <v>44129</v>
      </c>
      <c r="E196" s="5">
        <v>207</v>
      </c>
      <c r="F196" s="5">
        <v>206</v>
      </c>
      <c r="G196" s="5">
        <v>213</v>
      </c>
      <c r="H196" s="5">
        <v>242</v>
      </c>
    </row>
    <row r="197" spans="1:8" x14ac:dyDescent="0.25">
      <c r="A197" s="5" t="s">
        <v>21</v>
      </c>
      <c r="B197" s="5" t="s">
        <v>22</v>
      </c>
      <c r="C197" s="5" t="s">
        <v>20</v>
      </c>
      <c r="D197" s="1">
        <v>44128</v>
      </c>
      <c r="E197" s="5">
        <v>174</v>
      </c>
      <c r="F197" s="5">
        <v>171</v>
      </c>
      <c r="G197" s="5">
        <v>184</v>
      </c>
      <c r="H197" s="5">
        <v>224</v>
      </c>
    </row>
    <row r="198" spans="1:8" x14ac:dyDescent="0.25">
      <c r="A198" s="5" t="s">
        <v>21</v>
      </c>
      <c r="B198" s="5" t="s">
        <v>22</v>
      </c>
      <c r="C198" s="5" t="s">
        <v>20</v>
      </c>
      <c r="D198" s="1">
        <v>44127</v>
      </c>
      <c r="E198" s="5">
        <v>183</v>
      </c>
      <c r="F198" s="5">
        <v>188</v>
      </c>
      <c r="G198" s="5">
        <v>194</v>
      </c>
      <c r="H198" s="5">
        <v>242</v>
      </c>
    </row>
    <row r="199" spans="1:8" x14ac:dyDescent="0.25">
      <c r="A199" s="5" t="s">
        <v>21</v>
      </c>
      <c r="B199" s="5" t="s">
        <v>22</v>
      </c>
      <c r="C199" s="5" t="s">
        <v>20</v>
      </c>
      <c r="D199" s="1">
        <v>44126</v>
      </c>
      <c r="E199" s="5">
        <v>185</v>
      </c>
      <c r="F199" s="5">
        <v>187</v>
      </c>
      <c r="G199" s="5">
        <v>197</v>
      </c>
      <c r="H199" s="5">
        <v>235</v>
      </c>
    </row>
    <row r="200" spans="1:8" x14ac:dyDescent="0.25">
      <c r="A200" s="5" t="s">
        <v>21</v>
      </c>
      <c r="B200" s="5" t="s">
        <v>22</v>
      </c>
      <c r="C200" s="5" t="s">
        <v>20</v>
      </c>
      <c r="D200" s="1">
        <v>44125</v>
      </c>
      <c r="E200" s="5">
        <v>196</v>
      </c>
      <c r="F200" s="5">
        <v>191</v>
      </c>
      <c r="G200" s="5">
        <v>200</v>
      </c>
      <c r="H200" s="5">
        <v>247</v>
      </c>
    </row>
    <row r="201" spans="1:8" x14ac:dyDescent="0.25">
      <c r="A201" s="5" t="s">
        <v>21</v>
      </c>
      <c r="B201" s="5" t="s">
        <v>22</v>
      </c>
      <c r="C201" s="5" t="s">
        <v>20</v>
      </c>
      <c r="D201" s="1">
        <v>44124</v>
      </c>
      <c r="E201" s="5">
        <v>177</v>
      </c>
      <c r="F201" s="5">
        <v>171</v>
      </c>
      <c r="G201" s="5">
        <v>184</v>
      </c>
      <c r="H201" s="5">
        <v>225</v>
      </c>
    </row>
    <row r="202" spans="1:8" x14ac:dyDescent="0.25">
      <c r="A202" s="5" t="s">
        <v>21</v>
      </c>
      <c r="B202" s="5" t="s">
        <v>22</v>
      </c>
      <c r="C202" s="5" t="s">
        <v>20</v>
      </c>
      <c r="D202" s="1">
        <v>44123</v>
      </c>
      <c r="E202" s="5">
        <v>155</v>
      </c>
      <c r="F202" s="5">
        <v>159</v>
      </c>
      <c r="G202" s="5">
        <v>160</v>
      </c>
      <c r="H202" s="5">
        <v>196</v>
      </c>
    </row>
    <row r="203" spans="1:8" x14ac:dyDescent="0.25">
      <c r="A203" s="5" t="s">
        <v>21</v>
      </c>
      <c r="B203" s="5" t="s">
        <v>22</v>
      </c>
      <c r="C203" s="5" t="s">
        <v>20</v>
      </c>
      <c r="D203" s="1">
        <v>44122</v>
      </c>
      <c r="E203" s="5">
        <v>123</v>
      </c>
      <c r="F203" s="5">
        <v>120</v>
      </c>
      <c r="G203" s="5">
        <v>124</v>
      </c>
      <c r="H203" s="5">
        <v>150</v>
      </c>
    </row>
    <row r="204" spans="1:8" x14ac:dyDescent="0.25">
      <c r="A204" s="5" t="s">
        <v>21</v>
      </c>
      <c r="B204" s="5" t="s">
        <v>22</v>
      </c>
      <c r="C204" s="5" t="s">
        <v>20</v>
      </c>
      <c r="D204" s="1">
        <v>44121</v>
      </c>
      <c r="E204" s="5">
        <v>165</v>
      </c>
      <c r="F204" s="5">
        <v>160</v>
      </c>
      <c r="G204" s="5">
        <v>167</v>
      </c>
      <c r="H204" s="5">
        <v>201</v>
      </c>
    </row>
    <row r="205" spans="1:8" x14ac:dyDescent="0.25">
      <c r="A205" s="5" t="s">
        <v>21</v>
      </c>
      <c r="B205" s="5" t="s">
        <v>22</v>
      </c>
      <c r="C205" s="5" t="s">
        <v>20</v>
      </c>
      <c r="D205" s="1">
        <v>44120</v>
      </c>
      <c r="E205" s="5">
        <v>125</v>
      </c>
      <c r="F205" s="5">
        <v>123</v>
      </c>
      <c r="G205" s="5">
        <v>129</v>
      </c>
      <c r="H205" s="5">
        <v>163</v>
      </c>
    </row>
    <row r="206" spans="1:8" x14ac:dyDescent="0.25">
      <c r="A206" s="5" t="s">
        <v>21</v>
      </c>
      <c r="B206" s="5" t="s">
        <v>22</v>
      </c>
      <c r="C206" s="5" t="s">
        <v>20</v>
      </c>
      <c r="D206" s="1">
        <v>44119</v>
      </c>
      <c r="E206" s="5">
        <v>124</v>
      </c>
      <c r="F206" s="5">
        <v>124</v>
      </c>
      <c r="G206" s="5">
        <v>131</v>
      </c>
      <c r="H206" s="5">
        <v>160</v>
      </c>
    </row>
    <row r="207" spans="1:8" x14ac:dyDescent="0.25">
      <c r="A207" s="5" t="s">
        <v>21</v>
      </c>
      <c r="B207" s="5" t="s">
        <v>22</v>
      </c>
      <c r="C207" s="5" t="s">
        <v>20</v>
      </c>
      <c r="D207" s="1">
        <v>44118</v>
      </c>
      <c r="E207" s="5">
        <v>104</v>
      </c>
      <c r="F207" s="5">
        <v>101</v>
      </c>
      <c r="G207" s="5">
        <v>106</v>
      </c>
      <c r="H207" s="5">
        <v>139</v>
      </c>
    </row>
    <row r="208" spans="1:8" x14ac:dyDescent="0.25">
      <c r="A208" s="5" t="s">
        <v>21</v>
      </c>
      <c r="B208" s="5" t="s">
        <v>22</v>
      </c>
      <c r="C208" s="5" t="s">
        <v>20</v>
      </c>
      <c r="D208" s="1">
        <v>44117</v>
      </c>
      <c r="E208" s="5">
        <v>94</v>
      </c>
      <c r="F208" s="5">
        <v>87</v>
      </c>
      <c r="G208" s="5">
        <v>94</v>
      </c>
      <c r="H208" s="5">
        <v>134</v>
      </c>
    </row>
    <row r="209" spans="1:8" x14ac:dyDescent="0.25">
      <c r="A209" s="5" t="s">
        <v>21</v>
      </c>
      <c r="B209" s="5" t="s">
        <v>22</v>
      </c>
      <c r="C209" s="5" t="s">
        <v>20</v>
      </c>
      <c r="D209" s="1">
        <v>44116</v>
      </c>
      <c r="E209" s="5">
        <v>93</v>
      </c>
      <c r="F209" s="5">
        <v>96</v>
      </c>
      <c r="G209" s="5">
        <v>98</v>
      </c>
      <c r="H209" s="5">
        <v>131</v>
      </c>
    </row>
    <row r="210" spans="1:8" x14ac:dyDescent="0.25">
      <c r="A210" s="5" t="s">
        <v>21</v>
      </c>
      <c r="B210" s="5" t="s">
        <v>22</v>
      </c>
      <c r="C210" s="5" t="s">
        <v>20</v>
      </c>
      <c r="D210" s="1">
        <v>44115</v>
      </c>
      <c r="E210" s="5">
        <v>105</v>
      </c>
      <c r="F210" s="5">
        <v>103</v>
      </c>
      <c r="G210" s="5">
        <v>110</v>
      </c>
      <c r="H210" s="5">
        <v>143</v>
      </c>
    </row>
    <row r="211" spans="1:8" x14ac:dyDescent="0.25">
      <c r="A211" s="5" t="s">
        <v>21</v>
      </c>
      <c r="B211" s="5" t="s">
        <v>22</v>
      </c>
      <c r="C211" s="5" t="s">
        <v>20</v>
      </c>
      <c r="D211" s="1">
        <v>44114</v>
      </c>
      <c r="E211" s="5">
        <v>87</v>
      </c>
      <c r="F211" s="5">
        <v>90</v>
      </c>
      <c r="G211" s="5">
        <v>91</v>
      </c>
      <c r="H211" s="5">
        <v>122</v>
      </c>
    </row>
    <row r="212" spans="1:8" x14ac:dyDescent="0.25">
      <c r="A212" s="5" t="s">
        <v>21</v>
      </c>
      <c r="B212" s="5" t="s">
        <v>22</v>
      </c>
      <c r="C212" s="5" t="s">
        <v>20</v>
      </c>
      <c r="D212" s="1">
        <v>44113</v>
      </c>
      <c r="E212" s="5">
        <v>82</v>
      </c>
      <c r="F212" s="5">
        <v>67</v>
      </c>
      <c r="G212" s="5">
        <v>79</v>
      </c>
      <c r="H212" s="5">
        <v>111</v>
      </c>
    </row>
    <row r="213" spans="1:8" x14ac:dyDescent="0.25">
      <c r="A213" s="5" t="s">
        <v>21</v>
      </c>
      <c r="B213" s="5" t="s">
        <v>22</v>
      </c>
      <c r="C213" s="5" t="s">
        <v>20</v>
      </c>
      <c r="D213" s="1">
        <v>44112</v>
      </c>
      <c r="E213" s="5">
        <v>79</v>
      </c>
      <c r="F213" s="5">
        <v>76</v>
      </c>
      <c r="G213" s="5">
        <v>80</v>
      </c>
      <c r="H213" s="5">
        <v>113</v>
      </c>
    </row>
    <row r="214" spans="1:8" x14ac:dyDescent="0.25">
      <c r="A214" s="5" t="s">
        <v>21</v>
      </c>
      <c r="B214" s="5" t="s">
        <v>22</v>
      </c>
      <c r="C214" s="5" t="s">
        <v>20</v>
      </c>
      <c r="D214" s="1">
        <v>44111</v>
      </c>
      <c r="E214" s="5">
        <v>88</v>
      </c>
      <c r="F214" s="5">
        <v>81</v>
      </c>
      <c r="G214" s="5">
        <v>89</v>
      </c>
      <c r="H214" s="5">
        <v>118</v>
      </c>
    </row>
    <row r="215" spans="1:8" x14ac:dyDescent="0.25">
      <c r="A215" s="5" t="s">
        <v>21</v>
      </c>
      <c r="B215" s="5" t="s">
        <v>22</v>
      </c>
      <c r="C215" s="5" t="s">
        <v>20</v>
      </c>
      <c r="D215" s="1">
        <v>44110</v>
      </c>
      <c r="E215" s="5">
        <v>69</v>
      </c>
      <c r="F215" s="5">
        <v>62</v>
      </c>
      <c r="G215" s="5">
        <v>68</v>
      </c>
      <c r="H215" s="5">
        <v>105</v>
      </c>
    </row>
    <row r="216" spans="1:8" x14ac:dyDescent="0.25">
      <c r="A216" s="5" t="s">
        <v>21</v>
      </c>
      <c r="B216" s="5" t="s">
        <v>22</v>
      </c>
      <c r="C216" s="5" t="s">
        <v>20</v>
      </c>
      <c r="D216" s="1">
        <v>44109</v>
      </c>
      <c r="E216" s="5">
        <v>54</v>
      </c>
      <c r="F216" s="5">
        <v>59</v>
      </c>
      <c r="G216" s="5">
        <v>63</v>
      </c>
      <c r="H216" s="5">
        <v>104</v>
      </c>
    </row>
    <row r="217" spans="1:8" x14ac:dyDescent="0.25">
      <c r="A217" s="5" t="s">
        <v>21</v>
      </c>
      <c r="B217" s="5" t="s">
        <v>22</v>
      </c>
      <c r="C217" s="5" t="s">
        <v>20</v>
      </c>
      <c r="D217" s="1">
        <v>44108</v>
      </c>
      <c r="E217" s="5">
        <v>55</v>
      </c>
      <c r="F217" s="5">
        <v>54</v>
      </c>
      <c r="G217" s="5">
        <v>57</v>
      </c>
      <c r="H217" s="5">
        <v>87</v>
      </c>
    </row>
    <row r="218" spans="1:8" x14ac:dyDescent="0.25">
      <c r="A218" s="5" t="s">
        <v>21</v>
      </c>
      <c r="B218" s="5" t="s">
        <v>22</v>
      </c>
      <c r="C218" s="5" t="s">
        <v>20</v>
      </c>
      <c r="D218" s="1">
        <v>44107</v>
      </c>
      <c r="E218" s="5">
        <v>56</v>
      </c>
      <c r="F218" s="5">
        <v>55</v>
      </c>
      <c r="G218" s="5">
        <v>61</v>
      </c>
      <c r="H218" s="5">
        <v>103</v>
      </c>
    </row>
    <row r="219" spans="1:8" x14ac:dyDescent="0.25">
      <c r="A219" s="5" t="s">
        <v>21</v>
      </c>
      <c r="B219" s="5" t="s">
        <v>22</v>
      </c>
      <c r="C219" s="5" t="s">
        <v>20</v>
      </c>
      <c r="D219" s="1">
        <v>44106</v>
      </c>
      <c r="E219" s="5">
        <v>67</v>
      </c>
      <c r="F219" s="5">
        <v>63</v>
      </c>
      <c r="G219" s="5">
        <v>66</v>
      </c>
      <c r="H219" s="5">
        <v>104</v>
      </c>
    </row>
    <row r="220" spans="1:8" x14ac:dyDescent="0.25">
      <c r="A220" s="5" t="s">
        <v>21</v>
      </c>
      <c r="B220" s="5" t="s">
        <v>22</v>
      </c>
      <c r="C220" s="5" t="s">
        <v>20</v>
      </c>
      <c r="D220" s="1">
        <v>44105</v>
      </c>
      <c r="E220" s="5">
        <v>56</v>
      </c>
      <c r="F220" s="5">
        <v>56</v>
      </c>
      <c r="G220" s="5">
        <v>62</v>
      </c>
      <c r="H220" s="5">
        <v>108</v>
      </c>
    </row>
    <row r="221" spans="1:8" x14ac:dyDescent="0.25">
      <c r="A221" s="5" t="s">
        <v>21</v>
      </c>
      <c r="B221" s="5" t="s">
        <v>22</v>
      </c>
      <c r="C221" s="5" t="s">
        <v>20</v>
      </c>
      <c r="D221" s="1">
        <v>44104</v>
      </c>
      <c r="E221" s="5">
        <v>53</v>
      </c>
      <c r="F221" s="5">
        <v>48</v>
      </c>
      <c r="G221" s="5">
        <v>51</v>
      </c>
      <c r="H221" s="5">
        <v>95</v>
      </c>
    </row>
    <row r="222" spans="1:8" x14ac:dyDescent="0.25">
      <c r="A222" s="5" t="s">
        <v>21</v>
      </c>
      <c r="B222" s="5" t="s">
        <v>22</v>
      </c>
      <c r="C222" s="5" t="s">
        <v>20</v>
      </c>
      <c r="D222" s="1">
        <v>44103</v>
      </c>
      <c r="E222" s="5">
        <v>42</v>
      </c>
      <c r="F222" s="5">
        <v>43</v>
      </c>
      <c r="G222" s="5">
        <v>44</v>
      </c>
      <c r="H222" s="5">
        <v>74</v>
      </c>
    </row>
    <row r="223" spans="1:8" x14ac:dyDescent="0.25">
      <c r="A223" s="5" t="s">
        <v>21</v>
      </c>
      <c r="B223" s="5" t="s">
        <v>22</v>
      </c>
      <c r="C223" s="5" t="s">
        <v>20</v>
      </c>
      <c r="D223" s="1">
        <v>44102</v>
      </c>
      <c r="E223" s="5">
        <v>47</v>
      </c>
      <c r="F223" s="5">
        <v>47</v>
      </c>
      <c r="G223" s="5">
        <v>50</v>
      </c>
      <c r="H223" s="5">
        <v>97</v>
      </c>
    </row>
    <row r="224" spans="1:8" x14ac:dyDescent="0.25">
      <c r="A224" s="5" t="s">
        <v>21</v>
      </c>
      <c r="B224" s="5" t="s">
        <v>22</v>
      </c>
      <c r="C224" s="5" t="s">
        <v>20</v>
      </c>
      <c r="D224" s="1">
        <v>44101</v>
      </c>
      <c r="E224" s="5">
        <v>49</v>
      </c>
      <c r="F224" s="5">
        <v>42</v>
      </c>
      <c r="G224" s="5">
        <v>49</v>
      </c>
      <c r="H224" s="5">
        <v>94</v>
      </c>
    </row>
    <row r="225" spans="1:8" x14ac:dyDescent="0.25">
      <c r="A225" s="5" t="s">
        <v>21</v>
      </c>
      <c r="B225" s="5" t="s">
        <v>22</v>
      </c>
      <c r="C225" s="5" t="s">
        <v>20</v>
      </c>
      <c r="D225" s="1">
        <v>44100</v>
      </c>
      <c r="E225" s="5">
        <v>43</v>
      </c>
      <c r="F225" s="5">
        <v>35</v>
      </c>
      <c r="G225" s="5">
        <v>38</v>
      </c>
      <c r="H225" s="5">
        <v>70</v>
      </c>
    </row>
    <row r="226" spans="1:8" x14ac:dyDescent="0.25">
      <c r="A226" s="5" t="s">
        <v>21</v>
      </c>
      <c r="B226" s="5" t="s">
        <v>22</v>
      </c>
      <c r="C226" s="5" t="s">
        <v>20</v>
      </c>
      <c r="D226" s="1">
        <v>44099</v>
      </c>
      <c r="E226" s="5">
        <v>35</v>
      </c>
      <c r="F226" s="5">
        <v>29</v>
      </c>
      <c r="G226" s="5">
        <v>35</v>
      </c>
      <c r="H226" s="5">
        <v>71</v>
      </c>
    </row>
    <row r="227" spans="1:8" x14ac:dyDescent="0.25">
      <c r="A227" s="5" t="s">
        <v>21</v>
      </c>
      <c r="B227" s="5" t="s">
        <v>22</v>
      </c>
      <c r="C227" s="5" t="s">
        <v>20</v>
      </c>
      <c r="D227" s="1">
        <v>44098</v>
      </c>
      <c r="E227" s="5">
        <v>33</v>
      </c>
      <c r="F227" s="5">
        <v>33</v>
      </c>
      <c r="G227" s="5">
        <v>36</v>
      </c>
      <c r="H227" s="5">
        <v>73</v>
      </c>
    </row>
    <row r="228" spans="1:8" x14ac:dyDescent="0.25">
      <c r="A228" s="5" t="s">
        <v>21</v>
      </c>
      <c r="B228" s="5" t="s">
        <v>22</v>
      </c>
      <c r="C228" s="5" t="s">
        <v>20</v>
      </c>
      <c r="D228" s="1">
        <v>44097</v>
      </c>
      <c r="E228" s="5">
        <v>52</v>
      </c>
      <c r="F228" s="5">
        <v>52</v>
      </c>
      <c r="G228" s="5">
        <v>55</v>
      </c>
      <c r="H228" s="5">
        <v>92</v>
      </c>
    </row>
    <row r="229" spans="1:8" x14ac:dyDescent="0.25">
      <c r="A229" s="5" t="s">
        <v>21</v>
      </c>
      <c r="B229" s="5" t="s">
        <v>22</v>
      </c>
      <c r="C229" s="5" t="s">
        <v>20</v>
      </c>
      <c r="D229" s="1">
        <v>44096</v>
      </c>
      <c r="E229" s="5">
        <v>32</v>
      </c>
      <c r="F229" s="5">
        <v>34</v>
      </c>
      <c r="G229" s="5">
        <v>37</v>
      </c>
      <c r="H229" s="5">
        <v>79</v>
      </c>
    </row>
    <row r="230" spans="1:8" x14ac:dyDescent="0.25">
      <c r="A230" s="5" t="s">
        <v>21</v>
      </c>
      <c r="B230" s="5" t="s">
        <v>22</v>
      </c>
      <c r="C230" s="5" t="s">
        <v>20</v>
      </c>
      <c r="D230" s="1">
        <v>44095</v>
      </c>
      <c r="E230" s="5">
        <v>26</v>
      </c>
      <c r="F230" s="5">
        <v>24</v>
      </c>
      <c r="G230" s="5">
        <v>30</v>
      </c>
      <c r="H230" s="5">
        <v>68</v>
      </c>
    </row>
    <row r="231" spans="1:8" x14ac:dyDescent="0.25">
      <c r="A231" s="5" t="s">
        <v>21</v>
      </c>
      <c r="B231" s="5" t="s">
        <v>22</v>
      </c>
      <c r="C231" s="5" t="s">
        <v>20</v>
      </c>
      <c r="D231" s="1">
        <v>44094</v>
      </c>
      <c r="E231" s="5">
        <v>34</v>
      </c>
      <c r="F231" s="5">
        <v>27</v>
      </c>
      <c r="G231" s="5">
        <v>32</v>
      </c>
      <c r="H231" s="5">
        <v>71</v>
      </c>
    </row>
    <row r="232" spans="1:8" x14ac:dyDescent="0.25">
      <c r="A232" s="5" t="s">
        <v>21</v>
      </c>
      <c r="B232" s="5" t="s">
        <v>22</v>
      </c>
      <c r="C232" s="5" t="s">
        <v>20</v>
      </c>
      <c r="D232" s="1">
        <v>44093</v>
      </c>
      <c r="E232" s="5">
        <v>22</v>
      </c>
      <c r="F232" s="5">
        <v>18</v>
      </c>
      <c r="G232" s="5">
        <v>24</v>
      </c>
      <c r="H232" s="5">
        <v>59</v>
      </c>
    </row>
    <row r="233" spans="1:8" x14ac:dyDescent="0.25">
      <c r="A233" s="5" t="s">
        <v>21</v>
      </c>
      <c r="B233" s="5" t="s">
        <v>22</v>
      </c>
      <c r="C233" s="5" t="s">
        <v>20</v>
      </c>
      <c r="D233" s="1">
        <v>44092</v>
      </c>
      <c r="E233" s="5">
        <v>25</v>
      </c>
      <c r="F233" s="5">
        <v>21</v>
      </c>
      <c r="G233" s="5">
        <v>24</v>
      </c>
      <c r="H233" s="5">
        <v>66</v>
      </c>
    </row>
    <row r="234" spans="1:8" x14ac:dyDescent="0.25">
      <c r="A234" s="5" t="s">
        <v>21</v>
      </c>
      <c r="B234" s="5" t="s">
        <v>22</v>
      </c>
      <c r="C234" s="5" t="s">
        <v>20</v>
      </c>
      <c r="D234" s="1">
        <v>44091</v>
      </c>
      <c r="E234" s="5">
        <v>33</v>
      </c>
      <c r="F234" s="5">
        <v>24</v>
      </c>
      <c r="G234" s="5">
        <v>32</v>
      </c>
      <c r="H234" s="5">
        <v>63</v>
      </c>
    </row>
    <row r="235" spans="1:8" x14ac:dyDescent="0.25">
      <c r="A235" s="5" t="s">
        <v>21</v>
      </c>
      <c r="B235" s="5" t="s">
        <v>22</v>
      </c>
      <c r="C235" s="5" t="s">
        <v>20</v>
      </c>
      <c r="D235" s="1">
        <v>44090</v>
      </c>
      <c r="E235" s="5">
        <v>25</v>
      </c>
      <c r="F235" s="5">
        <v>22</v>
      </c>
      <c r="G235" s="5">
        <v>28</v>
      </c>
      <c r="H235" s="5">
        <v>62</v>
      </c>
    </row>
    <row r="236" spans="1:8" x14ac:dyDescent="0.25">
      <c r="A236" s="5" t="s">
        <v>21</v>
      </c>
      <c r="B236" s="5" t="s">
        <v>22</v>
      </c>
      <c r="C236" s="5" t="s">
        <v>20</v>
      </c>
      <c r="D236" s="1">
        <v>44089</v>
      </c>
      <c r="E236" s="5">
        <v>22</v>
      </c>
      <c r="F236" s="5">
        <v>15</v>
      </c>
      <c r="G236" s="5">
        <v>20</v>
      </c>
      <c r="H236" s="5">
        <v>70</v>
      </c>
    </row>
    <row r="237" spans="1:8" x14ac:dyDescent="0.25">
      <c r="A237" s="5" t="s">
        <v>21</v>
      </c>
      <c r="B237" s="5" t="s">
        <v>22</v>
      </c>
      <c r="C237" s="5" t="s">
        <v>20</v>
      </c>
      <c r="D237" s="1">
        <v>44088</v>
      </c>
      <c r="E237" s="5">
        <v>17</v>
      </c>
      <c r="F237" s="5">
        <v>17</v>
      </c>
      <c r="G237" s="5">
        <v>18</v>
      </c>
      <c r="H237" s="5">
        <v>59</v>
      </c>
    </row>
    <row r="238" spans="1:8" x14ac:dyDescent="0.25">
      <c r="A238" s="5" t="s">
        <v>21</v>
      </c>
      <c r="B238" s="5" t="s">
        <v>22</v>
      </c>
      <c r="C238" s="5" t="s">
        <v>20</v>
      </c>
      <c r="D238" s="1">
        <v>44087</v>
      </c>
      <c r="E238" s="5">
        <v>19</v>
      </c>
      <c r="F238" s="5">
        <v>14</v>
      </c>
      <c r="G238" s="5">
        <v>19</v>
      </c>
      <c r="H238" s="5">
        <v>55</v>
      </c>
    </row>
    <row r="239" spans="1:8" x14ac:dyDescent="0.25">
      <c r="A239" s="5" t="s">
        <v>21</v>
      </c>
      <c r="B239" s="5" t="s">
        <v>22</v>
      </c>
      <c r="C239" s="5" t="s">
        <v>20</v>
      </c>
      <c r="D239" s="1">
        <v>44086</v>
      </c>
      <c r="E239" s="5">
        <v>21</v>
      </c>
      <c r="F239" s="5">
        <v>18</v>
      </c>
      <c r="G239" s="5">
        <v>26</v>
      </c>
      <c r="H239" s="5">
        <v>57</v>
      </c>
    </row>
    <row r="240" spans="1:8" x14ac:dyDescent="0.25">
      <c r="A240" s="5" t="s">
        <v>21</v>
      </c>
      <c r="B240" s="5" t="s">
        <v>22</v>
      </c>
      <c r="C240" s="5" t="s">
        <v>20</v>
      </c>
      <c r="D240" s="1">
        <v>44085</v>
      </c>
      <c r="E240" s="5">
        <v>15</v>
      </c>
      <c r="F240" s="5">
        <v>10</v>
      </c>
      <c r="G240" s="5">
        <v>15</v>
      </c>
      <c r="H240" s="5">
        <v>40</v>
      </c>
    </row>
    <row r="241" spans="1:8" x14ac:dyDescent="0.25">
      <c r="A241" s="5" t="s">
        <v>21</v>
      </c>
      <c r="B241" s="5" t="s">
        <v>22</v>
      </c>
      <c r="C241" s="5" t="s">
        <v>20</v>
      </c>
      <c r="D241" s="1">
        <v>44084</v>
      </c>
      <c r="E241" s="5">
        <v>15</v>
      </c>
      <c r="F241" s="5">
        <v>12</v>
      </c>
      <c r="G241" s="5">
        <v>18</v>
      </c>
      <c r="H241" s="5">
        <v>41</v>
      </c>
    </row>
    <row r="242" spans="1:8" x14ac:dyDescent="0.25">
      <c r="A242" s="5" t="s">
        <v>21</v>
      </c>
      <c r="B242" s="5" t="s">
        <v>22</v>
      </c>
      <c r="C242" s="5" t="s">
        <v>20</v>
      </c>
      <c r="D242" s="1">
        <v>44083</v>
      </c>
      <c r="E242" s="5">
        <v>10</v>
      </c>
      <c r="F242" s="5">
        <v>9</v>
      </c>
      <c r="G242" s="5">
        <v>16</v>
      </c>
      <c r="H242" s="5">
        <v>51</v>
      </c>
    </row>
    <row r="243" spans="1:8" x14ac:dyDescent="0.25">
      <c r="A243" s="5" t="s">
        <v>21</v>
      </c>
      <c r="B243" s="5" t="s">
        <v>22</v>
      </c>
      <c r="C243" s="5" t="s">
        <v>20</v>
      </c>
      <c r="D243" s="1">
        <v>44082</v>
      </c>
      <c r="E243" s="5">
        <v>14</v>
      </c>
      <c r="F243" s="5">
        <v>9</v>
      </c>
      <c r="G243" s="5">
        <v>19</v>
      </c>
      <c r="H243" s="5">
        <v>57</v>
      </c>
    </row>
    <row r="244" spans="1:8" x14ac:dyDescent="0.25">
      <c r="A244" s="5" t="s">
        <v>21</v>
      </c>
      <c r="B244" s="5" t="s">
        <v>22</v>
      </c>
      <c r="C244" s="5" t="s">
        <v>20</v>
      </c>
      <c r="D244" s="1">
        <v>44081</v>
      </c>
      <c r="E244" s="5">
        <v>20</v>
      </c>
      <c r="F244" s="5">
        <v>13</v>
      </c>
      <c r="G244" s="5">
        <v>21</v>
      </c>
      <c r="H244" s="5">
        <v>51</v>
      </c>
    </row>
    <row r="245" spans="1:8" x14ac:dyDescent="0.25">
      <c r="A245" s="5" t="s">
        <v>21</v>
      </c>
      <c r="B245" s="5" t="s">
        <v>22</v>
      </c>
      <c r="C245" s="5" t="s">
        <v>20</v>
      </c>
      <c r="D245" s="1">
        <v>44080</v>
      </c>
      <c r="E245" s="5">
        <v>13</v>
      </c>
      <c r="F245" s="5">
        <v>8</v>
      </c>
      <c r="G245" s="5">
        <v>14</v>
      </c>
      <c r="H245" s="5">
        <v>52</v>
      </c>
    </row>
    <row r="246" spans="1:8" x14ac:dyDescent="0.25">
      <c r="A246" s="5" t="s">
        <v>21</v>
      </c>
      <c r="B246" s="5" t="s">
        <v>22</v>
      </c>
      <c r="C246" s="5" t="s">
        <v>20</v>
      </c>
      <c r="D246" s="1">
        <v>44079</v>
      </c>
      <c r="E246" s="5">
        <v>12</v>
      </c>
      <c r="F246" s="5">
        <v>12</v>
      </c>
      <c r="G246" s="5">
        <v>20</v>
      </c>
      <c r="H246" s="5">
        <v>70</v>
      </c>
    </row>
    <row r="247" spans="1:8" x14ac:dyDescent="0.25">
      <c r="A247" s="5" t="s">
        <v>21</v>
      </c>
      <c r="B247" s="5" t="s">
        <v>22</v>
      </c>
      <c r="C247" s="5" t="s">
        <v>20</v>
      </c>
      <c r="D247" s="1">
        <v>44078</v>
      </c>
      <c r="E247" s="5">
        <v>14</v>
      </c>
      <c r="F247" s="5">
        <v>6</v>
      </c>
      <c r="G247" s="5">
        <v>14</v>
      </c>
      <c r="H247" s="5">
        <v>58</v>
      </c>
    </row>
    <row r="248" spans="1:8" x14ac:dyDescent="0.25">
      <c r="A248" s="5" t="s">
        <v>21</v>
      </c>
      <c r="B248" s="5" t="s">
        <v>22</v>
      </c>
      <c r="C248" s="5" t="s">
        <v>20</v>
      </c>
      <c r="D248" s="1">
        <v>44077</v>
      </c>
      <c r="E248" s="5">
        <v>6</v>
      </c>
      <c r="F248" s="5">
        <v>6</v>
      </c>
      <c r="G248" s="5">
        <v>12</v>
      </c>
      <c r="H248" s="5">
        <v>51</v>
      </c>
    </row>
    <row r="249" spans="1:8" x14ac:dyDescent="0.25">
      <c r="A249" s="5" t="s">
        <v>21</v>
      </c>
      <c r="B249" s="5" t="s">
        <v>22</v>
      </c>
      <c r="C249" s="5" t="s">
        <v>20</v>
      </c>
      <c r="D249" s="1">
        <v>44076</v>
      </c>
      <c r="E249" s="5">
        <v>13</v>
      </c>
      <c r="F249" s="5">
        <v>8</v>
      </c>
      <c r="G249" s="5">
        <v>15</v>
      </c>
      <c r="H249" s="5">
        <v>44</v>
      </c>
    </row>
    <row r="250" spans="1:8" x14ac:dyDescent="0.25">
      <c r="A250" s="5" t="s">
        <v>21</v>
      </c>
      <c r="B250" s="5" t="s">
        <v>22</v>
      </c>
      <c r="C250" s="5" t="s">
        <v>20</v>
      </c>
      <c r="D250" s="1">
        <v>44075</v>
      </c>
      <c r="E250" s="5">
        <v>9</v>
      </c>
      <c r="F250" s="5">
        <v>2</v>
      </c>
      <c r="G250" s="5">
        <v>13</v>
      </c>
      <c r="H250" s="5">
        <v>55</v>
      </c>
    </row>
    <row r="251" spans="1:8" x14ac:dyDescent="0.25">
      <c r="A251" s="5" t="s">
        <v>21</v>
      </c>
      <c r="B251" s="5" t="s">
        <v>22</v>
      </c>
      <c r="C251" s="5" t="s">
        <v>20</v>
      </c>
      <c r="D251" s="1">
        <v>44074</v>
      </c>
      <c r="E251" s="5">
        <v>16</v>
      </c>
      <c r="F251" s="5">
        <v>7</v>
      </c>
      <c r="G251" s="5">
        <v>17</v>
      </c>
      <c r="H251" s="5">
        <v>62</v>
      </c>
    </row>
    <row r="252" spans="1:8" x14ac:dyDescent="0.25">
      <c r="A252" s="5" t="s">
        <v>21</v>
      </c>
      <c r="B252" s="5" t="s">
        <v>22</v>
      </c>
      <c r="C252" s="5" t="s">
        <v>20</v>
      </c>
      <c r="D252" s="1">
        <v>44073</v>
      </c>
      <c r="E252" s="5">
        <v>8</v>
      </c>
      <c r="F252" s="5">
        <v>6</v>
      </c>
      <c r="G252" s="5">
        <v>8</v>
      </c>
      <c r="H252" s="5">
        <v>35</v>
      </c>
    </row>
    <row r="253" spans="1:8" x14ac:dyDescent="0.25">
      <c r="A253" s="5" t="s">
        <v>21</v>
      </c>
      <c r="B253" s="5" t="s">
        <v>22</v>
      </c>
      <c r="C253" s="5" t="s">
        <v>20</v>
      </c>
      <c r="D253" s="1">
        <v>44072</v>
      </c>
      <c r="E253" s="5">
        <v>8</v>
      </c>
      <c r="F253" s="5">
        <v>5</v>
      </c>
      <c r="G253" s="5">
        <v>12</v>
      </c>
      <c r="H253" s="5">
        <v>43</v>
      </c>
    </row>
    <row r="254" spans="1:8" x14ac:dyDescent="0.25">
      <c r="A254" s="5" t="s">
        <v>21</v>
      </c>
      <c r="B254" s="5" t="s">
        <v>22</v>
      </c>
      <c r="C254" s="5" t="s">
        <v>20</v>
      </c>
      <c r="D254" s="1">
        <v>44071</v>
      </c>
      <c r="E254" s="5">
        <v>11</v>
      </c>
      <c r="F254" s="5">
        <v>8</v>
      </c>
      <c r="G254" s="5">
        <v>10</v>
      </c>
      <c r="H254" s="5">
        <v>48</v>
      </c>
    </row>
    <row r="255" spans="1:8" x14ac:dyDescent="0.25">
      <c r="A255" s="5" t="s">
        <v>21</v>
      </c>
      <c r="B255" s="5" t="s">
        <v>22</v>
      </c>
      <c r="C255" s="5" t="s">
        <v>20</v>
      </c>
      <c r="D255" s="1">
        <v>44070</v>
      </c>
      <c r="E255" s="5">
        <v>11</v>
      </c>
      <c r="F255" s="5">
        <v>8</v>
      </c>
      <c r="G255" s="5">
        <v>14</v>
      </c>
      <c r="H255" s="5">
        <v>45</v>
      </c>
    </row>
    <row r="256" spans="1:8" x14ac:dyDescent="0.25">
      <c r="A256" s="5" t="s">
        <v>21</v>
      </c>
      <c r="B256" s="5" t="s">
        <v>22</v>
      </c>
      <c r="C256" s="5" t="s">
        <v>20</v>
      </c>
      <c r="D256" s="1">
        <v>44069</v>
      </c>
      <c r="E256" s="5">
        <v>15</v>
      </c>
      <c r="F256" s="5">
        <v>11</v>
      </c>
      <c r="G256" s="5">
        <v>19</v>
      </c>
      <c r="H256" s="5">
        <v>56</v>
      </c>
    </row>
    <row r="257" spans="1:8" x14ac:dyDescent="0.25">
      <c r="A257" s="5" t="s">
        <v>21</v>
      </c>
      <c r="B257" s="5" t="s">
        <v>22</v>
      </c>
      <c r="C257" s="5" t="s">
        <v>20</v>
      </c>
      <c r="D257" s="1">
        <v>44068</v>
      </c>
      <c r="E257" s="5">
        <v>19</v>
      </c>
      <c r="F257" s="5">
        <v>11</v>
      </c>
      <c r="G257" s="5">
        <v>17</v>
      </c>
      <c r="H257" s="5">
        <v>58</v>
      </c>
    </row>
    <row r="258" spans="1:8" x14ac:dyDescent="0.25">
      <c r="A258" s="5" t="s">
        <v>21</v>
      </c>
      <c r="B258" s="5" t="s">
        <v>22</v>
      </c>
      <c r="C258" s="5" t="s">
        <v>20</v>
      </c>
      <c r="D258" s="1">
        <v>44067</v>
      </c>
      <c r="E258" s="5">
        <v>8</v>
      </c>
      <c r="F258" s="5">
        <v>5</v>
      </c>
      <c r="G258" s="5">
        <v>10</v>
      </c>
      <c r="H258" s="5">
        <v>43</v>
      </c>
    </row>
    <row r="259" spans="1:8" x14ac:dyDescent="0.25">
      <c r="A259" s="5" t="s">
        <v>21</v>
      </c>
      <c r="B259" s="5" t="s">
        <v>22</v>
      </c>
      <c r="C259" s="5" t="s">
        <v>20</v>
      </c>
      <c r="D259" s="1">
        <v>44066</v>
      </c>
      <c r="E259" s="5">
        <v>16</v>
      </c>
      <c r="F259" s="5">
        <v>13</v>
      </c>
      <c r="G259" s="5">
        <v>18</v>
      </c>
      <c r="H259" s="5">
        <v>52</v>
      </c>
    </row>
    <row r="260" spans="1:8" x14ac:dyDescent="0.25">
      <c r="A260" s="5" t="s">
        <v>21</v>
      </c>
      <c r="B260" s="5" t="s">
        <v>22</v>
      </c>
      <c r="C260" s="5" t="s">
        <v>20</v>
      </c>
      <c r="D260" s="1">
        <v>44065</v>
      </c>
      <c r="E260" s="5">
        <v>11</v>
      </c>
      <c r="F260" s="5">
        <v>6</v>
      </c>
      <c r="G260" s="5">
        <v>13</v>
      </c>
      <c r="H260" s="5">
        <v>43</v>
      </c>
    </row>
    <row r="261" spans="1:8" x14ac:dyDescent="0.25">
      <c r="A261" s="5" t="s">
        <v>21</v>
      </c>
      <c r="B261" s="5" t="s">
        <v>22</v>
      </c>
      <c r="C261" s="5" t="s">
        <v>20</v>
      </c>
      <c r="D261" s="1">
        <v>44064</v>
      </c>
      <c r="E261" s="5">
        <v>9</v>
      </c>
      <c r="F261" s="5">
        <v>7</v>
      </c>
      <c r="G261" s="5">
        <v>11</v>
      </c>
      <c r="H261" s="5">
        <v>39</v>
      </c>
    </row>
    <row r="262" spans="1:8" x14ac:dyDescent="0.25">
      <c r="A262" s="5" t="s">
        <v>21</v>
      </c>
      <c r="B262" s="5" t="s">
        <v>22</v>
      </c>
      <c r="C262" s="5" t="s">
        <v>20</v>
      </c>
      <c r="D262" s="1">
        <v>44063</v>
      </c>
      <c r="E262" s="5">
        <v>16</v>
      </c>
      <c r="F262" s="5">
        <v>8</v>
      </c>
      <c r="G262" s="5">
        <v>15</v>
      </c>
      <c r="H262" s="5">
        <v>56</v>
      </c>
    </row>
    <row r="263" spans="1:8" x14ac:dyDescent="0.25">
      <c r="A263" s="5" t="s">
        <v>21</v>
      </c>
      <c r="B263" s="5" t="s">
        <v>22</v>
      </c>
      <c r="C263" s="5" t="s">
        <v>20</v>
      </c>
      <c r="D263" s="1">
        <v>44062</v>
      </c>
      <c r="E263" s="5">
        <v>10</v>
      </c>
      <c r="F263" s="5">
        <v>2</v>
      </c>
      <c r="G263" s="5">
        <v>8</v>
      </c>
      <c r="H263" s="5">
        <v>52</v>
      </c>
    </row>
    <row r="264" spans="1:8" x14ac:dyDescent="0.25">
      <c r="A264" s="5" t="s">
        <v>21</v>
      </c>
      <c r="B264" s="5" t="s">
        <v>22</v>
      </c>
      <c r="C264" s="5" t="s">
        <v>20</v>
      </c>
      <c r="D264" s="1">
        <v>44061</v>
      </c>
      <c r="E264" s="5">
        <v>11</v>
      </c>
      <c r="F264" s="5">
        <v>7</v>
      </c>
      <c r="G264" s="5">
        <v>13</v>
      </c>
      <c r="H264" s="5">
        <v>46</v>
      </c>
    </row>
    <row r="265" spans="1:8" x14ac:dyDescent="0.25">
      <c r="A265" s="5" t="s">
        <v>21</v>
      </c>
      <c r="B265" s="5" t="s">
        <v>22</v>
      </c>
      <c r="C265" s="5" t="s">
        <v>20</v>
      </c>
      <c r="D265" s="1">
        <v>44060</v>
      </c>
      <c r="E265" s="5">
        <v>19</v>
      </c>
      <c r="F265" s="5">
        <v>12</v>
      </c>
      <c r="G265" s="5">
        <v>23</v>
      </c>
      <c r="H265" s="5">
        <v>53</v>
      </c>
    </row>
    <row r="266" spans="1:8" x14ac:dyDescent="0.25">
      <c r="A266" s="5" t="s">
        <v>21</v>
      </c>
      <c r="B266" s="5" t="s">
        <v>22</v>
      </c>
      <c r="C266" s="5" t="s">
        <v>20</v>
      </c>
      <c r="D266" s="1">
        <v>44059</v>
      </c>
      <c r="E266" s="5">
        <v>12</v>
      </c>
      <c r="F266" s="5">
        <v>4</v>
      </c>
      <c r="G266" s="5">
        <v>14</v>
      </c>
      <c r="H266" s="5">
        <v>47</v>
      </c>
    </row>
    <row r="267" spans="1:8" x14ac:dyDescent="0.25">
      <c r="A267" s="5" t="s">
        <v>21</v>
      </c>
      <c r="B267" s="5" t="s">
        <v>22</v>
      </c>
      <c r="C267" s="5" t="s">
        <v>20</v>
      </c>
      <c r="D267" s="1">
        <v>44058</v>
      </c>
      <c r="E267" s="5">
        <v>21</v>
      </c>
      <c r="F267" s="5">
        <v>11</v>
      </c>
      <c r="G267" s="5">
        <v>23</v>
      </c>
      <c r="H267" s="5">
        <v>74</v>
      </c>
    </row>
    <row r="268" spans="1:8" x14ac:dyDescent="0.25">
      <c r="A268" s="5" t="s">
        <v>21</v>
      </c>
      <c r="B268" s="5" t="s">
        <v>22</v>
      </c>
      <c r="C268" s="5" t="s">
        <v>20</v>
      </c>
      <c r="D268" s="1">
        <v>44057</v>
      </c>
      <c r="E268" s="5">
        <v>15</v>
      </c>
      <c r="F268" s="5">
        <v>6</v>
      </c>
      <c r="G268" s="5">
        <v>18</v>
      </c>
      <c r="H268" s="5">
        <v>52</v>
      </c>
    </row>
    <row r="269" spans="1:8" x14ac:dyDescent="0.25">
      <c r="A269" s="5" t="s">
        <v>21</v>
      </c>
      <c r="B269" s="5" t="s">
        <v>22</v>
      </c>
      <c r="C269" s="5" t="s">
        <v>20</v>
      </c>
      <c r="D269" s="1">
        <v>44056</v>
      </c>
      <c r="E269" s="5">
        <v>18</v>
      </c>
      <c r="F269" s="5">
        <v>7</v>
      </c>
      <c r="G269" s="5">
        <v>15</v>
      </c>
      <c r="H269" s="5">
        <v>65</v>
      </c>
    </row>
    <row r="270" spans="1:8" x14ac:dyDescent="0.25">
      <c r="A270" s="5" t="s">
        <v>21</v>
      </c>
      <c r="B270" s="5" t="s">
        <v>22</v>
      </c>
      <c r="C270" s="5" t="s">
        <v>20</v>
      </c>
      <c r="D270" s="1">
        <v>44055</v>
      </c>
      <c r="E270" s="5">
        <v>20</v>
      </c>
      <c r="F270" s="5">
        <v>6</v>
      </c>
      <c r="G270" s="5">
        <v>21</v>
      </c>
      <c r="H270" s="5">
        <v>70</v>
      </c>
    </row>
    <row r="271" spans="1:8" x14ac:dyDescent="0.25">
      <c r="A271" s="5" t="s">
        <v>21</v>
      </c>
      <c r="B271" s="5" t="s">
        <v>22</v>
      </c>
      <c r="C271" s="5" t="s">
        <v>20</v>
      </c>
      <c r="D271" s="1">
        <v>44054</v>
      </c>
      <c r="E271" s="5">
        <v>20</v>
      </c>
      <c r="F271" s="5">
        <v>10</v>
      </c>
      <c r="G271" s="5">
        <v>25</v>
      </c>
      <c r="H271" s="5">
        <v>74</v>
      </c>
    </row>
    <row r="272" spans="1:8" x14ac:dyDescent="0.25">
      <c r="A272" s="5" t="s">
        <v>21</v>
      </c>
      <c r="B272" s="5" t="s">
        <v>22</v>
      </c>
      <c r="C272" s="5" t="s">
        <v>20</v>
      </c>
      <c r="D272" s="1">
        <v>44053</v>
      </c>
      <c r="E272" s="5">
        <v>23</v>
      </c>
      <c r="F272" s="5">
        <v>11</v>
      </c>
      <c r="G272" s="5">
        <v>21</v>
      </c>
      <c r="H272" s="5">
        <v>63</v>
      </c>
    </row>
    <row r="273" spans="1:8" x14ac:dyDescent="0.25">
      <c r="A273" s="5" t="s">
        <v>21</v>
      </c>
      <c r="B273" s="5" t="s">
        <v>22</v>
      </c>
      <c r="C273" s="5" t="s">
        <v>20</v>
      </c>
      <c r="D273" s="1">
        <v>44052</v>
      </c>
      <c r="E273" s="5">
        <v>18</v>
      </c>
      <c r="F273" s="5">
        <v>8</v>
      </c>
      <c r="G273" s="5">
        <v>18</v>
      </c>
      <c r="H273" s="5">
        <v>60</v>
      </c>
    </row>
    <row r="274" spans="1:8" x14ac:dyDescent="0.25">
      <c r="A274" s="5" t="s">
        <v>21</v>
      </c>
      <c r="B274" s="5" t="s">
        <v>22</v>
      </c>
      <c r="C274" s="5" t="s">
        <v>20</v>
      </c>
      <c r="D274" s="1">
        <v>44051</v>
      </c>
      <c r="E274" s="5">
        <v>18</v>
      </c>
      <c r="F274" s="5">
        <v>11</v>
      </c>
      <c r="G274" s="5">
        <v>23</v>
      </c>
      <c r="H274" s="5">
        <v>60</v>
      </c>
    </row>
    <row r="275" spans="1:8" x14ac:dyDescent="0.25">
      <c r="A275" s="5" t="s">
        <v>21</v>
      </c>
      <c r="B275" s="5" t="s">
        <v>22</v>
      </c>
      <c r="C275" s="5" t="s">
        <v>20</v>
      </c>
      <c r="D275" s="1">
        <v>44050</v>
      </c>
      <c r="E275" s="5">
        <v>19</v>
      </c>
      <c r="F275" s="5">
        <v>7</v>
      </c>
      <c r="G275" s="5">
        <v>20</v>
      </c>
      <c r="H275" s="5">
        <v>60</v>
      </c>
    </row>
    <row r="276" spans="1:8" x14ac:dyDescent="0.25">
      <c r="A276" s="5" t="s">
        <v>21</v>
      </c>
      <c r="B276" s="5" t="s">
        <v>22</v>
      </c>
      <c r="C276" s="5" t="s">
        <v>20</v>
      </c>
      <c r="D276" s="1">
        <v>44049</v>
      </c>
      <c r="E276" s="5">
        <v>17</v>
      </c>
      <c r="F276" s="5">
        <v>9</v>
      </c>
      <c r="G276" s="5">
        <v>20</v>
      </c>
      <c r="H276" s="5">
        <v>56</v>
      </c>
    </row>
    <row r="277" spans="1:8" x14ac:dyDescent="0.25">
      <c r="A277" s="5" t="s">
        <v>21</v>
      </c>
      <c r="B277" s="5" t="s">
        <v>22</v>
      </c>
      <c r="C277" s="5" t="s">
        <v>20</v>
      </c>
      <c r="D277" s="1">
        <v>44048</v>
      </c>
      <c r="E277" s="5">
        <v>7</v>
      </c>
      <c r="F277" s="5">
        <v>3</v>
      </c>
      <c r="G277" s="5">
        <v>12</v>
      </c>
      <c r="H277" s="5">
        <v>40</v>
      </c>
    </row>
    <row r="278" spans="1:8" x14ac:dyDescent="0.25">
      <c r="A278" s="5" t="s">
        <v>21</v>
      </c>
      <c r="B278" s="5" t="s">
        <v>22</v>
      </c>
      <c r="C278" s="5" t="s">
        <v>20</v>
      </c>
      <c r="D278" s="1">
        <v>44047</v>
      </c>
      <c r="E278" s="5">
        <v>20</v>
      </c>
      <c r="F278" s="5">
        <v>10</v>
      </c>
      <c r="G278" s="5">
        <v>23</v>
      </c>
      <c r="H278" s="5">
        <v>48</v>
      </c>
    </row>
    <row r="279" spans="1:8" x14ac:dyDescent="0.25">
      <c r="A279" s="5" t="s">
        <v>21</v>
      </c>
      <c r="B279" s="5" t="s">
        <v>22</v>
      </c>
      <c r="C279" s="5" t="s">
        <v>20</v>
      </c>
      <c r="D279" s="1">
        <v>44046</v>
      </c>
      <c r="E279" s="5">
        <v>19</v>
      </c>
      <c r="F279" s="5">
        <v>14</v>
      </c>
      <c r="G279" s="5">
        <v>19</v>
      </c>
      <c r="H279" s="5">
        <v>50</v>
      </c>
    </row>
    <row r="280" spans="1:8" x14ac:dyDescent="0.25">
      <c r="A280" s="5" t="s">
        <v>21</v>
      </c>
      <c r="B280" s="5" t="s">
        <v>22</v>
      </c>
      <c r="C280" s="5" t="s">
        <v>20</v>
      </c>
      <c r="D280" s="1">
        <v>44045</v>
      </c>
      <c r="E280" s="5">
        <v>15</v>
      </c>
      <c r="F280" s="5">
        <v>8</v>
      </c>
      <c r="G280" s="5">
        <v>19</v>
      </c>
      <c r="H280" s="5">
        <v>53</v>
      </c>
    </row>
    <row r="281" spans="1:8" x14ac:dyDescent="0.25">
      <c r="A281" s="5" t="s">
        <v>21</v>
      </c>
      <c r="B281" s="5" t="s">
        <v>22</v>
      </c>
      <c r="C281" s="5" t="s">
        <v>20</v>
      </c>
      <c r="D281" s="1">
        <v>44044</v>
      </c>
      <c r="E281" s="5">
        <v>16</v>
      </c>
      <c r="F281" s="5">
        <v>9</v>
      </c>
      <c r="G281" s="5">
        <v>18</v>
      </c>
      <c r="H281" s="5">
        <v>50</v>
      </c>
    </row>
    <row r="282" spans="1:8" x14ac:dyDescent="0.25">
      <c r="A282" s="5" t="s">
        <v>21</v>
      </c>
      <c r="B282" s="5" t="s">
        <v>22</v>
      </c>
      <c r="C282" s="5" t="s">
        <v>20</v>
      </c>
      <c r="D282" s="1">
        <v>44043</v>
      </c>
      <c r="E282" s="5">
        <v>26</v>
      </c>
      <c r="F282" s="5">
        <v>10</v>
      </c>
      <c r="G282" s="5">
        <v>31</v>
      </c>
      <c r="H282" s="5">
        <v>70</v>
      </c>
    </row>
    <row r="283" spans="1:8" x14ac:dyDescent="0.25">
      <c r="A283" s="5" t="s">
        <v>21</v>
      </c>
      <c r="B283" s="5" t="s">
        <v>22</v>
      </c>
      <c r="C283" s="5" t="s">
        <v>20</v>
      </c>
      <c r="D283" s="1">
        <v>44042</v>
      </c>
      <c r="E283" s="5">
        <v>14</v>
      </c>
      <c r="F283" s="5">
        <v>8</v>
      </c>
      <c r="G283" s="5">
        <v>14</v>
      </c>
      <c r="H283" s="5">
        <v>45</v>
      </c>
    </row>
    <row r="284" spans="1:8" x14ac:dyDescent="0.25">
      <c r="A284" s="5" t="s">
        <v>21</v>
      </c>
      <c r="B284" s="5" t="s">
        <v>22</v>
      </c>
      <c r="C284" s="5" t="s">
        <v>20</v>
      </c>
      <c r="D284" s="1">
        <v>44041</v>
      </c>
      <c r="E284" s="5">
        <v>21</v>
      </c>
      <c r="F284" s="5">
        <v>8</v>
      </c>
      <c r="G284" s="5">
        <v>22</v>
      </c>
      <c r="H284" s="5">
        <v>58</v>
      </c>
    </row>
    <row r="285" spans="1:8" x14ac:dyDescent="0.25">
      <c r="A285" s="5" t="s">
        <v>21</v>
      </c>
      <c r="B285" s="5" t="s">
        <v>22</v>
      </c>
      <c r="C285" s="5" t="s">
        <v>20</v>
      </c>
      <c r="D285" s="1">
        <v>44040</v>
      </c>
      <c r="E285" s="5">
        <v>19</v>
      </c>
      <c r="F285" s="5">
        <v>10</v>
      </c>
      <c r="G285" s="5">
        <v>27</v>
      </c>
      <c r="H285" s="5">
        <v>50</v>
      </c>
    </row>
    <row r="286" spans="1:8" x14ac:dyDescent="0.25">
      <c r="A286" s="5" t="s">
        <v>21</v>
      </c>
      <c r="B286" s="5" t="s">
        <v>22</v>
      </c>
      <c r="C286" s="5" t="s">
        <v>20</v>
      </c>
      <c r="D286" s="1">
        <v>44039</v>
      </c>
      <c r="E286" s="5">
        <v>16</v>
      </c>
      <c r="F286" s="5">
        <v>10</v>
      </c>
      <c r="G286" s="5">
        <v>21</v>
      </c>
      <c r="H286" s="5">
        <v>51</v>
      </c>
    </row>
    <row r="287" spans="1:8" x14ac:dyDescent="0.25">
      <c r="A287" s="5" t="s">
        <v>21</v>
      </c>
      <c r="B287" s="5" t="s">
        <v>22</v>
      </c>
      <c r="C287" s="5" t="s">
        <v>20</v>
      </c>
      <c r="D287" s="1">
        <v>44038</v>
      </c>
      <c r="E287" s="5">
        <v>28</v>
      </c>
      <c r="F287" s="5">
        <v>14</v>
      </c>
      <c r="G287" s="5">
        <v>30</v>
      </c>
      <c r="H287" s="5">
        <v>75</v>
      </c>
    </row>
    <row r="288" spans="1:8" x14ac:dyDescent="0.25">
      <c r="A288" s="5" t="s">
        <v>21</v>
      </c>
      <c r="B288" s="5" t="s">
        <v>22</v>
      </c>
      <c r="C288" s="5" t="s">
        <v>20</v>
      </c>
      <c r="D288" s="1">
        <v>44037</v>
      </c>
      <c r="E288" s="5">
        <v>20</v>
      </c>
      <c r="F288" s="5">
        <v>13</v>
      </c>
      <c r="G288" s="5">
        <v>26</v>
      </c>
      <c r="H288" s="5">
        <v>56</v>
      </c>
    </row>
    <row r="289" spans="1:8" x14ac:dyDescent="0.25">
      <c r="A289" s="5" t="s">
        <v>21</v>
      </c>
      <c r="B289" s="5" t="s">
        <v>22</v>
      </c>
      <c r="C289" s="5" t="s">
        <v>20</v>
      </c>
      <c r="D289" s="1">
        <v>44036</v>
      </c>
      <c r="E289" s="5">
        <v>17</v>
      </c>
      <c r="F289" s="5">
        <v>6</v>
      </c>
      <c r="G289" s="5">
        <v>16</v>
      </c>
      <c r="H289" s="5">
        <v>43</v>
      </c>
    </row>
    <row r="290" spans="1:8" x14ac:dyDescent="0.25">
      <c r="A290" s="5" t="s">
        <v>21</v>
      </c>
      <c r="B290" s="5" t="s">
        <v>22</v>
      </c>
      <c r="C290" s="5" t="s">
        <v>20</v>
      </c>
      <c r="D290" s="1">
        <v>44035</v>
      </c>
      <c r="E290" s="5">
        <v>33</v>
      </c>
      <c r="F290" s="5">
        <v>16</v>
      </c>
      <c r="G290" s="5">
        <v>32</v>
      </c>
      <c r="H290" s="5">
        <v>59</v>
      </c>
    </row>
    <row r="291" spans="1:8" x14ac:dyDescent="0.25">
      <c r="A291" s="5" t="s">
        <v>21</v>
      </c>
      <c r="B291" s="5" t="s">
        <v>22</v>
      </c>
      <c r="C291" s="5" t="s">
        <v>20</v>
      </c>
      <c r="D291" s="1">
        <v>44034</v>
      </c>
      <c r="E291" s="5">
        <v>34</v>
      </c>
      <c r="F291" s="5">
        <v>16</v>
      </c>
      <c r="G291" s="5">
        <v>38</v>
      </c>
      <c r="H291" s="5">
        <v>81</v>
      </c>
    </row>
    <row r="292" spans="1:8" x14ac:dyDescent="0.25">
      <c r="A292" s="5" t="s">
        <v>21</v>
      </c>
      <c r="B292" s="5" t="s">
        <v>22</v>
      </c>
      <c r="C292" s="5" t="s">
        <v>20</v>
      </c>
      <c r="D292" s="1">
        <v>44033</v>
      </c>
      <c r="E292" s="5">
        <v>30</v>
      </c>
      <c r="F292" s="5">
        <v>19</v>
      </c>
      <c r="G292" s="5">
        <v>34</v>
      </c>
      <c r="H292" s="5">
        <v>62</v>
      </c>
    </row>
    <row r="293" spans="1:8" x14ac:dyDescent="0.25">
      <c r="A293" s="5" t="s">
        <v>21</v>
      </c>
      <c r="B293" s="5" t="s">
        <v>22</v>
      </c>
      <c r="C293" s="5" t="s">
        <v>20</v>
      </c>
      <c r="D293" s="1">
        <v>44032</v>
      </c>
      <c r="E293" s="5">
        <v>29</v>
      </c>
      <c r="F293" s="5">
        <v>12</v>
      </c>
      <c r="G293" s="5">
        <v>37</v>
      </c>
      <c r="H293" s="5">
        <v>67</v>
      </c>
    </row>
    <row r="294" spans="1:8" x14ac:dyDescent="0.25">
      <c r="A294" s="5" t="s">
        <v>21</v>
      </c>
      <c r="B294" s="5" t="s">
        <v>22</v>
      </c>
      <c r="C294" s="5" t="s">
        <v>20</v>
      </c>
      <c r="D294" s="1">
        <v>44031</v>
      </c>
      <c r="E294" s="5">
        <v>22</v>
      </c>
      <c r="F294" s="5">
        <v>14</v>
      </c>
      <c r="G294" s="5">
        <v>28</v>
      </c>
      <c r="H294" s="5">
        <v>63</v>
      </c>
    </row>
    <row r="295" spans="1:8" x14ac:dyDescent="0.25">
      <c r="A295" s="5" t="s">
        <v>21</v>
      </c>
      <c r="B295" s="5" t="s">
        <v>22</v>
      </c>
      <c r="C295" s="5" t="s">
        <v>20</v>
      </c>
      <c r="D295" s="1">
        <v>44030</v>
      </c>
      <c r="E295" s="5">
        <v>28</v>
      </c>
      <c r="F295" s="5">
        <v>14</v>
      </c>
      <c r="G295" s="5">
        <v>33</v>
      </c>
      <c r="H295" s="5">
        <v>61</v>
      </c>
    </row>
    <row r="296" spans="1:8" x14ac:dyDescent="0.25">
      <c r="A296" s="5" t="s">
        <v>21</v>
      </c>
      <c r="B296" s="5" t="s">
        <v>22</v>
      </c>
      <c r="C296" s="5" t="s">
        <v>20</v>
      </c>
      <c r="D296" s="1">
        <v>44029</v>
      </c>
      <c r="E296" s="5">
        <v>31</v>
      </c>
      <c r="F296" s="5">
        <v>18</v>
      </c>
      <c r="G296" s="5">
        <v>41</v>
      </c>
      <c r="H296" s="5">
        <v>73</v>
      </c>
    </row>
    <row r="297" spans="1:8" x14ac:dyDescent="0.25">
      <c r="A297" s="5" t="s">
        <v>21</v>
      </c>
      <c r="B297" s="5" t="s">
        <v>22</v>
      </c>
      <c r="C297" s="5" t="s">
        <v>20</v>
      </c>
      <c r="D297" s="1">
        <v>44028</v>
      </c>
      <c r="E297" s="5">
        <v>17</v>
      </c>
      <c r="F297" s="5">
        <v>12</v>
      </c>
      <c r="G297" s="5">
        <v>27</v>
      </c>
      <c r="H297" s="5">
        <v>53</v>
      </c>
    </row>
    <row r="298" spans="1:8" x14ac:dyDescent="0.25">
      <c r="A298" s="5" t="s">
        <v>21</v>
      </c>
      <c r="B298" s="5" t="s">
        <v>22</v>
      </c>
      <c r="C298" s="5" t="s">
        <v>20</v>
      </c>
      <c r="D298" s="1">
        <v>44027</v>
      </c>
      <c r="E298" s="5">
        <v>39</v>
      </c>
      <c r="F298" s="5">
        <v>20</v>
      </c>
      <c r="G298" s="5">
        <v>47</v>
      </c>
      <c r="H298" s="5">
        <v>73</v>
      </c>
    </row>
    <row r="299" spans="1:8" x14ac:dyDescent="0.25">
      <c r="A299" s="5" t="s">
        <v>21</v>
      </c>
      <c r="B299" s="5" t="s">
        <v>22</v>
      </c>
      <c r="C299" s="5" t="s">
        <v>20</v>
      </c>
      <c r="D299" s="1">
        <v>44026</v>
      </c>
      <c r="E299" s="5">
        <v>38</v>
      </c>
      <c r="F299" s="5">
        <v>20</v>
      </c>
      <c r="G299" s="5">
        <v>38</v>
      </c>
      <c r="H299" s="5">
        <v>81</v>
      </c>
    </row>
    <row r="300" spans="1:8" x14ac:dyDescent="0.25">
      <c r="A300" s="5" t="s">
        <v>21</v>
      </c>
      <c r="B300" s="5" t="s">
        <v>22</v>
      </c>
      <c r="C300" s="5" t="s">
        <v>20</v>
      </c>
      <c r="D300" s="1">
        <v>44025</v>
      </c>
      <c r="E300" s="5">
        <v>42</v>
      </c>
      <c r="F300" s="5">
        <v>22</v>
      </c>
      <c r="G300" s="5">
        <v>46</v>
      </c>
      <c r="H300" s="5">
        <v>77</v>
      </c>
    </row>
    <row r="301" spans="1:8" x14ac:dyDescent="0.25">
      <c r="A301" s="5" t="s">
        <v>21</v>
      </c>
      <c r="B301" s="5" t="s">
        <v>22</v>
      </c>
      <c r="C301" s="5" t="s">
        <v>20</v>
      </c>
      <c r="D301" s="1">
        <v>44024</v>
      </c>
      <c r="E301" s="5">
        <v>29</v>
      </c>
      <c r="F301" s="5">
        <v>12</v>
      </c>
      <c r="G301" s="5">
        <v>31</v>
      </c>
      <c r="H301" s="5">
        <v>58</v>
      </c>
    </row>
    <row r="302" spans="1:8" x14ac:dyDescent="0.25">
      <c r="A302" s="5" t="s">
        <v>21</v>
      </c>
      <c r="B302" s="5" t="s">
        <v>22</v>
      </c>
      <c r="C302" s="5" t="s">
        <v>20</v>
      </c>
      <c r="D302" s="1">
        <v>44023</v>
      </c>
      <c r="E302" s="5">
        <v>33</v>
      </c>
      <c r="F302" s="5">
        <v>20</v>
      </c>
      <c r="G302" s="5">
        <v>45</v>
      </c>
      <c r="H302" s="5">
        <v>78</v>
      </c>
    </row>
    <row r="303" spans="1:8" x14ac:dyDescent="0.25">
      <c r="A303" s="5" t="s">
        <v>21</v>
      </c>
      <c r="B303" s="5" t="s">
        <v>22</v>
      </c>
      <c r="C303" s="5" t="s">
        <v>20</v>
      </c>
      <c r="D303" s="1">
        <v>44022</v>
      </c>
      <c r="E303" s="5">
        <v>42</v>
      </c>
      <c r="F303" s="5">
        <v>21</v>
      </c>
      <c r="G303" s="5">
        <v>39</v>
      </c>
      <c r="H303" s="5">
        <v>64</v>
      </c>
    </row>
    <row r="304" spans="1:8" x14ac:dyDescent="0.25">
      <c r="A304" s="5" t="s">
        <v>21</v>
      </c>
      <c r="B304" s="5" t="s">
        <v>22</v>
      </c>
      <c r="C304" s="5" t="s">
        <v>20</v>
      </c>
      <c r="D304" s="1">
        <v>44021</v>
      </c>
      <c r="E304" s="5">
        <v>55</v>
      </c>
      <c r="F304" s="5">
        <v>35</v>
      </c>
      <c r="G304" s="5">
        <v>65</v>
      </c>
      <c r="H304" s="5">
        <v>97</v>
      </c>
    </row>
    <row r="305" spans="1:8" x14ac:dyDescent="0.25">
      <c r="A305" s="5" t="s">
        <v>21</v>
      </c>
      <c r="B305" s="5" t="s">
        <v>22</v>
      </c>
      <c r="C305" s="5" t="s">
        <v>20</v>
      </c>
      <c r="D305" s="1">
        <v>44020</v>
      </c>
      <c r="E305" s="5">
        <v>43</v>
      </c>
      <c r="F305" s="5">
        <v>23</v>
      </c>
      <c r="G305" s="5">
        <v>50</v>
      </c>
      <c r="H305" s="5">
        <v>82</v>
      </c>
    </row>
    <row r="306" spans="1:8" x14ac:dyDescent="0.25">
      <c r="A306" s="5" t="s">
        <v>21</v>
      </c>
      <c r="B306" s="5" t="s">
        <v>22</v>
      </c>
      <c r="C306" s="5" t="s">
        <v>20</v>
      </c>
      <c r="D306" s="1">
        <v>44019</v>
      </c>
      <c r="E306" s="5">
        <v>41</v>
      </c>
      <c r="F306" s="5">
        <v>26</v>
      </c>
      <c r="G306" s="5">
        <v>51</v>
      </c>
      <c r="H306" s="5">
        <v>64</v>
      </c>
    </row>
    <row r="307" spans="1:8" x14ac:dyDescent="0.25">
      <c r="A307" s="5" t="s">
        <v>21</v>
      </c>
      <c r="B307" s="5" t="s">
        <v>22</v>
      </c>
      <c r="C307" s="5" t="s">
        <v>20</v>
      </c>
      <c r="D307" s="1">
        <v>44018</v>
      </c>
      <c r="E307" s="5">
        <v>48</v>
      </c>
      <c r="F307" s="5">
        <v>33</v>
      </c>
      <c r="G307" s="5">
        <v>59</v>
      </c>
      <c r="H307" s="5">
        <v>77</v>
      </c>
    </row>
    <row r="308" spans="1:8" x14ac:dyDescent="0.25">
      <c r="A308" s="5" t="s">
        <v>21</v>
      </c>
      <c r="B308" s="5" t="s">
        <v>22</v>
      </c>
      <c r="C308" s="5" t="s">
        <v>20</v>
      </c>
      <c r="D308" s="1">
        <v>44017</v>
      </c>
      <c r="E308" s="5">
        <v>44</v>
      </c>
      <c r="F308" s="5">
        <v>24</v>
      </c>
      <c r="G308" s="5">
        <v>49</v>
      </c>
      <c r="H308" s="5">
        <v>73</v>
      </c>
    </row>
    <row r="309" spans="1:8" x14ac:dyDescent="0.25">
      <c r="A309" s="5" t="s">
        <v>21</v>
      </c>
      <c r="B309" s="5" t="s">
        <v>22</v>
      </c>
      <c r="C309" s="5" t="s">
        <v>20</v>
      </c>
      <c r="D309" s="1">
        <v>44016</v>
      </c>
      <c r="E309" s="5">
        <v>46</v>
      </c>
      <c r="F309" s="5">
        <v>31</v>
      </c>
      <c r="G309" s="5">
        <v>60</v>
      </c>
      <c r="H309" s="5">
        <v>84</v>
      </c>
    </row>
    <row r="310" spans="1:8" x14ac:dyDescent="0.25">
      <c r="A310" s="5" t="s">
        <v>21</v>
      </c>
      <c r="B310" s="5" t="s">
        <v>22</v>
      </c>
      <c r="C310" s="5" t="s">
        <v>20</v>
      </c>
      <c r="D310" s="1">
        <v>44015</v>
      </c>
      <c r="E310" s="5">
        <v>45</v>
      </c>
      <c r="F310" s="5">
        <v>26</v>
      </c>
      <c r="G310" s="5">
        <v>52</v>
      </c>
      <c r="H310" s="5">
        <v>82</v>
      </c>
    </row>
    <row r="311" spans="1:8" x14ac:dyDescent="0.25">
      <c r="A311" s="5" t="s">
        <v>21</v>
      </c>
      <c r="B311" s="5" t="s">
        <v>22</v>
      </c>
      <c r="C311" s="5" t="s">
        <v>20</v>
      </c>
      <c r="D311" s="1">
        <v>44014</v>
      </c>
      <c r="E311" s="5">
        <v>55</v>
      </c>
      <c r="F311" s="5">
        <v>40</v>
      </c>
      <c r="G311" s="5">
        <v>64</v>
      </c>
      <c r="H311" s="5">
        <v>86</v>
      </c>
    </row>
    <row r="312" spans="1:8" x14ac:dyDescent="0.25">
      <c r="A312" s="5" t="s">
        <v>21</v>
      </c>
      <c r="B312" s="5" t="s">
        <v>22</v>
      </c>
      <c r="C312" s="5" t="s">
        <v>20</v>
      </c>
      <c r="D312" s="1">
        <v>44013</v>
      </c>
      <c r="E312" s="5">
        <v>44</v>
      </c>
      <c r="F312" s="5">
        <v>22</v>
      </c>
      <c r="G312" s="5">
        <v>46</v>
      </c>
      <c r="H312" s="5">
        <v>79</v>
      </c>
    </row>
    <row r="313" spans="1:8" x14ac:dyDescent="0.25">
      <c r="A313" s="5" t="s">
        <v>21</v>
      </c>
      <c r="B313" s="5" t="s">
        <v>22</v>
      </c>
      <c r="C313" s="5" t="s">
        <v>20</v>
      </c>
      <c r="D313" s="1">
        <v>44012</v>
      </c>
      <c r="E313" s="5">
        <v>71</v>
      </c>
      <c r="F313" s="5">
        <v>43</v>
      </c>
      <c r="G313" s="5">
        <v>75</v>
      </c>
      <c r="H313" s="5">
        <v>94</v>
      </c>
    </row>
    <row r="314" spans="1:8" x14ac:dyDescent="0.25">
      <c r="A314" s="5" t="s">
        <v>21</v>
      </c>
      <c r="B314" s="5" t="s">
        <v>22</v>
      </c>
      <c r="C314" s="5" t="s">
        <v>20</v>
      </c>
      <c r="D314" s="1">
        <v>44011</v>
      </c>
      <c r="E314" s="5">
        <v>63</v>
      </c>
      <c r="F314" s="5">
        <v>34</v>
      </c>
      <c r="G314" s="5">
        <v>66</v>
      </c>
      <c r="H314" s="5">
        <v>83</v>
      </c>
    </row>
    <row r="315" spans="1:8" x14ac:dyDescent="0.25">
      <c r="A315" s="5" t="s">
        <v>21</v>
      </c>
      <c r="B315" s="5" t="s">
        <v>22</v>
      </c>
      <c r="C315" s="5" t="s">
        <v>20</v>
      </c>
      <c r="D315" s="1">
        <v>44010</v>
      </c>
      <c r="E315" s="5">
        <v>62</v>
      </c>
      <c r="F315" s="5">
        <v>42</v>
      </c>
      <c r="G315" s="5">
        <v>84</v>
      </c>
      <c r="H315" s="5">
        <v>97</v>
      </c>
    </row>
    <row r="316" spans="1:8" x14ac:dyDescent="0.25">
      <c r="A316" s="5" t="s">
        <v>21</v>
      </c>
      <c r="B316" s="5" t="s">
        <v>22</v>
      </c>
      <c r="C316" s="5" t="s">
        <v>20</v>
      </c>
      <c r="D316" s="1">
        <v>44009</v>
      </c>
      <c r="E316" s="5">
        <v>61</v>
      </c>
      <c r="F316" s="5">
        <v>39</v>
      </c>
      <c r="G316" s="5">
        <v>69</v>
      </c>
      <c r="H316" s="5">
        <v>92</v>
      </c>
    </row>
    <row r="317" spans="1:8" x14ac:dyDescent="0.25">
      <c r="A317" s="5" t="s">
        <v>21</v>
      </c>
      <c r="B317" s="5" t="s">
        <v>22</v>
      </c>
      <c r="C317" s="5" t="s">
        <v>20</v>
      </c>
      <c r="D317" s="1">
        <v>44008</v>
      </c>
      <c r="E317" s="5">
        <v>70</v>
      </c>
      <c r="F317" s="5">
        <v>37</v>
      </c>
      <c r="G317" s="5">
        <v>92</v>
      </c>
      <c r="H317" s="5">
        <v>115</v>
      </c>
    </row>
    <row r="318" spans="1:8" x14ac:dyDescent="0.25">
      <c r="A318" s="5" t="s">
        <v>21</v>
      </c>
      <c r="B318" s="5" t="s">
        <v>22</v>
      </c>
      <c r="C318" s="5" t="s">
        <v>20</v>
      </c>
      <c r="D318" s="1">
        <v>44007</v>
      </c>
      <c r="E318" s="5">
        <v>97</v>
      </c>
      <c r="F318" s="5">
        <v>58</v>
      </c>
      <c r="G318" s="5">
        <v>110</v>
      </c>
      <c r="H318" s="5">
        <v>135</v>
      </c>
    </row>
    <row r="319" spans="1:8" x14ac:dyDescent="0.25">
      <c r="A319" s="5" t="s">
        <v>21</v>
      </c>
      <c r="B319" s="5" t="s">
        <v>22</v>
      </c>
      <c r="C319" s="5" t="s">
        <v>20</v>
      </c>
      <c r="D319" s="1">
        <v>44006</v>
      </c>
      <c r="E319" s="5">
        <v>93</v>
      </c>
      <c r="F319" s="5">
        <v>67</v>
      </c>
      <c r="G319" s="5">
        <v>100</v>
      </c>
      <c r="H319" s="5">
        <v>124</v>
      </c>
    </row>
    <row r="320" spans="1:8" x14ac:dyDescent="0.25">
      <c r="A320" s="5" t="s">
        <v>21</v>
      </c>
      <c r="B320" s="5" t="s">
        <v>22</v>
      </c>
      <c r="C320" s="5" t="s">
        <v>20</v>
      </c>
      <c r="D320" s="1">
        <v>44005</v>
      </c>
      <c r="E320" s="5">
        <v>89</v>
      </c>
      <c r="F320" s="5">
        <v>61</v>
      </c>
      <c r="G320" s="5">
        <v>107</v>
      </c>
      <c r="H320" s="5">
        <v>132</v>
      </c>
    </row>
    <row r="321" spans="1:8" x14ac:dyDescent="0.25">
      <c r="A321" s="5" t="s">
        <v>21</v>
      </c>
      <c r="B321" s="5" t="s">
        <v>22</v>
      </c>
      <c r="C321" s="5" t="s">
        <v>20</v>
      </c>
      <c r="D321" s="1">
        <v>44004</v>
      </c>
      <c r="E321" s="5">
        <v>74</v>
      </c>
      <c r="F321" s="5">
        <v>58</v>
      </c>
      <c r="G321" s="5">
        <v>92</v>
      </c>
      <c r="H321" s="5">
        <v>107</v>
      </c>
    </row>
    <row r="322" spans="1:8" x14ac:dyDescent="0.25">
      <c r="A322" s="5" t="s">
        <v>21</v>
      </c>
      <c r="B322" s="5" t="s">
        <v>22</v>
      </c>
      <c r="C322" s="5" t="s">
        <v>20</v>
      </c>
      <c r="D322" s="1">
        <v>44003</v>
      </c>
      <c r="E322" s="5">
        <v>67</v>
      </c>
      <c r="F322" s="5">
        <v>47</v>
      </c>
      <c r="G322" s="5">
        <v>76</v>
      </c>
      <c r="H322" s="5">
        <v>100</v>
      </c>
    </row>
    <row r="323" spans="1:8" x14ac:dyDescent="0.25">
      <c r="A323" s="5" t="s">
        <v>21</v>
      </c>
      <c r="B323" s="5" t="s">
        <v>22</v>
      </c>
      <c r="C323" s="5" t="s">
        <v>20</v>
      </c>
      <c r="D323" s="1">
        <v>44002</v>
      </c>
      <c r="E323" s="5">
        <v>76</v>
      </c>
      <c r="F323" s="5">
        <v>54</v>
      </c>
      <c r="G323" s="5">
        <v>89</v>
      </c>
      <c r="H323" s="5">
        <v>97</v>
      </c>
    </row>
    <row r="324" spans="1:8" x14ac:dyDescent="0.25">
      <c r="A324" s="5" t="s">
        <v>21</v>
      </c>
      <c r="B324" s="5" t="s">
        <v>22</v>
      </c>
      <c r="C324" s="5" t="s">
        <v>20</v>
      </c>
      <c r="D324" s="1">
        <v>44001</v>
      </c>
      <c r="E324" s="5">
        <v>76</v>
      </c>
      <c r="F324" s="5">
        <v>47</v>
      </c>
      <c r="G324" s="5">
        <v>83</v>
      </c>
      <c r="H324" s="5">
        <v>99</v>
      </c>
    </row>
    <row r="325" spans="1:8" x14ac:dyDescent="0.25">
      <c r="A325" s="5" t="s">
        <v>21</v>
      </c>
      <c r="B325" s="5" t="s">
        <v>22</v>
      </c>
      <c r="C325" s="5" t="s">
        <v>20</v>
      </c>
      <c r="D325" s="1">
        <v>44000</v>
      </c>
      <c r="E325" s="5">
        <v>79</v>
      </c>
      <c r="F325" s="5">
        <v>57</v>
      </c>
      <c r="G325" s="5">
        <v>94</v>
      </c>
      <c r="H325" s="5">
        <v>115</v>
      </c>
    </row>
    <row r="326" spans="1:8" x14ac:dyDescent="0.25">
      <c r="A326" s="5" t="s">
        <v>21</v>
      </c>
      <c r="B326" s="5" t="s">
        <v>22</v>
      </c>
      <c r="C326" s="5" t="s">
        <v>20</v>
      </c>
      <c r="D326" s="1">
        <v>43999</v>
      </c>
      <c r="E326" s="5">
        <v>91</v>
      </c>
      <c r="F326" s="5">
        <v>54</v>
      </c>
      <c r="G326" s="5">
        <v>94</v>
      </c>
      <c r="H326" s="5">
        <v>111</v>
      </c>
    </row>
    <row r="327" spans="1:8" x14ac:dyDescent="0.25">
      <c r="A327" s="5" t="s">
        <v>21</v>
      </c>
      <c r="B327" s="5" t="s">
        <v>22</v>
      </c>
      <c r="C327" s="5" t="s">
        <v>20</v>
      </c>
      <c r="D327" s="1">
        <v>43998</v>
      </c>
      <c r="E327" s="5">
        <v>103</v>
      </c>
      <c r="F327" s="5">
        <v>69</v>
      </c>
      <c r="G327" s="5">
        <v>108</v>
      </c>
      <c r="H327" s="5">
        <v>122</v>
      </c>
    </row>
    <row r="328" spans="1:8" x14ac:dyDescent="0.25">
      <c r="A328" s="5" t="s">
        <v>21</v>
      </c>
      <c r="B328" s="5" t="s">
        <v>22</v>
      </c>
      <c r="C328" s="5" t="s">
        <v>20</v>
      </c>
      <c r="D328" s="1">
        <v>43997</v>
      </c>
      <c r="E328" s="5">
        <v>92</v>
      </c>
      <c r="F328" s="5">
        <v>61</v>
      </c>
      <c r="G328" s="5">
        <v>109</v>
      </c>
      <c r="H328" s="5">
        <v>127</v>
      </c>
    </row>
    <row r="329" spans="1:8" x14ac:dyDescent="0.25">
      <c r="A329" s="5" t="s">
        <v>21</v>
      </c>
      <c r="B329" s="5" t="s">
        <v>22</v>
      </c>
      <c r="C329" s="5" t="s">
        <v>20</v>
      </c>
      <c r="D329" s="1">
        <v>43996</v>
      </c>
      <c r="E329" s="5">
        <v>119</v>
      </c>
      <c r="F329" s="5">
        <v>76</v>
      </c>
      <c r="G329" s="5">
        <v>127</v>
      </c>
      <c r="H329" s="5">
        <v>144</v>
      </c>
    </row>
    <row r="330" spans="1:8" x14ac:dyDescent="0.25">
      <c r="A330" s="5" t="s">
        <v>21</v>
      </c>
      <c r="B330" s="5" t="s">
        <v>22</v>
      </c>
      <c r="C330" s="5" t="s">
        <v>20</v>
      </c>
      <c r="D330" s="1">
        <v>43995</v>
      </c>
      <c r="E330" s="5">
        <v>85</v>
      </c>
      <c r="F330" s="5">
        <v>52</v>
      </c>
      <c r="G330" s="5">
        <v>93</v>
      </c>
      <c r="H330" s="5">
        <v>106</v>
      </c>
    </row>
    <row r="331" spans="1:8" x14ac:dyDescent="0.25">
      <c r="A331" s="5" t="s">
        <v>21</v>
      </c>
      <c r="B331" s="5" t="s">
        <v>22</v>
      </c>
      <c r="C331" s="5" t="s">
        <v>20</v>
      </c>
      <c r="D331" s="1">
        <v>43994</v>
      </c>
      <c r="E331" s="5">
        <v>122</v>
      </c>
      <c r="F331" s="5">
        <v>73</v>
      </c>
      <c r="G331" s="5">
        <v>123</v>
      </c>
      <c r="H331" s="5">
        <v>140</v>
      </c>
    </row>
    <row r="332" spans="1:8" x14ac:dyDescent="0.25">
      <c r="A332" s="5" t="s">
        <v>21</v>
      </c>
      <c r="B332" s="5" t="s">
        <v>22</v>
      </c>
      <c r="C332" s="5" t="s">
        <v>20</v>
      </c>
      <c r="D332" s="1">
        <v>43993</v>
      </c>
      <c r="E332" s="5">
        <v>107</v>
      </c>
      <c r="F332" s="5">
        <v>71</v>
      </c>
      <c r="G332" s="5">
        <v>115</v>
      </c>
      <c r="H332" s="5">
        <v>130</v>
      </c>
    </row>
    <row r="333" spans="1:8" x14ac:dyDescent="0.25">
      <c r="A333" s="5" t="s">
        <v>21</v>
      </c>
      <c r="B333" s="5" t="s">
        <v>22</v>
      </c>
      <c r="C333" s="5" t="s">
        <v>20</v>
      </c>
      <c r="D333" s="1">
        <v>43992</v>
      </c>
      <c r="E333" s="5">
        <v>142</v>
      </c>
      <c r="F333" s="5">
        <v>97</v>
      </c>
      <c r="G333" s="5">
        <v>144</v>
      </c>
      <c r="H333" s="5">
        <v>158</v>
      </c>
    </row>
    <row r="334" spans="1:8" x14ac:dyDescent="0.25">
      <c r="A334" s="5" t="s">
        <v>21</v>
      </c>
      <c r="B334" s="5" t="s">
        <v>22</v>
      </c>
      <c r="C334" s="5" t="s">
        <v>20</v>
      </c>
      <c r="D334" s="1">
        <v>43991</v>
      </c>
      <c r="E334" s="5">
        <v>127</v>
      </c>
      <c r="F334" s="5">
        <v>85</v>
      </c>
      <c r="G334" s="5">
        <v>150</v>
      </c>
      <c r="H334" s="5">
        <v>164</v>
      </c>
    </row>
    <row r="335" spans="1:8" x14ac:dyDescent="0.25">
      <c r="A335" s="5" t="s">
        <v>21</v>
      </c>
      <c r="B335" s="5" t="s">
        <v>22</v>
      </c>
      <c r="C335" s="5" t="s">
        <v>20</v>
      </c>
      <c r="D335" s="1">
        <v>43990</v>
      </c>
      <c r="E335" s="5">
        <v>142</v>
      </c>
      <c r="F335" s="5">
        <v>112</v>
      </c>
      <c r="G335" s="5">
        <v>152</v>
      </c>
      <c r="H335" s="5">
        <v>163</v>
      </c>
    </row>
    <row r="336" spans="1:8" x14ac:dyDescent="0.25">
      <c r="A336" s="5" t="s">
        <v>21</v>
      </c>
      <c r="B336" s="5" t="s">
        <v>22</v>
      </c>
      <c r="C336" s="5" t="s">
        <v>20</v>
      </c>
      <c r="D336" s="1">
        <v>43989</v>
      </c>
      <c r="E336" s="5">
        <v>137</v>
      </c>
      <c r="F336" s="5">
        <v>113</v>
      </c>
      <c r="G336" s="5">
        <v>154</v>
      </c>
      <c r="H336" s="5">
        <v>166</v>
      </c>
    </row>
    <row r="337" spans="1:8" x14ac:dyDescent="0.25">
      <c r="A337" s="5" t="s">
        <v>21</v>
      </c>
      <c r="B337" s="5" t="s">
        <v>22</v>
      </c>
      <c r="C337" s="5" t="s">
        <v>20</v>
      </c>
      <c r="D337" s="1">
        <v>43988</v>
      </c>
      <c r="E337" s="5">
        <v>128</v>
      </c>
      <c r="F337" s="5">
        <v>98</v>
      </c>
      <c r="G337" s="5">
        <v>149</v>
      </c>
      <c r="H337" s="5">
        <v>156</v>
      </c>
    </row>
    <row r="338" spans="1:8" x14ac:dyDescent="0.25">
      <c r="A338" s="5" t="s">
        <v>21</v>
      </c>
      <c r="B338" s="5" t="s">
        <v>22</v>
      </c>
      <c r="C338" s="5" t="s">
        <v>20</v>
      </c>
      <c r="D338" s="1">
        <v>43987</v>
      </c>
      <c r="E338" s="5">
        <v>160</v>
      </c>
      <c r="F338" s="5">
        <v>109</v>
      </c>
      <c r="G338" s="5">
        <v>167</v>
      </c>
      <c r="H338" s="5">
        <v>174</v>
      </c>
    </row>
    <row r="339" spans="1:8" x14ac:dyDescent="0.25">
      <c r="A339" s="5" t="s">
        <v>21</v>
      </c>
      <c r="B339" s="5" t="s">
        <v>22</v>
      </c>
      <c r="C339" s="5" t="s">
        <v>20</v>
      </c>
      <c r="D339" s="1">
        <v>43986</v>
      </c>
      <c r="E339" s="5">
        <v>163</v>
      </c>
      <c r="F339" s="5">
        <v>121</v>
      </c>
      <c r="G339" s="5">
        <v>166</v>
      </c>
      <c r="H339" s="5">
        <v>177</v>
      </c>
    </row>
    <row r="340" spans="1:8" x14ac:dyDescent="0.25">
      <c r="A340" s="5" t="s">
        <v>21</v>
      </c>
      <c r="B340" s="5" t="s">
        <v>22</v>
      </c>
      <c r="C340" s="5" t="s">
        <v>20</v>
      </c>
      <c r="D340" s="1">
        <v>43985</v>
      </c>
      <c r="E340" s="5">
        <v>179</v>
      </c>
      <c r="F340" s="5">
        <v>138</v>
      </c>
      <c r="G340" s="5">
        <v>174</v>
      </c>
      <c r="H340" s="5">
        <v>183</v>
      </c>
    </row>
    <row r="341" spans="1:8" x14ac:dyDescent="0.25">
      <c r="A341" s="5" t="s">
        <v>21</v>
      </c>
      <c r="B341" s="5" t="s">
        <v>22</v>
      </c>
      <c r="C341" s="5" t="s">
        <v>20</v>
      </c>
      <c r="D341" s="1">
        <v>43984</v>
      </c>
      <c r="E341" s="5">
        <v>203</v>
      </c>
      <c r="F341" s="5">
        <v>155</v>
      </c>
      <c r="G341" s="5">
        <v>209</v>
      </c>
      <c r="H341" s="5">
        <v>218</v>
      </c>
    </row>
    <row r="342" spans="1:8" x14ac:dyDescent="0.25">
      <c r="A342" s="5" t="s">
        <v>21</v>
      </c>
      <c r="B342" s="5" t="s">
        <v>22</v>
      </c>
      <c r="C342" s="5" t="s">
        <v>20</v>
      </c>
      <c r="D342" s="1">
        <v>43983</v>
      </c>
      <c r="E342" s="5">
        <v>179</v>
      </c>
      <c r="F342" s="5">
        <v>122</v>
      </c>
      <c r="G342" s="5">
        <v>183</v>
      </c>
      <c r="H342" s="5">
        <v>196</v>
      </c>
    </row>
    <row r="343" spans="1:8" x14ac:dyDescent="0.25">
      <c r="A343" s="5" t="s">
        <v>21</v>
      </c>
      <c r="B343" s="5" t="s">
        <v>22</v>
      </c>
      <c r="C343" s="5" t="s">
        <v>20</v>
      </c>
      <c r="D343" s="1">
        <v>43982</v>
      </c>
      <c r="E343" s="5">
        <v>175</v>
      </c>
      <c r="F343" s="5">
        <v>112</v>
      </c>
      <c r="G343" s="5">
        <v>171</v>
      </c>
      <c r="H343" s="5">
        <v>179</v>
      </c>
    </row>
    <row r="344" spans="1:8" x14ac:dyDescent="0.25">
      <c r="A344" s="5" t="s">
        <v>21</v>
      </c>
      <c r="B344" s="5" t="s">
        <v>22</v>
      </c>
      <c r="C344" s="5" t="s">
        <v>20</v>
      </c>
      <c r="D344" s="1">
        <v>43981</v>
      </c>
      <c r="E344" s="5">
        <v>188</v>
      </c>
      <c r="F344" s="5">
        <v>145</v>
      </c>
      <c r="G344" s="5">
        <v>193</v>
      </c>
      <c r="H344" s="5">
        <v>196</v>
      </c>
    </row>
    <row r="345" spans="1:8" x14ac:dyDescent="0.25">
      <c r="A345" s="5" t="s">
        <v>21</v>
      </c>
      <c r="B345" s="5" t="s">
        <v>22</v>
      </c>
      <c r="C345" s="5" t="s">
        <v>20</v>
      </c>
      <c r="D345" s="1">
        <v>43980</v>
      </c>
      <c r="E345" s="5">
        <v>216</v>
      </c>
      <c r="F345" s="5">
        <v>163</v>
      </c>
      <c r="G345" s="5">
        <v>220</v>
      </c>
      <c r="H345" s="5">
        <v>221</v>
      </c>
    </row>
    <row r="346" spans="1:8" x14ac:dyDescent="0.25">
      <c r="A346" s="5" t="s">
        <v>21</v>
      </c>
      <c r="B346" s="5" t="s">
        <v>22</v>
      </c>
      <c r="C346" s="5" t="s">
        <v>20</v>
      </c>
      <c r="D346" s="1">
        <v>43979</v>
      </c>
      <c r="E346" s="5">
        <v>239</v>
      </c>
      <c r="F346" s="5">
        <v>182</v>
      </c>
      <c r="G346" s="5">
        <v>233</v>
      </c>
      <c r="H346" s="5">
        <v>234</v>
      </c>
    </row>
    <row r="347" spans="1:8" x14ac:dyDescent="0.25">
      <c r="A347" s="5" t="s">
        <v>21</v>
      </c>
      <c r="B347" s="5" t="s">
        <v>22</v>
      </c>
      <c r="C347" s="5" t="s">
        <v>20</v>
      </c>
      <c r="D347" s="1">
        <v>43978</v>
      </c>
      <c r="E347" s="5">
        <v>233</v>
      </c>
      <c r="F347" s="5">
        <v>170</v>
      </c>
      <c r="G347" s="5">
        <v>221</v>
      </c>
      <c r="H347" s="5">
        <v>223</v>
      </c>
    </row>
    <row r="348" spans="1:8" x14ac:dyDescent="0.25">
      <c r="A348" s="5" t="s">
        <v>21</v>
      </c>
      <c r="B348" s="5" t="s">
        <v>22</v>
      </c>
      <c r="C348" s="5" t="s">
        <v>20</v>
      </c>
      <c r="D348" s="1">
        <v>43977</v>
      </c>
      <c r="E348" s="5">
        <v>259</v>
      </c>
      <c r="F348" s="5">
        <v>188</v>
      </c>
      <c r="G348" s="5">
        <v>255</v>
      </c>
      <c r="H348" s="5">
        <v>258</v>
      </c>
    </row>
    <row r="349" spans="1:8" x14ac:dyDescent="0.25">
      <c r="A349" s="5" t="s">
        <v>21</v>
      </c>
      <c r="B349" s="5" t="s">
        <v>22</v>
      </c>
      <c r="C349" s="5" t="s">
        <v>20</v>
      </c>
      <c r="D349" s="1">
        <v>43976</v>
      </c>
      <c r="E349" s="5">
        <v>239</v>
      </c>
      <c r="F349" s="5">
        <v>176</v>
      </c>
      <c r="G349" s="5">
        <v>234</v>
      </c>
      <c r="H349" s="5">
        <v>235</v>
      </c>
    </row>
    <row r="350" spans="1:8" x14ac:dyDescent="0.25">
      <c r="A350" s="5" t="s">
        <v>21</v>
      </c>
      <c r="B350" s="5" t="s">
        <v>22</v>
      </c>
      <c r="C350" s="5" t="s">
        <v>20</v>
      </c>
      <c r="D350" s="1">
        <v>43975</v>
      </c>
      <c r="E350" s="5">
        <v>234</v>
      </c>
      <c r="F350" s="5">
        <v>169</v>
      </c>
      <c r="G350" s="5">
        <v>205</v>
      </c>
      <c r="H350" s="5">
        <v>206</v>
      </c>
    </row>
    <row r="351" spans="1:8" x14ac:dyDescent="0.25">
      <c r="A351" s="5" t="s">
        <v>21</v>
      </c>
      <c r="B351" s="5" t="s">
        <v>22</v>
      </c>
      <c r="C351" s="5" t="s">
        <v>20</v>
      </c>
      <c r="D351" s="1">
        <v>43974</v>
      </c>
      <c r="E351" s="5">
        <v>255</v>
      </c>
      <c r="F351" s="5">
        <v>200</v>
      </c>
      <c r="G351" s="5">
        <v>253</v>
      </c>
      <c r="H351" s="5">
        <v>254</v>
      </c>
    </row>
    <row r="352" spans="1:8" x14ac:dyDescent="0.25">
      <c r="A352" s="5" t="s">
        <v>21</v>
      </c>
      <c r="B352" s="5" t="s">
        <v>22</v>
      </c>
      <c r="C352" s="5" t="s">
        <v>20</v>
      </c>
      <c r="D352" s="1">
        <v>43973</v>
      </c>
      <c r="E352" s="5">
        <v>256</v>
      </c>
      <c r="F352" s="5">
        <v>195</v>
      </c>
      <c r="G352" s="5">
        <v>246</v>
      </c>
      <c r="H352" s="5">
        <v>247</v>
      </c>
    </row>
    <row r="353" spans="1:8" x14ac:dyDescent="0.25">
      <c r="A353" s="5" t="s">
        <v>21</v>
      </c>
      <c r="B353" s="5" t="s">
        <v>22</v>
      </c>
      <c r="C353" s="5" t="s">
        <v>20</v>
      </c>
      <c r="D353" s="1">
        <v>43972</v>
      </c>
      <c r="E353" s="5">
        <v>286</v>
      </c>
      <c r="F353" s="5">
        <v>201</v>
      </c>
      <c r="G353" s="5">
        <v>255</v>
      </c>
      <c r="H353" s="5">
        <v>257</v>
      </c>
    </row>
    <row r="354" spans="1:8" x14ac:dyDescent="0.25">
      <c r="A354" s="5" t="s">
        <v>21</v>
      </c>
      <c r="B354" s="5" t="s">
        <v>22</v>
      </c>
      <c r="C354" s="5" t="s">
        <v>20</v>
      </c>
      <c r="D354" s="1">
        <v>43971</v>
      </c>
      <c r="E354" s="5">
        <v>303</v>
      </c>
      <c r="F354" s="5">
        <v>234</v>
      </c>
      <c r="G354" s="5">
        <v>291</v>
      </c>
      <c r="H354" s="5">
        <v>291</v>
      </c>
    </row>
    <row r="355" spans="1:8" x14ac:dyDescent="0.25">
      <c r="A355" s="5" t="s">
        <v>21</v>
      </c>
      <c r="B355" s="5" t="s">
        <v>22</v>
      </c>
      <c r="C355" s="5" t="s">
        <v>20</v>
      </c>
      <c r="D355" s="1">
        <v>43970</v>
      </c>
      <c r="E355" s="5">
        <v>316</v>
      </c>
      <c r="F355" s="5">
        <v>231</v>
      </c>
      <c r="G355" s="5">
        <v>271</v>
      </c>
      <c r="H355" s="5">
        <v>272</v>
      </c>
    </row>
    <row r="356" spans="1:8" x14ac:dyDescent="0.25">
      <c r="A356" s="5" t="s">
        <v>21</v>
      </c>
      <c r="B356" s="5" t="s">
        <v>22</v>
      </c>
      <c r="C356" s="5" t="s">
        <v>20</v>
      </c>
      <c r="D356" s="1">
        <v>43969</v>
      </c>
      <c r="E356" s="5">
        <v>344</v>
      </c>
      <c r="F356" s="5">
        <v>253</v>
      </c>
      <c r="G356" s="5">
        <v>315</v>
      </c>
      <c r="H356" s="5">
        <v>315</v>
      </c>
    </row>
    <row r="357" spans="1:8" x14ac:dyDescent="0.25">
      <c r="A357" s="5" t="s">
        <v>21</v>
      </c>
      <c r="B357" s="5" t="s">
        <v>22</v>
      </c>
      <c r="C357" s="5" t="s">
        <v>20</v>
      </c>
      <c r="D357" s="1">
        <v>43968</v>
      </c>
      <c r="E357" s="5">
        <v>315</v>
      </c>
      <c r="F357" s="5">
        <v>223</v>
      </c>
      <c r="G357" s="5">
        <v>278</v>
      </c>
      <c r="H357" s="5">
        <v>278</v>
      </c>
    </row>
    <row r="358" spans="1:8" x14ac:dyDescent="0.25">
      <c r="A358" s="5" t="s">
        <v>21</v>
      </c>
      <c r="B358" s="5" t="s">
        <v>22</v>
      </c>
      <c r="C358" s="5" t="s">
        <v>20</v>
      </c>
      <c r="D358" s="1">
        <v>43967</v>
      </c>
      <c r="E358" s="5">
        <v>351</v>
      </c>
      <c r="F358" s="5">
        <v>268</v>
      </c>
      <c r="G358" s="5">
        <v>316</v>
      </c>
      <c r="H358" s="5">
        <v>317</v>
      </c>
    </row>
    <row r="359" spans="1:8" x14ac:dyDescent="0.25">
      <c r="A359" s="5" t="s">
        <v>21</v>
      </c>
      <c r="B359" s="5" t="s">
        <v>22</v>
      </c>
      <c r="C359" s="5" t="s">
        <v>20</v>
      </c>
      <c r="D359" s="1">
        <v>43966</v>
      </c>
      <c r="E359" s="5">
        <v>358</v>
      </c>
      <c r="F359" s="5">
        <v>269</v>
      </c>
      <c r="G359" s="5">
        <v>316</v>
      </c>
      <c r="H359" s="5">
        <v>317</v>
      </c>
    </row>
    <row r="360" spans="1:8" x14ac:dyDescent="0.25">
      <c r="A360" s="5" t="s">
        <v>21</v>
      </c>
      <c r="B360" s="5" t="s">
        <v>22</v>
      </c>
      <c r="C360" s="5" t="s">
        <v>20</v>
      </c>
      <c r="D360" s="1">
        <v>43965</v>
      </c>
      <c r="E360" s="5">
        <v>373</v>
      </c>
      <c r="F360" s="5">
        <v>277</v>
      </c>
      <c r="G360" s="5">
        <v>333</v>
      </c>
      <c r="H360" s="5">
        <v>333</v>
      </c>
    </row>
    <row r="361" spans="1:8" x14ac:dyDescent="0.25">
      <c r="A361" s="5" t="s">
        <v>21</v>
      </c>
      <c r="B361" s="5" t="s">
        <v>22</v>
      </c>
      <c r="C361" s="5" t="s">
        <v>20</v>
      </c>
      <c r="D361" s="1">
        <v>43964</v>
      </c>
      <c r="E361" s="5">
        <v>374</v>
      </c>
      <c r="F361" s="5">
        <v>256</v>
      </c>
      <c r="G361" s="5">
        <v>312</v>
      </c>
      <c r="H361" s="5">
        <v>312</v>
      </c>
    </row>
    <row r="362" spans="1:8" x14ac:dyDescent="0.25">
      <c r="A362" s="5" t="s">
        <v>21</v>
      </c>
      <c r="B362" s="5" t="s">
        <v>22</v>
      </c>
      <c r="C362" s="5" t="s">
        <v>20</v>
      </c>
      <c r="D362" s="1">
        <v>43963</v>
      </c>
      <c r="E362" s="5">
        <v>380</v>
      </c>
      <c r="F362" s="5">
        <v>275</v>
      </c>
      <c r="G362" s="5">
        <v>323</v>
      </c>
      <c r="H362" s="5">
        <v>323</v>
      </c>
    </row>
    <row r="363" spans="1:8" x14ac:dyDescent="0.25">
      <c r="A363" s="5" t="s">
        <v>21</v>
      </c>
      <c r="B363" s="5" t="s">
        <v>22</v>
      </c>
      <c r="C363" s="5" t="s">
        <v>20</v>
      </c>
      <c r="D363" s="1">
        <v>43962</v>
      </c>
      <c r="E363" s="5">
        <v>355</v>
      </c>
      <c r="F363" s="5">
        <v>260</v>
      </c>
      <c r="G363" s="5">
        <v>315</v>
      </c>
      <c r="H363" s="5">
        <v>315</v>
      </c>
    </row>
    <row r="364" spans="1:8" x14ac:dyDescent="0.25">
      <c r="A364" s="5" t="s">
        <v>21</v>
      </c>
      <c r="B364" s="5" t="s">
        <v>22</v>
      </c>
      <c r="C364" s="5" t="s">
        <v>20</v>
      </c>
      <c r="D364" s="1">
        <v>43961</v>
      </c>
      <c r="E364" s="5">
        <v>422</v>
      </c>
      <c r="F364" s="5">
        <v>300</v>
      </c>
      <c r="G364" s="5">
        <v>352</v>
      </c>
      <c r="H364" s="5">
        <v>352</v>
      </c>
    </row>
    <row r="365" spans="1:8" x14ac:dyDescent="0.25">
      <c r="A365" s="5" t="s">
        <v>21</v>
      </c>
      <c r="B365" s="5" t="s">
        <v>22</v>
      </c>
      <c r="C365" s="5" t="s">
        <v>20</v>
      </c>
      <c r="D365" s="1">
        <v>43960</v>
      </c>
      <c r="E365" s="5">
        <v>463</v>
      </c>
      <c r="F365" s="5">
        <v>330</v>
      </c>
      <c r="G365" s="5">
        <v>374</v>
      </c>
      <c r="H365" s="5">
        <v>374</v>
      </c>
    </row>
    <row r="366" spans="1:8" x14ac:dyDescent="0.25">
      <c r="A366" s="5" t="s">
        <v>21</v>
      </c>
      <c r="B366" s="5" t="s">
        <v>22</v>
      </c>
      <c r="C366" s="5" t="s">
        <v>20</v>
      </c>
      <c r="D366" s="1">
        <v>43959</v>
      </c>
      <c r="E366" s="5">
        <v>482</v>
      </c>
      <c r="F366" s="5">
        <v>330</v>
      </c>
      <c r="G366" s="5">
        <v>379</v>
      </c>
      <c r="H366" s="5">
        <v>379</v>
      </c>
    </row>
    <row r="367" spans="1:8" x14ac:dyDescent="0.25">
      <c r="A367" s="5" t="s">
        <v>21</v>
      </c>
      <c r="B367" s="5" t="s">
        <v>22</v>
      </c>
      <c r="C367" s="5" t="s">
        <v>20</v>
      </c>
      <c r="D367" s="1">
        <v>43958</v>
      </c>
      <c r="E367" s="5">
        <v>535</v>
      </c>
      <c r="F367" s="5">
        <v>399</v>
      </c>
      <c r="G367" s="5">
        <v>443</v>
      </c>
      <c r="H367" s="5">
        <v>444</v>
      </c>
    </row>
    <row r="368" spans="1:8" x14ac:dyDescent="0.25">
      <c r="A368" s="5" t="s">
        <v>21</v>
      </c>
      <c r="B368" s="5" t="s">
        <v>22</v>
      </c>
      <c r="C368" s="5" t="s">
        <v>20</v>
      </c>
      <c r="D368" s="1">
        <v>43957</v>
      </c>
      <c r="E368" s="5">
        <v>521</v>
      </c>
      <c r="F368" s="5">
        <v>390</v>
      </c>
      <c r="G368" s="5">
        <v>434</v>
      </c>
      <c r="H368" s="5">
        <v>434</v>
      </c>
    </row>
    <row r="369" spans="1:8" x14ac:dyDescent="0.25">
      <c r="A369" s="5" t="s">
        <v>21</v>
      </c>
      <c r="B369" s="5" t="s">
        <v>22</v>
      </c>
      <c r="C369" s="5" t="s">
        <v>20</v>
      </c>
      <c r="D369" s="1">
        <v>43956</v>
      </c>
      <c r="E369" s="5">
        <v>537</v>
      </c>
      <c r="F369" s="5">
        <v>392</v>
      </c>
      <c r="G369" s="5">
        <v>436</v>
      </c>
      <c r="H369" s="5">
        <v>436</v>
      </c>
    </row>
    <row r="370" spans="1:8" x14ac:dyDescent="0.25">
      <c r="A370" s="5" t="s">
        <v>21</v>
      </c>
      <c r="B370" s="5" t="s">
        <v>22</v>
      </c>
      <c r="C370" s="5" t="s">
        <v>20</v>
      </c>
      <c r="D370" s="1">
        <v>43955</v>
      </c>
      <c r="E370" s="5">
        <v>561</v>
      </c>
      <c r="F370" s="5">
        <v>412</v>
      </c>
      <c r="G370" s="5">
        <v>449</v>
      </c>
      <c r="H370" s="5">
        <v>450</v>
      </c>
    </row>
    <row r="371" spans="1:8" x14ac:dyDescent="0.25">
      <c r="A371" s="5" t="s">
        <v>21</v>
      </c>
      <c r="B371" s="5" t="s">
        <v>22</v>
      </c>
      <c r="C371" s="5" t="s">
        <v>20</v>
      </c>
      <c r="D371" s="1">
        <v>43954</v>
      </c>
      <c r="E371" s="5">
        <v>556</v>
      </c>
      <c r="F371" s="5">
        <v>388</v>
      </c>
      <c r="G371" s="5">
        <v>424</v>
      </c>
      <c r="H371" s="5">
        <v>424</v>
      </c>
    </row>
    <row r="372" spans="1:8" x14ac:dyDescent="0.25">
      <c r="A372" s="5" t="s">
        <v>21</v>
      </c>
      <c r="B372" s="5" t="s">
        <v>22</v>
      </c>
      <c r="C372" s="5" t="s">
        <v>20</v>
      </c>
      <c r="D372" s="1">
        <v>43953</v>
      </c>
      <c r="E372" s="5">
        <v>590</v>
      </c>
      <c r="F372" s="5">
        <v>424</v>
      </c>
      <c r="G372" s="5">
        <v>457</v>
      </c>
      <c r="H372" s="5">
        <v>458</v>
      </c>
    </row>
    <row r="373" spans="1:8" x14ac:dyDescent="0.25">
      <c r="A373" s="5" t="s">
        <v>21</v>
      </c>
      <c r="B373" s="5" t="s">
        <v>22</v>
      </c>
      <c r="C373" s="5" t="s">
        <v>20</v>
      </c>
      <c r="D373" s="1">
        <v>43952</v>
      </c>
      <c r="E373" s="5">
        <v>661</v>
      </c>
      <c r="F373" s="5">
        <v>479</v>
      </c>
      <c r="G373" s="5">
        <v>509</v>
      </c>
      <c r="H373" s="5">
        <v>509</v>
      </c>
    </row>
    <row r="374" spans="1:8" x14ac:dyDescent="0.25">
      <c r="A374" s="5" t="s">
        <v>21</v>
      </c>
      <c r="B374" s="5" t="s">
        <v>22</v>
      </c>
      <c r="C374" s="5" t="s">
        <v>20</v>
      </c>
      <c r="D374" s="1">
        <v>43951</v>
      </c>
      <c r="E374" s="5">
        <v>660</v>
      </c>
      <c r="F374" s="5">
        <v>484</v>
      </c>
      <c r="G374" s="5">
        <v>510</v>
      </c>
      <c r="H374" s="5">
        <v>510</v>
      </c>
    </row>
    <row r="375" spans="1:8" x14ac:dyDescent="0.25">
      <c r="A375" s="5" t="s">
        <v>21</v>
      </c>
      <c r="B375" s="5" t="s">
        <v>22</v>
      </c>
      <c r="C375" s="5" t="s">
        <v>20</v>
      </c>
      <c r="D375" s="1">
        <v>43950</v>
      </c>
      <c r="E375" s="5">
        <v>699</v>
      </c>
      <c r="F375" s="5">
        <v>494</v>
      </c>
      <c r="G375" s="5">
        <v>522</v>
      </c>
      <c r="H375" s="5">
        <v>522</v>
      </c>
    </row>
    <row r="376" spans="1:8" x14ac:dyDescent="0.25">
      <c r="A376" s="5" t="s">
        <v>21</v>
      </c>
      <c r="B376" s="5" t="s">
        <v>22</v>
      </c>
      <c r="C376" s="5" t="s">
        <v>20</v>
      </c>
      <c r="D376" s="1">
        <v>43949</v>
      </c>
      <c r="E376" s="5">
        <v>701</v>
      </c>
      <c r="F376" s="5">
        <v>499</v>
      </c>
      <c r="G376" s="5">
        <v>530</v>
      </c>
      <c r="H376" s="5">
        <v>530</v>
      </c>
    </row>
    <row r="377" spans="1:8" x14ac:dyDescent="0.25">
      <c r="A377" s="5" t="s">
        <v>21</v>
      </c>
      <c r="B377" s="5" t="s">
        <v>22</v>
      </c>
      <c r="C377" s="5" t="s">
        <v>20</v>
      </c>
      <c r="D377" s="1">
        <v>43948</v>
      </c>
      <c r="E377" s="5">
        <v>723</v>
      </c>
      <c r="F377" s="5">
        <v>506</v>
      </c>
      <c r="G377" s="5">
        <v>525</v>
      </c>
      <c r="H377" s="5">
        <v>525</v>
      </c>
    </row>
    <row r="378" spans="1:8" x14ac:dyDescent="0.25">
      <c r="A378" s="5" t="s">
        <v>21</v>
      </c>
      <c r="B378" s="5" t="s">
        <v>22</v>
      </c>
      <c r="C378" s="5" t="s">
        <v>20</v>
      </c>
      <c r="D378" s="1">
        <v>43947</v>
      </c>
      <c r="E378" s="5">
        <v>762</v>
      </c>
      <c r="F378" s="5">
        <v>560</v>
      </c>
      <c r="G378" s="5">
        <v>577</v>
      </c>
      <c r="H378" s="5">
        <v>578</v>
      </c>
    </row>
    <row r="379" spans="1:8" x14ac:dyDescent="0.25">
      <c r="A379" s="5" t="s">
        <v>21</v>
      </c>
      <c r="B379" s="5" t="s">
        <v>22</v>
      </c>
      <c r="C379" s="5" t="s">
        <v>20</v>
      </c>
      <c r="D379" s="1">
        <v>43946</v>
      </c>
      <c r="E379" s="5">
        <v>771</v>
      </c>
      <c r="F379" s="5">
        <v>555</v>
      </c>
      <c r="G379" s="5">
        <v>574</v>
      </c>
      <c r="H379" s="5">
        <v>574</v>
      </c>
    </row>
    <row r="380" spans="1:8" x14ac:dyDescent="0.25">
      <c r="A380" s="5" t="s">
        <v>21</v>
      </c>
      <c r="B380" s="5" t="s">
        <v>22</v>
      </c>
      <c r="C380" s="5" t="s">
        <v>20</v>
      </c>
      <c r="D380" s="1">
        <v>43945</v>
      </c>
      <c r="E380" s="5">
        <v>874</v>
      </c>
      <c r="F380" s="5">
        <v>603</v>
      </c>
      <c r="G380" s="5">
        <v>627</v>
      </c>
      <c r="H380" s="5">
        <v>627</v>
      </c>
    </row>
    <row r="381" spans="1:8" x14ac:dyDescent="0.25">
      <c r="A381" s="5" t="s">
        <v>21</v>
      </c>
      <c r="B381" s="5" t="s">
        <v>22</v>
      </c>
      <c r="C381" s="5" t="s">
        <v>20</v>
      </c>
      <c r="D381" s="1">
        <v>43944</v>
      </c>
      <c r="E381" s="5">
        <v>893</v>
      </c>
      <c r="F381" s="5">
        <v>594</v>
      </c>
      <c r="G381" s="5">
        <v>611</v>
      </c>
      <c r="H381" s="5">
        <v>611</v>
      </c>
    </row>
    <row r="382" spans="1:8" x14ac:dyDescent="0.25">
      <c r="A382" s="5" t="s">
        <v>21</v>
      </c>
      <c r="B382" s="5" t="s">
        <v>22</v>
      </c>
      <c r="C382" s="5" t="s">
        <v>20</v>
      </c>
      <c r="D382" s="1">
        <v>43943</v>
      </c>
      <c r="E382" s="5">
        <v>939</v>
      </c>
      <c r="F382" s="5">
        <v>643</v>
      </c>
      <c r="G382" s="5">
        <v>652</v>
      </c>
      <c r="H382" s="5">
        <v>652</v>
      </c>
    </row>
    <row r="383" spans="1:8" x14ac:dyDescent="0.25">
      <c r="A383" s="5" t="s">
        <v>21</v>
      </c>
      <c r="B383" s="5" t="s">
        <v>22</v>
      </c>
      <c r="C383" s="5" t="s">
        <v>20</v>
      </c>
      <c r="D383" s="1">
        <v>43942</v>
      </c>
      <c r="E383" s="5">
        <v>916</v>
      </c>
      <c r="F383" s="5">
        <v>650</v>
      </c>
      <c r="G383" s="5">
        <v>655</v>
      </c>
      <c r="H383" s="5">
        <v>655</v>
      </c>
    </row>
    <row r="384" spans="1:8" x14ac:dyDescent="0.25">
      <c r="A384" s="5" t="s">
        <v>21</v>
      </c>
      <c r="B384" s="5" t="s">
        <v>22</v>
      </c>
      <c r="C384" s="5" t="s">
        <v>20</v>
      </c>
      <c r="D384" s="1">
        <v>43941</v>
      </c>
      <c r="E384" s="5">
        <v>990</v>
      </c>
      <c r="F384" s="5">
        <v>685</v>
      </c>
      <c r="G384" s="5">
        <v>696</v>
      </c>
      <c r="H384" s="5">
        <v>696</v>
      </c>
    </row>
    <row r="385" spans="1:8" x14ac:dyDescent="0.25">
      <c r="A385" s="5" t="s">
        <v>21</v>
      </c>
      <c r="B385" s="5" t="s">
        <v>22</v>
      </c>
      <c r="C385" s="5" t="s">
        <v>20</v>
      </c>
      <c r="D385" s="1">
        <v>43940</v>
      </c>
      <c r="E385" s="5">
        <v>967</v>
      </c>
      <c r="F385" s="5">
        <v>686</v>
      </c>
      <c r="G385" s="5">
        <v>691</v>
      </c>
      <c r="H385" s="5">
        <v>691</v>
      </c>
    </row>
    <row r="386" spans="1:8" x14ac:dyDescent="0.25">
      <c r="A386" s="5" t="s">
        <v>21</v>
      </c>
      <c r="B386" s="5" t="s">
        <v>22</v>
      </c>
      <c r="C386" s="5" t="s">
        <v>20</v>
      </c>
      <c r="D386" s="1">
        <v>43939</v>
      </c>
      <c r="E386" s="5">
        <v>1030</v>
      </c>
      <c r="F386" s="5">
        <v>706</v>
      </c>
      <c r="G386" s="5">
        <v>717</v>
      </c>
      <c r="H386" s="5">
        <v>717</v>
      </c>
    </row>
    <row r="387" spans="1:8" x14ac:dyDescent="0.25">
      <c r="A387" s="5" t="s">
        <v>21</v>
      </c>
      <c r="B387" s="5" t="s">
        <v>22</v>
      </c>
      <c r="C387" s="5" t="s">
        <v>20</v>
      </c>
      <c r="D387" s="1">
        <v>43938</v>
      </c>
      <c r="E387" s="5">
        <v>1107</v>
      </c>
      <c r="F387" s="5">
        <v>742</v>
      </c>
      <c r="G387" s="5">
        <v>746</v>
      </c>
      <c r="H387" s="5">
        <v>746</v>
      </c>
    </row>
    <row r="388" spans="1:8" x14ac:dyDescent="0.25">
      <c r="A388" s="5" t="s">
        <v>21</v>
      </c>
      <c r="B388" s="5" t="s">
        <v>22</v>
      </c>
      <c r="C388" s="5" t="s">
        <v>20</v>
      </c>
      <c r="D388" s="1">
        <v>43937</v>
      </c>
      <c r="E388" s="5">
        <v>1147</v>
      </c>
      <c r="F388" s="5">
        <v>755</v>
      </c>
      <c r="G388" s="5">
        <v>758</v>
      </c>
      <c r="H388" s="5">
        <v>758</v>
      </c>
    </row>
    <row r="389" spans="1:8" x14ac:dyDescent="0.25">
      <c r="A389" s="5" t="s">
        <v>21</v>
      </c>
      <c r="B389" s="5" t="s">
        <v>22</v>
      </c>
      <c r="C389" s="5" t="s">
        <v>20</v>
      </c>
      <c r="D389" s="1">
        <v>43936</v>
      </c>
      <c r="E389" s="5">
        <v>1100</v>
      </c>
      <c r="F389" s="5">
        <v>782</v>
      </c>
      <c r="G389" s="5">
        <v>782</v>
      </c>
      <c r="H389" s="5">
        <v>782</v>
      </c>
    </row>
    <row r="390" spans="1:8" x14ac:dyDescent="0.25">
      <c r="A390" s="5" t="s">
        <v>21</v>
      </c>
      <c r="B390" s="5" t="s">
        <v>22</v>
      </c>
      <c r="C390" s="5" t="s">
        <v>20</v>
      </c>
      <c r="D390" s="1">
        <v>43935</v>
      </c>
      <c r="E390" s="5">
        <v>1080</v>
      </c>
      <c r="F390" s="5">
        <v>769</v>
      </c>
      <c r="G390" s="5">
        <v>773</v>
      </c>
      <c r="H390" s="5">
        <v>773</v>
      </c>
    </row>
    <row r="391" spans="1:8" x14ac:dyDescent="0.25">
      <c r="A391" s="5" t="s">
        <v>21</v>
      </c>
      <c r="B391" s="5" t="s">
        <v>22</v>
      </c>
      <c r="C391" s="5" t="s">
        <v>20</v>
      </c>
      <c r="D391" s="1">
        <v>43934</v>
      </c>
      <c r="E391" s="5">
        <v>1076</v>
      </c>
      <c r="F391" s="5">
        <v>805</v>
      </c>
      <c r="G391" s="5">
        <v>805</v>
      </c>
      <c r="H391" s="5">
        <v>805</v>
      </c>
    </row>
    <row r="392" spans="1:8" x14ac:dyDescent="0.25">
      <c r="A392" s="5" t="s">
        <v>21</v>
      </c>
      <c r="B392" s="5" t="s">
        <v>22</v>
      </c>
      <c r="C392" s="5" t="s">
        <v>20</v>
      </c>
      <c r="D392" s="1">
        <v>43933</v>
      </c>
      <c r="E392" s="5">
        <v>1207</v>
      </c>
      <c r="F392" s="5">
        <v>858</v>
      </c>
      <c r="G392" s="5">
        <v>859</v>
      </c>
      <c r="H392" s="5">
        <v>859</v>
      </c>
    </row>
    <row r="393" spans="1:8" x14ac:dyDescent="0.25">
      <c r="A393" s="5" t="s">
        <v>21</v>
      </c>
      <c r="B393" s="5" t="s">
        <v>22</v>
      </c>
      <c r="C393" s="5" t="s">
        <v>20</v>
      </c>
      <c r="D393" s="1">
        <v>43932</v>
      </c>
      <c r="E393" s="5">
        <v>1201</v>
      </c>
      <c r="F393" s="5">
        <v>862</v>
      </c>
      <c r="G393" s="5">
        <v>863</v>
      </c>
      <c r="H393" s="5">
        <v>863</v>
      </c>
    </row>
    <row r="394" spans="1:8" x14ac:dyDescent="0.25">
      <c r="A394" s="5" t="s">
        <v>21</v>
      </c>
      <c r="B394" s="5" t="s">
        <v>22</v>
      </c>
      <c r="C394" s="5" t="s">
        <v>20</v>
      </c>
      <c r="D394" s="1">
        <v>43931</v>
      </c>
      <c r="E394" s="5">
        <v>1163</v>
      </c>
      <c r="F394" s="5">
        <v>850</v>
      </c>
      <c r="G394" s="5">
        <v>851</v>
      </c>
      <c r="H394" s="5">
        <v>851</v>
      </c>
    </row>
    <row r="395" spans="1:8" x14ac:dyDescent="0.25">
      <c r="A395" s="5" t="s">
        <v>21</v>
      </c>
      <c r="B395" s="5" t="s">
        <v>22</v>
      </c>
      <c r="C395" s="5" t="s">
        <v>20</v>
      </c>
      <c r="D395" s="1">
        <v>43930</v>
      </c>
      <c r="E395" s="5">
        <v>1175</v>
      </c>
      <c r="F395" s="5">
        <v>873</v>
      </c>
      <c r="G395" s="5">
        <v>873</v>
      </c>
      <c r="H395" s="5">
        <v>875</v>
      </c>
    </row>
    <row r="396" spans="1:8" x14ac:dyDescent="0.25">
      <c r="A396" s="5" t="s">
        <v>21</v>
      </c>
      <c r="B396" s="5" t="s">
        <v>22</v>
      </c>
      <c r="C396" s="5" t="s">
        <v>20</v>
      </c>
      <c r="D396" s="1">
        <v>43929</v>
      </c>
      <c r="E396" s="5">
        <v>1286</v>
      </c>
      <c r="F396" s="5">
        <v>975</v>
      </c>
      <c r="G396" s="5">
        <v>975</v>
      </c>
      <c r="H396" s="5">
        <v>976</v>
      </c>
    </row>
    <row r="397" spans="1:8" x14ac:dyDescent="0.25">
      <c r="A397" s="5" t="s">
        <v>21</v>
      </c>
      <c r="B397" s="5" t="s">
        <v>22</v>
      </c>
      <c r="C397" s="5" t="s">
        <v>20</v>
      </c>
      <c r="D397" s="1">
        <v>43928</v>
      </c>
      <c r="E397" s="5">
        <v>1143</v>
      </c>
      <c r="F397" s="5">
        <v>910</v>
      </c>
      <c r="G397" s="5">
        <v>912</v>
      </c>
      <c r="H397" s="5">
        <v>912</v>
      </c>
    </row>
    <row r="398" spans="1:8" x14ac:dyDescent="0.25">
      <c r="A398" s="5" t="s">
        <v>21</v>
      </c>
      <c r="B398" s="5" t="s">
        <v>22</v>
      </c>
      <c r="C398" s="5" t="s">
        <v>20</v>
      </c>
      <c r="D398" s="1">
        <v>43927</v>
      </c>
      <c r="E398" s="5">
        <v>1024</v>
      </c>
      <c r="F398" s="5">
        <v>806</v>
      </c>
      <c r="G398" s="5">
        <v>807</v>
      </c>
      <c r="H398" s="5">
        <v>807</v>
      </c>
    </row>
    <row r="399" spans="1:8" x14ac:dyDescent="0.25">
      <c r="A399" s="5" t="s">
        <v>21</v>
      </c>
      <c r="B399" s="5" t="s">
        <v>22</v>
      </c>
      <c r="C399" s="5" t="s">
        <v>20</v>
      </c>
      <c r="D399" s="1">
        <v>43926</v>
      </c>
      <c r="E399" s="5">
        <v>1062</v>
      </c>
      <c r="F399" s="5">
        <v>829</v>
      </c>
      <c r="G399" s="5">
        <v>829</v>
      </c>
      <c r="H399" s="5">
        <v>830</v>
      </c>
    </row>
    <row r="400" spans="1:8" x14ac:dyDescent="0.25">
      <c r="A400" s="5" t="s">
        <v>21</v>
      </c>
      <c r="B400" s="5" t="s">
        <v>22</v>
      </c>
      <c r="C400" s="5" t="s">
        <v>20</v>
      </c>
      <c r="D400" s="1">
        <v>43925</v>
      </c>
      <c r="E400" s="5">
        <v>1023</v>
      </c>
      <c r="F400" s="5">
        <v>839</v>
      </c>
      <c r="G400" s="5">
        <v>839</v>
      </c>
      <c r="H400" s="5">
        <v>839</v>
      </c>
    </row>
    <row r="401" spans="1:8" x14ac:dyDescent="0.25">
      <c r="A401" s="5" t="s">
        <v>21</v>
      </c>
      <c r="B401" s="5" t="s">
        <v>22</v>
      </c>
      <c r="C401" s="5" t="s">
        <v>20</v>
      </c>
      <c r="D401" s="1">
        <v>43924</v>
      </c>
      <c r="E401" s="5">
        <v>927</v>
      </c>
      <c r="F401" s="5">
        <v>743</v>
      </c>
      <c r="G401" s="5">
        <v>743</v>
      </c>
      <c r="H401" s="5">
        <v>743</v>
      </c>
    </row>
    <row r="402" spans="1:8" x14ac:dyDescent="0.25">
      <c r="A402" s="5" t="s">
        <v>21</v>
      </c>
      <c r="B402" s="5" t="s">
        <v>22</v>
      </c>
      <c r="C402" s="5" t="s">
        <v>20</v>
      </c>
      <c r="D402" s="1">
        <v>43923</v>
      </c>
      <c r="E402" s="5">
        <v>892</v>
      </c>
      <c r="F402" s="5">
        <v>733</v>
      </c>
      <c r="G402" s="5">
        <v>734</v>
      </c>
      <c r="H402" s="5">
        <v>735</v>
      </c>
    </row>
    <row r="403" spans="1:8" x14ac:dyDescent="0.25">
      <c r="A403" s="5" t="s">
        <v>21</v>
      </c>
      <c r="B403" s="5" t="s">
        <v>22</v>
      </c>
      <c r="C403" s="5" t="s">
        <v>20</v>
      </c>
      <c r="D403" s="1">
        <v>43922</v>
      </c>
      <c r="E403" s="5">
        <v>825</v>
      </c>
      <c r="F403" s="5">
        <v>698</v>
      </c>
      <c r="G403" s="5">
        <v>698</v>
      </c>
      <c r="H403" s="5">
        <v>698</v>
      </c>
    </row>
    <row r="404" spans="1:8" x14ac:dyDescent="0.25">
      <c r="A404" s="5" t="s">
        <v>21</v>
      </c>
      <c r="B404" s="5" t="s">
        <v>22</v>
      </c>
      <c r="C404" s="5" t="s">
        <v>20</v>
      </c>
      <c r="D404" s="1">
        <v>43921</v>
      </c>
      <c r="E404" s="5">
        <v>741</v>
      </c>
      <c r="F404" s="5">
        <v>602</v>
      </c>
      <c r="G404" s="5">
        <v>602</v>
      </c>
      <c r="H404" s="5">
        <v>602</v>
      </c>
    </row>
    <row r="405" spans="1:8" x14ac:dyDescent="0.25">
      <c r="A405" s="5" t="s">
        <v>21</v>
      </c>
      <c r="B405" s="5" t="s">
        <v>22</v>
      </c>
      <c r="C405" s="5" t="s">
        <v>20</v>
      </c>
      <c r="D405" s="1">
        <v>43920</v>
      </c>
      <c r="E405" s="5">
        <v>630</v>
      </c>
      <c r="F405" s="5">
        <v>541</v>
      </c>
      <c r="G405" s="5">
        <v>541</v>
      </c>
      <c r="H405" s="5">
        <v>541</v>
      </c>
    </row>
    <row r="406" spans="1:8" x14ac:dyDescent="0.25">
      <c r="A406" s="5" t="s">
        <v>21</v>
      </c>
      <c r="B406" s="5" t="s">
        <v>22</v>
      </c>
      <c r="C406" s="5" t="s">
        <v>20</v>
      </c>
      <c r="D406" s="1">
        <v>43919</v>
      </c>
      <c r="E406" s="5">
        <v>531</v>
      </c>
      <c r="F406" s="5">
        <v>464</v>
      </c>
      <c r="G406" s="5">
        <v>465</v>
      </c>
      <c r="H406" s="5">
        <v>465</v>
      </c>
    </row>
    <row r="407" spans="1:8" x14ac:dyDescent="0.25">
      <c r="A407" s="5" t="s">
        <v>21</v>
      </c>
      <c r="B407" s="5" t="s">
        <v>22</v>
      </c>
      <c r="C407" s="5" t="s">
        <v>20</v>
      </c>
      <c r="D407" s="1">
        <v>43918</v>
      </c>
      <c r="E407" s="5">
        <v>449</v>
      </c>
      <c r="F407" s="5">
        <v>384</v>
      </c>
      <c r="G407" s="5">
        <v>384</v>
      </c>
      <c r="H407" s="5">
        <v>384</v>
      </c>
    </row>
    <row r="408" spans="1:8" x14ac:dyDescent="0.25">
      <c r="A408" s="5" t="s">
        <v>21</v>
      </c>
      <c r="B408" s="5" t="s">
        <v>22</v>
      </c>
      <c r="C408" s="5" t="s">
        <v>20</v>
      </c>
      <c r="D408" s="1">
        <v>43917</v>
      </c>
      <c r="E408" s="5">
        <v>416</v>
      </c>
      <c r="F408" s="5">
        <v>374</v>
      </c>
      <c r="G408" s="5">
        <v>374</v>
      </c>
      <c r="H408" s="5">
        <v>374</v>
      </c>
    </row>
    <row r="409" spans="1:8" x14ac:dyDescent="0.25">
      <c r="A409" s="5" t="s">
        <v>21</v>
      </c>
      <c r="B409" s="5" t="s">
        <v>22</v>
      </c>
      <c r="C409" s="5" t="s">
        <v>20</v>
      </c>
      <c r="D409" s="1">
        <v>43916</v>
      </c>
      <c r="E409" s="5">
        <v>370</v>
      </c>
      <c r="F409" s="5">
        <v>337</v>
      </c>
      <c r="G409" s="5">
        <v>337</v>
      </c>
      <c r="H409" s="5">
        <v>337</v>
      </c>
    </row>
    <row r="410" spans="1:8" x14ac:dyDescent="0.25">
      <c r="A410" s="5" t="s">
        <v>21</v>
      </c>
      <c r="B410" s="5" t="s">
        <v>22</v>
      </c>
      <c r="C410" s="5" t="s">
        <v>20</v>
      </c>
      <c r="D410" s="1">
        <v>43915</v>
      </c>
      <c r="E410" s="5">
        <v>299</v>
      </c>
      <c r="F410" s="5">
        <v>278</v>
      </c>
      <c r="G410" s="5">
        <v>278</v>
      </c>
      <c r="H410" s="5">
        <v>278</v>
      </c>
    </row>
    <row r="411" spans="1:8" x14ac:dyDescent="0.25">
      <c r="A411" s="5" t="s">
        <v>21</v>
      </c>
      <c r="B411" s="5" t="s">
        <v>22</v>
      </c>
      <c r="C411" s="5" t="s">
        <v>20</v>
      </c>
      <c r="D411" s="1">
        <v>43914</v>
      </c>
      <c r="E411" s="5">
        <v>236</v>
      </c>
      <c r="F411" s="5">
        <v>219</v>
      </c>
      <c r="G411" s="5">
        <v>219</v>
      </c>
      <c r="H411" s="5">
        <v>219</v>
      </c>
    </row>
    <row r="412" spans="1:8" x14ac:dyDescent="0.25">
      <c r="A412" s="5" t="s">
        <v>21</v>
      </c>
      <c r="B412" s="5" t="s">
        <v>22</v>
      </c>
      <c r="C412" s="5" t="s">
        <v>20</v>
      </c>
      <c r="D412" s="1">
        <v>43913</v>
      </c>
      <c r="E412" s="5">
        <v>188</v>
      </c>
      <c r="F412" s="5">
        <v>173</v>
      </c>
      <c r="G412" s="5">
        <v>173</v>
      </c>
      <c r="H412" s="5">
        <v>173</v>
      </c>
    </row>
    <row r="413" spans="1:8" x14ac:dyDescent="0.25">
      <c r="A413" s="5" t="s">
        <v>21</v>
      </c>
      <c r="B413" s="5" t="s">
        <v>22</v>
      </c>
      <c r="C413" s="5" t="s">
        <v>20</v>
      </c>
      <c r="D413" s="1">
        <v>43912</v>
      </c>
      <c r="E413" s="5">
        <v>173</v>
      </c>
      <c r="F413" s="5">
        <v>153</v>
      </c>
      <c r="G413" s="5">
        <v>153</v>
      </c>
      <c r="H413" s="5">
        <v>153</v>
      </c>
    </row>
    <row r="414" spans="1:8" x14ac:dyDescent="0.25">
      <c r="A414" s="5" t="s">
        <v>21</v>
      </c>
      <c r="B414" s="5" t="s">
        <v>22</v>
      </c>
      <c r="C414" s="5" t="s">
        <v>20</v>
      </c>
      <c r="D414" s="1">
        <v>43911</v>
      </c>
      <c r="E414" s="5">
        <v>125</v>
      </c>
      <c r="F414" s="5">
        <v>116</v>
      </c>
      <c r="G414" s="5">
        <v>116</v>
      </c>
      <c r="H414" s="5">
        <v>117</v>
      </c>
    </row>
    <row r="415" spans="1:8" x14ac:dyDescent="0.25">
      <c r="A415" s="5" t="s">
        <v>21</v>
      </c>
      <c r="B415" s="5" t="s">
        <v>22</v>
      </c>
      <c r="C415" s="5" t="s">
        <v>20</v>
      </c>
      <c r="D415" s="1">
        <v>43910</v>
      </c>
      <c r="E415" s="5">
        <v>109</v>
      </c>
      <c r="F415" s="5">
        <v>102</v>
      </c>
      <c r="G415" s="5">
        <v>102</v>
      </c>
      <c r="H415" s="5">
        <v>102</v>
      </c>
    </row>
    <row r="416" spans="1:8" x14ac:dyDescent="0.25">
      <c r="A416" s="5" t="s">
        <v>21</v>
      </c>
      <c r="B416" s="5" t="s">
        <v>22</v>
      </c>
      <c r="C416" s="5" t="s">
        <v>20</v>
      </c>
      <c r="D416" s="1">
        <v>43909</v>
      </c>
      <c r="E416" s="5">
        <v>71</v>
      </c>
      <c r="F416" s="5">
        <v>67</v>
      </c>
      <c r="G416" s="5">
        <v>67</v>
      </c>
      <c r="H416" s="5">
        <v>67</v>
      </c>
    </row>
    <row r="417" spans="1:8" x14ac:dyDescent="0.25">
      <c r="A417" s="5" t="s">
        <v>21</v>
      </c>
      <c r="B417" s="5" t="s">
        <v>22</v>
      </c>
      <c r="C417" s="5" t="s">
        <v>20</v>
      </c>
      <c r="D417" s="1">
        <v>43908</v>
      </c>
      <c r="E417" s="5">
        <v>66</v>
      </c>
      <c r="F417" s="5">
        <v>67</v>
      </c>
      <c r="G417" s="5">
        <v>67</v>
      </c>
      <c r="H417" s="5">
        <v>67</v>
      </c>
    </row>
    <row r="418" spans="1:8" x14ac:dyDescent="0.25">
      <c r="A418" s="5" t="s">
        <v>21</v>
      </c>
      <c r="B418" s="5" t="s">
        <v>22</v>
      </c>
      <c r="C418" s="5" t="s">
        <v>20</v>
      </c>
      <c r="D418" s="1">
        <v>43907</v>
      </c>
      <c r="E418" s="5">
        <v>54</v>
      </c>
      <c r="F418" s="5">
        <v>50</v>
      </c>
      <c r="G418" s="5">
        <v>50</v>
      </c>
      <c r="H418" s="5">
        <v>50</v>
      </c>
    </row>
    <row r="419" spans="1:8" x14ac:dyDescent="0.25">
      <c r="A419" s="5" t="s">
        <v>21</v>
      </c>
      <c r="B419" s="5" t="s">
        <v>22</v>
      </c>
      <c r="C419" s="5" t="s">
        <v>20</v>
      </c>
      <c r="D419" s="1">
        <v>43906</v>
      </c>
      <c r="E419" s="5">
        <v>44</v>
      </c>
      <c r="F419" s="5">
        <v>43</v>
      </c>
      <c r="G419" s="5">
        <v>43</v>
      </c>
      <c r="H419" s="5">
        <v>43</v>
      </c>
    </row>
    <row r="420" spans="1:8" x14ac:dyDescent="0.25">
      <c r="A420" s="5" t="s">
        <v>21</v>
      </c>
      <c r="B420" s="5" t="s">
        <v>22</v>
      </c>
      <c r="C420" s="5" t="s">
        <v>20</v>
      </c>
      <c r="D420" s="1">
        <v>43905</v>
      </c>
      <c r="E420" s="5">
        <v>28</v>
      </c>
      <c r="F420" s="5">
        <v>32</v>
      </c>
      <c r="G420" s="5">
        <v>32</v>
      </c>
      <c r="H420" s="5">
        <v>32</v>
      </c>
    </row>
    <row r="421" spans="1:8" x14ac:dyDescent="0.25">
      <c r="A421" s="5" t="s">
        <v>21</v>
      </c>
      <c r="B421" s="5" t="s">
        <v>22</v>
      </c>
      <c r="C421" s="5" t="s">
        <v>20</v>
      </c>
      <c r="D421" s="1">
        <v>43904</v>
      </c>
      <c r="E421" s="5">
        <v>19</v>
      </c>
      <c r="F421" s="5">
        <v>20</v>
      </c>
      <c r="G421" s="5">
        <v>20</v>
      </c>
      <c r="H421" s="5">
        <v>20</v>
      </c>
    </row>
    <row r="422" spans="1:8" x14ac:dyDescent="0.25">
      <c r="A422" s="5" t="s">
        <v>21</v>
      </c>
      <c r="B422" s="5" t="s">
        <v>22</v>
      </c>
      <c r="C422" s="5" t="s">
        <v>20</v>
      </c>
      <c r="D422" s="1">
        <v>43903</v>
      </c>
      <c r="E422" s="5">
        <v>16</v>
      </c>
      <c r="F422" s="5">
        <v>16</v>
      </c>
      <c r="G422" s="5">
        <v>16</v>
      </c>
      <c r="H422" s="5">
        <v>16</v>
      </c>
    </row>
    <row r="423" spans="1:8" x14ac:dyDescent="0.25">
      <c r="A423" s="5" t="s">
        <v>21</v>
      </c>
      <c r="B423" s="5" t="s">
        <v>22</v>
      </c>
      <c r="C423" s="5" t="s">
        <v>20</v>
      </c>
      <c r="D423" s="1">
        <v>43902</v>
      </c>
      <c r="E423" s="5">
        <v>11</v>
      </c>
      <c r="F423" s="5">
        <v>12</v>
      </c>
      <c r="G423" s="5">
        <v>12</v>
      </c>
      <c r="H423" s="5">
        <v>12</v>
      </c>
    </row>
    <row r="424" spans="1:8" x14ac:dyDescent="0.25">
      <c r="A424" s="5" t="s">
        <v>21</v>
      </c>
      <c r="B424" s="5" t="s">
        <v>22</v>
      </c>
      <c r="C424" s="5" t="s">
        <v>20</v>
      </c>
      <c r="D424" s="1">
        <v>43901</v>
      </c>
      <c r="E424" s="5">
        <v>7</v>
      </c>
      <c r="F424" s="5">
        <v>8</v>
      </c>
      <c r="G424" s="5">
        <v>8</v>
      </c>
      <c r="H424" s="5">
        <v>8</v>
      </c>
    </row>
    <row r="425" spans="1:8" x14ac:dyDescent="0.25">
      <c r="A425" s="5" t="s">
        <v>21</v>
      </c>
      <c r="B425" s="5" t="s">
        <v>22</v>
      </c>
      <c r="C425" s="5" t="s">
        <v>20</v>
      </c>
      <c r="D425" s="1">
        <v>43900</v>
      </c>
      <c r="E425" s="5">
        <v>3</v>
      </c>
      <c r="F425" s="5">
        <v>3</v>
      </c>
      <c r="G425" s="5">
        <v>3</v>
      </c>
      <c r="H425" s="5">
        <v>3</v>
      </c>
    </row>
    <row r="426" spans="1:8" x14ac:dyDescent="0.25">
      <c r="A426" s="5" t="s">
        <v>21</v>
      </c>
      <c r="B426" s="5" t="s">
        <v>22</v>
      </c>
      <c r="C426" s="5" t="s">
        <v>20</v>
      </c>
      <c r="D426" s="1">
        <v>43899</v>
      </c>
      <c r="E426" s="5">
        <v>5</v>
      </c>
      <c r="F426" s="5">
        <v>5</v>
      </c>
      <c r="G426" s="5">
        <v>5</v>
      </c>
      <c r="H426" s="5">
        <v>5</v>
      </c>
    </row>
    <row r="427" spans="1:8" x14ac:dyDescent="0.25">
      <c r="A427" s="5" t="s">
        <v>21</v>
      </c>
      <c r="B427" s="5" t="s">
        <v>22</v>
      </c>
      <c r="C427" s="5" t="s">
        <v>20</v>
      </c>
      <c r="D427" s="1">
        <v>43898</v>
      </c>
      <c r="E427" s="5">
        <v>2</v>
      </c>
      <c r="F427" s="5">
        <v>3</v>
      </c>
      <c r="G427" s="5">
        <v>3</v>
      </c>
      <c r="H427" s="5">
        <v>3</v>
      </c>
    </row>
    <row r="428" spans="1:8" x14ac:dyDescent="0.25">
      <c r="A428" s="5" t="s">
        <v>21</v>
      </c>
      <c r="B428" s="5" t="s">
        <v>22</v>
      </c>
      <c r="C428" s="5" t="s">
        <v>20</v>
      </c>
      <c r="D428" s="1">
        <v>43897</v>
      </c>
      <c r="E428" s="5">
        <v>0</v>
      </c>
      <c r="F428" s="5">
        <v>0</v>
      </c>
      <c r="G428" s="5">
        <v>0</v>
      </c>
      <c r="H428" s="5">
        <v>0</v>
      </c>
    </row>
    <row r="429" spans="1:8" x14ac:dyDescent="0.25">
      <c r="A429" s="5" t="s">
        <v>21</v>
      </c>
      <c r="B429" s="5" t="s">
        <v>22</v>
      </c>
      <c r="C429" s="5" t="s">
        <v>20</v>
      </c>
      <c r="D429" s="1">
        <v>43896</v>
      </c>
      <c r="E429" s="5">
        <v>2</v>
      </c>
      <c r="F429" s="5">
        <v>0</v>
      </c>
      <c r="G429" s="5">
        <v>0</v>
      </c>
      <c r="H429" s="5">
        <v>0</v>
      </c>
    </row>
    <row r="430" spans="1:8" x14ac:dyDescent="0.25">
      <c r="A430" s="5" t="s">
        <v>21</v>
      </c>
      <c r="B430" s="5" t="s">
        <v>22</v>
      </c>
      <c r="C430" s="5" t="s">
        <v>20</v>
      </c>
      <c r="D430" s="1">
        <v>43895</v>
      </c>
      <c r="E430" s="5">
        <v>2</v>
      </c>
      <c r="F430" s="5">
        <v>3</v>
      </c>
      <c r="G430" s="5">
        <v>3</v>
      </c>
      <c r="H430" s="5">
        <v>3</v>
      </c>
    </row>
    <row r="431" spans="1:8" x14ac:dyDescent="0.25">
      <c r="A431" s="5" t="s">
        <v>21</v>
      </c>
      <c r="B431" s="5" t="s">
        <v>22</v>
      </c>
      <c r="C431" s="5" t="s">
        <v>20</v>
      </c>
      <c r="D431" s="1">
        <v>43894</v>
      </c>
      <c r="E431" s="5">
        <v>1</v>
      </c>
      <c r="F431" s="5">
        <v>0</v>
      </c>
      <c r="G431" s="5">
        <v>0</v>
      </c>
      <c r="H431" s="5">
        <v>0</v>
      </c>
    </row>
    <row r="432" spans="1:8" x14ac:dyDescent="0.25">
      <c r="A432" s="5" t="s">
        <v>21</v>
      </c>
      <c r="B432" s="5" t="s">
        <v>22</v>
      </c>
      <c r="C432" s="5" t="s">
        <v>20</v>
      </c>
      <c r="D432" s="1">
        <v>43893</v>
      </c>
      <c r="E432" s="5">
        <v>0</v>
      </c>
      <c r="F432" s="5">
        <v>2</v>
      </c>
      <c r="G432" s="5">
        <v>2</v>
      </c>
      <c r="H432" s="5">
        <v>2</v>
      </c>
    </row>
    <row r="433" spans="1:8" x14ac:dyDescent="0.25">
      <c r="A433" s="5" t="s">
        <v>21</v>
      </c>
      <c r="B433" s="5" t="s">
        <v>22</v>
      </c>
      <c r="C433" s="5" t="s">
        <v>20</v>
      </c>
      <c r="D433" s="1">
        <v>43892</v>
      </c>
      <c r="E433" s="5">
        <v>1</v>
      </c>
      <c r="F433" s="5">
        <v>1</v>
      </c>
      <c r="G433" s="5">
        <v>1</v>
      </c>
      <c r="H433" s="5">
        <v>1</v>
      </c>
    </row>
    <row r="434" spans="1:8" x14ac:dyDescent="0.25">
      <c r="A434" s="5" t="s">
        <v>21</v>
      </c>
      <c r="B434" s="5" t="s">
        <v>22</v>
      </c>
      <c r="C434" s="5" t="s">
        <v>20</v>
      </c>
      <c r="D434" s="1">
        <v>43891</v>
      </c>
      <c r="E434" s="5">
        <v>0</v>
      </c>
    </row>
    <row r="435" spans="1:8" x14ac:dyDescent="0.25">
      <c r="A435" s="5" t="s">
        <v>21</v>
      </c>
      <c r="B435" s="5" t="s">
        <v>22</v>
      </c>
      <c r="C435" s="5" t="s">
        <v>20</v>
      </c>
      <c r="D435" s="1">
        <v>43890</v>
      </c>
      <c r="E435" s="5">
        <v>0</v>
      </c>
    </row>
    <row r="436" spans="1:8" x14ac:dyDescent="0.25">
      <c r="A436" s="5" t="s">
        <v>21</v>
      </c>
      <c r="B436" s="5" t="s">
        <v>22</v>
      </c>
      <c r="C436" s="5" t="s">
        <v>20</v>
      </c>
      <c r="D436" s="1">
        <v>43889</v>
      </c>
      <c r="E436" s="5">
        <v>0</v>
      </c>
    </row>
    <row r="437" spans="1:8" x14ac:dyDescent="0.25">
      <c r="A437" s="5" t="s">
        <v>21</v>
      </c>
      <c r="B437" s="5" t="s">
        <v>22</v>
      </c>
      <c r="C437" s="5" t="s">
        <v>20</v>
      </c>
      <c r="D437" s="1">
        <v>43888</v>
      </c>
      <c r="E437" s="5">
        <v>0</v>
      </c>
    </row>
    <row r="438" spans="1:8" x14ac:dyDescent="0.25">
      <c r="A438" s="5" t="s">
        <v>21</v>
      </c>
      <c r="B438" s="5" t="s">
        <v>22</v>
      </c>
      <c r="C438" s="5" t="s">
        <v>20</v>
      </c>
      <c r="D438" s="1">
        <v>43887</v>
      </c>
      <c r="E438" s="5">
        <v>0</v>
      </c>
    </row>
    <row r="439" spans="1:8" x14ac:dyDescent="0.25">
      <c r="A439" s="5" t="s">
        <v>21</v>
      </c>
      <c r="B439" s="5" t="s">
        <v>22</v>
      </c>
      <c r="C439" s="5" t="s">
        <v>20</v>
      </c>
      <c r="D439" s="1">
        <v>43886</v>
      </c>
      <c r="E439" s="5">
        <v>0</v>
      </c>
    </row>
    <row r="440" spans="1:8" x14ac:dyDescent="0.25">
      <c r="A440" s="5" t="s">
        <v>21</v>
      </c>
      <c r="B440" s="5" t="s">
        <v>22</v>
      </c>
      <c r="C440" s="5" t="s">
        <v>20</v>
      </c>
      <c r="D440" s="1">
        <v>43885</v>
      </c>
      <c r="E440" s="5">
        <v>0</v>
      </c>
    </row>
    <row r="441" spans="1:8" x14ac:dyDescent="0.25">
      <c r="A441" s="5" t="s">
        <v>21</v>
      </c>
      <c r="B441" s="5" t="s">
        <v>22</v>
      </c>
      <c r="C441" s="5" t="s">
        <v>20</v>
      </c>
      <c r="D441" s="1">
        <v>43884</v>
      </c>
      <c r="E441" s="5">
        <v>0</v>
      </c>
    </row>
    <row r="442" spans="1:8" x14ac:dyDescent="0.25">
      <c r="A442" s="5" t="s">
        <v>21</v>
      </c>
      <c r="B442" s="5" t="s">
        <v>22</v>
      </c>
      <c r="C442" s="5" t="s">
        <v>20</v>
      </c>
      <c r="D442" s="1">
        <v>43883</v>
      </c>
      <c r="E442" s="5">
        <v>1</v>
      </c>
    </row>
    <row r="443" spans="1:8" x14ac:dyDescent="0.25">
      <c r="A443" s="5" t="s">
        <v>21</v>
      </c>
      <c r="B443" s="5" t="s">
        <v>22</v>
      </c>
      <c r="C443" s="5" t="s">
        <v>20</v>
      </c>
      <c r="D443" s="1">
        <v>43882</v>
      </c>
      <c r="E443" s="5">
        <v>0</v>
      </c>
    </row>
    <row r="444" spans="1:8" x14ac:dyDescent="0.25">
      <c r="A444" s="5" t="s">
        <v>21</v>
      </c>
      <c r="B444" s="5" t="s">
        <v>22</v>
      </c>
      <c r="C444" s="5" t="s">
        <v>20</v>
      </c>
      <c r="D444" s="1">
        <v>43881</v>
      </c>
      <c r="E444" s="5">
        <v>0</v>
      </c>
    </row>
    <row r="445" spans="1:8" x14ac:dyDescent="0.25">
      <c r="A445" s="5" t="s">
        <v>21</v>
      </c>
      <c r="B445" s="5" t="s">
        <v>22</v>
      </c>
      <c r="C445" s="5" t="s">
        <v>20</v>
      </c>
      <c r="D445" s="1">
        <v>43880</v>
      </c>
      <c r="E445" s="5">
        <v>0</v>
      </c>
    </row>
    <row r="446" spans="1:8" x14ac:dyDescent="0.25">
      <c r="A446" s="5" t="s">
        <v>21</v>
      </c>
      <c r="B446" s="5" t="s">
        <v>22</v>
      </c>
      <c r="C446" s="5" t="s">
        <v>20</v>
      </c>
      <c r="D446" s="1">
        <v>43879</v>
      </c>
      <c r="E446" s="5">
        <v>0</v>
      </c>
    </row>
    <row r="447" spans="1:8" x14ac:dyDescent="0.25">
      <c r="A447" s="5" t="s">
        <v>21</v>
      </c>
      <c r="B447" s="5" t="s">
        <v>22</v>
      </c>
      <c r="C447" s="5" t="s">
        <v>20</v>
      </c>
      <c r="D447" s="1">
        <v>43878</v>
      </c>
      <c r="E447" s="5">
        <v>0</v>
      </c>
    </row>
    <row r="448" spans="1:8" x14ac:dyDescent="0.25">
      <c r="A448" s="5" t="s">
        <v>21</v>
      </c>
      <c r="B448" s="5" t="s">
        <v>22</v>
      </c>
      <c r="C448" s="5" t="s">
        <v>20</v>
      </c>
      <c r="D448" s="1">
        <v>43877</v>
      </c>
      <c r="E448" s="5">
        <v>0</v>
      </c>
    </row>
    <row r="449" spans="1:5" x14ac:dyDescent="0.25">
      <c r="A449" s="5" t="s">
        <v>21</v>
      </c>
      <c r="B449" s="5" t="s">
        <v>22</v>
      </c>
      <c r="C449" s="5" t="s">
        <v>20</v>
      </c>
      <c r="D449" s="1">
        <v>43876</v>
      </c>
      <c r="E449" s="5">
        <v>0</v>
      </c>
    </row>
    <row r="450" spans="1:5" x14ac:dyDescent="0.25">
      <c r="A450" s="5" t="s">
        <v>21</v>
      </c>
      <c r="B450" s="5" t="s">
        <v>22</v>
      </c>
      <c r="C450" s="5" t="s">
        <v>20</v>
      </c>
      <c r="D450" s="1">
        <v>43875</v>
      </c>
      <c r="E450" s="5">
        <v>0</v>
      </c>
    </row>
    <row r="451" spans="1:5" x14ac:dyDescent="0.25">
      <c r="A451" s="5" t="s">
        <v>21</v>
      </c>
      <c r="B451" s="5" t="s">
        <v>22</v>
      </c>
      <c r="C451" s="5" t="s">
        <v>20</v>
      </c>
      <c r="D451" s="1">
        <v>43874</v>
      </c>
      <c r="E451" s="5">
        <v>0</v>
      </c>
    </row>
    <row r="452" spans="1:5" x14ac:dyDescent="0.25">
      <c r="A452" s="5" t="s">
        <v>21</v>
      </c>
      <c r="B452" s="5" t="s">
        <v>22</v>
      </c>
      <c r="C452" s="5" t="s">
        <v>20</v>
      </c>
      <c r="D452" s="1">
        <v>43873</v>
      </c>
      <c r="E452" s="5">
        <v>0</v>
      </c>
    </row>
    <row r="453" spans="1:5" x14ac:dyDescent="0.25">
      <c r="A453" s="5" t="s">
        <v>21</v>
      </c>
      <c r="B453" s="5" t="s">
        <v>22</v>
      </c>
      <c r="C453" s="5" t="s">
        <v>20</v>
      </c>
      <c r="D453" s="1">
        <v>43872</v>
      </c>
      <c r="E453" s="5">
        <v>0</v>
      </c>
    </row>
    <row r="454" spans="1:5" x14ac:dyDescent="0.25">
      <c r="A454" s="5" t="s">
        <v>21</v>
      </c>
      <c r="B454" s="5" t="s">
        <v>22</v>
      </c>
      <c r="C454" s="5" t="s">
        <v>20</v>
      </c>
      <c r="D454" s="1">
        <v>43871</v>
      </c>
      <c r="E454" s="5">
        <v>0</v>
      </c>
    </row>
    <row r="455" spans="1:5" x14ac:dyDescent="0.25">
      <c r="A455" s="5" t="s">
        <v>21</v>
      </c>
      <c r="B455" s="5" t="s">
        <v>22</v>
      </c>
      <c r="C455" s="5" t="s">
        <v>20</v>
      </c>
      <c r="D455" s="1">
        <v>43870</v>
      </c>
      <c r="E455" s="5">
        <v>0</v>
      </c>
    </row>
    <row r="456" spans="1:5" x14ac:dyDescent="0.25">
      <c r="A456" s="5" t="s">
        <v>21</v>
      </c>
      <c r="B456" s="5" t="s">
        <v>22</v>
      </c>
      <c r="C456" s="5" t="s">
        <v>20</v>
      </c>
      <c r="D456" s="1">
        <v>43869</v>
      </c>
      <c r="E456" s="5">
        <v>0</v>
      </c>
    </row>
    <row r="457" spans="1:5" x14ac:dyDescent="0.25">
      <c r="A457" s="5" t="s">
        <v>21</v>
      </c>
      <c r="B457" s="5" t="s">
        <v>22</v>
      </c>
      <c r="C457" s="5" t="s">
        <v>20</v>
      </c>
      <c r="D457" s="1">
        <v>43868</v>
      </c>
      <c r="E457" s="5">
        <v>0</v>
      </c>
    </row>
    <row r="458" spans="1:5" x14ac:dyDescent="0.25">
      <c r="A458" s="5" t="s">
        <v>21</v>
      </c>
      <c r="B458" s="5" t="s">
        <v>22</v>
      </c>
      <c r="C458" s="5" t="s">
        <v>20</v>
      </c>
      <c r="D458" s="1">
        <v>43867</v>
      </c>
      <c r="E458" s="5">
        <v>0</v>
      </c>
    </row>
    <row r="459" spans="1:5" x14ac:dyDescent="0.25">
      <c r="A459" s="5" t="s">
        <v>21</v>
      </c>
      <c r="B459" s="5" t="s">
        <v>22</v>
      </c>
      <c r="C459" s="5" t="s">
        <v>20</v>
      </c>
      <c r="D459" s="1">
        <v>43866</v>
      </c>
      <c r="E459" s="5">
        <v>0</v>
      </c>
    </row>
    <row r="460" spans="1:5" x14ac:dyDescent="0.25">
      <c r="A460" s="5" t="s">
        <v>21</v>
      </c>
      <c r="B460" s="5" t="s">
        <v>22</v>
      </c>
      <c r="C460" s="5" t="s">
        <v>20</v>
      </c>
      <c r="D460" s="1">
        <v>43865</v>
      </c>
      <c r="E460" s="5">
        <v>0</v>
      </c>
    </row>
    <row r="461" spans="1:5" x14ac:dyDescent="0.25">
      <c r="A461" s="5" t="s">
        <v>21</v>
      </c>
      <c r="B461" s="5" t="s">
        <v>22</v>
      </c>
      <c r="C461" s="5" t="s">
        <v>20</v>
      </c>
      <c r="D461" s="1">
        <v>43864</v>
      </c>
      <c r="E461" s="5">
        <v>0</v>
      </c>
    </row>
    <row r="462" spans="1:5" x14ac:dyDescent="0.25">
      <c r="A462" s="5" t="s">
        <v>21</v>
      </c>
      <c r="B462" s="5" t="s">
        <v>22</v>
      </c>
      <c r="C462" s="5" t="s">
        <v>20</v>
      </c>
      <c r="D462" s="1">
        <v>43863</v>
      </c>
      <c r="E462" s="5">
        <v>1</v>
      </c>
    </row>
    <row r="463" spans="1:5" x14ac:dyDescent="0.25">
      <c r="A463" s="5" t="s">
        <v>21</v>
      </c>
      <c r="B463" s="5" t="s">
        <v>22</v>
      </c>
      <c r="C463" s="5" t="s">
        <v>20</v>
      </c>
      <c r="D463" s="1">
        <v>43862</v>
      </c>
      <c r="E463" s="5">
        <v>0</v>
      </c>
    </row>
    <row r="464" spans="1:5" x14ac:dyDescent="0.25">
      <c r="A464" s="5" t="s">
        <v>21</v>
      </c>
      <c r="B464" s="5" t="s">
        <v>22</v>
      </c>
      <c r="C464" s="5" t="s">
        <v>20</v>
      </c>
      <c r="D464" s="1">
        <v>43861</v>
      </c>
      <c r="E464" s="5">
        <v>0</v>
      </c>
    </row>
    <row r="465" spans="1:5" x14ac:dyDescent="0.25">
      <c r="A465" s="5" t="s">
        <v>21</v>
      </c>
      <c r="B465" s="5" t="s">
        <v>22</v>
      </c>
      <c r="C465" s="5" t="s">
        <v>20</v>
      </c>
      <c r="D465" s="1">
        <v>43860</v>
      </c>
      <c r="E465" s="5">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57BF-937C-4E12-BFAB-253A4399C831}">
  <sheetPr>
    <tabColor rgb="FFFF66CC"/>
  </sheetPr>
  <dimension ref="A1:B16"/>
  <sheetViews>
    <sheetView workbookViewId="0">
      <selection activeCell="A19" sqref="A19"/>
    </sheetView>
  </sheetViews>
  <sheetFormatPr defaultRowHeight="15" x14ac:dyDescent="0.25"/>
  <cols>
    <col min="1" max="1" width="30.85546875" customWidth="1"/>
    <col min="2" max="2" width="136.5703125" bestFit="1" customWidth="1"/>
  </cols>
  <sheetData>
    <row r="1" spans="1:2" x14ac:dyDescent="0.25">
      <c r="A1" s="2" t="s">
        <v>0</v>
      </c>
      <c r="B1" t="s">
        <v>1</v>
      </c>
    </row>
    <row r="2" spans="1:2" x14ac:dyDescent="0.25">
      <c r="A2" s="2" t="s">
        <v>2</v>
      </c>
      <c r="B2" t="s">
        <v>3</v>
      </c>
    </row>
    <row r="3" spans="1:2" x14ac:dyDescent="0.25">
      <c r="A3" s="2" t="s">
        <v>4</v>
      </c>
      <c r="B3" t="s">
        <v>54</v>
      </c>
    </row>
    <row r="4" spans="1:2" x14ac:dyDescent="0.25">
      <c r="A4" s="2" t="s">
        <v>5</v>
      </c>
      <c r="B4" t="s">
        <v>51</v>
      </c>
    </row>
    <row r="5" spans="1:2" x14ac:dyDescent="0.25">
      <c r="A5" s="2" t="s">
        <v>6</v>
      </c>
      <c r="B5" t="s">
        <v>23</v>
      </c>
    </row>
    <row r="7" spans="1:2" x14ac:dyDescent="0.25">
      <c r="A7" s="3" t="s">
        <v>24</v>
      </c>
    </row>
    <row r="8" spans="1:2" x14ac:dyDescent="0.25">
      <c r="A8" s="2" t="s">
        <v>7</v>
      </c>
      <c r="B8" s="2" t="s">
        <v>8</v>
      </c>
    </row>
    <row r="9" spans="1:2" x14ac:dyDescent="0.25">
      <c r="A9" s="5" t="s">
        <v>15</v>
      </c>
      <c r="B9" t="s">
        <v>25</v>
      </c>
    </row>
    <row r="10" spans="1:2" x14ac:dyDescent="0.25">
      <c r="A10" s="5" t="s">
        <v>16</v>
      </c>
      <c r="B10" t="s">
        <v>26</v>
      </c>
    </row>
    <row r="11" spans="1:2" x14ac:dyDescent="0.25">
      <c r="A11" s="5" t="s">
        <v>14</v>
      </c>
      <c r="B11" t="s">
        <v>27</v>
      </c>
    </row>
    <row r="12" spans="1:2" x14ac:dyDescent="0.25">
      <c r="A12" s="5" t="s">
        <v>13</v>
      </c>
      <c r="B12" t="s">
        <v>12</v>
      </c>
    </row>
    <row r="13" spans="1:2" x14ac:dyDescent="0.25">
      <c r="A13" s="5" t="s">
        <v>52</v>
      </c>
      <c r="B13" t="s">
        <v>53</v>
      </c>
    </row>
    <row r="14" spans="1:2" x14ac:dyDescent="0.25">
      <c r="A14" s="5" t="s">
        <v>17</v>
      </c>
      <c r="B14" t="s">
        <v>11</v>
      </c>
    </row>
    <row r="15" spans="1:2" x14ac:dyDescent="0.25">
      <c r="A15" s="5" t="s">
        <v>19</v>
      </c>
      <c r="B15" t="s">
        <v>10</v>
      </c>
    </row>
    <row r="16" spans="1:2" x14ac:dyDescent="0.25">
      <c r="A16" s="5" t="s">
        <v>18</v>
      </c>
      <c r="B16" t="s">
        <v>9</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D0B11-0AB4-4DFF-83E9-CF3B2D4FD350}">
  <dimension ref="A1:G430"/>
  <sheetViews>
    <sheetView workbookViewId="0">
      <selection activeCell="G1" sqref="G1"/>
    </sheetView>
  </sheetViews>
  <sheetFormatPr defaultRowHeight="15" x14ac:dyDescent="0.25"/>
  <cols>
    <col min="1" max="3" width="9.140625" style="5"/>
    <col min="4" max="4" width="10.42578125" style="1" bestFit="1" customWidth="1"/>
    <col min="5" max="16384" width="9.140625" style="5"/>
  </cols>
  <sheetData>
    <row r="1" spans="1:7" x14ac:dyDescent="0.25">
      <c r="A1" s="2" t="s">
        <v>15</v>
      </c>
      <c r="B1" s="2" t="s">
        <v>16</v>
      </c>
      <c r="C1" s="2" t="s">
        <v>14</v>
      </c>
      <c r="D1" s="4" t="s">
        <v>13</v>
      </c>
      <c r="E1" s="2" t="s">
        <v>58</v>
      </c>
      <c r="F1" s="2" t="s">
        <v>57</v>
      </c>
      <c r="G1" s="2" t="s">
        <v>56</v>
      </c>
    </row>
    <row r="2" spans="1:7" x14ac:dyDescent="0.25">
      <c r="A2" s="5" t="s">
        <v>21</v>
      </c>
      <c r="B2" s="5" t="s">
        <v>22</v>
      </c>
      <c r="C2" s="5" t="s">
        <v>20</v>
      </c>
      <c r="D2" s="1">
        <v>44324</v>
      </c>
      <c r="E2" s="5">
        <v>5</v>
      </c>
      <c r="F2" s="5">
        <v>19</v>
      </c>
    </row>
    <row r="3" spans="1:7" x14ac:dyDescent="0.25">
      <c r="A3" s="5" t="s">
        <v>21</v>
      </c>
      <c r="B3" s="5" t="s">
        <v>22</v>
      </c>
      <c r="C3" s="5" t="s">
        <v>20</v>
      </c>
      <c r="D3" s="1">
        <v>44323</v>
      </c>
      <c r="E3" s="5">
        <v>13</v>
      </c>
      <c r="F3" s="5">
        <v>30</v>
      </c>
    </row>
    <row r="4" spans="1:7" x14ac:dyDescent="0.25">
      <c r="A4" s="5" t="s">
        <v>21</v>
      </c>
      <c r="B4" s="5" t="s">
        <v>22</v>
      </c>
      <c r="C4" s="5" t="s">
        <v>20</v>
      </c>
      <c r="D4" s="1">
        <v>44322</v>
      </c>
      <c r="E4" s="5">
        <v>12</v>
      </c>
      <c r="F4" s="5">
        <v>29</v>
      </c>
    </row>
    <row r="5" spans="1:7" x14ac:dyDescent="0.25">
      <c r="A5" s="5" t="s">
        <v>21</v>
      </c>
      <c r="B5" s="5" t="s">
        <v>22</v>
      </c>
      <c r="C5" s="5" t="s">
        <v>20</v>
      </c>
      <c r="D5" s="1">
        <v>44321</v>
      </c>
      <c r="E5" s="5">
        <v>27</v>
      </c>
      <c r="F5" s="5">
        <v>65</v>
      </c>
    </row>
    <row r="6" spans="1:7" x14ac:dyDescent="0.25">
      <c r="A6" s="5" t="s">
        <v>21</v>
      </c>
      <c r="B6" s="5" t="s">
        <v>22</v>
      </c>
      <c r="C6" s="5" t="s">
        <v>20</v>
      </c>
      <c r="D6" s="1">
        <v>44320</v>
      </c>
      <c r="E6" s="5">
        <v>3</v>
      </c>
      <c r="F6" s="5">
        <v>6</v>
      </c>
    </row>
    <row r="7" spans="1:7" x14ac:dyDescent="0.25">
      <c r="A7" s="5" t="s">
        <v>21</v>
      </c>
      <c r="B7" s="5" t="s">
        <v>22</v>
      </c>
      <c r="C7" s="5" t="s">
        <v>20</v>
      </c>
      <c r="D7" s="1">
        <v>44319</v>
      </c>
      <c r="E7" s="5">
        <v>1</v>
      </c>
      <c r="F7" s="5">
        <v>2</v>
      </c>
    </row>
    <row r="8" spans="1:7" x14ac:dyDescent="0.25">
      <c r="A8" s="5" t="s">
        <v>21</v>
      </c>
      <c r="B8" s="5" t="s">
        <v>22</v>
      </c>
      <c r="C8" s="5" t="s">
        <v>20</v>
      </c>
      <c r="D8" s="1">
        <v>44318</v>
      </c>
      <c r="E8" s="5">
        <v>13</v>
      </c>
      <c r="F8" s="5">
        <v>15</v>
      </c>
    </row>
    <row r="9" spans="1:7" x14ac:dyDescent="0.25">
      <c r="A9" s="5" t="s">
        <v>21</v>
      </c>
      <c r="B9" s="5" t="s">
        <v>22</v>
      </c>
      <c r="C9" s="5" t="s">
        <v>20</v>
      </c>
      <c r="D9" s="1">
        <v>44317</v>
      </c>
      <c r="E9" s="5">
        <v>6</v>
      </c>
      <c r="F9" s="5">
        <v>27</v>
      </c>
    </row>
    <row r="10" spans="1:7" x14ac:dyDescent="0.25">
      <c r="A10" s="5" t="s">
        <v>21</v>
      </c>
      <c r="B10" s="5" t="s">
        <v>22</v>
      </c>
      <c r="C10" s="5" t="s">
        <v>20</v>
      </c>
      <c r="D10" s="1">
        <v>44316</v>
      </c>
      <c r="E10" s="5">
        <v>14</v>
      </c>
      <c r="F10" s="5">
        <v>49</v>
      </c>
    </row>
    <row r="11" spans="1:7" x14ac:dyDescent="0.25">
      <c r="A11" s="5" t="s">
        <v>21</v>
      </c>
      <c r="B11" s="5" t="s">
        <v>22</v>
      </c>
      <c r="C11" s="5" t="s">
        <v>20</v>
      </c>
      <c r="D11" s="1">
        <v>44315</v>
      </c>
      <c r="E11" s="5">
        <v>15</v>
      </c>
      <c r="F11" s="5">
        <v>25</v>
      </c>
    </row>
    <row r="12" spans="1:7" x14ac:dyDescent="0.25">
      <c r="A12" s="5" t="s">
        <v>21</v>
      </c>
      <c r="B12" s="5" t="s">
        <v>22</v>
      </c>
      <c r="C12" s="5" t="s">
        <v>20</v>
      </c>
      <c r="D12" s="1">
        <v>44314</v>
      </c>
      <c r="E12" s="5">
        <v>27</v>
      </c>
      <c r="F12" s="5">
        <v>81</v>
      </c>
    </row>
    <row r="13" spans="1:7" x14ac:dyDescent="0.25">
      <c r="A13" s="5" t="s">
        <v>21</v>
      </c>
      <c r="B13" s="5" t="s">
        <v>22</v>
      </c>
      <c r="C13" s="5" t="s">
        <v>20</v>
      </c>
      <c r="D13" s="1">
        <v>44313</v>
      </c>
      <c r="E13" s="5">
        <v>16</v>
      </c>
      <c r="F13" s="5">
        <v>51</v>
      </c>
    </row>
    <row r="14" spans="1:7" x14ac:dyDescent="0.25">
      <c r="A14" s="5" t="s">
        <v>21</v>
      </c>
      <c r="B14" s="5" t="s">
        <v>22</v>
      </c>
      <c r="C14" s="5" t="s">
        <v>20</v>
      </c>
      <c r="D14" s="1">
        <v>44312</v>
      </c>
      <c r="E14" s="5">
        <v>3</v>
      </c>
      <c r="F14" s="5">
        <v>7</v>
      </c>
    </row>
    <row r="15" spans="1:7" x14ac:dyDescent="0.25">
      <c r="A15" s="5" t="s">
        <v>21</v>
      </c>
      <c r="B15" s="5" t="s">
        <v>22</v>
      </c>
      <c r="C15" s="5" t="s">
        <v>20</v>
      </c>
      <c r="D15" s="1">
        <v>44311</v>
      </c>
      <c r="E15" s="5">
        <v>7</v>
      </c>
      <c r="F15" s="5">
        <v>8</v>
      </c>
    </row>
    <row r="16" spans="1:7" x14ac:dyDescent="0.25">
      <c r="A16" s="5" t="s">
        <v>21</v>
      </c>
      <c r="B16" s="5" t="s">
        <v>22</v>
      </c>
      <c r="C16" s="5" t="s">
        <v>20</v>
      </c>
      <c r="D16" s="1">
        <v>44310</v>
      </c>
      <c r="E16" s="5">
        <v>27</v>
      </c>
      <c r="F16" s="5">
        <v>62</v>
      </c>
    </row>
    <row r="17" spans="1:6" x14ac:dyDescent="0.25">
      <c r="A17" s="5" t="s">
        <v>21</v>
      </c>
      <c r="B17" s="5" t="s">
        <v>22</v>
      </c>
      <c r="C17" s="5" t="s">
        <v>20</v>
      </c>
      <c r="D17" s="1">
        <v>44309</v>
      </c>
      <c r="E17" s="5">
        <v>38</v>
      </c>
      <c r="F17" s="5">
        <v>77</v>
      </c>
    </row>
    <row r="18" spans="1:6" x14ac:dyDescent="0.25">
      <c r="A18" s="5" t="s">
        <v>21</v>
      </c>
      <c r="B18" s="5" t="s">
        <v>22</v>
      </c>
      <c r="C18" s="5" t="s">
        <v>20</v>
      </c>
      <c r="D18" s="1">
        <v>44308</v>
      </c>
      <c r="E18" s="5">
        <v>11</v>
      </c>
      <c r="F18" s="5">
        <v>27</v>
      </c>
    </row>
    <row r="19" spans="1:6" x14ac:dyDescent="0.25">
      <c r="A19" s="5" t="s">
        <v>21</v>
      </c>
      <c r="B19" s="5" t="s">
        <v>22</v>
      </c>
      <c r="C19" s="5" t="s">
        <v>20</v>
      </c>
      <c r="D19" s="1">
        <v>44307</v>
      </c>
      <c r="E19" s="5">
        <v>20</v>
      </c>
      <c r="F19" s="5">
        <v>73</v>
      </c>
    </row>
    <row r="20" spans="1:6" x14ac:dyDescent="0.25">
      <c r="A20" s="5" t="s">
        <v>21</v>
      </c>
      <c r="B20" s="5" t="s">
        <v>22</v>
      </c>
      <c r="C20" s="5" t="s">
        <v>20</v>
      </c>
      <c r="D20" s="1">
        <v>44306</v>
      </c>
      <c r="E20" s="5">
        <v>28</v>
      </c>
      <c r="F20" s="5">
        <v>72</v>
      </c>
    </row>
    <row r="21" spans="1:6" x14ac:dyDescent="0.25">
      <c r="A21" s="5" t="s">
        <v>21</v>
      </c>
      <c r="B21" s="5" t="s">
        <v>22</v>
      </c>
      <c r="C21" s="5" t="s">
        <v>20</v>
      </c>
      <c r="D21" s="1">
        <v>44305</v>
      </c>
      <c r="E21" s="5">
        <v>2</v>
      </c>
      <c r="F21" s="5">
        <v>2</v>
      </c>
    </row>
    <row r="22" spans="1:6" x14ac:dyDescent="0.25">
      <c r="A22" s="5" t="s">
        <v>21</v>
      </c>
      <c r="B22" s="5" t="s">
        <v>22</v>
      </c>
      <c r="C22" s="5" t="s">
        <v>20</v>
      </c>
      <c r="D22" s="1">
        <v>44304</v>
      </c>
      <c r="E22" s="5">
        <v>7</v>
      </c>
      <c r="F22" s="5">
        <v>17</v>
      </c>
    </row>
    <row r="23" spans="1:6" x14ac:dyDescent="0.25">
      <c r="A23" s="5" t="s">
        <v>21</v>
      </c>
      <c r="B23" s="5" t="s">
        <v>22</v>
      </c>
      <c r="C23" s="5" t="s">
        <v>20</v>
      </c>
      <c r="D23" s="1">
        <v>44303</v>
      </c>
      <c r="E23" s="5">
        <v>31</v>
      </c>
      <c r="F23" s="5">
        <v>72</v>
      </c>
    </row>
    <row r="24" spans="1:6" x14ac:dyDescent="0.25">
      <c r="A24" s="5" t="s">
        <v>21</v>
      </c>
      <c r="B24" s="5" t="s">
        <v>22</v>
      </c>
      <c r="C24" s="5" t="s">
        <v>20</v>
      </c>
      <c r="D24" s="1">
        <v>44302</v>
      </c>
      <c r="E24" s="5">
        <v>30</v>
      </c>
      <c r="F24" s="5">
        <v>94</v>
      </c>
    </row>
    <row r="25" spans="1:6" x14ac:dyDescent="0.25">
      <c r="A25" s="5" t="s">
        <v>21</v>
      </c>
      <c r="B25" s="5" t="s">
        <v>22</v>
      </c>
      <c r="C25" s="5" t="s">
        <v>20</v>
      </c>
      <c r="D25" s="1">
        <v>44301</v>
      </c>
      <c r="E25" s="5">
        <v>25</v>
      </c>
      <c r="F25" s="5">
        <v>50</v>
      </c>
    </row>
    <row r="26" spans="1:6" x14ac:dyDescent="0.25">
      <c r="A26" s="5" t="s">
        <v>21</v>
      </c>
      <c r="B26" s="5" t="s">
        <v>22</v>
      </c>
      <c r="C26" s="5" t="s">
        <v>20</v>
      </c>
      <c r="D26" s="1">
        <v>44300</v>
      </c>
      <c r="E26" s="5">
        <v>34</v>
      </c>
      <c r="F26" s="5">
        <v>113</v>
      </c>
    </row>
    <row r="27" spans="1:6" x14ac:dyDescent="0.25">
      <c r="A27" s="5" t="s">
        <v>21</v>
      </c>
      <c r="B27" s="5" t="s">
        <v>22</v>
      </c>
      <c r="C27" s="5" t="s">
        <v>20</v>
      </c>
      <c r="D27" s="1">
        <v>44299</v>
      </c>
      <c r="E27" s="5">
        <v>18</v>
      </c>
      <c r="F27" s="5">
        <v>70</v>
      </c>
    </row>
    <row r="28" spans="1:6" x14ac:dyDescent="0.25">
      <c r="A28" s="5" t="s">
        <v>21</v>
      </c>
      <c r="B28" s="5" t="s">
        <v>22</v>
      </c>
      <c r="C28" s="5" t="s">
        <v>20</v>
      </c>
      <c r="D28" s="1">
        <v>44298</v>
      </c>
      <c r="E28" s="5">
        <v>13</v>
      </c>
      <c r="F28" s="5">
        <v>10</v>
      </c>
    </row>
    <row r="29" spans="1:6" x14ac:dyDescent="0.25">
      <c r="A29" s="5" t="s">
        <v>21</v>
      </c>
      <c r="B29" s="5" t="s">
        <v>22</v>
      </c>
      <c r="C29" s="5" t="s">
        <v>20</v>
      </c>
      <c r="D29" s="1">
        <v>44297</v>
      </c>
      <c r="E29" s="5">
        <v>3</v>
      </c>
      <c r="F29" s="5">
        <v>23</v>
      </c>
    </row>
    <row r="30" spans="1:6" x14ac:dyDescent="0.25">
      <c r="A30" s="5" t="s">
        <v>21</v>
      </c>
      <c r="B30" s="5" t="s">
        <v>22</v>
      </c>
      <c r="C30" s="5" t="s">
        <v>20</v>
      </c>
      <c r="D30" s="1">
        <v>44296</v>
      </c>
      <c r="E30" s="5">
        <v>33</v>
      </c>
      <c r="F30" s="5">
        <v>83</v>
      </c>
    </row>
    <row r="31" spans="1:6" x14ac:dyDescent="0.25">
      <c r="A31" s="5" t="s">
        <v>21</v>
      </c>
      <c r="B31" s="5" t="s">
        <v>22</v>
      </c>
      <c r="C31" s="5" t="s">
        <v>20</v>
      </c>
      <c r="D31" s="1">
        <v>44295</v>
      </c>
      <c r="E31" s="5">
        <v>51</v>
      </c>
      <c r="F31" s="5">
        <v>115</v>
      </c>
    </row>
    <row r="32" spans="1:6" x14ac:dyDescent="0.25">
      <c r="A32" s="5" t="s">
        <v>21</v>
      </c>
      <c r="B32" s="5" t="s">
        <v>22</v>
      </c>
      <c r="C32" s="5" t="s">
        <v>20</v>
      </c>
      <c r="D32" s="1">
        <v>44294</v>
      </c>
      <c r="E32" s="5">
        <v>44</v>
      </c>
      <c r="F32" s="5">
        <v>76</v>
      </c>
    </row>
    <row r="33" spans="1:6" x14ac:dyDescent="0.25">
      <c r="A33" s="5" t="s">
        <v>21</v>
      </c>
      <c r="B33" s="5" t="s">
        <v>22</v>
      </c>
      <c r="C33" s="5" t="s">
        <v>20</v>
      </c>
      <c r="D33" s="1">
        <v>44293</v>
      </c>
      <c r="E33" s="5">
        <v>40</v>
      </c>
      <c r="F33" s="5">
        <v>141</v>
      </c>
    </row>
    <row r="34" spans="1:6" x14ac:dyDescent="0.25">
      <c r="A34" s="5" t="s">
        <v>21</v>
      </c>
      <c r="B34" s="5" t="s">
        <v>22</v>
      </c>
      <c r="C34" s="5" t="s">
        <v>20</v>
      </c>
      <c r="D34" s="1">
        <v>44292</v>
      </c>
      <c r="E34" s="5">
        <v>15</v>
      </c>
      <c r="F34" s="5">
        <v>21</v>
      </c>
    </row>
    <row r="35" spans="1:6" x14ac:dyDescent="0.25">
      <c r="A35" s="5" t="s">
        <v>21</v>
      </c>
      <c r="B35" s="5" t="s">
        <v>22</v>
      </c>
      <c r="C35" s="5" t="s">
        <v>20</v>
      </c>
      <c r="D35" s="1">
        <v>44291</v>
      </c>
      <c r="E35" s="5">
        <v>16</v>
      </c>
      <c r="F35" s="5">
        <v>21</v>
      </c>
    </row>
    <row r="36" spans="1:6" x14ac:dyDescent="0.25">
      <c r="A36" s="5" t="s">
        <v>21</v>
      </c>
      <c r="B36" s="5" t="s">
        <v>22</v>
      </c>
      <c r="C36" s="5" t="s">
        <v>20</v>
      </c>
      <c r="D36" s="1">
        <v>44290</v>
      </c>
      <c r="E36" s="5">
        <v>10</v>
      </c>
      <c r="F36" s="5">
        <v>18</v>
      </c>
    </row>
    <row r="37" spans="1:6" x14ac:dyDescent="0.25">
      <c r="A37" s="5" t="s">
        <v>21</v>
      </c>
      <c r="B37" s="5" t="s">
        <v>22</v>
      </c>
      <c r="C37" s="5" t="s">
        <v>20</v>
      </c>
      <c r="D37" s="1">
        <v>44289</v>
      </c>
      <c r="E37" s="5">
        <v>8</v>
      </c>
      <c r="F37" s="5">
        <v>21</v>
      </c>
    </row>
    <row r="38" spans="1:6" x14ac:dyDescent="0.25">
      <c r="A38" s="5" t="s">
        <v>21</v>
      </c>
      <c r="B38" s="5" t="s">
        <v>22</v>
      </c>
      <c r="C38" s="5" t="s">
        <v>20</v>
      </c>
      <c r="D38" s="1">
        <v>44288</v>
      </c>
      <c r="E38" s="5">
        <v>47</v>
      </c>
      <c r="F38" s="5">
        <v>142</v>
      </c>
    </row>
    <row r="39" spans="1:6" x14ac:dyDescent="0.25">
      <c r="A39" s="5" t="s">
        <v>21</v>
      </c>
      <c r="B39" s="5" t="s">
        <v>22</v>
      </c>
      <c r="C39" s="5" t="s">
        <v>20</v>
      </c>
      <c r="D39" s="1">
        <v>44287</v>
      </c>
      <c r="E39" s="5">
        <v>41</v>
      </c>
      <c r="F39" s="5">
        <v>81</v>
      </c>
    </row>
    <row r="40" spans="1:6" x14ac:dyDescent="0.25">
      <c r="A40" s="5" t="s">
        <v>21</v>
      </c>
      <c r="B40" s="5" t="s">
        <v>22</v>
      </c>
      <c r="C40" s="5" t="s">
        <v>20</v>
      </c>
      <c r="D40" s="1">
        <v>44286</v>
      </c>
      <c r="E40" s="5">
        <v>36</v>
      </c>
      <c r="F40" s="5">
        <v>114</v>
      </c>
    </row>
    <row r="41" spans="1:6" x14ac:dyDescent="0.25">
      <c r="A41" s="5" t="s">
        <v>21</v>
      </c>
      <c r="B41" s="5" t="s">
        <v>22</v>
      </c>
      <c r="C41" s="5" t="s">
        <v>20</v>
      </c>
      <c r="D41" s="1">
        <v>44285</v>
      </c>
      <c r="E41" s="5">
        <v>39</v>
      </c>
      <c r="F41" s="5">
        <v>129</v>
      </c>
    </row>
    <row r="42" spans="1:6" x14ac:dyDescent="0.25">
      <c r="A42" s="5" t="s">
        <v>21</v>
      </c>
      <c r="B42" s="5" t="s">
        <v>22</v>
      </c>
      <c r="C42" s="5" t="s">
        <v>20</v>
      </c>
      <c r="D42" s="1">
        <v>44284</v>
      </c>
      <c r="E42" s="5">
        <v>22</v>
      </c>
      <c r="F42" s="5">
        <v>39</v>
      </c>
    </row>
    <row r="43" spans="1:6" x14ac:dyDescent="0.25">
      <c r="A43" s="5" t="s">
        <v>21</v>
      </c>
      <c r="B43" s="5" t="s">
        <v>22</v>
      </c>
      <c r="C43" s="5" t="s">
        <v>20</v>
      </c>
      <c r="D43" s="1">
        <v>44283</v>
      </c>
      <c r="E43" s="5">
        <v>17</v>
      </c>
      <c r="F43" s="5">
        <v>30</v>
      </c>
    </row>
    <row r="44" spans="1:6" x14ac:dyDescent="0.25">
      <c r="A44" s="5" t="s">
        <v>21</v>
      </c>
      <c r="B44" s="5" t="s">
        <v>22</v>
      </c>
      <c r="C44" s="5" t="s">
        <v>20</v>
      </c>
      <c r="D44" s="1">
        <v>44282</v>
      </c>
      <c r="E44" s="5">
        <v>43</v>
      </c>
      <c r="F44" s="5">
        <v>114</v>
      </c>
    </row>
    <row r="45" spans="1:6" x14ac:dyDescent="0.25">
      <c r="A45" s="5" t="s">
        <v>21</v>
      </c>
      <c r="B45" s="5" t="s">
        <v>22</v>
      </c>
      <c r="C45" s="5" t="s">
        <v>20</v>
      </c>
      <c r="D45" s="1">
        <v>44281</v>
      </c>
      <c r="E45" s="5">
        <v>61</v>
      </c>
      <c r="F45" s="5">
        <v>176</v>
      </c>
    </row>
    <row r="46" spans="1:6" x14ac:dyDescent="0.25">
      <c r="A46" s="5" t="s">
        <v>21</v>
      </c>
      <c r="B46" s="5" t="s">
        <v>22</v>
      </c>
      <c r="C46" s="5" t="s">
        <v>20</v>
      </c>
      <c r="D46" s="1">
        <v>44280</v>
      </c>
      <c r="E46" s="5">
        <v>49</v>
      </c>
      <c r="F46" s="5">
        <v>120</v>
      </c>
    </row>
    <row r="47" spans="1:6" x14ac:dyDescent="0.25">
      <c r="A47" s="5" t="s">
        <v>21</v>
      </c>
      <c r="B47" s="5" t="s">
        <v>22</v>
      </c>
      <c r="C47" s="5" t="s">
        <v>20</v>
      </c>
      <c r="D47" s="1">
        <v>44279</v>
      </c>
      <c r="E47" s="5">
        <v>92</v>
      </c>
      <c r="F47" s="5">
        <v>203</v>
      </c>
    </row>
    <row r="48" spans="1:6" x14ac:dyDescent="0.25">
      <c r="A48" s="5" t="s">
        <v>21</v>
      </c>
      <c r="B48" s="5" t="s">
        <v>22</v>
      </c>
      <c r="C48" s="5" t="s">
        <v>20</v>
      </c>
      <c r="D48" s="1">
        <v>44278</v>
      </c>
      <c r="E48" s="5">
        <v>103</v>
      </c>
      <c r="F48" s="5">
        <v>224</v>
      </c>
    </row>
    <row r="49" spans="1:6" x14ac:dyDescent="0.25">
      <c r="A49" s="5" t="s">
        <v>21</v>
      </c>
      <c r="B49" s="5" t="s">
        <v>22</v>
      </c>
      <c r="C49" s="5" t="s">
        <v>20</v>
      </c>
      <c r="D49" s="1">
        <v>44277</v>
      </c>
      <c r="E49" s="5">
        <v>16</v>
      </c>
      <c r="F49" s="5">
        <v>33</v>
      </c>
    </row>
    <row r="50" spans="1:6" x14ac:dyDescent="0.25">
      <c r="A50" s="5" t="s">
        <v>21</v>
      </c>
      <c r="B50" s="5" t="s">
        <v>22</v>
      </c>
      <c r="C50" s="5" t="s">
        <v>20</v>
      </c>
      <c r="D50" s="1">
        <v>44276</v>
      </c>
      <c r="E50" s="5">
        <v>26</v>
      </c>
      <c r="F50" s="5">
        <v>39</v>
      </c>
    </row>
    <row r="51" spans="1:6" x14ac:dyDescent="0.25">
      <c r="A51" s="5" t="s">
        <v>21</v>
      </c>
      <c r="B51" s="5" t="s">
        <v>22</v>
      </c>
      <c r="C51" s="5" t="s">
        <v>20</v>
      </c>
      <c r="D51" s="1">
        <v>44275</v>
      </c>
      <c r="E51" s="5">
        <v>82</v>
      </c>
      <c r="F51" s="5">
        <v>173</v>
      </c>
    </row>
    <row r="52" spans="1:6" x14ac:dyDescent="0.25">
      <c r="A52" s="5" t="s">
        <v>21</v>
      </c>
      <c r="B52" s="5" t="s">
        <v>22</v>
      </c>
      <c r="C52" s="5" t="s">
        <v>20</v>
      </c>
      <c r="D52" s="1">
        <v>44274</v>
      </c>
      <c r="E52" s="5">
        <v>81</v>
      </c>
      <c r="F52" s="5">
        <v>218</v>
      </c>
    </row>
    <row r="53" spans="1:6" x14ac:dyDescent="0.25">
      <c r="A53" s="5" t="s">
        <v>21</v>
      </c>
      <c r="B53" s="5" t="s">
        <v>22</v>
      </c>
      <c r="C53" s="5" t="s">
        <v>20</v>
      </c>
      <c r="D53" s="1">
        <v>44273</v>
      </c>
      <c r="E53" s="5">
        <v>83</v>
      </c>
      <c r="F53" s="5">
        <v>172</v>
      </c>
    </row>
    <row r="54" spans="1:6" x14ac:dyDescent="0.25">
      <c r="A54" s="5" t="s">
        <v>21</v>
      </c>
      <c r="B54" s="5" t="s">
        <v>22</v>
      </c>
      <c r="C54" s="5" t="s">
        <v>20</v>
      </c>
      <c r="D54" s="1">
        <v>44272</v>
      </c>
      <c r="E54" s="5">
        <v>121</v>
      </c>
      <c r="F54" s="5">
        <v>271</v>
      </c>
    </row>
    <row r="55" spans="1:6" x14ac:dyDescent="0.25">
      <c r="A55" s="5" t="s">
        <v>21</v>
      </c>
      <c r="B55" s="5" t="s">
        <v>22</v>
      </c>
      <c r="C55" s="5" t="s">
        <v>20</v>
      </c>
      <c r="D55" s="1">
        <v>44271</v>
      </c>
      <c r="E55" s="5">
        <v>101</v>
      </c>
      <c r="F55" s="5">
        <v>222</v>
      </c>
    </row>
    <row r="56" spans="1:6" x14ac:dyDescent="0.25">
      <c r="A56" s="5" t="s">
        <v>21</v>
      </c>
      <c r="B56" s="5" t="s">
        <v>22</v>
      </c>
      <c r="C56" s="5" t="s">
        <v>20</v>
      </c>
      <c r="D56" s="1">
        <v>44270</v>
      </c>
      <c r="E56" s="5">
        <v>61</v>
      </c>
      <c r="F56" s="5">
        <v>92</v>
      </c>
    </row>
    <row r="57" spans="1:6" x14ac:dyDescent="0.25">
      <c r="A57" s="5" t="s">
        <v>21</v>
      </c>
      <c r="B57" s="5" t="s">
        <v>22</v>
      </c>
      <c r="C57" s="5" t="s">
        <v>20</v>
      </c>
      <c r="D57" s="1">
        <v>44269</v>
      </c>
      <c r="E57" s="5">
        <v>40</v>
      </c>
      <c r="F57" s="5">
        <v>44</v>
      </c>
    </row>
    <row r="58" spans="1:6" x14ac:dyDescent="0.25">
      <c r="A58" s="5" t="s">
        <v>21</v>
      </c>
      <c r="B58" s="5" t="s">
        <v>22</v>
      </c>
      <c r="C58" s="5" t="s">
        <v>20</v>
      </c>
      <c r="D58" s="1">
        <v>44268</v>
      </c>
      <c r="E58" s="5">
        <v>106</v>
      </c>
      <c r="F58" s="5">
        <v>239</v>
      </c>
    </row>
    <row r="59" spans="1:6" x14ac:dyDescent="0.25">
      <c r="A59" s="5" t="s">
        <v>21</v>
      </c>
      <c r="B59" s="5" t="s">
        <v>22</v>
      </c>
      <c r="C59" s="5" t="s">
        <v>20</v>
      </c>
      <c r="D59" s="1">
        <v>44267</v>
      </c>
      <c r="E59" s="5">
        <v>145</v>
      </c>
      <c r="F59" s="5">
        <v>327</v>
      </c>
    </row>
    <row r="60" spans="1:6" x14ac:dyDescent="0.25">
      <c r="A60" s="5" t="s">
        <v>21</v>
      </c>
      <c r="B60" s="5" t="s">
        <v>22</v>
      </c>
      <c r="C60" s="5" t="s">
        <v>20</v>
      </c>
      <c r="D60" s="1">
        <v>44266</v>
      </c>
      <c r="E60" s="5">
        <v>138</v>
      </c>
      <c r="F60" s="5">
        <v>234</v>
      </c>
    </row>
    <row r="61" spans="1:6" x14ac:dyDescent="0.25">
      <c r="A61" s="5" t="s">
        <v>21</v>
      </c>
      <c r="B61" s="5" t="s">
        <v>22</v>
      </c>
      <c r="C61" s="5" t="s">
        <v>20</v>
      </c>
      <c r="D61" s="1">
        <v>44265</v>
      </c>
      <c r="E61" s="5">
        <v>156</v>
      </c>
      <c r="F61" s="5">
        <v>362</v>
      </c>
    </row>
    <row r="62" spans="1:6" x14ac:dyDescent="0.25">
      <c r="A62" s="5" t="s">
        <v>21</v>
      </c>
      <c r="B62" s="5" t="s">
        <v>22</v>
      </c>
      <c r="C62" s="5" t="s">
        <v>20</v>
      </c>
      <c r="D62" s="1">
        <v>44264</v>
      </c>
      <c r="E62" s="5">
        <v>207</v>
      </c>
      <c r="F62" s="5">
        <v>356</v>
      </c>
    </row>
    <row r="63" spans="1:6" x14ac:dyDescent="0.25">
      <c r="A63" s="5" t="s">
        <v>21</v>
      </c>
      <c r="B63" s="5" t="s">
        <v>22</v>
      </c>
      <c r="C63" s="5" t="s">
        <v>20</v>
      </c>
      <c r="D63" s="1">
        <v>44263</v>
      </c>
      <c r="E63" s="5">
        <v>62</v>
      </c>
      <c r="F63" s="5">
        <v>108</v>
      </c>
    </row>
    <row r="64" spans="1:6" x14ac:dyDescent="0.25">
      <c r="A64" s="5" t="s">
        <v>21</v>
      </c>
      <c r="B64" s="5" t="s">
        <v>22</v>
      </c>
      <c r="C64" s="5" t="s">
        <v>20</v>
      </c>
      <c r="D64" s="1">
        <v>44262</v>
      </c>
      <c r="E64" s="5">
        <v>61</v>
      </c>
      <c r="F64" s="5">
        <v>94</v>
      </c>
    </row>
    <row r="65" spans="1:6" x14ac:dyDescent="0.25">
      <c r="A65" s="5" t="s">
        <v>21</v>
      </c>
      <c r="B65" s="5" t="s">
        <v>22</v>
      </c>
      <c r="C65" s="5" t="s">
        <v>20</v>
      </c>
      <c r="D65" s="1">
        <v>44261</v>
      </c>
      <c r="E65" s="5">
        <v>135</v>
      </c>
      <c r="F65" s="5">
        <v>264</v>
      </c>
    </row>
    <row r="66" spans="1:6" x14ac:dyDescent="0.25">
      <c r="A66" s="5" t="s">
        <v>21</v>
      </c>
      <c r="B66" s="5" t="s">
        <v>22</v>
      </c>
      <c r="C66" s="5" t="s">
        <v>20</v>
      </c>
      <c r="D66" s="1">
        <v>44260</v>
      </c>
      <c r="E66" s="5">
        <v>211</v>
      </c>
      <c r="F66" s="5">
        <v>387</v>
      </c>
    </row>
    <row r="67" spans="1:6" x14ac:dyDescent="0.25">
      <c r="A67" s="5" t="s">
        <v>21</v>
      </c>
      <c r="B67" s="5" t="s">
        <v>22</v>
      </c>
      <c r="C67" s="5" t="s">
        <v>20</v>
      </c>
      <c r="D67" s="1">
        <v>44259</v>
      </c>
      <c r="E67" s="5">
        <v>202</v>
      </c>
      <c r="F67" s="5">
        <v>330</v>
      </c>
    </row>
    <row r="68" spans="1:6" x14ac:dyDescent="0.25">
      <c r="A68" s="5" t="s">
        <v>21</v>
      </c>
      <c r="B68" s="5" t="s">
        <v>22</v>
      </c>
      <c r="C68" s="5" t="s">
        <v>20</v>
      </c>
      <c r="D68" s="1">
        <v>44258</v>
      </c>
      <c r="E68" s="5">
        <v>264</v>
      </c>
      <c r="F68" s="5">
        <v>462</v>
      </c>
    </row>
    <row r="69" spans="1:6" x14ac:dyDescent="0.25">
      <c r="A69" s="5" t="s">
        <v>21</v>
      </c>
      <c r="B69" s="5" t="s">
        <v>22</v>
      </c>
      <c r="C69" s="5" t="s">
        <v>20</v>
      </c>
      <c r="D69" s="1">
        <v>44257</v>
      </c>
      <c r="E69" s="5">
        <v>307</v>
      </c>
      <c r="F69" s="5">
        <v>527</v>
      </c>
    </row>
    <row r="70" spans="1:6" x14ac:dyDescent="0.25">
      <c r="A70" s="5" t="s">
        <v>21</v>
      </c>
      <c r="B70" s="5" t="s">
        <v>22</v>
      </c>
      <c r="C70" s="5" t="s">
        <v>20</v>
      </c>
      <c r="D70" s="1">
        <v>44256</v>
      </c>
      <c r="E70" s="5">
        <v>99</v>
      </c>
      <c r="F70" s="5">
        <v>130</v>
      </c>
    </row>
    <row r="71" spans="1:6" x14ac:dyDescent="0.25">
      <c r="A71" s="5" t="s">
        <v>21</v>
      </c>
      <c r="B71" s="5" t="s">
        <v>22</v>
      </c>
      <c r="C71" s="5" t="s">
        <v>20</v>
      </c>
      <c r="D71" s="1">
        <v>44255</v>
      </c>
      <c r="E71" s="5">
        <v>115</v>
      </c>
      <c r="F71" s="5">
        <v>142</v>
      </c>
    </row>
    <row r="72" spans="1:6" x14ac:dyDescent="0.25">
      <c r="A72" s="5" t="s">
        <v>21</v>
      </c>
      <c r="B72" s="5" t="s">
        <v>22</v>
      </c>
      <c r="C72" s="5" t="s">
        <v>20</v>
      </c>
      <c r="D72" s="1">
        <v>44254</v>
      </c>
      <c r="E72" s="5">
        <v>254</v>
      </c>
      <c r="F72" s="5">
        <v>457</v>
      </c>
    </row>
    <row r="73" spans="1:6" x14ac:dyDescent="0.25">
      <c r="A73" s="5" t="s">
        <v>21</v>
      </c>
      <c r="B73" s="5" t="s">
        <v>22</v>
      </c>
      <c r="C73" s="5" t="s">
        <v>20</v>
      </c>
      <c r="D73" s="1">
        <v>44253</v>
      </c>
      <c r="E73" s="5">
        <v>300</v>
      </c>
      <c r="F73" s="5">
        <v>484</v>
      </c>
    </row>
    <row r="74" spans="1:6" x14ac:dyDescent="0.25">
      <c r="A74" s="5" t="s">
        <v>21</v>
      </c>
      <c r="B74" s="5" t="s">
        <v>22</v>
      </c>
      <c r="C74" s="5" t="s">
        <v>20</v>
      </c>
      <c r="D74" s="1">
        <v>44252</v>
      </c>
      <c r="E74" s="5">
        <v>266</v>
      </c>
      <c r="F74" s="5">
        <v>418</v>
      </c>
    </row>
    <row r="75" spans="1:6" x14ac:dyDescent="0.25">
      <c r="A75" s="5" t="s">
        <v>21</v>
      </c>
      <c r="B75" s="5" t="s">
        <v>22</v>
      </c>
      <c r="C75" s="5" t="s">
        <v>20</v>
      </c>
      <c r="D75" s="1">
        <v>44251</v>
      </c>
      <c r="E75" s="5">
        <v>380</v>
      </c>
      <c r="F75" s="5">
        <v>570</v>
      </c>
    </row>
    <row r="76" spans="1:6" x14ac:dyDescent="0.25">
      <c r="A76" s="5" t="s">
        <v>21</v>
      </c>
      <c r="B76" s="5" t="s">
        <v>22</v>
      </c>
      <c r="C76" s="5" t="s">
        <v>20</v>
      </c>
      <c r="D76" s="1">
        <v>44250</v>
      </c>
      <c r="E76" s="5">
        <v>483</v>
      </c>
      <c r="F76" s="5">
        <v>731</v>
      </c>
    </row>
    <row r="77" spans="1:6" x14ac:dyDescent="0.25">
      <c r="A77" s="5" t="s">
        <v>21</v>
      </c>
      <c r="B77" s="5" t="s">
        <v>22</v>
      </c>
      <c r="C77" s="5" t="s">
        <v>20</v>
      </c>
      <c r="D77" s="1">
        <v>44249</v>
      </c>
      <c r="E77" s="5">
        <v>165</v>
      </c>
      <c r="F77" s="5">
        <v>202</v>
      </c>
    </row>
    <row r="78" spans="1:6" x14ac:dyDescent="0.25">
      <c r="A78" s="5" t="s">
        <v>21</v>
      </c>
      <c r="B78" s="5" t="s">
        <v>22</v>
      </c>
      <c r="C78" s="5" t="s">
        <v>20</v>
      </c>
      <c r="D78" s="1">
        <v>44248</v>
      </c>
      <c r="E78" s="5">
        <v>190</v>
      </c>
      <c r="F78" s="5">
        <v>235</v>
      </c>
    </row>
    <row r="79" spans="1:6" x14ac:dyDescent="0.25">
      <c r="A79" s="5" t="s">
        <v>21</v>
      </c>
      <c r="B79" s="5" t="s">
        <v>22</v>
      </c>
      <c r="C79" s="5" t="s">
        <v>20</v>
      </c>
      <c r="D79" s="1">
        <v>44247</v>
      </c>
      <c r="E79" s="5">
        <v>397</v>
      </c>
      <c r="F79" s="5">
        <v>576</v>
      </c>
    </row>
    <row r="80" spans="1:6" x14ac:dyDescent="0.25">
      <c r="A80" s="5" t="s">
        <v>21</v>
      </c>
      <c r="B80" s="5" t="s">
        <v>22</v>
      </c>
      <c r="C80" s="5" t="s">
        <v>20</v>
      </c>
      <c r="D80" s="1">
        <v>44246</v>
      </c>
      <c r="E80" s="5">
        <v>481</v>
      </c>
      <c r="F80" s="5">
        <v>674</v>
      </c>
    </row>
    <row r="81" spans="1:6" x14ac:dyDescent="0.25">
      <c r="A81" s="5" t="s">
        <v>21</v>
      </c>
      <c r="B81" s="5" t="s">
        <v>22</v>
      </c>
      <c r="C81" s="5" t="s">
        <v>20</v>
      </c>
      <c r="D81" s="1">
        <v>44245</v>
      </c>
      <c r="E81" s="5">
        <v>377</v>
      </c>
      <c r="F81" s="5">
        <v>509</v>
      </c>
    </row>
    <row r="82" spans="1:6" x14ac:dyDescent="0.25">
      <c r="A82" s="5" t="s">
        <v>21</v>
      </c>
      <c r="B82" s="5" t="s">
        <v>22</v>
      </c>
      <c r="C82" s="5" t="s">
        <v>20</v>
      </c>
      <c r="D82" s="1">
        <v>44244</v>
      </c>
      <c r="E82" s="5">
        <v>638</v>
      </c>
      <c r="F82" s="5">
        <v>914</v>
      </c>
    </row>
    <row r="83" spans="1:6" x14ac:dyDescent="0.25">
      <c r="A83" s="5" t="s">
        <v>21</v>
      </c>
      <c r="B83" s="5" t="s">
        <v>22</v>
      </c>
      <c r="C83" s="5" t="s">
        <v>20</v>
      </c>
      <c r="D83" s="1">
        <v>44243</v>
      </c>
      <c r="E83" s="5">
        <v>733</v>
      </c>
      <c r="F83" s="5">
        <v>928</v>
      </c>
    </row>
    <row r="84" spans="1:6" x14ac:dyDescent="0.25">
      <c r="A84" s="5" t="s">
        <v>21</v>
      </c>
      <c r="B84" s="5" t="s">
        <v>22</v>
      </c>
      <c r="C84" s="5" t="s">
        <v>20</v>
      </c>
      <c r="D84" s="1">
        <v>44242</v>
      </c>
      <c r="E84" s="5">
        <v>210</v>
      </c>
      <c r="F84" s="5">
        <v>241</v>
      </c>
    </row>
    <row r="85" spans="1:6" x14ac:dyDescent="0.25">
      <c r="A85" s="5" t="s">
        <v>21</v>
      </c>
      <c r="B85" s="5" t="s">
        <v>22</v>
      </c>
      <c r="C85" s="5" t="s">
        <v>20</v>
      </c>
      <c r="D85" s="1">
        <v>44241</v>
      </c>
      <c r="E85" s="5">
        <v>228</v>
      </c>
      <c r="F85" s="5">
        <v>267</v>
      </c>
    </row>
    <row r="86" spans="1:6" x14ac:dyDescent="0.25">
      <c r="A86" s="5" t="s">
        <v>21</v>
      </c>
      <c r="B86" s="5" t="s">
        <v>22</v>
      </c>
      <c r="C86" s="5" t="s">
        <v>20</v>
      </c>
      <c r="D86" s="1">
        <v>44240</v>
      </c>
      <c r="E86" s="5">
        <v>544</v>
      </c>
      <c r="F86" s="5">
        <v>695</v>
      </c>
    </row>
    <row r="87" spans="1:6" x14ac:dyDescent="0.25">
      <c r="A87" s="5" t="s">
        <v>21</v>
      </c>
      <c r="B87" s="5" t="s">
        <v>22</v>
      </c>
      <c r="C87" s="5" t="s">
        <v>20</v>
      </c>
      <c r="D87" s="1">
        <v>44239</v>
      </c>
      <c r="E87" s="5">
        <v>657</v>
      </c>
      <c r="F87" s="5">
        <v>877</v>
      </c>
    </row>
    <row r="88" spans="1:6" x14ac:dyDescent="0.25">
      <c r="A88" s="5" t="s">
        <v>21</v>
      </c>
      <c r="B88" s="5" t="s">
        <v>22</v>
      </c>
      <c r="C88" s="5" t="s">
        <v>20</v>
      </c>
      <c r="D88" s="1">
        <v>44238</v>
      </c>
      <c r="E88" s="5">
        <v>594</v>
      </c>
      <c r="F88" s="5">
        <v>732</v>
      </c>
    </row>
    <row r="89" spans="1:6" x14ac:dyDescent="0.25">
      <c r="A89" s="5" t="s">
        <v>21</v>
      </c>
      <c r="B89" s="5" t="s">
        <v>22</v>
      </c>
      <c r="C89" s="5" t="s">
        <v>20</v>
      </c>
      <c r="D89" s="1">
        <v>44237</v>
      </c>
      <c r="E89" s="5">
        <v>926</v>
      </c>
      <c r="F89" s="5">
        <v>1151</v>
      </c>
    </row>
    <row r="90" spans="1:6" x14ac:dyDescent="0.25">
      <c r="A90" s="5" t="s">
        <v>21</v>
      </c>
      <c r="B90" s="5" t="s">
        <v>22</v>
      </c>
      <c r="C90" s="5" t="s">
        <v>20</v>
      </c>
      <c r="D90" s="1">
        <v>44236</v>
      </c>
      <c r="E90" s="5">
        <v>974</v>
      </c>
      <c r="F90" s="5">
        <v>1225</v>
      </c>
    </row>
    <row r="91" spans="1:6" x14ac:dyDescent="0.25">
      <c r="A91" s="5" t="s">
        <v>21</v>
      </c>
      <c r="B91" s="5" t="s">
        <v>22</v>
      </c>
      <c r="C91" s="5" t="s">
        <v>20</v>
      </c>
      <c r="D91" s="1">
        <v>44235</v>
      </c>
      <c r="E91" s="5">
        <v>304</v>
      </c>
      <c r="F91" s="5">
        <v>350</v>
      </c>
    </row>
    <row r="92" spans="1:6" x14ac:dyDescent="0.25">
      <c r="A92" s="5" t="s">
        <v>21</v>
      </c>
      <c r="B92" s="5" t="s">
        <v>22</v>
      </c>
      <c r="C92" s="5" t="s">
        <v>20</v>
      </c>
      <c r="D92" s="1">
        <v>44234</v>
      </c>
      <c r="E92" s="5">
        <v>329</v>
      </c>
      <c r="F92" s="5">
        <v>366</v>
      </c>
    </row>
    <row r="93" spans="1:6" x14ac:dyDescent="0.25">
      <c r="A93" s="5" t="s">
        <v>21</v>
      </c>
      <c r="B93" s="5" t="s">
        <v>22</v>
      </c>
      <c r="C93" s="5" t="s">
        <v>20</v>
      </c>
      <c r="D93" s="1">
        <v>44233</v>
      </c>
      <c r="E93" s="5">
        <v>724</v>
      </c>
      <c r="F93" s="5">
        <v>839</v>
      </c>
    </row>
    <row r="94" spans="1:6" x14ac:dyDescent="0.25">
      <c r="A94" s="5" t="s">
        <v>21</v>
      </c>
      <c r="B94" s="5" t="s">
        <v>22</v>
      </c>
      <c r="C94" s="5" t="s">
        <v>20</v>
      </c>
      <c r="D94" s="1">
        <v>44232</v>
      </c>
      <c r="E94" s="5">
        <v>892</v>
      </c>
      <c r="F94" s="5">
        <v>1054</v>
      </c>
    </row>
    <row r="95" spans="1:6" x14ac:dyDescent="0.25">
      <c r="A95" s="5" t="s">
        <v>21</v>
      </c>
      <c r="B95" s="5" t="s">
        <v>22</v>
      </c>
      <c r="C95" s="5" t="s">
        <v>20</v>
      </c>
      <c r="D95" s="1">
        <v>44231</v>
      </c>
      <c r="E95" s="5">
        <v>817</v>
      </c>
      <c r="F95" s="5">
        <v>937</v>
      </c>
    </row>
    <row r="96" spans="1:6" x14ac:dyDescent="0.25">
      <c r="A96" s="5" t="s">
        <v>21</v>
      </c>
      <c r="B96" s="5" t="s">
        <v>22</v>
      </c>
      <c r="C96" s="5" t="s">
        <v>20</v>
      </c>
      <c r="D96" s="1">
        <v>44230</v>
      </c>
      <c r="E96" s="5">
        <v>1173</v>
      </c>
      <c r="F96" s="5">
        <v>1357</v>
      </c>
    </row>
    <row r="97" spans="1:6" x14ac:dyDescent="0.25">
      <c r="A97" s="5" t="s">
        <v>21</v>
      </c>
      <c r="B97" s="5" t="s">
        <v>22</v>
      </c>
      <c r="C97" s="5" t="s">
        <v>20</v>
      </c>
      <c r="D97" s="1">
        <v>44229</v>
      </c>
      <c r="E97" s="5">
        <v>1356</v>
      </c>
      <c r="F97" s="5">
        <v>1520</v>
      </c>
    </row>
    <row r="98" spans="1:6" x14ac:dyDescent="0.25">
      <c r="A98" s="5" t="s">
        <v>21</v>
      </c>
      <c r="B98" s="5" t="s">
        <v>22</v>
      </c>
      <c r="C98" s="5" t="s">
        <v>20</v>
      </c>
      <c r="D98" s="1">
        <v>44228</v>
      </c>
      <c r="E98" s="5">
        <v>368</v>
      </c>
      <c r="F98" s="5">
        <v>395</v>
      </c>
    </row>
    <row r="99" spans="1:6" x14ac:dyDescent="0.25">
      <c r="A99" s="5" t="s">
        <v>21</v>
      </c>
      <c r="B99" s="5" t="s">
        <v>22</v>
      </c>
      <c r="C99" s="5" t="s">
        <v>20</v>
      </c>
      <c r="D99" s="1">
        <v>44227</v>
      </c>
      <c r="E99" s="5">
        <v>528</v>
      </c>
      <c r="F99" s="5">
        <v>573</v>
      </c>
    </row>
    <row r="100" spans="1:6" x14ac:dyDescent="0.25">
      <c r="A100" s="5" t="s">
        <v>21</v>
      </c>
      <c r="B100" s="5" t="s">
        <v>22</v>
      </c>
      <c r="C100" s="5" t="s">
        <v>20</v>
      </c>
      <c r="D100" s="1">
        <v>44226</v>
      </c>
      <c r="E100" s="5">
        <v>1098</v>
      </c>
      <c r="F100" s="5">
        <v>1207</v>
      </c>
    </row>
    <row r="101" spans="1:6" x14ac:dyDescent="0.25">
      <c r="A101" s="5" t="s">
        <v>21</v>
      </c>
      <c r="B101" s="5" t="s">
        <v>22</v>
      </c>
      <c r="C101" s="5" t="s">
        <v>20</v>
      </c>
      <c r="D101" s="1">
        <v>44225</v>
      </c>
      <c r="E101" s="5">
        <v>1124</v>
      </c>
      <c r="F101" s="5">
        <v>1251</v>
      </c>
    </row>
    <row r="102" spans="1:6" x14ac:dyDescent="0.25">
      <c r="A102" s="5" t="s">
        <v>21</v>
      </c>
      <c r="B102" s="5" t="s">
        <v>22</v>
      </c>
      <c r="C102" s="5" t="s">
        <v>20</v>
      </c>
      <c r="D102" s="1">
        <v>44224</v>
      </c>
      <c r="E102" s="5">
        <v>1088</v>
      </c>
      <c r="F102" s="5">
        <v>1186</v>
      </c>
    </row>
    <row r="103" spans="1:6" x14ac:dyDescent="0.25">
      <c r="A103" s="5" t="s">
        <v>21</v>
      </c>
      <c r="B103" s="5" t="s">
        <v>22</v>
      </c>
      <c r="C103" s="5" t="s">
        <v>20</v>
      </c>
      <c r="D103" s="1">
        <v>44223</v>
      </c>
      <c r="E103" s="5">
        <v>1568</v>
      </c>
      <c r="F103" s="5">
        <v>1746</v>
      </c>
    </row>
    <row r="104" spans="1:6" x14ac:dyDescent="0.25">
      <c r="A104" s="5" t="s">
        <v>21</v>
      </c>
      <c r="B104" s="5" t="s">
        <v>22</v>
      </c>
      <c r="C104" s="5" t="s">
        <v>20</v>
      </c>
      <c r="D104" s="1">
        <v>44222</v>
      </c>
      <c r="E104" s="5">
        <v>1520</v>
      </c>
      <c r="F104" s="5">
        <v>1645</v>
      </c>
    </row>
    <row r="105" spans="1:6" x14ac:dyDescent="0.25">
      <c r="A105" s="5" t="s">
        <v>21</v>
      </c>
      <c r="B105" s="5" t="s">
        <v>22</v>
      </c>
      <c r="C105" s="5" t="s">
        <v>20</v>
      </c>
      <c r="D105" s="1">
        <v>44221</v>
      </c>
      <c r="E105" s="5">
        <v>548</v>
      </c>
      <c r="F105" s="5">
        <v>579</v>
      </c>
    </row>
    <row r="106" spans="1:6" x14ac:dyDescent="0.25">
      <c r="A106" s="5" t="s">
        <v>21</v>
      </c>
      <c r="B106" s="5" t="s">
        <v>22</v>
      </c>
      <c r="C106" s="5" t="s">
        <v>20</v>
      </c>
      <c r="D106" s="1">
        <v>44220</v>
      </c>
      <c r="E106" s="5">
        <v>551</v>
      </c>
      <c r="F106" s="5">
        <v>576</v>
      </c>
    </row>
    <row r="107" spans="1:6" x14ac:dyDescent="0.25">
      <c r="A107" s="5" t="s">
        <v>21</v>
      </c>
      <c r="B107" s="5" t="s">
        <v>22</v>
      </c>
      <c r="C107" s="5" t="s">
        <v>20</v>
      </c>
      <c r="D107" s="1">
        <v>44219</v>
      </c>
      <c r="E107" s="5">
        <v>1233</v>
      </c>
      <c r="F107" s="5">
        <v>1365</v>
      </c>
    </row>
    <row r="108" spans="1:6" x14ac:dyDescent="0.25">
      <c r="A108" s="5" t="s">
        <v>21</v>
      </c>
      <c r="B108" s="5" t="s">
        <v>22</v>
      </c>
      <c r="C108" s="5" t="s">
        <v>20</v>
      </c>
      <c r="D108" s="1">
        <v>44218</v>
      </c>
      <c r="E108" s="5">
        <v>1251</v>
      </c>
      <c r="F108" s="5">
        <v>1378</v>
      </c>
    </row>
    <row r="109" spans="1:6" x14ac:dyDescent="0.25">
      <c r="A109" s="5" t="s">
        <v>21</v>
      </c>
      <c r="B109" s="5" t="s">
        <v>22</v>
      </c>
      <c r="C109" s="5" t="s">
        <v>20</v>
      </c>
      <c r="D109" s="1">
        <v>44217</v>
      </c>
      <c r="E109" s="5">
        <v>1134</v>
      </c>
      <c r="F109" s="5">
        <v>1246</v>
      </c>
    </row>
    <row r="110" spans="1:6" x14ac:dyDescent="0.25">
      <c r="A110" s="5" t="s">
        <v>21</v>
      </c>
      <c r="B110" s="5" t="s">
        <v>22</v>
      </c>
      <c r="C110" s="5" t="s">
        <v>20</v>
      </c>
      <c r="D110" s="1">
        <v>44216</v>
      </c>
      <c r="E110" s="5">
        <v>1662</v>
      </c>
      <c r="F110" s="5">
        <v>1820</v>
      </c>
    </row>
    <row r="111" spans="1:6" x14ac:dyDescent="0.25">
      <c r="A111" s="5" t="s">
        <v>21</v>
      </c>
      <c r="B111" s="5" t="s">
        <v>22</v>
      </c>
      <c r="C111" s="5" t="s">
        <v>20</v>
      </c>
      <c r="D111" s="1">
        <v>44215</v>
      </c>
      <c r="E111" s="5">
        <v>1507</v>
      </c>
      <c r="F111" s="5">
        <v>1641</v>
      </c>
    </row>
    <row r="112" spans="1:6" x14ac:dyDescent="0.25">
      <c r="A112" s="5" t="s">
        <v>21</v>
      </c>
      <c r="B112" s="5" t="s">
        <v>22</v>
      </c>
      <c r="C112" s="5" t="s">
        <v>20</v>
      </c>
      <c r="D112" s="1">
        <v>44214</v>
      </c>
      <c r="E112" s="5">
        <v>560</v>
      </c>
      <c r="F112" s="5">
        <v>576</v>
      </c>
    </row>
    <row r="113" spans="1:6" x14ac:dyDescent="0.25">
      <c r="A113" s="5" t="s">
        <v>21</v>
      </c>
      <c r="B113" s="5" t="s">
        <v>22</v>
      </c>
      <c r="C113" s="5" t="s">
        <v>20</v>
      </c>
      <c r="D113" s="1">
        <v>44213</v>
      </c>
      <c r="E113" s="5">
        <v>598</v>
      </c>
      <c r="F113" s="5">
        <v>641</v>
      </c>
    </row>
    <row r="114" spans="1:6" x14ac:dyDescent="0.25">
      <c r="A114" s="5" t="s">
        <v>21</v>
      </c>
      <c r="B114" s="5" t="s">
        <v>22</v>
      </c>
      <c r="C114" s="5" t="s">
        <v>20</v>
      </c>
      <c r="D114" s="1">
        <v>44212</v>
      </c>
      <c r="E114" s="5">
        <v>1140</v>
      </c>
      <c r="F114" s="5">
        <v>1233</v>
      </c>
    </row>
    <row r="115" spans="1:6" x14ac:dyDescent="0.25">
      <c r="A115" s="5" t="s">
        <v>21</v>
      </c>
      <c r="B115" s="5" t="s">
        <v>22</v>
      </c>
      <c r="C115" s="5" t="s">
        <v>20</v>
      </c>
      <c r="D115" s="1">
        <v>44211</v>
      </c>
      <c r="E115" s="5">
        <v>1139</v>
      </c>
      <c r="F115" s="5">
        <v>1266</v>
      </c>
    </row>
    <row r="116" spans="1:6" x14ac:dyDescent="0.25">
      <c r="A116" s="5" t="s">
        <v>21</v>
      </c>
      <c r="B116" s="5" t="s">
        <v>22</v>
      </c>
      <c r="C116" s="5" t="s">
        <v>20</v>
      </c>
      <c r="D116" s="1">
        <v>44210</v>
      </c>
      <c r="E116" s="5">
        <v>1114</v>
      </c>
      <c r="F116" s="5">
        <v>1186</v>
      </c>
    </row>
    <row r="117" spans="1:6" x14ac:dyDescent="0.25">
      <c r="A117" s="5" t="s">
        <v>21</v>
      </c>
      <c r="B117" s="5" t="s">
        <v>22</v>
      </c>
      <c r="C117" s="5" t="s">
        <v>20</v>
      </c>
      <c r="D117" s="1">
        <v>44209</v>
      </c>
      <c r="E117" s="5">
        <v>1400</v>
      </c>
      <c r="F117" s="5">
        <v>1567</v>
      </c>
    </row>
    <row r="118" spans="1:6" x14ac:dyDescent="0.25">
      <c r="A118" s="5" t="s">
        <v>21</v>
      </c>
      <c r="B118" s="5" t="s">
        <v>22</v>
      </c>
      <c r="C118" s="5" t="s">
        <v>20</v>
      </c>
      <c r="D118" s="1">
        <v>44208</v>
      </c>
      <c r="E118" s="5">
        <v>1151</v>
      </c>
      <c r="F118" s="5">
        <v>1264</v>
      </c>
    </row>
    <row r="119" spans="1:6" x14ac:dyDescent="0.25">
      <c r="A119" s="5" t="s">
        <v>21</v>
      </c>
      <c r="B119" s="5" t="s">
        <v>22</v>
      </c>
      <c r="C119" s="5" t="s">
        <v>20</v>
      </c>
      <c r="D119" s="1">
        <v>44207</v>
      </c>
      <c r="E119" s="5">
        <v>495</v>
      </c>
      <c r="F119" s="5">
        <v>516</v>
      </c>
    </row>
    <row r="120" spans="1:6" x14ac:dyDescent="0.25">
      <c r="A120" s="5" t="s">
        <v>21</v>
      </c>
      <c r="B120" s="5" t="s">
        <v>22</v>
      </c>
      <c r="C120" s="5" t="s">
        <v>20</v>
      </c>
      <c r="D120" s="1">
        <v>44206</v>
      </c>
      <c r="E120" s="5">
        <v>498</v>
      </c>
      <c r="F120" s="5">
        <v>519</v>
      </c>
    </row>
    <row r="121" spans="1:6" x14ac:dyDescent="0.25">
      <c r="A121" s="5" t="s">
        <v>21</v>
      </c>
      <c r="B121" s="5" t="s">
        <v>22</v>
      </c>
      <c r="C121" s="5" t="s">
        <v>20</v>
      </c>
      <c r="D121" s="1">
        <v>44205</v>
      </c>
      <c r="E121" s="5">
        <v>871</v>
      </c>
      <c r="F121" s="5">
        <v>968</v>
      </c>
    </row>
    <row r="122" spans="1:6" x14ac:dyDescent="0.25">
      <c r="A122" s="5" t="s">
        <v>21</v>
      </c>
      <c r="B122" s="5" t="s">
        <v>22</v>
      </c>
      <c r="C122" s="5" t="s">
        <v>20</v>
      </c>
      <c r="D122" s="1">
        <v>44204</v>
      </c>
      <c r="E122" s="5">
        <v>1156</v>
      </c>
      <c r="F122" s="5">
        <v>1288</v>
      </c>
    </row>
    <row r="123" spans="1:6" x14ac:dyDescent="0.25">
      <c r="A123" s="5" t="s">
        <v>21</v>
      </c>
      <c r="B123" s="5" t="s">
        <v>22</v>
      </c>
      <c r="C123" s="5" t="s">
        <v>20</v>
      </c>
      <c r="D123" s="1">
        <v>44203</v>
      </c>
      <c r="E123" s="5">
        <v>1004</v>
      </c>
      <c r="F123" s="5">
        <v>1121</v>
      </c>
    </row>
    <row r="124" spans="1:6" x14ac:dyDescent="0.25">
      <c r="A124" s="5" t="s">
        <v>21</v>
      </c>
      <c r="B124" s="5" t="s">
        <v>22</v>
      </c>
      <c r="C124" s="5" t="s">
        <v>20</v>
      </c>
      <c r="D124" s="1">
        <v>44202</v>
      </c>
      <c r="E124" s="5">
        <v>884</v>
      </c>
      <c r="F124" s="5">
        <v>991</v>
      </c>
    </row>
    <row r="125" spans="1:6" x14ac:dyDescent="0.25">
      <c r="A125" s="5" t="s">
        <v>21</v>
      </c>
      <c r="B125" s="5" t="s">
        <v>22</v>
      </c>
      <c r="C125" s="5" t="s">
        <v>20</v>
      </c>
      <c r="D125" s="1">
        <v>44201</v>
      </c>
      <c r="E125" s="5">
        <v>784</v>
      </c>
      <c r="F125" s="5">
        <v>894</v>
      </c>
    </row>
    <row r="126" spans="1:6" x14ac:dyDescent="0.25">
      <c r="A126" s="5" t="s">
        <v>21</v>
      </c>
      <c r="B126" s="5" t="s">
        <v>22</v>
      </c>
      <c r="C126" s="5" t="s">
        <v>20</v>
      </c>
      <c r="D126" s="1">
        <v>44200</v>
      </c>
      <c r="E126" s="5">
        <v>370</v>
      </c>
      <c r="F126" s="5">
        <v>390</v>
      </c>
    </row>
    <row r="127" spans="1:6" x14ac:dyDescent="0.25">
      <c r="A127" s="5" t="s">
        <v>21</v>
      </c>
      <c r="B127" s="5" t="s">
        <v>22</v>
      </c>
      <c r="C127" s="5" t="s">
        <v>20</v>
      </c>
      <c r="D127" s="1">
        <v>44199</v>
      </c>
      <c r="E127" s="5">
        <v>392</v>
      </c>
      <c r="F127" s="5">
        <v>406</v>
      </c>
    </row>
    <row r="128" spans="1:6" x14ac:dyDescent="0.25">
      <c r="A128" s="5" t="s">
        <v>21</v>
      </c>
      <c r="B128" s="5" t="s">
        <v>22</v>
      </c>
      <c r="C128" s="5" t="s">
        <v>20</v>
      </c>
      <c r="D128" s="1">
        <v>44198</v>
      </c>
      <c r="E128" s="5">
        <v>349</v>
      </c>
      <c r="F128" s="5">
        <v>394</v>
      </c>
    </row>
    <row r="129" spans="1:6" x14ac:dyDescent="0.25">
      <c r="A129" s="5" t="s">
        <v>21</v>
      </c>
      <c r="B129" s="5" t="s">
        <v>22</v>
      </c>
      <c r="C129" s="5" t="s">
        <v>20</v>
      </c>
      <c r="D129" s="1">
        <v>44197</v>
      </c>
      <c r="E129" s="5">
        <v>613</v>
      </c>
      <c r="F129" s="5">
        <v>698</v>
      </c>
    </row>
    <row r="130" spans="1:6" x14ac:dyDescent="0.25">
      <c r="A130" s="5" t="s">
        <v>21</v>
      </c>
      <c r="B130" s="5" t="s">
        <v>22</v>
      </c>
      <c r="C130" s="5" t="s">
        <v>20</v>
      </c>
      <c r="D130" s="1">
        <v>44196</v>
      </c>
      <c r="E130" s="5">
        <v>820</v>
      </c>
      <c r="F130" s="5">
        <v>942</v>
      </c>
    </row>
    <row r="131" spans="1:6" x14ac:dyDescent="0.25">
      <c r="A131" s="5" t="s">
        <v>21</v>
      </c>
      <c r="B131" s="5" t="s">
        <v>22</v>
      </c>
      <c r="C131" s="5" t="s">
        <v>20</v>
      </c>
      <c r="D131" s="1">
        <v>44195</v>
      </c>
      <c r="E131" s="5">
        <v>919</v>
      </c>
      <c r="F131" s="5">
        <v>1068</v>
      </c>
    </row>
    <row r="132" spans="1:6" x14ac:dyDescent="0.25">
      <c r="A132" s="5" t="s">
        <v>21</v>
      </c>
      <c r="B132" s="5" t="s">
        <v>22</v>
      </c>
      <c r="C132" s="5" t="s">
        <v>20</v>
      </c>
      <c r="D132" s="1">
        <v>44194</v>
      </c>
      <c r="E132" s="5">
        <v>360</v>
      </c>
      <c r="F132" s="5">
        <v>390</v>
      </c>
    </row>
    <row r="133" spans="1:6" x14ac:dyDescent="0.25">
      <c r="A133" s="5" t="s">
        <v>21</v>
      </c>
      <c r="B133" s="5" t="s">
        <v>22</v>
      </c>
      <c r="C133" s="5" t="s">
        <v>20</v>
      </c>
      <c r="D133" s="1">
        <v>44193</v>
      </c>
      <c r="E133" s="5">
        <v>322</v>
      </c>
      <c r="F133" s="5">
        <v>342</v>
      </c>
    </row>
    <row r="134" spans="1:6" x14ac:dyDescent="0.25">
      <c r="A134" s="5" t="s">
        <v>21</v>
      </c>
      <c r="B134" s="5" t="s">
        <v>22</v>
      </c>
      <c r="C134" s="5" t="s">
        <v>20</v>
      </c>
      <c r="D134" s="1">
        <v>44192</v>
      </c>
      <c r="E134" s="5">
        <v>246</v>
      </c>
      <c r="F134" s="5">
        <v>257</v>
      </c>
    </row>
    <row r="135" spans="1:6" x14ac:dyDescent="0.25">
      <c r="A135" s="5" t="s">
        <v>21</v>
      </c>
      <c r="B135" s="5" t="s">
        <v>22</v>
      </c>
      <c r="C135" s="5" t="s">
        <v>20</v>
      </c>
      <c r="D135" s="1">
        <v>44191</v>
      </c>
      <c r="E135" s="5">
        <v>175</v>
      </c>
      <c r="F135" s="5">
        <v>192</v>
      </c>
    </row>
    <row r="136" spans="1:6" x14ac:dyDescent="0.25">
      <c r="A136" s="5" t="s">
        <v>21</v>
      </c>
      <c r="B136" s="5" t="s">
        <v>22</v>
      </c>
      <c r="C136" s="5" t="s">
        <v>20</v>
      </c>
      <c r="D136" s="1">
        <v>44190</v>
      </c>
      <c r="E136" s="5">
        <v>570</v>
      </c>
      <c r="F136" s="5">
        <v>668</v>
      </c>
    </row>
    <row r="137" spans="1:6" x14ac:dyDescent="0.25">
      <c r="A137" s="5" t="s">
        <v>21</v>
      </c>
      <c r="B137" s="5" t="s">
        <v>22</v>
      </c>
      <c r="C137" s="5" t="s">
        <v>20</v>
      </c>
      <c r="D137" s="1">
        <v>44189</v>
      </c>
      <c r="E137" s="5">
        <v>468</v>
      </c>
      <c r="F137" s="5">
        <v>557</v>
      </c>
    </row>
    <row r="138" spans="1:6" x14ac:dyDescent="0.25">
      <c r="A138" s="5" t="s">
        <v>21</v>
      </c>
      <c r="B138" s="5" t="s">
        <v>22</v>
      </c>
      <c r="C138" s="5" t="s">
        <v>20</v>
      </c>
      <c r="D138" s="1">
        <v>44188</v>
      </c>
      <c r="E138" s="5">
        <v>625</v>
      </c>
      <c r="F138" s="5">
        <v>733</v>
      </c>
    </row>
    <row r="139" spans="1:6" x14ac:dyDescent="0.25">
      <c r="A139" s="5" t="s">
        <v>21</v>
      </c>
      <c r="B139" s="5" t="s">
        <v>22</v>
      </c>
      <c r="C139" s="5" t="s">
        <v>20</v>
      </c>
      <c r="D139" s="1">
        <v>44187</v>
      </c>
      <c r="E139" s="5">
        <v>608</v>
      </c>
      <c r="F139" s="5">
        <v>702</v>
      </c>
    </row>
    <row r="140" spans="1:6" x14ac:dyDescent="0.25">
      <c r="A140" s="5" t="s">
        <v>21</v>
      </c>
      <c r="B140" s="5" t="s">
        <v>22</v>
      </c>
      <c r="C140" s="5" t="s">
        <v>20</v>
      </c>
      <c r="D140" s="1">
        <v>44186</v>
      </c>
      <c r="E140" s="5">
        <v>198</v>
      </c>
      <c r="F140" s="5">
        <v>216</v>
      </c>
    </row>
    <row r="141" spans="1:6" x14ac:dyDescent="0.25">
      <c r="A141" s="5" t="s">
        <v>21</v>
      </c>
      <c r="B141" s="5" t="s">
        <v>22</v>
      </c>
      <c r="C141" s="5" t="s">
        <v>20</v>
      </c>
      <c r="D141" s="1">
        <v>44185</v>
      </c>
      <c r="E141" s="5">
        <v>241</v>
      </c>
      <c r="F141" s="5">
        <v>265</v>
      </c>
    </row>
    <row r="142" spans="1:6" x14ac:dyDescent="0.25">
      <c r="A142" s="5" t="s">
        <v>21</v>
      </c>
      <c r="B142" s="5" t="s">
        <v>22</v>
      </c>
      <c r="C142" s="5" t="s">
        <v>20</v>
      </c>
      <c r="D142" s="1">
        <v>44184</v>
      </c>
      <c r="E142" s="5">
        <v>441</v>
      </c>
      <c r="F142" s="5">
        <v>528</v>
      </c>
    </row>
    <row r="143" spans="1:6" x14ac:dyDescent="0.25">
      <c r="A143" s="5" t="s">
        <v>21</v>
      </c>
      <c r="B143" s="5" t="s">
        <v>22</v>
      </c>
      <c r="C143" s="5" t="s">
        <v>20</v>
      </c>
      <c r="D143" s="1">
        <v>44183</v>
      </c>
      <c r="E143" s="5">
        <v>403</v>
      </c>
      <c r="F143" s="5">
        <v>500</v>
      </c>
    </row>
    <row r="144" spans="1:6" x14ac:dyDescent="0.25">
      <c r="A144" s="5" t="s">
        <v>21</v>
      </c>
      <c r="B144" s="5" t="s">
        <v>22</v>
      </c>
      <c r="C144" s="5" t="s">
        <v>20</v>
      </c>
      <c r="D144" s="1">
        <v>44182</v>
      </c>
      <c r="E144" s="5">
        <v>438</v>
      </c>
      <c r="F144" s="5">
        <v>496</v>
      </c>
    </row>
    <row r="145" spans="1:6" x14ac:dyDescent="0.25">
      <c r="A145" s="5" t="s">
        <v>21</v>
      </c>
      <c r="B145" s="5" t="s">
        <v>22</v>
      </c>
      <c r="C145" s="5" t="s">
        <v>20</v>
      </c>
      <c r="D145" s="1">
        <v>44181</v>
      </c>
      <c r="E145" s="5">
        <v>537</v>
      </c>
      <c r="F145" s="5">
        <v>647</v>
      </c>
    </row>
    <row r="146" spans="1:6" x14ac:dyDescent="0.25">
      <c r="A146" s="5" t="s">
        <v>21</v>
      </c>
      <c r="B146" s="5" t="s">
        <v>22</v>
      </c>
      <c r="C146" s="5" t="s">
        <v>20</v>
      </c>
      <c r="D146" s="1">
        <v>44180</v>
      </c>
      <c r="E146" s="5">
        <v>467</v>
      </c>
      <c r="F146" s="5">
        <v>564</v>
      </c>
    </row>
    <row r="147" spans="1:6" x14ac:dyDescent="0.25">
      <c r="A147" s="5" t="s">
        <v>21</v>
      </c>
      <c r="B147" s="5" t="s">
        <v>22</v>
      </c>
      <c r="C147" s="5" t="s">
        <v>20</v>
      </c>
      <c r="D147" s="1">
        <v>44179</v>
      </c>
      <c r="E147" s="5">
        <v>194</v>
      </c>
      <c r="F147" s="5">
        <v>216</v>
      </c>
    </row>
    <row r="148" spans="1:6" x14ac:dyDescent="0.25">
      <c r="A148" s="5" t="s">
        <v>21</v>
      </c>
      <c r="B148" s="5" t="s">
        <v>22</v>
      </c>
      <c r="C148" s="5" t="s">
        <v>20</v>
      </c>
      <c r="D148" s="1">
        <v>44178</v>
      </c>
      <c r="E148" s="5">
        <v>138</v>
      </c>
      <c r="F148" s="5">
        <v>144</v>
      </c>
    </row>
    <row r="149" spans="1:6" x14ac:dyDescent="0.25">
      <c r="A149" s="5" t="s">
        <v>21</v>
      </c>
      <c r="B149" s="5" t="s">
        <v>22</v>
      </c>
      <c r="C149" s="5" t="s">
        <v>20</v>
      </c>
      <c r="D149" s="1">
        <v>44177</v>
      </c>
      <c r="E149" s="5">
        <v>440</v>
      </c>
      <c r="F149" s="5">
        <v>519</v>
      </c>
    </row>
    <row r="150" spans="1:6" x14ac:dyDescent="0.25">
      <c r="A150" s="5" t="s">
        <v>21</v>
      </c>
      <c r="B150" s="5" t="s">
        <v>22</v>
      </c>
      <c r="C150" s="5" t="s">
        <v>20</v>
      </c>
      <c r="D150" s="1">
        <v>44176</v>
      </c>
      <c r="E150" s="5">
        <v>353</v>
      </c>
      <c r="F150" s="5">
        <v>407</v>
      </c>
    </row>
    <row r="151" spans="1:6" x14ac:dyDescent="0.25">
      <c r="A151" s="5" t="s">
        <v>21</v>
      </c>
      <c r="B151" s="5" t="s">
        <v>22</v>
      </c>
      <c r="C151" s="5" t="s">
        <v>20</v>
      </c>
      <c r="D151" s="1">
        <v>44175</v>
      </c>
      <c r="E151" s="5">
        <v>419</v>
      </c>
      <c r="F151" s="5">
        <v>480</v>
      </c>
    </row>
    <row r="152" spans="1:6" x14ac:dyDescent="0.25">
      <c r="A152" s="5" t="s">
        <v>21</v>
      </c>
      <c r="B152" s="5" t="s">
        <v>22</v>
      </c>
      <c r="C152" s="5" t="s">
        <v>20</v>
      </c>
      <c r="D152" s="1">
        <v>44174</v>
      </c>
      <c r="E152" s="5">
        <v>451</v>
      </c>
      <c r="F152" s="5">
        <v>512</v>
      </c>
    </row>
    <row r="153" spans="1:6" x14ac:dyDescent="0.25">
      <c r="A153" s="5" t="s">
        <v>21</v>
      </c>
      <c r="B153" s="5" t="s">
        <v>22</v>
      </c>
      <c r="C153" s="5" t="s">
        <v>20</v>
      </c>
      <c r="D153" s="1">
        <v>44173</v>
      </c>
      <c r="E153" s="5">
        <v>538</v>
      </c>
      <c r="F153" s="5">
        <v>606</v>
      </c>
    </row>
    <row r="154" spans="1:6" x14ac:dyDescent="0.25">
      <c r="A154" s="5" t="s">
        <v>21</v>
      </c>
      <c r="B154" s="5" t="s">
        <v>22</v>
      </c>
      <c r="C154" s="5" t="s">
        <v>20</v>
      </c>
      <c r="D154" s="1">
        <v>44172</v>
      </c>
      <c r="E154" s="5">
        <v>177</v>
      </c>
      <c r="F154" s="5">
        <v>191</v>
      </c>
    </row>
    <row r="155" spans="1:6" x14ac:dyDescent="0.25">
      <c r="A155" s="5" t="s">
        <v>21</v>
      </c>
      <c r="B155" s="5" t="s">
        <v>22</v>
      </c>
      <c r="C155" s="5" t="s">
        <v>20</v>
      </c>
      <c r="D155" s="1">
        <v>44171</v>
      </c>
      <c r="E155" s="5">
        <v>201</v>
      </c>
      <c r="F155" s="5">
        <v>219</v>
      </c>
    </row>
    <row r="156" spans="1:6" x14ac:dyDescent="0.25">
      <c r="A156" s="5" t="s">
        <v>21</v>
      </c>
      <c r="B156" s="5" t="s">
        <v>22</v>
      </c>
      <c r="C156" s="5" t="s">
        <v>20</v>
      </c>
      <c r="D156" s="1">
        <v>44170</v>
      </c>
      <c r="E156" s="5">
        <v>344</v>
      </c>
      <c r="F156" s="5">
        <v>386</v>
      </c>
    </row>
    <row r="157" spans="1:6" x14ac:dyDescent="0.25">
      <c r="A157" s="5" t="s">
        <v>21</v>
      </c>
      <c r="B157" s="5" t="s">
        <v>22</v>
      </c>
      <c r="C157" s="5" t="s">
        <v>20</v>
      </c>
      <c r="D157" s="1">
        <v>44169</v>
      </c>
      <c r="E157" s="5">
        <v>424</v>
      </c>
      <c r="F157" s="5">
        <v>480</v>
      </c>
    </row>
    <row r="158" spans="1:6" x14ac:dyDescent="0.25">
      <c r="A158" s="5" t="s">
        <v>21</v>
      </c>
      <c r="B158" s="5" t="s">
        <v>22</v>
      </c>
      <c r="C158" s="5" t="s">
        <v>20</v>
      </c>
      <c r="D158" s="1">
        <v>44168</v>
      </c>
      <c r="E158" s="5">
        <v>328</v>
      </c>
      <c r="F158" s="5">
        <v>386</v>
      </c>
    </row>
    <row r="159" spans="1:6" x14ac:dyDescent="0.25">
      <c r="A159" s="5" t="s">
        <v>21</v>
      </c>
      <c r="B159" s="5" t="s">
        <v>22</v>
      </c>
      <c r="C159" s="5" t="s">
        <v>20</v>
      </c>
      <c r="D159" s="1">
        <v>44167</v>
      </c>
      <c r="E159" s="5">
        <v>555</v>
      </c>
      <c r="F159" s="5">
        <v>626</v>
      </c>
    </row>
    <row r="160" spans="1:6" x14ac:dyDescent="0.25">
      <c r="A160" s="5" t="s">
        <v>21</v>
      </c>
      <c r="B160" s="5" t="s">
        <v>22</v>
      </c>
      <c r="C160" s="5" t="s">
        <v>20</v>
      </c>
      <c r="D160" s="1">
        <v>44166</v>
      </c>
      <c r="E160" s="5">
        <v>531</v>
      </c>
      <c r="F160" s="5">
        <v>594</v>
      </c>
    </row>
    <row r="161" spans="1:6" x14ac:dyDescent="0.25">
      <c r="A161" s="5" t="s">
        <v>21</v>
      </c>
      <c r="B161" s="5" t="s">
        <v>22</v>
      </c>
      <c r="C161" s="5" t="s">
        <v>20</v>
      </c>
      <c r="D161" s="1">
        <v>44165</v>
      </c>
      <c r="E161" s="5">
        <v>189</v>
      </c>
      <c r="F161" s="5">
        <v>202</v>
      </c>
    </row>
    <row r="162" spans="1:6" x14ac:dyDescent="0.25">
      <c r="A162" s="5" t="s">
        <v>21</v>
      </c>
      <c r="B162" s="5" t="s">
        <v>22</v>
      </c>
      <c r="C162" s="5" t="s">
        <v>20</v>
      </c>
      <c r="D162" s="1">
        <v>44164</v>
      </c>
      <c r="E162" s="5">
        <v>194</v>
      </c>
      <c r="F162" s="5">
        <v>208</v>
      </c>
    </row>
    <row r="163" spans="1:6" x14ac:dyDescent="0.25">
      <c r="A163" s="5" t="s">
        <v>21</v>
      </c>
      <c r="B163" s="5" t="s">
        <v>22</v>
      </c>
      <c r="C163" s="5" t="s">
        <v>20</v>
      </c>
      <c r="D163" s="1">
        <v>44163</v>
      </c>
      <c r="E163" s="5">
        <v>397</v>
      </c>
      <c r="F163" s="5">
        <v>437</v>
      </c>
    </row>
    <row r="164" spans="1:6" x14ac:dyDescent="0.25">
      <c r="A164" s="5" t="s">
        <v>21</v>
      </c>
      <c r="B164" s="5" t="s">
        <v>22</v>
      </c>
      <c r="C164" s="5" t="s">
        <v>20</v>
      </c>
      <c r="D164" s="1">
        <v>44162</v>
      </c>
      <c r="E164" s="5">
        <v>451</v>
      </c>
      <c r="F164" s="5">
        <v>499</v>
      </c>
    </row>
    <row r="165" spans="1:6" x14ac:dyDescent="0.25">
      <c r="A165" s="5" t="s">
        <v>21</v>
      </c>
      <c r="B165" s="5" t="s">
        <v>22</v>
      </c>
      <c r="C165" s="5" t="s">
        <v>20</v>
      </c>
      <c r="D165" s="1">
        <v>44161</v>
      </c>
      <c r="E165" s="5">
        <v>411</v>
      </c>
      <c r="F165" s="5">
        <v>451</v>
      </c>
    </row>
    <row r="166" spans="1:6" x14ac:dyDescent="0.25">
      <c r="A166" s="5" t="s">
        <v>21</v>
      </c>
      <c r="B166" s="5" t="s">
        <v>22</v>
      </c>
      <c r="C166" s="5" t="s">
        <v>20</v>
      </c>
      <c r="D166" s="1">
        <v>44160</v>
      </c>
      <c r="E166" s="5">
        <v>604</v>
      </c>
      <c r="F166" s="5">
        <v>676</v>
      </c>
    </row>
    <row r="167" spans="1:6" x14ac:dyDescent="0.25">
      <c r="A167" s="5" t="s">
        <v>21</v>
      </c>
      <c r="B167" s="5" t="s">
        <v>22</v>
      </c>
      <c r="C167" s="5" t="s">
        <v>20</v>
      </c>
      <c r="D167" s="1">
        <v>44159</v>
      </c>
      <c r="E167" s="5">
        <v>535</v>
      </c>
      <c r="F167" s="5">
        <v>571</v>
      </c>
    </row>
    <row r="168" spans="1:6" x14ac:dyDescent="0.25">
      <c r="A168" s="5" t="s">
        <v>21</v>
      </c>
      <c r="B168" s="5" t="s">
        <v>22</v>
      </c>
      <c r="C168" s="5" t="s">
        <v>20</v>
      </c>
      <c r="D168" s="1">
        <v>44158</v>
      </c>
      <c r="E168" s="5">
        <v>194</v>
      </c>
      <c r="F168" s="5">
        <v>201</v>
      </c>
    </row>
    <row r="169" spans="1:6" x14ac:dyDescent="0.25">
      <c r="A169" s="5" t="s">
        <v>21</v>
      </c>
      <c r="B169" s="5" t="s">
        <v>22</v>
      </c>
      <c r="C169" s="5" t="s">
        <v>20</v>
      </c>
      <c r="D169" s="1">
        <v>44157</v>
      </c>
      <c r="E169" s="5">
        <v>370</v>
      </c>
      <c r="F169" s="5">
        <v>406</v>
      </c>
    </row>
    <row r="170" spans="1:6" x14ac:dyDescent="0.25">
      <c r="A170" s="5" t="s">
        <v>21</v>
      </c>
      <c r="B170" s="5" t="s">
        <v>22</v>
      </c>
      <c r="C170" s="5" t="s">
        <v>20</v>
      </c>
      <c r="D170" s="1">
        <v>44156</v>
      </c>
      <c r="E170" s="5">
        <v>266</v>
      </c>
      <c r="F170" s="5">
        <v>277</v>
      </c>
    </row>
    <row r="171" spans="1:6" x14ac:dyDescent="0.25">
      <c r="A171" s="5" t="s">
        <v>21</v>
      </c>
      <c r="B171" s="5" t="s">
        <v>22</v>
      </c>
      <c r="C171" s="5" t="s">
        <v>20</v>
      </c>
      <c r="D171" s="1">
        <v>44155</v>
      </c>
      <c r="E171" s="5">
        <v>436</v>
      </c>
      <c r="F171" s="5">
        <v>469</v>
      </c>
    </row>
    <row r="172" spans="1:6" x14ac:dyDescent="0.25">
      <c r="A172" s="5" t="s">
        <v>21</v>
      </c>
      <c r="B172" s="5" t="s">
        <v>22</v>
      </c>
      <c r="C172" s="5" t="s">
        <v>20</v>
      </c>
      <c r="D172" s="1">
        <v>44154</v>
      </c>
      <c r="E172" s="5">
        <v>416</v>
      </c>
      <c r="F172" s="5">
        <v>442</v>
      </c>
    </row>
    <row r="173" spans="1:6" x14ac:dyDescent="0.25">
      <c r="A173" s="5" t="s">
        <v>21</v>
      </c>
      <c r="B173" s="5" t="s">
        <v>22</v>
      </c>
      <c r="C173" s="5" t="s">
        <v>20</v>
      </c>
      <c r="D173" s="1">
        <v>44153</v>
      </c>
      <c r="E173" s="5">
        <v>423</v>
      </c>
      <c r="F173" s="5">
        <v>447</v>
      </c>
    </row>
    <row r="174" spans="1:6" x14ac:dyDescent="0.25">
      <c r="A174" s="5" t="s">
        <v>21</v>
      </c>
      <c r="B174" s="5" t="s">
        <v>22</v>
      </c>
      <c r="C174" s="5" t="s">
        <v>20</v>
      </c>
      <c r="D174" s="1">
        <v>44152</v>
      </c>
      <c r="E174" s="5">
        <v>518</v>
      </c>
      <c r="F174" s="5">
        <v>548</v>
      </c>
    </row>
    <row r="175" spans="1:6" x14ac:dyDescent="0.25">
      <c r="A175" s="5" t="s">
        <v>21</v>
      </c>
      <c r="B175" s="5" t="s">
        <v>22</v>
      </c>
      <c r="C175" s="5" t="s">
        <v>20</v>
      </c>
      <c r="D175" s="1">
        <v>44151</v>
      </c>
      <c r="E175" s="5">
        <v>191</v>
      </c>
      <c r="F175" s="5">
        <v>198</v>
      </c>
    </row>
    <row r="176" spans="1:6" x14ac:dyDescent="0.25">
      <c r="A176" s="5" t="s">
        <v>21</v>
      </c>
      <c r="B176" s="5" t="s">
        <v>22</v>
      </c>
      <c r="C176" s="5" t="s">
        <v>20</v>
      </c>
      <c r="D176" s="1">
        <v>44150</v>
      </c>
      <c r="E176" s="5">
        <v>143</v>
      </c>
      <c r="F176" s="5">
        <v>147</v>
      </c>
    </row>
    <row r="177" spans="1:6" x14ac:dyDescent="0.25">
      <c r="A177" s="5" t="s">
        <v>21</v>
      </c>
      <c r="B177" s="5" t="s">
        <v>22</v>
      </c>
      <c r="C177" s="5" t="s">
        <v>20</v>
      </c>
      <c r="D177" s="1">
        <v>44149</v>
      </c>
      <c r="E177" s="5">
        <v>396</v>
      </c>
      <c r="F177" s="5">
        <v>423</v>
      </c>
    </row>
    <row r="178" spans="1:6" x14ac:dyDescent="0.25">
      <c r="A178" s="5" t="s">
        <v>21</v>
      </c>
      <c r="B178" s="5" t="s">
        <v>22</v>
      </c>
      <c r="C178" s="5" t="s">
        <v>20</v>
      </c>
      <c r="D178" s="1">
        <v>44148</v>
      </c>
      <c r="E178" s="5">
        <v>280</v>
      </c>
      <c r="F178" s="5">
        <v>291</v>
      </c>
    </row>
    <row r="179" spans="1:6" x14ac:dyDescent="0.25">
      <c r="A179" s="5" t="s">
        <v>21</v>
      </c>
      <c r="B179" s="5" t="s">
        <v>22</v>
      </c>
      <c r="C179" s="5" t="s">
        <v>20</v>
      </c>
      <c r="D179" s="1">
        <v>44147</v>
      </c>
      <c r="E179" s="5">
        <v>469</v>
      </c>
      <c r="F179" s="5">
        <v>511</v>
      </c>
    </row>
    <row r="180" spans="1:6" x14ac:dyDescent="0.25">
      <c r="A180" s="5" t="s">
        <v>21</v>
      </c>
      <c r="B180" s="5" t="s">
        <v>22</v>
      </c>
      <c r="C180" s="5" t="s">
        <v>20</v>
      </c>
      <c r="D180" s="1">
        <v>44146</v>
      </c>
      <c r="E180" s="5">
        <v>478</v>
      </c>
      <c r="F180" s="5">
        <v>504</v>
      </c>
    </row>
    <row r="181" spans="1:6" x14ac:dyDescent="0.25">
      <c r="A181" s="5" t="s">
        <v>21</v>
      </c>
      <c r="B181" s="5" t="s">
        <v>22</v>
      </c>
      <c r="C181" s="5" t="s">
        <v>20</v>
      </c>
      <c r="D181" s="1">
        <v>44145</v>
      </c>
      <c r="E181" s="5">
        <v>460</v>
      </c>
      <c r="F181" s="5">
        <v>480</v>
      </c>
    </row>
    <row r="182" spans="1:6" x14ac:dyDescent="0.25">
      <c r="A182" s="5" t="s">
        <v>21</v>
      </c>
      <c r="B182" s="5" t="s">
        <v>22</v>
      </c>
      <c r="C182" s="5" t="s">
        <v>20</v>
      </c>
      <c r="D182" s="1">
        <v>44144</v>
      </c>
      <c r="E182" s="5">
        <v>175</v>
      </c>
      <c r="F182" s="5">
        <v>184</v>
      </c>
    </row>
    <row r="183" spans="1:6" x14ac:dyDescent="0.25">
      <c r="A183" s="5" t="s">
        <v>21</v>
      </c>
      <c r="B183" s="5" t="s">
        <v>22</v>
      </c>
      <c r="C183" s="5" t="s">
        <v>20</v>
      </c>
      <c r="D183" s="1">
        <v>44143</v>
      </c>
      <c r="E183" s="5">
        <v>127</v>
      </c>
      <c r="F183" s="5">
        <v>131</v>
      </c>
    </row>
    <row r="184" spans="1:6" x14ac:dyDescent="0.25">
      <c r="A184" s="5" t="s">
        <v>21</v>
      </c>
      <c r="B184" s="5" t="s">
        <v>22</v>
      </c>
      <c r="C184" s="5" t="s">
        <v>20</v>
      </c>
      <c r="D184" s="1">
        <v>44142</v>
      </c>
      <c r="E184" s="5">
        <v>328</v>
      </c>
      <c r="F184" s="5">
        <v>344</v>
      </c>
    </row>
    <row r="185" spans="1:6" x14ac:dyDescent="0.25">
      <c r="A185" s="5" t="s">
        <v>21</v>
      </c>
      <c r="B185" s="5" t="s">
        <v>22</v>
      </c>
      <c r="C185" s="5" t="s">
        <v>20</v>
      </c>
      <c r="D185" s="1">
        <v>44141</v>
      </c>
      <c r="E185" s="5">
        <v>303</v>
      </c>
      <c r="F185" s="5">
        <v>324</v>
      </c>
    </row>
    <row r="186" spans="1:6" x14ac:dyDescent="0.25">
      <c r="A186" s="5" t="s">
        <v>21</v>
      </c>
      <c r="B186" s="5" t="s">
        <v>22</v>
      </c>
      <c r="C186" s="5" t="s">
        <v>20</v>
      </c>
      <c r="D186" s="1">
        <v>44140</v>
      </c>
      <c r="E186" s="5">
        <v>297</v>
      </c>
      <c r="F186" s="5">
        <v>312</v>
      </c>
    </row>
    <row r="187" spans="1:6" x14ac:dyDescent="0.25">
      <c r="A187" s="5" t="s">
        <v>21</v>
      </c>
      <c r="B187" s="5" t="s">
        <v>22</v>
      </c>
      <c r="C187" s="5" t="s">
        <v>20</v>
      </c>
      <c r="D187" s="1">
        <v>44139</v>
      </c>
      <c r="E187" s="5">
        <v>388</v>
      </c>
      <c r="F187" s="5">
        <v>406</v>
      </c>
    </row>
    <row r="188" spans="1:6" x14ac:dyDescent="0.25">
      <c r="A188" s="5" t="s">
        <v>21</v>
      </c>
      <c r="B188" s="5" t="s">
        <v>22</v>
      </c>
      <c r="C188" s="5" t="s">
        <v>20</v>
      </c>
      <c r="D188" s="1">
        <v>44138</v>
      </c>
      <c r="E188" s="5">
        <v>359</v>
      </c>
      <c r="F188" s="5">
        <v>376</v>
      </c>
    </row>
    <row r="189" spans="1:6" x14ac:dyDescent="0.25">
      <c r="A189" s="5" t="s">
        <v>21</v>
      </c>
      <c r="B189" s="5" t="s">
        <v>22</v>
      </c>
      <c r="C189" s="5" t="s">
        <v>20</v>
      </c>
      <c r="D189" s="1">
        <v>44137</v>
      </c>
      <c r="E189" s="5">
        <v>125</v>
      </c>
      <c r="F189" s="5">
        <v>130</v>
      </c>
    </row>
    <row r="190" spans="1:6" x14ac:dyDescent="0.25">
      <c r="A190" s="5" t="s">
        <v>21</v>
      </c>
      <c r="B190" s="5" t="s">
        <v>22</v>
      </c>
      <c r="C190" s="5" t="s">
        <v>20</v>
      </c>
      <c r="D190" s="1">
        <v>44136</v>
      </c>
      <c r="E190" s="5">
        <v>132</v>
      </c>
      <c r="F190" s="5">
        <v>135</v>
      </c>
    </row>
    <row r="191" spans="1:6" x14ac:dyDescent="0.25">
      <c r="A191" s="5" t="s">
        <v>21</v>
      </c>
      <c r="B191" s="5" t="s">
        <v>22</v>
      </c>
      <c r="C191" s="5" t="s">
        <v>20</v>
      </c>
      <c r="D191" s="1">
        <v>44135</v>
      </c>
      <c r="E191" s="5">
        <v>278</v>
      </c>
      <c r="F191" s="5">
        <v>288</v>
      </c>
    </row>
    <row r="192" spans="1:6" x14ac:dyDescent="0.25">
      <c r="A192" s="5" t="s">
        <v>21</v>
      </c>
      <c r="B192" s="5" t="s">
        <v>22</v>
      </c>
      <c r="C192" s="5" t="s">
        <v>20</v>
      </c>
      <c r="D192" s="1">
        <v>44134</v>
      </c>
      <c r="E192" s="5">
        <v>226</v>
      </c>
      <c r="F192" s="5">
        <v>237</v>
      </c>
    </row>
    <row r="193" spans="1:6" x14ac:dyDescent="0.25">
      <c r="A193" s="5" t="s">
        <v>21</v>
      </c>
      <c r="B193" s="5" t="s">
        <v>22</v>
      </c>
      <c r="C193" s="5" t="s">
        <v>20</v>
      </c>
      <c r="D193" s="1">
        <v>44133</v>
      </c>
      <c r="E193" s="5">
        <v>214</v>
      </c>
      <c r="F193" s="5">
        <v>224</v>
      </c>
    </row>
    <row r="194" spans="1:6" x14ac:dyDescent="0.25">
      <c r="A194" s="5" t="s">
        <v>21</v>
      </c>
      <c r="B194" s="5" t="s">
        <v>22</v>
      </c>
      <c r="C194" s="5" t="s">
        <v>20</v>
      </c>
      <c r="D194" s="1">
        <v>44132</v>
      </c>
      <c r="E194" s="5">
        <v>236</v>
      </c>
      <c r="F194" s="5">
        <v>242</v>
      </c>
    </row>
    <row r="195" spans="1:6" x14ac:dyDescent="0.25">
      <c r="A195" s="5" t="s">
        <v>21</v>
      </c>
      <c r="B195" s="5" t="s">
        <v>22</v>
      </c>
      <c r="C195" s="5" t="s">
        <v>20</v>
      </c>
      <c r="D195" s="1">
        <v>44131</v>
      </c>
      <c r="E195" s="5">
        <v>322</v>
      </c>
      <c r="F195" s="5">
        <v>341</v>
      </c>
    </row>
    <row r="196" spans="1:6" x14ac:dyDescent="0.25">
      <c r="A196" s="5" t="s">
        <v>21</v>
      </c>
      <c r="B196" s="5" t="s">
        <v>22</v>
      </c>
      <c r="C196" s="5" t="s">
        <v>20</v>
      </c>
      <c r="D196" s="1">
        <v>44130</v>
      </c>
      <c r="E196" s="5">
        <v>90</v>
      </c>
      <c r="F196" s="5">
        <v>94</v>
      </c>
    </row>
    <row r="197" spans="1:6" x14ac:dyDescent="0.25">
      <c r="A197" s="5" t="s">
        <v>21</v>
      </c>
      <c r="B197" s="5" t="s">
        <v>22</v>
      </c>
      <c r="C197" s="5" t="s">
        <v>20</v>
      </c>
      <c r="D197" s="1">
        <v>44129</v>
      </c>
      <c r="E197" s="5">
        <v>137</v>
      </c>
      <c r="F197" s="5">
        <v>144</v>
      </c>
    </row>
    <row r="198" spans="1:6" x14ac:dyDescent="0.25">
      <c r="A198" s="5" t="s">
        <v>21</v>
      </c>
      <c r="B198" s="5" t="s">
        <v>22</v>
      </c>
      <c r="C198" s="5" t="s">
        <v>20</v>
      </c>
      <c r="D198" s="1">
        <v>44128</v>
      </c>
      <c r="E198" s="5">
        <v>141</v>
      </c>
      <c r="F198" s="5">
        <v>143</v>
      </c>
    </row>
    <row r="199" spans="1:6" x14ac:dyDescent="0.25">
      <c r="A199" s="5" t="s">
        <v>21</v>
      </c>
      <c r="B199" s="5" t="s">
        <v>22</v>
      </c>
      <c r="C199" s="5" t="s">
        <v>20</v>
      </c>
      <c r="D199" s="1">
        <v>44127</v>
      </c>
      <c r="E199" s="5">
        <v>188</v>
      </c>
      <c r="F199" s="5">
        <v>195</v>
      </c>
    </row>
    <row r="200" spans="1:6" x14ac:dyDescent="0.25">
      <c r="A200" s="5" t="s">
        <v>21</v>
      </c>
      <c r="B200" s="5" t="s">
        <v>22</v>
      </c>
      <c r="C200" s="5" t="s">
        <v>20</v>
      </c>
      <c r="D200" s="1">
        <v>44126</v>
      </c>
      <c r="E200" s="5">
        <v>160</v>
      </c>
      <c r="F200" s="5">
        <v>173</v>
      </c>
    </row>
    <row r="201" spans="1:6" x14ac:dyDescent="0.25">
      <c r="A201" s="5" t="s">
        <v>21</v>
      </c>
      <c r="B201" s="5" t="s">
        <v>22</v>
      </c>
      <c r="C201" s="5" t="s">
        <v>20</v>
      </c>
      <c r="D201" s="1">
        <v>44125</v>
      </c>
      <c r="E201" s="5">
        <v>144</v>
      </c>
      <c r="F201" s="5">
        <v>153</v>
      </c>
    </row>
    <row r="202" spans="1:6" x14ac:dyDescent="0.25">
      <c r="A202" s="5" t="s">
        <v>21</v>
      </c>
      <c r="B202" s="5" t="s">
        <v>22</v>
      </c>
      <c r="C202" s="5" t="s">
        <v>20</v>
      </c>
      <c r="D202" s="1">
        <v>44124</v>
      </c>
      <c r="E202" s="5">
        <v>213</v>
      </c>
      <c r="F202" s="5">
        <v>228</v>
      </c>
    </row>
    <row r="203" spans="1:6" x14ac:dyDescent="0.25">
      <c r="A203" s="5" t="s">
        <v>21</v>
      </c>
      <c r="B203" s="5" t="s">
        <v>22</v>
      </c>
      <c r="C203" s="5" t="s">
        <v>20</v>
      </c>
      <c r="D203" s="1">
        <v>44123</v>
      </c>
      <c r="E203" s="5">
        <v>72</v>
      </c>
      <c r="F203" s="5">
        <v>75</v>
      </c>
    </row>
    <row r="204" spans="1:6" x14ac:dyDescent="0.25">
      <c r="A204" s="5" t="s">
        <v>21</v>
      </c>
      <c r="B204" s="5" t="s">
        <v>22</v>
      </c>
      <c r="C204" s="5" t="s">
        <v>20</v>
      </c>
      <c r="D204" s="1">
        <v>44122</v>
      </c>
      <c r="E204" s="5">
        <v>59</v>
      </c>
      <c r="F204" s="5">
        <v>59</v>
      </c>
    </row>
    <row r="205" spans="1:6" x14ac:dyDescent="0.25">
      <c r="A205" s="5" t="s">
        <v>21</v>
      </c>
      <c r="B205" s="5" t="s">
        <v>22</v>
      </c>
      <c r="C205" s="5" t="s">
        <v>20</v>
      </c>
      <c r="D205" s="1">
        <v>44121</v>
      </c>
      <c r="E205" s="5">
        <v>128</v>
      </c>
      <c r="F205" s="5">
        <v>136</v>
      </c>
    </row>
    <row r="206" spans="1:6" x14ac:dyDescent="0.25">
      <c r="A206" s="5" t="s">
        <v>21</v>
      </c>
      <c r="B206" s="5" t="s">
        <v>22</v>
      </c>
      <c r="C206" s="5" t="s">
        <v>20</v>
      </c>
      <c r="D206" s="1">
        <v>44120</v>
      </c>
      <c r="E206" s="5">
        <v>120</v>
      </c>
      <c r="F206" s="5">
        <v>127</v>
      </c>
    </row>
    <row r="207" spans="1:6" x14ac:dyDescent="0.25">
      <c r="A207" s="5" t="s">
        <v>21</v>
      </c>
      <c r="B207" s="5" t="s">
        <v>22</v>
      </c>
      <c r="C207" s="5" t="s">
        <v>20</v>
      </c>
      <c r="D207" s="1">
        <v>44119</v>
      </c>
      <c r="E207" s="5">
        <v>111</v>
      </c>
      <c r="F207" s="5">
        <v>112</v>
      </c>
    </row>
    <row r="208" spans="1:6" x14ac:dyDescent="0.25">
      <c r="A208" s="5" t="s">
        <v>21</v>
      </c>
      <c r="B208" s="5" t="s">
        <v>22</v>
      </c>
      <c r="C208" s="5" t="s">
        <v>20</v>
      </c>
      <c r="D208" s="1">
        <v>44118</v>
      </c>
      <c r="E208" s="5">
        <v>108</v>
      </c>
      <c r="F208" s="5">
        <v>121</v>
      </c>
    </row>
    <row r="209" spans="1:7" x14ac:dyDescent="0.25">
      <c r="A209" s="5" t="s">
        <v>21</v>
      </c>
      <c r="B209" s="5" t="s">
        <v>22</v>
      </c>
      <c r="C209" s="5" t="s">
        <v>20</v>
      </c>
      <c r="D209" s="1">
        <v>44117</v>
      </c>
      <c r="E209" s="5">
        <v>124</v>
      </c>
      <c r="F209" s="5">
        <v>129</v>
      </c>
    </row>
    <row r="210" spans="1:7" x14ac:dyDescent="0.25">
      <c r="A210" s="5" t="s">
        <v>21</v>
      </c>
      <c r="B210" s="5" t="s">
        <v>22</v>
      </c>
      <c r="C210" s="5" t="s">
        <v>20</v>
      </c>
      <c r="D210" s="1">
        <v>44116</v>
      </c>
      <c r="E210" s="5">
        <v>43</v>
      </c>
      <c r="F210" s="5">
        <v>42</v>
      </c>
    </row>
    <row r="211" spans="1:7" x14ac:dyDescent="0.25">
      <c r="A211" s="5" t="s">
        <v>21</v>
      </c>
      <c r="B211" s="5" t="s">
        <v>22</v>
      </c>
      <c r="C211" s="5" t="s">
        <v>20</v>
      </c>
      <c r="D211" s="1">
        <v>44115</v>
      </c>
      <c r="E211" s="5">
        <v>62</v>
      </c>
      <c r="F211" s="5">
        <v>73</v>
      </c>
    </row>
    <row r="212" spans="1:7" x14ac:dyDescent="0.25">
      <c r="A212" s="5" t="s">
        <v>21</v>
      </c>
      <c r="B212" s="5" t="s">
        <v>22</v>
      </c>
      <c r="C212" s="5" t="s">
        <v>20</v>
      </c>
      <c r="D212" s="1">
        <v>44114</v>
      </c>
      <c r="E212" s="5">
        <v>54</v>
      </c>
      <c r="F212" s="5">
        <v>55</v>
      </c>
    </row>
    <row r="213" spans="1:7" x14ac:dyDescent="0.25">
      <c r="A213" s="5" t="s">
        <v>21</v>
      </c>
      <c r="B213" s="5" t="s">
        <v>22</v>
      </c>
      <c r="C213" s="5" t="s">
        <v>20</v>
      </c>
      <c r="D213" s="1">
        <v>44113</v>
      </c>
      <c r="E213" s="5">
        <v>79</v>
      </c>
      <c r="F213" s="5">
        <v>85</v>
      </c>
    </row>
    <row r="214" spans="1:7" x14ac:dyDescent="0.25">
      <c r="A214" s="5" t="s">
        <v>21</v>
      </c>
      <c r="B214" s="5" t="s">
        <v>22</v>
      </c>
      <c r="C214" s="5" t="s">
        <v>20</v>
      </c>
      <c r="D214" s="1">
        <v>44112</v>
      </c>
      <c r="E214" s="5">
        <v>70</v>
      </c>
      <c r="F214" s="5">
        <v>85</v>
      </c>
      <c r="G214" s="5">
        <v>129</v>
      </c>
    </row>
    <row r="215" spans="1:7" x14ac:dyDescent="0.25">
      <c r="A215" s="5" t="s">
        <v>21</v>
      </c>
      <c r="B215" s="5" t="s">
        <v>22</v>
      </c>
      <c r="C215" s="5" t="s">
        <v>20</v>
      </c>
      <c r="D215" s="1">
        <v>44111</v>
      </c>
      <c r="E215" s="5">
        <v>65</v>
      </c>
      <c r="F215" s="5">
        <v>74</v>
      </c>
      <c r="G215" s="5">
        <v>114</v>
      </c>
    </row>
    <row r="216" spans="1:7" x14ac:dyDescent="0.25">
      <c r="A216" s="5" t="s">
        <v>21</v>
      </c>
      <c r="B216" s="5" t="s">
        <v>22</v>
      </c>
      <c r="C216" s="5" t="s">
        <v>20</v>
      </c>
      <c r="D216" s="1">
        <v>44110</v>
      </c>
      <c r="E216" s="5">
        <v>63</v>
      </c>
      <c r="F216" s="5">
        <v>64</v>
      </c>
      <c r="G216" s="5">
        <v>114</v>
      </c>
    </row>
    <row r="217" spans="1:7" x14ac:dyDescent="0.25">
      <c r="A217" s="5" t="s">
        <v>21</v>
      </c>
      <c r="B217" s="5" t="s">
        <v>22</v>
      </c>
      <c r="C217" s="5" t="s">
        <v>20</v>
      </c>
      <c r="D217" s="1">
        <v>44109</v>
      </c>
      <c r="E217" s="5">
        <v>19</v>
      </c>
      <c r="F217" s="5">
        <v>19</v>
      </c>
      <c r="G217" s="5">
        <v>25</v>
      </c>
    </row>
    <row r="218" spans="1:7" x14ac:dyDescent="0.25">
      <c r="A218" s="5" t="s">
        <v>21</v>
      </c>
      <c r="B218" s="5" t="s">
        <v>22</v>
      </c>
      <c r="C218" s="5" t="s">
        <v>20</v>
      </c>
      <c r="D218" s="1">
        <v>44108</v>
      </c>
      <c r="E218" s="5">
        <v>32</v>
      </c>
      <c r="F218" s="5">
        <v>36</v>
      </c>
      <c r="G218" s="5">
        <v>39</v>
      </c>
    </row>
    <row r="219" spans="1:7" x14ac:dyDescent="0.25">
      <c r="A219" s="5" t="s">
        <v>21</v>
      </c>
      <c r="B219" s="5" t="s">
        <v>22</v>
      </c>
      <c r="C219" s="5" t="s">
        <v>20</v>
      </c>
      <c r="D219" s="1">
        <v>44107</v>
      </c>
      <c r="E219" s="5">
        <v>39</v>
      </c>
      <c r="F219" s="5">
        <v>40</v>
      </c>
      <c r="G219" s="5">
        <v>70</v>
      </c>
    </row>
    <row r="220" spans="1:7" x14ac:dyDescent="0.25">
      <c r="A220" s="5" t="s">
        <v>21</v>
      </c>
      <c r="B220" s="5" t="s">
        <v>22</v>
      </c>
      <c r="C220" s="5" t="s">
        <v>20</v>
      </c>
      <c r="D220" s="1">
        <v>44106</v>
      </c>
      <c r="E220" s="5">
        <v>58</v>
      </c>
      <c r="F220" s="5">
        <v>66</v>
      </c>
      <c r="G220" s="5">
        <v>143</v>
      </c>
    </row>
    <row r="221" spans="1:7" x14ac:dyDescent="0.25">
      <c r="A221" s="5" t="s">
        <v>21</v>
      </c>
      <c r="B221" s="5" t="s">
        <v>22</v>
      </c>
      <c r="C221" s="5" t="s">
        <v>20</v>
      </c>
      <c r="D221" s="1">
        <v>44105</v>
      </c>
      <c r="E221" s="5">
        <v>48</v>
      </c>
      <c r="F221" s="5">
        <v>49</v>
      </c>
      <c r="G221" s="5">
        <v>93</v>
      </c>
    </row>
    <row r="222" spans="1:7" x14ac:dyDescent="0.25">
      <c r="A222" s="5" t="s">
        <v>21</v>
      </c>
      <c r="B222" s="5" t="s">
        <v>22</v>
      </c>
      <c r="C222" s="5" t="s">
        <v>20</v>
      </c>
      <c r="D222" s="1">
        <v>44104</v>
      </c>
      <c r="E222" s="5">
        <v>62</v>
      </c>
      <c r="F222" s="5">
        <v>63</v>
      </c>
      <c r="G222" s="5">
        <v>106</v>
      </c>
    </row>
    <row r="223" spans="1:7" x14ac:dyDescent="0.25">
      <c r="A223" s="5" t="s">
        <v>21</v>
      </c>
      <c r="B223" s="5" t="s">
        <v>22</v>
      </c>
      <c r="C223" s="5" t="s">
        <v>20</v>
      </c>
      <c r="D223" s="1">
        <v>44103</v>
      </c>
      <c r="E223" s="5">
        <v>68</v>
      </c>
      <c r="F223" s="5">
        <v>79</v>
      </c>
      <c r="G223" s="5">
        <v>139</v>
      </c>
    </row>
    <row r="224" spans="1:7" x14ac:dyDescent="0.25">
      <c r="A224" s="5" t="s">
        <v>21</v>
      </c>
      <c r="B224" s="5" t="s">
        <v>22</v>
      </c>
      <c r="C224" s="5" t="s">
        <v>20</v>
      </c>
      <c r="D224" s="1">
        <v>44102</v>
      </c>
      <c r="E224" s="5">
        <v>13</v>
      </c>
      <c r="F224" s="5">
        <v>14</v>
      </c>
      <c r="G224" s="5">
        <v>22</v>
      </c>
    </row>
    <row r="225" spans="1:7" x14ac:dyDescent="0.25">
      <c r="A225" s="5" t="s">
        <v>21</v>
      </c>
      <c r="B225" s="5" t="s">
        <v>22</v>
      </c>
      <c r="C225" s="5" t="s">
        <v>20</v>
      </c>
      <c r="D225" s="1">
        <v>44101</v>
      </c>
      <c r="E225" s="5">
        <v>16</v>
      </c>
      <c r="F225" s="5">
        <v>16</v>
      </c>
      <c r="G225" s="5">
        <v>22</v>
      </c>
    </row>
    <row r="226" spans="1:7" x14ac:dyDescent="0.25">
      <c r="A226" s="5" t="s">
        <v>21</v>
      </c>
      <c r="B226" s="5" t="s">
        <v>22</v>
      </c>
      <c r="C226" s="5" t="s">
        <v>20</v>
      </c>
      <c r="D226" s="1">
        <v>44100</v>
      </c>
      <c r="E226" s="5">
        <v>30</v>
      </c>
      <c r="F226" s="5">
        <v>35</v>
      </c>
      <c r="G226" s="5">
        <v>77</v>
      </c>
    </row>
    <row r="227" spans="1:7" x14ac:dyDescent="0.25">
      <c r="A227" s="5" t="s">
        <v>21</v>
      </c>
      <c r="B227" s="5" t="s">
        <v>22</v>
      </c>
      <c r="C227" s="5" t="s">
        <v>20</v>
      </c>
      <c r="D227" s="1">
        <v>44099</v>
      </c>
      <c r="E227" s="5">
        <v>31</v>
      </c>
      <c r="F227" s="5">
        <v>42</v>
      </c>
      <c r="G227" s="5">
        <v>107</v>
      </c>
    </row>
    <row r="228" spans="1:7" x14ac:dyDescent="0.25">
      <c r="A228" s="5" t="s">
        <v>21</v>
      </c>
      <c r="B228" s="5" t="s">
        <v>22</v>
      </c>
      <c r="C228" s="5" t="s">
        <v>20</v>
      </c>
      <c r="D228" s="1">
        <v>44098</v>
      </c>
      <c r="E228" s="5">
        <v>37</v>
      </c>
      <c r="F228" s="5">
        <v>41</v>
      </c>
      <c r="G228" s="5">
        <v>89</v>
      </c>
    </row>
    <row r="229" spans="1:7" x14ac:dyDescent="0.25">
      <c r="A229" s="5" t="s">
        <v>21</v>
      </c>
      <c r="B229" s="5" t="s">
        <v>22</v>
      </c>
      <c r="C229" s="5" t="s">
        <v>20</v>
      </c>
      <c r="D229" s="1">
        <v>44097</v>
      </c>
      <c r="E229" s="5">
        <v>33</v>
      </c>
      <c r="F229" s="5">
        <v>53</v>
      </c>
      <c r="G229" s="5">
        <v>83</v>
      </c>
    </row>
    <row r="230" spans="1:7" x14ac:dyDescent="0.25">
      <c r="A230" s="5" t="s">
        <v>21</v>
      </c>
      <c r="B230" s="5" t="s">
        <v>22</v>
      </c>
      <c r="C230" s="5" t="s">
        <v>20</v>
      </c>
      <c r="D230" s="1">
        <v>44096</v>
      </c>
      <c r="E230" s="5">
        <v>36</v>
      </c>
      <c r="F230" s="5">
        <v>39</v>
      </c>
      <c r="G230" s="5">
        <v>97</v>
      </c>
    </row>
    <row r="231" spans="1:7" x14ac:dyDescent="0.25">
      <c r="A231" s="5" t="s">
        <v>21</v>
      </c>
      <c r="B231" s="5" t="s">
        <v>22</v>
      </c>
      <c r="C231" s="5" t="s">
        <v>20</v>
      </c>
      <c r="D231" s="1">
        <v>44095</v>
      </c>
      <c r="E231" s="5">
        <v>9</v>
      </c>
      <c r="F231" s="5">
        <v>10</v>
      </c>
      <c r="G231" s="5">
        <v>8</v>
      </c>
    </row>
    <row r="232" spans="1:7" x14ac:dyDescent="0.25">
      <c r="A232" s="5" t="s">
        <v>21</v>
      </c>
      <c r="B232" s="5" t="s">
        <v>22</v>
      </c>
      <c r="C232" s="5" t="s">
        <v>20</v>
      </c>
      <c r="D232" s="1">
        <v>44094</v>
      </c>
      <c r="E232" s="5">
        <v>18</v>
      </c>
      <c r="F232" s="5">
        <v>29</v>
      </c>
      <c r="G232" s="5">
        <v>31</v>
      </c>
    </row>
    <row r="233" spans="1:7" x14ac:dyDescent="0.25">
      <c r="A233" s="5" t="s">
        <v>21</v>
      </c>
      <c r="B233" s="5" t="s">
        <v>22</v>
      </c>
      <c r="C233" s="5" t="s">
        <v>20</v>
      </c>
      <c r="D233" s="1">
        <v>44093</v>
      </c>
      <c r="E233" s="5">
        <v>22</v>
      </c>
      <c r="F233" s="5">
        <v>20</v>
      </c>
      <c r="G233" s="5">
        <v>68</v>
      </c>
    </row>
    <row r="234" spans="1:7" x14ac:dyDescent="0.25">
      <c r="A234" s="5" t="s">
        <v>21</v>
      </c>
      <c r="B234" s="5" t="s">
        <v>22</v>
      </c>
      <c r="C234" s="5" t="s">
        <v>20</v>
      </c>
      <c r="D234" s="1">
        <v>44092</v>
      </c>
      <c r="E234" s="5">
        <v>23</v>
      </c>
      <c r="F234" s="5">
        <v>33</v>
      </c>
      <c r="G234" s="5">
        <v>107</v>
      </c>
    </row>
    <row r="235" spans="1:7" x14ac:dyDescent="0.25">
      <c r="A235" s="5" t="s">
        <v>21</v>
      </c>
      <c r="B235" s="5" t="s">
        <v>22</v>
      </c>
      <c r="C235" s="5" t="s">
        <v>20</v>
      </c>
      <c r="D235" s="1">
        <v>44091</v>
      </c>
      <c r="E235" s="5">
        <v>18</v>
      </c>
      <c r="F235" s="5">
        <v>29</v>
      </c>
      <c r="G235" s="5">
        <v>65</v>
      </c>
    </row>
    <row r="236" spans="1:7" x14ac:dyDescent="0.25">
      <c r="A236" s="5" t="s">
        <v>21</v>
      </c>
      <c r="B236" s="5" t="s">
        <v>22</v>
      </c>
      <c r="C236" s="5" t="s">
        <v>20</v>
      </c>
      <c r="D236" s="1">
        <v>44090</v>
      </c>
      <c r="E236" s="5">
        <v>17</v>
      </c>
      <c r="F236" s="5">
        <v>19</v>
      </c>
      <c r="G236" s="5">
        <v>64</v>
      </c>
    </row>
    <row r="237" spans="1:7" x14ac:dyDescent="0.25">
      <c r="A237" s="5" t="s">
        <v>21</v>
      </c>
      <c r="B237" s="5" t="s">
        <v>22</v>
      </c>
      <c r="C237" s="5" t="s">
        <v>20</v>
      </c>
      <c r="D237" s="1">
        <v>44089</v>
      </c>
      <c r="E237" s="5">
        <v>25</v>
      </c>
      <c r="F237" s="5">
        <v>38</v>
      </c>
      <c r="G237" s="5">
        <v>89</v>
      </c>
    </row>
    <row r="238" spans="1:7" x14ac:dyDescent="0.25">
      <c r="A238" s="5" t="s">
        <v>21</v>
      </c>
      <c r="B238" s="5" t="s">
        <v>22</v>
      </c>
      <c r="C238" s="5" t="s">
        <v>20</v>
      </c>
      <c r="D238" s="1">
        <v>44088</v>
      </c>
      <c r="E238" s="5">
        <v>7</v>
      </c>
      <c r="F238" s="5">
        <v>7</v>
      </c>
      <c r="G238" s="5">
        <v>8</v>
      </c>
    </row>
    <row r="239" spans="1:7" x14ac:dyDescent="0.25">
      <c r="A239" s="5" t="s">
        <v>21</v>
      </c>
      <c r="B239" s="5" t="s">
        <v>22</v>
      </c>
      <c r="C239" s="5" t="s">
        <v>20</v>
      </c>
      <c r="D239" s="1">
        <v>44087</v>
      </c>
      <c r="E239" s="5">
        <v>5</v>
      </c>
      <c r="F239" s="5">
        <v>5</v>
      </c>
      <c r="G239" s="5">
        <v>7</v>
      </c>
    </row>
    <row r="240" spans="1:7" x14ac:dyDescent="0.25">
      <c r="A240" s="5" t="s">
        <v>21</v>
      </c>
      <c r="B240" s="5" t="s">
        <v>22</v>
      </c>
      <c r="C240" s="5" t="s">
        <v>20</v>
      </c>
      <c r="D240" s="1">
        <v>44086</v>
      </c>
      <c r="E240" s="5">
        <v>9</v>
      </c>
      <c r="F240" s="5">
        <v>17</v>
      </c>
      <c r="G240" s="5">
        <v>46</v>
      </c>
    </row>
    <row r="241" spans="1:7" x14ac:dyDescent="0.25">
      <c r="A241" s="5" t="s">
        <v>21</v>
      </c>
      <c r="B241" s="5" t="s">
        <v>22</v>
      </c>
      <c r="C241" s="5" t="s">
        <v>20</v>
      </c>
      <c r="D241" s="1">
        <v>44085</v>
      </c>
      <c r="E241" s="5">
        <v>6</v>
      </c>
      <c r="F241" s="5">
        <v>14</v>
      </c>
      <c r="G241" s="5">
        <v>41</v>
      </c>
    </row>
    <row r="242" spans="1:7" x14ac:dyDescent="0.25">
      <c r="A242" s="5" t="s">
        <v>21</v>
      </c>
      <c r="B242" s="5" t="s">
        <v>22</v>
      </c>
      <c r="C242" s="5" t="s">
        <v>20</v>
      </c>
      <c r="D242" s="1">
        <v>44084</v>
      </c>
      <c r="E242" s="5">
        <v>13</v>
      </c>
      <c r="F242" s="5">
        <v>22</v>
      </c>
      <c r="G242" s="5">
        <v>123</v>
      </c>
    </row>
    <row r="243" spans="1:7" x14ac:dyDescent="0.25">
      <c r="A243" s="5" t="s">
        <v>21</v>
      </c>
      <c r="B243" s="5" t="s">
        <v>22</v>
      </c>
      <c r="C243" s="5" t="s">
        <v>20</v>
      </c>
      <c r="D243" s="1">
        <v>44083</v>
      </c>
      <c r="E243" s="5">
        <v>8</v>
      </c>
      <c r="F243" s="5">
        <v>24</v>
      </c>
      <c r="G243" s="5">
        <v>56</v>
      </c>
    </row>
    <row r="244" spans="1:7" x14ac:dyDescent="0.25">
      <c r="A244" s="5" t="s">
        <v>21</v>
      </c>
      <c r="B244" s="5" t="s">
        <v>22</v>
      </c>
      <c r="C244" s="5" t="s">
        <v>20</v>
      </c>
      <c r="D244" s="1">
        <v>44082</v>
      </c>
      <c r="E244" s="5">
        <v>27</v>
      </c>
      <c r="F244" s="5">
        <v>44</v>
      </c>
      <c r="G244" s="5">
        <v>101</v>
      </c>
    </row>
    <row r="245" spans="1:7" x14ac:dyDescent="0.25">
      <c r="A245" s="5" t="s">
        <v>21</v>
      </c>
      <c r="B245" s="5" t="s">
        <v>22</v>
      </c>
      <c r="C245" s="5" t="s">
        <v>20</v>
      </c>
      <c r="D245" s="1">
        <v>44081</v>
      </c>
      <c r="E245" s="5">
        <v>2</v>
      </c>
      <c r="F245" s="5">
        <v>3</v>
      </c>
      <c r="G245" s="5">
        <v>7</v>
      </c>
    </row>
    <row r="246" spans="1:7" x14ac:dyDescent="0.25">
      <c r="A246" s="5" t="s">
        <v>21</v>
      </c>
      <c r="B246" s="5" t="s">
        <v>22</v>
      </c>
      <c r="C246" s="5" t="s">
        <v>20</v>
      </c>
      <c r="D246" s="1">
        <v>44080</v>
      </c>
      <c r="E246" s="5">
        <v>2</v>
      </c>
      <c r="F246" s="5">
        <v>2</v>
      </c>
      <c r="G246" s="5">
        <v>9</v>
      </c>
    </row>
    <row r="247" spans="1:7" x14ac:dyDescent="0.25">
      <c r="A247" s="5" t="s">
        <v>21</v>
      </c>
      <c r="B247" s="5" t="s">
        <v>22</v>
      </c>
      <c r="C247" s="5" t="s">
        <v>20</v>
      </c>
      <c r="D247" s="1">
        <v>44079</v>
      </c>
      <c r="E247" s="5">
        <v>11</v>
      </c>
      <c r="F247" s="5">
        <v>20</v>
      </c>
      <c r="G247" s="5">
        <v>74</v>
      </c>
    </row>
    <row r="248" spans="1:7" x14ac:dyDescent="0.25">
      <c r="A248" s="5" t="s">
        <v>21</v>
      </c>
      <c r="B248" s="5" t="s">
        <v>22</v>
      </c>
      <c r="C248" s="5" t="s">
        <v>20</v>
      </c>
      <c r="D248" s="1">
        <v>44078</v>
      </c>
      <c r="E248" s="5">
        <v>9</v>
      </c>
      <c r="F248" s="5">
        <v>10</v>
      </c>
      <c r="G248" s="5">
        <v>97</v>
      </c>
    </row>
    <row r="249" spans="1:7" x14ac:dyDescent="0.25">
      <c r="A249" s="5" t="s">
        <v>21</v>
      </c>
      <c r="B249" s="5" t="s">
        <v>22</v>
      </c>
      <c r="C249" s="5" t="s">
        <v>20</v>
      </c>
      <c r="D249" s="1">
        <v>44077</v>
      </c>
      <c r="E249" s="5">
        <v>11</v>
      </c>
      <c r="F249" s="5">
        <v>15</v>
      </c>
      <c r="G249" s="5">
        <v>56</v>
      </c>
    </row>
    <row r="250" spans="1:7" x14ac:dyDescent="0.25">
      <c r="A250" s="5" t="s">
        <v>21</v>
      </c>
      <c r="B250" s="5" t="s">
        <v>22</v>
      </c>
      <c r="C250" s="5" t="s">
        <v>20</v>
      </c>
      <c r="D250" s="1">
        <v>44076</v>
      </c>
      <c r="E250" s="5">
        <v>7</v>
      </c>
      <c r="F250" s="5">
        <v>20</v>
      </c>
      <c r="G250" s="5">
        <v>102</v>
      </c>
    </row>
    <row r="251" spans="1:7" x14ac:dyDescent="0.25">
      <c r="A251" s="5" t="s">
        <v>21</v>
      </c>
      <c r="B251" s="5" t="s">
        <v>22</v>
      </c>
      <c r="C251" s="5" t="s">
        <v>20</v>
      </c>
      <c r="D251" s="1">
        <v>44075</v>
      </c>
      <c r="E251" s="5">
        <v>2</v>
      </c>
      <c r="F251" s="5">
        <v>3</v>
      </c>
      <c r="G251" s="5">
        <v>6</v>
      </c>
    </row>
    <row r="252" spans="1:7" x14ac:dyDescent="0.25">
      <c r="A252" s="5" t="s">
        <v>21</v>
      </c>
      <c r="B252" s="5" t="s">
        <v>22</v>
      </c>
      <c r="C252" s="5" t="s">
        <v>20</v>
      </c>
      <c r="D252" s="1">
        <v>44074</v>
      </c>
      <c r="E252" s="5">
        <v>2</v>
      </c>
      <c r="F252" s="5">
        <v>1</v>
      </c>
      <c r="G252" s="5">
        <v>3</v>
      </c>
    </row>
    <row r="253" spans="1:7" x14ac:dyDescent="0.25">
      <c r="A253" s="5" t="s">
        <v>21</v>
      </c>
      <c r="B253" s="5" t="s">
        <v>22</v>
      </c>
      <c r="C253" s="5" t="s">
        <v>20</v>
      </c>
      <c r="D253" s="1">
        <v>44073</v>
      </c>
      <c r="E253" s="5">
        <v>1</v>
      </c>
      <c r="F253" s="5">
        <v>32</v>
      </c>
      <c r="G253" s="5">
        <v>6</v>
      </c>
    </row>
    <row r="254" spans="1:7" x14ac:dyDescent="0.25">
      <c r="A254" s="5" t="s">
        <v>21</v>
      </c>
      <c r="B254" s="5" t="s">
        <v>22</v>
      </c>
      <c r="C254" s="5" t="s">
        <v>20</v>
      </c>
      <c r="D254" s="1">
        <v>44072</v>
      </c>
      <c r="E254" s="5">
        <v>12</v>
      </c>
      <c r="G254" s="5">
        <v>55</v>
      </c>
    </row>
    <row r="255" spans="1:7" x14ac:dyDescent="0.25">
      <c r="A255" s="5" t="s">
        <v>21</v>
      </c>
      <c r="B255" s="5" t="s">
        <v>22</v>
      </c>
      <c r="C255" s="5" t="s">
        <v>20</v>
      </c>
      <c r="D255" s="1">
        <v>44071</v>
      </c>
      <c r="E255" s="5">
        <v>9</v>
      </c>
      <c r="F255" s="5">
        <v>18</v>
      </c>
      <c r="G255" s="5">
        <v>92</v>
      </c>
    </row>
    <row r="256" spans="1:7" x14ac:dyDescent="0.25">
      <c r="A256" s="5" t="s">
        <v>21</v>
      </c>
      <c r="B256" s="5" t="s">
        <v>22</v>
      </c>
      <c r="C256" s="5" t="s">
        <v>20</v>
      </c>
      <c r="D256" s="1">
        <v>44070</v>
      </c>
      <c r="E256" s="5">
        <v>10</v>
      </c>
      <c r="F256" s="5">
        <v>16</v>
      </c>
      <c r="G256" s="5">
        <v>48</v>
      </c>
    </row>
    <row r="257" spans="1:7" x14ac:dyDescent="0.25">
      <c r="A257" s="5" t="s">
        <v>21</v>
      </c>
      <c r="B257" s="5" t="s">
        <v>22</v>
      </c>
      <c r="C257" s="5" t="s">
        <v>20</v>
      </c>
      <c r="D257" s="1">
        <v>44069</v>
      </c>
      <c r="E257" s="5">
        <v>13</v>
      </c>
      <c r="F257" s="5">
        <v>35</v>
      </c>
      <c r="G257" s="5">
        <v>60</v>
      </c>
    </row>
    <row r="258" spans="1:7" x14ac:dyDescent="0.25">
      <c r="A258" s="5" t="s">
        <v>21</v>
      </c>
      <c r="B258" s="5" t="s">
        <v>22</v>
      </c>
      <c r="C258" s="5" t="s">
        <v>20</v>
      </c>
      <c r="D258" s="1">
        <v>44068</v>
      </c>
      <c r="E258" s="5">
        <v>16</v>
      </c>
      <c r="F258" s="5">
        <v>31</v>
      </c>
      <c r="G258" s="5">
        <v>84</v>
      </c>
    </row>
    <row r="259" spans="1:7" x14ac:dyDescent="0.25">
      <c r="A259" s="5" t="s">
        <v>21</v>
      </c>
      <c r="B259" s="5" t="s">
        <v>22</v>
      </c>
      <c r="C259" s="5" t="s">
        <v>20</v>
      </c>
      <c r="D259" s="1">
        <v>44067</v>
      </c>
      <c r="E259" s="5">
        <v>3</v>
      </c>
      <c r="F259" s="5">
        <v>3</v>
      </c>
      <c r="G259" s="5">
        <v>4</v>
      </c>
    </row>
    <row r="260" spans="1:7" x14ac:dyDescent="0.25">
      <c r="A260" s="5" t="s">
        <v>21</v>
      </c>
      <c r="B260" s="5" t="s">
        <v>22</v>
      </c>
      <c r="C260" s="5" t="s">
        <v>20</v>
      </c>
      <c r="D260" s="1">
        <v>44066</v>
      </c>
      <c r="E260" s="5">
        <v>4</v>
      </c>
      <c r="F260" s="5">
        <v>3</v>
      </c>
      <c r="G260" s="5">
        <v>5</v>
      </c>
    </row>
    <row r="261" spans="1:7" x14ac:dyDescent="0.25">
      <c r="A261" s="5" t="s">
        <v>21</v>
      </c>
      <c r="B261" s="5" t="s">
        <v>22</v>
      </c>
      <c r="C261" s="5" t="s">
        <v>20</v>
      </c>
      <c r="D261" s="1">
        <v>44065</v>
      </c>
      <c r="E261" s="5">
        <v>17</v>
      </c>
      <c r="F261" s="5">
        <v>30</v>
      </c>
      <c r="G261" s="5">
        <v>81</v>
      </c>
    </row>
    <row r="262" spans="1:7" x14ac:dyDescent="0.25">
      <c r="A262" s="5" t="s">
        <v>21</v>
      </c>
      <c r="B262" s="5" t="s">
        <v>22</v>
      </c>
      <c r="C262" s="5" t="s">
        <v>20</v>
      </c>
      <c r="D262" s="1">
        <v>44064</v>
      </c>
      <c r="E262" s="5">
        <v>2</v>
      </c>
      <c r="F262" s="5">
        <v>13</v>
      </c>
      <c r="G262" s="5">
        <v>92</v>
      </c>
    </row>
    <row r="263" spans="1:7" x14ac:dyDescent="0.25">
      <c r="A263" s="5" t="s">
        <v>21</v>
      </c>
      <c r="B263" s="5" t="s">
        <v>22</v>
      </c>
      <c r="C263" s="5" t="s">
        <v>20</v>
      </c>
      <c r="D263" s="1">
        <v>44063</v>
      </c>
      <c r="E263" s="5">
        <v>6</v>
      </c>
      <c r="F263" s="5">
        <v>26</v>
      </c>
      <c r="G263" s="5">
        <v>61</v>
      </c>
    </row>
    <row r="264" spans="1:7" x14ac:dyDescent="0.25">
      <c r="A264" s="5" t="s">
        <v>21</v>
      </c>
      <c r="B264" s="5" t="s">
        <v>22</v>
      </c>
      <c r="C264" s="5" t="s">
        <v>20</v>
      </c>
      <c r="D264" s="1">
        <v>44062</v>
      </c>
      <c r="E264" s="5">
        <v>15</v>
      </c>
      <c r="F264" s="5">
        <v>16</v>
      </c>
      <c r="G264" s="5">
        <v>48</v>
      </c>
    </row>
    <row r="265" spans="1:7" x14ac:dyDescent="0.25">
      <c r="A265" s="5" t="s">
        <v>21</v>
      </c>
      <c r="B265" s="5" t="s">
        <v>22</v>
      </c>
      <c r="C265" s="5" t="s">
        <v>20</v>
      </c>
      <c r="D265" s="1">
        <v>44061</v>
      </c>
      <c r="E265" s="5">
        <v>11</v>
      </c>
      <c r="F265" s="5">
        <v>24</v>
      </c>
      <c r="G265" s="5">
        <v>98</v>
      </c>
    </row>
    <row r="266" spans="1:7" x14ac:dyDescent="0.25">
      <c r="A266" s="5" t="s">
        <v>21</v>
      </c>
      <c r="B266" s="5" t="s">
        <v>22</v>
      </c>
      <c r="C266" s="5" t="s">
        <v>20</v>
      </c>
      <c r="D266" s="1">
        <v>44060</v>
      </c>
      <c r="E266" s="5">
        <v>3</v>
      </c>
      <c r="F266" s="5">
        <v>3</v>
      </c>
      <c r="G266" s="5">
        <v>9</v>
      </c>
    </row>
    <row r="267" spans="1:7" x14ac:dyDescent="0.25">
      <c r="A267" s="5" t="s">
        <v>21</v>
      </c>
      <c r="B267" s="5" t="s">
        <v>22</v>
      </c>
      <c r="C267" s="5" t="s">
        <v>20</v>
      </c>
      <c r="D267" s="1">
        <v>44059</v>
      </c>
      <c r="E267" s="5">
        <v>3</v>
      </c>
      <c r="F267" s="5">
        <v>13</v>
      </c>
      <c r="G267" s="5">
        <v>7</v>
      </c>
    </row>
    <row r="268" spans="1:7" x14ac:dyDescent="0.25">
      <c r="A268" s="5" t="s">
        <v>21</v>
      </c>
      <c r="B268" s="5" t="s">
        <v>22</v>
      </c>
      <c r="C268" s="5" t="s">
        <v>20</v>
      </c>
      <c r="D268" s="1">
        <v>44058</v>
      </c>
      <c r="E268" s="5">
        <v>2</v>
      </c>
      <c r="F268" s="5">
        <v>40</v>
      </c>
      <c r="G268" s="5">
        <v>40</v>
      </c>
    </row>
    <row r="269" spans="1:7" x14ac:dyDescent="0.25">
      <c r="A269" s="5" t="s">
        <v>21</v>
      </c>
      <c r="B269" s="5" t="s">
        <v>22</v>
      </c>
      <c r="C269" s="5" t="s">
        <v>20</v>
      </c>
      <c r="D269" s="1">
        <v>44057</v>
      </c>
      <c r="E269" s="5">
        <v>10</v>
      </c>
      <c r="G269" s="5">
        <v>122</v>
      </c>
    </row>
    <row r="270" spans="1:7" x14ac:dyDescent="0.25">
      <c r="A270" s="5" t="s">
        <v>21</v>
      </c>
      <c r="B270" s="5" t="s">
        <v>22</v>
      </c>
      <c r="C270" s="5" t="s">
        <v>20</v>
      </c>
      <c r="D270" s="1">
        <v>44056</v>
      </c>
      <c r="E270" s="5">
        <v>18</v>
      </c>
      <c r="G270" s="5">
        <v>70</v>
      </c>
    </row>
    <row r="271" spans="1:7" x14ac:dyDescent="0.25">
      <c r="A271" s="5" t="s">
        <v>21</v>
      </c>
      <c r="B271" s="5" t="s">
        <v>22</v>
      </c>
      <c r="C271" s="5" t="s">
        <v>20</v>
      </c>
      <c r="D271" s="1">
        <v>44055</v>
      </c>
      <c r="E271" s="5">
        <v>15</v>
      </c>
      <c r="G271" s="5">
        <v>72</v>
      </c>
    </row>
    <row r="272" spans="1:7" x14ac:dyDescent="0.25">
      <c r="A272" s="5" t="s">
        <v>21</v>
      </c>
      <c r="B272" s="5" t="s">
        <v>22</v>
      </c>
      <c r="C272" s="5" t="s">
        <v>20</v>
      </c>
      <c r="D272" s="1">
        <v>44054</v>
      </c>
      <c r="E272" s="5">
        <v>11</v>
      </c>
      <c r="G272" s="5">
        <v>100</v>
      </c>
    </row>
    <row r="273" spans="1:7" x14ac:dyDescent="0.25">
      <c r="A273" s="5" t="s">
        <v>21</v>
      </c>
      <c r="B273" s="5" t="s">
        <v>22</v>
      </c>
      <c r="C273" s="5" t="s">
        <v>20</v>
      </c>
      <c r="D273" s="1">
        <v>44053</v>
      </c>
      <c r="E273" s="5">
        <v>17</v>
      </c>
      <c r="G273" s="5">
        <v>21</v>
      </c>
    </row>
    <row r="274" spans="1:7" x14ac:dyDescent="0.25">
      <c r="A274" s="5" t="s">
        <v>21</v>
      </c>
      <c r="B274" s="5" t="s">
        <v>22</v>
      </c>
      <c r="C274" s="5" t="s">
        <v>20</v>
      </c>
      <c r="D274" s="1">
        <v>44052</v>
      </c>
      <c r="E274" s="5">
        <v>5</v>
      </c>
      <c r="G274" s="5">
        <v>8</v>
      </c>
    </row>
    <row r="275" spans="1:7" x14ac:dyDescent="0.25">
      <c r="A275" s="5" t="s">
        <v>21</v>
      </c>
      <c r="B275" s="5" t="s">
        <v>22</v>
      </c>
      <c r="C275" s="5" t="s">
        <v>20</v>
      </c>
      <c r="D275" s="1">
        <v>44051</v>
      </c>
      <c r="E275" s="5">
        <v>2</v>
      </c>
      <c r="G275" s="5">
        <v>54</v>
      </c>
    </row>
    <row r="276" spans="1:7" x14ac:dyDescent="0.25">
      <c r="A276" s="5" t="s">
        <v>21</v>
      </c>
      <c r="B276" s="5" t="s">
        <v>22</v>
      </c>
      <c r="C276" s="5" t="s">
        <v>20</v>
      </c>
      <c r="D276" s="1">
        <v>44050</v>
      </c>
      <c r="E276" s="5">
        <v>5</v>
      </c>
      <c r="G276" s="5">
        <v>91</v>
      </c>
    </row>
    <row r="277" spans="1:7" x14ac:dyDescent="0.25">
      <c r="A277" s="5" t="s">
        <v>21</v>
      </c>
      <c r="B277" s="5" t="s">
        <v>22</v>
      </c>
      <c r="C277" s="5" t="s">
        <v>20</v>
      </c>
      <c r="D277" s="1">
        <v>44049</v>
      </c>
      <c r="E277" s="5">
        <v>15</v>
      </c>
      <c r="G277" s="5">
        <v>46</v>
      </c>
    </row>
    <row r="278" spans="1:7" x14ac:dyDescent="0.25">
      <c r="A278" s="5" t="s">
        <v>21</v>
      </c>
      <c r="B278" s="5" t="s">
        <v>22</v>
      </c>
      <c r="C278" s="5" t="s">
        <v>20</v>
      </c>
      <c r="D278" s="1">
        <v>44048</v>
      </c>
      <c r="E278" s="5">
        <v>12</v>
      </c>
      <c r="G278" s="5">
        <v>63</v>
      </c>
    </row>
    <row r="279" spans="1:7" x14ac:dyDescent="0.25">
      <c r="A279" s="5" t="s">
        <v>21</v>
      </c>
      <c r="B279" s="5" t="s">
        <v>22</v>
      </c>
      <c r="C279" s="5" t="s">
        <v>20</v>
      </c>
      <c r="D279" s="1">
        <v>44047</v>
      </c>
      <c r="E279" s="5">
        <v>17</v>
      </c>
      <c r="G279" s="5">
        <v>88</v>
      </c>
    </row>
    <row r="280" spans="1:7" x14ac:dyDescent="0.25">
      <c r="A280" s="5" t="s">
        <v>21</v>
      </c>
      <c r="B280" s="5" t="s">
        <v>22</v>
      </c>
      <c r="C280" s="5" t="s">
        <v>20</v>
      </c>
      <c r="D280" s="1">
        <v>44046</v>
      </c>
      <c r="E280" s="5">
        <v>1</v>
      </c>
      <c r="G280" s="5">
        <v>9</v>
      </c>
    </row>
    <row r="281" spans="1:7" x14ac:dyDescent="0.25">
      <c r="A281" s="5" t="s">
        <v>21</v>
      </c>
      <c r="B281" s="5" t="s">
        <v>22</v>
      </c>
      <c r="C281" s="5" t="s">
        <v>20</v>
      </c>
      <c r="D281" s="1">
        <v>44045</v>
      </c>
      <c r="E281" s="5">
        <v>2</v>
      </c>
      <c r="G281" s="5">
        <v>5</v>
      </c>
    </row>
    <row r="282" spans="1:7" x14ac:dyDescent="0.25">
      <c r="A282" s="5" t="s">
        <v>21</v>
      </c>
      <c r="B282" s="5" t="s">
        <v>22</v>
      </c>
      <c r="C282" s="5" t="s">
        <v>20</v>
      </c>
      <c r="D282" s="1">
        <v>44044</v>
      </c>
      <c r="E282" s="5">
        <v>11</v>
      </c>
      <c r="G282" s="5">
        <v>72</v>
      </c>
    </row>
    <row r="283" spans="1:7" x14ac:dyDescent="0.25">
      <c r="A283" s="5" t="s">
        <v>21</v>
      </c>
      <c r="B283" s="5" t="s">
        <v>22</v>
      </c>
      <c r="C283" s="5" t="s">
        <v>20</v>
      </c>
      <c r="D283" s="1">
        <v>44043</v>
      </c>
      <c r="E283" s="5">
        <v>14</v>
      </c>
      <c r="G283" s="5">
        <v>114</v>
      </c>
    </row>
    <row r="284" spans="1:7" x14ac:dyDescent="0.25">
      <c r="A284" s="5" t="s">
        <v>21</v>
      </c>
      <c r="B284" s="5" t="s">
        <v>22</v>
      </c>
      <c r="C284" s="5" t="s">
        <v>20</v>
      </c>
      <c r="D284" s="1">
        <v>44042</v>
      </c>
      <c r="E284" s="5">
        <v>0</v>
      </c>
      <c r="G284" s="5">
        <v>38</v>
      </c>
    </row>
    <row r="285" spans="1:7" x14ac:dyDescent="0.25">
      <c r="A285" s="5" t="s">
        <v>21</v>
      </c>
      <c r="B285" s="5" t="s">
        <v>22</v>
      </c>
      <c r="C285" s="5" t="s">
        <v>20</v>
      </c>
      <c r="D285" s="1">
        <v>44041</v>
      </c>
      <c r="E285" s="5">
        <v>29</v>
      </c>
      <c r="G285" s="5">
        <v>78</v>
      </c>
    </row>
    <row r="286" spans="1:7" x14ac:dyDescent="0.25">
      <c r="A286" s="5" t="s">
        <v>21</v>
      </c>
      <c r="B286" s="5" t="s">
        <v>22</v>
      </c>
      <c r="C286" s="5" t="s">
        <v>20</v>
      </c>
      <c r="D286" s="1">
        <v>44040</v>
      </c>
      <c r="E286" s="5">
        <v>21</v>
      </c>
      <c r="G286" s="5">
        <v>119</v>
      </c>
    </row>
    <row r="287" spans="1:7" x14ac:dyDescent="0.25">
      <c r="A287" s="5" t="s">
        <v>21</v>
      </c>
      <c r="B287" s="5" t="s">
        <v>22</v>
      </c>
      <c r="C287" s="5" t="s">
        <v>20</v>
      </c>
      <c r="D287" s="1">
        <v>44039</v>
      </c>
      <c r="E287" s="5">
        <v>3</v>
      </c>
      <c r="G287" s="5">
        <v>7</v>
      </c>
    </row>
    <row r="288" spans="1:7" x14ac:dyDescent="0.25">
      <c r="A288" s="5" t="s">
        <v>21</v>
      </c>
      <c r="B288" s="5" t="s">
        <v>22</v>
      </c>
      <c r="C288" s="5" t="s">
        <v>20</v>
      </c>
      <c r="D288" s="1">
        <v>44038</v>
      </c>
      <c r="E288" s="5">
        <v>7</v>
      </c>
      <c r="G288" s="5">
        <v>13</v>
      </c>
    </row>
    <row r="289" spans="1:7" x14ac:dyDescent="0.25">
      <c r="A289" s="5" t="s">
        <v>21</v>
      </c>
      <c r="B289" s="5" t="s">
        <v>22</v>
      </c>
      <c r="C289" s="5" t="s">
        <v>20</v>
      </c>
      <c r="D289" s="1">
        <v>44037</v>
      </c>
      <c r="E289" s="5">
        <v>15</v>
      </c>
      <c r="G289" s="5">
        <v>61</v>
      </c>
    </row>
    <row r="290" spans="1:7" x14ac:dyDescent="0.25">
      <c r="A290" s="5" t="s">
        <v>21</v>
      </c>
      <c r="B290" s="5" t="s">
        <v>22</v>
      </c>
      <c r="C290" s="5" t="s">
        <v>20</v>
      </c>
      <c r="D290" s="1">
        <v>44036</v>
      </c>
      <c r="E290" s="5">
        <v>32</v>
      </c>
      <c r="G290" s="5">
        <v>123</v>
      </c>
    </row>
    <row r="291" spans="1:7" x14ac:dyDescent="0.25">
      <c r="A291" s="5" t="s">
        <v>21</v>
      </c>
      <c r="B291" s="5" t="s">
        <v>22</v>
      </c>
      <c r="C291" s="5" t="s">
        <v>20</v>
      </c>
      <c r="D291" s="1">
        <v>44035</v>
      </c>
      <c r="E291" s="5">
        <v>9</v>
      </c>
      <c r="G291" s="5">
        <v>53</v>
      </c>
    </row>
    <row r="292" spans="1:7" x14ac:dyDescent="0.25">
      <c r="A292" s="5" t="s">
        <v>21</v>
      </c>
      <c r="B292" s="5" t="s">
        <v>22</v>
      </c>
      <c r="C292" s="5" t="s">
        <v>20</v>
      </c>
      <c r="D292" s="1">
        <v>44034</v>
      </c>
      <c r="E292" s="5">
        <v>16</v>
      </c>
      <c r="G292" s="5">
        <v>78</v>
      </c>
    </row>
    <row r="293" spans="1:7" x14ac:dyDescent="0.25">
      <c r="A293" s="5" t="s">
        <v>21</v>
      </c>
      <c r="B293" s="5" t="s">
        <v>22</v>
      </c>
      <c r="C293" s="5" t="s">
        <v>20</v>
      </c>
      <c r="D293" s="1">
        <v>44033</v>
      </c>
      <c r="E293" s="5">
        <v>25</v>
      </c>
      <c r="G293" s="5">
        <v>110</v>
      </c>
    </row>
    <row r="294" spans="1:7" x14ac:dyDescent="0.25">
      <c r="A294" s="5" t="s">
        <v>21</v>
      </c>
      <c r="B294" s="5" t="s">
        <v>22</v>
      </c>
      <c r="C294" s="5" t="s">
        <v>20</v>
      </c>
      <c r="D294" s="1">
        <v>44032</v>
      </c>
      <c r="E294" s="5">
        <v>10</v>
      </c>
      <c r="G294" s="5">
        <v>11</v>
      </c>
    </row>
    <row r="295" spans="1:7" x14ac:dyDescent="0.25">
      <c r="A295" s="5" t="s">
        <v>21</v>
      </c>
      <c r="B295" s="5" t="s">
        <v>22</v>
      </c>
      <c r="C295" s="5" t="s">
        <v>20</v>
      </c>
      <c r="D295" s="1">
        <v>44031</v>
      </c>
      <c r="E295" s="5">
        <v>10</v>
      </c>
      <c r="G295" s="5">
        <v>27</v>
      </c>
    </row>
    <row r="296" spans="1:7" x14ac:dyDescent="0.25">
      <c r="A296" s="5" t="s">
        <v>21</v>
      </c>
      <c r="B296" s="5" t="s">
        <v>22</v>
      </c>
      <c r="C296" s="5" t="s">
        <v>20</v>
      </c>
      <c r="D296" s="1">
        <v>44030</v>
      </c>
      <c r="E296" s="5">
        <v>9</v>
      </c>
      <c r="G296" s="5">
        <v>40</v>
      </c>
    </row>
    <row r="297" spans="1:7" x14ac:dyDescent="0.25">
      <c r="A297" s="5" t="s">
        <v>21</v>
      </c>
      <c r="B297" s="5" t="s">
        <v>22</v>
      </c>
      <c r="C297" s="5" t="s">
        <v>20</v>
      </c>
      <c r="D297" s="1">
        <v>44029</v>
      </c>
      <c r="E297" s="5">
        <v>25</v>
      </c>
      <c r="G297" s="5">
        <v>112</v>
      </c>
    </row>
    <row r="298" spans="1:7" x14ac:dyDescent="0.25">
      <c r="A298" s="5" t="s">
        <v>21</v>
      </c>
      <c r="B298" s="5" t="s">
        <v>22</v>
      </c>
      <c r="C298" s="5" t="s">
        <v>20</v>
      </c>
      <c r="D298" s="1">
        <v>44028</v>
      </c>
      <c r="E298" s="5">
        <v>23</v>
      </c>
      <c r="G298" s="5">
        <v>66</v>
      </c>
    </row>
    <row r="299" spans="1:7" x14ac:dyDescent="0.25">
      <c r="A299" s="5" t="s">
        <v>21</v>
      </c>
      <c r="B299" s="5" t="s">
        <v>22</v>
      </c>
      <c r="C299" s="5" t="s">
        <v>20</v>
      </c>
      <c r="D299" s="1">
        <v>44027</v>
      </c>
      <c r="E299" s="5">
        <v>24</v>
      </c>
      <c r="G299" s="5">
        <v>82</v>
      </c>
    </row>
    <row r="300" spans="1:7" x14ac:dyDescent="0.25">
      <c r="A300" s="5" t="s">
        <v>21</v>
      </c>
      <c r="B300" s="5" t="s">
        <v>22</v>
      </c>
      <c r="C300" s="5" t="s">
        <v>20</v>
      </c>
      <c r="D300" s="1">
        <v>44026</v>
      </c>
      <c r="E300" s="5">
        <v>42</v>
      </c>
      <c r="G300" s="5">
        <v>134</v>
      </c>
    </row>
    <row r="301" spans="1:7" x14ac:dyDescent="0.25">
      <c r="A301" s="5" t="s">
        <v>21</v>
      </c>
      <c r="B301" s="5" t="s">
        <v>22</v>
      </c>
      <c r="C301" s="5" t="s">
        <v>20</v>
      </c>
      <c r="D301" s="1">
        <v>44025</v>
      </c>
      <c r="E301" s="5">
        <v>8</v>
      </c>
      <c r="G301" s="5">
        <v>11</v>
      </c>
    </row>
    <row r="302" spans="1:7" x14ac:dyDescent="0.25">
      <c r="A302" s="5" t="s">
        <v>21</v>
      </c>
      <c r="B302" s="5" t="s">
        <v>22</v>
      </c>
      <c r="C302" s="5" t="s">
        <v>20</v>
      </c>
      <c r="D302" s="1">
        <v>44024</v>
      </c>
      <c r="E302" s="5">
        <v>9</v>
      </c>
      <c r="G302" s="5">
        <v>21</v>
      </c>
    </row>
    <row r="303" spans="1:7" x14ac:dyDescent="0.25">
      <c r="A303" s="5" t="s">
        <v>21</v>
      </c>
      <c r="B303" s="5" t="s">
        <v>22</v>
      </c>
      <c r="C303" s="5" t="s">
        <v>20</v>
      </c>
      <c r="D303" s="1">
        <v>44023</v>
      </c>
      <c r="E303" s="5">
        <v>16</v>
      </c>
      <c r="G303" s="5">
        <v>100</v>
      </c>
    </row>
    <row r="304" spans="1:7" x14ac:dyDescent="0.25">
      <c r="A304" s="5" t="s">
        <v>21</v>
      </c>
      <c r="B304" s="5" t="s">
        <v>22</v>
      </c>
      <c r="C304" s="5" t="s">
        <v>20</v>
      </c>
      <c r="D304" s="1">
        <v>44022</v>
      </c>
      <c r="E304" s="5">
        <v>34</v>
      </c>
      <c r="G304" s="5">
        <v>95</v>
      </c>
    </row>
    <row r="305" spans="1:7" x14ac:dyDescent="0.25">
      <c r="A305" s="5" t="s">
        <v>21</v>
      </c>
      <c r="B305" s="5" t="s">
        <v>22</v>
      </c>
      <c r="C305" s="5" t="s">
        <v>20</v>
      </c>
      <c r="D305" s="1">
        <v>44021</v>
      </c>
      <c r="E305" s="5">
        <v>29</v>
      </c>
      <c r="G305" s="5">
        <v>82</v>
      </c>
    </row>
    <row r="306" spans="1:7" x14ac:dyDescent="0.25">
      <c r="A306" s="5" t="s">
        <v>21</v>
      </c>
      <c r="B306" s="5" t="s">
        <v>22</v>
      </c>
      <c r="C306" s="5" t="s">
        <v>20</v>
      </c>
      <c r="D306" s="1">
        <v>44020</v>
      </c>
      <c r="E306" s="5">
        <v>52</v>
      </c>
      <c r="G306" s="5">
        <v>121</v>
      </c>
    </row>
    <row r="307" spans="1:7" x14ac:dyDescent="0.25">
      <c r="A307" s="5" t="s">
        <v>21</v>
      </c>
      <c r="B307" s="5" t="s">
        <v>22</v>
      </c>
      <c r="C307" s="5" t="s">
        <v>20</v>
      </c>
      <c r="D307" s="1">
        <v>44019</v>
      </c>
      <c r="E307" s="5">
        <v>50</v>
      </c>
      <c r="G307" s="5">
        <v>152</v>
      </c>
    </row>
    <row r="308" spans="1:7" x14ac:dyDescent="0.25">
      <c r="A308" s="5" t="s">
        <v>21</v>
      </c>
      <c r="B308" s="5" t="s">
        <v>22</v>
      </c>
      <c r="C308" s="5" t="s">
        <v>20</v>
      </c>
      <c r="D308" s="1">
        <v>44018</v>
      </c>
      <c r="E308" s="5">
        <v>11</v>
      </c>
      <c r="G308" s="5">
        <v>16</v>
      </c>
    </row>
    <row r="309" spans="1:7" x14ac:dyDescent="0.25">
      <c r="A309" s="5" t="s">
        <v>21</v>
      </c>
      <c r="B309" s="5" t="s">
        <v>22</v>
      </c>
      <c r="C309" s="5" t="s">
        <v>20</v>
      </c>
      <c r="D309" s="1">
        <v>44017</v>
      </c>
      <c r="E309" s="5">
        <v>18</v>
      </c>
      <c r="G309" s="5">
        <v>21</v>
      </c>
    </row>
    <row r="310" spans="1:7" x14ac:dyDescent="0.25">
      <c r="A310" s="5" t="s">
        <v>21</v>
      </c>
      <c r="B310" s="5" t="s">
        <v>22</v>
      </c>
      <c r="C310" s="5" t="s">
        <v>20</v>
      </c>
      <c r="D310" s="1">
        <v>44016</v>
      </c>
      <c r="E310" s="5">
        <v>27</v>
      </c>
      <c r="G310" s="5">
        <v>59</v>
      </c>
    </row>
    <row r="311" spans="1:7" x14ac:dyDescent="0.25">
      <c r="A311" s="5" t="s">
        <v>21</v>
      </c>
      <c r="B311" s="5" t="s">
        <v>22</v>
      </c>
      <c r="C311" s="5" t="s">
        <v>20</v>
      </c>
      <c r="D311" s="1">
        <v>44015</v>
      </c>
      <c r="E311" s="5">
        <v>45</v>
      </c>
      <c r="G311" s="5">
        <v>133</v>
      </c>
    </row>
    <row r="312" spans="1:7" x14ac:dyDescent="0.25">
      <c r="A312" s="5" t="s">
        <v>21</v>
      </c>
      <c r="B312" s="5" t="s">
        <v>22</v>
      </c>
      <c r="C312" s="5" t="s">
        <v>20</v>
      </c>
      <c r="D312" s="1">
        <v>44014</v>
      </c>
      <c r="E312" s="5">
        <v>31</v>
      </c>
      <c r="G312" s="5">
        <v>80</v>
      </c>
    </row>
    <row r="313" spans="1:7" x14ac:dyDescent="0.25">
      <c r="A313" s="5" t="s">
        <v>21</v>
      </c>
      <c r="B313" s="5" t="s">
        <v>22</v>
      </c>
      <c r="C313" s="5" t="s">
        <v>20</v>
      </c>
      <c r="D313" s="1">
        <v>44013</v>
      </c>
      <c r="E313" s="5">
        <v>90</v>
      </c>
      <c r="G313" s="5">
        <v>167</v>
      </c>
    </row>
    <row r="314" spans="1:7" x14ac:dyDescent="0.25">
      <c r="A314" s="5" t="s">
        <v>21</v>
      </c>
      <c r="B314" s="5" t="s">
        <v>22</v>
      </c>
      <c r="C314" s="5" t="s">
        <v>20</v>
      </c>
      <c r="D314" s="1">
        <v>44012</v>
      </c>
      <c r="E314" s="5">
        <v>47</v>
      </c>
      <c r="G314" s="5">
        <v>151</v>
      </c>
    </row>
    <row r="315" spans="1:7" x14ac:dyDescent="0.25">
      <c r="A315" s="5" t="s">
        <v>21</v>
      </c>
      <c r="B315" s="5" t="s">
        <v>22</v>
      </c>
      <c r="C315" s="5" t="s">
        <v>20</v>
      </c>
      <c r="D315" s="1">
        <v>44011</v>
      </c>
      <c r="E315" s="5">
        <v>17</v>
      </c>
      <c r="G315" s="5">
        <v>21</v>
      </c>
    </row>
    <row r="316" spans="1:7" x14ac:dyDescent="0.25">
      <c r="A316" s="5" t="s">
        <v>21</v>
      </c>
      <c r="B316" s="5" t="s">
        <v>22</v>
      </c>
      <c r="C316" s="5" t="s">
        <v>20</v>
      </c>
      <c r="D316" s="1">
        <v>44010</v>
      </c>
      <c r="E316" s="5">
        <v>28</v>
      </c>
      <c r="G316" s="5">
        <v>33</v>
      </c>
    </row>
    <row r="317" spans="1:7" x14ac:dyDescent="0.25">
      <c r="A317" s="5" t="s">
        <v>21</v>
      </c>
      <c r="B317" s="5" t="s">
        <v>22</v>
      </c>
      <c r="C317" s="5" t="s">
        <v>20</v>
      </c>
      <c r="D317" s="1">
        <v>44009</v>
      </c>
      <c r="E317" s="5">
        <v>34</v>
      </c>
      <c r="G317" s="5">
        <v>94</v>
      </c>
    </row>
    <row r="318" spans="1:7" x14ac:dyDescent="0.25">
      <c r="A318" s="5" t="s">
        <v>21</v>
      </c>
      <c r="B318" s="5" t="s">
        <v>22</v>
      </c>
      <c r="C318" s="5" t="s">
        <v>20</v>
      </c>
      <c r="D318" s="1">
        <v>44008</v>
      </c>
      <c r="E318" s="5">
        <v>76</v>
      </c>
      <c r="G318" s="5">
        <v>182</v>
      </c>
    </row>
    <row r="319" spans="1:7" x14ac:dyDescent="0.25">
      <c r="A319" s="5" t="s">
        <v>21</v>
      </c>
      <c r="B319" s="5" t="s">
        <v>22</v>
      </c>
      <c r="C319" s="5" t="s">
        <v>20</v>
      </c>
      <c r="D319" s="1">
        <v>44007</v>
      </c>
      <c r="E319" s="5">
        <v>91</v>
      </c>
      <c r="G319" s="5">
        <v>138</v>
      </c>
    </row>
    <row r="320" spans="1:7" x14ac:dyDescent="0.25">
      <c r="A320" s="5" t="s">
        <v>21</v>
      </c>
      <c r="B320" s="5" t="s">
        <v>22</v>
      </c>
      <c r="C320" s="5" t="s">
        <v>20</v>
      </c>
      <c r="D320" s="1">
        <v>44006</v>
      </c>
      <c r="E320" s="5">
        <v>74</v>
      </c>
      <c r="G320" s="5">
        <v>141</v>
      </c>
    </row>
    <row r="321" spans="1:7" x14ac:dyDescent="0.25">
      <c r="A321" s="5" t="s">
        <v>21</v>
      </c>
      <c r="B321" s="5" t="s">
        <v>22</v>
      </c>
      <c r="C321" s="5" t="s">
        <v>20</v>
      </c>
      <c r="D321" s="1">
        <v>44005</v>
      </c>
      <c r="E321" s="5">
        <v>84</v>
      </c>
      <c r="G321" s="5">
        <v>166</v>
      </c>
    </row>
    <row r="322" spans="1:7" x14ac:dyDescent="0.25">
      <c r="A322" s="5" t="s">
        <v>21</v>
      </c>
      <c r="B322" s="5" t="s">
        <v>22</v>
      </c>
      <c r="C322" s="5" t="s">
        <v>20</v>
      </c>
      <c r="D322" s="1">
        <v>44004</v>
      </c>
      <c r="E322" s="5">
        <v>13</v>
      </c>
      <c r="G322" s="5">
        <v>14</v>
      </c>
    </row>
    <row r="323" spans="1:7" x14ac:dyDescent="0.25">
      <c r="A323" s="5" t="s">
        <v>21</v>
      </c>
      <c r="B323" s="5" t="s">
        <v>22</v>
      </c>
      <c r="C323" s="5" t="s">
        <v>20</v>
      </c>
      <c r="D323" s="1">
        <v>44003</v>
      </c>
      <c r="E323" s="5">
        <v>30</v>
      </c>
      <c r="G323" s="5">
        <v>39</v>
      </c>
    </row>
    <row r="324" spans="1:7" x14ac:dyDescent="0.25">
      <c r="A324" s="5" t="s">
        <v>21</v>
      </c>
      <c r="B324" s="5" t="s">
        <v>22</v>
      </c>
      <c r="C324" s="5" t="s">
        <v>20</v>
      </c>
      <c r="D324" s="1">
        <v>44002</v>
      </c>
      <c r="E324" s="5">
        <v>67</v>
      </c>
      <c r="G324" s="5">
        <v>122</v>
      </c>
    </row>
    <row r="325" spans="1:7" x14ac:dyDescent="0.25">
      <c r="A325" s="5" t="s">
        <v>21</v>
      </c>
      <c r="B325" s="5" t="s">
        <v>22</v>
      </c>
      <c r="C325" s="5" t="s">
        <v>20</v>
      </c>
      <c r="D325" s="1">
        <v>44001</v>
      </c>
      <c r="E325" s="5">
        <v>73</v>
      </c>
      <c r="G325" s="5">
        <v>167</v>
      </c>
    </row>
    <row r="326" spans="1:7" x14ac:dyDescent="0.25">
      <c r="A326" s="5" t="s">
        <v>21</v>
      </c>
      <c r="B326" s="5" t="s">
        <v>22</v>
      </c>
      <c r="C326" s="5" t="s">
        <v>20</v>
      </c>
      <c r="D326" s="1">
        <v>44000</v>
      </c>
      <c r="E326" s="5">
        <v>60</v>
      </c>
      <c r="G326" s="5">
        <v>122</v>
      </c>
    </row>
    <row r="327" spans="1:7" x14ac:dyDescent="0.25">
      <c r="A327" s="5" t="s">
        <v>21</v>
      </c>
      <c r="B327" s="5" t="s">
        <v>22</v>
      </c>
      <c r="C327" s="5" t="s">
        <v>20</v>
      </c>
      <c r="D327" s="1">
        <v>43999</v>
      </c>
      <c r="E327" s="5">
        <v>90</v>
      </c>
      <c r="G327" s="5">
        <v>168</v>
      </c>
    </row>
    <row r="328" spans="1:7" x14ac:dyDescent="0.25">
      <c r="A328" s="5" t="s">
        <v>21</v>
      </c>
      <c r="B328" s="5" t="s">
        <v>22</v>
      </c>
      <c r="C328" s="5" t="s">
        <v>20</v>
      </c>
      <c r="D328" s="1">
        <v>43998</v>
      </c>
      <c r="E328" s="5">
        <v>106</v>
      </c>
      <c r="G328" s="5">
        <v>227</v>
      </c>
    </row>
    <row r="329" spans="1:7" x14ac:dyDescent="0.25">
      <c r="A329" s="5" t="s">
        <v>21</v>
      </c>
      <c r="B329" s="5" t="s">
        <v>22</v>
      </c>
      <c r="C329" s="5" t="s">
        <v>20</v>
      </c>
      <c r="D329" s="1">
        <v>43997</v>
      </c>
      <c r="E329" s="5">
        <v>25</v>
      </c>
      <c r="G329" s="5">
        <v>33</v>
      </c>
    </row>
    <row r="330" spans="1:7" x14ac:dyDescent="0.25">
      <c r="A330" s="5" t="s">
        <v>21</v>
      </c>
      <c r="B330" s="5" t="s">
        <v>22</v>
      </c>
      <c r="C330" s="5" t="s">
        <v>20</v>
      </c>
      <c r="D330" s="1">
        <v>43996</v>
      </c>
      <c r="E330" s="5">
        <v>23</v>
      </c>
      <c r="G330" s="5">
        <v>26</v>
      </c>
    </row>
    <row r="331" spans="1:7" x14ac:dyDescent="0.25">
      <c r="A331" s="5" t="s">
        <v>21</v>
      </c>
      <c r="B331" s="5" t="s">
        <v>22</v>
      </c>
      <c r="C331" s="5" t="s">
        <v>20</v>
      </c>
      <c r="D331" s="1">
        <v>43995</v>
      </c>
      <c r="E331" s="5">
        <v>94</v>
      </c>
      <c r="G331" s="5">
        <v>173</v>
      </c>
    </row>
    <row r="332" spans="1:7" x14ac:dyDescent="0.25">
      <c r="A332" s="5" t="s">
        <v>21</v>
      </c>
      <c r="B332" s="5" t="s">
        <v>22</v>
      </c>
      <c r="C332" s="5" t="s">
        <v>20</v>
      </c>
      <c r="D332" s="1">
        <v>43994</v>
      </c>
      <c r="E332" s="5">
        <v>117</v>
      </c>
      <c r="G332" s="5">
        <v>188</v>
      </c>
    </row>
    <row r="333" spans="1:7" x14ac:dyDescent="0.25">
      <c r="A333" s="5" t="s">
        <v>21</v>
      </c>
      <c r="B333" s="5" t="s">
        <v>22</v>
      </c>
      <c r="C333" s="5" t="s">
        <v>20</v>
      </c>
      <c r="D333" s="1">
        <v>43993</v>
      </c>
      <c r="E333" s="5">
        <v>64</v>
      </c>
      <c r="G333" s="5">
        <v>134</v>
      </c>
    </row>
    <row r="334" spans="1:7" x14ac:dyDescent="0.25">
      <c r="A334" s="5" t="s">
        <v>21</v>
      </c>
      <c r="B334" s="5" t="s">
        <v>22</v>
      </c>
      <c r="C334" s="5" t="s">
        <v>20</v>
      </c>
      <c r="D334" s="1">
        <v>43992</v>
      </c>
      <c r="E334" s="5">
        <v>143</v>
      </c>
      <c r="G334" s="5">
        <v>234</v>
      </c>
    </row>
    <row r="335" spans="1:7" x14ac:dyDescent="0.25">
      <c r="A335" s="5" t="s">
        <v>21</v>
      </c>
      <c r="B335" s="5" t="s">
        <v>22</v>
      </c>
      <c r="C335" s="5" t="s">
        <v>20</v>
      </c>
      <c r="D335" s="1">
        <v>43991</v>
      </c>
      <c r="E335" s="5">
        <v>179</v>
      </c>
      <c r="G335" s="5">
        <v>280</v>
      </c>
    </row>
    <row r="336" spans="1:7" x14ac:dyDescent="0.25">
      <c r="A336" s="5" t="s">
        <v>21</v>
      </c>
      <c r="B336" s="5" t="s">
        <v>22</v>
      </c>
      <c r="C336" s="5" t="s">
        <v>20</v>
      </c>
      <c r="D336" s="1">
        <v>43990</v>
      </c>
      <c r="E336" s="5">
        <v>44</v>
      </c>
      <c r="G336" s="5">
        <v>52</v>
      </c>
    </row>
    <row r="337" spans="1:7" x14ac:dyDescent="0.25">
      <c r="A337" s="5" t="s">
        <v>21</v>
      </c>
      <c r="B337" s="5" t="s">
        <v>22</v>
      </c>
      <c r="C337" s="5" t="s">
        <v>20</v>
      </c>
      <c r="D337" s="1">
        <v>43989</v>
      </c>
      <c r="E337" s="5">
        <v>49</v>
      </c>
      <c r="G337" s="5">
        <v>65</v>
      </c>
    </row>
    <row r="338" spans="1:7" x14ac:dyDescent="0.25">
      <c r="A338" s="5" t="s">
        <v>21</v>
      </c>
      <c r="B338" s="5" t="s">
        <v>22</v>
      </c>
      <c r="C338" s="5" t="s">
        <v>20</v>
      </c>
      <c r="D338" s="1">
        <v>43988</v>
      </c>
      <c r="E338" s="5">
        <v>126</v>
      </c>
      <c r="G338" s="5">
        <v>182</v>
      </c>
    </row>
    <row r="339" spans="1:7" x14ac:dyDescent="0.25">
      <c r="A339" s="5" t="s">
        <v>21</v>
      </c>
      <c r="B339" s="5" t="s">
        <v>22</v>
      </c>
      <c r="C339" s="5" t="s">
        <v>20</v>
      </c>
      <c r="D339" s="1">
        <v>43987</v>
      </c>
      <c r="E339" s="5">
        <v>239</v>
      </c>
      <c r="G339" s="5">
        <v>343</v>
      </c>
    </row>
    <row r="340" spans="1:7" x14ac:dyDescent="0.25">
      <c r="A340" s="5" t="s">
        <v>21</v>
      </c>
      <c r="B340" s="5" t="s">
        <v>22</v>
      </c>
      <c r="C340" s="5" t="s">
        <v>20</v>
      </c>
      <c r="D340" s="1">
        <v>43986</v>
      </c>
      <c r="E340" s="5">
        <v>112</v>
      </c>
      <c r="G340" s="5">
        <v>150</v>
      </c>
    </row>
    <row r="341" spans="1:7" x14ac:dyDescent="0.25">
      <c r="A341" s="5" t="s">
        <v>21</v>
      </c>
      <c r="B341" s="5" t="s">
        <v>22</v>
      </c>
      <c r="C341" s="5" t="s">
        <v>20</v>
      </c>
      <c r="D341" s="1">
        <v>43985</v>
      </c>
      <c r="E341" s="5">
        <v>218</v>
      </c>
      <c r="G341" s="5">
        <v>334</v>
      </c>
    </row>
    <row r="342" spans="1:7" x14ac:dyDescent="0.25">
      <c r="A342" s="5" t="s">
        <v>21</v>
      </c>
      <c r="B342" s="5" t="s">
        <v>22</v>
      </c>
      <c r="C342" s="5" t="s">
        <v>20</v>
      </c>
      <c r="D342" s="1">
        <v>43984</v>
      </c>
      <c r="E342" s="5">
        <v>228</v>
      </c>
      <c r="G342" s="5">
        <v>317</v>
      </c>
    </row>
    <row r="343" spans="1:7" x14ac:dyDescent="0.25">
      <c r="A343" s="5" t="s">
        <v>21</v>
      </c>
      <c r="B343" s="5" t="s">
        <v>22</v>
      </c>
      <c r="C343" s="5" t="s">
        <v>20</v>
      </c>
      <c r="D343" s="1">
        <v>43983</v>
      </c>
      <c r="E343" s="5">
        <v>79</v>
      </c>
      <c r="G343" s="5">
        <v>96</v>
      </c>
    </row>
    <row r="344" spans="1:7" x14ac:dyDescent="0.25">
      <c r="A344" s="5" t="s">
        <v>21</v>
      </c>
      <c r="B344" s="5" t="s">
        <v>22</v>
      </c>
      <c r="C344" s="5" t="s">
        <v>20</v>
      </c>
      <c r="D344" s="1">
        <v>43982</v>
      </c>
      <c r="E344" s="5">
        <v>39</v>
      </c>
      <c r="G344" s="5">
        <v>81</v>
      </c>
    </row>
    <row r="345" spans="1:7" x14ac:dyDescent="0.25">
      <c r="A345" s="5" t="s">
        <v>21</v>
      </c>
      <c r="B345" s="5" t="s">
        <v>22</v>
      </c>
      <c r="C345" s="5" t="s">
        <v>20</v>
      </c>
      <c r="D345" s="1">
        <v>43981</v>
      </c>
      <c r="E345" s="5">
        <v>117</v>
      </c>
      <c r="G345" s="5">
        <v>198</v>
      </c>
    </row>
    <row r="346" spans="1:7" x14ac:dyDescent="0.25">
      <c r="A346" s="5" t="s">
        <v>21</v>
      </c>
      <c r="B346" s="5" t="s">
        <v>22</v>
      </c>
      <c r="C346" s="5" t="s">
        <v>20</v>
      </c>
      <c r="D346" s="1">
        <v>43980</v>
      </c>
      <c r="E346" s="5">
        <v>246</v>
      </c>
      <c r="G346" s="5">
        <v>349</v>
      </c>
    </row>
    <row r="347" spans="1:7" x14ac:dyDescent="0.25">
      <c r="A347" s="5" t="s">
        <v>21</v>
      </c>
      <c r="B347" s="5" t="s">
        <v>22</v>
      </c>
      <c r="C347" s="5" t="s">
        <v>20</v>
      </c>
      <c r="D347" s="1">
        <v>43979</v>
      </c>
      <c r="E347" s="5">
        <v>315</v>
      </c>
      <c r="G347" s="5">
        <v>387</v>
      </c>
    </row>
    <row r="348" spans="1:7" x14ac:dyDescent="0.25">
      <c r="A348" s="5" t="s">
        <v>21</v>
      </c>
      <c r="B348" s="5" t="s">
        <v>22</v>
      </c>
      <c r="C348" s="5" t="s">
        <v>20</v>
      </c>
      <c r="D348" s="1">
        <v>43978</v>
      </c>
      <c r="E348" s="5">
        <v>396</v>
      </c>
      <c r="G348" s="5">
        <v>412</v>
      </c>
    </row>
    <row r="349" spans="1:7" x14ac:dyDescent="0.25">
      <c r="A349" s="5" t="s">
        <v>21</v>
      </c>
      <c r="B349" s="5" t="s">
        <v>22</v>
      </c>
      <c r="C349" s="5" t="s">
        <v>20</v>
      </c>
      <c r="D349" s="1">
        <v>43977</v>
      </c>
      <c r="E349" s="5">
        <v>105</v>
      </c>
      <c r="G349" s="5">
        <v>117</v>
      </c>
    </row>
    <row r="350" spans="1:7" x14ac:dyDescent="0.25">
      <c r="A350" s="5" t="s">
        <v>21</v>
      </c>
      <c r="B350" s="5" t="s">
        <v>22</v>
      </c>
      <c r="C350" s="5" t="s">
        <v>20</v>
      </c>
      <c r="D350" s="1">
        <v>43976</v>
      </c>
      <c r="E350" s="5">
        <v>86</v>
      </c>
      <c r="G350" s="5">
        <v>105</v>
      </c>
    </row>
    <row r="351" spans="1:7" x14ac:dyDescent="0.25">
      <c r="A351" s="5" t="s">
        <v>21</v>
      </c>
      <c r="B351" s="5" t="s">
        <v>22</v>
      </c>
      <c r="C351" s="5" t="s">
        <v>20</v>
      </c>
      <c r="D351" s="1">
        <v>43975</v>
      </c>
      <c r="E351" s="5">
        <v>362</v>
      </c>
      <c r="G351" s="5">
        <v>417</v>
      </c>
    </row>
    <row r="352" spans="1:7" x14ac:dyDescent="0.25">
      <c r="A352" s="5" t="s">
        <v>21</v>
      </c>
      <c r="B352" s="5" t="s">
        <v>22</v>
      </c>
      <c r="C352" s="5" t="s">
        <v>20</v>
      </c>
      <c r="D352" s="1">
        <v>43974</v>
      </c>
      <c r="E352" s="5">
        <v>197</v>
      </c>
      <c r="G352" s="5">
        <v>250</v>
      </c>
    </row>
    <row r="353" spans="1:7" x14ac:dyDescent="0.25">
      <c r="A353" s="5" t="s">
        <v>21</v>
      </c>
      <c r="B353" s="5" t="s">
        <v>22</v>
      </c>
      <c r="C353" s="5" t="s">
        <v>20</v>
      </c>
      <c r="D353" s="1">
        <v>43973</v>
      </c>
      <c r="E353" s="5">
        <v>257</v>
      </c>
      <c r="G353" s="5">
        <v>307</v>
      </c>
    </row>
    <row r="354" spans="1:7" x14ac:dyDescent="0.25">
      <c r="A354" s="5" t="s">
        <v>21</v>
      </c>
      <c r="B354" s="5" t="s">
        <v>22</v>
      </c>
      <c r="C354" s="5" t="s">
        <v>20</v>
      </c>
      <c r="D354" s="1">
        <v>43972</v>
      </c>
      <c r="E354" s="5">
        <v>220</v>
      </c>
      <c r="G354" s="5">
        <v>274</v>
      </c>
    </row>
    <row r="355" spans="1:7" x14ac:dyDescent="0.25">
      <c r="A355" s="5" t="s">
        <v>21</v>
      </c>
      <c r="B355" s="5" t="s">
        <v>22</v>
      </c>
      <c r="C355" s="5" t="s">
        <v>20</v>
      </c>
      <c r="D355" s="1">
        <v>43971</v>
      </c>
      <c r="E355" s="5">
        <v>259</v>
      </c>
      <c r="G355" s="5">
        <v>319</v>
      </c>
    </row>
    <row r="356" spans="1:7" x14ac:dyDescent="0.25">
      <c r="A356" s="5" t="s">
        <v>21</v>
      </c>
      <c r="B356" s="5" t="s">
        <v>22</v>
      </c>
      <c r="C356" s="5" t="s">
        <v>20</v>
      </c>
      <c r="D356" s="1">
        <v>43970</v>
      </c>
      <c r="E356" s="5">
        <v>447</v>
      </c>
      <c r="G356" s="5">
        <v>521</v>
      </c>
    </row>
    <row r="357" spans="1:7" x14ac:dyDescent="0.25">
      <c r="A357" s="5" t="s">
        <v>21</v>
      </c>
      <c r="B357" s="5" t="s">
        <v>22</v>
      </c>
      <c r="C357" s="5" t="s">
        <v>20</v>
      </c>
      <c r="D357" s="1">
        <v>43969</v>
      </c>
      <c r="E357" s="5">
        <v>134</v>
      </c>
      <c r="G357" s="5">
        <v>144</v>
      </c>
    </row>
    <row r="358" spans="1:7" x14ac:dyDescent="0.25">
      <c r="A358" s="5" t="s">
        <v>21</v>
      </c>
      <c r="B358" s="5" t="s">
        <v>22</v>
      </c>
      <c r="C358" s="5" t="s">
        <v>20</v>
      </c>
      <c r="D358" s="1">
        <v>43968</v>
      </c>
      <c r="E358" s="5">
        <v>43</v>
      </c>
      <c r="G358" s="5">
        <v>113</v>
      </c>
    </row>
    <row r="359" spans="1:7" x14ac:dyDescent="0.25">
      <c r="A359" s="5" t="s">
        <v>21</v>
      </c>
      <c r="B359" s="5" t="s">
        <v>22</v>
      </c>
      <c r="C359" s="5" t="s">
        <v>20</v>
      </c>
      <c r="D359" s="1">
        <v>43967</v>
      </c>
      <c r="E359" s="5">
        <v>348</v>
      </c>
      <c r="G359" s="5">
        <v>399</v>
      </c>
    </row>
    <row r="360" spans="1:7" x14ac:dyDescent="0.25">
      <c r="A360" s="5" t="s">
        <v>21</v>
      </c>
      <c r="B360" s="5" t="s">
        <v>22</v>
      </c>
      <c r="C360" s="5" t="s">
        <v>20</v>
      </c>
      <c r="D360" s="1">
        <v>43966</v>
      </c>
      <c r="E360" s="5">
        <v>280</v>
      </c>
      <c r="G360" s="5">
        <v>335</v>
      </c>
    </row>
    <row r="361" spans="1:7" x14ac:dyDescent="0.25">
      <c r="A361" s="5" t="s">
        <v>21</v>
      </c>
      <c r="B361" s="5" t="s">
        <v>22</v>
      </c>
      <c r="C361" s="5" t="s">
        <v>20</v>
      </c>
      <c r="D361" s="1">
        <v>43965</v>
      </c>
      <c r="E361" s="5">
        <v>303</v>
      </c>
      <c r="G361" s="5">
        <v>351</v>
      </c>
    </row>
    <row r="362" spans="1:7" x14ac:dyDescent="0.25">
      <c r="A362" s="5" t="s">
        <v>21</v>
      </c>
      <c r="B362" s="5" t="s">
        <v>22</v>
      </c>
      <c r="C362" s="5" t="s">
        <v>20</v>
      </c>
      <c r="D362" s="1">
        <v>43964</v>
      </c>
      <c r="E362" s="5">
        <v>362</v>
      </c>
      <c r="G362" s="5">
        <v>412</v>
      </c>
    </row>
    <row r="363" spans="1:7" x14ac:dyDescent="0.25">
      <c r="A363" s="5" t="s">
        <v>21</v>
      </c>
      <c r="B363" s="5" t="s">
        <v>22</v>
      </c>
      <c r="C363" s="5" t="s">
        <v>20</v>
      </c>
      <c r="D363" s="1">
        <v>43963</v>
      </c>
      <c r="E363" s="5">
        <v>539</v>
      </c>
      <c r="G363" s="5">
        <v>606</v>
      </c>
    </row>
    <row r="364" spans="1:7" x14ac:dyDescent="0.25">
      <c r="A364" s="5" t="s">
        <v>21</v>
      </c>
      <c r="B364" s="5" t="s">
        <v>22</v>
      </c>
      <c r="C364" s="5" t="s">
        <v>20</v>
      </c>
      <c r="D364" s="1">
        <v>43962</v>
      </c>
      <c r="E364" s="5">
        <v>174</v>
      </c>
      <c r="G364" s="5">
        <v>190</v>
      </c>
    </row>
    <row r="365" spans="1:7" x14ac:dyDescent="0.25">
      <c r="A365" s="5" t="s">
        <v>21</v>
      </c>
      <c r="B365" s="5" t="s">
        <v>22</v>
      </c>
      <c r="C365" s="5" t="s">
        <v>20</v>
      </c>
      <c r="D365" s="1">
        <v>43961</v>
      </c>
      <c r="E365" s="5">
        <v>190</v>
      </c>
      <c r="G365" s="5">
        <v>217</v>
      </c>
    </row>
    <row r="366" spans="1:7" x14ac:dyDescent="0.25">
      <c r="A366" s="5" t="s">
        <v>21</v>
      </c>
      <c r="B366" s="5" t="s">
        <v>22</v>
      </c>
      <c r="C366" s="5" t="s">
        <v>20</v>
      </c>
      <c r="D366" s="1">
        <v>43960</v>
      </c>
      <c r="E366" s="5">
        <v>226</v>
      </c>
      <c r="G366" s="5">
        <v>277</v>
      </c>
    </row>
    <row r="367" spans="1:7" x14ac:dyDescent="0.25">
      <c r="A367" s="5" t="s">
        <v>21</v>
      </c>
      <c r="B367" s="5" t="s">
        <v>22</v>
      </c>
      <c r="C367" s="5" t="s">
        <v>20</v>
      </c>
      <c r="D367" s="1">
        <v>43959</v>
      </c>
      <c r="E367" s="5">
        <v>498</v>
      </c>
      <c r="G367" s="5">
        <v>535</v>
      </c>
    </row>
    <row r="368" spans="1:7" x14ac:dyDescent="0.25">
      <c r="A368" s="5" t="s">
        <v>21</v>
      </c>
      <c r="B368" s="5" t="s">
        <v>22</v>
      </c>
      <c r="C368" s="5" t="s">
        <v>20</v>
      </c>
      <c r="D368" s="1">
        <v>43958</v>
      </c>
      <c r="E368" s="5">
        <v>377</v>
      </c>
      <c r="G368" s="5">
        <v>424</v>
      </c>
    </row>
    <row r="369" spans="1:7" x14ac:dyDescent="0.25">
      <c r="A369" s="5" t="s">
        <v>21</v>
      </c>
      <c r="B369" s="5" t="s">
        <v>22</v>
      </c>
      <c r="C369" s="5" t="s">
        <v>20</v>
      </c>
      <c r="D369" s="1">
        <v>43957</v>
      </c>
      <c r="E369" s="5">
        <v>529</v>
      </c>
      <c r="G369" s="5">
        <v>566</v>
      </c>
    </row>
    <row r="370" spans="1:7" x14ac:dyDescent="0.25">
      <c r="A370" s="5" t="s">
        <v>21</v>
      </c>
      <c r="B370" s="5" t="s">
        <v>22</v>
      </c>
      <c r="C370" s="5" t="s">
        <v>20</v>
      </c>
      <c r="D370" s="1">
        <v>43956</v>
      </c>
      <c r="E370" s="5">
        <v>639</v>
      </c>
      <c r="G370" s="5">
        <v>656</v>
      </c>
    </row>
    <row r="371" spans="1:7" x14ac:dyDescent="0.25">
      <c r="A371" s="5" t="s">
        <v>21</v>
      </c>
      <c r="B371" s="5" t="s">
        <v>22</v>
      </c>
      <c r="C371" s="5" t="s">
        <v>20</v>
      </c>
      <c r="D371" s="1">
        <v>43955</v>
      </c>
      <c r="E371" s="5">
        <v>247</v>
      </c>
      <c r="G371" s="5">
        <v>257</v>
      </c>
    </row>
    <row r="372" spans="1:7" x14ac:dyDescent="0.25">
      <c r="A372" s="5" t="s">
        <v>21</v>
      </c>
      <c r="B372" s="5" t="s">
        <v>22</v>
      </c>
      <c r="C372" s="5" t="s">
        <v>20</v>
      </c>
      <c r="D372" s="1">
        <v>43954</v>
      </c>
      <c r="E372" s="5">
        <v>222</v>
      </c>
      <c r="G372" s="5">
        <v>245</v>
      </c>
    </row>
    <row r="373" spans="1:7" x14ac:dyDescent="0.25">
      <c r="A373" s="5" t="s">
        <v>21</v>
      </c>
      <c r="B373" s="5" t="s">
        <v>22</v>
      </c>
      <c r="C373" s="5" t="s">
        <v>20</v>
      </c>
      <c r="D373" s="1">
        <v>43953</v>
      </c>
      <c r="E373" s="5">
        <v>485</v>
      </c>
      <c r="G373" s="5">
        <v>519</v>
      </c>
    </row>
    <row r="374" spans="1:7" x14ac:dyDescent="0.25">
      <c r="A374" s="5" t="s">
        <v>21</v>
      </c>
      <c r="B374" s="5" t="s">
        <v>22</v>
      </c>
      <c r="C374" s="5" t="s">
        <v>20</v>
      </c>
      <c r="D374" s="1">
        <v>43952</v>
      </c>
      <c r="E374" s="5">
        <v>623</v>
      </c>
      <c r="G374" s="5">
        <v>654</v>
      </c>
    </row>
    <row r="375" spans="1:7" x14ac:dyDescent="0.25">
      <c r="A375" s="5" t="s">
        <v>21</v>
      </c>
      <c r="B375" s="5" t="s">
        <v>22</v>
      </c>
      <c r="C375" s="5" t="s">
        <v>20</v>
      </c>
      <c r="D375" s="1">
        <v>43951</v>
      </c>
      <c r="E375" s="5">
        <v>543</v>
      </c>
      <c r="G375" s="5">
        <v>560</v>
      </c>
    </row>
    <row r="376" spans="1:7" x14ac:dyDescent="0.25">
      <c r="A376" s="5" t="s">
        <v>21</v>
      </c>
      <c r="B376" s="5" t="s">
        <v>22</v>
      </c>
      <c r="C376" s="5" t="s">
        <v>20</v>
      </c>
      <c r="D376" s="1">
        <v>43950</v>
      </c>
      <c r="E376" s="5">
        <v>604</v>
      </c>
      <c r="G376" s="5">
        <v>630</v>
      </c>
    </row>
    <row r="377" spans="1:7" x14ac:dyDescent="0.25">
      <c r="A377" s="5" t="s">
        <v>21</v>
      </c>
      <c r="B377" s="5" t="s">
        <v>22</v>
      </c>
      <c r="C377" s="5" t="s">
        <v>20</v>
      </c>
      <c r="D377" s="1">
        <v>43949</v>
      </c>
      <c r="E377" s="5">
        <v>862</v>
      </c>
      <c r="G377" s="5">
        <v>871</v>
      </c>
    </row>
    <row r="378" spans="1:7" x14ac:dyDescent="0.25">
      <c r="A378" s="5" t="s">
        <v>21</v>
      </c>
      <c r="B378" s="5" t="s">
        <v>22</v>
      </c>
      <c r="C378" s="5" t="s">
        <v>20</v>
      </c>
      <c r="D378" s="1">
        <v>43948</v>
      </c>
      <c r="E378" s="5">
        <v>289</v>
      </c>
      <c r="G378" s="5">
        <v>306</v>
      </c>
    </row>
    <row r="379" spans="1:7" x14ac:dyDescent="0.25">
      <c r="A379" s="5" t="s">
        <v>21</v>
      </c>
      <c r="B379" s="5" t="s">
        <v>22</v>
      </c>
      <c r="C379" s="5" t="s">
        <v>20</v>
      </c>
      <c r="D379" s="1">
        <v>43947</v>
      </c>
      <c r="E379" s="5">
        <v>327</v>
      </c>
      <c r="G379" s="5">
        <v>343</v>
      </c>
    </row>
    <row r="380" spans="1:7" x14ac:dyDescent="0.25">
      <c r="A380" s="5" t="s">
        <v>21</v>
      </c>
      <c r="B380" s="5" t="s">
        <v>22</v>
      </c>
      <c r="C380" s="5" t="s">
        <v>20</v>
      </c>
      <c r="D380" s="1">
        <v>43946</v>
      </c>
      <c r="E380" s="5">
        <v>729</v>
      </c>
      <c r="G380" s="5">
        <v>738</v>
      </c>
    </row>
    <row r="381" spans="1:7" x14ac:dyDescent="0.25">
      <c r="A381" s="5" t="s">
        <v>21</v>
      </c>
      <c r="B381" s="5" t="s">
        <v>22</v>
      </c>
      <c r="C381" s="5" t="s">
        <v>20</v>
      </c>
      <c r="D381" s="1">
        <v>43945</v>
      </c>
      <c r="E381" s="5">
        <v>821</v>
      </c>
      <c r="G381" s="5">
        <v>823</v>
      </c>
    </row>
    <row r="382" spans="1:7" x14ac:dyDescent="0.25">
      <c r="A382" s="5" t="s">
        <v>21</v>
      </c>
      <c r="B382" s="5" t="s">
        <v>22</v>
      </c>
      <c r="C382" s="5" t="s">
        <v>20</v>
      </c>
      <c r="D382" s="1">
        <v>43944</v>
      </c>
      <c r="E382" s="5">
        <v>594</v>
      </c>
      <c r="G382" s="5">
        <v>601</v>
      </c>
    </row>
    <row r="383" spans="1:7" x14ac:dyDescent="0.25">
      <c r="A383" s="5" t="s">
        <v>21</v>
      </c>
      <c r="B383" s="5" t="s">
        <v>22</v>
      </c>
      <c r="C383" s="5" t="s">
        <v>20</v>
      </c>
      <c r="D383" s="1">
        <v>43943</v>
      </c>
      <c r="E383" s="5">
        <v>725</v>
      </c>
      <c r="G383" s="5">
        <v>739</v>
      </c>
    </row>
    <row r="384" spans="1:7" x14ac:dyDescent="0.25">
      <c r="A384" s="5" t="s">
        <v>21</v>
      </c>
      <c r="B384" s="5" t="s">
        <v>22</v>
      </c>
      <c r="C384" s="5" t="s">
        <v>20</v>
      </c>
      <c r="D384" s="1">
        <v>43942</v>
      </c>
      <c r="E384" s="5">
        <v>1116</v>
      </c>
      <c r="G384" s="5">
        <v>1120</v>
      </c>
    </row>
    <row r="385" spans="1:7" x14ac:dyDescent="0.25">
      <c r="A385" s="5" t="s">
        <v>21</v>
      </c>
      <c r="B385" s="5" t="s">
        <v>22</v>
      </c>
      <c r="C385" s="5" t="s">
        <v>20</v>
      </c>
      <c r="D385" s="1">
        <v>43941</v>
      </c>
      <c r="E385" s="5">
        <v>536</v>
      </c>
      <c r="G385" s="5">
        <v>539</v>
      </c>
    </row>
    <row r="386" spans="1:7" x14ac:dyDescent="0.25">
      <c r="A386" s="5" t="s">
        <v>21</v>
      </c>
      <c r="B386" s="5" t="s">
        <v>22</v>
      </c>
      <c r="C386" s="5" t="s">
        <v>20</v>
      </c>
      <c r="D386" s="1">
        <v>43940</v>
      </c>
      <c r="E386" s="5">
        <v>380</v>
      </c>
      <c r="G386" s="5">
        <v>382</v>
      </c>
    </row>
    <row r="387" spans="1:7" x14ac:dyDescent="0.25">
      <c r="A387" s="5" t="s">
        <v>21</v>
      </c>
      <c r="B387" s="5" t="s">
        <v>22</v>
      </c>
      <c r="C387" s="5" t="s">
        <v>20</v>
      </c>
      <c r="D387" s="1">
        <v>43939</v>
      </c>
      <c r="E387" s="5">
        <v>1004</v>
      </c>
      <c r="G387" s="5">
        <v>1006</v>
      </c>
    </row>
    <row r="388" spans="1:7" x14ac:dyDescent="0.25">
      <c r="A388" s="5" t="s">
        <v>21</v>
      </c>
      <c r="B388" s="5" t="s">
        <v>22</v>
      </c>
      <c r="C388" s="5" t="s">
        <v>20</v>
      </c>
      <c r="D388" s="1">
        <v>43938</v>
      </c>
      <c r="E388" s="5">
        <v>826</v>
      </c>
      <c r="G388" s="5">
        <v>827</v>
      </c>
    </row>
    <row r="389" spans="1:7" x14ac:dyDescent="0.25">
      <c r="A389" s="5" t="s">
        <v>21</v>
      </c>
      <c r="B389" s="5" t="s">
        <v>22</v>
      </c>
      <c r="C389" s="5" t="s">
        <v>20</v>
      </c>
      <c r="D389" s="1">
        <v>43937</v>
      </c>
      <c r="E389" s="5">
        <v>906</v>
      </c>
      <c r="G389" s="5">
        <v>907</v>
      </c>
    </row>
    <row r="390" spans="1:7" x14ac:dyDescent="0.25">
      <c r="A390" s="5" t="s">
        <v>21</v>
      </c>
      <c r="B390" s="5" t="s">
        <v>22</v>
      </c>
      <c r="C390" s="5" t="s">
        <v>20</v>
      </c>
      <c r="D390" s="1">
        <v>43936</v>
      </c>
      <c r="E390" s="5">
        <v>730</v>
      </c>
      <c r="G390" s="5">
        <v>731</v>
      </c>
    </row>
    <row r="391" spans="1:7" x14ac:dyDescent="0.25">
      <c r="A391" s="5" t="s">
        <v>21</v>
      </c>
      <c r="B391" s="5" t="s">
        <v>22</v>
      </c>
      <c r="C391" s="5" t="s">
        <v>20</v>
      </c>
      <c r="D391" s="1">
        <v>43935</v>
      </c>
      <c r="E391" s="5">
        <v>1007</v>
      </c>
      <c r="G391" s="5">
        <v>1008</v>
      </c>
    </row>
    <row r="392" spans="1:7" x14ac:dyDescent="0.25">
      <c r="A392" s="5" t="s">
        <v>21</v>
      </c>
      <c r="B392" s="5" t="s">
        <v>22</v>
      </c>
      <c r="C392" s="5" t="s">
        <v>20</v>
      </c>
      <c r="D392" s="1">
        <v>43934</v>
      </c>
      <c r="E392" s="5">
        <v>694</v>
      </c>
      <c r="G392" s="5">
        <v>694</v>
      </c>
    </row>
    <row r="393" spans="1:7" x14ac:dyDescent="0.25">
      <c r="A393" s="5" t="s">
        <v>21</v>
      </c>
      <c r="B393" s="5" t="s">
        <v>22</v>
      </c>
      <c r="C393" s="5" t="s">
        <v>20</v>
      </c>
      <c r="D393" s="1">
        <v>43933</v>
      </c>
      <c r="E393" s="5">
        <v>604</v>
      </c>
      <c r="G393" s="5">
        <v>605</v>
      </c>
    </row>
    <row r="394" spans="1:7" x14ac:dyDescent="0.25">
      <c r="A394" s="5" t="s">
        <v>21</v>
      </c>
      <c r="B394" s="5" t="s">
        <v>22</v>
      </c>
      <c r="C394" s="5" t="s">
        <v>20</v>
      </c>
      <c r="D394" s="1">
        <v>43932</v>
      </c>
      <c r="E394" s="5">
        <v>745</v>
      </c>
      <c r="G394" s="5">
        <v>746</v>
      </c>
    </row>
    <row r="395" spans="1:7" x14ac:dyDescent="0.25">
      <c r="A395" s="5" t="s">
        <v>21</v>
      </c>
      <c r="B395" s="5" t="s">
        <v>22</v>
      </c>
      <c r="C395" s="5" t="s">
        <v>20</v>
      </c>
      <c r="D395" s="1">
        <v>43931</v>
      </c>
      <c r="E395" s="5">
        <v>1035</v>
      </c>
      <c r="G395" s="5">
        <v>1037</v>
      </c>
    </row>
    <row r="396" spans="1:7" x14ac:dyDescent="0.25">
      <c r="A396" s="5" t="s">
        <v>21</v>
      </c>
      <c r="B396" s="5" t="s">
        <v>22</v>
      </c>
      <c r="C396" s="5" t="s">
        <v>20</v>
      </c>
      <c r="D396" s="1">
        <v>43930</v>
      </c>
      <c r="E396" s="5">
        <v>990</v>
      </c>
      <c r="G396" s="5">
        <v>991</v>
      </c>
    </row>
    <row r="397" spans="1:7" x14ac:dyDescent="0.25">
      <c r="A397" s="5" t="s">
        <v>21</v>
      </c>
      <c r="B397" s="5" t="s">
        <v>22</v>
      </c>
      <c r="C397" s="5" t="s">
        <v>20</v>
      </c>
      <c r="D397" s="1">
        <v>43929</v>
      </c>
      <c r="E397" s="5">
        <v>922</v>
      </c>
      <c r="G397" s="5">
        <v>922</v>
      </c>
    </row>
    <row r="398" spans="1:7" x14ac:dyDescent="0.25">
      <c r="A398" s="5" t="s">
        <v>21</v>
      </c>
      <c r="B398" s="5" t="s">
        <v>22</v>
      </c>
      <c r="C398" s="5" t="s">
        <v>20</v>
      </c>
      <c r="D398" s="1">
        <v>43928</v>
      </c>
      <c r="E398" s="5">
        <v>1009</v>
      </c>
      <c r="G398" s="5">
        <v>1009</v>
      </c>
    </row>
    <row r="399" spans="1:7" x14ac:dyDescent="0.25">
      <c r="A399" s="5" t="s">
        <v>21</v>
      </c>
      <c r="B399" s="5" t="s">
        <v>22</v>
      </c>
      <c r="C399" s="5" t="s">
        <v>20</v>
      </c>
      <c r="D399" s="1">
        <v>43927</v>
      </c>
      <c r="E399" s="5">
        <v>531</v>
      </c>
      <c r="G399" s="5">
        <v>531</v>
      </c>
    </row>
    <row r="400" spans="1:7" x14ac:dyDescent="0.25">
      <c r="A400" s="5" t="s">
        <v>21</v>
      </c>
      <c r="B400" s="5" t="s">
        <v>22</v>
      </c>
      <c r="C400" s="5" t="s">
        <v>20</v>
      </c>
      <c r="D400" s="1">
        <v>43926</v>
      </c>
      <c r="E400" s="5">
        <v>578</v>
      </c>
      <c r="G400" s="5">
        <v>578</v>
      </c>
    </row>
    <row r="401" spans="1:7" x14ac:dyDescent="0.25">
      <c r="A401" s="5" t="s">
        <v>21</v>
      </c>
      <c r="B401" s="5" t="s">
        <v>22</v>
      </c>
      <c r="C401" s="5" t="s">
        <v>20</v>
      </c>
      <c r="D401" s="1">
        <v>43925</v>
      </c>
      <c r="E401" s="5">
        <v>689</v>
      </c>
      <c r="G401" s="5">
        <v>689</v>
      </c>
    </row>
    <row r="402" spans="1:7" x14ac:dyDescent="0.25">
      <c r="A402" s="5" t="s">
        <v>21</v>
      </c>
      <c r="B402" s="5" t="s">
        <v>22</v>
      </c>
      <c r="C402" s="5" t="s">
        <v>20</v>
      </c>
      <c r="D402" s="1">
        <v>43924</v>
      </c>
      <c r="E402" s="5">
        <v>654</v>
      </c>
      <c r="G402" s="5">
        <v>654</v>
      </c>
    </row>
    <row r="403" spans="1:7" x14ac:dyDescent="0.25">
      <c r="A403" s="5" t="s">
        <v>21</v>
      </c>
      <c r="B403" s="5" t="s">
        <v>22</v>
      </c>
      <c r="C403" s="5" t="s">
        <v>20</v>
      </c>
      <c r="D403" s="1">
        <v>43923</v>
      </c>
      <c r="E403" s="5">
        <v>603</v>
      </c>
      <c r="G403" s="5">
        <v>603</v>
      </c>
    </row>
    <row r="404" spans="1:7" x14ac:dyDescent="0.25">
      <c r="A404" s="5" t="s">
        <v>21</v>
      </c>
      <c r="B404" s="5" t="s">
        <v>22</v>
      </c>
      <c r="C404" s="5" t="s">
        <v>20</v>
      </c>
      <c r="D404" s="1">
        <v>43922</v>
      </c>
      <c r="E404" s="5">
        <v>613</v>
      </c>
      <c r="G404" s="5">
        <v>613</v>
      </c>
    </row>
    <row r="405" spans="1:7" x14ac:dyDescent="0.25">
      <c r="A405" s="5" t="s">
        <v>21</v>
      </c>
      <c r="B405" s="5" t="s">
        <v>22</v>
      </c>
      <c r="C405" s="5" t="s">
        <v>20</v>
      </c>
      <c r="D405" s="1">
        <v>43921</v>
      </c>
      <c r="E405" s="5">
        <v>368</v>
      </c>
      <c r="G405" s="5">
        <v>368</v>
      </c>
    </row>
    <row r="406" spans="1:7" x14ac:dyDescent="0.25">
      <c r="A406" s="5" t="s">
        <v>21</v>
      </c>
      <c r="B406" s="5" t="s">
        <v>22</v>
      </c>
      <c r="C406" s="5" t="s">
        <v>20</v>
      </c>
      <c r="D406" s="1">
        <v>43920</v>
      </c>
      <c r="E406" s="5">
        <v>353</v>
      </c>
      <c r="G406" s="5">
        <v>353</v>
      </c>
    </row>
    <row r="407" spans="1:7" x14ac:dyDescent="0.25">
      <c r="A407" s="5" t="s">
        <v>21</v>
      </c>
      <c r="B407" s="5" t="s">
        <v>22</v>
      </c>
      <c r="C407" s="5" t="s">
        <v>20</v>
      </c>
      <c r="D407" s="1">
        <v>43919</v>
      </c>
      <c r="E407" s="5">
        <v>195</v>
      </c>
      <c r="G407" s="5">
        <v>195</v>
      </c>
    </row>
    <row r="408" spans="1:7" x14ac:dyDescent="0.25">
      <c r="A408" s="5" t="s">
        <v>21</v>
      </c>
      <c r="B408" s="5" t="s">
        <v>22</v>
      </c>
      <c r="C408" s="5" t="s">
        <v>20</v>
      </c>
      <c r="D408" s="1">
        <v>43918</v>
      </c>
      <c r="E408" s="5">
        <v>279</v>
      </c>
      <c r="G408" s="5">
        <v>279</v>
      </c>
    </row>
    <row r="409" spans="1:7" x14ac:dyDescent="0.25">
      <c r="A409" s="5" t="s">
        <v>21</v>
      </c>
      <c r="B409" s="5" t="s">
        <v>22</v>
      </c>
      <c r="C409" s="5" t="s">
        <v>20</v>
      </c>
      <c r="D409" s="1">
        <v>43917</v>
      </c>
      <c r="E409" s="5">
        <v>271</v>
      </c>
      <c r="G409" s="5">
        <v>271</v>
      </c>
    </row>
    <row r="410" spans="1:7" x14ac:dyDescent="0.25">
      <c r="A410" s="5" t="s">
        <v>21</v>
      </c>
      <c r="B410" s="5" t="s">
        <v>22</v>
      </c>
      <c r="C410" s="5" t="s">
        <v>20</v>
      </c>
      <c r="D410" s="1">
        <v>43916</v>
      </c>
      <c r="E410" s="5">
        <v>169</v>
      </c>
      <c r="G410" s="5">
        <v>169</v>
      </c>
    </row>
    <row r="411" spans="1:7" x14ac:dyDescent="0.25">
      <c r="A411" s="5" t="s">
        <v>21</v>
      </c>
      <c r="B411" s="5" t="s">
        <v>22</v>
      </c>
      <c r="C411" s="5" t="s">
        <v>20</v>
      </c>
      <c r="D411" s="1">
        <v>43915</v>
      </c>
      <c r="E411" s="5">
        <v>178</v>
      </c>
      <c r="G411" s="5">
        <v>178</v>
      </c>
    </row>
    <row r="412" spans="1:7" x14ac:dyDescent="0.25">
      <c r="A412" s="5" t="s">
        <v>21</v>
      </c>
      <c r="B412" s="5" t="s">
        <v>22</v>
      </c>
      <c r="C412" s="5" t="s">
        <v>20</v>
      </c>
      <c r="D412" s="1">
        <v>43914</v>
      </c>
      <c r="E412" s="5">
        <v>143</v>
      </c>
      <c r="G412" s="5">
        <v>143</v>
      </c>
    </row>
    <row r="413" spans="1:7" x14ac:dyDescent="0.25">
      <c r="A413" s="5" t="s">
        <v>21</v>
      </c>
      <c r="B413" s="5" t="s">
        <v>22</v>
      </c>
      <c r="C413" s="5" t="s">
        <v>20</v>
      </c>
      <c r="D413" s="1">
        <v>43913</v>
      </c>
      <c r="E413" s="5">
        <v>67</v>
      </c>
      <c r="G413" s="5">
        <v>67</v>
      </c>
    </row>
    <row r="414" spans="1:7" x14ac:dyDescent="0.25">
      <c r="A414" s="5" t="s">
        <v>21</v>
      </c>
      <c r="B414" s="5" t="s">
        <v>22</v>
      </c>
      <c r="C414" s="5" t="s">
        <v>20</v>
      </c>
      <c r="D414" s="1">
        <v>43912</v>
      </c>
      <c r="E414" s="5">
        <v>24</v>
      </c>
      <c r="G414" s="5">
        <v>24</v>
      </c>
    </row>
    <row r="415" spans="1:7" x14ac:dyDescent="0.25">
      <c r="A415" s="5" t="s">
        <v>21</v>
      </c>
      <c r="B415" s="5" t="s">
        <v>22</v>
      </c>
      <c r="C415" s="5" t="s">
        <v>20</v>
      </c>
      <c r="D415" s="1">
        <v>43911</v>
      </c>
      <c r="E415" s="5">
        <v>54</v>
      </c>
      <c r="G415" s="5">
        <v>54</v>
      </c>
    </row>
    <row r="416" spans="1:7" x14ac:dyDescent="0.25">
      <c r="A416" s="5" t="s">
        <v>21</v>
      </c>
      <c r="B416" s="5" t="s">
        <v>22</v>
      </c>
      <c r="C416" s="5" t="s">
        <v>20</v>
      </c>
      <c r="D416" s="1">
        <v>43910</v>
      </c>
      <c r="E416" s="5">
        <v>32</v>
      </c>
      <c r="G416" s="5">
        <v>32</v>
      </c>
    </row>
    <row r="417" spans="1:7" x14ac:dyDescent="0.25">
      <c r="A417" s="5" t="s">
        <v>21</v>
      </c>
      <c r="B417" s="5" t="s">
        <v>22</v>
      </c>
      <c r="C417" s="5" t="s">
        <v>20</v>
      </c>
      <c r="D417" s="1">
        <v>43909</v>
      </c>
      <c r="E417" s="5">
        <v>42</v>
      </c>
      <c r="G417" s="5">
        <v>42</v>
      </c>
    </row>
    <row r="418" spans="1:7" x14ac:dyDescent="0.25">
      <c r="A418" s="5" t="s">
        <v>21</v>
      </c>
      <c r="B418" s="5" t="s">
        <v>22</v>
      </c>
      <c r="C418" s="5" t="s">
        <v>20</v>
      </c>
      <c r="D418" s="1">
        <v>43908</v>
      </c>
      <c r="E418" s="5">
        <v>33</v>
      </c>
      <c r="G418" s="5">
        <v>33</v>
      </c>
    </row>
    <row r="419" spans="1:7" x14ac:dyDescent="0.25">
      <c r="A419" s="5" t="s">
        <v>21</v>
      </c>
      <c r="B419" s="5" t="s">
        <v>22</v>
      </c>
      <c r="C419" s="5" t="s">
        <v>20</v>
      </c>
      <c r="D419" s="1">
        <v>43907</v>
      </c>
      <c r="E419" s="5">
        <v>15</v>
      </c>
      <c r="G419" s="5">
        <v>15</v>
      </c>
    </row>
    <row r="420" spans="1:7" x14ac:dyDescent="0.25">
      <c r="A420" s="5" t="s">
        <v>21</v>
      </c>
      <c r="B420" s="5" t="s">
        <v>22</v>
      </c>
      <c r="C420" s="5" t="s">
        <v>20</v>
      </c>
      <c r="D420" s="1">
        <v>43906</v>
      </c>
      <c r="E420" s="5">
        <v>22</v>
      </c>
      <c r="G420" s="5">
        <v>22</v>
      </c>
    </row>
    <row r="421" spans="1:7" x14ac:dyDescent="0.25">
      <c r="A421" s="5" t="s">
        <v>21</v>
      </c>
      <c r="B421" s="5" t="s">
        <v>22</v>
      </c>
      <c r="C421" s="5" t="s">
        <v>20</v>
      </c>
      <c r="D421" s="1">
        <v>43905</v>
      </c>
      <c r="E421" s="5">
        <v>14</v>
      </c>
      <c r="G421" s="5">
        <v>14</v>
      </c>
    </row>
    <row r="422" spans="1:7" x14ac:dyDescent="0.25">
      <c r="A422" s="5" t="s">
        <v>21</v>
      </c>
      <c r="B422" s="5" t="s">
        <v>22</v>
      </c>
      <c r="C422" s="5" t="s">
        <v>20</v>
      </c>
      <c r="D422" s="1">
        <v>43904</v>
      </c>
      <c r="E422" s="5">
        <v>18</v>
      </c>
      <c r="G422" s="5">
        <v>18</v>
      </c>
    </row>
    <row r="423" spans="1:7" x14ac:dyDescent="0.25">
      <c r="A423" s="5" t="s">
        <v>21</v>
      </c>
      <c r="B423" s="5" t="s">
        <v>22</v>
      </c>
      <c r="C423" s="5" t="s">
        <v>20</v>
      </c>
      <c r="D423" s="1">
        <v>43903</v>
      </c>
      <c r="E423" s="5">
        <v>1</v>
      </c>
      <c r="G423" s="5">
        <v>1</v>
      </c>
    </row>
    <row r="424" spans="1:7" x14ac:dyDescent="0.25">
      <c r="A424" s="5" t="s">
        <v>21</v>
      </c>
      <c r="B424" s="5" t="s">
        <v>22</v>
      </c>
      <c r="C424" s="5" t="s">
        <v>20</v>
      </c>
      <c r="D424" s="1">
        <v>43902</v>
      </c>
      <c r="E424" s="5">
        <v>2</v>
      </c>
      <c r="G424" s="5">
        <v>2</v>
      </c>
    </row>
    <row r="425" spans="1:7" x14ac:dyDescent="0.25">
      <c r="A425" s="5" t="s">
        <v>21</v>
      </c>
      <c r="B425" s="5" t="s">
        <v>22</v>
      </c>
      <c r="C425" s="5" t="s">
        <v>20</v>
      </c>
      <c r="D425" s="1">
        <v>43901</v>
      </c>
      <c r="E425" s="5">
        <v>0</v>
      </c>
      <c r="G425" s="5">
        <v>0</v>
      </c>
    </row>
    <row r="426" spans="1:7" x14ac:dyDescent="0.25">
      <c r="A426" s="5" t="s">
        <v>21</v>
      </c>
      <c r="B426" s="5" t="s">
        <v>22</v>
      </c>
      <c r="C426" s="5" t="s">
        <v>20</v>
      </c>
      <c r="D426" s="1">
        <v>43900</v>
      </c>
      <c r="E426" s="5">
        <v>4</v>
      </c>
      <c r="G426" s="5">
        <v>4</v>
      </c>
    </row>
    <row r="427" spans="1:7" x14ac:dyDescent="0.25">
      <c r="A427" s="5" t="s">
        <v>21</v>
      </c>
      <c r="B427" s="5" t="s">
        <v>22</v>
      </c>
      <c r="C427" s="5" t="s">
        <v>20</v>
      </c>
      <c r="D427" s="1">
        <v>43899</v>
      </c>
      <c r="E427" s="5">
        <v>1</v>
      </c>
      <c r="G427" s="5">
        <v>1</v>
      </c>
    </row>
    <row r="428" spans="1:7" x14ac:dyDescent="0.25">
      <c r="A428" s="5" t="s">
        <v>21</v>
      </c>
      <c r="B428" s="5" t="s">
        <v>22</v>
      </c>
      <c r="C428" s="5" t="s">
        <v>20</v>
      </c>
      <c r="D428" s="1">
        <v>43898</v>
      </c>
      <c r="E428" s="5">
        <v>0</v>
      </c>
      <c r="G428" s="5">
        <v>0</v>
      </c>
    </row>
    <row r="429" spans="1:7" x14ac:dyDescent="0.25">
      <c r="A429" s="5" t="s">
        <v>21</v>
      </c>
      <c r="B429" s="5" t="s">
        <v>22</v>
      </c>
      <c r="C429" s="5" t="s">
        <v>20</v>
      </c>
      <c r="D429" s="1">
        <v>43897</v>
      </c>
      <c r="E429" s="5">
        <v>1</v>
      </c>
      <c r="G429" s="5">
        <v>1</v>
      </c>
    </row>
    <row r="430" spans="1:7" x14ac:dyDescent="0.25">
      <c r="A430" s="5" t="s">
        <v>21</v>
      </c>
      <c r="B430" s="5" t="s">
        <v>22</v>
      </c>
      <c r="C430" s="5" t="s">
        <v>20</v>
      </c>
      <c r="D430" s="1">
        <v>43896</v>
      </c>
      <c r="E430" s="5">
        <v>1</v>
      </c>
      <c r="G430" s="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3051-2EDE-45CE-867E-BCA51071AFAE}">
  <sheetPr>
    <tabColor rgb="FFFF66CC"/>
  </sheetPr>
  <dimension ref="A1:B15"/>
  <sheetViews>
    <sheetView workbookViewId="0">
      <selection activeCell="A16" sqref="A16"/>
    </sheetView>
  </sheetViews>
  <sheetFormatPr defaultRowHeight="15" x14ac:dyDescent="0.25"/>
  <cols>
    <col min="1" max="1" width="30.85546875" style="5" customWidth="1"/>
    <col min="2" max="2" width="136.5703125" style="5" bestFit="1" customWidth="1"/>
    <col min="3" max="16384" width="9.140625" style="5"/>
  </cols>
  <sheetData>
    <row r="1" spans="1:2" x14ac:dyDescent="0.25">
      <c r="A1" s="2" t="s">
        <v>0</v>
      </c>
      <c r="B1" s="5" t="s">
        <v>1</v>
      </c>
    </row>
    <row r="2" spans="1:2" x14ac:dyDescent="0.25">
      <c r="A2" s="2" t="s">
        <v>2</v>
      </c>
      <c r="B2" s="5" t="s">
        <v>3</v>
      </c>
    </row>
    <row r="3" spans="1:2" x14ac:dyDescent="0.25">
      <c r="A3" s="2" t="s">
        <v>4</v>
      </c>
      <c r="B3" s="5" t="s">
        <v>54</v>
      </c>
    </row>
    <row r="4" spans="1:2" x14ac:dyDescent="0.25">
      <c r="A4" s="2" t="s">
        <v>5</v>
      </c>
      <c r="B4" s="5" t="s">
        <v>55</v>
      </c>
    </row>
    <row r="5" spans="1:2" x14ac:dyDescent="0.25">
      <c r="A5" s="2" t="s">
        <v>6</v>
      </c>
      <c r="B5" s="5" t="s">
        <v>23</v>
      </c>
    </row>
    <row r="7" spans="1:2" x14ac:dyDescent="0.25">
      <c r="A7" s="3" t="s">
        <v>24</v>
      </c>
    </row>
    <row r="8" spans="1:2" x14ac:dyDescent="0.25">
      <c r="A8" s="2" t="s">
        <v>7</v>
      </c>
      <c r="B8" s="2" t="s">
        <v>8</v>
      </c>
    </row>
    <row r="9" spans="1:2" x14ac:dyDescent="0.25">
      <c r="A9" s="5" t="s">
        <v>15</v>
      </c>
      <c r="B9" s="5" t="s">
        <v>25</v>
      </c>
    </row>
    <row r="10" spans="1:2" x14ac:dyDescent="0.25">
      <c r="A10" s="5" t="s">
        <v>16</v>
      </c>
      <c r="B10" s="5" t="s">
        <v>26</v>
      </c>
    </row>
    <row r="11" spans="1:2" x14ac:dyDescent="0.25">
      <c r="A11" s="5" t="s">
        <v>14</v>
      </c>
      <c r="B11" s="5" t="s">
        <v>27</v>
      </c>
    </row>
    <row r="12" spans="1:2" x14ac:dyDescent="0.25">
      <c r="A12" s="5" t="s">
        <v>13</v>
      </c>
      <c r="B12" s="5" t="s">
        <v>12</v>
      </c>
    </row>
    <row r="13" spans="1:2" x14ac:dyDescent="0.25">
      <c r="A13" s="5" t="s">
        <v>58</v>
      </c>
      <c r="B13" s="5" t="s">
        <v>59</v>
      </c>
    </row>
    <row r="14" spans="1:2" x14ac:dyDescent="0.25">
      <c r="A14" s="5" t="s">
        <v>57</v>
      </c>
      <c r="B14" s="5" t="s">
        <v>60</v>
      </c>
    </row>
    <row r="15" spans="1:2" x14ac:dyDescent="0.25">
      <c r="A15" s="5" t="s">
        <v>56</v>
      </c>
      <c r="B15" s="5" t="s">
        <v>61</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B38E-B65B-4AEA-BFA5-76FEC9E36171}">
  <dimension ref="A1:F70"/>
  <sheetViews>
    <sheetView topLeftCell="A34" workbookViewId="0">
      <selection sqref="A1:D70"/>
    </sheetView>
  </sheetViews>
  <sheetFormatPr defaultRowHeight="15" x14ac:dyDescent="0.25"/>
  <cols>
    <col min="1" max="1" width="15.42578125" style="27" bestFit="1" customWidth="1"/>
    <col min="2" max="2" width="9.140625" style="3"/>
    <col min="3" max="3" width="10.7109375" style="3" bestFit="1" customWidth="1"/>
    <col min="4" max="6" width="9.140625" style="3"/>
  </cols>
  <sheetData>
    <row r="1" spans="1:6" ht="15.75" thickBot="1" x14ac:dyDescent="0.3">
      <c r="A1" s="18" t="s">
        <v>28</v>
      </c>
      <c r="B1" s="18" t="s">
        <v>29</v>
      </c>
      <c r="C1" s="19" t="s">
        <v>30</v>
      </c>
      <c r="D1" s="19" t="s">
        <v>31</v>
      </c>
      <c r="E1" s="19" t="s">
        <v>33</v>
      </c>
      <c r="F1" s="19" t="s">
        <v>32</v>
      </c>
    </row>
    <row r="2" spans="1:6" x14ac:dyDescent="0.25">
      <c r="A2" s="20">
        <f t="shared" ref="A2:A53" si="0">A3-7</f>
        <v>43833</v>
      </c>
      <c r="B2" s="21">
        <v>2020</v>
      </c>
      <c r="C2" s="3">
        <v>1</v>
      </c>
      <c r="D2" s="22">
        <v>12254</v>
      </c>
      <c r="E2" s="22">
        <v>12175</v>
      </c>
      <c r="F2" s="22">
        <v>0</v>
      </c>
    </row>
    <row r="3" spans="1:6" x14ac:dyDescent="0.25">
      <c r="A3" s="20">
        <f t="shared" si="0"/>
        <v>43840</v>
      </c>
      <c r="B3" s="21">
        <v>2020</v>
      </c>
      <c r="C3" s="3">
        <v>2</v>
      </c>
      <c r="D3" s="22">
        <v>14058</v>
      </c>
      <c r="E3" s="22">
        <v>13822</v>
      </c>
      <c r="F3" s="22">
        <v>0</v>
      </c>
    </row>
    <row r="4" spans="1:6" x14ac:dyDescent="0.25">
      <c r="A4" s="20">
        <f t="shared" si="0"/>
        <v>43847</v>
      </c>
      <c r="B4" s="21">
        <v>2020</v>
      </c>
      <c r="C4" s="3">
        <v>3</v>
      </c>
      <c r="D4" s="22">
        <v>12990</v>
      </c>
      <c r="E4" s="22">
        <v>13216</v>
      </c>
      <c r="F4" s="22">
        <v>0</v>
      </c>
    </row>
    <row r="5" spans="1:6" x14ac:dyDescent="0.25">
      <c r="A5" s="20">
        <f t="shared" si="0"/>
        <v>43854</v>
      </c>
      <c r="B5" s="21">
        <v>2020</v>
      </c>
      <c r="C5" s="3">
        <v>4</v>
      </c>
      <c r="D5" s="22">
        <v>11856</v>
      </c>
      <c r="E5" s="22">
        <v>12760</v>
      </c>
      <c r="F5" s="22">
        <v>0</v>
      </c>
    </row>
    <row r="6" spans="1:6" x14ac:dyDescent="0.25">
      <c r="A6" s="20">
        <f t="shared" si="0"/>
        <v>43861</v>
      </c>
      <c r="B6" s="21">
        <v>2020</v>
      </c>
      <c r="C6" s="3">
        <v>5</v>
      </c>
      <c r="D6" s="22">
        <v>11612</v>
      </c>
      <c r="E6" s="22">
        <v>12206</v>
      </c>
      <c r="F6" s="22">
        <v>0</v>
      </c>
    </row>
    <row r="7" spans="1:6" x14ac:dyDescent="0.25">
      <c r="A7" s="20">
        <f t="shared" si="0"/>
        <v>43868</v>
      </c>
      <c r="B7" s="21">
        <v>2020</v>
      </c>
      <c r="C7" s="3">
        <v>6</v>
      </c>
      <c r="D7" s="22">
        <v>10986</v>
      </c>
      <c r="E7" s="22">
        <v>11925</v>
      </c>
      <c r="F7" s="22">
        <v>0</v>
      </c>
    </row>
    <row r="8" spans="1:6" x14ac:dyDescent="0.25">
      <c r="A8" s="20">
        <f t="shared" si="0"/>
        <v>43875</v>
      </c>
      <c r="B8" s="21">
        <v>2020</v>
      </c>
      <c r="C8" s="3">
        <v>7</v>
      </c>
      <c r="D8" s="22">
        <v>10944</v>
      </c>
      <c r="E8" s="22">
        <v>11627</v>
      </c>
      <c r="F8" s="22">
        <v>0</v>
      </c>
    </row>
    <row r="9" spans="1:6" x14ac:dyDescent="0.25">
      <c r="A9" s="20">
        <f t="shared" si="0"/>
        <v>43882</v>
      </c>
      <c r="B9" s="21">
        <v>2020</v>
      </c>
      <c r="C9" s="3">
        <v>8</v>
      </c>
      <c r="D9" s="22">
        <v>10841</v>
      </c>
      <c r="E9" s="22">
        <v>11548</v>
      </c>
      <c r="F9" s="22">
        <v>0</v>
      </c>
    </row>
    <row r="10" spans="1:6" x14ac:dyDescent="0.25">
      <c r="A10" s="20">
        <f t="shared" si="0"/>
        <v>43889</v>
      </c>
      <c r="B10" s="21">
        <v>2020</v>
      </c>
      <c r="C10" s="3">
        <v>9</v>
      </c>
      <c r="D10" s="22">
        <v>10816</v>
      </c>
      <c r="E10" s="22">
        <v>11183</v>
      </c>
      <c r="F10" s="22">
        <v>0</v>
      </c>
    </row>
    <row r="11" spans="1:6" x14ac:dyDescent="0.25">
      <c r="A11" s="20">
        <f t="shared" si="0"/>
        <v>43896</v>
      </c>
      <c r="B11" s="21">
        <v>2020</v>
      </c>
      <c r="C11" s="3">
        <v>10</v>
      </c>
      <c r="D11" s="22">
        <v>10895</v>
      </c>
      <c r="E11" s="22">
        <v>11498</v>
      </c>
      <c r="F11" s="22">
        <v>0</v>
      </c>
    </row>
    <row r="12" spans="1:6" x14ac:dyDescent="0.25">
      <c r="A12" s="20">
        <f t="shared" si="0"/>
        <v>43903</v>
      </c>
      <c r="B12" s="21">
        <v>2020</v>
      </c>
      <c r="C12" s="3">
        <v>11</v>
      </c>
      <c r="D12" s="22">
        <v>11014</v>
      </c>
      <c r="E12" s="22">
        <v>11205</v>
      </c>
      <c r="F12" s="22">
        <v>5</v>
      </c>
    </row>
    <row r="13" spans="1:6" x14ac:dyDescent="0.25">
      <c r="A13" s="20">
        <f t="shared" si="0"/>
        <v>43910</v>
      </c>
      <c r="B13" s="21">
        <v>2020</v>
      </c>
      <c r="C13" s="3">
        <v>12</v>
      </c>
      <c r="D13" s="22">
        <v>10542</v>
      </c>
      <c r="E13" s="22">
        <v>10573</v>
      </c>
      <c r="F13" s="22">
        <v>103</v>
      </c>
    </row>
    <row r="14" spans="1:6" x14ac:dyDescent="0.25">
      <c r="A14" s="20">
        <f t="shared" si="0"/>
        <v>43917</v>
      </c>
      <c r="B14" s="21">
        <v>2020</v>
      </c>
      <c r="C14" s="3">
        <v>13</v>
      </c>
      <c r="D14" s="22">
        <v>10602</v>
      </c>
      <c r="E14" s="22">
        <v>10130</v>
      </c>
      <c r="F14" s="22">
        <v>539</v>
      </c>
    </row>
    <row r="15" spans="1:6" x14ac:dyDescent="0.25">
      <c r="A15" s="20">
        <f t="shared" si="0"/>
        <v>43924</v>
      </c>
      <c r="B15" s="21">
        <v>2020</v>
      </c>
      <c r="C15" s="3">
        <v>14</v>
      </c>
      <c r="D15" s="22">
        <v>12912</v>
      </c>
      <c r="E15" s="22">
        <v>10305</v>
      </c>
      <c r="F15" s="22">
        <v>3475</v>
      </c>
    </row>
    <row r="16" spans="1:6" x14ac:dyDescent="0.25">
      <c r="A16" s="20">
        <f t="shared" si="0"/>
        <v>43931</v>
      </c>
      <c r="B16" s="21">
        <v>2020</v>
      </c>
      <c r="C16" s="3">
        <v>15</v>
      </c>
      <c r="D16" s="22">
        <v>12303</v>
      </c>
      <c r="E16" s="22">
        <v>10520</v>
      </c>
      <c r="F16" s="22">
        <v>6213</v>
      </c>
    </row>
    <row r="17" spans="1:6" x14ac:dyDescent="0.25">
      <c r="A17" s="20">
        <f t="shared" si="0"/>
        <v>43938</v>
      </c>
      <c r="B17" s="21">
        <v>2020</v>
      </c>
      <c r="C17" s="3">
        <v>16</v>
      </c>
      <c r="D17" s="22">
        <v>13593</v>
      </c>
      <c r="E17" s="22">
        <v>10497</v>
      </c>
      <c r="F17" s="22">
        <v>8758</v>
      </c>
    </row>
    <row r="18" spans="1:6" x14ac:dyDescent="0.25">
      <c r="A18" s="20">
        <f t="shared" si="0"/>
        <v>43945</v>
      </c>
      <c r="B18" s="21">
        <v>2020</v>
      </c>
      <c r="C18" s="3">
        <v>17</v>
      </c>
      <c r="D18" s="22">
        <v>13760</v>
      </c>
      <c r="E18" s="22">
        <v>10458</v>
      </c>
      <c r="F18" s="22">
        <v>8237</v>
      </c>
    </row>
    <row r="19" spans="1:6" x14ac:dyDescent="0.25">
      <c r="A19" s="20">
        <f t="shared" si="0"/>
        <v>43952</v>
      </c>
      <c r="B19" s="21">
        <v>2020</v>
      </c>
      <c r="C19" s="3">
        <v>18</v>
      </c>
      <c r="D19" s="22">
        <v>11918</v>
      </c>
      <c r="E19" s="22">
        <v>9941</v>
      </c>
      <c r="F19" s="22">
        <v>6035</v>
      </c>
    </row>
    <row r="20" spans="1:6" x14ac:dyDescent="0.25">
      <c r="A20" s="20">
        <f t="shared" si="0"/>
        <v>43959</v>
      </c>
      <c r="B20" s="21">
        <v>2020</v>
      </c>
      <c r="C20" s="3">
        <v>19</v>
      </c>
      <c r="D20" s="22">
        <v>8727</v>
      </c>
      <c r="E20" s="22">
        <v>9576</v>
      </c>
      <c r="F20" s="22">
        <v>3930</v>
      </c>
    </row>
    <row r="21" spans="1:6" x14ac:dyDescent="0.25">
      <c r="A21" s="20">
        <f t="shared" si="0"/>
        <v>43966</v>
      </c>
      <c r="B21" s="21">
        <v>2020</v>
      </c>
      <c r="C21" s="3">
        <v>20</v>
      </c>
      <c r="D21" s="22">
        <v>10763</v>
      </c>
      <c r="E21" s="22">
        <v>10188</v>
      </c>
      <c r="F21" s="22">
        <v>3810</v>
      </c>
    </row>
    <row r="22" spans="1:6" x14ac:dyDescent="0.25">
      <c r="A22" s="20">
        <f t="shared" si="0"/>
        <v>43973</v>
      </c>
      <c r="B22" s="21">
        <v>2020</v>
      </c>
      <c r="C22" s="3">
        <v>21</v>
      </c>
      <c r="D22" s="22">
        <v>9699</v>
      </c>
      <c r="E22" s="22">
        <v>9940</v>
      </c>
      <c r="F22" s="22">
        <v>2589</v>
      </c>
    </row>
    <row r="23" spans="1:6" x14ac:dyDescent="0.25">
      <c r="A23" s="20">
        <f t="shared" si="0"/>
        <v>43980</v>
      </c>
      <c r="B23" s="21">
        <v>2020</v>
      </c>
      <c r="C23" s="3">
        <v>22</v>
      </c>
      <c r="D23" s="22">
        <v>8002</v>
      </c>
      <c r="E23" s="22">
        <v>8171</v>
      </c>
      <c r="F23" s="22">
        <v>1822</v>
      </c>
    </row>
    <row r="24" spans="1:6" x14ac:dyDescent="0.25">
      <c r="A24" s="20">
        <f t="shared" si="0"/>
        <v>43987</v>
      </c>
      <c r="B24" s="21">
        <v>2020</v>
      </c>
      <c r="C24" s="3">
        <v>23</v>
      </c>
      <c r="D24" s="22">
        <v>9121</v>
      </c>
      <c r="E24" s="22">
        <v>9977</v>
      </c>
      <c r="F24" s="22">
        <v>1588</v>
      </c>
    </row>
    <row r="25" spans="1:6" x14ac:dyDescent="0.25">
      <c r="A25" s="20">
        <f t="shared" si="0"/>
        <v>43994</v>
      </c>
      <c r="B25" s="21">
        <v>2020</v>
      </c>
      <c r="C25" s="3">
        <v>24</v>
      </c>
      <c r="D25" s="22">
        <v>8862</v>
      </c>
      <c r="E25" s="22">
        <v>9417</v>
      </c>
      <c r="F25" s="22">
        <v>1114</v>
      </c>
    </row>
    <row r="26" spans="1:6" x14ac:dyDescent="0.25">
      <c r="A26" s="20">
        <f t="shared" si="0"/>
        <v>44001</v>
      </c>
      <c r="B26" s="21">
        <v>2020</v>
      </c>
      <c r="C26" s="3">
        <v>25</v>
      </c>
      <c r="D26" s="22">
        <v>8556</v>
      </c>
      <c r="E26" s="22">
        <v>9404</v>
      </c>
      <c r="F26" s="22">
        <v>783</v>
      </c>
    </row>
    <row r="27" spans="1:6" x14ac:dyDescent="0.25">
      <c r="A27" s="20">
        <f t="shared" si="0"/>
        <v>44008</v>
      </c>
      <c r="B27" s="21">
        <v>2020</v>
      </c>
      <c r="C27" s="3">
        <v>26</v>
      </c>
      <c r="D27" s="22">
        <v>8373</v>
      </c>
      <c r="E27" s="22">
        <v>9293</v>
      </c>
      <c r="F27" s="22">
        <v>606</v>
      </c>
    </row>
    <row r="28" spans="1:6" x14ac:dyDescent="0.25">
      <c r="A28" s="20">
        <f t="shared" si="0"/>
        <v>44015</v>
      </c>
      <c r="B28" s="21">
        <v>2020</v>
      </c>
      <c r="C28" s="3">
        <v>27</v>
      </c>
      <c r="D28" s="24">
        <v>8608</v>
      </c>
      <c r="E28" s="24">
        <v>9183</v>
      </c>
      <c r="F28" s="24">
        <v>532</v>
      </c>
    </row>
    <row r="29" spans="1:6" x14ac:dyDescent="0.25">
      <c r="A29" s="20">
        <f t="shared" si="0"/>
        <v>44022</v>
      </c>
      <c r="B29" s="21">
        <v>2020</v>
      </c>
      <c r="C29" s="3">
        <v>28</v>
      </c>
      <c r="D29" s="24">
        <v>8324</v>
      </c>
      <c r="E29" s="24">
        <v>9250</v>
      </c>
      <c r="F29" s="24">
        <v>366</v>
      </c>
    </row>
    <row r="30" spans="1:6" x14ac:dyDescent="0.25">
      <c r="A30" s="20">
        <f t="shared" si="0"/>
        <v>44029</v>
      </c>
      <c r="B30" s="21">
        <v>2020</v>
      </c>
      <c r="C30" s="3">
        <v>29</v>
      </c>
      <c r="D30" s="24">
        <v>8528</v>
      </c>
      <c r="E30" s="24">
        <v>9093</v>
      </c>
      <c r="F30" s="24">
        <v>295</v>
      </c>
    </row>
    <row r="31" spans="1:6" x14ac:dyDescent="0.25">
      <c r="A31" s="20">
        <f t="shared" si="0"/>
        <v>44036</v>
      </c>
      <c r="B31" s="21">
        <v>2020</v>
      </c>
      <c r="C31" s="3">
        <v>30</v>
      </c>
      <c r="D31" s="24">
        <v>8674</v>
      </c>
      <c r="E31" s="24">
        <v>9052</v>
      </c>
      <c r="F31" s="24">
        <v>217</v>
      </c>
    </row>
    <row r="32" spans="1:6" x14ac:dyDescent="0.25">
      <c r="A32" s="20">
        <f t="shared" si="0"/>
        <v>44043</v>
      </c>
      <c r="B32" s="21">
        <v>2020</v>
      </c>
      <c r="C32" s="3">
        <v>31</v>
      </c>
      <c r="D32" s="24">
        <v>8753</v>
      </c>
      <c r="E32" s="24">
        <v>9036</v>
      </c>
      <c r="F32" s="24">
        <v>193</v>
      </c>
    </row>
    <row r="33" spans="1:6" x14ac:dyDescent="0.25">
      <c r="A33" s="20">
        <f t="shared" si="0"/>
        <v>44050</v>
      </c>
      <c r="B33" s="21">
        <v>2020</v>
      </c>
      <c r="C33" s="3">
        <v>32</v>
      </c>
      <c r="D33" s="24">
        <v>8793</v>
      </c>
      <c r="E33" s="24">
        <v>9102</v>
      </c>
      <c r="F33" s="24">
        <v>152</v>
      </c>
    </row>
    <row r="34" spans="1:6" x14ac:dyDescent="0.25">
      <c r="A34" s="20">
        <f t="shared" si="0"/>
        <v>44057</v>
      </c>
      <c r="B34" s="21">
        <v>2020</v>
      </c>
      <c r="C34" s="3">
        <v>33</v>
      </c>
      <c r="D34" s="24">
        <v>9253</v>
      </c>
      <c r="E34" s="24">
        <v>9085</v>
      </c>
      <c r="F34" s="24">
        <v>139</v>
      </c>
    </row>
    <row r="35" spans="1:6" x14ac:dyDescent="0.25">
      <c r="A35" s="20">
        <f t="shared" si="0"/>
        <v>44064</v>
      </c>
      <c r="B35" s="21">
        <v>2020</v>
      </c>
      <c r="C35" s="3">
        <v>34</v>
      </c>
      <c r="D35" s="24">
        <v>9493</v>
      </c>
      <c r="E35" s="24">
        <v>9157</v>
      </c>
      <c r="F35" s="24">
        <v>138</v>
      </c>
    </row>
    <row r="36" spans="1:6" x14ac:dyDescent="0.25">
      <c r="A36" s="20">
        <f t="shared" si="0"/>
        <v>44071</v>
      </c>
      <c r="B36" s="21">
        <v>2020</v>
      </c>
      <c r="C36" s="3">
        <v>35</v>
      </c>
      <c r="D36" s="24">
        <v>8931</v>
      </c>
      <c r="E36" s="24">
        <v>8241</v>
      </c>
      <c r="F36" s="24">
        <v>101</v>
      </c>
    </row>
    <row r="37" spans="1:6" x14ac:dyDescent="0.25">
      <c r="A37" s="20">
        <f t="shared" si="0"/>
        <v>44078</v>
      </c>
      <c r="B37" s="21">
        <v>2020</v>
      </c>
      <c r="C37" s="3">
        <v>36</v>
      </c>
      <c r="D37" s="24">
        <v>7661</v>
      </c>
      <c r="E37" s="24">
        <v>9182</v>
      </c>
      <c r="F37" s="24">
        <v>78</v>
      </c>
    </row>
    <row r="38" spans="1:6" x14ac:dyDescent="0.25">
      <c r="A38" s="20">
        <f t="shared" si="0"/>
        <v>44085</v>
      </c>
      <c r="B38" s="21">
        <v>2020</v>
      </c>
      <c r="C38" s="3">
        <v>37</v>
      </c>
      <c r="D38" s="24">
        <v>9712</v>
      </c>
      <c r="E38" s="24">
        <v>9306</v>
      </c>
      <c r="F38" s="24">
        <v>99</v>
      </c>
    </row>
    <row r="39" spans="1:6" x14ac:dyDescent="0.25">
      <c r="A39" s="20">
        <f t="shared" si="0"/>
        <v>44092</v>
      </c>
      <c r="B39" s="21">
        <v>2020</v>
      </c>
      <c r="C39" s="3">
        <v>38</v>
      </c>
      <c r="D39" s="24">
        <v>9384</v>
      </c>
      <c r="E39" s="24">
        <v>9264</v>
      </c>
      <c r="F39" s="24">
        <v>139</v>
      </c>
    </row>
    <row r="40" spans="1:6" x14ac:dyDescent="0.25">
      <c r="A40" s="20">
        <f t="shared" si="0"/>
        <v>44099</v>
      </c>
      <c r="B40" s="21">
        <v>2020</v>
      </c>
      <c r="C40" s="3">
        <v>39</v>
      </c>
      <c r="D40" s="22">
        <v>9419</v>
      </c>
      <c r="E40" s="22">
        <v>9377</v>
      </c>
      <c r="F40" s="22">
        <v>215</v>
      </c>
    </row>
    <row r="41" spans="1:6" x14ac:dyDescent="0.25">
      <c r="A41" s="20">
        <f t="shared" si="0"/>
        <v>44106</v>
      </c>
      <c r="B41" s="21">
        <v>2020</v>
      </c>
      <c r="C41" s="3">
        <v>40</v>
      </c>
      <c r="D41" s="24">
        <v>9624</v>
      </c>
      <c r="E41" s="24">
        <v>9555</v>
      </c>
      <c r="F41" s="24">
        <v>321</v>
      </c>
    </row>
    <row r="42" spans="1:6" x14ac:dyDescent="0.25">
      <c r="A42" s="20">
        <f t="shared" si="0"/>
        <v>44113</v>
      </c>
      <c r="B42" s="21">
        <v>2020</v>
      </c>
      <c r="C42" s="3">
        <v>41</v>
      </c>
      <c r="D42" s="24">
        <v>9516</v>
      </c>
      <c r="E42" s="24">
        <v>9811</v>
      </c>
      <c r="F42" s="24">
        <v>438</v>
      </c>
    </row>
    <row r="43" spans="1:6" x14ac:dyDescent="0.25">
      <c r="A43" s="20">
        <f t="shared" si="0"/>
        <v>44120</v>
      </c>
      <c r="B43" s="21">
        <v>2020</v>
      </c>
      <c r="C43" s="3">
        <v>42</v>
      </c>
      <c r="D43" s="24">
        <v>9864</v>
      </c>
      <c r="E43" s="24">
        <v>9865</v>
      </c>
      <c r="F43" s="24">
        <v>670</v>
      </c>
    </row>
    <row r="44" spans="1:6" x14ac:dyDescent="0.25">
      <c r="A44" s="20">
        <f t="shared" si="0"/>
        <v>44127</v>
      </c>
      <c r="B44" s="21">
        <v>2020</v>
      </c>
      <c r="C44" s="3">
        <v>43</v>
      </c>
      <c r="D44" s="24">
        <v>9761</v>
      </c>
      <c r="E44" s="24">
        <v>9759</v>
      </c>
      <c r="F44" s="24">
        <v>978</v>
      </c>
    </row>
    <row r="45" spans="1:6" x14ac:dyDescent="0.25">
      <c r="A45" s="20">
        <f t="shared" si="0"/>
        <v>44134</v>
      </c>
      <c r="B45" s="21">
        <v>2020</v>
      </c>
      <c r="C45" s="3">
        <v>44</v>
      </c>
      <c r="D45" s="24">
        <v>9508</v>
      </c>
      <c r="E45" s="24">
        <v>9891</v>
      </c>
      <c r="F45" s="24">
        <v>1379</v>
      </c>
    </row>
    <row r="46" spans="1:6" x14ac:dyDescent="0.25">
      <c r="A46" s="20">
        <f t="shared" si="0"/>
        <v>44141</v>
      </c>
      <c r="B46" s="21">
        <v>2020</v>
      </c>
      <c r="C46" s="3">
        <v>45</v>
      </c>
      <c r="D46" s="24">
        <v>9875</v>
      </c>
      <c r="E46" s="24">
        <v>10331</v>
      </c>
      <c r="F46" s="24">
        <v>1937</v>
      </c>
    </row>
    <row r="47" spans="1:6" x14ac:dyDescent="0.25">
      <c r="A47" s="20">
        <f t="shared" si="0"/>
        <v>44148</v>
      </c>
      <c r="B47" s="21">
        <v>2020</v>
      </c>
      <c r="C47" s="3">
        <v>46</v>
      </c>
      <c r="D47" s="24">
        <v>9788</v>
      </c>
      <c r="E47" s="24">
        <v>10350</v>
      </c>
      <c r="F47" s="24">
        <v>2466</v>
      </c>
    </row>
    <row r="48" spans="1:6" x14ac:dyDescent="0.25">
      <c r="A48" s="20">
        <f t="shared" si="0"/>
        <v>44155</v>
      </c>
      <c r="B48" s="21">
        <v>2020</v>
      </c>
      <c r="C48" s="3">
        <v>47</v>
      </c>
      <c r="D48" s="24">
        <v>9838</v>
      </c>
      <c r="E48" s="24">
        <v>10380</v>
      </c>
      <c r="F48" s="24">
        <v>2697</v>
      </c>
    </row>
    <row r="49" spans="1:6" x14ac:dyDescent="0.25">
      <c r="A49" s="20">
        <f t="shared" si="0"/>
        <v>44162</v>
      </c>
      <c r="B49" s="21">
        <v>2020</v>
      </c>
      <c r="C49" s="3">
        <v>48</v>
      </c>
      <c r="D49" s="24">
        <v>9416</v>
      </c>
      <c r="E49" s="24">
        <v>10357</v>
      </c>
      <c r="F49" s="24">
        <v>3040</v>
      </c>
    </row>
    <row r="50" spans="1:6" x14ac:dyDescent="0.25">
      <c r="A50" s="20">
        <f t="shared" si="0"/>
        <v>44169</v>
      </c>
      <c r="B50" s="21">
        <v>2020</v>
      </c>
      <c r="C50" s="3">
        <v>49</v>
      </c>
      <c r="D50" s="24">
        <v>9468</v>
      </c>
      <c r="E50" s="24">
        <v>10695</v>
      </c>
      <c r="F50" s="24">
        <v>2835</v>
      </c>
    </row>
    <row r="51" spans="1:6" x14ac:dyDescent="0.25">
      <c r="A51" s="20">
        <f t="shared" si="0"/>
        <v>44176</v>
      </c>
      <c r="B51" s="21">
        <v>2020</v>
      </c>
      <c r="C51" s="3">
        <v>50</v>
      </c>
      <c r="D51" s="24">
        <v>9536</v>
      </c>
      <c r="E51" s="24">
        <v>10750</v>
      </c>
      <c r="F51" s="24">
        <v>2756</v>
      </c>
    </row>
    <row r="52" spans="1:6" x14ac:dyDescent="0.25">
      <c r="A52" s="20">
        <f t="shared" si="0"/>
        <v>44183</v>
      </c>
      <c r="B52" s="21">
        <v>2020</v>
      </c>
      <c r="C52" s="3">
        <v>51</v>
      </c>
      <c r="D52" s="24">
        <v>10025</v>
      </c>
      <c r="E52" s="24">
        <v>11548</v>
      </c>
      <c r="F52" s="24">
        <v>2986</v>
      </c>
    </row>
    <row r="53" spans="1:6" x14ac:dyDescent="0.25">
      <c r="A53" s="20">
        <f t="shared" si="0"/>
        <v>44190</v>
      </c>
      <c r="B53" s="21">
        <v>2020</v>
      </c>
      <c r="C53" s="3">
        <v>52</v>
      </c>
      <c r="D53" s="24">
        <v>8608</v>
      </c>
      <c r="E53" s="24">
        <v>7954</v>
      </c>
      <c r="F53" s="24">
        <v>2912</v>
      </c>
    </row>
    <row r="54" spans="1:6" x14ac:dyDescent="0.25">
      <c r="A54" s="20">
        <f>A55-7</f>
        <v>44197</v>
      </c>
      <c r="B54" s="25">
        <v>2020</v>
      </c>
      <c r="C54" s="3">
        <v>53</v>
      </c>
      <c r="D54" s="24">
        <v>6925</v>
      </c>
      <c r="E54" s="24">
        <v>7954</v>
      </c>
      <c r="F54" s="24">
        <v>3144</v>
      </c>
    </row>
    <row r="55" spans="1:6" x14ac:dyDescent="0.25">
      <c r="A55" s="20">
        <v>44204</v>
      </c>
      <c r="B55" s="25">
        <v>2021</v>
      </c>
      <c r="C55" s="33">
        <v>1</v>
      </c>
      <c r="D55" s="24">
        <v>11694</v>
      </c>
      <c r="E55" s="24">
        <v>12175</v>
      </c>
      <c r="F55" s="24">
        <v>6057</v>
      </c>
    </row>
    <row r="56" spans="1:6" x14ac:dyDescent="0.25">
      <c r="A56" s="20">
        <f>A55+7</f>
        <v>44211</v>
      </c>
      <c r="B56" s="25">
        <v>2021</v>
      </c>
      <c r="C56" s="33">
        <v>2</v>
      </c>
      <c r="D56" s="24">
        <v>10797</v>
      </c>
      <c r="E56" s="24">
        <v>13822</v>
      </c>
      <c r="F56" s="24">
        <v>7245</v>
      </c>
    </row>
    <row r="57" spans="1:6" x14ac:dyDescent="0.25">
      <c r="A57" s="20">
        <f t="shared" ref="A57:A70" si="1">A56+7</f>
        <v>44218</v>
      </c>
      <c r="B57" s="25">
        <v>2021</v>
      </c>
      <c r="C57" s="33">
        <v>3</v>
      </c>
      <c r="D57" s="24">
        <v>10254</v>
      </c>
      <c r="E57" s="24">
        <v>13216</v>
      </c>
      <c r="F57" s="24">
        <v>8422</v>
      </c>
    </row>
    <row r="58" spans="1:6" x14ac:dyDescent="0.25">
      <c r="A58" s="20">
        <f t="shared" si="1"/>
        <v>44225</v>
      </c>
      <c r="B58" s="25">
        <v>2021</v>
      </c>
      <c r="C58" s="33">
        <v>4</v>
      </c>
      <c r="D58" s="24">
        <v>10015</v>
      </c>
      <c r="E58" s="24">
        <v>12760</v>
      </c>
      <c r="F58" s="24">
        <v>8433</v>
      </c>
    </row>
    <row r="59" spans="1:6" x14ac:dyDescent="0.25">
      <c r="A59" s="20">
        <f t="shared" si="1"/>
        <v>44232</v>
      </c>
      <c r="B59" s="25">
        <v>2021</v>
      </c>
      <c r="C59" s="33">
        <v>5</v>
      </c>
      <c r="D59" s="24">
        <v>9872</v>
      </c>
      <c r="E59" s="24">
        <v>12206</v>
      </c>
      <c r="F59" s="24">
        <v>7320</v>
      </c>
    </row>
    <row r="60" spans="1:6" x14ac:dyDescent="0.25">
      <c r="A60" s="20">
        <f t="shared" si="1"/>
        <v>44239</v>
      </c>
      <c r="B60" s="25">
        <v>2021</v>
      </c>
      <c r="C60" s="33">
        <v>6</v>
      </c>
      <c r="D60" s="24">
        <v>9663</v>
      </c>
      <c r="E60" s="24">
        <v>11925</v>
      </c>
      <c r="F60" s="24">
        <v>5691</v>
      </c>
    </row>
    <row r="61" spans="1:6" x14ac:dyDescent="0.25">
      <c r="A61" s="20">
        <f t="shared" si="1"/>
        <v>44246</v>
      </c>
      <c r="B61" s="25">
        <v>2021</v>
      </c>
      <c r="C61" s="33">
        <v>7</v>
      </c>
      <c r="D61" s="24">
        <v>9730</v>
      </c>
      <c r="E61" s="24">
        <v>11627</v>
      </c>
      <c r="F61" s="24">
        <v>4079</v>
      </c>
    </row>
    <row r="62" spans="1:6" x14ac:dyDescent="0.25">
      <c r="A62" s="20">
        <f t="shared" si="1"/>
        <v>44253</v>
      </c>
      <c r="B62" s="25">
        <v>2021</v>
      </c>
      <c r="C62" s="33">
        <v>8</v>
      </c>
      <c r="D62" s="24">
        <v>9700</v>
      </c>
      <c r="E62" s="24">
        <v>11548</v>
      </c>
      <c r="F62" s="24">
        <v>2914</v>
      </c>
    </row>
    <row r="63" spans="1:6" x14ac:dyDescent="0.25">
      <c r="A63" s="20">
        <f t="shared" si="1"/>
        <v>44260</v>
      </c>
      <c r="B63" s="25">
        <v>2021</v>
      </c>
      <c r="C63" s="33">
        <v>9</v>
      </c>
      <c r="D63" s="24">
        <v>9487</v>
      </c>
      <c r="E63" s="24">
        <v>11183</v>
      </c>
      <c r="F63" s="24">
        <v>2105</v>
      </c>
    </row>
    <row r="64" spans="1:6" x14ac:dyDescent="0.25">
      <c r="A64" s="20">
        <f t="shared" si="1"/>
        <v>44267</v>
      </c>
      <c r="B64" s="25">
        <v>2021</v>
      </c>
      <c r="C64" s="33">
        <v>10</v>
      </c>
      <c r="D64" s="24">
        <v>9486</v>
      </c>
      <c r="E64" s="24">
        <v>11498</v>
      </c>
      <c r="F64" s="24">
        <v>1501</v>
      </c>
    </row>
    <row r="65" spans="1:6" x14ac:dyDescent="0.25">
      <c r="A65" s="20">
        <f t="shared" si="1"/>
        <v>44274</v>
      </c>
      <c r="B65" s="28">
        <v>2021</v>
      </c>
      <c r="C65" s="33">
        <v>11</v>
      </c>
      <c r="D65" s="29">
        <v>9348</v>
      </c>
      <c r="E65" s="29">
        <v>11205</v>
      </c>
      <c r="F65" s="29">
        <v>963</v>
      </c>
    </row>
    <row r="66" spans="1:6" x14ac:dyDescent="0.25">
      <c r="A66" s="20">
        <f t="shared" si="1"/>
        <v>44281</v>
      </c>
      <c r="B66" s="28">
        <v>2021</v>
      </c>
      <c r="C66" s="33">
        <v>12</v>
      </c>
      <c r="D66" s="29">
        <v>9326</v>
      </c>
      <c r="E66" s="29">
        <v>10573</v>
      </c>
      <c r="F66" s="29">
        <v>719</v>
      </c>
    </row>
    <row r="67" spans="1:6" x14ac:dyDescent="0.25">
      <c r="A67" s="20">
        <f t="shared" si="1"/>
        <v>44288</v>
      </c>
      <c r="B67" s="28">
        <v>2021</v>
      </c>
      <c r="C67" s="33">
        <v>13</v>
      </c>
      <c r="D67" s="24">
        <v>7801</v>
      </c>
      <c r="E67" s="24">
        <v>10130</v>
      </c>
      <c r="F67" s="23">
        <v>400</v>
      </c>
    </row>
    <row r="68" spans="1:6" x14ac:dyDescent="0.25">
      <c r="A68" s="20">
        <f t="shared" si="1"/>
        <v>44295</v>
      </c>
      <c r="B68" s="28">
        <v>2021</v>
      </c>
      <c r="C68" s="33">
        <v>14</v>
      </c>
      <c r="D68" s="24">
        <v>8719</v>
      </c>
      <c r="E68" s="24">
        <v>10305</v>
      </c>
      <c r="F68" s="23">
        <v>379</v>
      </c>
    </row>
    <row r="69" spans="1:6" x14ac:dyDescent="0.25">
      <c r="A69" s="20">
        <f t="shared" si="1"/>
        <v>44302</v>
      </c>
      <c r="B69" s="28">
        <v>2021</v>
      </c>
      <c r="C69" s="33">
        <v>15</v>
      </c>
      <c r="D69" s="24">
        <v>10076</v>
      </c>
      <c r="E69" s="24">
        <v>10520</v>
      </c>
      <c r="F69" s="24">
        <v>362</v>
      </c>
    </row>
    <row r="70" spans="1:6" ht="15.75" thickBot="1" x14ac:dyDescent="0.3">
      <c r="A70" s="20">
        <f t="shared" si="1"/>
        <v>44309</v>
      </c>
      <c r="B70" s="30">
        <v>2021</v>
      </c>
      <c r="C70" s="31">
        <v>16</v>
      </c>
      <c r="D70" s="32">
        <v>9681</v>
      </c>
      <c r="E70" s="32">
        <v>10497</v>
      </c>
      <c r="F70" s="32">
        <v>260</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B40C-2D7E-4F44-BAFC-795DA6DDC9BB}">
  <sheetPr>
    <tabColor rgb="FFFF66CC"/>
  </sheetPr>
  <dimension ref="A1:L26"/>
  <sheetViews>
    <sheetView workbookViewId="0">
      <selection activeCell="A8" sqref="A8"/>
    </sheetView>
  </sheetViews>
  <sheetFormatPr defaultRowHeight="15" x14ac:dyDescent="0.25"/>
  <cols>
    <col min="1" max="1" width="27.7109375" customWidth="1"/>
    <col min="2" max="2" width="122.5703125" customWidth="1"/>
  </cols>
  <sheetData>
    <row r="1" spans="1:12" x14ac:dyDescent="0.25">
      <c r="A1" s="2" t="s">
        <v>0</v>
      </c>
      <c r="B1" t="s">
        <v>62</v>
      </c>
    </row>
    <row r="2" spans="1:12" x14ac:dyDescent="0.25">
      <c r="A2" s="2" t="s">
        <v>2</v>
      </c>
      <c r="B2" t="s">
        <v>34</v>
      </c>
    </row>
    <row r="3" spans="1:12" x14ac:dyDescent="0.25">
      <c r="A3" s="2" t="s">
        <v>4</v>
      </c>
      <c r="B3" t="s">
        <v>63</v>
      </c>
    </row>
    <row r="4" spans="1:12" x14ac:dyDescent="0.25">
      <c r="A4" s="2" t="s">
        <v>5</v>
      </c>
      <c r="B4" s="5" t="s">
        <v>64</v>
      </c>
    </row>
    <row r="5" spans="1:12" x14ac:dyDescent="0.25">
      <c r="A5" s="2" t="s">
        <v>6</v>
      </c>
      <c r="B5" t="s">
        <v>35</v>
      </c>
    </row>
    <row r="7" spans="1:12" x14ac:dyDescent="0.25">
      <c r="A7" s="3" t="s">
        <v>65</v>
      </c>
    </row>
    <row r="8" spans="1:12" x14ac:dyDescent="0.25">
      <c r="A8" s="2" t="s">
        <v>7</v>
      </c>
      <c r="B8" s="2" t="s">
        <v>8</v>
      </c>
    </row>
    <row r="9" spans="1:12" x14ac:dyDescent="0.25">
      <c r="A9" s="5" t="s">
        <v>28</v>
      </c>
      <c r="B9" t="s">
        <v>45</v>
      </c>
    </row>
    <row r="10" spans="1:12" x14ac:dyDescent="0.25">
      <c r="A10" s="5" t="s">
        <v>29</v>
      </c>
      <c r="B10" t="s">
        <v>46</v>
      </c>
    </row>
    <row r="11" spans="1:12" x14ac:dyDescent="0.25">
      <c r="A11" s="5" t="s">
        <v>30</v>
      </c>
      <c r="B11" t="s">
        <v>47</v>
      </c>
    </row>
    <row r="12" spans="1:12" x14ac:dyDescent="0.25">
      <c r="A12" s="5" t="s">
        <v>31</v>
      </c>
      <c r="B12" t="s">
        <v>48</v>
      </c>
    </row>
    <row r="13" spans="1:12" x14ac:dyDescent="0.25">
      <c r="A13" s="5" t="s">
        <v>33</v>
      </c>
      <c r="B13" t="s">
        <v>50</v>
      </c>
    </row>
    <row r="14" spans="1:12" x14ac:dyDescent="0.25">
      <c r="A14" s="5" t="s">
        <v>32</v>
      </c>
      <c r="B14" t="s">
        <v>49</v>
      </c>
    </row>
    <row r="16" spans="1:12" x14ac:dyDescent="0.25">
      <c r="A16" s="7"/>
      <c r="B16" s="6"/>
      <c r="C16" s="6"/>
      <c r="D16" s="6"/>
      <c r="E16" s="6"/>
      <c r="F16" s="6"/>
      <c r="G16" s="6"/>
      <c r="H16" s="6"/>
      <c r="I16" s="6"/>
      <c r="J16" s="6"/>
      <c r="K16" s="6"/>
      <c r="L16" s="6"/>
    </row>
    <row r="17" spans="1:12" x14ac:dyDescent="0.25">
      <c r="A17" s="43" t="s">
        <v>36</v>
      </c>
      <c r="B17" s="44"/>
      <c r="C17" s="44"/>
      <c r="D17" s="44"/>
      <c r="E17" s="44"/>
      <c r="F17" s="44"/>
      <c r="G17" s="44"/>
      <c r="H17" s="44"/>
      <c r="I17" s="44"/>
      <c r="J17" s="44"/>
      <c r="K17" s="44"/>
      <c r="L17" s="44"/>
    </row>
    <row r="18" spans="1:12" x14ac:dyDescent="0.25">
      <c r="A18" s="43" t="s">
        <v>37</v>
      </c>
      <c r="B18" s="44"/>
      <c r="C18" s="44"/>
      <c r="D18" s="44"/>
      <c r="E18" s="44"/>
      <c r="F18" s="44"/>
      <c r="G18" s="44"/>
      <c r="H18" s="44"/>
      <c r="I18" s="44"/>
      <c r="J18" s="44"/>
      <c r="K18" s="44"/>
      <c r="L18" s="44"/>
    </row>
    <row r="19" spans="1:12" x14ac:dyDescent="0.25">
      <c r="A19" s="43" t="s">
        <v>38</v>
      </c>
      <c r="B19" s="44"/>
      <c r="C19" s="44"/>
      <c r="D19" s="44"/>
      <c r="E19" s="44"/>
      <c r="F19" s="44"/>
      <c r="G19" s="44"/>
      <c r="H19" s="44"/>
      <c r="I19" s="44"/>
      <c r="J19" s="44"/>
      <c r="K19" s="44"/>
      <c r="L19" s="44"/>
    </row>
    <row r="20" spans="1:12" x14ac:dyDescent="0.25">
      <c r="A20" s="43" t="s">
        <v>39</v>
      </c>
      <c r="B20" s="44"/>
      <c r="C20" s="44"/>
      <c r="D20" s="44"/>
      <c r="E20" s="44"/>
      <c r="F20" s="44"/>
      <c r="G20" s="44"/>
      <c r="H20" s="44"/>
      <c r="I20" s="44"/>
      <c r="J20" s="44"/>
      <c r="K20" s="44"/>
      <c r="L20" s="44"/>
    </row>
    <row r="21" spans="1:12" x14ac:dyDescent="0.25">
      <c r="A21" s="43" t="s">
        <v>40</v>
      </c>
      <c r="B21" s="44"/>
      <c r="C21" s="44"/>
      <c r="D21" s="44"/>
      <c r="E21" s="44"/>
      <c r="F21" s="44"/>
      <c r="G21" s="44"/>
      <c r="H21" s="44"/>
      <c r="I21" s="44"/>
      <c r="J21" s="44"/>
      <c r="K21" s="44"/>
      <c r="L21" s="44"/>
    </row>
    <row r="22" spans="1:12" x14ac:dyDescent="0.25">
      <c r="A22" s="41" t="s">
        <v>44</v>
      </c>
      <c r="B22" s="42"/>
      <c r="C22" s="42"/>
      <c r="D22" s="42"/>
      <c r="E22" s="42"/>
      <c r="F22" s="42"/>
      <c r="G22" s="42"/>
      <c r="H22" s="42"/>
      <c r="I22" s="42"/>
      <c r="J22" s="42"/>
      <c r="K22" s="42"/>
      <c r="L22" s="42"/>
    </row>
    <row r="23" spans="1:12" x14ac:dyDescent="0.25">
      <c r="A23" s="40" t="s">
        <v>41</v>
      </c>
      <c r="B23" s="40"/>
      <c r="C23" s="40"/>
      <c r="D23" s="40"/>
      <c r="E23" s="40"/>
      <c r="F23" s="40"/>
      <c r="G23" s="40"/>
      <c r="H23" s="40"/>
      <c r="I23" s="40"/>
      <c r="J23" s="40"/>
      <c r="K23" s="40"/>
      <c r="L23" s="40"/>
    </row>
    <row r="24" spans="1:12" x14ac:dyDescent="0.25">
      <c r="A24" s="40" t="s">
        <v>42</v>
      </c>
      <c r="B24" s="40"/>
      <c r="C24" s="40"/>
      <c r="D24" s="40"/>
      <c r="E24" s="40"/>
      <c r="F24" s="40"/>
      <c r="G24" s="40"/>
      <c r="H24" s="40"/>
      <c r="I24" s="40"/>
      <c r="J24" s="40"/>
      <c r="K24" s="40"/>
      <c r="L24" s="40"/>
    </row>
    <row r="25" spans="1:12" x14ac:dyDescent="0.25">
      <c r="A25" s="39" t="s">
        <v>43</v>
      </c>
      <c r="B25" s="39"/>
      <c r="C25" s="39"/>
      <c r="D25" s="39"/>
      <c r="E25" s="39"/>
      <c r="F25" s="39"/>
      <c r="G25" s="39"/>
      <c r="H25" s="39"/>
      <c r="I25" s="39"/>
      <c r="J25" s="39"/>
      <c r="K25" s="39"/>
      <c r="L25" s="39"/>
    </row>
    <row r="26" spans="1:12" x14ac:dyDescent="0.25">
      <c r="A26" s="8"/>
      <c r="B26" s="8"/>
      <c r="C26" s="9"/>
      <c r="D26" s="9"/>
      <c r="E26" s="9"/>
      <c r="F26" s="9"/>
      <c r="G26" s="9"/>
      <c r="H26" s="9"/>
      <c r="I26" s="9"/>
      <c r="J26" s="9"/>
      <c r="K26" s="9"/>
      <c r="L26" s="9"/>
    </row>
  </sheetData>
  <mergeCells count="9">
    <mergeCell ref="A25:L25"/>
    <mergeCell ref="A24:L24"/>
    <mergeCell ref="A22:L22"/>
    <mergeCell ref="A23:L23"/>
    <mergeCell ref="A17:L17"/>
    <mergeCell ref="A21:L21"/>
    <mergeCell ref="A20:L20"/>
    <mergeCell ref="A18:L18"/>
    <mergeCell ref="A19:L19"/>
  </mergeCells>
  <hyperlinks>
    <hyperlink ref="A25:L25" r:id="rId1" display="The ONS policy on protecting confidentiality in birth and death statistics is available on our website." xr:uid="{00000000-0004-0000-0200-000004000000}"/>
    <hyperlink ref="A22:L22" r:id="rId2" display="For deaths registered from 1st January 2020, cause of death is coded to the ICD-10 classification using MUSE 5.5 software. Previous years were coded to IRIS 4.2.3, further information about the change in software is available." xr:uid="{00000000-0004-0000-02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E9DB0-4155-478F-B980-B7F547369726}">
  <dimension ref="A1:G69"/>
  <sheetViews>
    <sheetView workbookViewId="0">
      <selection activeCell="F2" sqref="F2"/>
    </sheetView>
  </sheetViews>
  <sheetFormatPr defaultRowHeight="15" x14ac:dyDescent="0.25"/>
  <cols>
    <col min="1" max="1" width="15.42578125" bestFit="1" customWidth="1"/>
    <col min="4" max="7" width="9.140625" style="3"/>
  </cols>
  <sheetData>
    <row r="1" spans="1:7" ht="15.75" thickBot="1" x14ac:dyDescent="0.3">
      <c r="A1" s="18" t="s">
        <v>28</v>
      </c>
      <c r="B1" s="18" t="s">
        <v>29</v>
      </c>
      <c r="C1" s="19" t="s">
        <v>30</v>
      </c>
      <c r="D1" s="19" t="s">
        <v>130</v>
      </c>
      <c r="E1" s="19" t="s">
        <v>137</v>
      </c>
      <c r="F1" s="19" t="s">
        <v>128</v>
      </c>
      <c r="G1" s="19" t="s">
        <v>127</v>
      </c>
    </row>
    <row r="2" spans="1:7" x14ac:dyDescent="0.25">
      <c r="A2" s="20">
        <v>43903</v>
      </c>
      <c r="B2" s="21">
        <v>2020</v>
      </c>
      <c r="C2" s="3">
        <v>11</v>
      </c>
      <c r="D2" s="22">
        <v>145</v>
      </c>
      <c r="E2" s="22">
        <v>-303</v>
      </c>
      <c r="F2" s="22">
        <v>-60</v>
      </c>
      <c r="G2" s="22">
        <v>30</v>
      </c>
    </row>
    <row r="3" spans="1:7" x14ac:dyDescent="0.25">
      <c r="A3" s="20">
        <f>A2+7</f>
        <v>43910</v>
      </c>
      <c r="B3" s="21">
        <v>2020</v>
      </c>
      <c r="C3" s="3">
        <v>12</v>
      </c>
      <c r="D3" s="22">
        <v>286</v>
      </c>
      <c r="E3" s="22">
        <v>-270</v>
      </c>
      <c r="F3" s="22">
        <v>6</v>
      </c>
      <c r="G3" s="22">
        <v>53</v>
      </c>
    </row>
    <row r="4" spans="1:7" x14ac:dyDescent="0.25">
      <c r="A4" s="20">
        <f t="shared" ref="A4:A60" si="0">A3+7</f>
        <v>43917</v>
      </c>
      <c r="B4" s="21">
        <v>2020</v>
      </c>
      <c r="C4" s="3">
        <v>13</v>
      </c>
      <c r="D4" s="22">
        <v>427</v>
      </c>
      <c r="E4" s="22">
        <v>341</v>
      </c>
      <c r="F4" s="22">
        <v>264</v>
      </c>
      <c r="G4" s="22">
        <v>-22</v>
      </c>
    </row>
    <row r="5" spans="1:7" x14ac:dyDescent="0.25">
      <c r="A5" s="20">
        <f t="shared" si="0"/>
        <v>43924</v>
      </c>
      <c r="B5" s="21">
        <v>2020</v>
      </c>
      <c r="C5" s="3">
        <v>14</v>
      </c>
      <c r="D5" s="22">
        <v>1501</v>
      </c>
      <c r="E5" s="22">
        <v>2954</v>
      </c>
      <c r="F5" s="22">
        <v>1546</v>
      </c>
      <c r="G5" s="22">
        <v>78</v>
      </c>
    </row>
    <row r="6" spans="1:7" x14ac:dyDescent="0.25">
      <c r="A6" s="20">
        <f t="shared" si="0"/>
        <v>43931</v>
      </c>
      <c r="B6" s="21">
        <v>2020</v>
      </c>
      <c r="C6" s="3">
        <v>15</v>
      </c>
      <c r="D6" s="22">
        <v>1700</v>
      </c>
      <c r="E6" s="22">
        <v>3492</v>
      </c>
      <c r="F6" s="22">
        <v>2688</v>
      </c>
      <c r="G6" s="22">
        <v>114</v>
      </c>
    </row>
    <row r="7" spans="1:7" x14ac:dyDescent="0.25">
      <c r="A7" s="20">
        <f t="shared" si="0"/>
        <v>43938</v>
      </c>
      <c r="B7" s="21">
        <v>2020</v>
      </c>
      <c r="C7" s="3">
        <v>16</v>
      </c>
      <c r="D7" s="22">
        <v>2146</v>
      </c>
      <c r="E7" s="22">
        <v>4416</v>
      </c>
      <c r="F7" s="22">
        <v>5075</v>
      </c>
      <c r="G7" s="22">
        <v>217</v>
      </c>
    </row>
    <row r="8" spans="1:7" x14ac:dyDescent="0.25">
      <c r="A8" s="20">
        <f t="shared" si="0"/>
        <v>43945</v>
      </c>
      <c r="B8" s="21">
        <v>2020</v>
      </c>
      <c r="C8" s="3">
        <v>17</v>
      </c>
      <c r="D8" s="22">
        <v>2386</v>
      </c>
      <c r="E8" s="22">
        <v>3308</v>
      </c>
      <c r="F8" s="22">
        <v>5656</v>
      </c>
      <c r="G8" s="22">
        <v>188</v>
      </c>
    </row>
    <row r="9" spans="1:7" x14ac:dyDescent="0.25">
      <c r="A9" s="20">
        <f t="shared" si="0"/>
        <v>43952</v>
      </c>
      <c r="B9" s="21">
        <v>2020</v>
      </c>
      <c r="C9" s="3">
        <v>18</v>
      </c>
      <c r="D9" s="22">
        <v>1962</v>
      </c>
      <c r="E9" s="22">
        <v>1660</v>
      </c>
      <c r="F9" s="22">
        <v>4331</v>
      </c>
      <c r="G9" s="22">
        <v>76</v>
      </c>
    </row>
    <row r="10" spans="1:7" x14ac:dyDescent="0.25">
      <c r="A10" s="20">
        <f t="shared" si="0"/>
        <v>43959</v>
      </c>
      <c r="B10" s="21">
        <v>2020</v>
      </c>
      <c r="C10" s="3">
        <v>19</v>
      </c>
      <c r="D10" s="22">
        <v>948</v>
      </c>
      <c r="E10" s="22">
        <v>-114</v>
      </c>
      <c r="F10" s="22">
        <v>2247</v>
      </c>
      <c r="G10" s="22">
        <v>-2</v>
      </c>
    </row>
    <row r="11" spans="1:7" x14ac:dyDescent="0.25">
      <c r="A11" s="20">
        <f t="shared" si="0"/>
        <v>43966</v>
      </c>
      <c r="B11" s="21">
        <v>2020</v>
      </c>
      <c r="C11" s="3">
        <v>20</v>
      </c>
      <c r="D11" s="22">
        <v>1342</v>
      </c>
      <c r="E11" s="22">
        <v>614</v>
      </c>
      <c r="F11" s="22">
        <v>2350</v>
      </c>
      <c r="G11" s="22">
        <v>77</v>
      </c>
    </row>
    <row r="12" spans="1:7" x14ac:dyDescent="0.25">
      <c r="A12" s="20">
        <f t="shared" si="0"/>
        <v>43973</v>
      </c>
      <c r="B12" s="21">
        <v>2020</v>
      </c>
      <c r="C12" s="3">
        <v>21</v>
      </c>
      <c r="D12" s="22">
        <v>1108</v>
      </c>
      <c r="E12" s="22">
        <v>-24</v>
      </c>
      <c r="F12" s="22">
        <v>1289</v>
      </c>
      <c r="G12" s="22">
        <v>-23</v>
      </c>
    </row>
    <row r="13" spans="1:7" x14ac:dyDescent="0.25">
      <c r="A13" s="20">
        <f t="shared" si="0"/>
        <v>43980</v>
      </c>
      <c r="B13" s="21">
        <v>2020</v>
      </c>
      <c r="C13" s="3">
        <v>22</v>
      </c>
      <c r="D13" s="22">
        <v>868</v>
      </c>
      <c r="E13" s="22">
        <v>-30</v>
      </c>
      <c r="F13" s="22">
        <v>819</v>
      </c>
      <c r="G13" s="3">
        <v>-5</v>
      </c>
    </row>
    <row r="14" spans="1:7" x14ac:dyDescent="0.25">
      <c r="A14" s="20">
        <f t="shared" si="0"/>
        <v>43987</v>
      </c>
      <c r="B14" s="21">
        <v>2020</v>
      </c>
      <c r="C14" s="3">
        <v>23</v>
      </c>
      <c r="D14" s="22">
        <v>992</v>
      </c>
      <c r="E14" s="22">
        <v>-538</v>
      </c>
      <c r="F14" s="22">
        <v>335</v>
      </c>
      <c r="G14" s="3">
        <v>-60</v>
      </c>
    </row>
    <row r="15" spans="1:7" x14ac:dyDescent="0.25">
      <c r="A15" s="20">
        <f t="shared" si="0"/>
        <v>43994</v>
      </c>
      <c r="B15" s="21">
        <v>2020</v>
      </c>
      <c r="C15" s="3">
        <v>24</v>
      </c>
      <c r="D15" s="22">
        <v>923</v>
      </c>
      <c r="E15" s="22">
        <v>-503</v>
      </c>
      <c r="F15" s="22">
        <v>199</v>
      </c>
      <c r="G15" s="3">
        <v>-57</v>
      </c>
    </row>
    <row r="16" spans="1:7" x14ac:dyDescent="0.25">
      <c r="A16" s="20">
        <f t="shared" si="0"/>
        <v>44001</v>
      </c>
      <c r="B16" s="21">
        <v>2020</v>
      </c>
      <c r="C16" s="3">
        <v>25</v>
      </c>
      <c r="D16" s="22">
        <v>827</v>
      </c>
      <c r="E16" s="22">
        <v>-782</v>
      </c>
      <c r="F16" s="22">
        <v>-49</v>
      </c>
      <c r="G16" s="22">
        <v>-61</v>
      </c>
    </row>
    <row r="17" spans="1:7" x14ac:dyDescent="0.25">
      <c r="A17" s="20">
        <f t="shared" si="0"/>
        <v>44008</v>
      </c>
      <c r="B17" s="21">
        <v>2020</v>
      </c>
      <c r="C17" s="3">
        <v>26</v>
      </c>
      <c r="D17" s="22">
        <v>745</v>
      </c>
      <c r="E17" s="22">
        <v>-815</v>
      </c>
      <c r="F17" s="22">
        <v>-103</v>
      </c>
      <c r="G17" s="22">
        <v>-141</v>
      </c>
    </row>
    <row r="18" spans="1:7" x14ac:dyDescent="0.25">
      <c r="A18" s="20">
        <f t="shared" si="0"/>
        <v>44015</v>
      </c>
      <c r="B18" s="21">
        <v>2020</v>
      </c>
      <c r="C18" s="3">
        <v>27</v>
      </c>
      <c r="D18" s="22">
        <v>755</v>
      </c>
      <c r="E18" s="22">
        <v>-634</v>
      </c>
      <c r="F18" s="22">
        <v>-88</v>
      </c>
      <c r="G18" s="22">
        <v>-76</v>
      </c>
    </row>
    <row r="19" spans="1:7" x14ac:dyDescent="0.25">
      <c r="A19" s="20">
        <f t="shared" si="0"/>
        <v>44022</v>
      </c>
      <c r="B19" s="21">
        <v>2020</v>
      </c>
      <c r="C19" s="3">
        <v>28</v>
      </c>
      <c r="D19" s="22">
        <v>706</v>
      </c>
      <c r="E19" s="22">
        <v>-901</v>
      </c>
      <c r="F19" s="22">
        <v>-283</v>
      </c>
      <c r="G19" s="22">
        <v>-83</v>
      </c>
    </row>
    <row r="20" spans="1:7" x14ac:dyDescent="0.25">
      <c r="A20" s="20">
        <f t="shared" si="0"/>
        <v>44029</v>
      </c>
      <c r="B20" s="21">
        <v>2020</v>
      </c>
      <c r="C20" s="3">
        <v>29</v>
      </c>
      <c r="D20" s="22">
        <v>766</v>
      </c>
      <c r="E20" s="22">
        <v>-862</v>
      </c>
      <c r="F20" s="22">
        <v>-140</v>
      </c>
      <c r="G20" s="22">
        <v>-35</v>
      </c>
    </row>
    <row r="21" spans="1:7" x14ac:dyDescent="0.25">
      <c r="A21" s="20">
        <f t="shared" si="0"/>
        <v>44036</v>
      </c>
      <c r="B21" s="21">
        <v>2020</v>
      </c>
      <c r="C21" s="3">
        <v>30</v>
      </c>
      <c r="D21" s="22">
        <v>727</v>
      </c>
      <c r="E21" s="22">
        <v>-806</v>
      </c>
      <c r="F21" s="22">
        <v>-52</v>
      </c>
      <c r="G21" s="22">
        <v>-31</v>
      </c>
    </row>
    <row r="22" spans="1:7" x14ac:dyDescent="0.25">
      <c r="A22" s="20">
        <f t="shared" si="0"/>
        <v>44043</v>
      </c>
      <c r="B22" s="21">
        <v>2020</v>
      </c>
      <c r="C22" s="3">
        <v>31</v>
      </c>
      <c r="D22" s="22">
        <v>676</v>
      </c>
      <c r="E22" s="22">
        <v>-603</v>
      </c>
      <c r="F22" s="22">
        <v>-154</v>
      </c>
      <c r="G22" s="22">
        <v>-8</v>
      </c>
    </row>
    <row r="23" spans="1:7" x14ac:dyDescent="0.25">
      <c r="A23" s="20">
        <f t="shared" si="0"/>
        <v>44050</v>
      </c>
      <c r="B23" s="21">
        <v>2020</v>
      </c>
      <c r="C23" s="3">
        <v>32</v>
      </c>
      <c r="D23" s="22">
        <v>702</v>
      </c>
      <c r="E23" s="22">
        <v>-725</v>
      </c>
      <c r="F23" s="22">
        <v>-83</v>
      </c>
      <c r="G23" s="22">
        <v>-50</v>
      </c>
    </row>
    <row r="24" spans="1:7" x14ac:dyDescent="0.25">
      <c r="A24" s="20">
        <f t="shared" si="0"/>
        <v>44057</v>
      </c>
      <c r="B24" s="21">
        <v>2020</v>
      </c>
      <c r="C24" s="3">
        <v>33</v>
      </c>
      <c r="D24" s="22">
        <v>812</v>
      </c>
      <c r="E24" s="22">
        <v>-540</v>
      </c>
      <c r="F24" s="22">
        <v>36</v>
      </c>
      <c r="G24" s="22">
        <v>-8</v>
      </c>
    </row>
    <row r="25" spans="1:7" x14ac:dyDescent="0.25">
      <c r="A25" s="20">
        <f t="shared" si="0"/>
        <v>44064</v>
      </c>
      <c r="B25" s="21">
        <v>2020</v>
      </c>
      <c r="C25" s="3">
        <v>34</v>
      </c>
      <c r="D25" s="22">
        <v>825</v>
      </c>
      <c r="E25" s="22">
        <v>-300</v>
      </c>
      <c r="F25" s="22">
        <v>-1</v>
      </c>
      <c r="G25" s="22">
        <v>-51</v>
      </c>
    </row>
    <row r="26" spans="1:7" x14ac:dyDescent="0.25">
      <c r="A26" s="20">
        <f t="shared" si="0"/>
        <v>44071</v>
      </c>
      <c r="B26" s="21">
        <v>2020</v>
      </c>
      <c r="C26" s="3">
        <v>35</v>
      </c>
      <c r="D26" s="22">
        <v>940</v>
      </c>
      <c r="E26" s="22">
        <v>-189</v>
      </c>
      <c r="F26" s="22">
        <v>5</v>
      </c>
      <c r="G26" s="22">
        <v>35</v>
      </c>
    </row>
    <row r="27" spans="1:7" x14ac:dyDescent="0.25">
      <c r="A27" s="20">
        <f t="shared" si="0"/>
        <v>44078</v>
      </c>
      <c r="B27" s="21">
        <v>2020</v>
      </c>
      <c r="C27" s="3">
        <v>36</v>
      </c>
      <c r="D27" s="22">
        <v>143</v>
      </c>
      <c r="E27" s="22">
        <v>-1032</v>
      </c>
      <c r="F27" s="22">
        <v>-448</v>
      </c>
      <c r="G27" s="22">
        <v>-108</v>
      </c>
    </row>
    <row r="28" spans="1:7" x14ac:dyDescent="0.25">
      <c r="A28" s="20">
        <f t="shared" si="0"/>
        <v>44085</v>
      </c>
      <c r="B28" s="21">
        <v>2020</v>
      </c>
      <c r="C28" s="3">
        <v>37</v>
      </c>
      <c r="D28" s="22">
        <v>830</v>
      </c>
      <c r="E28" s="22">
        <v>-371</v>
      </c>
      <c r="F28" s="22">
        <v>57</v>
      </c>
      <c r="G28" s="22">
        <v>-19</v>
      </c>
    </row>
    <row r="29" spans="1:7" x14ac:dyDescent="0.25">
      <c r="A29" s="20">
        <f t="shared" si="0"/>
        <v>44092</v>
      </c>
      <c r="B29" s="21">
        <v>2020</v>
      </c>
      <c r="C29" s="3">
        <v>38</v>
      </c>
      <c r="D29" s="22">
        <v>711</v>
      </c>
      <c r="E29" s="22">
        <v>-365</v>
      </c>
      <c r="F29" s="22">
        <v>-68</v>
      </c>
      <c r="G29" s="22">
        <v>-18</v>
      </c>
    </row>
    <row r="30" spans="1:7" x14ac:dyDescent="0.25">
      <c r="A30" s="20">
        <f t="shared" si="0"/>
        <v>44099</v>
      </c>
      <c r="B30" s="21">
        <v>2020</v>
      </c>
      <c r="C30" s="3">
        <v>39</v>
      </c>
      <c r="D30" s="22">
        <v>749</v>
      </c>
      <c r="E30" s="22">
        <v>-416</v>
      </c>
      <c r="F30" s="22">
        <v>-71</v>
      </c>
      <c r="G30" s="22">
        <v>-5</v>
      </c>
    </row>
    <row r="31" spans="1:7" x14ac:dyDescent="0.25">
      <c r="A31" s="20">
        <f t="shared" si="0"/>
        <v>44106</v>
      </c>
      <c r="B31" s="21">
        <v>2020</v>
      </c>
      <c r="C31" s="3">
        <v>40</v>
      </c>
      <c r="D31" s="22">
        <v>725</v>
      </c>
      <c r="E31" s="22">
        <v>-233</v>
      </c>
      <c r="F31" s="22">
        <v>-81</v>
      </c>
      <c r="G31" s="22">
        <v>-22</v>
      </c>
    </row>
    <row r="32" spans="1:7" x14ac:dyDescent="0.25">
      <c r="A32" s="20">
        <f t="shared" si="0"/>
        <v>44113</v>
      </c>
      <c r="B32" s="21">
        <v>2020</v>
      </c>
      <c r="C32" s="3">
        <v>41</v>
      </c>
      <c r="D32" s="22">
        <v>705</v>
      </c>
      <c r="E32" s="22">
        <v>-374</v>
      </c>
      <c r="F32" s="22">
        <v>-175</v>
      </c>
      <c r="G32" s="22">
        <v>-14</v>
      </c>
    </row>
    <row r="33" spans="1:7" x14ac:dyDescent="0.25">
      <c r="A33" s="20">
        <f t="shared" si="0"/>
        <v>44120</v>
      </c>
      <c r="B33" s="21">
        <v>2020</v>
      </c>
      <c r="C33" s="3">
        <v>42</v>
      </c>
      <c r="D33" s="22">
        <v>776</v>
      </c>
      <c r="E33" s="22">
        <v>-184</v>
      </c>
      <c r="F33" s="22">
        <v>90</v>
      </c>
      <c r="G33" s="22">
        <v>-13</v>
      </c>
    </row>
    <row r="34" spans="1:7" x14ac:dyDescent="0.25">
      <c r="A34" s="20">
        <f t="shared" si="0"/>
        <v>44127</v>
      </c>
      <c r="B34" s="21">
        <v>2020</v>
      </c>
      <c r="C34" s="3">
        <v>43</v>
      </c>
      <c r="D34" s="22">
        <v>959</v>
      </c>
      <c r="E34" s="22">
        <v>14</v>
      </c>
      <c r="F34" s="22">
        <v>39</v>
      </c>
      <c r="G34" s="22">
        <v>-32</v>
      </c>
    </row>
    <row r="35" spans="1:7" x14ac:dyDescent="0.25">
      <c r="A35" s="20">
        <f t="shared" si="0"/>
        <v>44134</v>
      </c>
      <c r="B35" s="21">
        <v>2020</v>
      </c>
      <c r="C35" s="3">
        <v>44</v>
      </c>
      <c r="D35" s="22">
        <v>871</v>
      </c>
      <c r="E35" s="22">
        <v>244</v>
      </c>
      <c r="F35" s="22">
        <v>-104</v>
      </c>
      <c r="G35" s="22">
        <v>-18</v>
      </c>
    </row>
    <row r="36" spans="1:7" x14ac:dyDescent="0.25">
      <c r="A36" s="20">
        <f t="shared" si="0"/>
        <v>44141</v>
      </c>
      <c r="B36" s="21">
        <v>2020</v>
      </c>
      <c r="C36" s="3">
        <v>45</v>
      </c>
      <c r="D36" s="22">
        <v>997</v>
      </c>
      <c r="E36" s="22">
        <v>520</v>
      </c>
      <c r="F36" s="22">
        <v>38</v>
      </c>
      <c r="G36" s="22">
        <v>-76</v>
      </c>
    </row>
    <row r="37" spans="1:7" x14ac:dyDescent="0.25">
      <c r="A37" s="20">
        <f>A36+7</f>
        <v>44148</v>
      </c>
      <c r="B37" s="21">
        <v>2020</v>
      </c>
      <c r="C37" s="3">
        <v>46</v>
      </c>
      <c r="D37" s="22">
        <v>981</v>
      </c>
      <c r="E37" s="22">
        <v>818</v>
      </c>
      <c r="F37" s="22">
        <v>138</v>
      </c>
      <c r="G37" s="22">
        <v>-39</v>
      </c>
    </row>
    <row r="38" spans="1:7" x14ac:dyDescent="0.25">
      <c r="A38" s="20">
        <f t="shared" si="0"/>
        <v>44155</v>
      </c>
      <c r="B38" s="21">
        <v>2020</v>
      </c>
      <c r="C38" s="3">
        <v>47</v>
      </c>
      <c r="D38" s="22">
        <v>1001</v>
      </c>
      <c r="E38" s="22">
        <v>993</v>
      </c>
      <c r="F38" s="22">
        <v>180</v>
      </c>
      <c r="G38" s="22">
        <v>-18</v>
      </c>
    </row>
    <row r="39" spans="1:7" x14ac:dyDescent="0.25">
      <c r="A39" s="20">
        <f t="shared" si="0"/>
        <v>44162</v>
      </c>
      <c r="B39" s="21">
        <v>2020</v>
      </c>
      <c r="C39" s="3">
        <v>48</v>
      </c>
      <c r="D39" s="22">
        <v>968</v>
      </c>
      <c r="E39" s="22">
        <v>994</v>
      </c>
      <c r="F39" s="22">
        <v>137</v>
      </c>
      <c r="G39" s="22">
        <v>1</v>
      </c>
    </row>
    <row r="40" spans="1:7" x14ac:dyDescent="0.25">
      <c r="A40" s="20">
        <f t="shared" si="0"/>
        <v>44169</v>
      </c>
      <c r="B40" s="21">
        <v>2020</v>
      </c>
      <c r="C40" s="3">
        <v>49</v>
      </c>
      <c r="D40" s="22">
        <v>738</v>
      </c>
      <c r="E40" s="22">
        <v>840</v>
      </c>
      <c r="F40" s="22">
        <v>64</v>
      </c>
      <c r="G40" s="22">
        <v>-33</v>
      </c>
    </row>
    <row r="41" spans="1:7" x14ac:dyDescent="0.25">
      <c r="A41" s="20">
        <f t="shared" si="0"/>
        <v>44176</v>
      </c>
      <c r="B41" s="21">
        <v>2020</v>
      </c>
      <c r="C41" s="3">
        <v>50</v>
      </c>
      <c r="D41" s="22">
        <v>857</v>
      </c>
      <c r="E41" s="22">
        <v>665</v>
      </c>
      <c r="F41" s="22">
        <v>36</v>
      </c>
      <c r="G41" s="22">
        <v>-41</v>
      </c>
    </row>
    <row r="42" spans="1:7" x14ac:dyDescent="0.25">
      <c r="A42" s="20">
        <f t="shared" si="0"/>
        <v>44183</v>
      </c>
      <c r="B42" s="21">
        <v>2020</v>
      </c>
      <c r="C42" s="3">
        <v>51</v>
      </c>
      <c r="D42" s="22">
        <v>835</v>
      </c>
      <c r="E42" s="22">
        <v>678</v>
      </c>
      <c r="F42" s="22">
        <v>-7</v>
      </c>
      <c r="G42" s="22">
        <v>-68</v>
      </c>
    </row>
    <row r="43" spans="1:7" x14ac:dyDescent="0.25">
      <c r="A43" s="20">
        <f>A42+7</f>
        <v>44190</v>
      </c>
      <c r="B43" s="21">
        <v>2020</v>
      </c>
      <c r="C43" s="3">
        <v>52</v>
      </c>
      <c r="D43" s="22">
        <v>1374</v>
      </c>
      <c r="E43" s="22">
        <v>1783</v>
      </c>
      <c r="F43" s="22">
        <v>359</v>
      </c>
      <c r="G43" s="22">
        <v>49</v>
      </c>
    </row>
    <row r="44" spans="1:7" x14ac:dyDescent="0.25">
      <c r="A44" s="20">
        <f t="shared" si="0"/>
        <v>44197</v>
      </c>
      <c r="B44" s="21">
        <v>2020</v>
      </c>
      <c r="C44" s="3">
        <v>53</v>
      </c>
      <c r="D44" s="22">
        <v>679</v>
      </c>
      <c r="E44" s="22">
        <v>1272</v>
      </c>
      <c r="F44" s="22">
        <v>185</v>
      </c>
      <c r="G44" s="22">
        <v>-22</v>
      </c>
    </row>
    <row r="45" spans="1:7" x14ac:dyDescent="0.25">
      <c r="A45" s="20">
        <f t="shared" si="0"/>
        <v>44204</v>
      </c>
      <c r="B45" s="21">
        <v>2021</v>
      </c>
      <c r="C45" s="3">
        <v>1</v>
      </c>
      <c r="D45" s="22">
        <v>1757</v>
      </c>
      <c r="E45" s="22">
        <v>3185</v>
      </c>
      <c r="F45" s="22">
        <v>560</v>
      </c>
      <c r="G45" s="22">
        <v>45</v>
      </c>
    </row>
    <row r="46" spans="1:7" x14ac:dyDescent="0.25">
      <c r="A46" s="20">
        <f t="shared" si="0"/>
        <v>44211</v>
      </c>
      <c r="B46" s="21">
        <v>2021</v>
      </c>
      <c r="C46" s="3">
        <v>2</v>
      </c>
      <c r="D46" s="22">
        <v>1214</v>
      </c>
      <c r="E46" s="22">
        <v>2600</v>
      </c>
      <c r="F46" s="22">
        <v>405</v>
      </c>
      <c r="G46" s="22">
        <v>2</v>
      </c>
    </row>
    <row r="47" spans="1:7" x14ac:dyDescent="0.25">
      <c r="A47" s="20">
        <f t="shared" si="0"/>
        <v>44218</v>
      </c>
      <c r="B47" s="21">
        <v>2021</v>
      </c>
      <c r="C47" s="3">
        <v>3</v>
      </c>
      <c r="D47" s="22">
        <v>1408</v>
      </c>
      <c r="E47" s="22">
        <v>3136</v>
      </c>
      <c r="F47" s="22">
        <v>852</v>
      </c>
      <c r="G47" s="22">
        <v>61</v>
      </c>
    </row>
    <row r="48" spans="1:7" x14ac:dyDescent="0.25">
      <c r="A48" s="20">
        <f t="shared" si="0"/>
        <v>44225</v>
      </c>
      <c r="B48" s="21">
        <v>2021</v>
      </c>
      <c r="C48" s="3">
        <v>4</v>
      </c>
      <c r="D48" s="22">
        <v>1395</v>
      </c>
      <c r="E48" s="22">
        <v>3221</v>
      </c>
      <c r="F48" s="22">
        <v>1064</v>
      </c>
      <c r="G48" s="22">
        <v>1</v>
      </c>
    </row>
    <row r="49" spans="1:7" x14ac:dyDescent="0.25">
      <c r="A49" s="20">
        <f t="shared" si="0"/>
        <v>44232</v>
      </c>
      <c r="B49" s="21">
        <v>2021</v>
      </c>
      <c r="C49" s="3">
        <v>5</v>
      </c>
      <c r="D49" s="22">
        <v>1334</v>
      </c>
      <c r="E49" s="22">
        <v>2740</v>
      </c>
      <c r="F49" s="22">
        <v>954</v>
      </c>
      <c r="G49" s="22">
        <v>-44</v>
      </c>
    </row>
    <row r="50" spans="1:7" x14ac:dyDescent="0.25">
      <c r="A50" s="20">
        <f t="shared" si="0"/>
        <v>44239</v>
      </c>
      <c r="B50" s="21">
        <v>2021</v>
      </c>
      <c r="C50" s="3">
        <v>6</v>
      </c>
      <c r="D50" s="22">
        <v>1293</v>
      </c>
      <c r="E50" s="22">
        <v>1834</v>
      </c>
      <c r="F50" s="22">
        <v>339</v>
      </c>
      <c r="G50" s="22">
        <v>-39</v>
      </c>
    </row>
    <row r="51" spans="1:7" x14ac:dyDescent="0.25">
      <c r="A51" s="20">
        <f t="shared" si="0"/>
        <v>44246</v>
      </c>
      <c r="B51" s="21">
        <v>2021</v>
      </c>
      <c r="C51" s="3">
        <v>7</v>
      </c>
      <c r="D51" s="22">
        <v>1148</v>
      </c>
      <c r="E51" s="22">
        <v>1012</v>
      </c>
      <c r="F51" s="22">
        <v>27</v>
      </c>
      <c r="G51" s="22">
        <v>-5</v>
      </c>
    </row>
    <row r="52" spans="1:7" x14ac:dyDescent="0.25">
      <c r="A52" s="20">
        <f t="shared" si="0"/>
        <v>44253</v>
      </c>
      <c r="B52" s="21">
        <v>2021</v>
      </c>
      <c r="C52" s="3">
        <v>8</v>
      </c>
      <c r="D52" s="22">
        <v>1147</v>
      </c>
      <c r="E52" s="22">
        <v>275</v>
      </c>
      <c r="F52" s="22">
        <v>-334</v>
      </c>
      <c r="G52" s="22">
        <v>-23</v>
      </c>
    </row>
    <row r="53" spans="1:7" x14ac:dyDescent="0.25">
      <c r="A53" s="20">
        <f t="shared" si="0"/>
        <v>44260</v>
      </c>
      <c r="B53" s="21">
        <v>2021</v>
      </c>
      <c r="C53" s="3">
        <v>9</v>
      </c>
      <c r="D53" s="22">
        <v>934</v>
      </c>
      <c r="E53" s="22">
        <v>-115</v>
      </c>
      <c r="F53" s="22">
        <v>-313</v>
      </c>
      <c r="G53" s="22">
        <v>-96</v>
      </c>
    </row>
    <row r="54" spans="1:7" x14ac:dyDescent="0.25">
      <c r="A54" s="20">
        <f t="shared" si="0"/>
        <v>44267</v>
      </c>
      <c r="B54" s="21">
        <v>2021</v>
      </c>
      <c r="C54" s="3">
        <v>10</v>
      </c>
      <c r="D54" s="22">
        <v>792</v>
      </c>
      <c r="E54" s="22">
        <v>-635</v>
      </c>
      <c r="F54" s="22">
        <v>-608</v>
      </c>
      <c r="G54" s="22">
        <v>-63</v>
      </c>
    </row>
    <row r="55" spans="1:7" x14ac:dyDescent="0.25">
      <c r="A55" s="20">
        <f t="shared" si="0"/>
        <v>44274</v>
      </c>
      <c r="B55" s="21">
        <v>2021</v>
      </c>
      <c r="C55" s="3">
        <v>11</v>
      </c>
      <c r="D55" s="22">
        <v>715</v>
      </c>
      <c r="E55" s="22">
        <v>-877</v>
      </c>
      <c r="F55" s="22">
        <v>-692</v>
      </c>
      <c r="G55" s="22">
        <v>-40</v>
      </c>
    </row>
    <row r="56" spans="1:7" x14ac:dyDescent="0.25">
      <c r="A56" s="20">
        <f t="shared" si="0"/>
        <v>44281</v>
      </c>
      <c r="B56" s="21">
        <v>2021</v>
      </c>
      <c r="C56" s="3">
        <v>12</v>
      </c>
      <c r="D56" s="22">
        <v>730</v>
      </c>
      <c r="E56" s="22">
        <v>-782</v>
      </c>
      <c r="F56" s="22">
        <v>-459</v>
      </c>
      <c r="G56" s="22">
        <v>-15</v>
      </c>
    </row>
    <row r="57" spans="1:7" x14ac:dyDescent="0.25">
      <c r="A57" s="20">
        <f t="shared" si="0"/>
        <v>44288</v>
      </c>
      <c r="B57" s="21">
        <v>2021</v>
      </c>
      <c r="C57" s="3">
        <v>13</v>
      </c>
      <c r="D57" s="3">
        <v>255</v>
      </c>
      <c r="E57" s="3">
        <v>-1438</v>
      </c>
      <c r="F57" s="3">
        <v>-683</v>
      </c>
      <c r="G57" s="3">
        <v>-65</v>
      </c>
    </row>
    <row r="58" spans="1:7" x14ac:dyDescent="0.25">
      <c r="A58" s="20">
        <f t="shared" si="0"/>
        <v>44295</v>
      </c>
      <c r="B58" s="21">
        <v>2021</v>
      </c>
      <c r="C58" s="3">
        <v>14</v>
      </c>
      <c r="D58" s="3">
        <v>423</v>
      </c>
      <c r="E58" s="3">
        <v>-1012</v>
      </c>
      <c r="F58" s="3">
        <v>-579</v>
      </c>
      <c r="G58" s="3">
        <v>-42</v>
      </c>
    </row>
    <row r="59" spans="1:7" x14ac:dyDescent="0.25">
      <c r="A59" s="20">
        <f t="shared" si="0"/>
        <v>44302</v>
      </c>
      <c r="B59" s="21">
        <v>2021</v>
      </c>
      <c r="C59" s="3">
        <v>15</v>
      </c>
      <c r="D59" s="22">
        <v>906</v>
      </c>
      <c r="E59" s="22">
        <v>-732</v>
      </c>
      <c r="F59" s="22">
        <v>-263</v>
      </c>
      <c r="G59" s="22">
        <v>5</v>
      </c>
    </row>
    <row r="60" spans="1:7" ht="15.75" thickBot="1" x14ac:dyDescent="0.3">
      <c r="A60" s="26">
        <f t="shared" si="0"/>
        <v>44309</v>
      </c>
      <c r="B60" s="38">
        <v>2021</v>
      </c>
      <c r="C60" s="32">
        <v>16</v>
      </c>
      <c r="D60" s="32">
        <v>782</v>
      </c>
      <c r="E60" s="32">
        <v>-907</v>
      </c>
      <c r="F60" s="32">
        <v>-443</v>
      </c>
      <c r="G60" s="32">
        <v>12</v>
      </c>
    </row>
    <row r="61" spans="1:7" x14ac:dyDescent="0.25">
      <c r="A61" s="20"/>
      <c r="B61" s="25"/>
      <c r="C61" s="33"/>
      <c r="D61" s="24"/>
    </row>
    <row r="62" spans="1:7" x14ac:dyDescent="0.25">
      <c r="A62" s="20"/>
      <c r="B62" s="25"/>
      <c r="C62" s="33"/>
      <c r="D62" s="24"/>
    </row>
    <row r="63" spans="1:7" x14ac:dyDescent="0.25">
      <c r="A63" s="20"/>
      <c r="B63" s="25"/>
      <c r="C63" s="33"/>
      <c r="D63" s="24"/>
    </row>
    <row r="64" spans="1:7" x14ac:dyDescent="0.25">
      <c r="A64" s="20"/>
      <c r="B64" s="25"/>
      <c r="C64" s="33"/>
      <c r="D64" s="24"/>
    </row>
    <row r="65" spans="1:4" x14ac:dyDescent="0.25">
      <c r="A65" s="20"/>
      <c r="B65" s="28"/>
      <c r="C65" s="33"/>
      <c r="D65" s="29"/>
    </row>
    <row r="66" spans="1:4" x14ac:dyDescent="0.25">
      <c r="A66" s="20"/>
      <c r="B66" s="28"/>
      <c r="C66" s="33"/>
      <c r="D66" s="29"/>
    </row>
    <row r="67" spans="1:4" x14ac:dyDescent="0.25">
      <c r="A67" s="20"/>
      <c r="B67" s="28"/>
      <c r="C67" s="33"/>
      <c r="D67" s="24"/>
    </row>
    <row r="68" spans="1:4" x14ac:dyDescent="0.25">
      <c r="A68" s="20"/>
      <c r="B68" s="28"/>
      <c r="C68" s="33"/>
      <c r="D68" s="24"/>
    </row>
    <row r="69" spans="1:4" x14ac:dyDescent="0.25">
      <c r="A69" s="20"/>
      <c r="B69" s="28"/>
      <c r="C69" s="33"/>
      <c r="D69"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51E35-9A83-432B-B903-335FC3A514F0}">
  <dimension ref="A1:R69"/>
  <sheetViews>
    <sheetView zoomScaleNormal="100" workbookViewId="0">
      <pane ySplit="7" topLeftCell="A8" activePane="bottomLeft" state="frozen"/>
      <selection pane="bottomLeft" activeCell="R9" activeCellId="3" sqref="F9:F67 J9:J67 N9:N67 R9:R67"/>
    </sheetView>
  </sheetViews>
  <sheetFormatPr defaultColWidth="9.140625" defaultRowHeight="12.75" x14ac:dyDescent="0.2"/>
  <cols>
    <col min="1" max="1" width="9.140625" style="13"/>
    <col min="2" max="16384" width="9.140625" style="12"/>
  </cols>
  <sheetData>
    <row r="1" spans="1:18" x14ac:dyDescent="0.2">
      <c r="A1" s="37" t="s">
        <v>136</v>
      </c>
    </row>
    <row r="2" spans="1:18" ht="14.25" customHeight="1" x14ac:dyDescent="0.2">
      <c r="A2" s="37" t="s">
        <v>135</v>
      </c>
    </row>
    <row r="3" spans="1:18" x14ac:dyDescent="0.2">
      <c r="A3" s="37"/>
    </row>
    <row r="4" spans="1:18" ht="12.75" customHeight="1" x14ac:dyDescent="0.2">
      <c r="A4" s="13" t="s">
        <v>134</v>
      </c>
      <c r="B4" s="36" t="s">
        <v>133</v>
      </c>
    </row>
    <row r="5" spans="1:18" x14ac:dyDescent="0.2">
      <c r="A5" s="13" t="s">
        <v>132</v>
      </c>
      <c r="B5" s="12" t="s">
        <v>131</v>
      </c>
    </row>
    <row r="6" spans="1:18" ht="13.5" thickBot="1" x14ac:dyDescent="0.25">
      <c r="A6" s="15"/>
      <c r="B6" s="14"/>
      <c r="C6" s="14"/>
      <c r="D6" s="14"/>
      <c r="E6" s="14"/>
      <c r="F6" s="14"/>
      <c r="G6" s="14"/>
      <c r="H6" s="14"/>
      <c r="I6" s="14"/>
      <c r="J6" s="14"/>
      <c r="K6" s="14"/>
      <c r="L6" s="14"/>
      <c r="M6" s="14"/>
      <c r="N6" s="14"/>
      <c r="O6" s="14"/>
      <c r="P6" s="14"/>
      <c r="Q6" s="14"/>
      <c r="R6" s="14"/>
    </row>
    <row r="7" spans="1:18" x14ac:dyDescent="0.2">
      <c r="C7" s="45" t="s">
        <v>130</v>
      </c>
      <c r="D7" s="45"/>
      <c r="E7" s="45"/>
      <c r="F7" s="45"/>
      <c r="G7" s="46" t="s">
        <v>129</v>
      </c>
      <c r="H7" s="46"/>
      <c r="I7" s="46"/>
      <c r="J7" s="46"/>
      <c r="K7" s="45" t="s">
        <v>128</v>
      </c>
      <c r="L7" s="45"/>
      <c r="M7" s="45"/>
      <c r="N7" s="45"/>
      <c r="O7" s="45" t="s">
        <v>127</v>
      </c>
      <c r="P7" s="45"/>
      <c r="Q7" s="45"/>
      <c r="R7" s="45"/>
    </row>
    <row r="8" spans="1:18" ht="13.5" thickBot="1" x14ac:dyDescent="0.25">
      <c r="A8" s="15" t="s">
        <v>126</v>
      </c>
      <c r="B8" s="14" t="s">
        <v>125</v>
      </c>
      <c r="C8" s="14" t="s">
        <v>124</v>
      </c>
      <c r="D8" s="14" t="s">
        <v>123</v>
      </c>
      <c r="E8" s="14" t="s">
        <v>122</v>
      </c>
      <c r="F8" s="14" t="s">
        <v>121</v>
      </c>
      <c r="G8" s="14" t="s">
        <v>124</v>
      </c>
      <c r="H8" s="14" t="s">
        <v>123</v>
      </c>
      <c r="I8" s="14" t="s">
        <v>122</v>
      </c>
      <c r="J8" s="14" t="s">
        <v>121</v>
      </c>
      <c r="K8" s="14" t="s">
        <v>124</v>
      </c>
      <c r="L8" s="14" t="s">
        <v>123</v>
      </c>
      <c r="M8" s="14" t="s">
        <v>122</v>
      </c>
      <c r="N8" s="14" t="s">
        <v>121</v>
      </c>
      <c r="O8" s="14" t="s">
        <v>124</v>
      </c>
      <c r="P8" s="14" t="s">
        <v>123</v>
      </c>
      <c r="Q8" s="14" t="s">
        <v>122</v>
      </c>
      <c r="R8" s="14" t="s">
        <v>121</v>
      </c>
    </row>
    <row r="9" spans="1:18" x14ac:dyDescent="0.2">
      <c r="A9" s="13">
        <v>2020</v>
      </c>
      <c r="B9" s="12" t="s">
        <v>76</v>
      </c>
      <c r="C9" s="16">
        <v>2725</v>
      </c>
      <c r="D9" s="16">
        <v>0</v>
      </c>
      <c r="E9" s="16">
        <v>2580</v>
      </c>
      <c r="F9" s="16">
        <v>145</v>
      </c>
      <c r="G9" s="16">
        <v>4975</v>
      </c>
      <c r="H9" s="16">
        <v>5</v>
      </c>
      <c r="I9" s="16">
        <v>5278</v>
      </c>
      <c r="J9" s="16">
        <v>-303</v>
      </c>
      <c r="K9" s="16">
        <v>2471</v>
      </c>
      <c r="L9" s="16">
        <v>0</v>
      </c>
      <c r="M9" s="16">
        <v>2531</v>
      </c>
      <c r="N9" s="16">
        <v>-60</v>
      </c>
      <c r="O9" s="16">
        <v>846</v>
      </c>
      <c r="P9" s="16">
        <v>0</v>
      </c>
      <c r="Q9" s="16">
        <v>816</v>
      </c>
      <c r="R9" s="16">
        <v>30</v>
      </c>
    </row>
    <row r="10" spans="1:18" x14ac:dyDescent="0.2">
      <c r="A10" s="13">
        <v>2020</v>
      </c>
      <c r="B10" s="12" t="s">
        <v>77</v>
      </c>
      <c r="C10" s="16">
        <v>2709</v>
      </c>
      <c r="D10" s="16">
        <v>1</v>
      </c>
      <c r="E10" s="16">
        <v>2423</v>
      </c>
      <c r="F10" s="16">
        <v>286</v>
      </c>
      <c r="G10" s="16">
        <v>4770</v>
      </c>
      <c r="H10" s="16">
        <v>100</v>
      </c>
      <c r="I10" s="16">
        <v>5040</v>
      </c>
      <c r="J10" s="16">
        <v>-270</v>
      </c>
      <c r="K10" s="16">
        <v>2335</v>
      </c>
      <c r="L10" s="16">
        <v>2</v>
      </c>
      <c r="M10" s="16">
        <v>2329</v>
      </c>
      <c r="N10" s="16">
        <v>6</v>
      </c>
      <c r="O10" s="16">
        <v>832</v>
      </c>
      <c r="P10" s="16">
        <v>0</v>
      </c>
      <c r="Q10" s="16">
        <v>779</v>
      </c>
      <c r="R10" s="16">
        <v>53</v>
      </c>
    </row>
    <row r="11" spans="1:18" x14ac:dyDescent="0.2">
      <c r="A11" s="13">
        <v>2020</v>
      </c>
      <c r="B11" s="12" t="s">
        <v>78</v>
      </c>
      <c r="C11" s="16">
        <v>2786</v>
      </c>
      <c r="D11" s="16">
        <v>15</v>
      </c>
      <c r="E11" s="16">
        <v>2359</v>
      </c>
      <c r="F11" s="16">
        <v>427</v>
      </c>
      <c r="G11" s="16">
        <v>5105</v>
      </c>
      <c r="H11" s="16">
        <v>501</v>
      </c>
      <c r="I11" s="16">
        <v>4764</v>
      </c>
      <c r="J11" s="16">
        <v>341</v>
      </c>
      <c r="K11" s="16">
        <v>2489</v>
      </c>
      <c r="L11" s="16">
        <v>20</v>
      </c>
      <c r="M11" s="16">
        <v>2225</v>
      </c>
      <c r="N11" s="16">
        <v>264</v>
      </c>
      <c r="O11" s="16">
        <v>762</v>
      </c>
      <c r="P11" s="16">
        <v>3</v>
      </c>
      <c r="Q11" s="16">
        <v>784</v>
      </c>
      <c r="R11" s="16">
        <v>-22</v>
      </c>
    </row>
    <row r="12" spans="1:18" x14ac:dyDescent="0.2">
      <c r="A12" s="13">
        <v>2020</v>
      </c>
      <c r="B12" s="12" t="s">
        <v>79</v>
      </c>
      <c r="C12" s="16">
        <v>3865</v>
      </c>
      <c r="D12" s="16">
        <v>120</v>
      </c>
      <c r="E12" s="16">
        <v>2364</v>
      </c>
      <c r="F12" s="16">
        <v>1501</v>
      </c>
      <c r="G12" s="16">
        <v>7884</v>
      </c>
      <c r="H12" s="16">
        <v>3110</v>
      </c>
      <c r="I12" s="16">
        <v>4930</v>
      </c>
      <c r="J12" s="16">
        <v>2954</v>
      </c>
      <c r="K12" s="16">
        <v>3769</v>
      </c>
      <c r="L12" s="16">
        <v>195</v>
      </c>
      <c r="M12" s="16">
        <v>2223</v>
      </c>
      <c r="N12" s="16">
        <v>1546</v>
      </c>
      <c r="O12" s="16">
        <v>869</v>
      </c>
      <c r="P12" s="16">
        <v>50</v>
      </c>
      <c r="Q12" s="16">
        <v>791</v>
      </c>
      <c r="R12" s="16">
        <v>78</v>
      </c>
    </row>
    <row r="13" spans="1:18" x14ac:dyDescent="0.2">
      <c r="A13" s="13">
        <v>2020</v>
      </c>
      <c r="B13" s="12" t="s">
        <v>80</v>
      </c>
      <c r="C13" s="16">
        <v>4117</v>
      </c>
      <c r="D13" s="16">
        <v>330</v>
      </c>
      <c r="E13" s="16">
        <v>2417</v>
      </c>
      <c r="F13" s="16">
        <v>1700</v>
      </c>
      <c r="G13" s="16">
        <v>8578</v>
      </c>
      <c r="H13" s="16">
        <v>4957</v>
      </c>
      <c r="I13" s="16">
        <v>5086</v>
      </c>
      <c r="J13" s="16">
        <v>3492</v>
      </c>
      <c r="K13" s="16">
        <v>4927</v>
      </c>
      <c r="L13" s="16">
        <v>826</v>
      </c>
      <c r="M13" s="16">
        <v>2239</v>
      </c>
      <c r="N13" s="16">
        <v>2688</v>
      </c>
      <c r="O13" s="16">
        <v>894</v>
      </c>
      <c r="P13" s="16">
        <v>100</v>
      </c>
      <c r="Q13" s="16">
        <v>780</v>
      </c>
      <c r="R13" s="16">
        <v>114</v>
      </c>
    </row>
    <row r="14" spans="1:18" x14ac:dyDescent="0.2">
      <c r="A14" s="13">
        <v>2020</v>
      </c>
      <c r="B14" s="12" t="s">
        <v>81</v>
      </c>
      <c r="C14" s="16">
        <v>4570</v>
      </c>
      <c r="D14" s="16">
        <v>416</v>
      </c>
      <c r="E14" s="16">
        <v>2424</v>
      </c>
      <c r="F14" s="16">
        <v>2146</v>
      </c>
      <c r="G14" s="16">
        <v>9434</v>
      </c>
      <c r="H14" s="16">
        <v>6107</v>
      </c>
      <c r="I14" s="16">
        <v>5018</v>
      </c>
      <c r="J14" s="16">
        <v>4416</v>
      </c>
      <c r="K14" s="16">
        <v>7316</v>
      </c>
      <c r="L14" s="16">
        <v>2050</v>
      </c>
      <c r="M14" s="16">
        <v>2241</v>
      </c>
      <c r="N14" s="16">
        <v>5075</v>
      </c>
      <c r="O14" s="16">
        <v>1031</v>
      </c>
      <c r="P14" s="16">
        <v>185</v>
      </c>
      <c r="Q14" s="16">
        <v>814</v>
      </c>
      <c r="R14" s="16">
        <v>217</v>
      </c>
    </row>
    <row r="15" spans="1:18" x14ac:dyDescent="0.2">
      <c r="A15" s="13">
        <v>2020</v>
      </c>
      <c r="B15" s="12" t="s">
        <v>82</v>
      </c>
      <c r="C15" s="16">
        <v>4834</v>
      </c>
      <c r="D15" s="16">
        <v>423</v>
      </c>
      <c r="E15" s="16">
        <v>2448</v>
      </c>
      <c r="F15" s="16">
        <v>2386</v>
      </c>
      <c r="G15" s="16">
        <v>8243</v>
      </c>
      <c r="H15" s="16">
        <v>4841</v>
      </c>
      <c r="I15" s="16">
        <v>4935</v>
      </c>
      <c r="J15" s="16">
        <v>3308</v>
      </c>
      <c r="K15" s="16">
        <v>7911</v>
      </c>
      <c r="L15" s="16">
        <v>2794</v>
      </c>
      <c r="M15" s="16">
        <v>2255</v>
      </c>
      <c r="N15" s="16">
        <v>5656</v>
      </c>
      <c r="O15" s="16">
        <v>1009</v>
      </c>
      <c r="P15" s="16">
        <v>179</v>
      </c>
      <c r="Q15" s="16">
        <v>821</v>
      </c>
      <c r="R15" s="16">
        <v>188</v>
      </c>
    </row>
    <row r="16" spans="1:18" x14ac:dyDescent="0.2">
      <c r="A16" s="13">
        <v>2020</v>
      </c>
      <c r="B16" s="12" t="s">
        <v>83</v>
      </c>
      <c r="C16" s="16">
        <v>4268</v>
      </c>
      <c r="D16" s="16">
        <v>254</v>
      </c>
      <c r="E16" s="16">
        <v>2306</v>
      </c>
      <c r="F16" s="16">
        <v>1962</v>
      </c>
      <c r="G16" s="16">
        <v>6397</v>
      </c>
      <c r="H16" s="16">
        <v>3214</v>
      </c>
      <c r="I16" s="16">
        <v>4737</v>
      </c>
      <c r="J16" s="16">
        <v>1660</v>
      </c>
      <c r="K16" s="16">
        <v>6409</v>
      </c>
      <c r="L16" s="16">
        <v>2423</v>
      </c>
      <c r="M16" s="16">
        <v>2078</v>
      </c>
      <c r="N16" s="16">
        <v>4331</v>
      </c>
      <c r="O16" s="16">
        <v>879</v>
      </c>
      <c r="P16" s="16">
        <v>144</v>
      </c>
      <c r="Q16" s="16">
        <v>803</v>
      </c>
      <c r="R16" s="16">
        <v>76</v>
      </c>
    </row>
    <row r="17" spans="1:18" x14ac:dyDescent="0.2">
      <c r="A17" s="13">
        <v>2020</v>
      </c>
      <c r="B17" s="12" t="s">
        <v>84</v>
      </c>
      <c r="C17" s="16">
        <v>3195</v>
      </c>
      <c r="D17" s="16">
        <v>156</v>
      </c>
      <c r="E17" s="16">
        <v>2247</v>
      </c>
      <c r="F17" s="16">
        <v>948</v>
      </c>
      <c r="G17" s="16">
        <v>4451</v>
      </c>
      <c r="H17" s="16">
        <v>1986</v>
      </c>
      <c r="I17" s="16">
        <v>4565</v>
      </c>
      <c r="J17" s="16">
        <v>-114</v>
      </c>
      <c r="K17" s="16">
        <v>4248</v>
      </c>
      <c r="L17" s="16">
        <v>1666</v>
      </c>
      <c r="M17" s="16">
        <v>2001</v>
      </c>
      <c r="N17" s="16">
        <v>2247</v>
      </c>
      <c r="O17" s="16">
        <v>763</v>
      </c>
      <c r="P17" s="16">
        <v>122</v>
      </c>
      <c r="Q17" s="16">
        <v>765</v>
      </c>
      <c r="R17" s="16">
        <v>-2</v>
      </c>
    </row>
    <row r="18" spans="1:18" x14ac:dyDescent="0.2">
      <c r="A18" s="13">
        <v>2020</v>
      </c>
      <c r="B18" s="12" t="s">
        <v>85</v>
      </c>
      <c r="C18" s="16">
        <v>3781</v>
      </c>
      <c r="D18" s="16">
        <v>145</v>
      </c>
      <c r="E18" s="16">
        <v>2439</v>
      </c>
      <c r="F18" s="16">
        <v>1342</v>
      </c>
      <c r="G18" s="16">
        <v>5429</v>
      </c>
      <c r="H18" s="16">
        <v>1909</v>
      </c>
      <c r="I18" s="16">
        <v>4815</v>
      </c>
      <c r="J18" s="16">
        <v>614</v>
      </c>
      <c r="K18" s="16">
        <v>4461</v>
      </c>
      <c r="L18" s="16">
        <v>1660</v>
      </c>
      <c r="M18" s="16">
        <v>2111</v>
      </c>
      <c r="N18" s="16">
        <v>2350</v>
      </c>
      <c r="O18" s="16">
        <v>902</v>
      </c>
      <c r="P18" s="16">
        <v>96</v>
      </c>
      <c r="Q18" s="16">
        <v>825</v>
      </c>
      <c r="R18" s="16">
        <v>77</v>
      </c>
    </row>
    <row r="19" spans="1:18" x14ac:dyDescent="0.2">
      <c r="A19" s="13">
        <v>2020</v>
      </c>
      <c r="B19" s="12" t="s">
        <v>86</v>
      </c>
      <c r="C19" s="16">
        <v>3529</v>
      </c>
      <c r="D19" s="16">
        <v>109</v>
      </c>
      <c r="E19" s="16">
        <v>2421</v>
      </c>
      <c r="F19" s="16">
        <v>1108</v>
      </c>
      <c r="G19" s="16">
        <v>4611</v>
      </c>
      <c r="H19" s="16">
        <v>1320</v>
      </c>
      <c r="I19" s="16">
        <v>4635</v>
      </c>
      <c r="J19" s="16">
        <v>-24</v>
      </c>
      <c r="K19" s="16">
        <v>3350</v>
      </c>
      <c r="L19" s="16">
        <v>1090</v>
      </c>
      <c r="M19" s="16">
        <v>2061</v>
      </c>
      <c r="N19" s="16">
        <v>1289</v>
      </c>
      <c r="O19" s="16">
        <v>798</v>
      </c>
      <c r="P19" s="16">
        <v>70</v>
      </c>
      <c r="Q19" s="16">
        <v>821</v>
      </c>
      <c r="R19" s="16">
        <v>-23</v>
      </c>
    </row>
    <row r="20" spans="1:18" x14ac:dyDescent="0.2">
      <c r="A20" s="13">
        <v>2020</v>
      </c>
      <c r="B20" s="12" t="s">
        <v>87</v>
      </c>
      <c r="C20" s="16">
        <v>2779</v>
      </c>
      <c r="D20" s="16">
        <v>71</v>
      </c>
      <c r="E20" s="16">
        <v>1911</v>
      </c>
      <c r="F20" s="16">
        <v>868</v>
      </c>
      <c r="G20" s="16">
        <v>3839</v>
      </c>
      <c r="H20" s="16">
        <v>1004</v>
      </c>
      <c r="I20" s="16">
        <v>3869</v>
      </c>
      <c r="J20" s="16">
        <v>-30</v>
      </c>
      <c r="K20" s="16">
        <v>2503</v>
      </c>
      <c r="L20" s="16">
        <v>705</v>
      </c>
      <c r="M20" s="16">
        <v>1684</v>
      </c>
      <c r="N20" s="16">
        <v>819</v>
      </c>
      <c r="O20" s="16">
        <v>703</v>
      </c>
      <c r="P20" s="16">
        <v>42</v>
      </c>
      <c r="Q20" s="16">
        <v>708</v>
      </c>
      <c r="R20" s="12">
        <v>-5</v>
      </c>
    </row>
    <row r="21" spans="1:18" x14ac:dyDescent="0.2">
      <c r="A21" s="13">
        <v>2020</v>
      </c>
      <c r="B21" s="12" t="s">
        <v>88</v>
      </c>
      <c r="C21" s="16">
        <v>3418</v>
      </c>
      <c r="D21" s="16">
        <v>77</v>
      </c>
      <c r="E21" s="16">
        <v>2426</v>
      </c>
      <c r="F21" s="16">
        <v>992</v>
      </c>
      <c r="G21" s="16">
        <v>4122</v>
      </c>
      <c r="H21" s="16">
        <v>909</v>
      </c>
      <c r="I21" s="16">
        <v>4660</v>
      </c>
      <c r="J21" s="16">
        <v>-538</v>
      </c>
      <c r="K21" s="16">
        <v>2415</v>
      </c>
      <c r="L21" s="16">
        <v>564</v>
      </c>
      <c r="M21" s="16">
        <v>2080</v>
      </c>
      <c r="N21" s="16">
        <v>335</v>
      </c>
      <c r="O21" s="16">
        <v>754</v>
      </c>
      <c r="P21" s="16">
        <v>38</v>
      </c>
      <c r="Q21" s="16">
        <v>814</v>
      </c>
      <c r="R21" s="12">
        <v>-60</v>
      </c>
    </row>
    <row r="22" spans="1:18" x14ac:dyDescent="0.2">
      <c r="A22" s="13">
        <v>2020</v>
      </c>
      <c r="B22" s="12" t="s">
        <v>89</v>
      </c>
      <c r="C22" s="16">
        <v>3203</v>
      </c>
      <c r="D22" s="16">
        <v>51</v>
      </c>
      <c r="E22" s="16">
        <v>2280</v>
      </c>
      <c r="F22" s="16">
        <v>923</v>
      </c>
      <c r="G22" s="16">
        <v>3891</v>
      </c>
      <c r="H22" s="16">
        <v>665</v>
      </c>
      <c r="I22" s="16">
        <v>4394</v>
      </c>
      <c r="J22" s="16">
        <v>-503</v>
      </c>
      <c r="K22" s="16">
        <v>2135</v>
      </c>
      <c r="L22" s="16">
        <v>369</v>
      </c>
      <c r="M22" s="16">
        <v>1936</v>
      </c>
      <c r="N22" s="16">
        <v>199</v>
      </c>
      <c r="O22" s="16">
        <v>747</v>
      </c>
      <c r="P22" s="16">
        <v>29</v>
      </c>
      <c r="Q22" s="16">
        <v>804</v>
      </c>
      <c r="R22" s="12">
        <v>-57</v>
      </c>
    </row>
    <row r="23" spans="1:18" x14ac:dyDescent="0.2">
      <c r="A23" s="13">
        <v>2020</v>
      </c>
      <c r="B23" s="12" t="s">
        <v>90</v>
      </c>
      <c r="C23" s="16">
        <v>3069</v>
      </c>
      <c r="D23" s="16">
        <v>52</v>
      </c>
      <c r="E23" s="16">
        <v>2242</v>
      </c>
      <c r="F23" s="16">
        <v>827</v>
      </c>
      <c r="G23" s="16">
        <v>3595</v>
      </c>
      <c r="H23" s="16">
        <v>458</v>
      </c>
      <c r="I23" s="16">
        <v>4377</v>
      </c>
      <c r="J23" s="16">
        <v>-782</v>
      </c>
      <c r="K23" s="16">
        <v>1936</v>
      </c>
      <c r="L23" s="16">
        <v>249</v>
      </c>
      <c r="M23" s="16">
        <v>1985</v>
      </c>
      <c r="N23" s="16">
        <v>-49</v>
      </c>
      <c r="O23" s="16">
        <v>739</v>
      </c>
      <c r="P23" s="16">
        <v>24</v>
      </c>
      <c r="Q23" s="16">
        <v>800</v>
      </c>
      <c r="R23" s="16">
        <v>-61</v>
      </c>
    </row>
    <row r="24" spans="1:18" x14ac:dyDescent="0.2">
      <c r="A24" s="13">
        <v>2020</v>
      </c>
      <c r="B24" s="12" t="s">
        <v>91</v>
      </c>
      <c r="C24" s="16">
        <v>3042</v>
      </c>
      <c r="D24" s="16">
        <v>29</v>
      </c>
      <c r="E24" s="16">
        <v>2297</v>
      </c>
      <c r="F24" s="16">
        <v>745</v>
      </c>
      <c r="G24" s="16">
        <v>3445</v>
      </c>
      <c r="H24" s="16">
        <v>377</v>
      </c>
      <c r="I24" s="16">
        <v>4260</v>
      </c>
      <c r="J24" s="16">
        <v>-815</v>
      </c>
      <c r="K24" s="16">
        <v>1817</v>
      </c>
      <c r="L24" s="16">
        <v>191</v>
      </c>
      <c r="M24" s="16">
        <v>1920</v>
      </c>
      <c r="N24" s="16">
        <v>-103</v>
      </c>
      <c r="O24" s="16">
        <v>675</v>
      </c>
      <c r="P24" s="16">
        <v>9</v>
      </c>
      <c r="Q24" s="16">
        <v>816</v>
      </c>
      <c r="R24" s="16">
        <v>-141</v>
      </c>
    </row>
    <row r="25" spans="1:18" x14ac:dyDescent="0.2">
      <c r="A25" s="13">
        <v>2020</v>
      </c>
      <c r="B25" s="12" t="s">
        <v>92</v>
      </c>
      <c r="C25" s="16">
        <v>3019</v>
      </c>
      <c r="D25" s="16">
        <v>34</v>
      </c>
      <c r="E25" s="16">
        <v>2264</v>
      </c>
      <c r="F25" s="16">
        <v>755</v>
      </c>
      <c r="G25" s="16">
        <v>3560</v>
      </c>
      <c r="H25" s="16">
        <v>309</v>
      </c>
      <c r="I25" s="16">
        <v>4194</v>
      </c>
      <c r="J25" s="16">
        <v>-634</v>
      </c>
      <c r="K25" s="16">
        <v>1839</v>
      </c>
      <c r="L25" s="16">
        <v>169</v>
      </c>
      <c r="M25" s="16">
        <v>1927</v>
      </c>
      <c r="N25" s="16">
        <v>-88</v>
      </c>
      <c r="O25" s="16">
        <v>722</v>
      </c>
      <c r="P25" s="16">
        <v>20</v>
      </c>
      <c r="Q25" s="16">
        <v>798</v>
      </c>
      <c r="R25" s="16">
        <v>-76</v>
      </c>
    </row>
    <row r="26" spans="1:18" x14ac:dyDescent="0.2">
      <c r="A26" s="13">
        <v>2020</v>
      </c>
      <c r="B26" s="12" t="s">
        <v>93</v>
      </c>
      <c r="C26" s="16">
        <v>2960</v>
      </c>
      <c r="D26" s="16">
        <v>35</v>
      </c>
      <c r="E26" s="16">
        <v>2254</v>
      </c>
      <c r="F26" s="16">
        <v>706</v>
      </c>
      <c r="G26" s="16">
        <v>3363</v>
      </c>
      <c r="H26" s="16">
        <v>225</v>
      </c>
      <c r="I26" s="16">
        <v>4264</v>
      </c>
      <c r="J26" s="16">
        <v>-901</v>
      </c>
      <c r="K26" s="16">
        <v>1650</v>
      </c>
      <c r="L26" s="16">
        <v>95</v>
      </c>
      <c r="M26" s="16">
        <v>1933</v>
      </c>
      <c r="N26" s="16">
        <v>-283</v>
      </c>
      <c r="O26" s="16">
        <v>717</v>
      </c>
      <c r="P26" s="16">
        <v>11</v>
      </c>
      <c r="Q26" s="16">
        <v>800</v>
      </c>
      <c r="R26" s="16">
        <v>-83</v>
      </c>
    </row>
    <row r="27" spans="1:18" x14ac:dyDescent="0.2">
      <c r="A27" s="13">
        <v>2020</v>
      </c>
      <c r="B27" s="12" t="s">
        <v>94</v>
      </c>
      <c r="C27" s="16">
        <v>2978</v>
      </c>
      <c r="D27" s="16">
        <v>29</v>
      </c>
      <c r="E27" s="16">
        <v>2212</v>
      </c>
      <c r="F27" s="16">
        <v>766</v>
      </c>
      <c r="G27" s="16">
        <v>3301</v>
      </c>
      <c r="H27" s="16">
        <v>167</v>
      </c>
      <c r="I27" s="16">
        <v>4163</v>
      </c>
      <c r="J27" s="16">
        <v>-862</v>
      </c>
      <c r="K27" s="16">
        <v>1785</v>
      </c>
      <c r="L27" s="16">
        <v>91</v>
      </c>
      <c r="M27" s="16">
        <v>1925</v>
      </c>
      <c r="N27" s="16">
        <v>-140</v>
      </c>
      <c r="O27" s="16">
        <v>759</v>
      </c>
      <c r="P27" s="16">
        <v>8</v>
      </c>
      <c r="Q27" s="16">
        <v>794</v>
      </c>
      <c r="R27" s="16">
        <v>-35</v>
      </c>
    </row>
    <row r="28" spans="1:18" x14ac:dyDescent="0.2">
      <c r="A28" s="13">
        <v>2020</v>
      </c>
      <c r="B28" s="12" t="s">
        <v>95</v>
      </c>
      <c r="C28" s="16">
        <v>2966</v>
      </c>
      <c r="D28" s="16">
        <v>24</v>
      </c>
      <c r="E28" s="16">
        <v>2239</v>
      </c>
      <c r="F28" s="16">
        <v>727</v>
      </c>
      <c r="G28" s="16">
        <v>3324</v>
      </c>
      <c r="H28" s="16">
        <v>114</v>
      </c>
      <c r="I28" s="16">
        <v>4130</v>
      </c>
      <c r="J28" s="16">
        <v>-806</v>
      </c>
      <c r="K28" s="16">
        <v>1841</v>
      </c>
      <c r="L28" s="16">
        <v>69</v>
      </c>
      <c r="M28" s="16">
        <v>1893</v>
      </c>
      <c r="N28" s="16">
        <v>-52</v>
      </c>
      <c r="O28" s="16">
        <v>760</v>
      </c>
      <c r="P28" s="16">
        <v>10</v>
      </c>
      <c r="Q28" s="16">
        <v>791</v>
      </c>
      <c r="R28" s="16">
        <v>-31</v>
      </c>
    </row>
    <row r="29" spans="1:18" x14ac:dyDescent="0.2">
      <c r="A29" s="13">
        <v>2020</v>
      </c>
      <c r="B29" s="12" t="s">
        <v>96</v>
      </c>
      <c r="C29" s="16">
        <v>2915</v>
      </c>
      <c r="D29" s="16">
        <v>14</v>
      </c>
      <c r="E29" s="16">
        <v>2239</v>
      </c>
      <c r="F29" s="16">
        <v>676</v>
      </c>
      <c r="G29" s="16">
        <v>3500</v>
      </c>
      <c r="H29" s="16">
        <v>129</v>
      </c>
      <c r="I29" s="16">
        <v>4103</v>
      </c>
      <c r="J29" s="16">
        <v>-603</v>
      </c>
      <c r="K29" s="16">
        <v>1752</v>
      </c>
      <c r="L29" s="16">
        <v>45</v>
      </c>
      <c r="M29" s="16">
        <v>1906</v>
      </c>
      <c r="N29" s="16">
        <v>-154</v>
      </c>
      <c r="O29" s="16">
        <v>779</v>
      </c>
      <c r="P29" s="16">
        <v>5</v>
      </c>
      <c r="Q29" s="16">
        <v>787</v>
      </c>
      <c r="R29" s="16">
        <v>-8</v>
      </c>
    </row>
    <row r="30" spans="1:18" x14ac:dyDescent="0.2">
      <c r="A30" s="13">
        <v>2020</v>
      </c>
      <c r="B30" s="12" t="s">
        <v>97</v>
      </c>
      <c r="C30" s="16">
        <v>2957</v>
      </c>
      <c r="D30" s="16">
        <v>13</v>
      </c>
      <c r="E30" s="16">
        <v>2255</v>
      </c>
      <c r="F30" s="16">
        <v>702</v>
      </c>
      <c r="G30" s="16">
        <v>3430</v>
      </c>
      <c r="H30" s="16">
        <v>101</v>
      </c>
      <c r="I30" s="16">
        <v>4155</v>
      </c>
      <c r="J30" s="16">
        <v>-725</v>
      </c>
      <c r="K30" s="16">
        <v>1829</v>
      </c>
      <c r="L30" s="16">
        <v>35</v>
      </c>
      <c r="M30" s="16">
        <v>1912</v>
      </c>
      <c r="N30" s="16">
        <v>-83</v>
      </c>
      <c r="O30" s="16">
        <v>729</v>
      </c>
      <c r="P30" s="16">
        <v>3</v>
      </c>
      <c r="Q30" s="16">
        <v>779</v>
      </c>
      <c r="R30" s="16">
        <v>-50</v>
      </c>
    </row>
    <row r="31" spans="1:18" x14ac:dyDescent="0.2">
      <c r="A31" s="13">
        <v>2020</v>
      </c>
      <c r="B31" s="12" t="s">
        <v>98</v>
      </c>
      <c r="C31" s="16">
        <v>3010</v>
      </c>
      <c r="D31" s="16">
        <v>12</v>
      </c>
      <c r="E31" s="16">
        <v>2198</v>
      </c>
      <c r="F31" s="16">
        <v>812</v>
      </c>
      <c r="G31" s="16">
        <v>3627</v>
      </c>
      <c r="H31" s="16">
        <v>82</v>
      </c>
      <c r="I31" s="16">
        <v>4167</v>
      </c>
      <c r="J31" s="16">
        <v>-540</v>
      </c>
      <c r="K31" s="16">
        <v>1971</v>
      </c>
      <c r="L31" s="16">
        <v>40</v>
      </c>
      <c r="M31" s="16">
        <v>1935</v>
      </c>
      <c r="N31" s="16">
        <v>36</v>
      </c>
      <c r="O31" s="16">
        <v>784</v>
      </c>
      <c r="P31" s="16">
        <v>5</v>
      </c>
      <c r="Q31" s="16">
        <v>792</v>
      </c>
      <c r="R31" s="16">
        <v>-8</v>
      </c>
    </row>
    <row r="32" spans="1:18" x14ac:dyDescent="0.2">
      <c r="A32" s="13">
        <v>2020</v>
      </c>
      <c r="B32" s="12" t="s">
        <v>99</v>
      </c>
      <c r="C32" s="16">
        <v>3056</v>
      </c>
      <c r="D32" s="16">
        <v>13</v>
      </c>
      <c r="E32" s="16">
        <v>2231</v>
      </c>
      <c r="F32" s="16">
        <v>825</v>
      </c>
      <c r="G32" s="16">
        <v>3853</v>
      </c>
      <c r="H32" s="16">
        <v>74</v>
      </c>
      <c r="I32" s="16">
        <v>4153</v>
      </c>
      <c r="J32" s="16">
        <v>-300</v>
      </c>
      <c r="K32" s="16">
        <v>1985</v>
      </c>
      <c r="L32" s="16">
        <v>43</v>
      </c>
      <c r="M32" s="16">
        <v>1986</v>
      </c>
      <c r="N32" s="16">
        <v>-1</v>
      </c>
      <c r="O32" s="16">
        <v>737</v>
      </c>
      <c r="P32" s="16">
        <v>8</v>
      </c>
      <c r="Q32" s="16">
        <v>788</v>
      </c>
      <c r="R32" s="16">
        <v>-51</v>
      </c>
    </row>
    <row r="33" spans="1:18" x14ac:dyDescent="0.2">
      <c r="A33" s="13">
        <v>2020</v>
      </c>
      <c r="B33" s="12" t="s">
        <v>100</v>
      </c>
      <c r="C33" s="16">
        <v>2962</v>
      </c>
      <c r="D33" s="16">
        <v>9</v>
      </c>
      <c r="E33" s="16">
        <v>2022</v>
      </c>
      <c r="F33" s="16">
        <v>940</v>
      </c>
      <c r="G33" s="16">
        <v>3546</v>
      </c>
      <c r="H33" s="16">
        <v>67</v>
      </c>
      <c r="I33" s="16">
        <v>3735</v>
      </c>
      <c r="J33" s="16">
        <v>-189</v>
      </c>
      <c r="K33" s="16">
        <v>1762</v>
      </c>
      <c r="L33" s="16">
        <v>23</v>
      </c>
      <c r="M33" s="16">
        <v>1757</v>
      </c>
      <c r="N33" s="16">
        <v>5</v>
      </c>
      <c r="O33" s="16">
        <v>762</v>
      </c>
      <c r="P33" s="16">
        <v>2</v>
      </c>
      <c r="Q33" s="16">
        <v>727</v>
      </c>
      <c r="R33" s="16">
        <v>35</v>
      </c>
    </row>
    <row r="34" spans="1:18" x14ac:dyDescent="0.2">
      <c r="A34" s="13">
        <v>2020</v>
      </c>
      <c r="B34" s="12" t="s">
        <v>101</v>
      </c>
      <c r="C34" s="16">
        <v>2329</v>
      </c>
      <c r="D34" s="16">
        <v>7</v>
      </c>
      <c r="E34" s="16">
        <v>2186</v>
      </c>
      <c r="F34" s="16">
        <v>143</v>
      </c>
      <c r="G34" s="16">
        <v>3176</v>
      </c>
      <c r="H34" s="16">
        <v>51</v>
      </c>
      <c r="I34" s="16">
        <v>4208</v>
      </c>
      <c r="J34" s="16">
        <v>-1032</v>
      </c>
      <c r="K34" s="16">
        <v>1562</v>
      </c>
      <c r="L34" s="16">
        <v>17</v>
      </c>
      <c r="M34" s="16">
        <v>2010</v>
      </c>
      <c r="N34" s="16">
        <v>-448</v>
      </c>
      <c r="O34" s="16">
        <v>672</v>
      </c>
      <c r="P34" s="16">
        <v>3</v>
      </c>
      <c r="Q34" s="16">
        <v>780</v>
      </c>
      <c r="R34" s="16">
        <v>-108</v>
      </c>
    </row>
    <row r="35" spans="1:18" x14ac:dyDescent="0.2">
      <c r="A35" s="13">
        <v>2020</v>
      </c>
      <c r="B35" s="12" t="s">
        <v>102</v>
      </c>
      <c r="C35" s="16">
        <v>3103</v>
      </c>
      <c r="D35" s="16">
        <v>7</v>
      </c>
      <c r="E35" s="16">
        <v>2273</v>
      </c>
      <c r="F35" s="16">
        <v>830</v>
      </c>
      <c r="G35" s="16">
        <v>3896</v>
      </c>
      <c r="H35" s="16">
        <v>64</v>
      </c>
      <c r="I35" s="16">
        <v>4267</v>
      </c>
      <c r="J35" s="16">
        <v>-371</v>
      </c>
      <c r="K35" s="16">
        <v>2029</v>
      </c>
      <c r="L35" s="16">
        <v>27</v>
      </c>
      <c r="M35" s="16">
        <v>1972</v>
      </c>
      <c r="N35" s="16">
        <v>57</v>
      </c>
      <c r="O35" s="16">
        <v>783</v>
      </c>
      <c r="P35" s="16">
        <v>1</v>
      </c>
      <c r="Q35" s="16">
        <v>802</v>
      </c>
      <c r="R35" s="16">
        <v>-19</v>
      </c>
    </row>
    <row r="36" spans="1:18" x14ac:dyDescent="0.2">
      <c r="A36" s="13">
        <v>2020</v>
      </c>
      <c r="B36" s="12" t="s">
        <v>103</v>
      </c>
      <c r="C36" s="16">
        <v>2962</v>
      </c>
      <c r="D36" s="16">
        <v>8</v>
      </c>
      <c r="E36" s="16">
        <v>2251</v>
      </c>
      <c r="F36" s="16">
        <v>711</v>
      </c>
      <c r="G36" s="16">
        <v>3875</v>
      </c>
      <c r="H36" s="16">
        <v>98</v>
      </c>
      <c r="I36" s="16">
        <v>4240</v>
      </c>
      <c r="J36" s="16">
        <v>-365</v>
      </c>
      <c r="K36" s="16">
        <v>1919</v>
      </c>
      <c r="L36" s="16">
        <v>31</v>
      </c>
      <c r="M36" s="16">
        <v>1987</v>
      </c>
      <c r="N36" s="16">
        <v>-68</v>
      </c>
      <c r="O36" s="16">
        <v>767</v>
      </c>
      <c r="P36" s="16">
        <v>2</v>
      </c>
      <c r="Q36" s="16">
        <v>785</v>
      </c>
      <c r="R36" s="16">
        <v>-18</v>
      </c>
    </row>
    <row r="37" spans="1:18" x14ac:dyDescent="0.2">
      <c r="A37" s="13">
        <v>2020</v>
      </c>
      <c r="B37" s="12" t="s">
        <v>104</v>
      </c>
      <c r="C37" s="16">
        <v>2998</v>
      </c>
      <c r="D37" s="16">
        <v>11</v>
      </c>
      <c r="E37" s="16">
        <v>2249</v>
      </c>
      <c r="F37" s="16">
        <v>749</v>
      </c>
      <c r="G37" s="16">
        <v>3910</v>
      </c>
      <c r="H37" s="16">
        <v>161</v>
      </c>
      <c r="I37" s="16">
        <v>4326</v>
      </c>
      <c r="J37" s="16">
        <v>-416</v>
      </c>
      <c r="K37" s="16">
        <v>1931</v>
      </c>
      <c r="L37" s="16">
        <v>38</v>
      </c>
      <c r="M37" s="16">
        <v>2002</v>
      </c>
      <c r="N37" s="16">
        <v>-71</v>
      </c>
      <c r="O37" s="16">
        <v>795</v>
      </c>
      <c r="P37" s="16">
        <v>5</v>
      </c>
      <c r="Q37" s="16">
        <v>800</v>
      </c>
      <c r="R37" s="16">
        <v>-5</v>
      </c>
    </row>
    <row r="38" spans="1:18" x14ac:dyDescent="0.2">
      <c r="A38" s="13">
        <v>2020</v>
      </c>
      <c r="B38" s="12" t="s">
        <v>105</v>
      </c>
      <c r="C38" s="16">
        <v>3038</v>
      </c>
      <c r="D38" s="16">
        <v>20</v>
      </c>
      <c r="E38" s="16">
        <v>2313</v>
      </c>
      <c r="F38" s="16">
        <v>725</v>
      </c>
      <c r="G38" s="16">
        <v>4148</v>
      </c>
      <c r="H38" s="16">
        <v>252</v>
      </c>
      <c r="I38" s="16">
        <v>4381</v>
      </c>
      <c r="J38" s="16">
        <v>-233</v>
      </c>
      <c r="K38" s="16">
        <v>1993</v>
      </c>
      <c r="L38" s="16">
        <v>46</v>
      </c>
      <c r="M38" s="16">
        <v>2074</v>
      </c>
      <c r="N38" s="16">
        <v>-81</v>
      </c>
      <c r="O38" s="16">
        <v>766</v>
      </c>
      <c r="P38" s="16">
        <v>3</v>
      </c>
      <c r="Q38" s="16">
        <v>788</v>
      </c>
      <c r="R38" s="16">
        <v>-22</v>
      </c>
    </row>
    <row r="39" spans="1:18" x14ac:dyDescent="0.2">
      <c r="A39" s="13">
        <v>2020</v>
      </c>
      <c r="B39" s="12" t="s">
        <v>106</v>
      </c>
      <c r="C39" s="16">
        <v>3068</v>
      </c>
      <c r="D39" s="16">
        <v>28</v>
      </c>
      <c r="E39" s="16">
        <v>2363</v>
      </c>
      <c r="F39" s="16">
        <v>705</v>
      </c>
      <c r="G39" s="16">
        <v>4093</v>
      </c>
      <c r="H39" s="16">
        <v>342</v>
      </c>
      <c r="I39" s="16">
        <v>4467</v>
      </c>
      <c r="J39" s="16">
        <v>-374</v>
      </c>
      <c r="K39" s="16">
        <v>2011</v>
      </c>
      <c r="L39" s="16">
        <v>63</v>
      </c>
      <c r="M39" s="16">
        <v>2186</v>
      </c>
      <c r="N39" s="16">
        <v>-175</v>
      </c>
      <c r="O39" s="16">
        <v>782</v>
      </c>
      <c r="P39" s="16">
        <v>5</v>
      </c>
      <c r="Q39" s="16">
        <v>796</v>
      </c>
      <c r="R39" s="16">
        <v>-14</v>
      </c>
    </row>
    <row r="40" spans="1:18" x14ac:dyDescent="0.2">
      <c r="A40" s="13">
        <v>2020</v>
      </c>
      <c r="B40" s="12" t="s">
        <v>107</v>
      </c>
      <c r="C40" s="16">
        <v>3154</v>
      </c>
      <c r="D40" s="16">
        <v>33</v>
      </c>
      <c r="E40" s="16">
        <v>2378</v>
      </c>
      <c r="F40" s="16">
        <v>776</v>
      </c>
      <c r="G40" s="16">
        <v>4346</v>
      </c>
      <c r="H40" s="16">
        <v>521</v>
      </c>
      <c r="I40" s="16">
        <v>4530</v>
      </c>
      <c r="J40" s="16">
        <v>-184</v>
      </c>
      <c r="K40" s="16">
        <v>2260</v>
      </c>
      <c r="L40" s="16">
        <v>106</v>
      </c>
      <c r="M40" s="16">
        <v>2170</v>
      </c>
      <c r="N40" s="16">
        <v>90</v>
      </c>
      <c r="O40" s="16">
        <v>774</v>
      </c>
      <c r="P40" s="16">
        <v>10</v>
      </c>
      <c r="Q40" s="16">
        <v>787</v>
      </c>
      <c r="R40" s="16">
        <v>-13</v>
      </c>
    </row>
    <row r="41" spans="1:18" x14ac:dyDescent="0.2">
      <c r="A41" s="13">
        <v>2020</v>
      </c>
      <c r="B41" s="12" t="s">
        <v>108</v>
      </c>
      <c r="C41" s="16">
        <v>3302</v>
      </c>
      <c r="D41" s="16">
        <v>49</v>
      </c>
      <c r="E41" s="16">
        <v>2343</v>
      </c>
      <c r="F41" s="16">
        <v>959</v>
      </c>
      <c r="G41" s="16">
        <v>4498</v>
      </c>
      <c r="H41" s="16">
        <v>763</v>
      </c>
      <c r="I41" s="16">
        <v>4484</v>
      </c>
      <c r="J41" s="16">
        <v>14</v>
      </c>
      <c r="K41" s="16">
        <v>2166</v>
      </c>
      <c r="L41" s="16">
        <v>153</v>
      </c>
      <c r="M41" s="16">
        <v>2127</v>
      </c>
      <c r="N41" s="16">
        <v>39</v>
      </c>
      <c r="O41" s="16">
        <v>773</v>
      </c>
      <c r="P41" s="16">
        <v>13</v>
      </c>
      <c r="Q41" s="16">
        <v>805</v>
      </c>
      <c r="R41" s="16">
        <v>-32</v>
      </c>
    </row>
    <row r="42" spans="1:18" x14ac:dyDescent="0.2">
      <c r="A42" s="13">
        <v>2020</v>
      </c>
      <c r="B42" s="12" t="s">
        <v>109</v>
      </c>
      <c r="C42" s="16">
        <v>3226</v>
      </c>
      <c r="D42" s="16">
        <v>81</v>
      </c>
      <c r="E42" s="16">
        <v>2355</v>
      </c>
      <c r="F42" s="16">
        <v>871</v>
      </c>
      <c r="G42" s="16">
        <v>4732</v>
      </c>
      <c r="H42" s="16">
        <v>1109</v>
      </c>
      <c r="I42" s="16">
        <v>4488</v>
      </c>
      <c r="J42" s="16">
        <v>244</v>
      </c>
      <c r="K42" s="16">
        <v>2136</v>
      </c>
      <c r="L42" s="16">
        <v>168</v>
      </c>
      <c r="M42" s="16">
        <v>2240</v>
      </c>
      <c r="N42" s="16">
        <v>-104</v>
      </c>
      <c r="O42" s="16">
        <v>793</v>
      </c>
      <c r="P42" s="16">
        <v>21</v>
      </c>
      <c r="Q42" s="16">
        <v>811</v>
      </c>
      <c r="R42" s="16">
        <v>-18</v>
      </c>
    </row>
    <row r="43" spans="1:18" x14ac:dyDescent="0.2">
      <c r="A43" s="13">
        <v>2020</v>
      </c>
      <c r="B43" s="12" t="s">
        <v>120</v>
      </c>
      <c r="C43" s="16">
        <v>3471</v>
      </c>
      <c r="D43" s="16">
        <v>83</v>
      </c>
      <c r="E43" s="16">
        <v>2474</v>
      </c>
      <c r="F43" s="16">
        <v>997</v>
      </c>
      <c r="G43" s="16">
        <v>5249</v>
      </c>
      <c r="H43" s="16">
        <v>1551</v>
      </c>
      <c r="I43" s="16">
        <v>4729</v>
      </c>
      <c r="J43" s="16">
        <v>520</v>
      </c>
      <c r="K43" s="16">
        <v>2333</v>
      </c>
      <c r="L43" s="16">
        <v>280</v>
      </c>
      <c r="M43" s="16">
        <v>2295</v>
      </c>
      <c r="N43" s="16">
        <v>38</v>
      </c>
      <c r="O43" s="16">
        <v>759</v>
      </c>
      <c r="P43" s="16">
        <v>23</v>
      </c>
      <c r="Q43" s="16">
        <v>835</v>
      </c>
      <c r="R43" s="16">
        <v>-76</v>
      </c>
    </row>
    <row r="44" spans="1:18" x14ac:dyDescent="0.2">
      <c r="A44" s="13">
        <v>2020</v>
      </c>
      <c r="B44" s="12" t="s">
        <v>110</v>
      </c>
      <c r="C44" s="16">
        <v>3446</v>
      </c>
      <c r="D44" s="16">
        <v>118</v>
      </c>
      <c r="E44" s="16">
        <v>2465</v>
      </c>
      <c r="F44" s="16">
        <v>981</v>
      </c>
      <c r="G44" s="16">
        <v>5583</v>
      </c>
      <c r="H44" s="16">
        <v>1887</v>
      </c>
      <c r="I44" s="16">
        <v>4765</v>
      </c>
      <c r="J44" s="16">
        <v>818</v>
      </c>
      <c r="K44" s="16">
        <v>2446</v>
      </c>
      <c r="L44" s="16">
        <v>425</v>
      </c>
      <c r="M44" s="16">
        <v>2308</v>
      </c>
      <c r="N44" s="16">
        <v>138</v>
      </c>
      <c r="O44" s="16">
        <v>779</v>
      </c>
      <c r="P44" s="16">
        <v>36</v>
      </c>
      <c r="Q44" s="16">
        <v>818</v>
      </c>
      <c r="R44" s="16">
        <v>-39</v>
      </c>
    </row>
    <row r="45" spans="1:18" x14ac:dyDescent="0.2">
      <c r="A45" s="13">
        <v>2020</v>
      </c>
      <c r="B45" s="12" t="s">
        <v>111</v>
      </c>
      <c r="C45" s="16">
        <v>3519</v>
      </c>
      <c r="D45" s="16">
        <v>145</v>
      </c>
      <c r="E45" s="16">
        <v>2518</v>
      </c>
      <c r="F45" s="16">
        <v>1001</v>
      </c>
      <c r="G45" s="16">
        <v>5733</v>
      </c>
      <c r="H45" s="16">
        <v>2033</v>
      </c>
      <c r="I45" s="16">
        <v>4740</v>
      </c>
      <c r="J45" s="16">
        <v>993</v>
      </c>
      <c r="K45" s="16">
        <v>2472</v>
      </c>
      <c r="L45" s="16">
        <v>467</v>
      </c>
      <c r="M45" s="16">
        <v>2292</v>
      </c>
      <c r="N45" s="16">
        <v>180</v>
      </c>
      <c r="O45" s="16">
        <v>811</v>
      </c>
      <c r="P45" s="16">
        <v>52</v>
      </c>
      <c r="Q45" s="16">
        <v>829</v>
      </c>
      <c r="R45" s="16">
        <v>-18</v>
      </c>
    </row>
    <row r="46" spans="1:18" x14ac:dyDescent="0.2">
      <c r="A46" s="13">
        <v>2020</v>
      </c>
      <c r="B46" s="12" t="s">
        <v>112</v>
      </c>
      <c r="C46" s="16">
        <v>3457</v>
      </c>
      <c r="D46" s="16">
        <v>183</v>
      </c>
      <c r="E46" s="16">
        <v>2489</v>
      </c>
      <c r="F46" s="16">
        <v>968</v>
      </c>
      <c r="G46" s="16">
        <v>5741</v>
      </c>
      <c r="H46" s="16">
        <v>2222</v>
      </c>
      <c r="I46" s="16">
        <v>4747</v>
      </c>
      <c r="J46" s="16">
        <v>994</v>
      </c>
      <c r="K46" s="16">
        <v>2429</v>
      </c>
      <c r="L46" s="16">
        <v>571</v>
      </c>
      <c r="M46" s="16">
        <v>2292</v>
      </c>
      <c r="N46" s="16">
        <v>137</v>
      </c>
      <c r="O46" s="16">
        <v>829</v>
      </c>
      <c r="P46" s="16">
        <v>64</v>
      </c>
      <c r="Q46" s="16">
        <v>828</v>
      </c>
      <c r="R46" s="16">
        <v>1</v>
      </c>
    </row>
    <row r="47" spans="1:18" x14ac:dyDescent="0.2">
      <c r="A47" s="13">
        <v>2020</v>
      </c>
      <c r="B47" s="12" t="s">
        <v>113</v>
      </c>
      <c r="C47" s="16">
        <v>3290</v>
      </c>
      <c r="D47" s="16">
        <v>117</v>
      </c>
      <c r="E47" s="16">
        <v>2552</v>
      </c>
      <c r="F47" s="16">
        <v>738</v>
      </c>
      <c r="G47" s="16">
        <v>5760</v>
      </c>
      <c r="H47" s="16">
        <v>2122</v>
      </c>
      <c r="I47" s="16">
        <v>4920</v>
      </c>
      <c r="J47" s="16">
        <v>840</v>
      </c>
      <c r="K47" s="16">
        <v>2469</v>
      </c>
      <c r="L47" s="16">
        <v>544</v>
      </c>
      <c r="M47" s="16">
        <v>2405</v>
      </c>
      <c r="N47" s="16">
        <v>64</v>
      </c>
      <c r="O47" s="16">
        <v>784</v>
      </c>
      <c r="P47" s="16">
        <v>52</v>
      </c>
      <c r="Q47" s="16">
        <v>817</v>
      </c>
      <c r="R47" s="16">
        <v>-33</v>
      </c>
    </row>
    <row r="48" spans="1:18" x14ac:dyDescent="0.2">
      <c r="A48" s="13">
        <v>2020</v>
      </c>
      <c r="B48" s="12" t="s">
        <v>114</v>
      </c>
      <c r="C48" s="16">
        <v>3437</v>
      </c>
      <c r="D48" s="16">
        <v>124</v>
      </c>
      <c r="E48" s="16">
        <v>2580</v>
      </c>
      <c r="F48" s="16">
        <v>857</v>
      </c>
      <c r="G48" s="16">
        <v>5604</v>
      </c>
      <c r="H48" s="16">
        <v>2042</v>
      </c>
      <c r="I48" s="16">
        <v>4939</v>
      </c>
      <c r="J48" s="16">
        <v>665</v>
      </c>
      <c r="K48" s="16">
        <v>2491</v>
      </c>
      <c r="L48" s="16">
        <v>532</v>
      </c>
      <c r="M48" s="16">
        <v>2455</v>
      </c>
      <c r="N48" s="16">
        <v>36</v>
      </c>
      <c r="O48" s="16">
        <v>760</v>
      </c>
      <c r="P48" s="16">
        <v>58</v>
      </c>
      <c r="Q48" s="16">
        <v>801</v>
      </c>
      <c r="R48" s="16">
        <v>-41</v>
      </c>
    </row>
    <row r="49" spans="1:18" x14ac:dyDescent="0.2">
      <c r="A49" s="13">
        <v>2020</v>
      </c>
      <c r="B49" s="12" t="s">
        <v>115</v>
      </c>
      <c r="C49" s="16">
        <v>3585</v>
      </c>
      <c r="D49" s="16">
        <v>150</v>
      </c>
      <c r="E49" s="16">
        <v>2750</v>
      </c>
      <c r="F49" s="16">
        <v>835</v>
      </c>
      <c r="G49" s="16">
        <v>6009</v>
      </c>
      <c r="H49" s="16">
        <v>2178</v>
      </c>
      <c r="I49" s="16">
        <v>5331</v>
      </c>
      <c r="J49" s="16">
        <v>678</v>
      </c>
      <c r="K49" s="16">
        <v>2613</v>
      </c>
      <c r="L49" s="16">
        <v>602</v>
      </c>
      <c r="M49" s="16">
        <v>2620</v>
      </c>
      <c r="N49" s="16">
        <v>-7</v>
      </c>
      <c r="O49" s="16">
        <v>804</v>
      </c>
      <c r="P49" s="16">
        <v>56</v>
      </c>
      <c r="Q49" s="16">
        <v>872</v>
      </c>
      <c r="R49" s="16">
        <v>-68</v>
      </c>
    </row>
    <row r="50" spans="1:18" x14ac:dyDescent="0.2">
      <c r="A50" s="13">
        <v>2020</v>
      </c>
      <c r="B50" s="12" t="s">
        <v>116</v>
      </c>
      <c r="C50" s="16">
        <v>3158</v>
      </c>
      <c r="D50" s="16">
        <v>130</v>
      </c>
      <c r="E50" s="16">
        <v>1784</v>
      </c>
      <c r="F50" s="16">
        <v>1374</v>
      </c>
      <c r="G50" s="16">
        <v>5467</v>
      </c>
      <c r="H50" s="16">
        <v>2197</v>
      </c>
      <c r="I50" s="16">
        <v>3684</v>
      </c>
      <c r="J50" s="16">
        <v>1783</v>
      </c>
      <c r="K50" s="16">
        <v>2204</v>
      </c>
      <c r="L50" s="16">
        <v>530</v>
      </c>
      <c r="M50" s="16">
        <v>1845</v>
      </c>
      <c r="N50" s="16">
        <v>359</v>
      </c>
      <c r="O50" s="16">
        <v>691</v>
      </c>
      <c r="P50" s="16">
        <v>55</v>
      </c>
      <c r="Q50" s="16">
        <v>642</v>
      </c>
      <c r="R50" s="16">
        <v>49</v>
      </c>
    </row>
    <row r="51" spans="1:18" x14ac:dyDescent="0.2">
      <c r="A51" s="13">
        <v>2020</v>
      </c>
      <c r="B51" s="12" t="s">
        <v>117</v>
      </c>
      <c r="C51" s="16">
        <v>2463</v>
      </c>
      <c r="D51" s="16">
        <v>155</v>
      </c>
      <c r="E51" s="16">
        <v>1784</v>
      </c>
      <c r="F51" s="16">
        <v>679</v>
      </c>
      <c r="G51" s="16">
        <v>4956</v>
      </c>
      <c r="H51" s="16">
        <v>2364</v>
      </c>
      <c r="I51" s="16">
        <v>3684</v>
      </c>
      <c r="J51" s="16">
        <v>1272</v>
      </c>
      <c r="K51" s="16">
        <v>2030</v>
      </c>
      <c r="L51" s="16">
        <v>560</v>
      </c>
      <c r="M51" s="16">
        <v>1845</v>
      </c>
      <c r="N51" s="16">
        <v>185</v>
      </c>
      <c r="O51" s="16">
        <v>620</v>
      </c>
      <c r="P51" s="16">
        <v>65</v>
      </c>
      <c r="Q51" s="16">
        <v>642</v>
      </c>
      <c r="R51" s="16">
        <v>-22</v>
      </c>
    </row>
    <row r="52" spans="1:18" x14ac:dyDescent="0.2">
      <c r="A52" s="13">
        <v>2021</v>
      </c>
      <c r="B52" s="12" t="s">
        <v>66</v>
      </c>
      <c r="C52" s="16">
        <v>4346</v>
      </c>
      <c r="D52" s="16">
        <v>290</v>
      </c>
      <c r="E52" s="16">
        <v>2589</v>
      </c>
      <c r="F52" s="16">
        <v>1757</v>
      </c>
      <c r="G52" s="16">
        <v>9108</v>
      </c>
      <c r="H52" s="16">
        <v>4685</v>
      </c>
      <c r="I52" s="16">
        <v>5923</v>
      </c>
      <c r="J52" s="16">
        <v>3185</v>
      </c>
      <c r="K52" s="16">
        <v>3395</v>
      </c>
      <c r="L52" s="16">
        <v>960</v>
      </c>
      <c r="M52" s="16">
        <v>2835</v>
      </c>
      <c r="N52" s="16">
        <v>560</v>
      </c>
      <c r="O52" s="16">
        <v>902</v>
      </c>
      <c r="P52" s="16">
        <v>122</v>
      </c>
      <c r="Q52" s="16">
        <v>857</v>
      </c>
      <c r="R52" s="16">
        <v>45</v>
      </c>
    </row>
    <row r="53" spans="1:18" x14ac:dyDescent="0.2">
      <c r="A53" s="13">
        <v>2021</v>
      </c>
      <c r="B53" s="12" t="s">
        <v>67</v>
      </c>
      <c r="C53" s="16">
        <v>4228</v>
      </c>
      <c r="D53" s="16">
        <v>430</v>
      </c>
      <c r="E53" s="16">
        <v>3014</v>
      </c>
      <c r="F53" s="16">
        <v>1214</v>
      </c>
      <c r="G53" s="16">
        <v>9371</v>
      </c>
      <c r="H53" s="16">
        <v>5386</v>
      </c>
      <c r="I53" s="16">
        <v>6771</v>
      </c>
      <c r="J53" s="16">
        <v>2600</v>
      </c>
      <c r="K53" s="16">
        <v>3535</v>
      </c>
      <c r="L53" s="16">
        <v>1271</v>
      </c>
      <c r="M53" s="16">
        <v>3130</v>
      </c>
      <c r="N53" s="16">
        <v>405</v>
      </c>
      <c r="O53" s="16">
        <v>908</v>
      </c>
      <c r="P53" s="16">
        <v>158</v>
      </c>
      <c r="Q53" s="16">
        <v>906</v>
      </c>
      <c r="R53" s="16">
        <v>2</v>
      </c>
    </row>
    <row r="54" spans="1:18" x14ac:dyDescent="0.2">
      <c r="A54" s="13">
        <v>2021</v>
      </c>
      <c r="B54" s="12" t="s">
        <v>68</v>
      </c>
      <c r="C54" s="16">
        <v>4304</v>
      </c>
      <c r="D54" s="16">
        <v>526</v>
      </c>
      <c r="E54" s="16">
        <v>2896</v>
      </c>
      <c r="F54" s="16">
        <v>1408</v>
      </c>
      <c r="G54" s="16">
        <v>9521</v>
      </c>
      <c r="H54" s="16">
        <v>5866</v>
      </c>
      <c r="I54" s="16">
        <v>6385</v>
      </c>
      <c r="J54" s="16">
        <v>3136</v>
      </c>
      <c r="K54" s="16">
        <v>3897</v>
      </c>
      <c r="L54" s="16">
        <v>1817</v>
      </c>
      <c r="M54" s="16">
        <v>3045</v>
      </c>
      <c r="N54" s="16">
        <v>852</v>
      </c>
      <c r="O54" s="16">
        <v>954</v>
      </c>
      <c r="P54" s="16">
        <v>213</v>
      </c>
      <c r="Q54" s="16">
        <v>893</v>
      </c>
      <c r="R54" s="16">
        <v>61</v>
      </c>
    </row>
    <row r="55" spans="1:18" x14ac:dyDescent="0.2">
      <c r="A55" s="13">
        <v>2021</v>
      </c>
      <c r="B55" s="12" t="s">
        <v>69</v>
      </c>
      <c r="C55" s="16">
        <v>4241</v>
      </c>
      <c r="D55" s="16">
        <v>521</v>
      </c>
      <c r="E55" s="16">
        <v>2846</v>
      </c>
      <c r="F55" s="16">
        <v>1395</v>
      </c>
      <c r="G55" s="16">
        <v>9295</v>
      </c>
      <c r="H55" s="16">
        <v>5758</v>
      </c>
      <c r="I55" s="16">
        <v>6074</v>
      </c>
      <c r="J55" s="16">
        <v>3221</v>
      </c>
      <c r="K55" s="16">
        <v>4026</v>
      </c>
      <c r="L55" s="16">
        <v>1971</v>
      </c>
      <c r="M55" s="16">
        <v>2962</v>
      </c>
      <c r="N55" s="16">
        <v>1064</v>
      </c>
      <c r="O55" s="35">
        <v>886</v>
      </c>
      <c r="P55" s="35">
        <v>183</v>
      </c>
      <c r="Q55" s="16">
        <v>885</v>
      </c>
      <c r="R55" s="16">
        <v>1</v>
      </c>
    </row>
    <row r="56" spans="1:18" x14ac:dyDescent="0.2">
      <c r="A56" s="13">
        <v>2021</v>
      </c>
      <c r="B56" s="12" t="s">
        <v>70</v>
      </c>
      <c r="C56" s="16">
        <v>4078</v>
      </c>
      <c r="D56" s="16">
        <v>474</v>
      </c>
      <c r="E56" s="16">
        <v>2744</v>
      </c>
      <c r="F56" s="16">
        <v>1334</v>
      </c>
      <c r="G56" s="16">
        <v>8502</v>
      </c>
      <c r="H56" s="16">
        <v>4932</v>
      </c>
      <c r="I56" s="16">
        <v>5762</v>
      </c>
      <c r="J56" s="16">
        <v>2740</v>
      </c>
      <c r="K56" s="16">
        <v>3795</v>
      </c>
      <c r="L56" s="16">
        <v>1726</v>
      </c>
      <c r="M56" s="16">
        <v>2841</v>
      </c>
      <c r="N56" s="16">
        <v>954</v>
      </c>
      <c r="O56" s="35">
        <v>817</v>
      </c>
      <c r="P56" s="35">
        <v>188</v>
      </c>
      <c r="Q56" s="16">
        <v>861</v>
      </c>
      <c r="R56" s="16">
        <v>-44</v>
      </c>
    </row>
    <row r="57" spans="1:18" x14ac:dyDescent="0.2">
      <c r="A57" s="13">
        <v>2021</v>
      </c>
      <c r="B57" s="12" t="s">
        <v>71</v>
      </c>
      <c r="C57" s="16">
        <v>4009</v>
      </c>
      <c r="D57" s="16">
        <v>422</v>
      </c>
      <c r="E57" s="16">
        <v>2716</v>
      </c>
      <c r="F57" s="16">
        <v>1293</v>
      </c>
      <c r="G57" s="16">
        <v>7457</v>
      </c>
      <c r="H57" s="16">
        <v>3991</v>
      </c>
      <c r="I57" s="16">
        <v>5623</v>
      </c>
      <c r="J57" s="16">
        <v>1834</v>
      </c>
      <c r="K57" s="16">
        <v>3068</v>
      </c>
      <c r="L57" s="16">
        <v>1160</v>
      </c>
      <c r="M57" s="16">
        <v>2729</v>
      </c>
      <c r="N57" s="16">
        <v>339</v>
      </c>
      <c r="O57" s="35">
        <v>820</v>
      </c>
      <c r="P57" s="35">
        <v>118</v>
      </c>
      <c r="Q57" s="16">
        <v>859</v>
      </c>
      <c r="R57" s="16">
        <v>-39</v>
      </c>
    </row>
    <row r="58" spans="1:18" x14ac:dyDescent="0.2">
      <c r="A58" s="13">
        <v>2021</v>
      </c>
      <c r="B58" s="12" t="s">
        <v>72</v>
      </c>
      <c r="C58" s="16">
        <v>3810</v>
      </c>
      <c r="D58" s="16">
        <v>274</v>
      </c>
      <c r="E58" s="16">
        <v>2662</v>
      </c>
      <c r="F58" s="16">
        <v>1148</v>
      </c>
      <c r="G58" s="16">
        <v>6557</v>
      </c>
      <c r="H58" s="16">
        <v>2926</v>
      </c>
      <c r="I58" s="16">
        <v>5545</v>
      </c>
      <c r="J58" s="16">
        <v>1012</v>
      </c>
      <c r="K58" s="16">
        <v>2610</v>
      </c>
      <c r="L58" s="16">
        <v>776</v>
      </c>
      <c r="M58" s="16">
        <v>2583</v>
      </c>
      <c r="N58" s="16">
        <v>27</v>
      </c>
      <c r="O58" s="35">
        <v>832</v>
      </c>
      <c r="P58" s="35">
        <v>103</v>
      </c>
      <c r="Q58" s="16">
        <v>837</v>
      </c>
      <c r="R58" s="16">
        <v>-5</v>
      </c>
    </row>
    <row r="59" spans="1:18" x14ac:dyDescent="0.2">
      <c r="A59" s="13">
        <v>2021</v>
      </c>
      <c r="B59" s="12" t="s">
        <v>73</v>
      </c>
      <c r="C59" s="16">
        <v>3740</v>
      </c>
      <c r="D59" s="16">
        <v>238</v>
      </c>
      <c r="E59" s="16">
        <v>2593</v>
      </c>
      <c r="F59" s="16">
        <v>1147</v>
      </c>
      <c r="G59" s="16">
        <v>5760</v>
      </c>
      <c r="H59" s="16">
        <v>2080</v>
      </c>
      <c r="I59" s="16">
        <v>5485</v>
      </c>
      <c r="J59" s="16">
        <v>275</v>
      </c>
      <c r="K59" s="16">
        <v>2323</v>
      </c>
      <c r="L59" s="16">
        <v>510</v>
      </c>
      <c r="M59" s="16">
        <v>2657</v>
      </c>
      <c r="N59" s="16">
        <v>-334</v>
      </c>
      <c r="O59" s="35">
        <v>791</v>
      </c>
      <c r="P59" s="35">
        <v>86</v>
      </c>
      <c r="Q59" s="16">
        <v>814</v>
      </c>
      <c r="R59" s="16">
        <v>-23</v>
      </c>
    </row>
    <row r="60" spans="1:18" x14ac:dyDescent="0.2">
      <c r="A60" s="13">
        <v>2021</v>
      </c>
      <c r="B60" s="12" t="s">
        <v>74</v>
      </c>
      <c r="C60" s="16">
        <v>3470</v>
      </c>
      <c r="D60" s="16">
        <v>197</v>
      </c>
      <c r="E60" s="16">
        <v>2536</v>
      </c>
      <c r="F60" s="16">
        <v>934</v>
      </c>
      <c r="G60" s="16">
        <v>5195</v>
      </c>
      <c r="H60" s="16">
        <v>1466</v>
      </c>
      <c r="I60" s="16">
        <v>5310</v>
      </c>
      <c r="J60" s="16">
        <v>-115</v>
      </c>
      <c r="K60" s="16">
        <v>2197</v>
      </c>
      <c r="L60" s="16">
        <v>383</v>
      </c>
      <c r="M60" s="16">
        <v>2510</v>
      </c>
      <c r="N60" s="16">
        <v>-313</v>
      </c>
      <c r="O60" s="35">
        <v>730</v>
      </c>
      <c r="P60" s="35">
        <v>59</v>
      </c>
      <c r="Q60" s="16">
        <v>826</v>
      </c>
      <c r="R60" s="16">
        <v>-96</v>
      </c>
    </row>
    <row r="61" spans="1:18" x14ac:dyDescent="0.2">
      <c r="A61" s="13">
        <v>2021</v>
      </c>
      <c r="B61" s="12" t="s">
        <v>75</v>
      </c>
      <c r="C61" s="16">
        <v>3429</v>
      </c>
      <c r="D61" s="16">
        <v>135</v>
      </c>
      <c r="E61" s="16">
        <v>2637</v>
      </c>
      <c r="F61" s="16">
        <v>792</v>
      </c>
      <c r="G61" s="16">
        <v>4787</v>
      </c>
      <c r="H61" s="16">
        <v>1075</v>
      </c>
      <c r="I61" s="16">
        <v>5422</v>
      </c>
      <c r="J61" s="16">
        <v>-635</v>
      </c>
      <c r="K61" s="16">
        <v>1998</v>
      </c>
      <c r="L61" s="16">
        <v>249</v>
      </c>
      <c r="M61" s="16">
        <v>2606</v>
      </c>
      <c r="N61" s="16">
        <v>-608</v>
      </c>
      <c r="O61" s="35">
        <v>773</v>
      </c>
      <c r="P61" s="35">
        <v>42</v>
      </c>
      <c r="Q61" s="16">
        <v>836</v>
      </c>
      <c r="R61" s="16">
        <v>-63</v>
      </c>
    </row>
    <row r="62" spans="1:18" x14ac:dyDescent="0.2">
      <c r="A62" s="13">
        <v>2021</v>
      </c>
      <c r="B62" s="12" t="s">
        <v>76</v>
      </c>
      <c r="C62" s="16">
        <v>3295</v>
      </c>
      <c r="D62" s="16">
        <v>96</v>
      </c>
      <c r="E62" s="16">
        <v>2580</v>
      </c>
      <c r="F62" s="16">
        <v>715</v>
      </c>
      <c r="G62" s="16">
        <v>4401</v>
      </c>
      <c r="H62" s="16">
        <v>685</v>
      </c>
      <c r="I62" s="16">
        <v>5278</v>
      </c>
      <c r="J62" s="16">
        <v>-877</v>
      </c>
      <c r="K62" s="16">
        <v>1839</v>
      </c>
      <c r="L62" s="16">
        <v>151</v>
      </c>
      <c r="M62" s="16">
        <v>2531</v>
      </c>
      <c r="N62" s="16">
        <v>-692</v>
      </c>
      <c r="O62" s="16">
        <v>776</v>
      </c>
      <c r="P62" s="16">
        <v>31</v>
      </c>
      <c r="Q62" s="16">
        <v>816</v>
      </c>
      <c r="R62" s="16">
        <v>-40</v>
      </c>
    </row>
    <row r="63" spans="1:18" x14ac:dyDescent="0.2">
      <c r="A63" s="13">
        <v>2021</v>
      </c>
      <c r="B63" s="12" t="s">
        <v>77</v>
      </c>
      <c r="C63" s="16">
        <v>3153</v>
      </c>
      <c r="D63" s="16">
        <v>71</v>
      </c>
      <c r="E63" s="16">
        <v>2423</v>
      </c>
      <c r="F63" s="16">
        <v>730</v>
      </c>
      <c r="G63" s="16">
        <v>4258</v>
      </c>
      <c r="H63" s="16">
        <v>492</v>
      </c>
      <c r="I63" s="16">
        <v>5040</v>
      </c>
      <c r="J63" s="16">
        <v>-782</v>
      </c>
      <c r="K63" s="16">
        <v>1870</v>
      </c>
      <c r="L63" s="16">
        <v>128</v>
      </c>
      <c r="M63" s="16">
        <v>2329</v>
      </c>
      <c r="N63" s="16">
        <v>-459</v>
      </c>
      <c r="O63" s="16">
        <v>764</v>
      </c>
      <c r="P63" s="16">
        <v>28</v>
      </c>
      <c r="Q63" s="16">
        <v>779</v>
      </c>
      <c r="R63" s="16">
        <v>-15</v>
      </c>
    </row>
    <row r="64" spans="1:18" x14ac:dyDescent="0.2">
      <c r="A64" s="13">
        <v>2021</v>
      </c>
      <c r="B64" s="12" t="s">
        <v>78</v>
      </c>
      <c r="C64" s="16">
        <v>2614</v>
      </c>
      <c r="D64" s="12">
        <v>47</v>
      </c>
      <c r="E64" s="16">
        <v>2359</v>
      </c>
      <c r="F64" s="12">
        <v>255</v>
      </c>
      <c r="G64" s="16">
        <v>3326</v>
      </c>
      <c r="H64" s="12">
        <v>261</v>
      </c>
      <c r="I64" s="16">
        <v>4764</v>
      </c>
      <c r="J64" s="12">
        <v>-1438</v>
      </c>
      <c r="K64" s="16">
        <v>1542</v>
      </c>
      <c r="L64" s="12">
        <v>76</v>
      </c>
      <c r="M64" s="16">
        <v>2225</v>
      </c>
      <c r="N64" s="12">
        <v>-683</v>
      </c>
      <c r="O64" s="12">
        <v>719</v>
      </c>
      <c r="P64" s="12">
        <v>16</v>
      </c>
      <c r="Q64" s="12">
        <v>784</v>
      </c>
      <c r="R64" s="12">
        <v>-65</v>
      </c>
    </row>
    <row r="65" spans="1:18" x14ac:dyDescent="0.2">
      <c r="A65" s="13">
        <v>2021</v>
      </c>
      <c r="B65" s="12" t="s">
        <v>79</v>
      </c>
      <c r="C65" s="16">
        <v>2787</v>
      </c>
      <c r="D65" s="12">
        <v>50</v>
      </c>
      <c r="E65" s="16">
        <v>2364</v>
      </c>
      <c r="F65" s="12">
        <v>423</v>
      </c>
      <c r="G65" s="16">
        <v>3918</v>
      </c>
      <c r="H65" s="12">
        <v>257</v>
      </c>
      <c r="I65" s="16">
        <v>4930</v>
      </c>
      <c r="J65" s="12">
        <v>-1012</v>
      </c>
      <c r="K65" s="16">
        <v>1644</v>
      </c>
      <c r="L65" s="12">
        <v>64</v>
      </c>
      <c r="M65" s="16">
        <v>2223</v>
      </c>
      <c r="N65" s="12">
        <v>-579</v>
      </c>
      <c r="O65" s="12">
        <v>749</v>
      </c>
      <c r="P65" s="12">
        <v>8</v>
      </c>
      <c r="Q65" s="12">
        <v>791</v>
      </c>
      <c r="R65" s="12">
        <v>-42</v>
      </c>
    </row>
    <row r="66" spans="1:18" x14ac:dyDescent="0.2">
      <c r="A66" s="13">
        <v>2021</v>
      </c>
      <c r="B66" s="12" t="s">
        <v>80</v>
      </c>
      <c r="C66" s="16">
        <v>3323</v>
      </c>
      <c r="D66" s="16">
        <v>64</v>
      </c>
      <c r="E66" s="16">
        <v>2417</v>
      </c>
      <c r="F66" s="16">
        <v>906</v>
      </c>
      <c r="G66" s="16">
        <v>4354</v>
      </c>
      <c r="H66" s="16">
        <v>231</v>
      </c>
      <c r="I66" s="16">
        <v>5086</v>
      </c>
      <c r="J66" s="16">
        <v>-732</v>
      </c>
      <c r="K66" s="16">
        <v>1976</v>
      </c>
      <c r="L66" s="16">
        <v>56</v>
      </c>
      <c r="M66" s="16">
        <v>2239</v>
      </c>
      <c r="N66" s="16">
        <v>-263</v>
      </c>
      <c r="O66" s="16">
        <v>785</v>
      </c>
      <c r="P66" s="16">
        <v>11</v>
      </c>
      <c r="Q66" s="16">
        <v>780</v>
      </c>
      <c r="R66" s="16">
        <v>5</v>
      </c>
    </row>
    <row r="67" spans="1:18" ht="13.5" thickBot="1" x14ac:dyDescent="0.25">
      <c r="A67" s="15">
        <v>2021</v>
      </c>
      <c r="B67" s="14" t="s">
        <v>81</v>
      </c>
      <c r="C67" s="17">
        <v>3206</v>
      </c>
      <c r="D67" s="17">
        <v>39</v>
      </c>
      <c r="E67" s="17">
        <v>2424</v>
      </c>
      <c r="F67" s="17">
        <v>782</v>
      </c>
      <c r="G67" s="17">
        <v>4111</v>
      </c>
      <c r="H67" s="17">
        <v>166</v>
      </c>
      <c r="I67" s="17">
        <v>5018</v>
      </c>
      <c r="J67" s="17">
        <v>-907</v>
      </c>
      <c r="K67" s="17">
        <v>1798</v>
      </c>
      <c r="L67" s="17">
        <v>46</v>
      </c>
      <c r="M67" s="17">
        <v>2241</v>
      </c>
      <c r="N67" s="17">
        <v>-443</v>
      </c>
      <c r="O67" s="17">
        <v>826</v>
      </c>
      <c r="P67" s="17">
        <v>9</v>
      </c>
      <c r="Q67" s="17">
        <v>814</v>
      </c>
      <c r="R67" s="17">
        <v>12</v>
      </c>
    </row>
    <row r="68" spans="1:18" ht="15" x14ac:dyDescent="0.25">
      <c r="C68" s="34"/>
      <c r="D68" s="34"/>
      <c r="E68" s="34"/>
      <c r="F68" s="34"/>
      <c r="G68" s="34"/>
      <c r="H68" s="34"/>
      <c r="I68" s="34"/>
      <c r="J68" s="34"/>
      <c r="K68" s="34"/>
      <c r="L68" s="34"/>
      <c r="M68" s="34"/>
      <c r="N68" s="34"/>
      <c r="O68" s="34"/>
      <c r="P68" s="34"/>
      <c r="Q68" s="34"/>
      <c r="R68" s="34"/>
    </row>
    <row r="69" spans="1:18" x14ac:dyDescent="0.2">
      <c r="A69" s="13" t="s">
        <v>119</v>
      </c>
      <c r="B69" s="12" t="s">
        <v>118</v>
      </c>
    </row>
  </sheetData>
  <mergeCells count="4">
    <mergeCell ref="C7:F7"/>
    <mergeCell ref="G7:J7"/>
    <mergeCell ref="K7:N7"/>
    <mergeCell ref="O7:R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9C0D-15CF-4EAB-9E51-7620E5837B07}">
  <sheetPr>
    <tabColor rgb="FFFF66CC"/>
  </sheetPr>
  <dimension ref="A1:L27"/>
  <sheetViews>
    <sheetView workbookViewId="0">
      <selection activeCell="B16" sqref="B16"/>
    </sheetView>
  </sheetViews>
  <sheetFormatPr defaultRowHeight="15" x14ac:dyDescent="0.25"/>
  <cols>
    <col min="1" max="1" width="27.7109375" style="11" customWidth="1"/>
    <col min="2" max="2" width="122.5703125" style="11" customWidth="1"/>
    <col min="3" max="16384" width="9.140625" style="11"/>
  </cols>
  <sheetData>
    <row r="1" spans="1:2" x14ac:dyDescent="0.25">
      <c r="A1" s="2" t="s">
        <v>0</v>
      </c>
      <c r="B1" s="11" t="s">
        <v>62</v>
      </c>
    </row>
    <row r="2" spans="1:2" x14ac:dyDescent="0.25">
      <c r="A2" s="2" t="s">
        <v>2</v>
      </c>
      <c r="B2" s="11" t="s">
        <v>34</v>
      </c>
    </row>
    <row r="3" spans="1:2" x14ac:dyDescent="0.25">
      <c r="A3" s="2" t="s">
        <v>4</v>
      </c>
      <c r="B3" s="11" t="s">
        <v>63</v>
      </c>
    </row>
    <row r="4" spans="1:2" x14ac:dyDescent="0.25">
      <c r="A4" s="2" t="s">
        <v>5</v>
      </c>
      <c r="B4" s="11" t="s">
        <v>64</v>
      </c>
    </row>
    <row r="5" spans="1:2" x14ac:dyDescent="0.25">
      <c r="A5" s="2" t="s">
        <v>6</v>
      </c>
      <c r="B5" s="11" t="s">
        <v>138</v>
      </c>
    </row>
    <row r="7" spans="1:2" x14ac:dyDescent="0.25">
      <c r="A7" s="3" t="s">
        <v>65</v>
      </c>
    </row>
    <row r="8" spans="1:2" x14ac:dyDescent="0.25">
      <c r="A8" s="2" t="s">
        <v>7</v>
      </c>
      <c r="B8" s="2" t="s">
        <v>8</v>
      </c>
    </row>
    <row r="9" spans="1:2" x14ac:dyDescent="0.25">
      <c r="A9" s="11" t="s">
        <v>28</v>
      </c>
      <c r="B9" s="11" t="s">
        <v>45</v>
      </c>
    </row>
    <row r="10" spans="1:2" x14ac:dyDescent="0.25">
      <c r="A10" s="11" t="s">
        <v>29</v>
      </c>
      <c r="B10" s="11" t="s">
        <v>46</v>
      </c>
    </row>
    <row r="11" spans="1:2" x14ac:dyDescent="0.25">
      <c r="A11" s="11" t="s">
        <v>30</v>
      </c>
      <c r="B11" s="11" t="s">
        <v>47</v>
      </c>
    </row>
    <row r="12" spans="1:2" x14ac:dyDescent="0.25">
      <c r="A12" s="11" t="s">
        <v>130</v>
      </c>
      <c r="B12" s="11" t="s">
        <v>139</v>
      </c>
    </row>
    <row r="13" spans="1:2" x14ac:dyDescent="0.25">
      <c r="A13" s="11" t="s">
        <v>137</v>
      </c>
      <c r="B13" s="11" t="s">
        <v>140</v>
      </c>
    </row>
    <row r="14" spans="1:2" x14ac:dyDescent="0.25">
      <c r="A14" s="11" t="s">
        <v>128</v>
      </c>
      <c r="B14" s="11" t="s">
        <v>141</v>
      </c>
    </row>
    <row r="15" spans="1:2" x14ac:dyDescent="0.25">
      <c r="A15" s="11" t="s">
        <v>127</v>
      </c>
      <c r="B15" s="11" t="s">
        <v>142</v>
      </c>
    </row>
    <row r="17" spans="1:12" x14ac:dyDescent="0.25">
      <c r="A17" s="10"/>
      <c r="B17" s="6"/>
      <c r="C17" s="6"/>
      <c r="D17" s="6"/>
      <c r="E17" s="6"/>
      <c r="F17" s="6"/>
      <c r="G17" s="6"/>
      <c r="H17" s="6"/>
      <c r="I17" s="6"/>
      <c r="J17" s="6"/>
      <c r="K17" s="6"/>
      <c r="L17" s="6"/>
    </row>
    <row r="18" spans="1:12" x14ac:dyDescent="0.25">
      <c r="A18" s="43" t="s">
        <v>36</v>
      </c>
      <c r="B18" s="44"/>
      <c r="C18" s="44"/>
      <c r="D18" s="44"/>
      <c r="E18" s="44"/>
      <c r="F18" s="44"/>
      <c r="G18" s="44"/>
      <c r="H18" s="44"/>
      <c r="I18" s="44"/>
      <c r="J18" s="44"/>
      <c r="K18" s="44"/>
      <c r="L18" s="44"/>
    </row>
    <row r="19" spans="1:12" x14ac:dyDescent="0.25">
      <c r="A19" s="43" t="s">
        <v>37</v>
      </c>
      <c r="B19" s="44"/>
      <c r="C19" s="44"/>
      <c r="D19" s="44"/>
      <c r="E19" s="44"/>
      <c r="F19" s="44"/>
      <c r="G19" s="44"/>
      <c r="H19" s="44"/>
      <c r="I19" s="44"/>
      <c r="J19" s="44"/>
      <c r="K19" s="44"/>
      <c r="L19" s="44"/>
    </row>
    <row r="20" spans="1:12" x14ac:dyDescent="0.25">
      <c r="A20" s="43" t="s">
        <v>38</v>
      </c>
      <c r="B20" s="44"/>
      <c r="C20" s="44"/>
      <c r="D20" s="44"/>
      <c r="E20" s="44"/>
      <c r="F20" s="44"/>
      <c r="G20" s="44"/>
      <c r="H20" s="44"/>
      <c r="I20" s="44"/>
      <c r="J20" s="44"/>
      <c r="K20" s="44"/>
      <c r="L20" s="44"/>
    </row>
    <row r="21" spans="1:12" x14ac:dyDescent="0.25">
      <c r="A21" s="43" t="s">
        <v>39</v>
      </c>
      <c r="B21" s="44"/>
      <c r="C21" s="44"/>
      <c r="D21" s="44"/>
      <c r="E21" s="44"/>
      <c r="F21" s="44"/>
      <c r="G21" s="44"/>
      <c r="H21" s="44"/>
      <c r="I21" s="44"/>
      <c r="J21" s="44"/>
      <c r="K21" s="44"/>
      <c r="L21" s="44"/>
    </row>
    <row r="22" spans="1:12" x14ac:dyDescent="0.25">
      <c r="A22" s="43" t="s">
        <v>40</v>
      </c>
      <c r="B22" s="44"/>
      <c r="C22" s="44"/>
      <c r="D22" s="44"/>
      <c r="E22" s="44"/>
      <c r="F22" s="44"/>
      <c r="G22" s="44"/>
      <c r="H22" s="44"/>
      <c r="I22" s="44"/>
      <c r="J22" s="44"/>
      <c r="K22" s="44"/>
      <c r="L22" s="44"/>
    </row>
    <row r="23" spans="1:12" x14ac:dyDescent="0.25">
      <c r="A23" s="41" t="s">
        <v>44</v>
      </c>
      <c r="B23" s="42"/>
      <c r="C23" s="42"/>
      <c r="D23" s="42"/>
      <c r="E23" s="42"/>
      <c r="F23" s="42"/>
      <c r="G23" s="42"/>
      <c r="H23" s="42"/>
      <c r="I23" s="42"/>
      <c r="J23" s="42"/>
      <c r="K23" s="42"/>
      <c r="L23" s="42"/>
    </row>
    <row r="24" spans="1:12" x14ac:dyDescent="0.25">
      <c r="A24" s="40" t="s">
        <v>41</v>
      </c>
      <c r="B24" s="40"/>
      <c r="C24" s="40"/>
      <c r="D24" s="40"/>
      <c r="E24" s="40"/>
      <c r="F24" s="40"/>
      <c r="G24" s="40"/>
      <c r="H24" s="40"/>
      <c r="I24" s="40"/>
      <c r="J24" s="40"/>
      <c r="K24" s="40"/>
      <c r="L24" s="40"/>
    </row>
    <row r="25" spans="1:12" x14ac:dyDescent="0.25">
      <c r="A25" s="40" t="s">
        <v>42</v>
      </c>
      <c r="B25" s="40"/>
      <c r="C25" s="40"/>
      <c r="D25" s="40"/>
      <c r="E25" s="40"/>
      <c r="F25" s="40"/>
      <c r="G25" s="40"/>
      <c r="H25" s="40"/>
      <c r="I25" s="40"/>
      <c r="J25" s="40"/>
      <c r="K25" s="40"/>
      <c r="L25" s="40"/>
    </row>
    <row r="26" spans="1:12" x14ac:dyDescent="0.25">
      <c r="A26" s="39" t="s">
        <v>43</v>
      </c>
      <c r="B26" s="39"/>
      <c r="C26" s="39"/>
      <c r="D26" s="39"/>
      <c r="E26" s="39"/>
      <c r="F26" s="39"/>
      <c r="G26" s="39"/>
      <c r="H26" s="39"/>
      <c r="I26" s="39"/>
      <c r="J26" s="39"/>
      <c r="K26" s="39"/>
      <c r="L26" s="39"/>
    </row>
    <row r="27" spans="1:12" x14ac:dyDescent="0.25">
      <c r="A27" s="8"/>
      <c r="B27" s="8"/>
      <c r="C27" s="9"/>
      <c r="D27" s="9"/>
      <c r="E27" s="9"/>
      <c r="F27" s="9"/>
      <c r="G27" s="9"/>
      <c r="H27" s="9"/>
      <c r="I27" s="9"/>
      <c r="J27" s="9"/>
      <c r="K27" s="9"/>
      <c r="L27" s="9"/>
    </row>
  </sheetData>
  <mergeCells count="9">
    <mergeCell ref="A24:L24"/>
    <mergeCell ref="A25:L25"/>
    <mergeCell ref="A26:L26"/>
    <mergeCell ref="A18:L18"/>
    <mergeCell ref="A19:L19"/>
    <mergeCell ref="A20:L20"/>
    <mergeCell ref="A21:L21"/>
    <mergeCell ref="A22:L22"/>
    <mergeCell ref="A23:L23"/>
  </mergeCells>
  <hyperlinks>
    <hyperlink ref="A26:L26" r:id="rId1" display="The ONS policy on protecting confidentiality in birth and death statistics is available on our website." xr:uid="{F032038D-F91E-441C-A37B-61FE41DADAFD}"/>
    <hyperlink ref="A23:L23" r:id="rId2" display="For deaths registered from 1st January 2020, cause of death is coded to the ICD-10 classification using MUSE 5.5 software. Previous years were coded to IRIS 4.2.3, further information about the change in software is available." xr:uid="{5CF26E20-ACDD-4BE2-8FA8-A98EAAF1CD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DATA-1</vt:lpstr>
      <vt:lpstr>Notes-1</vt:lpstr>
      <vt:lpstr>DATA-2</vt:lpstr>
      <vt:lpstr>Notes-2</vt:lpstr>
      <vt:lpstr>DATA-3</vt:lpstr>
      <vt:lpstr>Notes-3</vt:lpstr>
      <vt:lpstr>DATA-4</vt:lpstr>
      <vt:lpstr>Figure 6 data</vt:lpstr>
      <vt:lpstr>Notes-4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2021-03-27T09:30:51Z</dcterms:created>
  <dcterms:modified xsi:type="dcterms:W3CDTF">2021-05-09T16:38:55Z</dcterms:modified>
</cp:coreProperties>
</file>